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bcba43f6359d023/Uni 20-21/Design Economics/"/>
    </mc:Choice>
  </mc:AlternateContent>
  <xr:revisionPtr revIDLastSave="1877" documentId="102_{BF1FF385-2164-4875-9AB1-D635738C9472}" xr6:coauthVersionLast="46" xr6:coauthVersionMax="46" xr10:uidLastSave="{5E44414A-EA01-420F-9A8C-F5C3CBB6301A}"/>
  <bookViews>
    <workbookView xWindow="-108" yWindow="-108" windowWidth="23256" windowHeight="12576" tabRatio="79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  <sheet name="Query Sheet 1" sheetId="11" r:id="rId5"/>
    <sheet name="Query Sheet 2" sheetId="12" r:id="rId6"/>
    <sheet name="Reference list" sheetId="1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Used'!$A$1:$L$43</definedName>
    <definedName name="_xlnm.Print_Area" localSheetId="3">'NRM1 CP template '!$A$1:$M$723</definedName>
    <definedName name="_xlnm.Print_Area" localSheetId="2">'Summary Original'!$A$1:$F$49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7" l="1"/>
  <c r="C26" i="7"/>
  <c r="J660" i="9"/>
  <c r="J656" i="9"/>
  <c r="J652" i="9"/>
  <c r="K690" i="9" s="1"/>
  <c r="J649" i="9"/>
  <c r="E19" i="7"/>
  <c r="E18" i="7" l="1"/>
  <c r="F683" i="9"/>
  <c r="J641" i="9"/>
  <c r="F636" i="9"/>
  <c r="F634" i="9"/>
  <c r="F632" i="9"/>
  <c r="F630" i="9"/>
  <c r="F626" i="9"/>
  <c r="F624" i="9"/>
  <c r="F622" i="9"/>
  <c r="F620" i="9"/>
  <c r="J614" i="9"/>
  <c r="J598" i="9"/>
  <c r="J595" i="9"/>
  <c r="F587" i="9"/>
  <c r="F585" i="9"/>
  <c r="F582" i="9"/>
  <c r="F580" i="9"/>
  <c r="F577" i="9"/>
  <c r="F575" i="9"/>
  <c r="F572" i="9"/>
  <c r="F569" i="9"/>
  <c r="F566" i="9"/>
  <c r="F563" i="9"/>
  <c r="F560" i="9"/>
  <c r="F557" i="9"/>
  <c r="F555" i="9"/>
  <c r="F552" i="9"/>
  <c r="F549" i="9"/>
  <c r="F541" i="9"/>
  <c r="F538" i="9"/>
  <c r="F536" i="9"/>
  <c r="F533" i="9"/>
  <c r="F531" i="9"/>
  <c r="F528" i="9"/>
  <c r="F525" i="9"/>
  <c r="F521" i="9"/>
  <c r="F522" i="9" s="1"/>
  <c r="F518" i="9"/>
  <c r="F515" i="9"/>
  <c r="F512" i="9"/>
  <c r="F509" i="9"/>
  <c r="F507" i="9"/>
  <c r="F503" i="9"/>
  <c r="F501" i="9"/>
  <c r="F498" i="9"/>
  <c r="J490" i="9"/>
  <c r="F487" i="9"/>
  <c r="J484" i="9"/>
  <c r="F482" i="9"/>
  <c r="F479" i="9"/>
  <c r="F476" i="9"/>
  <c r="J471" i="9"/>
  <c r="F467" i="9"/>
  <c r="F464" i="9"/>
  <c r="F460" i="9"/>
  <c r="F456" i="9"/>
  <c r="F451" i="9"/>
  <c r="F447" i="9"/>
  <c r="F444" i="9"/>
  <c r="F441" i="9"/>
  <c r="F439" i="9"/>
  <c r="F431" i="9"/>
  <c r="F429" i="9"/>
  <c r="F426" i="9"/>
  <c r="F424" i="9"/>
  <c r="F421" i="9"/>
  <c r="F419" i="9"/>
  <c r="F416" i="9"/>
  <c r="F413" i="9"/>
  <c r="F410" i="9"/>
  <c r="F407" i="9"/>
  <c r="F404" i="9"/>
  <c r="F401" i="9"/>
  <c r="F399" i="9"/>
  <c r="F396" i="9"/>
  <c r="F393" i="9"/>
  <c r="F385" i="9"/>
  <c r="F382" i="9"/>
  <c r="F380" i="9"/>
  <c r="F377" i="9"/>
  <c r="F375" i="9"/>
  <c r="F372" i="9"/>
  <c r="F369" i="9"/>
  <c r="F365" i="9"/>
  <c r="F366" i="9" s="1"/>
  <c r="F362" i="9"/>
  <c r="F359" i="9"/>
  <c r="F356" i="9"/>
  <c r="F353" i="9"/>
  <c r="F351" i="9"/>
  <c r="F347" i="9"/>
  <c r="F345" i="9"/>
  <c r="F342" i="9"/>
  <c r="J334" i="9"/>
  <c r="F332" i="9"/>
  <c r="J329" i="9"/>
  <c r="F327" i="9"/>
  <c r="F321" i="9"/>
  <c r="F322" i="9" s="1"/>
  <c r="F318" i="9"/>
  <c r="F319" i="9" s="1"/>
  <c r="F314" i="9"/>
  <c r="F315" i="9" s="1"/>
  <c r="F311" i="9"/>
  <c r="F312" i="9" s="1"/>
  <c r="F308" i="9"/>
  <c r="F309" i="9" s="1"/>
  <c r="F305" i="9"/>
  <c r="F306" i="9" s="1"/>
  <c r="F302" i="9"/>
  <c r="F303" i="9" s="1"/>
  <c r="F294" i="9"/>
  <c r="F295" i="9" s="1"/>
  <c r="F291" i="9"/>
  <c r="F292" i="9" s="1"/>
  <c r="F288" i="9"/>
  <c r="F289" i="9" s="1"/>
  <c r="F285" i="9"/>
  <c r="F286" i="9" s="1"/>
  <c r="F282" i="9"/>
  <c r="F283" i="9" s="1"/>
  <c r="F279" i="9"/>
  <c r="F280" i="9" s="1"/>
  <c r="F276" i="9"/>
  <c r="F277" i="9" s="1"/>
  <c r="F273" i="9"/>
  <c r="F274" i="9" s="1"/>
  <c r="J260" i="9"/>
  <c r="J255" i="9"/>
  <c r="F252" i="9"/>
  <c r="F247" i="9"/>
  <c r="F237" i="9"/>
  <c r="J237" i="9" s="1"/>
  <c r="F231" i="9"/>
  <c r="F228" i="9"/>
  <c r="F225" i="9"/>
  <c r="F222" i="9"/>
  <c r="F219" i="9"/>
  <c r="F216" i="9"/>
  <c r="F210" i="9"/>
  <c r="F207" i="9"/>
  <c r="F204" i="9"/>
  <c r="F201" i="9"/>
  <c r="F198" i="9"/>
  <c r="F195" i="9"/>
  <c r="F192" i="9"/>
  <c r="J187" i="9"/>
  <c r="J185" i="9"/>
  <c r="F177" i="9"/>
  <c r="F178" i="9" s="1"/>
  <c r="F183" i="9" s="1"/>
  <c r="J170" i="9"/>
  <c r="F167" i="9"/>
  <c r="J163" i="9"/>
  <c r="F157" i="9"/>
  <c r="F155" i="9"/>
  <c r="F153" i="9"/>
  <c r="F151" i="9"/>
  <c r="F147" i="9"/>
  <c r="F145" i="9"/>
  <c r="F143" i="9"/>
  <c r="F141" i="9"/>
  <c r="J136" i="9"/>
  <c r="F132" i="9"/>
  <c r="F129" i="9"/>
  <c r="F126" i="9"/>
  <c r="F121" i="9"/>
  <c r="F118" i="9"/>
  <c r="F115" i="9"/>
  <c r="F112" i="9"/>
  <c r="F107" i="9"/>
  <c r="F105" i="9"/>
  <c r="F103" i="9"/>
  <c r="J99" i="9"/>
  <c r="F97" i="9"/>
  <c r="F94" i="9"/>
  <c r="F91" i="9"/>
  <c r="F86" i="9"/>
  <c r="F83" i="9"/>
  <c r="F80" i="9"/>
  <c r="F77" i="9"/>
  <c r="F72" i="9"/>
  <c r="F69" i="9"/>
  <c r="L78" i="9"/>
  <c r="F67" i="9"/>
  <c r="L71" i="9"/>
  <c r="J61" i="9"/>
  <c r="J54" i="9"/>
  <c r="F48" i="9"/>
  <c r="F45" i="9"/>
  <c r="J40" i="9"/>
  <c r="F36" i="9"/>
  <c r="J25" i="9"/>
  <c r="K30" i="9" s="1"/>
  <c r="E14" i="7" s="1"/>
  <c r="F17" i="9"/>
  <c r="F14" i="9"/>
  <c r="K644" i="9" l="1"/>
  <c r="E17" i="7" s="1"/>
  <c r="K263" i="9"/>
  <c r="E15" i="7" s="1"/>
  <c r="K602" i="9"/>
  <c r="E16" i="7" s="1"/>
  <c r="F638" i="9"/>
  <c r="F589" i="9"/>
  <c r="F543" i="9"/>
  <c r="F504" i="9"/>
  <c r="F433" i="9"/>
  <c r="F469" i="9"/>
  <c r="F348" i="9"/>
  <c r="F123" i="9"/>
  <c r="F159" i="9"/>
  <c r="F387" i="9"/>
  <c r="F324" i="9"/>
  <c r="F297" i="9"/>
  <c r="F109" i="9"/>
  <c r="F88" i="9"/>
  <c r="F50" i="9"/>
  <c r="F74" i="9"/>
  <c r="F19" i="9"/>
  <c r="F19" i="7"/>
  <c r="F592" i="9" l="1"/>
  <c r="F436" i="9"/>
  <c r="F17" i="7"/>
  <c r="F14" i="7" l="1"/>
  <c r="F15" i="7" l="1"/>
  <c r="F13" i="7"/>
  <c r="F16" i="7" l="1"/>
  <c r="J720" i="9" l="1"/>
  <c r="K719" i="9" s="1"/>
  <c r="G15" i="7" l="1"/>
  <c r="E22" i="7"/>
  <c r="F22" i="7" s="1"/>
  <c r="E28" i="7" l="1"/>
  <c r="E30" i="7" l="1"/>
  <c r="E36" i="7" s="1"/>
  <c r="F36" i="7" l="1"/>
  <c r="E43" i="7"/>
  <c r="F43" i="7" s="1"/>
  <c r="E41" i="7"/>
  <c r="F41" i="7" s="1"/>
  <c r="E40" i="7"/>
  <c r="E45" i="7" s="1"/>
  <c r="E42" i="7"/>
  <c r="F42" i="7" s="1"/>
  <c r="F40" i="7" l="1"/>
  <c r="F45" i="7"/>
  <c r="E47" i="7"/>
  <c r="F47" i="7" s="1"/>
</calcChain>
</file>

<file path=xl/sharedStrings.xml><?xml version="1.0" encoding="utf-8"?>
<sst xmlns="http://schemas.openxmlformats.org/spreadsheetml/2006/main" count="471" uniqueCount="323">
  <si>
    <t>£</t>
  </si>
  <si>
    <t>Element</t>
  </si>
  <si>
    <t>Information Used &amp; Assumptions</t>
  </si>
  <si>
    <t>Rate</t>
  </si>
  <si>
    <t>Works cost estimate (sub total A)</t>
  </si>
  <si>
    <t>Project design team fees and other development costs (sub total B)</t>
  </si>
  <si>
    <t>Ref.</t>
  </si>
  <si>
    <t>Sub-Total</t>
  </si>
  <si>
    <t>Group-Total</t>
  </si>
  <si>
    <t>Notes</t>
  </si>
  <si>
    <t>SECTION SUB-TOTAL</t>
  </si>
  <si>
    <t>Elemental Cost Plan</t>
  </si>
  <si>
    <t>Group element 2</t>
  </si>
  <si>
    <t>Group element 3</t>
  </si>
  <si>
    <t>Group element 4</t>
  </si>
  <si>
    <t>Group element 5</t>
  </si>
  <si>
    <t>Group element 9</t>
  </si>
  <si>
    <t>Information Used</t>
  </si>
  <si>
    <t>Base cost estimate A + B (sub total C)</t>
  </si>
  <si>
    <t>Group element 13</t>
  </si>
  <si>
    <t>Total Risk allowances (sub total D)</t>
  </si>
  <si>
    <t>Total Construction Cost (C + D)</t>
  </si>
  <si>
    <t>Group element 0</t>
  </si>
  <si>
    <t>Group element 1</t>
  </si>
  <si>
    <t>Group element 8</t>
  </si>
  <si>
    <t xml:space="preserve">Elements in red are NRM1 Phraseologies </t>
  </si>
  <si>
    <t>Cost Plan for XXXXXXX</t>
  </si>
  <si>
    <t>Timesing</t>
  </si>
  <si>
    <t xml:space="preserve">Total </t>
  </si>
  <si>
    <t xml:space="preserve">Other Mis. Risk </t>
  </si>
  <si>
    <t>General Assumptions;</t>
  </si>
  <si>
    <t>General Notes and Exclusions;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</si>
  <si>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</si>
  <si>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Building Works Estimate</t>
  </si>
  <si>
    <t xml:space="preserve">Group Element </t>
  </si>
  <si>
    <t xml:space="preserve">Element Type </t>
  </si>
  <si>
    <t>Unit</t>
  </si>
  <si>
    <t>Quantity</t>
  </si>
  <si>
    <t xml:space="preserve">Project details: </t>
  </si>
  <si>
    <t>Risk allowance @ %</t>
  </si>
  <si>
    <t xml:space="preserve">Description: </t>
  </si>
  <si>
    <t xml:space="preserve">Based on GIA of: </t>
  </si>
  <si>
    <t>Foundations</t>
  </si>
  <si>
    <t>SUBSTRUCTURE</t>
  </si>
  <si>
    <t>SUPERSTRUCTURE</t>
  </si>
  <si>
    <t>Upper floors</t>
  </si>
  <si>
    <t>Roof</t>
  </si>
  <si>
    <t>External walls</t>
  </si>
  <si>
    <t>Stairs and ramps</t>
  </si>
  <si>
    <t>Windows and external doors</t>
  </si>
  <si>
    <t>2.95 x 1.64 = 4.84</t>
  </si>
  <si>
    <t>7.44 x 14.45 =107.28</t>
  </si>
  <si>
    <t>107.28 x 2 = 214.56</t>
  </si>
  <si>
    <t>214.56 + 4.84 = 219.40</t>
  </si>
  <si>
    <t>GIFA = 219.40</t>
  </si>
  <si>
    <r>
      <t>m</t>
    </r>
    <r>
      <rPr>
        <b/>
        <vertAlign val="superscript"/>
        <sz val="10"/>
        <color theme="1"/>
        <rFont val="Arial"/>
        <family val="2"/>
      </rPr>
      <t>2</t>
    </r>
  </si>
  <si>
    <t>Excavate trench 600mm wide, partial backfill, partial disposal, earthwork support</t>
  </si>
  <si>
    <t>(risk item), compact base of trench, plain in situ concrete 20.00 N/mm² – 20mm</t>
  </si>
  <si>
    <t>aggregate (1:2:4), 250mm thick, 3 courses of common brick up to DPC level,</t>
  </si>
  <si>
    <t>cavity brickwork/blockwork in cement mortar (1:3), pitch polymer damp-proof</t>
  </si>
  <si>
    <t>course machine excavation With 3 courses of common brick outer skin up to DPC level 600mm× 1500mm deep</t>
  </si>
  <si>
    <t>Page 183 Spons</t>
  </si>
  <si>
    <t xml:space="preserve">Provisional sum for abnormal ground conditions </t>
  </si>
  <si>
    <t>First Floor Area</t>
  </si>
  <si>
    <t>Softwood floors</t>
  </si>
  <si>
    <t>Joisted floor; plasterboard ceiling; skim; emulsion; t&amp;g chipboard, sheet vinyl</t>
  </si>
  <si>
    <t>flooring and painted softwood skirtings</t>
  </si>
  <si>
    <t>Page 189 Spons</t>
  </si>
  <si>
    <t>Main roof</t>
  </si>
  <si>
    <t>Porch roof</t>
  </si>
  <si>
    <t>Timber roof trusses; insulation; roof coverings; PVC rainwater goods;</t>
  </si>
  <si>
    <t>plasterboard; skim and emulsion to ceilings (U-value = 0.25W/m2 K); roof plan</t>
  </si>
  <si>
    <t>area: Natural Welsh slate coverings</t>
  </si>
  <si>
    <t>Page 190 Spons</t>
  </si>
  <si>
    <t>nr</t>
  </si>
  <si>
    <t>Staircase; terrazzo finish; mild steel balustrades and handrails; plastered soffit;</t>
  </si>
  <si>
    <t>balustrades and staircase soffit decorated</t>
  </si>
  <si>
    <t>Perimeter calc</t>
  </si>
  <si>
    <t>Height of brickwork on porch</t>
  </si>
  <si>
    <t>Height of brickwork on flats</t>
  </si>
  <si>
    <t>Porch gable end</t>
  </si>
  <si>
    <t>GF Windows</t>
  </si>
  <si>
    <t>Back right</t>
  </si>
  <si>
    <t>Back left</t>
  </si>
  <si>
    <t>Front right</t>
  </si>
  <si>
    <t>Front left</t>
  </si>
  <si>
    <t>DEDUCT</t>
  </si>
  <si>
    <t>Add brickwork on face of FF</t>
  </si>
  <si>
    <t>Cavity wall; facing brick outer skin; insulation; with plaster on standard weight
block inner skin; emulsion (U-value = 0.30W/m2 K)</t>
  </si>
  <si>
    <t>Page 196 Spons</t>
  </si>
  <si>
    <t>Height of render on house</t>
  </si>
  <si>
    <t>Height of render on gable</t>
  </si>
  <si>
    <t>Render above FF windows</t>
  </si>
  <si>
    <t>FF Windows</t>
  </si>
  <si>
    <t>DEDUCT brickwork on FF</t>
  </si>
  <si>
    <t>DEDUCT Window openings</t>
  </si>
  <si>
    <t>DEDUCT window openings</t>
  </si>
  <si>
    <t>Cavity wall; rendered block outer skin; insulation; with plaster on standard weight</t>
  </si>
  <si>
    <t>block inner skin; emulsion (U-value = 0.30W/m2 K)</t>
  </si>
  <si>
    <t>block outer skin; insulation; lightweight block inner skin outer block rendered</t>
  </si>
  <si>
    <t>Total window area</t>
  </si>
  <si>
    <t>Windows; standard ironmongery; sills and factory glazed with low-e 24mm</t>
  </si>
  <si>
    <t>double glazing</t>
  </si>
  <si>
    <t>standard with low-e 24mm double glazing</t>
  </si>
  <si>
    <t>Page 201 Spons</t>
  </si>
  <si>
    <t>Area of external doors</t>
  </si>
  <si>
    <t>Entrance doors; residential standard; PVC-u frame; brass furniture (spyhole/overall 900 × 2100mm half glazed; coloured</t>
  </si>
  <si>
    <t>security chain/letter plate/draught excluder/multipoint locking)</t>
  </si>
  <si>
    <t>Page 202 Spons</t>
  </si>
  <si>
    <t>Internal walls and partitions</t>
  </si>
  <si>
    <t>Soffit height</t>
  </si>
  <si>
    <t>Dense aggregate block walls: 100mm thick</t>
  </si>
  <si>
    <t>Page 204 Spons</t>
  </si>
  <si>
    <t>extra for plaster and emulsion (rate per side)</t>
  </si>
  <si>
    <t>Ground floor</t>
  </si>
  <si>
    <t>First floor</t>
  </si>
  <si>
    <t>softwood stud comprising 100mm× 38mm softwood studs at 600mm</t>
  </si>
  <si>
    <t>Page 203 Spons</t>
  </si>
  <si>
    <t>centres; head and sole plates; 12.5mm thick plasterboard each side; tape</t>
  </si>
  <si>
    <t>and fill joints; emulsion finish</t>
  </si>
  <si>
    <t>Internal doors</t>
  </si>
  <si>
    <t>900 wide doors</t>
  </si>
  <si>
    <t>700 wide doors</t>
  </si>
  <si>
    <t>Standard doors; cellular core; softwood; softwood architrave; aluminium</t>
  </si>
  <si>
    <t>ironmongery (latch only) Single leaf; Sapele veneered finish</t>
  </si>
  <si>
    <t>Page 206 Spons</t>
  </si>
  <si>
    <t>Standard fire doors; cellular core; softwood lining; softwood architrave;</t>
  </si>
  <si>
    <t>aluminuim ironmongery (lockable, self-closure); painting or polishing; Double leaf; Oak veneered; 60 min fire resistance; polished</t>
  </si>
  <si>
    <t>INTERNAL FINISHES</t>
  </si>
  <si>
    <t xml:space="preserve">Wall finishes </t>
  </si>
  <si>
    <t>Kitchen/lounge perimeter</t>
  </si>
  <si>
    <t>Perimeter x Height</t>
  </si>
  <si>
    <t>Bedroom perimeter</t>
  </si>
  <si>
    <t>2.48 = Height of ground floor ceiling</t>
  </si>
  <si>
    <t>Wetroom perimeter</t>
  </si>
  <si>
    <t>AC perimeter</t>
  </si>
  <si>
    <t>Store perimeter</t>
  </si>
  <si>
    <t>Hallway perimeter</t>
  </si>
  <si>
    <t>Stairwell perimeter</t>
  </si>
  <si>
    <t>Porch perimeter</t>
  </si>
  <si>
    <t>3.00 = Height of first floor ceiling</t>
  </si>
  <si>
    <t>Kitchen/lounge perimter</t>
  </si>
  <si>
    <t>Bathroom perimeter</t>
  </si>
  <si>
    <t>813.47 Total, minus</t>
  </si>
  <si>
    <t>41.27 Wetroom</t>
  </si>
  <si>
    <t>55.44 Bathroom</t>
  </si>
  <si>
    <r>
      <t>716.76 m</t>
    </r>
    <r>
      <rPr>
        <b/>
        <vertAlign val="superscript"/>
        <sz val="10"/>
        <color theme="1"/>
        <rFont val="Arial"/>
        <family val="2"/>
      </rPr>
      <t>2</t>
    </r>
  </si>
  <si>
    <t>GF excluding wetrooms</t>
  </si>
  <si>
    <t>FF excluding bathrooms</t>
  </si>
  <si>
    <t>Ground floor + First floor</t>
  </si>
  <si>
    <t>Comparative finishes: one mist and two coats emulsion paint</t>
  </si>
  <si>
    <t>Page 207 Spons</t>
  </si>
  <si>
    <t>wetrooms</t>
  </si>
  <si>
    <t>bathrooms</t>
  </si>
  <si>
    <t>Ceramic wall tiles; including backing: medium to high quality</t>
  </si>
  <si>
    <t>Floor finishes</t>
  </si>
  <si>
    <t>Kitchen/Lounge</t>
  </si>
  <si>
    <t>Bedroom</t>
  </si>
  <si>
    <t>Wetroom</t>
  </si>
  <si>
    <t>Store</t>
  </si>
  <si>
    <t>AC</t>
  </si>
  <si>
    <t>Hallway</t>
  </si>
  <si>
    <t>Porch</t>
  </si>
  <si>
    <t>GF Total</t>
  </si>
  <si>
    <t>First Floor</t>
  </si>
  <si>
    <t>Kitchen / Lounge</t>
  </si>
  <si>
    <t>Bathroom</t>
  </si>
  <si>
    <t>FF Total</t>
  </si>
  <si>
    <t>GF Stairwell</t>
  </si>
  <si>
    <t>FF Stairwell</t>
  </si>
  <si>
    <t>Total Stairwell</t>
  </si>
  <si>
    <t>GIFA</t>
  </si>
  <si>
    <t>Total floor areas for each room plus stairwell areas</t>
  </si>
  <si>
    <t>This is spare so must be the walls??</t>
  </si>
  <si>
    <t>GF</t>
  </si>
  <si>
    <t>FF</t>
  </si>
  <si>
    <t>Parquet/wood block wrought hardwood block floorings; 25mm thick; polished;
t&amp;g joints - Included skirtings</t>
  </si>
  <si>
    <t>Page 209 Spons</t>
  </si>
  <si>
    <t>Wetrooms GF</t>
  </si>
  <si>
    <t>Bathrooms FF</t>
  </si>
  <si>
    <t>AC GF</t>
  </si>
  <si>
    <t>AC FF</t>
  </si>
  <si>
    <t>Glazed ceramic tiled flooring, anti-slip tiles - Includes skirtings</t>
  </si>
  <si>
    <t>Bedrooms GF</t>
  </si>
  <si>
    <t>Bedrooms FF</t>
  </si>
  <si>
    <t>Carpet tiles; including underlay, edge grippers</t>
  </si>
  <si>
    <t>heavy domestic duty; to floors;</t>
  </si>
  <si>
    <t>Ceiling finishes</t>
  </si>
  <si>
    <t>Plasterboard to soffits</t>
  </si>
  <si>
    <t>9mm Gyproc board and skim coat</t>
  </si>
  <si>
    <t>Emulsion paint to plaster: one mist and two coats</t>
  </si>
  <si>
    <t>Page 210 Spons</t>
  </si>
  <si>
    <t>FITTINGS FURNISHINGS &amp; EQUIPMENT</t>
  </si>
  <si>
    <t>Fittings furnishings &amp; equipment</t>
  </si>
  <si>
    <t>4.1.2</t>
  </si>
  <si>
    <t>Domestic Kitchen Fittings and Equipment</t>
  </si>
  <si>
    <t>Kitchen fittings for residential units (not including white goods). NB quality and</t>
  </si>
  <si>
    <t>quantity of units can varies enormously. Always obtain costs from your preferred</t>
  </si>
  <si>
    <t>supplier. The following assume medium standard units from a large</t>
  </si>
  <si>
    <t>Page 211 Spons</t>
  </si>
  <si>
    <t>manufacturer and includes all units, worktops, stainless steel sink and taps, not</t>
  </si>
  <si>
    <t>including white goods</t>
  </si>
  <si>
    <t>one person flat</t>
  </si>
  <si>
    <t>4.1.3</t>
  </si>
  <si>
    <t>Special purpose fittings, furnishings and equipment</t>
  </si>
  <si>
    <t>Roller blind</t>
  </si>
  <si>
    <t>fabric blinds, roller type, manual chain operation, fixed to masonry</t>
  </si>
  <si>
    <t>Page 212 Spons</t>
  </si>
  <si>
    <t>SERVICES</t>
  </si>
  <si>
    <t>Electrical Installation</t>
  </si>
  <si>
    <t>Provisional sum of £3000 for each flat</t>
  </si>
  <si>
    <t>Fuel Installations</t>
  </si>
  <si>
    <t>Provisional sum to cover all mechanical installation = £6000 for each flat</t>
  </si>
  <si>
    <t>Builders work in connection with services</t>
  </si>
  <si>
    <t>Provisional sum for all services = existing gas pipe</t>
  </si>
  <si>
    <t>EXTERNAL WORKS</t>
  </si>
  <si>
    <t>Provisional sum for all external works</t>
  </si>
  <si>
    <t>Flat type f1 proposed ground floor plan</t>
  </si>
  <si>
    <t>Flat type f1 proposed first floor plan</t>
  </si>
  <si>
    <t>Flat type f1 proposed elevations</t>
  </si>
  <si>
    <t>Flat type f1 proposed roof plan</t>
  </si>
  <si>
    <t>Information listed in bottom right of drawings</t>
  </si>
  <si>
    <t>Assumed the finish is mid to high spec</t>
  </si>
  <si>
    <t>Assumed wetrooms &amp; bathrooms tiled on all 4 walls to ceiling height</t>
  </si>
  <si>
    <t>Assumed medium standard kitchen units</t>
  </si>
  <si>
    <t>VAT excluded</t>
  </si>
  <si>
    <t>All prices are taken from highest point in range provided in SPONS</t>
  </si>
  <si>
    <t>Assumed all flooring in place covers complete floor areas</t>
  </si>
  <si>
    <t xml:space="preserve">Gable </t>
  </si>
  <si>
    <t>Costs are based on all the information provided</t>
  </si>
  <si>
    <t>All costs are based on Q4 2021</t>
  </si>
  <si>
    <t>All costs are subject to variation as design devlopes</t>
  </si>
  <si>
    <t>Local authority fees</t>
  </si>
  <si>
    <t>Building regulation fees</t>
  </si>
  <si>
    <t>Design drawings provided;</t>
  </si>
  <si>
    <t>Query sheet 1</t>
  </si>
  <si>
    <t>Query sheet 2</t>
  </si>
  <si>
    <t>Facilitating works</t>
  </si>
  <si>
    <t>Substructure</t>
  </si>
  <si>
    <t>Superstructure</t>
  </si>
  <si>
    <t>Internal finishes</t>
  </si>
  <si>
    <t>Fittings, furnishings &amp; equipment</t>
  </si>
  <si>
    <t>Services</t>
  </si>
  <si>
    <t>External works</t>
  </si>
  <si>
    <t>Assumed frame is brickwork &amp; blockwork</t>
  </si>
  <si>
    <t>Design Contingency  5%</t>
  </si>
  <si>
    <t>Construction Risk 2.5%</t>
  </si>
  <si>
    <t>Employers Change Risk 2.5%</t>
  </si>
  <si>
    <t>Future inflation beyond Q4 2021</t>
  </si>
  <si>
    <t>low level WC’s; vitreous china pan and cistern; black plastic seat; low</t>
  </si>
  <si>
    <t>pressure ball valve; plastic flush pipe; fixing brackets</t>
  </si>
  <si>
    <t>Page 213 Spons</t>
  </si>
  <si>
    <t>sink; glazed fireclay; chromium plated waste; plug and chain</t>
  </si>
  <si>
    <t xml:space="preserve">nr </t>
  </si>
  <si>
    <t>bath; enamelled steel; chromium plated taps; overflow; waste; chain and plug;</t>
  </si>
  <si>
    <t>P trap and overflow connections</t>
  </si>
  <si>
    <t>shower tray; glazed fireclay; chromium plated waste; riser pipe; rose and</t>
  </si>
  <si>
    <t>mixing valve</t>
  </si>
  <si>
    <t>Flat type F1 - SA1 Swansea Marina</t>
  </si>
  <si>
    <t>Block of 4 flats 2 ground floor &amp; 2 first floor in the area of SA1 Swansea Marina starting in the fourth quarter of 2021 and taking approximately 6 months to complete.</t>
  </si>
  <si>
    <t>Assumed site is clear with no obstructions</t>
  </si>
  <si>
    <t>Assumed traditional procurement method</t>
  </si>
  <si>
    <t>Spons TPI = 124</t>
  </si>
  <si>
    <t>4Q2021 TPI = 125.3</t>
  </si>
  <si>
    <t>Wales location factor = 0.85</t>
  </si>
  <si>
    <t>Main contractor preliminaries 15%</t>
  </si>
  <si>
    <t xml:space="preserve"> </t>
  </si>
  <si>
    <t>(Spon’s Architects’ And Builders’ Price Book 2021., 2020)</t>
  </si>
  <si>
    <t>Assumed fire doors are needed to be in place at top of stairs so have included 2 extra doors for this</t>
  </si>
  <si>
    <t>Assumed 15% main contractor preliminaries</t>
  </si>
  <si>
    <t>Student name:</t>
  </si>
  <si>
    <t>Luke Hart</t>
  </si>
  <si>
    <t>Return email:</t>
  </si>
  <si>
    <t>1807673@student.uwtsd.ac.uk</t>
  </si>
  <si>
    <t>Y Fforwm Building - Cost Plan</t>
  </si>
  <si>
    <t xml:space="preserve">Query Sheet Nr. </t>
  </si>
  <si>
    <t>Date :</t>
  </si>
  <si>
    <t>QUERY</t>
  </si>
  <si>
    <t>Answer</t>
  </si>
  <si>
    <t>Location?</t>
  </si>
  <si>
    <t>SA1 - Swansea Marina</t>
  </si>
  <si>
    <t>Site conditions?</t>
  </si>
  <si>
    <t>The site has a high water table. Please include a Provisional sum of £50,000.00 to deal with all abnormal ground conditions</t>
  </si>
  <si>
    <t>Desired finish quality?</t>
  </si>
  <si>
    <t>Please state your assumed finished- appropriate for open sales.</t>
  </si>
  <si>
    <t>Start date?</t>
  </si>
  <si>
    <t>4Q21</t>
  </si>
  <si>
    <t>Finish date?</t>
  </si>
  <si>
    <t>6 months</t>
  </si>
  <si>
    <t>Mechanical requirements?</t>
  </si>
  <si>
    <t>please include a provisional sum of £6000.00 to cover all of the mechanical installation  (in each flat)</t>
  </si>
  <si>
    <t>Electrical requirements?</t>
  </si>
  <si>
    <t>please include a provisional sum of £3000.00 to cover all of the electrical installation (in each flat)</t>
  </si>
  <si>
    <t>What is your budget?</t>
  </si>
  <si>
    <t>No issues.</t>
  </si>
  <si>
    <t>Are there any restrictions for planning?</t>
  </si>
  <si>
    <t>No restrictions</t>
  </si>
  <si>
    <t>Is there car parking? Where?</t>
  </si>
  <si>
    <t>Please include a provisional sum of £15,000.00 for the provision of car parking and all external works</t>
  </si>
  <si>
    <t>Any other limitations?</t>
  </si>
  <si>
    <t xml:space="preserve">Please include a provisional sum of £10,000.00 for the provision all services diversion (existing gas pipe) </t>
  </si>
  <si>
    <t>What is the desired procurement method and strategy?</t>
  </si>
  <si>
    <t xml:space="preserve">Please assume a traditional method of procurement </t>
  </si>
  <si>
    <t>Are there any appointed designers?</t>
  </si>
  <si>
    <t>There is no further design information available at this stage</t>
  </si>
  <si>
    <t>What is the frame of the building?</t>
  </si>
  <si>
    <t>No frame needed;  traditional brick and block cavity wall construction.</t>
  </si>
  <si>
    <t>Is there anything currently on the specified site?</t>
  </si>
  <si>
    <t>Please assume that the site is cleared with no obstructions</t>
  </si>
  <si>
    <t>Any necessary facilitating works?</t>
  </si>
  <si>
    <t>Class slides on Microsoft Teams 2021. [Accessed 3 March 2021]</t>
  </si>
  <si>
    <t>Spon’s Architects’ And Builders’ Price Book 2021. (2020). S.L.: Crc Press. [Accessed 23 February 2021]</t>
  </si>
  <si>
    <t xml:space="preserve">Elemental Standard Form of Cost Analysis Principles, Instructions, Elements and Definitions 4th (NRM) Edition. (n.d.). [online] . </t>
  </si>
  <si>
    <t>Available at: https://www.rics.org/globalassets/rics-website/media/products/data-products/bcis-construction/bcis-elemental-standard-form-cost-analysis-4th-nrm-edition-2012.pdf. [Accessed 23 February 2021]</t>
  </si>
  <si>
    <r>
      <t>Institution, R. (2012). </t>
    </r>
    <r>
      <rPr>
        <i/>
        <sz val="11"/>
        <color theme="1"/>
        <rFont val="Calibri"/>
        <family val="2"/>
        <scheme val="minor"/>
      </rPr>
      <t>RICS new rules of measurement. NRM 1, Order of cost estimating and elemental cost planning for capital building works.</t>
    </r>
    <r>
      <rPr>
        <sz val="11"/>
        <color theme="1"/>
        <rFont val="Calibri"/>
        <family val="2"/>
        <scheme val="minor"/>
      </rPr>
      <t xml:space="preserve"> Coventry: RICS. </t>
    </r>
  </si>
  <si>
    <t>[Accessed 23 February 2021]</t>
  </si>
  <si>
    <t xml:space="preserve">Methods, admin in E. (2017). Elemental Method of Estimating – Advantages and Disadvantages [Building Construction]. [online] </t>
  </si>
  <si>
    <t>Estimation QS. Available at: https://estimationqs.com/elemental-method-of-estimating-advantages-and-disadvantages-building-construction/. [Accessed 13 March]</t>
  </si>
  <si>
    <t xml:space="preserve">RICS new rules of measurement Order of cost estimating and cost planning for capital building works. (n.d.). [online] . </t>
  </si>
  <si>
    <t>Available at: https://www.rics.org/globalassets/rics-website/media/upholding-professional-standards/sector-standards/construction/nrm-1-order-of-cost-estimating-and-cost-planning-2nd-edition-rics.pdf. [Accessed 23 March 2021]</t>
  </si>
  <si>
    <t xml:space="preserve">www.designingbuildings.co.uk. (n.d.). Elemental cost plan for design and construction. [online] Available at: </t>
  </si>
  <si>
    <t>https://www.designingbuildings.co.uk/wiki/Elemental_cost_plan_for_design_and_construction#:~:text=The%20elemental%20cost%20plan%20is%20a%20detailed%20cost [Accessed 28 Mar. 2021].</t>
  </si>
  <si>
    <t>Reference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</si>
</sst>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5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i/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vertAlign val="superscript"/>
      <sz val="10"/>
      <color theme="1"/>
      <name val="Arial"/>
      <family val="2"/>
    </font>
    <font>
      <b/>
      <u val="singleAccounting"/>
      <sz val="10"/>
      <name val="Arial"/>
      <family val="2"/>
    </font>
    <font>
      <b/>
      <u/>
      <sz val="10"/>
      <name val="Arial"/>
      <family val="2"/>
    </font>
    <font>
      <b/>
      <u val="singleAccounting"/>
      <sz val="10"/>
      <color theme="1"/>
      <name val="Arial"/>
      <family val="2"/>
    </font>
    <font>
      <i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49" fillId="0" borderId="0" applyNumberFormat="0" applyFill="0" applyBorder="0" applyAlignment="0" applyProtection="0"/>
  </cellStyleXfs>
  <cellXfs count="489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10" fillId="0" borderId="0" xfId="4" applyFont="1">
      <alignment vertical="top" wrapText="1"/>
    </xf>
    <xf numFmtId="0" fontId="10" fillId="0" borderId="0" xfId="4" applyFont="1" applyAlignment="1">
      <alignment vertical="top" wrapText="1"/>
    </xf>
    <xf numFmtId="0" fontId="11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Border="1" applyAlignment="1">
      <alignment horizontal="left" vertical="top"/>
    </xf>
    <xf numFmtId="0" fontId="15" fillId="0" borderId="0" xfId="6" applyFont="1" applyBorder="1" applyAlignment="1">
      <alignment horizontal="center" vertical="top"/>
    </xf>
    <xf numFmtId="0" fontId="16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2" fillId="0" borderId="0" xfId="6" applyNumberFormat="1" applyFont="1" applyBorder="1" applyAlignment="1">
      <alignment horizontal="center" vertical="top"/>
    </xf>
    <xf numFmtId="1" fontId="18" fillId="0" borderId="0" xfId="11" quotePrefix="1" applyNumberFormat="1" applyFont="1" applyBorder="1" applyAlignment="1">
      <alignment horizontal="left" vertical="center"/>
    </xf>
    <xf numFmtId="1" fontId="18" fillId="0" borderId="8" xfId="11" quotePrefix="1" applyNumberFormat="1" applyFont="1" applyBorder="1" applyAlignment="1">
      <alignment horizontal="left" vertical="center" wrapText="1"/>
    </xf>
    <xf numFmtId="1" fontId="17" fillId="0" borderId="8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8" fillId="0" borderId="0" xfId="11" quotePrefix="1" applyFont="1" applyBorder="1" applyAlignment="1">
      <alignment vertical="top"/>
    </xf>
    <xf numFmtId="0" fontId="18" fillId="0" borderId="8" xfId="11" quotePrefix="1" applyFont="1" applyBorder="1" applyAlignment="1">
      <alignment vertical="top"/>
    </xf>
    <xf numFmtId="0" fontId="17" fillId="0" borderId="8" xfId="11" quotePrefix="1" applyFont="1" applyBorder="1" applyAlignment="1">
      <alignment horizontal="right" vertical="top"/>
    </xf>
    <xf numFmtId="0" fontId="2" fillId="0" borderId="0" xfId="6" applyFont="1" applyAlignment="1">
      <alignment horizontal="center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8" fillId="0" borderId="8" xfId="3" quotePrefix="1" applyFont="1" applyBorder="1" applyAlignment="1">
      <alignment horizontal="left" wrapText="1"/>
    </xf>
    <xf numFmtId="44" fontId="18" fillId="0" borderId="8" xfId="3" quotePrefix="1" applyFont="1" applyBorder="1" applyAlignment="1">
      <alignment horizontal="left"/>
    </xf>
    <xf numFmtId="44" fontId="18" fillId="0" borderId="8" xfId="3" quotePrefix="1" applyFont="1" applyBorder="1" applyAlignment="1">
      <alignment vertical="top"/>
    </xf>
    <xf numFmtId="44" fontId="17" fillId="0" borderId="8" xfId="3" quotePrefix="1" applyFont="1" applyBorder="1" applyAlignment="1">
      <alignment horizontal="left"/>
    </xf>
    <xf numFmtId="0" fontId="11" fillId="0" borderId="0" xfId="8" applyFont="1" applyAlignment="1">
      <alignment horizontal="left" vertical="top" wrapText="1"/>
    </xf>
    <xf numFmtId="0" fontId="13" fillId="2" borderId="0" xfId="4" applyFont="1" applyFill="1" applyAlignment="1">
      <alignment horizontal="left" vertical="top"/>
    </xf>
    <xf numFmtId="1" fontId="18" fillId="0" borderId="8" xfId="11" quotePrefix="1" applyNumberFormat="1" applyFont="1" applyFill="1" applyBorder="1" applyAlignment="1">
      <alignment horizontal="left" vertical="center" wrapText="1"/>
    </xf>
    <xf numFmtId="44" fontId="18" fillId="0" borderId="8" xfId="3" quotePrefix="1" applyFont="1" applyFill="1" applyBorder="1" applyAlignment="1">
      <alignment horizontal="left"/>
    </xf>
    <xf numFmtId="49" fontId="2" fillId="0" borderId="0" xfId="6" applyNumberFormat="1" applyFont="1" applyFill="1" applyAlignment="1">
      <alignment horizontal="center" vertical="top"/>
    </xf>
    <xf numFmtId="44" fontId="17" fillId="0" borderId="8" xfId="3" quotePrefix="1" applyFont="1" applyFill="1" applyBorder="1" applyAlignment="1">
      <alignment horizontal="left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44" fontId="20" fillId="0" borderId="0" xfId="9" applyFont="1" applyAlignment="1">
      <alignment vertical="top" wrapText="1"/>
    </xf>
    <xf numFmtId="0" fontId="21" fillId="0" borderId="1" xfId="4" applyFont="1" applyBorder="1">
      <alignment vertical="top" wrapText="1"/>
    </xf>
    <xf numFmtId="0" fontId="21" fillId="0" borderId="0" xfId="4" applyFont="1" applyBorder="1">
      <alignment vertical="top" wrapText="1"/>
    </xf>
    <xf numFmtId="0" fontId="21" fillId="2" borderId="1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1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2" xfId="4" applyFont="1" applyFill="1" applyBorder="1" applyAlignment="1">
      <alignment horizontal="left" vertical="top"/>
    </xf>
    <xf numFmtId="0" fontId="21" fillId="0" borderId="3" xfId="4" applyFont="1" applyBorder="1">
      <alignment vertical="top" wrapText="1"/>
    </xf>
    <xf numFmtId="0" fontId="21" fillId="0" borderId="0" xfId="4" applyFo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2" fillId="2" borderId="1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164" fontId="17" fillId="0" borderId="6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1" fontId="17" fillId="0" borderId="8" xfId="11" quotePrefix="1" applyNumberFormat="1" applyFont="1" applyFill="1" applyBorder="1" applyAlignment="1">
      <alignment horizontal="left" vertical="center" wrapText="1"/>
    </xf>
    <xf numFmtId="0" fontId="11" fillId="0" borderId="0" xfId="8" applyFont="1" applyFill="1" applyAlignment="1">
      <alignment horizontal="left" wrapText="1" indent="1"/>
    </xf>
    <xf numFmtId="49" fontId="3" fillId="0" borderId="0" xfId="6" applyNumberFormat="1" applyFont="1" applyFill="1" applyAlignment="1">
      <alignment horizontal="center" vertical="top"/>
    </xf>
    <xf numFmtId="1" fontId="18" fillId="0" borderId="8" xfId="11" quotePrefix="1" applyNumberFormat="1" applyFont="1" applyFill="1" applyBorder="1" applyAlignment="1">
      <alignment horizontal="left" vertical="top" wrapText="1"/>
    </xf>
    <xf numFmtId="44" fontId="18" fillId="0" borderId="8" xfId="3" quotePrefix="1" applyFont="1" applyFill="1" applyBorder="1" applyAlignment="1">
      <alignment horizontal="right" wrapText="1"/>
    </xf>
    <xf numFmtId="0" fontId="17" fillId="0" borderId="0" xfId="11" quotePrefix="1" applyFont="1" applyFill="1" applyBorder="1" applyAlignment="1">
      <alignment horizontal="center" vertical="top"/>
    </xf>
    <xf numFmtId="44" fontId="18" fillId="0" borderId="8" xfId="3" quotePrefix="1" applyFont="1" applyFill="1" applyBorder="1" applyAlignment="1"/>
    <xf numFmtId="0" fontId="18" fillId="0" borderId="0" xfId="11" quotePrefix="1" applyFont="1" applyFill="1" applyBorder="1" applyAlignment="1">
      <alignment vertical="top"/>
    </xf>
    <xf numFmtId="0" fontId="18" fillId="0" borderId="8" xfId="11" quotePrefix="1" applyFont="1" applyFill="1" applyBorder="1" applyAlignment="1">
      <alignment vertical="top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0" fontId="2" fillId="0" borderId="0" xfId="5" applyFont="1" applyFill="1" applyBorder="1"/>
    <xf numFmtId="164" fontId="8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0" fontId="24" fillId="2" borderId="1" xfId="4" applyFont="1" applyFill="1" applyBorder="1" applyAlignment="1">
      <alignment horizontal="left" vertical="top"/>
    </xf>
    <xf numFmtId="0" fontId="24" fillId="0" borderId="0" xfId="4" applyFont="1" applyBorder="1">
      <alignment vertical="top" wrapText="1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8" xfId="11" applyNumberFormat="1" applyFont="1" applyBorder="1" applyAlignment="1">
      <alignment horizontal="center" vertical="center" wrapText="1"/>
    </xf>
    <xf numFmtId="1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64" fontId="17" fillId="0" borderId="0" xfId="11" applyNumberFormat="1" applyFont="1" applyBorder="1" applyAlignment="1">
      <alignment horizontal="center" vertical="center" wrapText="1"/>
    </xf>
    <xf numFmtId="44" fontId="17" fillId="0" borderId="8" xfId="3" applyFont="1" applyBorder="1" applyAlignment="1">
      <alignment horizontal="center" vertical="center" wrapText="1"/>
    </xf>
    <xf numFmtId="44" fontId="17" fillId="0" borderId="8" xfId="3" applyFont="1" applyBorder="1" applyAlignment="1">
      <alignment horizontal="center" vertical="center"/>
    </xf>
    <xf numFmtId="166" fontId="2" fillId="0" borderId="8" xfId="6" applyNumberFormat="1" applyFont="1" applyBorder="1" applyAlignment="1">
      <alignment vertical="top"/>
    </xf>
    <xf numFmtId="1" fontId="26" fillId="0" borderId="8" xfId="11" quotePrefix="1" applyNumberFormat="1" applyFont="1" applyBorder="1" applyAlignment="1">
      <alignment horizontal="left" vertical="center" wrapText="1"/>
    </xf>
    <xf numFmtId="1" fontId="26" fillId="0" borderId="8" xfId="11" quotePrefix="1" applyNumberFormat="1" applyFont="1" applyFill="1" applyBorder="1" applyAlignment="1">
      <alignment horizontal="left" vertical="center" wrapText="1"/>
    </xf>
    <xf numFmtId="44" fontId="20" fillId="0" borderId="0" xfId="9" applyFont="1" applyBorder="1" applyAlignment="1">
      <alignment vertical="top" wrapText="1"/>
    </xf>
    <xf numFmtId="164" fontId="18" fillId="0" borderId="8" xfId="11" applyNumberFormat="1" applyFont="1" applyBorder="1" applyAlignment="1">
      <alignment horizontal="center" vertical="center" wrapText="1"/>
    </xf>
    <xf numFmtId="44" fontId="18" fillId="0" borderId="8" xfId="3" applyFont="1" applyBorder="1" applyAlignment="1">
      <alignment horizontal="center" vertical="center" wrapText="1"/>
    </xf>
    <xf numFmtId="49" fontId="2" fillId="0" borderId="8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left" vertical="top"/>
    </xf>
    <xf numFmtId="164" fontId="18" fillId="0" borderId="8" xfId="11" applyNumberFormat="1" applyFont="1" applyBorder="1" applyAlignment="1">
      <alignment horizontal="center" vertical="center"/>
    </xf>
    <xf numFmtId="1" fontId="18" fillId="0" borderId="8" xfId="11" quotePrefix="1" applyNumberFormat="1" applyFont="1" applyBorder="1" applyAlignment="1">
      <alignment horizontal="left" wrapText="1"/>
    </xf>
    <xf numFmtId="164" fontId="17" fillId="0" borderId="11" xfId="11" applyNumberFormat="1" applyFont="1" applyBorder="1" applyAlignment="1">
      <alignment horizontal="center" vertical="center" wrapText="1"/>
    </xf>
    <xf numFmtId="44" fontId="17" fillId="0" borderId="11" xfId="3" applyFont="1" applyBorder="1" applyAlignment="1">
      <alignment horizontal="center" vertical="center"/>
    </xf>
    <xf numFmtId="4" fontId="5" fillId="0" borderId="12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165" fontId="5" fillId="0" borderId="0" xfId="4" applyNumberFormat="1" applyFont="1" applyBorder="1">
      <alignment vertical="top" wrapText="1"/>
    </xf>
    <xf numFmtId="0" fontId="21" fillId="0" borderId="7" xfId="4" applyFont="1" applyBorder="1">
      <alignment vertical="top" wrapText="1"/>
    </xf>
    <xf numFmtId="165" fontId="21" fillId="0" borderId="10" xfId="4" applyNumberFormat="1" applyFont="1" applyBorder="1">
      <alignment vertical="top" wrapText="1"/>
    </xf>
    <xf numFmtId="0" fontId="5" fillId="0" borderId="7" xfId="4" applyFont="1" applyBorder="1">
      <alignment vertical="top" wrapText="1"/>
    </xf>
    <xf numFmtId="165" fontId="5" fillId="0" borderId="10" xfId="4" applyNumberFormat="1" applyFont="1" applyBorder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1" fillId="0" borderId="0" xfId="8" applyFont="1" applyFill="1" applyAlignment="1">
      <alignment horizontal="left" vertical="top" wrapText="1"/>
    </xf>
    <xf numFmtId="4" fontId="2" fillId="0" borderId="0" xfId="5" applyNumberFormat="1" applyFont="1" applyBorder="1"/>
    <xf numFmtId="4" fontId="8" fillId="0" borderId="0" xfId="6" applyNumberFormat="1" applyFont="1" applyBorder="1" applyAlignment="1">
      <alignment horizontal="left" vertical="top"/>
    </xf>
    <xf numFmtId="4" fontId="2" fillId="0" borderId="0" xfId="6" applyNumberFormat="1" applyFont="1" applyBorder="1" applyAlignment="1">
      <alignment horizontal="left" vertical="top"/>
    </xf>
    <xf numFmtId="4" fontId="17" fillId="0" borderId="10" xfId="11" applyNumberFormat="1" applyFont="1" applyBorder="1" applyAlignment="1">
      <alignment horizontal="left" vertical="center"/>
    </xf>
    <xf numFmtId="4" fontId="26" fillId="0" borderId="7" xfId="11" quotePrefix="1" applyNumberFormat="1" applyFont="1" applyFill="1" applyBorder="1" applyAlignment="1">
      <alignment horizontal="left" vertical="center" wrapText="1"/>
    </xf>
    <xf numFmtId="2" fontId="2" fillId="0" borderId="8" xfId="6" applyNumberFormat="1" applyFont="1" applyFill="1" applyBorder="1" applyAlignment="1">
      <alignment horizontal="left" vertical="top"/>
    </xf>
    <xf numFmtId="2" fontId="28" fillId="0" borderId="8" xfId="6" applyNumberFormat="1" applyFont="1" applyFill="1" applyBorder="1" applyAlignment="1">
      <alignment horizontal="left" vertical="top"/>
    </xf>
    <xf numFmtId="2" fontId="17" fillId="0" borderId="11" xfId="11" applyNumberFormat="1" applyFont="1" applyBorder="1" applyAlignment="1">
      <alignment horizontal="center" vertical="center" wrapText="1"/>
    </xf>
    <xf numFmtId="2" fontId="17" fillId="0" borderId="8" xfId="11" applyNumberFormat="1" applyFont="1" applyBorder="1" applyAlignment="1">
      <alignment horizontal="center" vertical="center" wrapText="1"/>
    </xf>
    <xf numFmtId="2" fontId="18" fillId="0" borderId="8" xfId="11" applyNumberFormat="1" applyFont="1" applyBorder="1" applyAlignment="1">
      <alignment horizontal="center" vertical="center" wrapText="1"/>
    </xf>
    <xf numFmtId="2" fontId="18" fillId="0" borderId="8" xfId="2" applyNumberFormat="1" applyFont="1" applyFill="1" applyBorder="1" applyAlignment="1">
      <alignment horizontal="center" vertical="center"/>
    </xf>
    <xf numFmtId="2" fontId="18" fillId="0" borderId="8" xfId="2" quotePrefix="1" applyNumberFormat="1" applyFont="1" applyFill="1" applyBorder="1" applyAlignment="1">
      <alignment horizontal="left" wrapText="1"/>
    </xf>
    <xf numFmtId="2" fontId="18" fillId="0" borderId="8" xfId="2" applyNumberFormat="1" applyFont="1" applyFill="1" applyBorder="1" applyAlignment="1">
      <alignment horizontal="center"/>
    </xf>
    <xf numFmtId="164" fontId="18" fillId="0" borderId="8" xfId="11" applyNumberFormat="1" applyFont="1" applyBorder="1" applyAlignment="1">
      <alignment horizontal="center"/>
    </xf>
    <xf numFmtId="166" fontId="2" fillId="0" borderId="8" xfId="6" applyNumberFormat="1" applyFont="1" applyBorder="1" applyAlignment="1"/>
    <xf numFmtId="164" fontId="17" fillId="0" borderId="0" xfId="11" applyNumberFormat="1" applyFont="1" applyBorder="1" applyAlignment="1">
      <alignment horizontal="left" vertical="top"/>
    </xf>
    <xf numFmtId="1" fontId="17" fillId="0" borderId="0" xfId="11" quotePrefix="1" applyNumberFormat="1" applyFont="1" applyBorder="1" applyAlignment="1">
      <alignment horizontal="left" vertical="top"/>
    </xf>
    <xf numFmtId="164" fontId="17" fillId="0" borderId="0" xfId="11" quotePrefix="1" applyNumberFormat="1" applyFont="1" applyBorder="1" applyAlignment="1">
      <alignment horizontal="left" vertical="top"/>
    </xf>
    <xf numFmtId="1" fontId="18" fillId="0" borderId="0" xfId="11" quotePrefix="1" applyNumberFormat="1" applyFont="1" applyBorder="1" applyAlignment="1">
      <alignment horizontal="left" vertical="top"/>
    </xf>
    <xf numFmtId="1" fontId="18" fillId="0" borderId="0" xfId="11" quotePrefix="1" applyNumberFormat="1" applyFont="1" applyFill="1" applyBorder="1" applyAlignment="1">
      <alignment horizontal="left" vertical="top"/>
    </xf>
    <xf numFmtId="164" fontId="17" fillId="0" borderId="0" xfId="11" quotePrefix="1" applyNumberFormat="1" applyFont="1" applyFill="1" applyBorder="1" applyAlignment="1">
      <alignment horizontal="left" vertical="top"/>
    </xf>
    <xf numFmtId="164" fontId="18" fillId="0" borderId="0" xfId="11" quotePrefix="1" applyNumberFormat="1" applyFont="1" applyFill="1" applyBorder="1" applyAlignment="1">
      <alignment horizontal="left" vertical="top"/>
    </xf>
    <xf numFmtId="164" fontId="18" fillId="0" borderId="0" xfId="11" quotePrefix="1" applyNumberFormat="1" applyFont="1" applyBorder="1" applyAlignment="1">
      <alignment horizontal="left" vertical="top"/>
    </xf>
    <xf numFmtId="2" fontId="17" fillId="0" borderId="0" xfId="11" quotePrefix="1" applyNumberFormat="1" applyFont="1" applyBorder="1" applyAlignment="1">
      <alignment horizontal="left" vertical="top"/>
    </xf>
    <xf numFmtId="1" fontId="17" fillId="0" borderId="0" xfId="11" quotePrefix="1" applyNumberFormat="1" applyFont="1" applyFill="1" applyBorder="1" applyAlignment="1">
      <alignment horizontal="left" vertical="top"/>
    </xf>
    <xf numFmtId="1" fontId="17" fillId="0" borderId="0" xfId="11" quotePrefix="1" applyNumberFormat="1" applyFont="1" applyFill="1" applyBorder="1" applyAlignment="1">
      <alignment horizontal="center" vertical="top"/>
    </xf>
    <xf numFmtId="4" fontId="17" fillId="0" borderId="0" xfId="11" applyNumberFormat="1" applyFont="1" applyBorder="1" applyAlignment="1">
      <alignment horizontal="left" vertical="center"/>
    </xf>
    <xf numFmtId="164" fontId="18" fillId="0" borderId="0" xfId="11" applyNumberFormat="1" applyFont="1" applyBorder="1" applyAlignment="1">
      <alignment horizontal="left" vertical="top"/>
    </xf>
    <xf numFmtId="4" fontId="6" fillId="0" borderId="7" xfId="11" quotePrefix="1" applyNumberFormat="1" applyFont="1" applyBorder="1" applyAlignment="1">
      <alignment horizontal="left" vertical="center" wrapText="1"/>
    </xf>
    <xf numFmtId="2" fontId="18" fillId="0" borderId="8" xfId="6" applyNumberFormat="1" applyFont="1" applyFill="1" applyBorder="1" applyAlignment="1">
      <alignment horizontal="left" vertical="top"/>
    </xf>
    <xf numFmtId="2" fontId="29" fillId="0" borderId="8" xfId="6" applyNumberFormat="1" applyFont="1" applyFill="1" applyBorder="1" applyAlignment="1">
      <alignment horizontal="left" vertical="top"/>
    </xf>
    <xf numFmtId="1" fontId="32" fillId="0" borderId="0" xfId="11" quotePrefix="1" applyNumberFormat="1" applyFont="1" applyBorder="1" applyAlignment="1">
      <alignment horizontal="left" vertical="top"/>
    </xf>
    <xf numFmtId="0" fontId="11" fillId="0" borderId="0" xfId="8" applyFont="1" applyAlignment="1">
      <alignment horizontal="left" indent="1"/>
    </xf>
    <xf numFmtId="0" fontId="33" fillId="0" borderId="0" xfId="8" applyFont="1" applyAlignment="1">
      <alignment horizontal="left" vertical="top" wrapText="1"/>
    </xf>
    <xf numFmtId="0" fontId="34" fillId="0" borderId="0" xfId="4" applyFont="1" applyAlignment="1">
      <alignment vertical="top" wrapText="1"/>
    </xf>
    <xf numFmtId="0" fontId="33" fillId="0" borderId="0" xfId="8" applyFont="1" applyAlignment="1">
      <alignment vertical="top" wrapText="1"/>
    </xf>
    <xf numFmtId="44" fontId="20" fillId="0" borderId="3" xfId="9" applyFont="1" applyBorder="1" applyAlignment="1">
      <alignment vertical="top" wrapText="1"/>
    </xf>
    <xf numFmtId="1" fontId="21" fillId="0" borderId="10" xfId="4" applyNumberFormat="1" applyFont="1" applyBorder="1">
      <alignment vertical="top" wrapText="1"/>
    </xf>
    <xf numFmtId="1" fontId="21" fillId="0" borderId="10" xfId="4" applyNumberFormat="1" applyFont="1" applyFill="1" applyBorder="1">
      <alignment vertical="top" wrapText="1"/>
    </xf>
    <xf numFmtId="0" fontId="21" fillId="0" borderId="10" xfId="4" applyFont="1" applyBorder="1">
      <alignment vertical="top" wrapText="1"/>
    </xf>
    <xf numFmtId="0" fontId="14" fillId="0" borderId="10" xfId="4" applyFont="1" applyBorder="1">
      <alignment vertical="top" wrapText="1"/>
    </xf>
    <xf numFmtId="0" fontId="21" fillId="0" borderId="10" xfId="4" applyFont="1" applyBorder="1" applyAlignment="1">
      <alignment horizontal="left" vertical="top" wrapText="1" indent="1"/>
    </xf>
    <xf numFmtId="0" fontId="24" fillId="0" borderId="10" xfId="4" applyFont="1" applyBorder="1">
      <alignment vertical="top" wrapText="1"/>
    </xf>
    <xf numFmtId="0" fontId="21" fillId="0" borderId="0" xfId="4" applyFont="1" applyBorder="1" applyAlignment="1">
      <alignment horizontal="left" vertical="top" wrapText="1" indent="1"/>
    </xf>
    <xf numFmtId="165" fontId="21" fillId="0" borderId="16" xfId="4" applyNumberFormat="1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165" fontId="21" fillId="0" borderId="16" xfId="4" applyNumberFormat="1" applyFont="1" applyFill="1" applyBorder="1">
      <alignment vertical="top" wrapText="1"/>
    </xf>
    <xf numFmtId="165" fontId="14" fillId="0" borderId="16" xfId="4" applyNumberFormat="1" applyFont="1" applyBorder="1">
      <alignment vertical="top" wrapText="1"/>
    </xf>
    <xf numFmtId="168" fontId="14" fillId="0" borderId="16" xfId="4" applyNumberFormat="1" applyFont="1" applyBorder="1">
      <alignment vertical="top" wrapText="1"/>
    </xf>
    <xf numFmtId="165" fontId="24" fillId="0" borderId="16" xfId="4" applyNumberFormat="1" applyFont="1" applyBorder="1">
      <alignment vertical="top" wrapText="1"/>
    </xf>
    <xf numFmtId="168" fontId="21" fillId="0" borderId="16" xfId="4" applyNumberFormat="1" applyFont="1" applyBorder="1">
      <alignment vertical="top" wrapText="1"/>
    </xf>
    <xf numFmtId="165" fontId="22" fillId="0" borderId="16" xfId="4" applyNumberFormat="1" applyFont="1" applyBorder="1">
      <alignment vertical="top" wrapText="1"/>
    </xf>
    <xf numFmtId="165" fontId="21" fillId="0" borderId="18" xfId="4" applyNumberFormat="1" applyFont="1" applyBorder="1">
      <alignment vertical="top" wrapText="1"/>
    </xf>
    <xf numFmtId="0" fontId="14" fillId="0" borderId="0" xfId="4" applyFont="1">
      <alignment vertical="top" wrapText="1"/>
    </xf>
    <xf numFmtId="0" fontId="34" fillId="0" borderId="0" xfId="4" applyFont="1">
      <alignment vertical="top" wrapText="1"/>
    </xf>
    <xf numFmtId="0" fontId="37" fillId="2" borderId="0" xfId="4" applyFont="1" applyFill="1" applyAlignment="1">
      <alignment horizontal="left" vertical="top"/>
    </xf>
    <xf numFmtId="44" fontId="20" fillId="0" borderId="21" xfId="9" applyFont="1" applyBorder="1" applyAlignment="1">
      <alignment vertical="top" wrapText="1"/>
    </xf>
    <xf numFmtId="168" fontId="20" fillId="0" borderId="22" xfId="9" applyNumberFormat="1" applyFont="1" applyBorder="1" applyAlignment="1">
      <alignment vertical="top" wrapText="1"/>
    </xf>
    <xf numFmtId="44" fontId="20" fillId="0" borderId="23" xfId="9" applyFont="1" applyBorder="1" applyAlignment="1">
      <alignment vertical="top" wrapText="1"/>
    </xf>
    <xf numFmtId="0" fontId="14" fillId="0" borderId="0" xfId="4" applyFont="1" applyAlignment="1">
      <alignment vertical="top"/>
    </xf>
    <xf numFmtId="0" fontId="14" fillId="2" borderId="0" xfId="4" applyFont="1" applyFill="1" applyBorder="1" applyAlignment="1">
      <alignment horizontal="left" vertical="top"/>
    </xf>
    <xf numFmtId="168" fontId="38" fillId="0" borderId="21" xfId="9" applyNumberFormat="1" applyFont="1" applyBorder="1" applyAlignment="1">
      <alignment vertical="top" wrapText="1"/>
    </xf>
    <xf numFmtId="165" fontId="24" fillId="0" borderId="21" xfId="4" applyNumberFormat="1" applyFont="1" applyBorder="1">
      <alignment vertical="top" wrapText="1"/>
    </xf>
    <xf numFmtId="10" fontId="5" fillId="0" borderId="0" xfId="4" applyNumberFormat="1" applyFont="1">
      <alignment vertical="top" wrapText="1"/>
    </xf>
    <xf numFmtId="165" fontId="38" fillId="0" borderId="21" xfId="9" applyNumberFormat="1" applyFont="1" applyBorder="1" applyAlignment="1">
      <alignment vertical="top" wrapText="1"/>
    </xf>
    <xf numFmtId="44" fontId="39" fillId="0" borderId="21" xfId="9" applyFont="1" applyBorder="1" applyAlignment="1">
      <alignment vertical="top" wrapText="1"/>
    </xf>
    <xf numFmtId="168" fontId="39" fillId="0" borderId="22" xfId="9" applyNumberFormat="1" applyFont="1" applyBorder="1" applyAlignment="1">
      <alignment vertical="top" wrapText="1"/>
    </xf>
    <xf numFmtId="165" fontId="21" fillId="0" borderId="25" xfId="4" applyNumberFormat="1" applyFont="1" applyBorder="1">
      <alignment vertical="top" wrapText="1"/>
    </xf>
    <xf numFmtId="44" fontId="20" fillId="0" borderId="24" xfId="9" applyFont="1" applyBorder="1" applyAlignment="1">
      <alignment vertical="top" wrapText="1"/>
    </xf>
    <xf numFmtId="165" fontId="14" fillId="0" borderId="18" xfId="4" applyNumberFormat="1" applyFont="1" applyBorder="1">
      <alignment vertical="top" wrapText="1"/>
    </xf>
    <xf numFmtId="0" fontId="39" fillId="0" borderId="0" xfId="4" applyFont="1" applyBorder="1">
      <alignment vertical="top" wrapText="1"/>
    </xf>
    <xf numFmtId="0" fontId="40" fillId="0" borderId="0" xfId="4" applyFont="1" applyBorder="1">
      <alignment vertical="top" wrapText="1"/>
    </xf>
    <xf numFmtId="0" fontId="21" fillId="0" borderId="0" xfId="4" applyFont="1" applyFill="1" applyBorder="1">
      <alignment vertical="top" wrapText="1"/>
    </xf>
    <xf numFmtId="0" fontId="14" fillId="2" borderId="0" xfId="4" applyFont="1" applyFill="1" applyAlignment="1">
      <alignment horizontal="left" vertical="top"/>
    </xf>
    <xf numFmtId="0" fontId="3" fillId="0" borderId="0" xfId="6" applyFont="1" applyFill="1" applyAlignment="1">
      <alignment vertical="top"/>
    </xf>
    <xf numFmtId="164" fontId="18" fillId="0" borderId="8" xfId="11" applyNumberFormat="1" applyFont="1" applyFill="1" applyBorder="1" applyAlignment="1">
      <alignment horizontal="center"/>
    </xf>
    <xf numFmtId="1" fontId="26" fillId="0" borderId="10" xfId="11" quotePrefix="1" applyNumberFormat="1" applyFont="1" applyFill="1" applyBorder="1" applyAlignment="1">
      <alignment horizontal="left" vertical="center" wrapText="1"/>
    </xf>
    <xf numFmtId="4" fontId="18" fillId="0" borderId="8" xfId="11" quotePrefix="1" applyNumberFormat="1" applyFont="1" applyFill="1" applyBorder="1" applyAlignment="1">
      <alignment horizontal="left" vertical="center" wrapText="1"/>
    </xf>
    <xf numFmtId="1" fontId="18" fillId="0" borderId="8" xfId="11" quotePrefix="1" applyNumberFormat="1" applyFont="1" applyFill="1" applyBorder="1" applyAlignment="1">
      <alignment horizontal="left" wrapText="1"/>
    </xf>
    <xf numFmtId="4" fontId="27" fillId="0" borderId="10" xfId="11" applyNumberFormat="1" applyFont="1" applyBorder="1" applyAlignment="1">
      <alignment horizontal="left" vertical="center"/>
    </xf>
    <xf numFmtId="1" fontId="18" fillId="0" borderId="0" xfId="11" quotePrefix="1" applyNumberFormat="1" applyFont="1" applyFill="1" applyBorder="1" applyAlignment="1">
      <alignment horizontal="left" vertical="center"/>
    </xf>
    <xf numFmtId="2" fontId="6" fillId="0" borderId="8" xfId="3" quotePrefix="1" applyNumberFormat="1" applyFont="1" applyFill="1" applyBorder="1" applyAlignment="1">
      <alignment horizontal="right" wrapText="1"/>
    </xf>
    <xf numFmtId="0" fontId="21" fillId="0" borderId="19" xfId="4" applyFont="1" applyFill="1" applyBorder="1">
      <alignment vertical="top" wrapText="1"/>
    </xf>
    <xf numFmtId="0" fontId="14" fillId="0" borderId="20" xfId="4" applyFont="1" applyFill="1" applyBorder="1">
      <alignment vertical="top" wrapText="1"/>
    </xf>
    <xf numFmtId="165" fontId="14" fillId="0" borderId="14" xfId="4" applyNumberFormat="1" applyFont="1" applyFill="1" applyBorder="1" applyAlignment="1">
      <alignment horizontal="center" vertical="top" wrapText="1"/>
    </xf>
    <xf numFmtId="44" fontId="35" fillId="0" borderId="23" xfId="9" applyFont="1" applyFill="1" applyBorder="1" applyAlignment="1">
      <alignment horizontal="center" vertical="top" wrapText="1"/>
    </xf>
    <xf numFmtId="4" fontId="26" fillId="0" borderId="8" xfId="11" quotePrefix="1" applyNumberFormat="1" applyFont="1" applyFill="1" applyBorder="1" applyAlignment="1">
      <alignment horizontal="left" vertical="center" wrapText="1"/>
    </xf>
    <xf numFmtId="4" fontId="6" fillId="0" borderId="8" xfId="11" quotePrefix="1" applyNumberFormat="1" applyFont="1" applyBorder="1" applyAlignment="1">
      <alignment horizontal="left" vertical="center" wrapText="1"/>
    </xf>
    <xf numFmtId="2" fontId="29" fillId="0" borderId="8" xfId="2" quotePrefix="1" applyNumberFormat="1" applyFont="1" applyFill="1" applyBorder="1" applyAlignment="1">
      <alignment horizontal="left" wrapText="1"/>
    </xf>
    <xf numFmtId="0" fontId="25" fillId="0" borderId="8" xfId="0" applyFont="1" applyFill="1" applyBorder="1"/>
    <xf numFmtId="164" fontId="17" fillId="0" borderId="0" xfId="11" applyNumberFormat="1" applyFont="1" applyBorder="1" applyAlignment="1">
      <alignment horizontal="center" vertical="center"/>
    </xf>
    <xf numFmtId="164" fontId="17" fillId="0" borderId="0" xfId="11" quotePrefix="1" applyNumberFormat="1" applyFont="1" applyBorder="1" applyAlignment="1">
      <alignment horizontal="left" vertical="center"/>
    </xf>
    <xf numFmtId="164" fontId="17" fillId="0" borderId="0" xfId="11" quotePrefix="1" applyNumberFormat="1" applyFont="1" applyFill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Fill="1" applyBorder="1" applyAlignment="1">
      <alignment horizontal="left" vertical="center"/>
    </xf>
    <xf numFmtId="164" fontId="18" fillId="0" borderId="0" xfId="11" quotePrefix="1" applyNumberFormat="1" applyFont="1" applyFill="1" applyBorder="1" applyAlignment="1">
      <alignment horizontal="left" vertical="center"/>
    </xf>
    <xf numFmtId="4" fontId="2" fillId="0" borderId="8" xfId="6" applyNumberFormat="1" applyFont="1" applyBorder="1" applyAlignment="1">
      <alignment horizontal="left" vertical="top"/>
    </xf>
    <xf numFmtId="49" fontId="2" fillId="0" borderId="8" xfId="6" applyNumberFormat="1" applyFont="1" applyFill="1" applyBorder="1" applyAlignment="1">
      <alignment horizontal="left" vertical="top"/>
    </xf>
    <xf numFmtId="44" fontId="2" fillId="0" borderId="8" xfId="3" applyFont="1" applyBorder="1" applyAlignment="1">
      <alignment vertical="top" wrapText="1"/>
    </xf>
    <xf numFmtId="0" fontId="2" fillId="0" borderId="8" xfId="5" applyFont="1" applyBorder="1"/>
    <xf numFmtId="44" fontId="2" fillId="0" borderId="8" xfId="3" applyFont="1" applyFill="1" applyBorder="1" applyAlignment="1">
      <alignment wrapText="1"/>
    </xf>
    <xf numFmtId="164" fontId="8" fillId="0" borderId="8" xfId="6" applyNumberFormat="1" applyFont="1" applyBorder="1" applyAlignment="1">
      <alignment horizontal="left" vertical="top"/>
    </xf>
    <xf numFmtId="44" fontId="23" fillId="0" borderId="8" xfId="3" applyFont="1" applyBorder="1" applyAlignment="1">
      <alignment vertical="top" wrapText="1"/>
    </xf>
    <xf numFmtId="1" fontId="17" fillId="0" borderId="8" xfId="11" applyNumberFormat="1" applyFont="1" applyBorder="1" applyAlignment="1">
      <alignment horizontal="left" vertical="center"/>
    </xf>
    <xf numFmtId="44" fontId="18" fillId="0" borderId="8" xfId="3" applyFont="1" applyBorder="1" applyAlignment="1">
      <alignment horizontal="center" wrapText="1"/>
    </xf>
    <xf numFmtId="1" fontId="27" fillId="0" borderId="8" xfId="11" applyNumberFormat="1" applyFont="1" applyBorder="1" applyAlignment="1">
      <alignment horizontal="left" vertical="center"/>
    </xf>
    <xf numFmtId="44" fontId="2" fillId="0" borderId="8" xfId="3" applyFont="1" applyBorder="1" applyAlignment="1">
      <alignment horizontal="center" vertical="top" wrapText="1"/>
    </xf>
    <xf numFmtId="44" fontId="2" fillId="0" borderId="11" xfId="3" applyFont="1" applyBorder="1" applyAlignment="1">
      <alignment horizontal="center" vertical="top" wrapText="1"/>
    </xf>
    <xf numFmtId="4" fontId="26" fillId="0" borderId="8" xfId="11" applyNumberFormat="1" applyFont="1" applyBorder="1" applyAlignment="1">
      <alignment horizontal="left" vertical="center" wrapText="1"/>
    </xf>
    <xf numFmtId="4" fontId="17" fillId="0" borderId="8" xfId="11" quotePrefix="1" applyNumberFormat="1" applyFont="1" applyBorder="1" applyAlignment="1">
      <alignment horizontal="left" vertical="center" wrapText="1"/>
    </xf>
    <xf numFmtId="164" fontId="17" fillId="0" borderId="8" xfId="11" applyNumberFormat="1" applyFont="1" applyBorder="1" applyAlignment="1">
      <alignment horizontal="left" vertical="center"/>
    </xf>
    <xf numFmtId="4" fontId="6" fillId="0" borderId="8" xfId="11" applyNumberFormat="1" applyFont="1" applyBorder="1" applyAlignment="1">
      <alignment horizontal="left" vertical="center"/>
    </xf>
    <xf numFmtId="44" fontId="2" fillId="0" borderId="8" xfId="3" applyFont="1" applyBorder="1" applyAlignment="1">
      <alignment horizontal="left" vertical="top" wrapText="1"/>
    </xf>
    <xf numFmtId="4" fontId="18" fillId="0" borderId="8" xfId="11" quotePrefix="1" applyNumberFormat="1" applyFont="1" applyBorder="1" applyAlignment="1">
      <alignment horizontal="left" vertical="center" wrapText="1"/>
    </xf>
    <xf numFmtId="44" fontId="2" fillId="0" borderId="8" xfId="3" quotePrefix="1" applyFont="1" applyBorder="1" applyAlignment="1">
      <alignment horizontal="left" vertical="top" wrapText="1"/>
    </xf>
    <xf numFmtId="44" fontId="2" fillId="0" borderId="8" xfId="3" quotePrefix="1" applyFont="1" applyBorder="1" applyAlignment="1">
      <alignment horizontal="left"/>
    </xf>
    <xf numFmtId="44" fontId="26" fillId="0" borderId="8" xfId="3" quotePrefix="1" applyFont="1" applyBorder="1" applyAlignment="1">
      <alignment horizontal="left" vertical="top" wrapText="1"/>
    </xf>
    <xf numFmtId="1" fontId="18" fillId="0" borderId="8" xfId="11" quotePrefix="1" applyNumberFormat="1" applyFont="1" applyBorder="1" applyAlignment="1">
      <alignment horizontal="left"/>
    </xf>
    <xf numFmtId="4" fontId="26" fillId="0" borderId="8" xfId="11" applyNumberFormat="1" applyFont="1" applyFill="1" applyBorder="1" applyAlignment="1">
      <alignment horizontal="left" vertical="center" wrapText="1"/>
    </xf>
    <xf numFmtId="44" fontId="2" fillId="0" borderId="8" xfId="3" quotePrefix="1" applyFont="1" applyFill="1" applyBorder="1" applyAlignment="1">
      <alignment horizontal="left"/>
    </xf>
    <xf numFmtId="0" fontId="2" fillId="0" borderId="8" xfId="6" applyFont="1" applyBorder="1" applyAlignment="1">
      <alignment horizontal="left"/>
    </xf>
    <xf numFmtId="1" fontId="18" fillId="0" borderId="8" xfId="11" quotePrefix="1" applyNumberFormat="1" applyFont="1" applyBorder="1" applyAlignment="1">
      <alignment horizontal="center" wrapText="1"/>
    </xf>
    <xf numFmtId="2" fontId="18" fillId="0" borderId="8" xfId="2" quotePrefix="1" applyNumberFormat="1" applyFont="1" applyFill="1" applyBorder="1" applyAlignment="1">
      <alignment horizontal="center" wrapText="1"/>
    </xf>
    <xf numFmtId="2" fontId="2" fillId="0" borderId="8" xfId="3" quotePrefix="1" applyNumberFormat="1" applyFont="1" applyBorder="1" applyAlignment="1">
      <alignment horizontal="left" vertical="top" wrapText="1"/>
    </xf>
    <xf numFmtId="44" fontId="3" fillId="0" borderId="8" xfId="3" quotePrefix="1" applyFont="1" applyBorder="1" applyAlignment="1">
      <alignment horizontal="left" vertical="top" wrapText="1"/>
    </xf>
    <xf numFmtId="1" fontId="6" fillId="0" borderId="8" xfId="11" quotePrefix="1" applyNumberFormat="1" applyFont="1" applyBorder="1" applyAlignment="1">
      <alignment horizontal="left"/>
    </xf>
    <xf numFmtId="2" fontId="19" fillId="0" borderId="8" xfId="3" quotePrefix="1" applyNumberFormat="1" applyFont="1" applyBorder="1" applyAlignment="1">
      <alignment horizontal="left" vertical="top" wrapText="1"/>
    </xf>
    <xf numFmtId="2" fontId="30" fillId="0" borderId="8" xfId="3" quotePrefix="1" applyNumberFormat="1" applyFont="1" applyBorder="1" applyAlignment="1">
      <alignment horizontal="left" vertical="top" wrapText="1"/>
    </xf>
    <xf numFmtId="1" fontId="6" fillId="0" borderId="8" xfId="11" quotePrefix="1" applyNumberFormat="1" applyFont="1" applyBorder="1" applyAlignment="1">
      <alignment horizontal="left" wrapText="1"/>
    </xf>
    <xf numFmtId="2" fontId="17" fillId="0" borderId="8" xfId="2" quotePrefix="1" applyNumberFormat="1" applyFont="1" applyFill="1" applyBorder="1" applyAlignment="1">
      <alignment horizontal="left" wrapText="1"/>
    </xf>
    <xf numFmtId="1" fontId="17" fillId="0" borderId="8" xfId="11" quotePrefix="1" applyNumberFormat="1" applyFont="1" applyBorder="1" applyAlignment="1">
      <alignment horizontal="left" wrapText="1"/>
    </xf>
    <xf numFmtId="4" fontId="26" fillId="0" borderId="8" xfId="11" quotePrefix="1" applyNumberFormat="1" applyFont="1" applyBorder="1" applyAlignment="1">
      <alignment horizontal="left" vertical="center" wrapText="1"/>
    </xf>
    <xf numFmtId="44" fontId="2" fillId="0" borderId="8" xfId="3" quotePrefix="1" applyFont="1" applyBorder="1" applyAlignment="1">
      <alignment horizontal="left" wrapText="1"/>
    </xf>
    <xf numFmtId="4" fontId="18" fillId="0" borderId="8" xfId="11" quotePrefix="1" applyNumberFormat="1" applyFont="1" applyBorder="1" applyAlignment="1">
      <alignment horizontal="left" wrapText="1"/>
    </xf>
    <xf numFmtId="1" fontId="17" fillId="0" borderId="8" xfId="11" quotePrefix="1" applyNumberFormat="1" applyFont="1" applyFill="1" applyBorder="1" applyAlignment="1">
      <alignment horizontal="left" wrapText="1"/>
    </xf>
    <xf numFmtId="44" fontId="2" fillId="0" borderId="8" xfId="3" quotePrefix="1" applyFont="1" applyFill="1" applyBorder="1" applyAlignment="1">
      <alignment horizontal="left" vertical="top" wrapText="1"/>
    </xf>
    <xf numFmtId="44" fontId="2" fillId="0" borderId="8" xfId="3" quotePrefix="1" applyFont="1" applyFill="1" applyBorder="1" applyAlignment="1">
      <alignment horizontal="left" wrapText="1"/>
    </xf>
    <xf numFmtId="1" fontId="6" fillId="0" borderId="8" xfId="11" quotePrefix="1" applyNumberFormat="1" applyFont="1" applyFill="1" applyBorder="1" applyAlignment="1">
      <alignment horizontal="left"/>
    </xf>
    <xf numFmtId="1" fontId="18" fillId="0" borderId="8" xfId="11" quotePrefix="1" applyNumberFormat="1" applyFont="1" applyFill="1" applyBorder="1" applyAlignment="1">
      <alignment horizontal="left"/>
    </xf>
    <xf numFmtId="2" fontId="2" fillId="0" borderId="8" xfId="3" quotePrefix="1" applyNumberFormat="1" applyFont="1" applyFill="1" applyBorder="1" applyAlignment="1">
      <alignment horizontal="left" vertical="top" wrapText="1"/>
    </xf>
    <xf numFmtId="2" fontId="18" fillId="0" borderId="8" xfId="2" quotePrefix="1" applyNumberFormat="1" applyFont="1" applyFill="1" applyBorder="1" applyAlignment="1">
      <alignment horizontal="left"/>
    </xf>
    <xf numFmtId="44" fontId="2" fillId="0" borderId="8" xfId="3" quotePrefix="1" applyFont="1" applyFill="1" applyBorder="1" applyAlignment="1">
      <alignment horizontal="left" vertical="top"/>
    </xf>
    <xf numFmtId="2" fontId="6" fillId="0" borderId="8" xfId="2" quotePrefix="1" applyNumberFormat="1" applyFont="1" applyFill="1" applyBorder="1" applyAlignment="1">
      <alignment horizontal="left" wrapText="1"/>
    </xf>
    <xf numFmtId="4" fontId="31" fillId="0" borderId="8" xfId="11" applyNumberFormat="1" applyFont="1" applyBorder="1" applyAlignment="1">
      <alignment horizontal="left" vertical="center" wrapText="1"/>
    </xf>
    <xf numFmtId="4" fontId="30" fillId="0" borderId="8" xfId="11" quotePrefix="1" applyNumberFormat="1" applyFont="1" applyFill="1" applyBorder="1" applyAlignment="1">
      <alignment horizontal="left" vertical="center" wrapText="1"/>
    </xf>
    <xf numFmtId="0" fontId="3" fillId="0" borderId="8" xfId="6" applyFont="1" applyBorder="1" applyAlignment="1">
      <alignment horizontal="left" vertical="top"/>
    </xf>
    <xf numFmtId="4" fontId="17" fillId="0" borderId="8" xfId="11" quotePrefix="1" applyNumberFormat="1" applyFont="1" applyFill="1" applyBorder="1" applyAlignment="1">
      <alignment horizontal="left" vertical="top" wrapText="1"/>
    </xf>
    <xf numFmtId="166" fontId="18" fillId="0" borderId="8" xfId="2" quotePrefix="1" applyNumberFormat="1" applyFont="1" applyFill="1" applyBorder="1" applyAlignment="1">
      <alignment horizontal="left"/>
    </xf>
    <xf numFmtId="167" fontId="2" fillId="0" borderId="8" xfId="0" applyNumberFormat="1" applyFont="1" applyFill="1" applyBorder="1" applyAlignment="1" applyProtection="1">
      <alignment horizontal="left"/>
      <protection locked="0"/>
    </xf>
    <xf numFmtId="4" fontId="18" fillId="0" borderId="8" xfId="11" quotePrefix="1" applyNumberFormat="1" applyFont="1" applyFill="1" applyBorder="1" applyAlignment="1">
      <alignment horizontal="left" vertical="top" wrapText="1"/>
    </xf>
    <xf numFmtId="166" fontId="18" fillId="0" borderId="8" xfId="2" quotePrefix="1" applyNumberFormat="1" applyFont="1" applyFill="1" applyBorder="1" applyAlignment="1">
      <alignment horizontal="left" wrapText="1"/>
    </xf>
    <xf numFmtId="167" fontId="2" fillId="0" borderId="8" xfId="0" applyNumberFormat="1" applyFont="1" applyFill="1" applyBorder="1" applyAlignment="1" applyProtection="1">
      <alignment horizontal="left" wrapText="1"/>
      <protection locked="0"/>
    </xf>
    <xf numFmtId="44" fontId="2" fillId="0" borderId="8" xfId="3" applyFont="1" applyFill="1" applyBorder="1" applyAlignment="1">
      <alignment horizontal="left" vertical="top" wrapText="1"/>
    </xf>
    <xf numFmtId="4" fontId="18" fillId="0" borderId="8" xfId="11" quotePrefix="1" applyNumberFormat="1" applyFont="1" applyFill="1" applyBorder="1" applyAlignment="1">
      <alignment vertical="top"/>
    </xf>
    <xf numFmtId="166" fontId="18" fillId="0" borderId="8" xfId="2" quotePrefix="1" applyNumberFormat="1" applyFont="1" applyFill="1" applyBorder="1" applyAlignment="1"/>
    <xf numFmtId="4" fontId="17" fillId="0" borderId="8" xfId="11" quotePrefix="1" applyNumberFormat="1" applyFont="1" applyBorder="1" applyAlignment="1">
      <alignment horizontal="right" vertical="top"/>
    </xf>
    <xf numFmtId="166" fontId="18" fillId="0" borderId="8" xfId="2" quotePrefix="1" applyNumberFormat="1" applyFont="1" applyFill="1" applyBorder="1" applyAlignment="1">
      <alignment vertical="top"/>
    </xf>
    <xf numFmtId="167" fontId="2" fillId="0" borderId="8" xfId="0" applyNumberFormat="1" applyFont="1" applyFill="1" applyBorder="1" applyAlignment="1" applyProtection="1">
      <alignment horizontal="left" vertical="top"/>
      <protection locked="0"/>
    </xf>
    <xf numFmtId="4" fontId="18" fillId="0" borderId="8" xfId="11" quotePrefix="1" applyNumberFormat="1" applyFont="1" applyBorder="1" applyAlignment="1">
      <alignment vertical="top"/>
    </xf>
    <xf numFmtId="44" fontId="18" fillId="0" borderId="8" xfId="3" applyFont="1" applyFill="1" applyBorder="1" applyAlignment="1">
      <alignment horizontal="left" vertical="top" wrapText="1"/>
    </xf>
    <xf numFmtId="49" fontId="19" fillId="0" borderId="8" xfId="6" applyNumberFormat="1" applyFont="1" applyBorder="1" applyAlignment="1">
      <alignment horizontal="left" vertical="top"/>
    </xf>
    <xf numFmtId="4" fontId="19" fillId="0" borderId="8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right" vertical="top"/>
    </xf>
    <xf numFmtId="44" fontId="2" fillId="0" borderId="9" xfId="3" applyFont="1" applyBorder="1" applyAlignment="1">
      <alignment horizontal="left" vertical="top"/>
    </xf>
    <xf numFmtId="2" fontId="6" fillId="0" borderId="8" xfId="11" quotePrefix="1" applyNumberFormat="1" applyFont="1" applyFill="1" applyBorder="1" applyAlignment="1">
      <alignment horizontal="right" vertical="center" wrapText="1"/>
    </xf>
    <xf numFmtId="1" fontId="21" fillId="0" borderId="10" xfId="4" applyNumberFormat="1" applyFont="1" applyBorder="1" applyAlignment="1">
      <alignment vertical="top"/>
    </xf>
    <xf numFmtId="0" fontId="21" fillId="0" borderId="13" xfId="4" applyFont="1" applyBorder="1" applyAlignment="1">
      <alignment vertical="top"/>
    </xf>
    <xf numFmtId="4" fontId="2" fillId="0" borderId="10" xfId="5" applyNumberFormat="1" applyFont="1" applyBorder="1"/>
    <xf numFmtId="44" fontId="2" fillId="0" borderId="7" xfId="3" applyFont="1" applyBorder="1"/>
    <xf numFmtId="4" fontId="8" fillId="0" borderId="10" xfId="6" applyNumberFormat="1" applyFont="1" applyBorder="1" applyAlignment="1">
      <alignment horizontal="left" vertical="top"/>
    </xf>
    <xf numFmtId="44" fontId="8" fillId="0" borderId="7" xfId="3" applyFont="1" applyBorder="1" applyAlignment="1">
      <alignment horizontal="left" vertical="top"/>
    </xf>
    <xf numFmtId="4" fontId="2" fillId="0" borderId="10" xfId="6" applyNumberFormat="1" applyFont="1" applyBorder="1" applyAlignment="1">
      <alignment horizontal="left" vertical="top"/>
    </xf>
    <xf numFmtId="44" fontId="2" fillId="0" borderId="7" xfId="3" applyFont="1" applyBorder="1" applyAlignment="1">
      <alignment horizontal="left" vertical="top"/>
    </xf>
    <xf numFmtId="1" fontId="17" fillId="0" borderId="0" xfId="11" applyNumberFormat="1" applyFont="1" applyFill="1" applyBorder="1" applyAlignment="1">
      <alignment horizontal="left" vertical="center"/>
    </xf>
    <xf numFmtId="44" fontId="17" fillId="0" borderId="7" xfId="3" applyFont="1" applyBorder="1" applyAlignment="1">
      <alignment horizontal="left" vertical="center"/>
    </xf>
    <xf numFmtId="4" fontId="27" fillId="0" borderId="0" xfId="11" applyNumberFormat="1" applyFont="1" applyBorder="1" applyAlignment="1">
      <alignment horizontal="left" vertical="center"/>
    </xf>
    <xf numFmtId="4" fontId="17" fillId="0" borderId="26" xfId="1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4" fontId="17" fillId="0" borderId="26" xfId="3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1" fontId="17" fillId="0" borderId="10" xfId="11" quotePrefix="1" applyNumberFormat="1" applyFont="1" applyFill="1" applyBorder="1" applyAlignment="1">
      <alignment horizontal="left" vertical="center" wrapText="1"/>
    </xf>
    <xf numFmtId="2" fontId="6" fillId="0" borderId="10" xfId="3" quotePrefix="1" applyNumberFormat="1" applyFont="1" applyFill="1" applyBorder="1" applyAlignment="1">
      <alignment horizontal="right" wrapText="1"/>
    </xf>
    <xf numFmtId="1" fontId="18" fillId="0" borderId="7" xfId="11" quotePrefix="1" applyNumberFormat="1" applyFont="1" applyFill="1" applyBorder="1" applyAlignment="1">
      <alignment horizontal="left" wrapText="1"/>
    </xf>
    <xf numFmtId="2" fontId="18" fillId="0" borderId="7" xfId="2" quotePrefix="1" applyNumberFormat="1" applyFont="1" applyFill="1" applyBorder="1" applyAlignment="1">
      <alignment horizontal="left"/>
    </xf>
    <xf numFmtId="4" fontId="6" fillId="0" borderId="8" xfId="11" quotePrefix="1" applyNumberFormat="1" applyFont="1" applyFill="1" applyBorder="1" applyAlignment="1">
      <alignment horizontal="left" vertical="center" wrapText="1"/>
    </xf>
    <xf numFmtId="0" fontId="2" fillId="0" borderId="0" xfId="6" applyFont="1" applyBorder="1" applyAlignment="1">
      <alignment vertical="top"/>
    </xf>
    <xf numFmtId="2" fontId="2" fillId="0" borderId="8" xfId="6" applyNumberFormat="1" applyFont="1" applyFill="1" applyBorder="1" applyAlignment="1">
      <alignment horizontal="center" vertical="center"/>
    </xf>
    <xf numFmtId="164" fontId="17" fillId="0" borderId="8" xfId="11" applyNumberFormat="1" applyFont="1" applyBorder="1" applyAlignment="1">
      <alignment horizontal="center" vertical="top" wrapText="1"/>
    </xf>
    <xf numFmtId="1" fontId="17" fillId="0" borderId="8" xfId="11" quotePrefix="1" applyNumberFormat="1" applyFont="1" applyBorder="1" applyAlignment="1">
      <alignment horizontal="center" vertical="center" wrapText="1"/>
    </xf>
    <xf numFmtId="1" fontId="17" fillId="0" borderId="0" xfId="11" quotePrefix="1" applyNumberFormat="1" applyFont="1" applyBorder="1" applyAlignment="1">
      <alignment horizontal="center" vertical="center" wrapText="1"/>
    </xf>
    <xf numFmtId="164" fontId="17" fillId="0" borderId="0" xfId="11" quotePrefix="1" applyNumberFormat="1" applyFont="1" applyBorder="1" applyAlignment="1">
      <alignment horizontal="center" vertical="top" wrapText="1"/>
    </xf>
    <xf numFmtId="1" fontId="17" fillId="0" borderId="8" xfId="11" quotePrefix="1" applyNumberFormat="1" applyFont="1" applyFill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top" wrapText="1"/>
    </xf>
    <xf numFmtId="44" fontId="26" fillId="0" borderId="8" xfId="3" quotePrefix="1" applyFont="1" applyBorder="1" applyAlignment="1">
      <alignment horizontal="center" vertical="top" wrapText="1"/>
    </xf>
    <xf numFmtId="0" fontId="17" fillId="0" borderId="0" xfId="11" quotePrefix="1" applyNumberFormat="1" applyFont="1" applyBorder="1" applyAlignment="1">
      <alignment horizontal="center" vertical="top" wrapText="1"/>
    </xf>
    <xf numFmtId="164" fontId="17" fillId="0" borderId="0" xfId="11" quotePrefix="1" applyNumberFormat="1" applyFont="1" applyFill="1" applyBorder="1" applyAlignment="1">
      <alignment horizontal="center" vertical="top"/>
    </xf>
    <xf numFmtId="44" fontId="17" fillId="0" borderId="8" xfId="3" quotePrefix="1" applyFont="1" applyFill="1" applyBorder="1" applyAlignment="1">
      <alignment horizontal="center" vertical="top" wrapText="1"/>
    </xf>
    <xf numFmtId="164" fontId="17" fillId="0" borderId="0" xfId="11" quotePrefix="1" applyNumberFormat="1" applyFont="1" applyBorder="1" applyAlignment="1">
      <alignment horizontal="center" vertical="top"/>
    </xf>
    <xf numFmtId="0" fontId="3" fillId="0" borderId="8" xfId="6" applyFont="1" applyBorder="1" applyAlignment="1">
      <alignment horizontal="left"/>
    </xf>
    <xf numFmtId="2" fontId="42" fillId="0" borderId="8" xfId="2" quotePrefix="1" applyNumberFormat="1" applyFont="1" applyFill="1" applyBorder="1" applyAlignment="1">
      <alignment horizontal="center" wrapText="1"/>
    </xf>
    <xf numFmtId="2" fontId="43" fillId="0" borderId="8" xfId="3" quotePrefix="1" applyNumberFormat="1" applyFont="1" applyBorder="1" applyAlignment="1">
      <alignment horizontal="left" vertical="top" wrapText="1"/>
    </xf>
    <xf numFmtId="2" fontId="18" fillId="0" borderId="8" xfId="6" applyNumberFormat="1" applyFont="1" applyFill="1" applyBorder="1" applyAlignment="1">
      <alignment horizontal="center" vertical="top"/>
    </xf>
    <xf numFmtId="2" fontId="17" fillId="0" borderId="8" xfId="6" applyNumberFormat="1" applyFont="1" applyFill="1" applyBorder="1" applyAlignment="1">
      <alignment horizontal="center" vertical="top"/>
    </xf>
    <xf numFmtId="0" fontId="11" fillId="0" borderId="0" xfId="8" applyFont="1" applyFill="1" applyAlignment="1">
      <alignment horizontal="left" vertical="top" wrapText="1" indent="1"/>
    </xf>
    <xf numFmtId="4" fontId="17" fillId="0" borderId="8" xfId="11" applyNumberFormat="1" applyFont="1" applyBorder="1" applyAlignment="1">
      <alignment horizontal="center" vertical="center"/>
    </xf>
    <xf numFmtId="2" fontId="3" fillId="0" borderId="8" xfId="6" applyNumberFormat="1" applyFont="1" applyFill="1" applyBorder="1" applyAlignment="1">
      <alignment horizontal="center" vertical="center"/>
    </xf>
    <xf numFmtId="44" fontId="3" fillId="0" borderId="8" xfId="3" applyFont="1" applyBorder="1" applyAlignment="1">
      <alignment horizontal="left" vertical="center"/>
    </xf>
    <xf numFmtId="44" fontId="3" fillId="0" borderId="8" xfId="3" applyFont="1" applyBorder="1" applyAlignment="1">
      <alignment horizontal="left" vertical="top"/>
    </xf>
    <xf numFmtId="44" fontId="45" fillId="0" borderId="8" xfId="3" applyFont="1" applyBorder="1" applyAlignment="1">
      <alignment horizontal="left" vertical="top"/>
    </xf>
    <xf numFmtId="2" fontId="3" fillId="0" borderId="8" xfId="6" applyNumberFormat="1" applyFont="1" applyFill="1" applyBorder="1" applyAlignment="1">
      <alignment horizontal="left" vertical="top"/>
    </xf>
    <xf numFmtId="4" fontId="17" fillId="0" borderId="8" xfId="11" applyNumberFormat="1" applyFont="1" applyBorder="1" applyAlignment="1">
      <alignment horizontal="center" vertical="top"/>
    </xf>
    <xf numFmtId="2" fontId="3" fillId="0" borderId="8" xfId="6" applyNumberFormat="1" applyFont="1" applyFill="1" applyBorder="1" applyAlignment="1">
      <alignment horizontal="left" vertical="center"/>
    </xf>
    <xf numFmtId="2" fontId="17" fillId="0" borderId="8" xfId="2" applyNumberFormat="1" applyFont="1" applyFill="1" applyBorder="1" applyAlignment="1">
      <alignment horizontal="center"/>
    </xf>
    <xf numFmtId="1" fontId="17" fillId="0" borderId="8" xfId="11" quotePrefix="1" applyNumberFormat="1" applyFont="1" applyFill="1" applyBorder="1" applyAlignment="1">
      <alignment horizontal="center" vertical="top" wrapText="1"/>
    </xf>
    <xf numFmtId="1" fontId="17" fillId="0" borderId="8" xfId="11" quotePrefix="1" applyNumberFormat="1" applyFont="1" applyFill="1" applyBorder="1" applyAlignment="1">
      <alignment horizontal="left" vertical="top" wrapText="1"/>
    </xf>
    <xf numFmtId="1" fontId="17" fillId="0" borderId="8" xfId="11" quotePrefix="1" applyNumberFormat="1" applyFont="1" applyFill="1" applyBorder="1" applyAlignment="1">
      <alignment vertical="top" wrapText="1"/>
    </xf>
    <xf numFmtId="44" fontId="3" fillId="0" borderId="8" xfId="3" quotePrefix="1" applyFont="1" applyBorder="1" applyAlignment="1">
      <alignment horizontal="center" vertical="center" wrapText="1"/>
    </xf>
    <xf numFmtId="1" fontId="3" fillId="0" borderId="8" xfId="11" quotePrefix="1" applyNumberFormat="1" applyFont="1" applyBorder="1" applyAlignment="1">
      <alignment horizontal="center" vertical="center" wrapText="1"/>
    </xf>
    <xf numFmtId="2" fontId="3" fillId="0" borderId="8" xfId="6" applyNumberFormat="1" applyFont="1" applyFill="1" applyBorder="1" applyAlignment="1">
      <alignment horizontal="left"/>
    </xf>
    <xf numFmtId="1" fontId="17" fillId="0" borderId="8" xfId="11" quotePrefix="1" applyNumberFormat="1" applyFont="1" applyFill="1" applyBorder="1" applyAlignment="1">
      <alignment horizontal="center" wrapText="1"/>
    </xf>
    <xf numFmtId="1" fontId="6" fillId="0" borderId="8" xfId="11" quotePrefix="1" applyNumberFormat="1" applyFont="1" applyBorder="1" applyAlignment="1">
      <alignment horizontal="center" wrapText="1"/>
    </xf>
    <xf numFmtId="1" fontId="18" fillId="0" borderId="8" xfId="11" quotePrefix="1" applyNumberFormat="1" applyFont="1" applyBorder="1" applyAlignment="1">
      <alignment horizontal="right" vertical="center" wrapText="1"/>
    </xf>
    <xf numFmtId="2" fontId="42" fillId="0" borderId="8" xfId="2" quotePrefix="1" applyNumberFormat="1" applyFont="1" applyFill="1" applyBorder="1" applyAlignment="1">
      <alignment horizontal="left" wrapText="1"/>
    </xf>
    <xf numFmtId="2" fontId="17" fillId="0" borderId="8" xfId="6" applyNumberFormat="1" applyFont="1" applyFill="1" applyBorder="1" applyAlignment="1">
      <alignment horizontal="left"/>
    </xf>
    <xf numFmtId="4" fontId="17" fillId="0" borderId="8" xfId="11" applyNumberFormat="1" applyFont="1" applyBorder="1" applyAlignment="1">
      <alignment horizontal="center"/>
    </xf>
    <xf numFmtId="2" fontId="42" fillId="0" borderId="8" xfId="6" applyNumberFormat="1" applyFont="1" applyFill="1" applyBorder="1" applyAlignment="1">
      <alignment horizontal="center" vertical="top"/>
    </xf>
    <xf numFmtId="4" fontId="2" fillId="0" borderId="8" xfId="11" applyNumberFormat="1" applyFont="1" applyBorder="1" applyAlignment="1">
      <alignment horizontal="left" vertical="center"/>
    </xf>
    <xf numFmtId="44" fontId="17" fillId="0" borderId="8" xfId="3" quotePrefix="1" applyFont="1" applyBorder="1" applyAlignment="1">
      <alignment horizontal="left" vertical="top"/>
    </xf>
    <xf numFmtId="4" fontId="27" fillId="0" borderId="8" xfId="11" quotePrefix="1" applyNumberFormat="1" applyFont="1" applyBorder="1" applyAlignment="1">
      <alignment horizontal="left" vertical="center" wrapText="1"/>
    </xf>
    <xf numFmtId="1" fontId="17" fillId="0" borderId="8" xfId="11" quotePrefix="1" applyNumberFormat="1" applyFont="1" applyBorder="1" applyAlignment="1">
      <alignment horizontal="center" wrapText="1"/>
    </xf>
    <xf numFmtId="4" fontId="27" fillId="0" borderId="8" xfId="11" applyNumberFormat="1" applyFont="1" applyBorder="1" applyAlignment="1">
      <alignment horizontal="center" vertical="center" wrapText="1"/>
    </xf>
    <xf numFmtId="4" fontId="6" fillId="0" borderId="8" xfId="11" quotePrefix="1" applyNumberFormat="1" applyFont="1" applyBorder="1" applyAlignment="1">
      <alignment horizontal="left" vertical="top" wrapText="1"/>
    </xf>
    <xf numFmtId="4" fontId="6" fillId="0" borderId="8" xfId="11" applyNumberFormat="1" applyFont="1" applyBorder="1" applyAlignment="1">
      <alignment horizontal="left" vertical="center" wrapText="1"/>
    </xf>
    <xf numFmtId="1" fontId="18" fillId="0" borderId="8" xfId="11" quotePrefix="1" applyNumberFormat="1" applyFont="1" applyBorder="1" applyAlignment="1">
      <alignment horizontal="left" vertical="top" wrapText="1"/>
    </xf>
    <xf numFmtId="1" fontId="18" fillId="0" borderId="8" xfId="11" quotePrefix="1" applyNumberFormat="1" applyFont="1" applyBorder="1" applyAlignment="1">
      <alignment horizontal="left" vertical="top"/>
    </xf>
    <xf numFmtId="1" fontId="6" fillId="0" borderId="8" xfId="11" quotePrefix="1" applyNumberFormat="1" applyFont="1" applyBorder="1" applyAlignment="1">
      <alignment horizontal="left" vertical="top"/>
    </xf>
    <xf numFmtId="164" fontId="18" fillId="0" borderId="8" xfId="11" applyNumberFormat="1" applyFont="1" applyBorder="1" applyAlignment="1">
      <alignment horizontal="left"/>
    </xf>
    <xf numFmtId="4" fontId="18" fillId="0" borderId="8" xfId="11" quotePrefix="1" applyNumberFormat="1" applyFont="1" applyBorder="1" applyAlignment="1">
      <alignment horizontal="right" vertical="center" wrapText="1"/>
    </xf>
    <xf numFmtId="2" fontId="28" fillId="0" borderId="8" xfId="2" quotePrefix="1" applyNumberFormat="1" applyFont="1" applyFill="1" applyBorder="1" applyAlignment="1">
      <alignment horizontal="left" wrapText="1"/>
    </xf>
    <xf numFmtId="2" fontId="2" fillId="0" borderId="8" xfId="2" quotePrefix="1" applyNumberFormat="1" applyFont="1" applyFill="1" applyBorder="1" applyAlignment="1">
      <alignment horizontal="left" wrapText="1"/>
    </xf>
    <xf numFmtId="2" fontId="3" fillId="0" borderId="8" xfId="2" quotePrefix="1" applyNumberFormat="1" applyFont="1" applyFill="1" applyBorder="1" applyAlignment="1">
      <alignment horizontal="left" wrapText="1"/>
    </xf>
    <xf numFmtId="2" fontId="17" fillId="0" borderId="8" xfId="11" quotePrefix="1" applyNumberFormat="1" applyFont="1" applyBorder="1" applyAlignment="1">
      <alignment horizontal="right" vertical="center" wrapText="1"/>
    </xf>
    <xf numFmtId="2" fontId="2" fillId="0" borderId="8" xfId="6" applyNumberFormat="1" applyFont="1" applyBorder="1" applyAlignment="1">
      <alignment horizontal="left" vertical="top"/>
    </xf>
    <xf numFmtId="2" fontId="3" fillId="0" borderId="8" xfId="6" applyNumberFormat="1" applyFont="1" applyBorder="1" applyAlignment="1">
      <alignment horizontal="left" vertical="top"/>
    </xf>
    <xf numFmtId="2" fontId="46" fillId="0" borderId="8" xfId="2" quotePrefix="1" applyNumberFormat="1" applyFont="1" applyFill="1" applyBorder="1" applyAlignment="1">
      <alignment horizontal="left" wrapText="1"/>
    </xf>
    <xf numFmtId="1" fontId="42" fillId="0" borderId="8" xfId="11" quotePrefix="1" applyNumberFormat="1" applyFont="1" applyBorder="1" applyAlignment="1">
      <alignment horizontal="center" wrapText="1"/>
    </xf>
    <xf numFmtId="1" fontId="42" fillId="0" borderId="8" xfId="11" quotePrefix="1" applyNumberFormat="1" applyFont="1" applyBorder="1" applyAlignment="1">
      <alignment horizontal="left" wrapText="1"/>
    </xf>
    <xf numFmtId="2" fontId="17" fillId="0" borderId="8" xfId="11" quotePrefix="1" applyNumberFormat="1" applyFont="1" applyBorder="1" applyAlignment="1">
      <alignment horizontal="center" vertical="center" wrapText="1"/>
    </xf>
    <xf numFmtId="1" fontId="42" fillId="0" borderId="8" xfId="11" quotePrefix="1" applyNumberFormat="1" applyFont="1" applyBorder="1" applyAlignment="1">
      <alignment horizontal="center"/>
    </xf>
    <xf numFmtId="1" fontId="17" fillId="0" borderId="8" xfId="11" quotePrefix="1" applyNumberFormat="1" applyFont="1" applyBorder="1" applyAlignment="1">
      <alignment horizontal="center" vertical="top" wrapText="1"/>
    </xf>
    <xf numFmtId="44" fontId="47" fillId="0" borderId="8" xfId="3" quotePrefix="1" applyFont="1" applyBorder="1" applyAlignment="1">
      <alignment horizontal="left"/>
    </xf>
    <xf numFmtId="1" fontId="17" fillId="0" borderId="10" xfId="11" quotePrefix="1" applyNumberFormat="1" applyFont="1" applyFill="1" applyBorder="1" applyAlignment="1">
      <alignment horizontal="center" vertical="center" wrapText="1"/>
    </xf>
    <xf numFmtId="2" fontId="3" fillId="0" borderId="8" xfId="3" quotePrefix="1" applyNumberFormat="1" applyFont="1" applyFill="1" applyBorder="1" applyAlignment="1">
      <alignment horizontal="center" wrapText="1"/>
    </xf>
    <xf numFmtId="1" fontId="3" fillId="0" borderId="8" xfId="11" quotePrefix="1" applyNumberFormat="1" applyFont="1" applyFill="1" applyBorder="1" applyAlignment="1">
      <alignment horizontal="center" vertical="center" wrapText="1"/>
    </xf>
    <xf numFmtId="1" fontId="18" fillId="0" borderId="8" xfId="11" quotePrefix="1" applyNumberFormat="1" applyFont="1" applyBorder="1" applyAlignment="1">
      <alignment horizontal="center" vertical="center" wrapText="1"/>
    </xf>
    <xf numFmtId="4" fontId="2" fillId="0" borderId="8" xfId="11" quotePrefix="1" applyNumberFormat="1" applyFont="1" applyBorder="1" applyAlignment="1">
      <alignment horizontal="left" wrapText="1"/>
    </xf>
    <xf numFmtId="4" fontId="3" fillId="0" borderId="8" xfId="11" quotePrefix="1" applyNumberFormat="1" applyFont="1" applyBorder="1" applyAlignment="1">
      <alignment horizontal="left" wrapText="1"/>
    </xf>
    <xf numFmtId="4" fontId="42" fillId="0" borderId="8" xfId="11" applyNumberFormat="1" applyFont="1" applyBorder="1" applyAlignment="1">
      <alignment horizontal="center" vertical="top"/>
    </xf>
    <xf numFmtId="4" fontId="6" fillId="0" borderId="8" xfId="11" applyNumberFormat="1" applyFont="1" applyBorder="1" applyAlignment="1">
      <alignment horizontal="left" vertical="top"/>
    </xf>
    <xf numFmtId="4" fontId="17" fillId="0" borderId="8" xfId="11" applyNumberFormat="1" applyFont="1" applyBorder="1" applyAlignment="1">
      <alignment horizontal="left" vertical="top"/>
    </xf>
    <xf numFmtId="4" fontId="46" fillId="0" borderId="8" xfId="11" quotePrefix="1" applyNumberFormat="1" applyFont="1" applyBorder="1" applyAlignment="1">
      <alignment horizontal="left" wrapText="1"/>
    </xf>
    <xf numFmtId="164" fontId="6" fillId="0" borderId="8" xfId="11" applyNumberFormat="1" applyFont="1" applyFill="1" applyBorder="1" applyAlignment="1">
      <alignment horizontal="center"/>
    </xf>
    <xf numFmtId="164" fontId="6" fillId="0" borderId="8" xfId="11" applyNumberFormat="1" applyFont="1" applyFill="1" applyBorder="1" applyAlignment="1">
      <alignment horizontal="left"/>
    </xf>
    <xf numFmtId="1" fontId="3" fillId="0" borderId="8" xfId="11" quotePrefix="1" applyNumberFormat="1" applyFont="1" applyFill="1" applyBorder="1" applyAlignment="1">
      <alignment horizontal="center"/>
    </xf>
    <xf numFmtId="2" fontId="42" fillId="0" borderId="8" xfId="2" quotePrefix="1" applyNumberFormat="1" applyFont="1" applyFill="1" applyBorder="1" applyAlignment="1">
      <alignment horizontal="left"/>
    </xf>
    <xf numFmtId="2" fontId="42" fillId="0" borderId="8" xfId="6" applyNumberFormat="1" applyFont="1" applyFill="1" applyBorder="1" applyAlignment="1">
      <alignment horizontal="left" vertical="top"/>
    </xf>
    <xf numFmtId="1" fontId="17" fillId="0" borderId="8" xfId="11" quotePrefix="1" applyNumberFormat="1" applyFont="1" applyFill="1" applyBorder="1" applyAlignment="1">
      <alignment horizontal="left"/>
    </xf>
    <xf numFmtId="4" fontId="6" fillId="0" borderId="8" xfId="11" quotePrefix="1" applyNumberFormat="1" applyFont="1" applyFill="1" applyBorder="1" applyAlignment="1">
      <alignment horizontal="left" vertical="top" wrapText="1"/>
    </xf>
    <xf numFmtId="4" fontId="6" fillId="0" borderId="8" xfId="0" applyNumberFormat="1" applyFont="1" applyFill="1" applyBorder="1" applyAlignment="1">
      <alignment horizontal="left" vertical="top"/>
    </xf>
    <xf numFmtId="1" fontId="6" fillId="0" borderId="8" xfId="11" quotePrefix="1" applyNumberFormat="1" applyFont="1" applyFill="1" applyBorder="1" applyAlignment="1">
      <alignment horizontal="left" wrapText="1"/>
    </xf>
    <xf numFmtId="2" fontId="43" fillId="0" borderId="8" xfId="2" quotePrefix="1" applyNumberFormat="1" applyFont="1" applyFill="1" applyBorder="1" applyAlignment="1">
      <alignment horizontal="left" wrapText="1"/>
    </xf>
    <xf numFmtId="4" fontId="18" fillId="0" borderId="8" xfId="11" applyNumberFormat="1" applyFont="1" applyBorder="1" applyAlignment="1">
      <alignment horizontal="right" vertical="center" wrapText="1"/>
    </xf>
    <xf numFmtId="4" fontId="18" fillId="0" borderId="8" xfId="11" quotePrefix="1" applyNumberFormat="1" applyFont="1" applyFill="1" applyBorder="1" applyAlignment="1">
      <alignment horizontal="right" vertical="center" wrapText="1"/>
    </xf>
    <xf numFmtId="4" fontId="18" fillId="0" borderId="8" xfId="11" applyNumberFormat="1" applyFont="1" applyBorder="1" applyAlignment="1">
      <alignment horizontal="right" vertical="center"/>
    </xf>
    <xf numFmtId="4" fontId="25" fillId="0" borderId="8" xfId="0" applyNumberFormat="1" applyFont="1" applyFill="1" applyBorder="1" applyAlignment="1">
      <alignment horizontal="right"/>
    </xf>
    <xf numFmtId="4" fontId="18" fillId="0" borderId="8" xfId="11" applyNumberFormat="1" applyFont="1" applyFill="1" applyBorder="1" applyAlignment="1">
      <alignment horizontal="right" vertical="center"/>
    </xf>
    <xf numFmtId="12" fontId="18" fillId="0" borderId="8" xfId="11" applyNumberFormat="1" applyFont="1" applyFill="1" applyBorder="1" applyAlignment="1">
      <alignment horizontal="right" vertical="center"/>
    </xf>
    <xf numFmtId="4" fontId="48" fillId="0" borderId="8" xfId="11" quotePrefix="1" applyNumberFormat="1" applyFont="1" applyBorder="1" applyAlignment="1">
      <alignment horizontal="right" vertical="center" wrapText="1"/>
    </xf>
    <xf numFmtId="4" fontId="48" fillId="0" borderId="8" xfId="11" quotePrefix="1" applyNumberFormat="1" applyFont="1" applyFill="1" applyBorder="1" applyAlignment="1">
      <alignment horizontal="right" vertical="center" wrapText="1"/>
    </xf>
    <xf numFmtId="4" fontId="48" fillId="0" borderId="8" xfId="11" applyNumberFormat="1" applyFont="1" applyBorder="1" applyAlignment="1">
      <alignment horizontal="right" vertical="center" wrapText="1"/>
    </xf>
    <xf numFmtId="4" fontId="48" fillId="0" borderId="8" xfId="11" applyNumberFormat="1" applyFont="1" applyFill="1" applyBorder="1" applyAlignment="1">
      <alignment horizontal="right" vertical="center" wrapText="1"/>
    </xf>
    <xf numFmtId="164" fontId="17" fillId="0" borderId="0" xfId="11" quotePrefix="1" applyNumberFormat="1" applyFont="1" applyAlignment="1">
      <alignment horizontal="center" vertical="top"/>
    </xf>
    <xf numFmtId="1" fontId="18" fillId="0" borderId="0" xfId="11" quotePrefix="1" applyNumberFormat="1" applyFont="1" applyAlignment="1">
      <alignment horizontal="left" vertical="center"/>
    </xf>
    <xf numFmtId="12" fontId="18" fillId="0" borderId="8" xfId="11" applyNumberFormat="1" applyFont="1" applyBorder="1" applyAlignment="1">
      <alignment horizontal="right" vertical="center"/>
    </xf>
    <xf numFmtId="2" fontId="28" fillId="0" borderId="8" xfId="6" applyNumberFormat="1" applyFont="1" applyBorder="1" applyAlignment="1">
      <alignment horizontal="left" vertical="top"/>
    </xf>
    <xf numFmtId="164" fontId="17" fillId="0" borderId="0" xfId="11" quotePrefix="1" applyNumberFormat="1" applyFont="1" applyAlignment="1">
      <alignment horizontal="left" vertical="top"/>
    </xf>
    <xf numFmtId="2" fontId="6" fillId="0" borderId="8" xfId="11" quotePrefix="1" applyNumberFormat="1" applyFont="1" applyBorder="1" applyAlignment="1">
      <alignment horizontal="center" vertical="center" wrapText="1"/>
    </xf>
    <xf numFmtId="164" fontId="6" fillId="0" borderId="8" xfId="11" applyNumberFormat="1" applyFont="1" applyBorder="1" applyAlignment="1">
      <alignment horizontal="center" vertical="center"/>
    </xf>
    <xf numFmtId="164" fontId="3" fillId="0" borderId="8" xfId="11" applyNumberFormat="1" applyFont="1" applyBorder="1" applyAlignment="1">
      <alignment horizontal="center" vertical="center"/>
    </xf>
    <xf numFmtId="164" fontId="17" fillId="0" borderId="8" xfId="11" applyNumberFormat="1" applyFont="1" applyBorder="1" applyAlignment="1">
      <alignment horizontal="center" vertical="center"/>
    </xf>
    <xf numFmtId="166" fontId="17" fillId="0" borderId="8" xfId="2" quotePrefix="1" applyNumberFormat="1" applyFont="1" applyFill="1" applyBorder="1" applyAlignment="1">
      <alignment horizontal="left" wrapText="1"/>
    </xf>
    <xf numFmtId="164" fontId="17" fillId="0" borderId="8" xfId="11" quotePrefix="1" applyNumberFormat="1" applyFont="1" applyFill="1" applyBorder="1" applyAlignment="1">
      <alignment horizontal="center" vertical="top" wrapText="1"/>
    </xf>
    <xf numFmtId="0" fontId="11" fillId="0" borderId="0" xfId="8" applyFont="1" applyFill="1" applyAlignment="1">
      <alignment horizontal="left" vertical="top"/>
    </xf>
    <xf numFmtId="0" fontId="11" fillId="0" borderId="0" xfId="8" applyFont="1" applyFill="1" applyAlignment="1">
      <alignment vertical="top" wrapText="1"/>
    </xf>
    <xf numFmtId="0" fontId="11" fillId="0" borderId="0" xfId="8" applyFont="1" applyFill="1" applyAlignment="1">
      <alignment vertical="top"/>
    </xf>
    <xf numFmtId="0" fontId="33" fillId="0" borderId="0" xfId="8" applyFont="1" applyAlignment="1">
      <alignment vertical="top"/>
    </xf>
    <xf numFmtId="0" fontId="11" fillId="0" borderId="0" xfId="8" applyFont="1" applyAlignment="1">
      <alignment vertical="top"/>
    </xf>
    <xf numFmtId="0" fontId="11" fillId="0" borderId="0" xfId="8" applyFont="1" applyAlignment="1">
      <alignment vertical="top" wrapText="1"/>
    </xf>
    <xf numFmtId="2" fontId="6" fillId="0" borderId="8" xfId="6" applyNumberFormat="1" applyFont="1" applyFill="1" applyBorder="1" applyAlignment="1">
      <alignment horizontal="left" vertical="top"/>
    </xf>
    <xf numFmtId="164" fontId="6" fillId="0" borderId="8" xfId="11" applyNumberFormat="1" applyFont="1" applyBorder="1" applyAlignment="1">
      <alignment horizontal="left"/>
    </xf>
    <xf numFmtId="44" fontId="47" fillId="0" borderId="8" xfId="3" quotePrefix="1" applyFont="1" applyFill="1" applyBorder="1" applyAlignment="1">
      <alignment horizontal="left"/>
    </xf>
    <xf numFmtId="0" fontId="11" fillId="0" borderId="0" xfId="8" applyFont="1" applyFill="1" applyAlignment="1"/>
    <xf numFmtId="0" fontId="11" fillId="0" borderId="0" xfId="8" applyFont="1" applyAlignment="1"/>
    <xf numFmtId="0" fontId="11" fillId="0" borderId="0" xfId="8" applyFont="1" applyAlignment="1">
      <alignment horizontal="left" vertical="top"/>
    </xf>
    <xf numFmtId="0" fontId="11" fillId="0" borderId="0" xfId="8" applyFont="1" applyFill="1" applyAlignment="1">
      <alignment horizontal="center" vertical="top"/>
    </xf>
    <xf numFmtId="168" fontId="39" fillId="0" borderId="23" xfId="9" applyNumberFormat="1" applyFont="1" applyBorder="1" applyAlignment="1">
      <alignment vertical="top" wrapText="1"/>
    </xf>
    <xf numFmtId="2" fontId="14" fillId="0" borderId="0" xfId="4" applyNumberFormat="1" applyFont="1">
      <alignment vertical="top" wrapText="1"/>
    </xf>
    <xf numFmtId="44" fontId="3" fillId="0" borderId="8" xfId="3" applyFont="1" applyBorder="1" applyAlignment="1">
      <alignment horizontal="center" vertical="top" wrapText="1"/>
    </xf>
    <xf numFmtId="44" fontId="3" fillId="0" borderId="8" xfId="3" quotePrefix="1" applyFont="1" applyBorder="1" applyAlignment="1">
      <alignment horizontal="left"/>
    </xf>
    <xf numFmtId="2" fontId="3" fillId="0" borderId="8" xfId="3" quotePrefix="1" applyNumberFormat="1" applyFont="1" applyBorder="1" applyAlignment="1">
      <alignment horizontal="left" wrapText="1"/>
    </xf>
    <xf numFmtId="2" fontId="3" fillId="0" borderId="8" xfId="3" quotePrefix="1" applyNumberFormat="1" applyFont="1" applyBorder="1" applyAlignment="1">
      <alignment horizontal="left" vertical="top" wrapText="1"/>
    </xf>
    <xf numFmtId="44" fontId="3" fillId="0" borderId="8" xfId="3" quotePrefix="1" applyFont="1" applyFill="1" applyBorder="1" applyAlignment="1">
      <alignment horizontal="left" vertical="top" wrapText="1"/>
    </xf>
    <xf numFmtId="44" fontId="3" fillId="0" borderId="8" xfId="3" quotePrefix="1" applyFont="1" applyFill="1" applyBorder="1" applyAlignment="1">
      <alignment horizontal="left" wrapText="1"/>
    </xf>
    <xf numFmtId="44" fontId="3" fillId="0" borderId="8" xfId="3" quotePrefix="1" applyFont="1" applyBorder="1" applyAlignment="1">
      <alignment horizontal="left" wrapText="1"/>
    </xf>
    <xf numFmtId="165" fontId="14" fillId="0" borderId="0" xfId="4" applyNumberFormat="1" applyFont="1" applyBorder="1">
      <alignment vertical="top" wrapText="1"/>
    </xf>
    <xf numFmtId="168" fontId="21" fillId="0" borderId="0" xfId="4" applyNumberFormat="1" applyFont="1" applyBorder="1">
      <alignment vertical="top" wrapText="1"/>
    </xf>
    <xf numFmtId="44" fontId="18" fillId="0" borderId="8" xfId="3" applyFont="1" applyBorder="1" applyAlignment="1">
      <alignment horizontal="right" vertical="center" wrapText="1"/>
    </xf>
    <xf numFmtId="4" fontId="17" fillId="0" borderId="8" xfId="11" applyNumberFormat="1" applyFont="1" applyBorder="1" applyAlignment="1">
      <alignment horizontal="right" vertical="center"/>
    </xf>
    <xf numFmtId="44" fontId="17" fillId="0" borderId="8" xfId="3" applyFont="1" applyBorder="1" applyAlignment="1">
      <alignment horizontal="right" vertical="center" wrapText="1"/>
    </xf>
    <xf numFmtId="0" fontId="2" fillId="0" borderId="8" xfId="6" applyFont="1" applyBorder="1" applyAlignment="1">
      <alignment horizontal="right" vertical="top"/>
    </xf>
    <xf numFmtId="44" fontId="18" fillId="0" borderId="8" xfId="3" applyFont="1" applyBorder="1" applyAlignment="1">
      <alignment horizontal="right"/>
    </xf>
    <xf numFmtId="44" fontId="18" fillId="0" borderId="8" xfId="3" applyFont="1" applyBorder="1" applyAlignment="1">
      <alignment horizontal="right" vertical="center"/>
    </xf>
    <xf numFmtId="44" fontId="18" fillId="0" borderId="8" xfId="3" quotePrefix="1" applyFont="1" applyBorder="1" applyAlignment="1">
      <alignment horizontal="right" wrapText="1"/>
    </xf>
    <xf numFmtId="44" fontId="6" fillId="0" borderId="8" xfId="3" quotePrefix="1" applyFont="1" applyBorder="1" applyAlignment="1">
      <alignment horizontal="right" wrapText="1"/>
    </xf>
    <xf numFmtId="44" fontId="18" fillId="0" borderId="8" xfId="3" quotePrefix="1" applyFont="1" applyBorder="1" applyAlignment="1">
      <alignment horizontal="right" vertical="top" wrapText="1"/>
    </xf>
    <xf numFmtId="44" fontId="17" fillId="0" borderId="8" xfId="3" quotePrefix="1" applyFont="1" applyBorder="1" applyAlignment="1">
      <alignment horizontal="right" wrapText="1"/>
    </xf>
    <xf numFmtId="2" fontId="2" fillId="0" borderId="8" xfId="6" applyNumberFormat="1" applyFont="1" applyFill="1" applyBorder="1" applyAlignment="1">
      <alignment horizontal="right" vertical="top"/>
    </xf>
    <xf numFmtId="4" fontId="26" fillId="0" borderId="8" xfId="11" quotePrefix="1" applyNumberFormat="1" applyFont="1" applyBorder="1" applyAlignment="1">
      <alignment horizontal="right" vertical="center" wrapText="1"/>
    </xf>
    <xf numFmtId="44" fontId="18" fillId="0" borderId="8" xfId="3" quotePrefix="1" applyFont="1" applyFill="1" applyBorder="1" applyAlignment="1">
      <alignment horizontal="right"/>
    </xf>
    <xf numFmtId="44" fontId="18" fillId="0" borderId="8" xfId="11" applyNumberFormat="1" applyFont="1" applyBorder="1" applyAlignment="1">
      <alignment horizontal="right" vertical="center"/>
    </xf>
    <xf numFmtId="165" fontId="22" fillId="0" borderId="15" xfId="4" applyNumberFormat="1" applyFont="1" applyBorder="1" applyAlignment="1">
      <alignment vertical="top" wrapText="1"/>
    </xf>
    <xf numFmtId="0" fontId="3" fillId="0" borderId="0" xfId="0" applyFont="1"/>
    <xf numFmtId="0" fontId="11" fillId="0" borderId="0" xfId="8" applyFont="1" applyAlignment="1">
      <alignment horizontal="left" wrapText="1" indent="1"/>
    </xf>
    <xf numFmtId="0" fontId="11" fillId="0" borderId="0" xfId="8" applyFont="1" applyFill="1" applyAlignment="1">
      <alignment horizontal="left" wrapText="1" indent="1"/>
    </xf>
    <xf numFmtId="0" fontId="12" fillId="0" borderId="0" xfId="8" applyFont="1" applyAlignment="1">
      <alignment horizontal="left" vertical="top" wrapText="1"/>
    </xf>
    <xf numFmtId="0" fontId="33" fillId="0" borderId="0" xfId="8" applyFont="1" applyAlignment="1">
      <alignment horizontal="left" vertical="top" wrapText="1"/>
    </xf>
    <xf numFmtId="0" fontId="33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4" fillId="2" borderId="0" xfId="4" applyFont="1" applyFill="1" applyAlignment="1">
      <alignment horizontal="left" vertical="top"/>
    </xf>
    <xf numFmtId="0" fontId="5" fillId="0" borderId="0" xfId="4" applyFont="1" applyAlignment="1">
      <alignment horizontal="center" vertical="top" wrapText="1"/>
    </xf>
    <xf numFmtId="164" fontId="17" fillId="0" borderId="4" xfId="11" applyNumberFormat="1" applyFont="1" applyBorder="1" applyAlignment="1">
      <alignment horizontal="center" vertical="center" wrapText="1"/>
    </xf>
    <xf numFmtId="164" fontId="17" fillId="0" borderId="5" xfId="11" applyNumberFormat="1" applyFont="1" applyBorder="1" applyAlignment="1">
      <alignment horizontal="center" vertical="center" wrapText="1"/>
    </xf>
    <xf numFmtId="164" fontId="17" fillId="0" borderId="27" xfId="11" applyNumberFormat="1" applyFont="1" applyBorder="1" applyAlignment="1">
      <alignment horizontal="center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29" xfId="0" applyBorder="1"/>
    <xf numFmtId="0" fontId="41" fillId="0" borderId="1" xfId="0" applyFont="1" applyBorder="1"/>
    <xf numFmtId="0" fontId="49" fillId="0" borderId="0" xfId="12" applyBorder="1"/>
    <xf numFmtId="0" fontId="50" fillId="0" borderId="0" xfId="0" applyFont="1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30" xfId="0" applyBorder="1"/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applyAlignment="1">
      <alignment wrapText="1"/>
    </xf>
    <xf numFmtId="0" fontId="0" fillId="0" borderId="29" xfId="0" applyBorder="1" applyAlignment="1">
      <alignment wrapText="1"/>
    </xf>
    <xf numFmtId="0" fontId="51" fillId="0" borderId="0" xfId="0" applyFont="1"/>
    <xf numFmtId="0" fontId="0" fillId="0" borderId="0" xfId="0" applyFont="1"/>
  </cellXfs>
  <cellStyles count="13">
    <cellStyle name="Comma" xfId="2" builtinId="3"/>
    <cellStyle name="Currency" xfId="3" builtinId="4"/>
    <cellStyle name="Currency 2" xfId="9" xr:uid="{76E2F666-5792-4B9F-80E7-A571CF5388BF}"/>
    <cellStyle name="Hyperlink" xfId="12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styles" Target="styles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164466</xdr:colOff>
      <xdr:row>0</xdr:row>
      <xdr:rowOff>92709</xdr:rowOff>
    </xdr:from>
    <xdr:to>
      <xdr:col>11</xdr:col>
      <xdr:colOff>33021</xdr:colOff>
      <xdr:row>56</xdr:row>
      <xdr:rowOff>109854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66" y="92709"/>
          <a:ext cx="6673215" cy="9404985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aseline="0"/>
            <a:t>Cost plan estimate for - Flat type F1 - Q42021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08/04/2021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Luke Hart 1807673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721</xdr:row>
          <xdr:rowOff>0</xdr:rowOff>
        </xdr:from>
        <xdr:to>
          <xdr:col>26</xdr:col>
          <xdr:colOff>38100</xdr:colOff>
          <xdr:row>785</xdr:row>
          <xdr:rowOff>60960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</xdr:row>
      <xdr:rowOff>158750</xdr:rowOff>
    </xdr:from>
    <xdr:to>
      <xdr:col>8</xdr:col>
      <xdr:colOff>558705</xdr:colOff>
      <xdr:row>6</xdr:row>
      <xdr:rowOff>147637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14B4A4-D805-4F41-84C6-FDA42A35A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9990" y="707390"/>
          <a:ext cx="1835055" cy="72040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AD54ABD-CA47-4BFB-8485-1C390EB0B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81450" y="707390"/>
          <a:ext cx="1835055" cy="7204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1807673@student.uwtsd.ac.uk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180767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tabSelected="1" view="pageBreakPreview" topLeftCell="A16" zoomScaleNormal="100" zoomScaleSheetLayoutView="100" workbookViewId="0">
      <selection activeCell="M2" sqref="M2"/>
    </sheetView>
  </sheetViews>
  <sheetFormatPr defaultColWidth="9.21875" defaultRowHeight="13.2" x14ac:dyDescent="0.3"/>
  <cols>
    <col min="1" max="10" width="9.21875" style="1"/>
    <col min="11" max="11" width="7" style="1" customWidth="1"/>
    <col min="12" max="12" width="10.5546875" style="1" customWidth="1"/>
    <col min="13" max="16384" width="9.21875" style="1"/>
  </cols>
  <sheetData/>
  <pageMargins left="0.25" right="0.25" top="0.75" bottom="0.75" header="0.3" footer="0.3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9"/>
  <sheetViews>
    <sheetView view="pageLayout" topLeftCell="A7" zoomScaleNormal="100" zoomScaleSheetLayoutView="115" workbookViewId="0">
      <selection activeCell="G31" sqref="G31"/>
    </sheetView>
  </sheetViews>
  <sheetFormatPr defaultColWidth="9.21875" defaultRowHeight="13.2" x14ac:dyDescent="0.3"/>
  <cols>
    <col min="1" max="1" width="2.5546875" style="1" customWidth="1"/>
    <col min="2" max="2" width="3.77734375" style="1" customWidth="1"/>
    <col min="3" max="10" width="9.21875" style="1"/>
    <col min="11" max="11" width="16" style="1" customWidth="1"/>
    <col min="12" max="12" width="0.21875" style="1" customWidth="1"/>
    <col min="13" max="16384" width="9.218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4.4" x14ac:dyDescent="0.3">
      <c r="A6" s="4"/>
      <c r="B6" s="454" t="s">
        <v>2</v>
      </c>
      <c r="C6" s="454"/>
      <c r="D6" s="454"/>
      <c r="E6" s="454"/>
      <c r="F6" s="454"/>
      <c r="G6" s="454"/>
      <c r="H6" s="454"/>
      <c r="I6" s="454"/>
      <c r="J6" s="454"/>
      <c r="K6" s="5"/>
    </row>
    <row r="7" spans="1:11" s="6" customFormat="1" ht="11.25" customHeight="1" x14ac:dyDescent="0.3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4.4" x14ac:dyDescent="0.3">
      <c r="A8" s="4"/>
      <c r="B8" s="153">
        <v>1</v>
      </c>
      <c r="C8" s="455" t="s">
        <v>17</v>
      </c>
      <c r="D8" s="455"/>
      <c r="E8" s="455"/>
      <c r="F8" s="455"/>
      <c r="G8" s="455"/>
      <c r="H8" s="455"/>
      <c r="I8" s="455"/>
      <c r="J8" s="455"/>
      <c r="K8" s="455"/>
    </row>
    <row r="9" spans="1:11" s="6" customFormat="1" ht="14.4" x14ac:dyDescent="0.3">
      <c r="A9" s="4"/>
      <c r="B9" s="39"/>
      <c r="C9" s="423" t="s">
        <v>234</v>
      </c>
      <c r="D9" s="39"/>
      <c r="E9" s="39"/>
      <c r="F9" s="39"/>
      <c r="G9" s="39"/>
      <c r="H9" s="39"/>
      <c r="I9" s="39"/>
      <c r="J9" s="39"/>
      <c r="K9" s="39"/>
    </row>
    <row r="10" spans="1:11" s="6" customFormat="1" ht="14.4" customHeight="1" x14ac:dyDescent="0.3">
      <c r="A10" s="4"/>
      <c r="B10" s="10"/>
      <c r="C10" s="414" t="s">
        <v>217</v>
      </c>
      <c r="D10" s="413"/>
      <c r="E10" s="413"/>
      <c r="F10" s="413"/>
      <c r="G10" s="413"/>
      <c r="H10" s="413"/>
      <c r="I10" s="413"/>
      <c r="J10" s="413"/>
      <c r="K10" s="413"/>
    </row>
    <row r="11" spans="1:11" s="6" customFormat="1" ht="14.4" x14ac:dyDescent="0.3">
      <c r="A11" s="4"/>
      <c r="B11" s="118"/>
      <c r="C11" s="412" t="s">
        <v>218</v>
      </c>
      <c r="D11" s="119"/>
      <c r="E11" s="119"/>
      <c r="F11" s="119"/>
      <c r="G11" s="119"/>
      <c r="H11" s="119"/>
      <c r="I11" s="119"/>
      <c r="J11" s="119"/>
      <c r="K11" s="119"/>
    </row>
    <row r="12" spans="1:11" s="6" customFormat="1" ht="15" customHeight="1" x14ac:dyDescent="0.3">
      <c r="A12" s="4"/>
      <c r="B12" s="10"/>
      <c r="C12" s="414" t="s">
        <v>219</v>
      </c>
      <c r="D12" s="413"/>
      <c r="E12" s="413"/>
      <c r="F12" s="413"/>
      <c r="G12" s="413"/>
      <c r="H12" s="413"/>
      <c r="I12" s="413"/>
      <c r="J12" s="413"/>
      <c r="K12" s="413"/>
    </row>
    <row r="13" spans="1:11" s="6" customFormat="1" ht="15" customHeight="1" x14ac:dyDescent="0.3">
      <c r="A13" s="4"/>
      <c r="B13" s="118"/>
      <c r="C13" s="414" t="s">
        <v>220</v>
      </c>
      <c r="D13" s="414"/>
      <c r="E13" s="414"/>
      <c r="F13" s="414"/>
      <c r="G13" s="414"/>
      <c r="H13" s="414"/>
      <c r="I13" s="414"/>
      <c r="J13" s="414"/>
      <c r="K13" s="414"/>
    </row>
    <row r="14" spans="1:11" s="6" customFormat="1" ht="15" customHeight="1" x14ac:dyDescent="0.3">
      <c r="A14" s="4"/>
      <c r="B14" s="118"/>
      <c r="C14" s="414"/>
      <c r="D14" s="414"/>
      <c r="E14" s="414"/>
      <c r="F14" s="414"/>
      <c r="G14" s="414"/>
      <c r="H14" s="414"/>
      <c r="I14" s="414"/>
      <c r="J14" s="414"/>
      <c r="K14" s="414"/>
    </row>
    <row r="15" spans="1:11" s="6" customFormat="1" ht="15" customHeight="1" x14ac:dyDescent="0.3">
      <c r="A15" s="4"/>
      <c r="B15" s="118"/>
      <c r="C15" s="414" t="s">
        <v>221</v>
      </c>
      <c r="D15" s="414"/>
      <c r="E15" s="414"/>
      <c r="F15" s="414"/>
      <c r="G15" s="414"/>
      <c r="H15" s="414"/>
      <c r="I15" s="414"/>
      <c r="J15" s="414"/>
      <c r="K15" s="414"/>
    </row>
    <row r="16" spans="1:11" s="6" customFormat="1" ht="15" customHeight="1" x14ac:dyDescent="0.3">
      <c r="A16" s="4"/>
      <c r="B16" s="118"/>
      <c r="C16" s="414" t="s">
        <v>235</v>
      </c>
      <c r="D16" s="414"/>
      <c r="E16" s="414"/>
      <c r="F16" s="414"/>
      <c r="G16" s="414"/>
      <c r="H16" s="414"/>
      <c r="I16" s="414"/>
      <c r="J16" s="414"/>
      <c r="K16" s="414"/>
    </row>
    <row r="17" spans="1:11" s="6" customFormat="1" ht="15" customHeight="1" x14ac:dyDescent="0.3">
      <c r="A17" s="4"/>
      <c r="B17" s="118"/>
      <c r="C17" s="414" t="s">
        <v>236</v>
      </c>
      <c r="D17" s="414"/>
      <c r="E17" s="414"/>
      <c r="F17" s="414"/>
      <c r="G17" s="414"/>
      <c r="H17" s="414"/>
      <c r="I17" s="414"/>
      <c r="J17" s="414"/>
      <c r="K17" s="414"/>
    </row>
    <row r="18" spans="1:11" s="6" customFormat="1" ht="15" customHeight="1" x14ac:dyDescent="0.3">
      <c r="A18" s="4"/>
      <c r="B18" s="118"/>
      <c r="C18" s="424"/>
      <c r="D18" s="323"/>
      <c r="E18" s="323"/>
      <c r="F18" s="323"/>
      <c r="G18" s="323"/>
      <c r="H18" s="323"/>
      <c r="I18" s="323"/>
      <c r="J18" s="323"/>
      <c r="K18" s="323"/>
    </row>
    <row r="19" spans="1:11" s="6" customFormat="1" ht="12.75" customHeight="1" x14ac:dyDescent="0.3">
      <c r="A19" s="154"/>
      <c r="B19" s="153">
        <v>2</v>
      </c>
      <c r="C19" s="456" t="s">
        <v>30</v>
      </c>
      <c r="D19" s="456"/>
      <c r="E19" s="456"/>
      <c r="F19" s="456"/>
      <c r="G19" s="456"/>
      <c r="H19" s="456"/>
      <c r="I19" s="456"/>
      <c r="J19" s="456"/>
      <c r="K19" s="456"/>
    </row>
    <row r="20" spans="1:11" s="6" customFormat="1" ht="14.4" x14ac:dyDescent="0.3">
      <c r="A20" s="154"/>
      <c r="B20" s="153"/>
      <c r="C20" s="415"/>
      <c r="D20" s="155"/>
      <c r="E20" s="155"/>
      <c r="F20" s="155"/>
      <c r="G20" s="155"/>
      <c r="H20" s="155"/>
      <c r="I20" s="155"/>
      <c r="J20" s="155"/>
      <c r="K20" s="155"/>
    </row>
    <row r="21" spans="1:11" s="6" customFormat="1" ht="13.8" customHeight="1" x14ac:dyDescent="0.3">
      <c r="B21" s="79"/>
      <c r="C21" s="416" t="s">
        <v>222</v>
      </c>
      <c r="D21" s="416"/>
      <c r="E21" s="416"/>
      <c r="F21" s="416"/>
      <c r="G21" s="416"/>
      <c r="H21" s="416"/>
      <c r="I21" s="416"/>
      <c r="J21" s="416"/>
      <c r="K21" s="416"/>
    </row>
    <row r="22" spans="1:11" s="6" customFormat="1" ht="12.75" customHeight="1" x14ac:dyDescent="0.3">
      <c r="B22" s="118"/>
      <c r="C22" s="416" t="s">
        <v>268</v>
      </c>
      <c r="D22" s="117"/>
      <c r="E22" s="117"/>
      <c r="F22" s="117"/>
      <c r="G22" s="117"/>
      <c r="H22" s="117"/>
      <c r="I22" s="117"/>
      <c r="J22" s="117"/>
      <c r="K22" s="117"/>
    </row>
    <row r="23" spans="1:11" s="6" customFormat="1" ht="15" customHeight="1" x14ac:dyDescent="0.3">
      <c r="B23" s="79"/>
      <c r="C23" s="457" t="s">
        <v>223</v>
      </c>
      <c r="D23" s="457"/>
      <c r="E23" s="457"/>
      <c r="F23" s="457"/>
      <c r="G23" s="457"/>
      <c r="H23" s="457"/>
      <c r="I23" s="457"/>
      <c r="J23" s="457"/>
      <c r="K23" s="457"/>
    </row>
    <row r="24" spans="1:11" s="6" customFormat="1" ht="14.4" x14ac:dyDescent="0.3">
      <c r="C24" s="457" t="s">
        <v>224</v>
      </c>
      <c r="D24" s="457"/>
      <c r="E24" s="457"/>
      <c r="F24" s="457"/>
      <c r="G24" s="457"/>
      <c r="H24" s="457"/>
      <c r="I24" s="457"/>
      <c r="J24" s="457"/>
      <c r="K24" s="457"/>
    </row>
    <row r="25" spans="1:11" s="6" customFormat="1" ht="13.8" customHeight="1" x14ac:dyDescent="0.3">
      <c r="C25" s="457" t="s">
        <v>227</v>
      </c>
      <c r="D25" s="457"/>
      <c r="E25" s="457"/>
      <c r="F25" s="457"/>
      <c r="G25" s="457"/>
      <c r="H25" s="457"/>
      <c r="I25" s="457"/>
      <c r="J25" s="457"/>
      <c r="K25" s="457"/>
    </row>
    <row r="26" spans="1:11" s="6" customFormat="1" ht="14.4" x14ac:dyDescent="0.3">
      <c r="C26" s="416" t="s">
        <v>229</v>
      </c>
      <c r="D26" s="416"/>
      <c r="E26" s="416"/>
      <c r="F26" s="416"/>
      <c r="G26" s="416"/>
      <c r="H26" s="416"/>
      <c r="I26" s="416"/>
      <c r="J26" s="416"/>
      <c r="K26" s="416"/>
    </row>
    <row r="27" spans="1:11" s="6" customFormat="1" ht="14.25" customHeight="1" x14ac:dyDescent="0.3">
      <c r="C27" s="416" t="s">
        <v>230</v>
      </c>
      <c r="D27" s="417"/>
      <c r="E27" s="417"/>
      <c r="F27" s="417"/>
      <c r="G27" s="417"/>
      <c r="H27" s="417"/>
      <c r="I27" s="417"/>
      <c r="J27" s="417"/>
      <c r="K27" s="417"/>
    </row>
    <row r="28" spans="1:11" s="6" customFormat="1" ht="14.25" customHeight="1" x14ac:dyDescent="0.3">
      <c r="C28" s="416" t="s">
        <v>244</v>
      </c>
      <c r="D28" s="416"/>
      <c r="E28" s="416"/>
      <c r="F28" s="416"/>
      <c r="G28" s="416"/>
      <c r="H28" s="416"/>
      <c r="I28" s="416"/>
      <c r="J28" s="416"/>
      <c r="K28" s="416"/>
    </row>
    <row r="29" spans="1:11" s="6" customFormat="1" ht="14.25" customHeight="1" x14ac:dyDescent="0.3">
      <c r="C29" s="416" t="s">
        <v>260</v>
      </c>
      <c r="D29" s="416"/>
      <c r="E29" s="416"/>
      <c r="F29" s="416"/>
      <c r="G29" s="416"/>
      <c r="H29" s="416"/>
      <c r="I29" s="416" t="s">
        <v>266</v>
      </c>
      <c r="J29" s="416"/>
      <c r="K29" s="416"/>
    </row>
    <row r="30" spans="1:11" s="6" customFormat="1" ht="14.25" customHeight="1" x14ac:dyDescent="0.3">
      <c r="C30" s="416" t="s">
        <v>261</v>
      </c>
      <c r="D30" s="416"/>
      <c r="E30" s="416"/>
      <c r="F30" s="416"/>
      <c r="G30" s="416"/>
      <c r="H30" s="416"/>
      <c r="I30" s="416"/>
      <c r="J30" s="416"/>
      <c r="K30" s="416"/>
    </row>
    <row r="31" spans="1:11" s="6" customFormat="1" ht="14.25" customHeight="1" x14ac:dyDescent="0.3">
      <c r="C31" s="416" t="s">
        <v>269</v>
      </c>
      <c r="D31" s="416"/>
      <c r="E31" s="416"/>
      <c r="F31" s="416"/>
      <c r="G31" s="416"/>
      <c r="H31" s="416"/>
      <c r="I31" s="416"/>
      <c r="J31" s="416"/>
      <c r="K31" s="416"/>
    </row>
    <row r="32" spans="1:11" s="6" customFormat="1" ht="14.4" x14ac:dyDescent="0.3">
      <c r="C32" s="9"/>
      <c r="D32" s="9"/>
      <c r="E32" s="9"/>
      <c r="F32" s="9"/>
      <c r="G32" s="9"/>
      <c r="H32" s="9"/>
      <c r="I32" s="9"/>
      <c r="J32" s="9"/>
      <c r="K32" s="9"/>
    </row>
    <row r="33" spans="2:12" s="6" customFormat="1" ht="14.4" x14ac:dyDescent="0.3">
      <c r="B33" s="153">
        <v>3</v>
      </c>
      <c r="C33" s="455" t="s">
        <v>31</v>
      </c>
      <c r="D33" s="455"/>
      <c r="E33" s="455"/>
      <c r="F33" s="455"/>
      <c r="G33" s="455"/>
      <c r="H33" s="455"/>
      <c r="I33" s="455"/>
      <c r="J33" s="455"/>
      <c r="K33" s="455"/>
    </row>
    <row r="34" spans="2:12" s="6" customFormat="1" ht="14.4" x14ac:dyDescent="0.3">
      <c r="B34" s="153"/>
      <c r="C34" s="153"/>
      <c r="D34" s="153"/>
      <c r="E34" s="153"/>
      <c r="F34" s="153"/>
      <c r="G34" s="153"/>
      <c r="H34" s="153"/>
      <c r="I34" s="153"/>
      <c r="J34" s="153"/>
      <c r="K34" s="153"/>
    </row>
    <row r="35" spans="2:12" s="6" customFormat="1" ht="14.4" customHeight="1" x14ac:dyDescent="0.3">
      <c r="B35" s="10"/>
      <c r="C35" s="421" t="s">
        <v>225</v>
      </c>
      <c r="D35" s="421"/>
      <c r="E35" s="421"/>
      <c r="F35" s="421"/>
      <c r="G35" s="421"/>
      <c r="H35" s="421"/>
      <c r="I35" s="421"/>
      <c r="J35" s="421"/>
      <c r="K35" s="421"/>
    </row>
    <row r="36" spans="2:12" s="6" customFormat="1" ht="14.4" x14ac:dyDescent="0.3">
      <c r="C36" s="422" t="s">
        <v>226</v>
      </c>
      <c r="D36" s="422"/>
      <c r="E36" s="422"/>
      <c r="F36" s="422"/>
      <c r="G36" s="422"/>
      <c r="H36" s="422"/>
      <c r="I36" s="422"/>
      <c r="J36" s="422"/>
      <c r="K36" s="422"/>
      <c r="L36" s="11"/>
    </row>
    <row r="37" spans="2:12" ht="14.4" x14ac:dyDescent="0.3">
      <c r="C37" s="421" t="s">
        <v>231</v>
      </c>
      <c r="D37" s="421"/>
      <c r="E37" s="421"/>
      <c r="F37" s="421"/>
      <c r="G37" s="421"/>
      <c r="H37" s="421"/>
      <c r="I37" s="421"/>
      <c r="J37" s="421"/>
      <c r="K37" s="421"/>
      <c r="L37" s="421"/>
    </row>
    <row r="38" spans="2:12" ht="14.4" x14ac:dyDescent="0.3">
      <c r="C38" s="422" t="s">
        <v>232</v>
      </c>
      <c r="D38" s="422"/>
      <c r="E38" s="422"/>
      <c r="F38" s="422"/>
      <c r="G38" s="422"/>
      <c r="H38" s="422"/>
      <c r="I38" s="422"/>
      <c r="J38" s="422"/>
      <c r="K38" s="422"/>
      <c r="L38" s="422"/>
    </row>
    <row r="39" spans="2:12" ht="14.4" x14ac:dyDescent="0.3">
      <c r="C39" s="422" t="s">
        <v>233</v>
      </c>
      <c r="D39" s="422"/>
      <c r="E39" s="422"/>
      <c r="F39" s="422"/>
      <c r="G39" s="422"/>
      <c r="H39" s="422"/>
      <c r="I39" s="422"/>
      <c r="J39" s="422"/>
      <c r="K39" s="422"/>
      <c r="L39" s="422"/>
    </row>
    <row r="40" spans="2:12" ht="14.4" x14ac:dyDescent="0.3">
      <c r="C40" s="422" t="s">
        <v>248</v>
      </c>
      <c r="D40" s="116"/>
      <c r="E40" s="116"/>
      <c r="F40" s="116"/>
      <c r="G40" s="116"/>
      <c r="H40" s="116"/>
      <c r="I40" s="116"/>
      <c r="J40" s="116"/>
      <c r="K40" s="116"/>
      <c r="L40" s="116"/>
    </row>
    <row r="41" spans="2:12" ht="14.4" x14ac:dyDescent="0.3">
      <c r="C41" s="152"/>
      <c r="D41" s="116"/>
      <c r="E41" s="116"/>
      <c r="F41" s="116"/>
      <c r="G41" s="116"/>
      <c r="H41" s="116"/>
      <c r="I41" s="116"/>
      <c r="J41" s="116"/>
      <c r="K41" s="116"/>
      <c r="L41" s="116"/>
    </row>
    <row r="42" spans="2:12" ht="14.4" x14ac:dyDescent="0.3">
      <c r="C42" s="152"/>
      <c r="D42" s="116"/>
      <c r="E42" s="116"/>
      <c r="F42" s="116"/>
      <c r="G42" s="116"/>
      <c r="H42" s="116"/>
      <c r="I42" s="116"/>
      <c r="J42" s="116"/>
      <c r="K42" s="116"/>
      <c r="L42" s="116"/>
    </row>
    <row r="43" spans="2:12" ht="14.4" x14ac:dyDescent="0.3">
      <c r="C43" s="152"/>
      <c r="D43" s="116"/>
      <c r="E43" s="116"/>
      <c r="F43" s="116"/>
      <c r="G43" s="116"/>
      <c r="H43" s="116"/>
      <c r="I43" s="116"/>
      <c r="J43" s="116"/>
      <c r="K43" s="116"/>
      <c r="L43" s="116"/>
    </row>
    <row r="44" spans="2:12" ht="14.4" x14ac:dyDescent="0.3">
      <c r="C44" s="116"/>
      <c r="D44" s="116"/>
      <c r="E44" s="116"/>
      <c r="F44" s="116"/>
      <c r="G44" s="116"/>
      <c r="H44" s="116"/>
      <c r="I44" s="116"/>
      <c r="J44" s="116"/>
      <c r="K44" s="116"/>
      <c r="L44" s="116"/>
    </row>
    <row r="45" spans="2:12" ht="14.4" x14ac:dyDescent="0.3">
      <c r="C45" s="452"/>
      <c r="D45" s="452"/>
      <c r="E45" s="452"/>
      <c r="F45" s="452"/>
      <c r="G45" s="452"/>
      <c r="H45" s="452"/>
      <c r="I45" s="452"/>
      <c r="J45" s="452"/>
      <c r="K45" s="452"/>
      <c r="L45" s="452"/>
    </row>
    <row r="46" spans="2:12" ht="14.4" x14ac:dyDescent="0.3">
      <c r="C46" s="452"/>
      <c r="D46" s="452"/>
      <c r="E46" s="452"/>
      <c r="F46" s="452"/>
      <c r="G46" s="452"/>
      <c r="H46" s="452"/>
      <c r="I46" s="452"/>
      <c r="J46" s="452"/>
      <c r="K46" s="452"/>
      <c r="L46" s="452"/>
    </row>
    <row r="47" spans="2:12" ht="14.4" x14ac:dyDescent="0.3">
      <c r="C47" s="452"/>
      <c r="D47" s="452"/>
      <c r="E47" s="452"/>
      <c r="F47" s="452"/>
      <c r="G47" s="452"/>
      <c r="H47" s="452"/>
      <c r="I47" s="452"/>
      <c r="J47" s="452"/>
      <c r="K47" s="452"/>
      <c r="L47" s="8"/>
    </row>
    <row r="48" spans="2:12" ht="14.4" x14ac:dyDescent="0.3">
      <c r="C48" s="453"/>
      <c r="D48" s="453"/>
      <c r="E48" s="453"/>
      <c r="F48" s="453"/>
      <c r="G48" s="453"/>
      <c r="H48" s="453"/>
      <c r="I48" s="453"/>
      <c r="J48" s="453"/>
      <c r="K48" s="453"/>
      <c r="L48" s="70"/>
    </row>
    <row r="49" spans="3:12" ht="14.4" x14ac:dyDescent="0.3">
      <c r="C49" s="453"/>
      <c r="D49" s="453"/>
      <c r="E49" s="453"/>
      <c r="F49" s="453"/>
      <c r="G49" s="453"/>
      <c r="H49" s="453"/>
      <c r="I49" s="453"/>
      <c r="J49" s="453"/>
      <c r="K49" s="453"/>
      <c r="L49" s="70"/>
    </row>
    <row r="50" spans="3:12" ht="15" customHeight="1" x14ac:dyDescent="0.3">
      <c r="C50" s="453"/>
      <c r="D50" s="453"/>
      <c r="E50" s="453"/>
      <c r="F50" s="453"/>
      <c r="G50" s="453"/>
      <c r="H50" s="453"/>
      <c r="I50" s="453"/>
      <c r="J50" s="453"/>
      <c r="K50" s="453"/>
      <c r="L50" s="68"/>
    </row>
    <row r="51" spans="3:12" ht="14.4" x14ac:dyDescent="0.3">
      <c r="C51" s="453"/>
      <c r="D51" s="453"/>
      <c r="E51" s="453"/>
      <c r="F51" s="453"/>
      <c r="G51" s="453"/>
      <c r="H51" s="453"/>
      <c r="I51" s="453"/>
      <c r="J51" s="453"/>
      <c r="K51" s="453"/>
      <c r="L51" s="68"/>
    </row>
    <row r="52" spans="3:12" ht="14.4" x14ac:dyDescent="0.3">
      <c r="C52" s="453"/>
      <c r="D52" s="453"/>
      <c r="E52" s="453"/>
      <c r="F52" s="453"/>
      <c r="G52" s="453"/>
      <c r="H52" s="453"/>
      <c r="I52" s="453"/>
      <c r="J52" s="453"/>
      <c r="K52" s="453"/>
      <c r="L52" s="78"/>
    </row>
    <row r="53" spans="3:12" ht="14.4" x14ac:dyDescent="0.3">
      <c r="C53" s="453"/>
      <c r="D53" s="453"/>
      <c r="E53" s="453"/>
      <c r="F53" s="453"/>
      <c r="G53" s="453"/>
      <c r="H53" s="453"/>
      <c r="I53" s="453"/>
      <c r="J53" s="453"/>
      <c r="K53" s="453"/>
      <c r="L53" s="78"/>
    </row>
    <row r="54" spans="3:12" ht="14.4" x14ac:dyDescent="0.3">
      <c r="C54" s="68"/>
      <c r="D54" s="68"/>
      <c r="E54" s="68"/>
      <c r="F54" s="68"/>
      <c r="G54" s="68"/>
      <c r="H54" s="68"/>
      <c r="I54" s="68"/>
      <c r="J54" s="68"/>
      <c r="K54" s="68"/>
      <c r="L54" s="68"/>
    </row>
    <row r="55" spans="3:12" ht="14.4" x14ac:dyDescent="0.3">
      <c r="C55" s="452"/>
      <c r="D55" s="452"/>
      <c r="E55" s="452"/>
      <c r="F55" s="452"/>
      <c r="G55" s="452"/>
      <c r="H55" s="452"/>
      <c r="I55" s="452"/>
      <c r="J55" s="452"/>
      <c r="K55" s="452"/>
    </row>
    <row r="56" spans="3:12" ht="14.4" x14ac:dyDescent="0.3">
      <c r="C56" s="452"/>
      <c r="D56" s="452"/>
      <c r="E56" s="452"/>
      <c r="F56" s="452"/>
      <c r="G56" s="452"/>
      <c r="H56" s="452"/>
      <c r="I56" s="452"/>
      <c r="J56" s="452"/>
      <c r="K56" s="452"/>
    </row>
    <row r="57" spans="3:12" ht="14.4" x14ac:dyDescent="0.3">
      <c r="C57" s="452"/>
      <c r="D57" s="452"/>
      <c r="E57" s="452"/>
      <c r="F57" s="452"/>
      <c r="G57" s="452"/>
      <c r="H57" s="452"/>
      <c r="I57" s="452"/>
      <c r="J57" s="452"/>
      <c r="K57" s="452"/>
    </row>
    <row r="58" spans="3:12" ht="14.4" x14ac:dyDescent="0.3">
      <c r="C58" s="452"/>
      <c r="D58" s="452"/>
      <c r="E58" s="452"/>
      <c r="F58" s="452"/>
      <c r="G58" s="452"/>
      <c r="H58" s="452"/>
      <c r="I58" s="452"/>
      <c r="J58" s="452"/>
      <c r="K58" s="452"/>
    </row>
    <row r="59" spans="3:12" ht="14.4" x14ac:dyDescent="0.3">
      <c r="C59" s="452"/>
      <c r="D59" s="452"/>
      <c r="E59" s="452"/>
      <c r="F59" s="452"/>
      <c r="G59" s="452"/>
      <c r="H59" s="452"/>
      <c r="I59" s="452"/>
      <c r="J59" s="452"/>
      <c r="K59" s="452"/>
    </row>
  </sheetData>
  <mergeCells count="20">
    <mergeCell ref="B6:J6"/>
    <mergeCell ref="C8:K8"/>
    <mergeCell ref="C19:K19"/>
    <mergeCell ref="C23:K23"/>
    <mergeCell ref="C58:K58"/>
    <mergeCell ref="C33:K33"/>
    <mergeCell ref="C25:K25"/>
    <mergeCell ref="C24:K24"/>
    <mergeCell ref="C59:K59"/>
    <mergeCell ref="C45:L45"/>
    <mergeCell ref="C46:L46"/>
    <mergeCell ref="C48:K48"/>
    <mergeCell ref="C49:K49"/>
    <mergeCell ref="C55:K55"/>
    <mergeCell ref="C56:K56"/>
    <mergeCell ref="C57:K57"/>
    <mergeCell ref="C47:K47"/>
    <mergeCell ref="C50:K51"/>
    <mergeCell ref="C52:K52"/>
    <mergeCell ref="C53:K53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73"/>
  <sheetViews>
    <sheetView view="pageLayout" topLeftCell="A16" zoomScale="80" zoomScaleNormal="100" zoomScaleSheetLayoutView="100" zoomScalePageLayoutView="80" workbookViewId="0">
      <selection activeCell="F22" sqref="F22"/>
    </sheetView>
  </sheetViews>
  <sheetFormatPr defaultColWidth="9.21875" defaultRowHeight="13.8" x14ac:dyDescent="0.3"/>
  <cols>
    <col min="1" max="1" width="1.77734375" style="46" customWidth="1"/>
    <col min="2" max="2" width="9.21875" style="46"/>
    <col min="3" max="3" width="34" style="46" customWidth="1"/>
    <col min="4" max="4" width="30.5546875" style="46" customWidth="1"/>
    <col min="5" max="5" width="18.5546875" style="47" customWidth="1"/>
    <col min="6" max="6" width="14.109375" style="48" customWidth="1"/>
    <col min="7" max="7" width="18.77734375" style="58" customWidth="1"/>
    <col min="8" max="8" width="11.21875" style="58" bestFit="1" customWidth="1"/>
    <col min="9" max="9" width="11" style="58" bestFit="1" customWidth="1"/>
    <col min="10" max="11" width="10.21875" style="46" customWidth="1"/>
    <col min="12" max="12" width="12" style="46" customWidth="1"/>
    <col min="13" max="16384" width="9.21875" style="46"/>
  </cols>
  <sheetData>
    <row r="2" spans="1:13" x14ac:dyDescent="0.3">
      <c r="B2" s="193" t="s">
        <v>38</v>
      </c>
      <c r="D2" s="59" t="s">
        <v>258</v>
      </c>
    </row>
    <row r="3" spans="1:13" x14ac:dyDescent="0.3">
      <c r="B3" s="40"/>
      <c r="D3" s="59"/>
    </row>
    <row r="4" spans="1:13" x14ac:dyDescent="0.3">
      <c r="B4" s="40"/>
      <c r="D4" s="59"/>
      <c r="E4" s="111"/>
      <c r="F4" s="99"/>
      <c r="G4" s="109"/>
    </row>
    <row r="5" spans="1:13" s="58" customFormat="1" ht="13.8" customHeight="1" x14ac:dyDescent="0.3">
      <c r="A5" s="46"/>
      <c r="B5" s="458" t="s">
        <v>40</v>
      </c>
      <c r="C5" s="458"/>
      <c r="D5" s="459" t="s">
        <v>259</v>
      </c>
      <c r="E5" s="111"/>
      <c r="F5" s="99"/>
      <c r="G5" s="109"/>
      <c r="J5" s="46"/>
      <c r="K5" s="46"/>
      <c r="L5" s="46"/>
      <c r="M5" s="46"/>
    </row>
    <row r="6" spans="1:13" s="58" customFormat="1" ht="57.6" customHeight="1" x14ac:dyDescent="0.3">
      <c r="A6" s="46"/>
      <c r="B6" s="175"/>
      <c r="C6" s="174"/>
      <c r="D6" s="459"/>
      <c r="E6" s="111"/>
      <c r="F6" s="99"/>
      <c r="G6" s="109"/>
      <c r="J6" s="46"/>
      <c r="K6" s="46"/>
      <c r="L6" s="46"/>
      <c r="M6" s="46"/>
    </row>
    <row r="7" spans="1:13" x14ac:dyDescent="0.3">
      <c r="B7" s="180" t="s">
        <v>33</v>
      </c>
      <c r="C7" s="174"/>
      <c r="E7" s="111"/>
      <c r="F7" s="99"/>
      <c r="G7" s="109"/>
    </row>
    <row r="8" spans="1:13" x14ac:dyDescent="0.3">
      <c r="E8" s="111"/>
      <c r="F8" s="99"/>
      <c r="G8" s="109"/>
    </row>
    <row r="9" spans="1:13" x14ac:dyDescent="0.3">
      <c r="B9" s="179" t="s">
        <v>41</v>
      </c>
      <c r="C9" s="173"/>
      <c r="D9" s="426">
        <v>219.4</v>
      </c>
      <c r="E9" s="111"/>
      <c r="F9" s="99"/>
      <c r="G9" s="109">
        <v>219.4</v>
      </c>
    </row>
    <row r="10" spans="1:13" ht="14.4" thickBot="1" x14ac:dyDescent="0.35">
      <c r="E10" s="111"/>
      <c r="F10" s="156"/>
      <c r="G10" s="109"/>
    </row>
    <row r="11" spans="1:13" ht="14.4" thickBot="1" x14ac:dyDescent="0.35">
      <c r="B11" s="202"/>
      <c r="C11" s="203" t="s">
        <v>34</v>
      </c>
      <c r="D11" s="203" t="s">
        <v>35</v>
      </c>
      <c r="E11" s="204" t="s">
        <v>28</v>
      </c>
      <c r="F11" s="205" t="s">
        <v>32</v>
      </c>
      <c r="G11" s="109"/>
    </row>
    <row r="12" spans="1:13" ht="13.2" x14ac:dyDescent="0.3">
      <c r="B12" s="53"/>
      <c r="C12" s="50"/>
      <c r="D12" s="50"/>
      <c r="E12" s="164"/>
      <c r="F12" s="185"/>
      <c r="L12" s="47"/>
    </row>
    <row r="13" spans="1:13" ht="13.2" x14ac:dyDescent="0.3">
      <c r="B13" s="53"/>
      <c r="C13" s="50" t="s">
        <v>22</v>
      </c>
      <c r="D13" s="286" t="s">
        <v>237</v>
      </c>
      <c r="E13" s="165">
        <v>0</v>
      </c>
      <c r="F13" s="186">
        <f>E13/G9</f>
        <v>0</v>
      </c>
      <c r="G13" s="108"/>
      <c r="L13" s="47"/>
    </row>
    <row r="14" spans="1:13" ht="13.2" x14ac:dyDescent="0.3">
      <c r="B14" s="53"/>
      <c r="C14" s="50" t="s">
        <v>23</v>
      </c>
      <c r="D14" s="157" t="s">
        <v>238</v>
      </c>
      <c r="E14" s="164">
        <f>'NRM1 CP template '!K30</f>
        <v>74640</v>
      </c>
      <c r="F14" s="186">
        <f>E14/G9</f>
        <v>340.20054694621695</v>
      </c>
      <c r="G14" s="109"/>
      <c r="L14" s="47"/>
    </row>
    <row r="15" spans="1:13" ht="13.2" x14ac:dyDescent="0.3">
      <c r="B15" s="51"/>
      <c r="C15" s="190" t="s">
        <v>12</v>
      </c>
      <c r="D15" s="157" t="s">
        <v>239</v>
      </c>
      <c r="E15" s="164">
        <f>'NRM1 CP template '!K263</f>
        <v>171831</v>
      </c>
      <c r="F15" s="186">
        <f>E15/G9</f>
        <v>783.18596171376475</v>
      </c>
      <c r="G15" s="109">
        <f>SUM(F12:F20)</f>
        <v>1713.4070191431176</v>
      </c>
      <c r="L15" s="47"/>
    </row>
    <row r="16" spans="1:13" ht="13.2" x14ac:dyDescent="0.3">
      <c r="B16" s="51"/>
      <c r="C16" s="50" t="s">
        <v>13</v>
      </c>
      <c r="D16" s="157" t="s">
        <v>240</v>
      </c>
      <c r="E16" s="164">
        <f>'NRM1 CP template '!K602</f>
        <v>46657.5</v>
      </c>
      <c r="F16" s="186">
        <f>E16/G9</f>
        <v>212.6595259799453</v>
      </c>
      <c r="G16" s="183"/>
      <c r="L16" s="47"/>
    </row>
    <row r="17" spans="2:12" ht="13.2" x14ac:dyDescent="0.3">
      <c r="B17" s="51"/>
      <c r="C17" s="191" t="s">
        <v>14</v>
      </c>
      <c r="D17" s="157" t="s">
        <v>241</v>
      </c>
      <c r="E17" s="164">
        <f>'NRM1 CP template '!K644</f>
        <v>13193</v>
      </c>
      <c r="F17" s="186">
        <f>E17/G9</f>
        <v>60.132178669097534</v>
      </c>
      <c r="L17" s="47"/>
    </row>
    <row r="18" spans="2:12" ht="13.2" customHeight="1" x14ac:dyDescent="0.3">
      <c r="B18" s="51"/>
      <c r="C18" s="192" t="s">
        <v>15</v>
      </c>
      <c r="D18" s="158" t="s">
        <v>242</v>
      </c>
      <c r="E18" s="166">
        <f>'NRM1 CP template '!K690</f>
        <v>54600</v>
      </c>
      <c r="F18" s="186">
        <f>E18/G9</f>
        <v>248.86052871467638</v>
      </c>
      <c r="L18" s="47"/>
    </row>
    <row r="19" spans="2:12" ht="13.2" x14ac:dyDescent="0.3">
      <c r="B19" s="51"/>
      <c r="C19" s="50" t="s">
        <v>24</v>
      </c>
      <c r="D19" s="285" t="s">
        <v>243</v>
      </c>
      <c r="E19" s="164">
        <f>'NRM1 CP template '!K696</f>
        <v>15000</v>
      </c>
      <c r="F19" s="186">
        <f>E19/G9</f>
        <v>68.368277119416589</v>
      </c>
      <c r="L19" s="47"/>
    </row>
    <row r="20" spans="2:12" ht="13.2" x14ac:dyDescent="0.3">
      <c r="B20" s="51"/>
      <c r="C20" s="50"/>
      <c r="D20" s="159"/>
      <c r="E20" s="164"/>
      <c r="F20" s="186"/>
      <c r="L20" s="47"/>
    </row>
    <row r="21" spans="2:12" thickBot="1" x14ac:dyDescent="0.35">
      <c r="B21" s="49"/>
      <c r="C21" s="52"/>
      <c r="D21" s="159"/>
      <c r="E21" s="172"/>
      <c r="F21" s="425"/>
      <c r="G21" s="61"/>
      <c r="H21" s="61"/>
      <c r="I21" s="60"/>
      <c r="J21" s="60"/>
      <c r="K21" s="60"/>
      <c r="L21" s="47"/>
    </row>
    <row r="22" spans="2:12" ht="15.6" customHeight="1" x14ac:dyDescent="0.3">
      <c r="B22" s="53" t="s">
        <v>4</v>
      </c>
      <c r="C22" s="54"/>
      <c r="D22" s="160"/>
      <c r="E22" s="169">
        <f>SUM(E12:E21)</f>
        <v>375921.5</v>
      </c>
      <c r="F22" s="184">
        <f>E22/219.4</f>
        <v>1713.4070191431176</v>
      </c>
      <c r="L22" s="47"/>
    </row>
    <row r="23" spans="2:12" ht="11.55" customHeight="1" x14ac:dyDescent="0.3">
      <c r="B23" s="53"/>
      <c r="C23" s="54"/>
      <c r="D23" s="160"/>
      <c r="E23" s="167"/>
      <c r="F23" s="176"/>
      <c r="L23" s="47"/>
    </row>
    <row r="24" spans="2:12" ht="15" customHeight="1" x14ac:dyDescent="0.3">
      <c r="B24" s="53"/>
      <c r="C24" s="54" t="s">
        <v>262</v>
      </c>
      <c r="D24" s="160"/>
      <c r="E24" s="167"/>
      <c r="F24" s="176"/>
      <c r="L24" s="47"/>
    </row>
    <row r="25" spans="2:12" ht="13.2" customHeight="1" x14ac:dyDescent="0.3">
      <c r="B25" s="53"/>
      <c r="C25" s="54" t="s">
        <v>263</v>
      </c>
      <c r="D25" s="160"/>
      <c r="E25" s="167"/>
      <c r="F25" s="176"/>
      <c r="L25" s="47"/>
    </row>
    <row r="26" spans="2:12" ht="15" customHeight="1" x14ac:dyDescent="0.3">
      <c r="B26" s="53"/>
      <c r="C26" s="54">
        <f>125.3/124</f>
        <v>1.0104838709677419</v>
      </c>
      <c r="D26" s="160"/>
      <c r="E26" s="167"/>
      <c r="F26" s="176"/>
      <c r="L26" s="47"/>
    </row>
    <row r="27" spans="2:12" ht="16.2" customHeight="1" x14ac:dyDescent="0.3">
      <c r="B27" s="53"/>
      <c r="C27" s="54" t="s">
        <v>264</v>
      </c>
      <c r="D27" s="160"/>
      <c r="E27" s="167"/>
      <c r="F27" s="176"/>
      <c r="L27" s="47"/>
    </row>
    <row r="28" spans="2:12" ht="13.2" customHeight="1" x14ac:dyDescent="0.3">
      <c r="B28" s="53"/>
      <c r="C28" s="54">
        <v>0.85</v>
      </c>
      <c r="D28" s="160"/>
      <c r="E28" s="167">
        <f>E22*C26*C28</f>
        <v>322883.22062499996</v>
      </c>
      <c r="F28" s="176"/>
      <c r="L28" s="47"/>
    </row>
    <row r="29" spans="2:12" ht="13.2" customHeight="1" x14ac:dyDescent="0.3">
      <c r="B29" s="53"/>
      <c r="C29" s="434"/>
      <c r="D29" s="160"/>
      <c r="E29" s="167"/>
      <c r="F29" s="176"/>
      <c r="L29" s="47"/>
    </row>
    <row r="30" spans="2:12" ht="13.2" customHeight="1" x14ac:dyDescent="0.3">
      <c r="B30" s="53"/>
      <c r="C30" s="435" t="s">
        <v>16</v>
      </c>
      <c r="D30" s="159" t="s">
        <v>265</v>
      </c>
      <c r="E30" s="167">
        <f>E28*15%</f>
        <v>48432.483093749994</v>
      </c>
      <c r="F30" s="176"/>
      <c r="L30" s="47"/>
    </row>
    <row r="31" spans="2:12" ht="11.55" customHeight="1" x14ac:dyDescent="0.3">
      <c r="B31" s="53"/>
      <c r="C31" s="54"/>
      <c r="D31" s="160"/>
      <c r="E31" s="167"/>
      <c r="F31" s="176"/>
      <c r="L31" s="47"/>
    </row>
    <row r="32" spans="2:12" x14ac:dyDescent="0.3">
      <c r="B32" s="51"/>
      <c r="C32" s="50"/>
      <c r="D32" s="161"/>
      <c r="E32" s="164"/>
      <c r="F32" s="176"/>
      <c r="I32" s="62"/>
      <c r="J32" s="62"/>
      <c r="K32" s="62"/>
      <c r="L32" s="47"/>
    </row>
    <row r="33" spans="2:12" x14ac:dyDescent="0.3">
      <c r="B33" s="53" t="s">
        <v>5</v>
      </c>
      <c r="C33" s="54"/>
      <c r="D33" s="160"/>
      <c r="E33" s="167"/>
      <c r="F33" s="176"/>
      <c r="I33" s="62"/>
      <c r="J33" s="62"/>
      <c r="K33" s="62"/>
      <c r="L33" s="47"/>
    </row>
    <row r="34" spans="2:12" x14ac:dyDescent="0.3">
      <c r="B34" s="53"/>
      <c r="C34" s="54"/>
      <c r="D34" s="160"/>
      <c r="E34" s="168">
        <v>0</v>
      </c>
      <c r="F34" s="176"/>
      <c r="I34" s="62"/>
      <c r="J34" s="62"/>
      <c r="K34" s="62"/>
      <c r="L34" s="47"/>
    </row>
    <row r="35" spans="2:12" ht="14.4" thickBot="1" x14ac:dyDescent="0.35">
      <c r="B35" s="53"/>
      <c r="C35" s="54"/>
      <c r="D35" s="160"/>
      <c r="E35" s="189"/>
      <c r="F35" s="178"/>
      <c r="I35" s="62"/>
      <c r="J35" s="62"/>
      <c r="K35" s="62"/>
      <c r="L35" s="47"/>
    </row>
    <row r="36" spans="2:12" ht="13.2" x14ac:dyDescent="0.3">
      <c r="B36" s="86" t="s">
        <v>18</v>
      </c>
      <c r="C36" s="87"/>
      <c r="D36" s="162"/>
      <c r="E36" s="169">
        <f>SUM(E28, E30,E34)</f>
        <v>371315.70371874992</v>
      </c>
      <c r="F36" s="182">
        <f>E36/G9</f>
        <v>1692.4143287089787</v>
      </c>
      <c r="I36" s="62"/>
      <c r="J36" s="62"/>
      <c r="K36" s="62"/>
      <c r="L36" s="47"/>
    </row>
    <row r="37" spans="2:12" x14ac:dyDescent="0.3">
      <c r="B37" s="51"/>
      <c r="C37" s="50"/>
      <c r="D37" s="161"/>
      <c r="E37" s="164"/>
      <c r="F37" s="176"/>
      <c r="I37" s="62"/>
      <c r="J37" s="62"/>
      <c r="K37" s="62"/>
      <c r="L37" s="47"/>
    </row>
    <row r="38" spans="2:12" x14ac:dyDescent="0.3">
      <c r="B38" s="51"/>
      <c r="C38" s="50" t="s">
        <v>19</v>
      </c>
      <c r="D38" s="50"/>
      <c r="E38" s="170"/>
      <c r="F38" s="176"/>
      <c r="I38" s="62"/>
      <c r="J38" s="62"/>
      <c r="K38" s="62"/>
      <c r="L38" s="47"/>
    </row>
    <row r="39" spans="2:12" x14ac:dyDescent="0.3">
      <c r="B39" s="51"/>
      <c r="C39" s="50"/>
      <c r="D39" s="50"/>
      <c r="E39" s="170"/>
      <c r="F39" s="176"/>
      <c r="I39" s="62"/>
      <c r="J39" s="62"/>
      <c r="K39" s="62"/>
      <c r="L39" s="47"/>
    </row>
    <row r="40" spans="2:12" x14ac:dyDescent="0.3">
      <c r="B40" s="51"/>
      <c r="C40" s="50" t="s">
        <v>245</v>
      </c>
      <c r="D40" s="50" t="s">
        <v>39</v>
      </c>
      <c r="E40" s="170">
        <f>E36*5%</f>
        <v>18565.785185937497</v>
      </c>
      <c r="F40" s="177">
        <f>E40/G9</f>
        <v>84.620716435448941</v>
      </c>
      <c r="I40" s="62"/>
      <c r="J40" s="62"/>
      <c r="K40" s="62"/>
      <c r="L40" s="47"/>
    </row>
    <row r="41" spans="2:12" x14ac:dyDescent="0.3">
      <c r="B41" s="51"/>
      <c r="C41" s="50" t="s">
        <v>246</v>
      </c>
      <c r="D41" s="50" t="s">
        <v>39</v>
      </c>
      <c r="E41" s="170">
        <f>E36*2.5%</f>
        <v>9282.8925929687484</v>
      </c>
      <c r="F41" s="177">
        <f>E41/G9</f>
        <v>42.31035821772447</v>
      </c>
      <c r="I41" s="62"/>
      <c r="J41" s="62"/>
      <c r="K41" s="62"/>
      <c r="L41" s="47"/>
    </row>
    <row r="42" spans="2:12" x14ac:dyDescent="0.3">
      <c r="B42" s="51"/>
      <c r="C42" s="50" t="s">
        <v>247</v>
      </c>
      <c r="D42" s="50" t="s">
        <v>39</v>
      </c>
      <c r="E42" s="170">
        <f>E36*2.5%</f>
        <v>9282.8925929687484</v>
      </c>
      <c r="F42" s="177">
        <f>E42/G9</f>
        <v>42.31035821772447</v>
      </c>
      <c r="I42" s="62"/>
      <c r="J42" s="62"/>
      <c r="K42" s="62"/>
      <c r="L42" s="47"/>
    </row>
    <row r="43" spans="2:12" x14ac:dyDescent="0.3">
      <c r="B43" s="51"/>
      <c r="C43" s="50" t="s">
        <v>29</v>
      </c>
      <c r="D43" s="50" t="s">
        <v>39</v>
      </c>
      <c r="E43" s="170">
        <f>E36*0%</f>
        <v>0</v>
      </c>
      <c r="F43" s="177">
        <f>E43/G9</f>
        <v>0</v>
      </c>
      <c r="I43" s="62"/>
      <c r="J43" s="62"/>
      <c r="K43" s="62"/>
      <c r="L43" s="47"/>
    </row>
    <row r="44" spans="2:12" ht="14.4" thickBot="1" x14ac:dyDescent="0.35">
      <c r="B44" s="51"/>
      <c r="C44" s="50"/>
      <c r="D44" s="163"/>
      <c r="E44" s="187"/>
      <c r="F44" s="188"/>
      <c r="I44" s="62"/>
      <c r="J44" s="62"/>
      <c r="K44" s="62"/>
      <c r="L44" s="47"/>
    </row>
    <row r="45" spans="2:12" thickTop="1" x14ac:dyDescent="0.3">
      <c r="B45" s="51" t="s">
        <v>20</v>
      </c>
      <c r="C45" s="50"/>
      <c r="D45" s="50"/>
      <c r="E45" s="167">
        <f>SUM(E40:E44)</f>
        <v>37131.570371874994</v>
      </c>
      <c r="F45" s="181">
        <f>E45/G9</f>
        <v>169.24143287089788</v>
      </c>
      <c r="I45" s="62"/>
      <c r="J45" s="62"/>
      <c r="K45" s="62"/>
      <c r="L45" s="47"/>
    </row>
    <row r="46" spans="2:12" ht="14.4" thickBot="1" x14ac:dyDescent="0.35">
      <c r="B46" s="53"/>
      <c r="C46" s="54"/>
      <c r="D46" s="54"/>
      <c r="E46" s="172"/>
      <c r="F46" s="178"/>
      <c r="L46" s="47"/>
    </row>
    <row r="47" spans="2:12" s="58" customFormat="1" ht="15.6" x14ac:dyDescent="0.3">
      <c r="B47" s="63" t="s">
        <v>21</v>
      </c>
      <c r="C47" s="64"/>
      <c r="D47" s="64"/>
      <c r="E47" s="171">
        <f>E36+E45</f>
        <v>408447.27409062494</v>
      </c>
      <c r="F47" s="450">
        <f>E47/G9</f>
        <v>1861.6557615798765</v>
      </c>
      <c r="G47" s="46"/>
      <c r="J47" s="46"/>
      <c r="K47" s="46"/>
      <c r="L47" s="47"/>
    </row>
    <row r="48" spans="2:12" s="58" customFormat="1" ht="14.4" thickBot="1" x14ac:dyDescent="0.35">
      <c r="B48" s="55"/>
      <c r="C48" s="56"/>
      <c r="D48" s="56"/>
      <c r="E48" s="172"/>
      <c r="F48" s="178"/>
      <c r="J48" s="46"/>
      <c r="K48" s="46"/>
      <c r="L48" s="46"/>
    </row>
    <row r="49" spans="2:5" x14ac:dyDescent="0.3">
      <c r="B49" s="57"/>
      <c r="C49" s="57"/>
      <c r="D49" s="112"/>
      <c r="E49" s="113"/>
    </row>
    <row r="50" spans="2:5" x14ac:dyDescent="0.3">
      <c r="D50" s="114"/>
      <c r="E50" s="115"/>
    </row>
    <row r="51" spans="2:5" x14ac:dyDescent="0.3">
      <c r="D51" s="114"/>
      <c r="E51" s="115"/>
    </row>
    <row r="52" spans="2:5" x14ac:dyDescent="0.3">
      <c r="D52" s="114"/>
      <c r="E52" s="115"/>
    </row>
    <row r="53" spans="2:5" x14ac:dyDescent="0.3">
      <c r="D53" s="114"/>
      <c r="E53" s="115"/>
    </row>
    <row r="54" spans="2:5" x14ac:dyDescent="0.3">
      <c r="D54" s="114"/>
      <c r="E54" s="115"/>
    </row>
    <row r="55" spans="2:5" x14ac:dyDescent="0.3">
      <c r="D55" s="114"/>
      <c r="E55" s="115"/>
    </row>
    <row r="56" spans="2:5" x14ac:dyDescent="0.3">
      <c r="D56" s="114"/>
      <c r="E56" s="115"/>
    </row>
    <row r="57" spans="2:5" x14ac:dyDescent="0.3">
      <c r="D57" s="114"/>
      <c r="E57" s="115"/>
    </row>
    <row r="58" spans="2:5" x14ac:dyDescent="0.3">
      <c r="D58" s="114"/>
      <c r="E58" s="115"/>
    </row>
    <row r="59" spans="2:5" x14ac:dyDescent="0.3">
      <c r="D59" s="114"/>
      <c r="E59" s="115"/>
    </row>
    <row r="60" spans="2:5" x14ac:dyDescent="0.3">
      <c r="D60" s="114"/>
      <c r="E60" s="115"/>
    </row>
    <row r="61" spans="2:5" x14ac:dyDescent="0.3">
      <c r="D61" s="114"/>
      <c r="E61" s="115"/>
    </row>
    <row r="62" spans="2:5" x14ac:dyDescent="0.3">
      <c r="D62" s="114"/>
      <c r="E62" s="115"/>
    </row>
    <row r="63" spans="2:5" x14ac:dyDescent="0.3">
      <c r="D63" s="114"/>
      <c r="E63" s="115"/>
    </row>
    <row r="64" spans="2:5" x14ac:dyDescent="0.3">
      <c r="D64" s="114"/>
      <c r="E64" s="115"/>
    </row>
    <row r="65" spans="4:5" x14ac:dyDescent="0.3">
      <c r="D65" s="114"/>
      <c r="E65" s="115"/>
    </row>
    <row r="66" spans="4:5" x14ac:dyDescent="0.3">
      <c r="D66" s="114"/>
      <c r="E66" s="115"/>
    </row>
    <row r="67" spans="4:5" x14ac:dyDescent="0.3">
      <c r="D67" s="114"/>
      <c r="E67" s="115"/>
    </row>
    <row r="68" spans="4:5" x14ac:dyDescent="0.3">
      <c r="D68" s="114"/>
      <c r="E68" s="115"/>
    </row>
    <row r="69" spans="4:5" x14ac:dyDescent="0.3">
      <c r="D69" s="114"/>
      <c r="E69" s="115"/>
    </row>
    <row r="70" spans="4:5" x14ac:dyDescent="0.3">
      <c r="D70" s="114"/>
      <c r="E70" s="115"/>
    </row>
    <row r="71" spans="4:5" x14ac:dyDescent="0.3">
      <c r="D71" s="114"/>
      <c r="E71" s="115"/>
    </row>
    <row r="72" spans="4:5" x14ac:dyDescent="0.3">
      <c r="D72" s="114"/>
      <c r="E72" s="115"/>
    </row>
    <row r="73" spans="4:5" x14ac:dyDescent="0.3">
      <c r="D73" s="114"/>
      <c r="E73" s="11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headerFooter>
    <oddHeader>&amp;C&amp;"-,Bold"Project SA1 Q4 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747"/>
  <sheetViews>
    <sheetView showGridLines="0" view="pageBreakPreview" topLeftCell="A10" zoomScale="80" zoomScaleNormal="100" zoomScaleSheetLayoutView="80" zoomScalePageLayoutView="70" workbookViewId="0">
      <selection activeCell="C661" sqref="C661"/>
    </sheetView>
  </sheetViews>
  <sheetFormatPr defaultRowHeight="13.2" x14ac:dyDescent="0.3"/>
  <cols>
    <col min="1" max="1" width="5.5546875" style="12" customWidth="1"/>
    <col min="2" max="2" width="1.44140625" style="12" customWidth="1"/>
    <col min="3" max="3" width="50" style="102" customWidth="1"/>
    <col min="4" max="4" width="11.77734375" style="216" customWidth="1"/>
    <col min="5" max="5" width="9.44140625" style="216" customWidth="1"/>
    <col min="6" max="6" width="10" style="217" customWidth="1"/>
    <col min="7" max="7" width="24.88671875" style="102" customWidth="1"/>
    <col min="8" max="8" width="1.5546875" style="102" customWidth="1"/>
    <col min="9" max="9" width="14.77734375" style="103" customWidth="1"/>
    <col min="10" max="10" width="18" style="103" customWidth="1"/>
    <col min="11" max="11" width="16.44140625" style="103" customWidth="1"/>
    <col min="12" max="12" width="35.77734375" style="218" customWidth="1"/>
    <col min="13" max="13" width="1.21875" style="31" customWidth="1"/>
    <col min="14" max="14" width="21.77734375" style="31" customWidth="1"/>
    <col min="15" max="15" width="21.5546875" style="31" customWidth="1"/>
    <col min="16" max="16" width="47.77734375" style="14" customWidth="1"/>
    <col min="17" max="266" width="9.21875" style="14"/>
    <col min="267" max="267" width="8.77734375" style="14" customWidth="1"/>
    <col min="268" max="268" width="91.21875" style="14" customWidth="1"/>
    <col min="269" max="269" width="11.44140625" style="14" customWidth="1"/>
    <col min="270" max="270" width="44" style="14" customWidth="1"/>
    <col min="271" max="522" width="9.21875" style="14"/>
    <col min="523" max="523" width="8.77734375" style="14" customWidth="1"/>
    <col min="524" max="524" width="91.21875" style="14" customWidth="1"/>
    <col min="525" max="525" width="11.44140625" style="14" customWidth="1"/>
    <col min="526" max="526" width="44" style="14" customWidth="1"/>
    <col min="527" max="778" width="9.21875" style="14"/>
    <col min="779" max="779" width="8.77734375" style="14" customWidth="1"/>
    <col min="780" max="780" width="91.21875" style="14" customWidth="1"/>
    <col min="781" max="781" width="11.44140625" style="14" customWidth="1"/>
    <col min="782" max="782" width="44" style="14" customWidth="1"/>
    <col min="783" max="1034" width="9.21875" style="14"/>
    <col min="1035" max="1035" width="8.77734375" style="14" customWidth="1"/>
    <col min="1036" max="1036" width="91.21875" style="14" customWidth="1"/>
    <col min="1037" max="1037" width="11.44140625" style="14" customWidth="1"/>
    <col min="1038" max="1038" width="44" style="14" customWidth="1"/>
    <col min="1039" max="1290" width="9.21875" style="14"/>
    <col min="1291" max="1291" width="8.77734375" style="14" customWidth="1"/>
    <col min="1292" max="1292" width="91.21875" style="14" customWidth="1"/>
    <col min="1293" max="1293" width="11.44140625" style="14" customWidth="1"/>
    <col min="1294" max="1294" width="44" style="14" customWidth="1"/>
    <col min="1295" max="1546" width="9.21875" style="14"/>
    <col min="1547" max="1547" width="8.77734375" style="14" customWidth="1"/>
    <col min="1548" max="1548" width="91.21875" style="14" customWidth="1"/>
    <col min="1549" max="1549" width="11.44140625" style="14" customWidth="1"/>
    <col min="1550" max="1550" width="44" style="14" customWidth="1"/>
    <col min="1551" max="1802" width="9.21875" style="14"/>
    <col min="1803" max="1803" width="8.77734375" style="14" customWidth="1"/>
    <col min="1804" max="1804" width="91.21875" style="14" customWidth="1"/>
    <col min="1805" max="1805" width="11.44140625" style="14" customWidth="1"/>
    <col min="1806" max="1806" width="44" style="14" customWidth="1"/>
    <col min="1807" max="2058" width="9.21875" style="14"/>
    <col min="2059" max="2059" width="8.77734375" style="14" customWidth="1"/>
    <col min="2060" max="2060" width="91.21875" style="14" customWidth="1"/>
    <col min="2061" max="2061" width="11.44140625" style="14" customWidth="1"/>
    <col min="2062" max="2062" width="44" style="14" customWidth="1"/>
    <col min="2063" max="2314" width="9.21875" style="14"/>
    <col min="2315" max="2315" width="8.77734375" style="14" customWidth="1"/>
    <col min="2316" max="2316" width="91.21875" style="14" customWidth="1"/>
    <col min="2317" max="2317" width="11.44140625" style="14" customWidth="1"/>
    <col min="2318" max="2318" width="44" style="14" customWidth="1"/>
    <col min="2319" max="2570" width="9.21875" style="14"/>
    <col min="2571" max="2571" width="8.77734375" style="14" customWidth="1"/>
    <col min="2572" max="2572" width="91.21875" style="14" customWidth="1"/>
    <col min="2573" max="2573" width="11.44140625" style="14" customWidth="1"/>
    <col min="2574" max="2574" width="44" style="14" customWidth="1"/>
    <col min="2575" max="2826" width="9.21875" style="14"/>
    <col min="2827" max="2827" width="8.77734375" style="14" customWidth="1"/>
    <col min="2828" max="2828" width="91.21875" style="14" customWidth="1"/>
    <col min="2829" max="2829" width="11.44140625" style="14" customWidth="1"/>
    <col min="2830" max="2830" width="44" style="14" customWidth="1"/>
    <col min="2831" max="3082" width="9.21875" style="14"/>
    <col min="3083" max="3083" width="8.77734375" style="14" customWidth="1"/>
    <col min="3084" max="3084" width="91.21875" style="14" customWidth="1"/>
    <col min="3085" max="3085" width="11.44140625" style="14" customWidth="1"/>
    <col min="3086" max="3086" width="44" style="14" customWidth="1"/>
    <col min="3087" max="3338" width="9.21875" style="14"/>
    <col min="3339" max="3339" width="8.77734375" style="14" customWidth="1"/>
    <col min="3340" max="3340" width="91.21875" style="14" customWidth="1"/>
    <col min="3341" max="3341" width="11.44140625" style="14" customWidth="1"/>
    <col min="3342" max="3342" width="44" style="14" customWidth="1"/>
    <col min="3343" max="3594" width="9.21875" style="14"/>
    <col min="3595" max="3595" width="8.77734375" style="14" customWidth="1"/>
    <col min="3596" max="3596" width="91.21875" style="14" customWidth="1"/>
    <col min="3597" max="3597" width="11.44140625" style="14" customWidth="1"/>
    <col min="3598" max="3598" width="44" style="14" customWidth="1"/>
    <col min="3599" max="3850" width="9.21875" style="14"/>
    <col min="3851" max="3851" width="8.77734375" style="14" customWidth="1"/>
    <col min="3852" max="3852" width="91.21875" style="14" customWidth="1"/>
    <col min="3853" max="3853" width="11.44140625" style="14" customWidth="1"/>
    <col min="3854" max="3854" width="44" style="14" customWidth="1"/>
    <col min="3855" max="4106" width="9.21875" style="14"/>
    <col min="4107" max="4107" width="8.77734375" style="14" customWidth="1"/>
    <col min="4108" max="4108" width="91.21875" style="14" customWidth="1"/>
    <col min="4109" max="4109" width="11.44140625" style="14" customWidth="1"/>
    <col min="4110" max="4110" width="44" style="14" customWidth="1"/>
    <col min="4111" max="4362" width="9.21875" style="14"/>
    <col min="4363" max="4363" width="8.77734375" style="14" customWidth="1"/>
    <col min="4364" max="4364" width="91.21875" style="14" customWidth="1"/>
    <col min="4365" max="4365" width="11.44140625" style="14" customWidth="1"/>
    <col min="4366" max="4366" width="44" style="14" customWidth="1"/>
    <col min="4367" max="4618" width="9.21875" style="14"/>
    <col min="4619" max="4619" width="8.77734375" style="14" customWidth="1"/>
    <col min="4620" max="4620" width="91.21875" style="14" customWidth="1"/>
    <col min="4621" max="4621" width="11.44140625" style="14" customWidth="1"/>
    <col min="4622" max="4622" width="44" style="14" customWidth="1"/>
    <col min="4623" max="4874" width="9.21875" style="14"/>
    <col min="4875" max="4875" width="8.77734375" style="14" customWidth="1"/>
    <col min="4876" max="4876" width="91.21875" style="14" customWidth="1"/>
    <col min="4877" max="4877" width="11.44140625" style="14" customWidth="1"/>
    <col min="4878" max="4878" width="44" style="14" customWidth="1"/>
    <col min="4879" max="5130" width="9.21875" style="14"/>
    <col min="5131" max="5131" width="8.77734375" style="14" customWidth="1"/>
    <col min="5132" max="5132" width="91.21875" style="14" customWidth="1"/>
    <col min="5133" max="5133" width="11.44140625" style="14" customWidth="1"/>
    <col min="5134" max="5134" width="44" style="14" customWidth="1"/>
    <col min="5135" max="5386" width="9.21875" style="14"/>
    <col min="5387" max="5387" width="8.77734375" style="14" customWidth="1"/>
    <col min="5388" max="5388" width="91.21875" style="14" customWidth="1"/>
    <col min="5389" max="5389" width="11.44140625" style="14" customWidth="1"/>
    <col min="5390" max="5390" width="44" style="14" customWidth="1"/>
    <col min="5391" max="5642" width="9.21875" style="14"/>
    <col min="5643" max="5643" width="8.77734375" style="14" customWidth="1"/>
    <col min="5644" max="5644" width="91.21875" style="14" customWidth="1"/>
    <col min="5645" max="5645" width="11.44140625" style="14" customWidth="1"/>
    <col min="5646" max="5646" width="44" style="14" customWidth="1"/>
    <col min="5647" max="5898" width="9.21875" style="14"/>
    <col min="5899" max="5899" width="8.77734375" style="14" customWidth="1"/>
    <col min="5900" max="5900" width="91.21875" style="14" customWidth="1"/>
    <col min="5901" max="5901" width="11.44140625" style="14" customWidth="1"/>
    <col min="5902" max="5902" width="44" style="14" customWidth="1"/>
    <col min="5903" max="6154" width="9.21875" style="14"/>
    <col min="6155" max="6155" width="8.77734375" style="14" customWidth="1"/>
    <col min="6156" max="6156" width="91.21875" style="14" customWidth="1"/>
    <col min="6157" max="6157" width="11.44140625" style="14" customWidth="1"/>
    <col min="6158" max="6158" width="44" style="14" customWidth="1"/>
    <col min="6159" max="6410" width="9.21875" style="14"/>
    <col min="6411" max="6411" width="8.77734375" style="14" customWidth="1"/>
    <col min="6412" max="6412" width="91.21875" style="14" customWidth="1"/>
    <col min="6413" max="6413" width="11.44140625" style="14" customWidth="1"/>
    <col min="6414" max="6414" width="44" style="14" customWidth="1"/>
    <col min="6415" max="6666" width="9.21875" style="14"/>
    <col min="6667" max="6667" width="8.77734375" style="14" customWidth="1"/>
    <col min="6668" max="6668" width="91.21875" style="14" customWidth="1"/>
    <col min="6669" max="6669" width="11.44140625" style="14" customWidth="1"/>
    <col min="6670" max="6670" width="44" style="14" customWidth="1"/>
    <col min="6671" max="6922" width="9.21875" style="14"/>
    <col min="6923" max="6923" width="8.77734375" style="14" customWidth="1"/>
    <col min="6924" max="6924" width="91.21875" style="14" customWidth="1"/>
    <col min="6925" max="6925" width="11.44140625" style="14" customWidth="1"/>
    <col min="6926" max="6926" width="44" style="14" customWidth="1"/>
    <col min="6927" max="7178" width="9.21875" style="14"/>
    <col min="7179" max="7179" width="8.77734375" style="14" customWidth="1"/>
    <col min="7180" max="7180" width="91.21875" style="14" customWidth="1"/>
    <col min="7181" max="7181" width="11.44140625" style="14" customWidth="1"/>
    <col min="7182" max="7182" width="44" style="14" customWidth="1"/>
    <col min="7183" max="7434" width="9.21875" style="14"/>
    <col min="7435" max="7435" width="8.77734375" style="14" customWidth="1"/>
    <col min="7436" max="7436" width="91.21875" style="14" customWidth="1"/>
    <col min="7437" max="7437" width="11.44140625" style="14" customWidth="1"/>
    <col min="7438" max="7438" width="44" style="14" customWidth="1"/>
    <col min="7439" max="7690" width="9.21875" style="14"/>
    <col min="7691" max="7691" width="8.77734375" style="14" customWidth="1"/>
    <col min="7692" max="7692" width="91.21875" style="14" customWidth="1"/>
    <col min="7693" max="7693" width="11.44140625" style="14" customWidth="1"/>
    <col min="7694" max="7694" width="44" style="14" customWidth="1"/>
    <col min="7695" max="7946" width="9.21875" style="14"/>
    <col min="7947" max="7947" width="8.77734375" style="14" customWidth="1"/>
    <col min="7948" max="7948" width="91.21875" style="14" customWidth="1"/>
    <col min="7949" max="7949" width="11.44140625" style="14" customWidth="1"/>
    <col min="7950" max="7950" width="44" style="14" customWidth="1"/>
    <col min="7951" max="8202" width="9.21875" style="14"/>
    <col min="8203" max="8203" width="8.77734375" style="14" customWidth="1"/>
    <col min="8204" max="8204" width="91.21875" style="14" customWidth="1"/>
    <col min="8205" max="8205" width="11.44140625" style="14" customWidth="1"/>
    <col min="8206" max="8206" width="44" style="14" customWidth="1"/>
    <col min="8207" max="8458" width="9.21875" style="14"/>
    <col min="8459" max="8459" width="8.77734375" style="14" customWidth="1"/>
    <col min="8460" max="8460" width="91.21875" style="14" customWidth="1"/>
    <col min="8461" max="8461" width="11.44140625" style="14" customWidth="1"/>
    <col min="8462" max="8462" width="44" style="14" customWidth="1"/>
    <col min="8463" max="8714" width="9.21875" style="14"/>
    <col min="8715" max="8715" width="8.77734375" style="14" customWidth="1"/>
    <col min="8716" max="8716" width="91.21875" style="14" customWidth="1"/>
    <col min="8717" max="8717" width="11.44140625" style="14" customWidth="1"/>
    <col min="8718" max="8718" width="44" style="14" customWidth="1"/>
    <col min="8719" max="8970" width="9.21875" style="14"/>
    <col min="8971" max="8971" width="8.77734375" style="14" customWidth="1"/>
    <col min="8972" max="8972" width="91.21875" style="14" customWidth="1"/>
    <col min="8973" max="8973" width="11.44140625" style="14" customWidth="1"/>
    <col min="8974" max="8974" width="44" style="14" customWidth="1"/>
    <col min="8975" max="9226" width="9.21875" style="14"/>
    <col min="9227" max="9227" width="8.77734375" style="14" customWidth="1"/>
    <col min="9228" max="9228" width="91.21875" style="14" customWidth="1"/>
    <col min="9229" max="9229" width="11.44140625" style="14" customWidth="1"/>
    <col min="9230" max="9230" width="44" style="14" customWidth="1"/>
    <col min="9231" max="9482" width="9.21875" style="14"/>
    <col min="9483" max="9483" width="8.77734375" style="14" customWidth="1"/>
    <col min="9484" max="9484" width="91.21875" style="14" customWidth="1"/>
    <col min="9485" max="9485" width="11.44140625" style="14" customWidth="1"/>
    <col min="9486" max="9486" width="44" style="14" customWidth="1"/>
    <col min="9487" max="9738" width="9.21875" style="14"/>
    <col min="9739" max="9739" width="8.77734375" style="14" customWidth="1"/>
    <col min="9740" max="9740" width="91.21875" style="14" customWidth="1"/>
    <col min="9741" max="9741" width="11.44140625" style="14" customWidth="1"/>
    <col min="9742" max="9742" width="44" style="14" customWidth="1"/>
    <col min="9743" max="9994" width="9.21875" style="14"/>
    <col min="9995" max="9995" width="8.77734375" style="14" customWidth="1"/>
    <col min="9996" max="9996" width="91.21875" style="14" customWidth="1"/>
    <col min="9997" max="9997" width="11.44140625" style="14" customWidth="1"/>
    <col min="9998" max="9998" width="44" style="14" customWidth="1"/>
    <col min="9999" max="10250" width="9.21875" style="14"/>
    <col min="10251" max="10251" width="8.77734375" style="14" customWidth="1"/>
    <col min="10252" max="10252" width="91.21875" style="14" customWidth="1"/>
    <col min="10253" max="10253" width="11.44140625" style="14" customWidth="1"/>
    <col min="10254" max="10254" width="44" style="14" customWidth="1"/>
    <col min="10255" max="10506" width="9.21875" style="14"/>
    <col min="10507" max="10507" width="8.77734375" style="14" customWidth="1"/>
    <col min="10508" max="10508" width="91.21875" style="14" customWidth="1"/>
    <col min="10509" max="10509" width="11.44140625" style="14" customWidth="1"/>
    <col min="10510" max="10510" width="44" style="14" customWidth="1"/>
    <col min="10511" max="10762" width="9.21875" style="14"/>
    <col min="10763" max="10763" width="8.77734375" style="14" customWidth="1"/>
    <col min="10764" max="10764" width="91.21875" style="14" customWidth="1"/>
    <col min="10765" max="10765" width="11.44140625" style="14" customWidth="1"/>
    <col min="10766" max="10766" width="44" style="14" customWidth="1"/>
    <col min="10767" max="11018" width="9.21875" style="14"/>
    <col min="11019" max="11019" width="8.77734375" style="14" customWidth="1"/>
    <col min="11020" max="11020" width="91.21875" style="14" customWidth="1"/>
    <col min="11021" max="11021" width="11.44140625" style="14" customWidth="1"/>
    <col min="11022" max="11022" width="44" style="14" customWidth="1"/>
    <col min="11023" max="11274" width="9.21875" style="14"/>
    <col min="11275" max="11275" width="8.77734375" style="14" customWidth="1"/>
    <col min="11276" max="11276" width="91.21875" style="14" customWidth="1"/>
    <col min="11277" max="11277" width="11.44140625" style="14" customWidth="1"/>
    <col min="11278" max="11278" width="44" style="14" customWidth="1"/>
    <col min="11279" max="11530" width="9.21875" style="14"/>
    <col min="11531" max="11531" width="8.77734375" style="14" customWidth="1"/>
    <col min="11532" max="11532" width="91.21875" style="14" customWidth="1"/>
    <col min="11533" max="11533" width="11.44140625" style="14" customWidth="1"/>
    <col min="11534" max="11534" width="44" style="14" customWidth="1"/>
    <col min="11535" max="11786" width="9.21875" style="14"/>
    <col min="11787" max="11787" width="8.77734375" style="14" customWidth="1"/>
    <col min="11788" max="11788" width="91.21875" style="14" customWidth="1"/>
    <col min="11789" max="11789" width="11.44140625" style="14" customWidth="1"/>
    <col min="11790" max="11790" width="44" style="14" customWidth="1"/>
    <col min="11791" max="12042" width="9.21875" style="14"/>
    <col min="12043" max="12043" width="8.77734375" style="14" customWidth="1"/>
    <col min="12044" max="12044" width="91.21875" style="14" customWidth="1"/>
    <col min="12045" max="12045" width="11.44140625" style="14" customWidth="1"/>
    <col min="12046" max="12046" width="44" style="14" customWidth="1"/>
    <col min="12047" max="12298" width="9.21875" style="14"/>
    <col min="12299" max="12299" width="8.77734375" style="14" customWidth="1"/>
    <col min="12300" max="12300" width="91.21875" style="14" customWidth="1"/>
    <col min="12301" max="12301" width="11.44140625" style="14" customWidth="1"/>
    <col min="12302" max="12302" width="44" style="14" customWidth="1"/>
    <col min="12303" max="12554" width="9.21875" style="14"/>
    <col min="12555" max="12555" width="8.77734375" style="14" customWidth="1"/>
    <col min="12556" max="12556" width="91.21875" style="14" customWidth="1"/>
    <col min="12557" max="12557" width="11.44140625" style="14" customWidth="1"/>
    <col min="12558" max="12558" width="44" style="14" customWidth="1"/>
    <col min="12559" max="12810" width="9.21875" style="14"/>
    <col min="12811" max="12811" width="8.77734375" style="14" customWidth="1"/>
    <col min="12812" max="12812" width="91.21875" style="14" customWidth="1"/>
    <col min="12813" max="12813" width="11.44140625" style="14" customWidth="1"/>
    <col min="12814" max="12814" width="44" style="14" customWidth="1"/>
    <col min="12815" max="13066" width="9.21875" style="14"/>
    <col min="13067" max="13067" width="8.77734375" style="14" customWidth="1"/>
    <col min="13068" max="13068" width="91.21875" style="14" customWidth="1"/>
    <col min="13069" max="13069" width="11.44140625" style="14" customWidth="1"/>
    <col min="13070" max="13070" width="44" style="14" customWidth="1"/>
    <col min="13071" max="13322" width="9.21875" style="14"/>
    <col min="13323" max="13323" width="8.77734375" style="14" customWidth="1"/>
    <col min="13324" max="13324" width="91.21875" style="14" customWidth="1"/>
    <col min="13325" max="13325" width="11.44140625" style="14" customWidth="1"/>
    <col min="13326" max="13326" width="44" style="14" customWidth="1"/>
    <col min="13327" max="13578" width="9.21875" style="14"/>
    <col min="13579" max="13579" width="8.77734375" style="14" customWidth="1"/>
    <col min="13580" max="13580" width="91.21875" style="14" customWidth="1"/>
    <col min="13581" max="13581" width="11.44140625" style="14" customWidth="1"/>
    <col min="13582" max="13582" width="44" style="14" customWidth="1"/>
    <col min="13583" max="13834" width="9.21875" style="14"/>
    <col min="13835" max="13835" width="8.77734375" style="14" customWidth="1"/>
    <col min="13836" max="13836" width="91.21875" style="14" customWidth="1"/>
    <col min="13837" max="13837" width="11.44140625" style="14" customWidth="1"/>
    <col min="13838" max="13838" width="44" style="14" customWidth="1"/>
    <col min="13839" max="14090" width="9.21875" style="14"/>
    <col min="14091" max="14091" width="8.77734375" style="14" customWidth="1"/>
    <col min="14092" max="14092" width="91.21875" style="14" customWidth="1"/>
    <col min="14093" max="14093" width="11.44140625" style="14" customWidth="1"/>
    <col min="14094" max="14094" width="44" style="14" customWidth="1"/>
    <col min="14095" max="14346" width="9.21875" style="14"/>
    <col min="14347" max="14347" width="8.77734375" style="14" customWidth="1"/>
    <col min="14348" max="14348" width="91.21875" style="14" customWidth="1"/>
    <col min="14349" max="14349" width="11.44140625" style="14" customWidth="1"/>
    <col min="14350" max="14350" width="44" style="14" customWidth="1"/>
    <col min="14351" max="14602" width="9.21875" style="14"/>
    <col min="14603" max="14603" width="8.77734375" style="14" customWidth="1"/>
    <col min="14604" max="14604" width="91.21875" style="14" customWidth="1"/>
    <col min="14605" max="14605" width="11.44140625" style="14" customWidth="1"/>
    <col min="14606" max="14606" width="44" style="14" customWidth="1"/>
    <col min="14607" max="14858" width="9.21875" style="14"/>
    <col min="14859" max="14859" width="8.77734375" style="14" customWidth="1"/>
    <col min="14860" max="14860" width="91.21875" style="14" customWidth="1"/>
    <col min="14861" max="14861" width="11.44140625" style="14" customWidth="1"/>
    <col min="14862" max="14862" width="44" style="14" customWidth="1"/>
    <col min="14863" max="15114" width="9.21875" style="14"/>
    <col min="15115" max="15115" width="8.77734375" style="14" customWidth="1"/>
    <col min="15116" max="15116" width="91.21875" style="14" customWidth="1"/>
    <col min="15117" max="15117" width="11.44140625" style="14" customWidth="1"/>
    <col min="15118" max="15118" width="44" style="14" customWidth="1"/>
    <col min="15119" max="15370" width="9.21875" style="14"/>
    <col min="15371" max="15371" width="8.77734375" style="14" customWidth="1"/>
    <col min="15372" max="15372" width="91.21875" style="14" customWidth="1"/>
    <col min="15373" max="15373" width="11.44140625" style="14" customWidth="1"/>
    <col min="15374" max="15374" width="44" style="14" customWidth="1"/>
    <col min="15375" max="15626" width="9.21875" style="14"/>
    <col min="15627" max="15627" width="8.77734375" style="14" customWidth="1"/>
    <col min="15628" max="15628" width="91.21875" style="14" customWidth="1"/>
    <col min="15629" max="15629" width="11.44140625" style="14" customWidth="1"/>
    <col min="15630" max="15630" width="44" style="14" customWidth="1"/>
    <col min="15631" max="15882" width="9.21875" style="14"/>
    <col min="15883" max="15883" width="8.77734375" style="14" customWidth="1"/>
    <col min="15884" max="15884" width="91.21875" style="14" customWidth="1"/>
    <col min="15885" max="15885" width="11.44140625" style="14" customWidth="1"/>
    <col min="15886" max="15886" width="44" style="14" customWidth="1"/>
    <col min="15887" max="16138" width="9.21875" style="14"/>
    <col min="16139" max="16139" width="8.77734375" style="14" customWidth="1"/>
    <col min="16140" max="16140" width="91.21875" style="14" customWidth="1"/>
    <col min="16141" max="16141" width="11.44140625" style="14" customWidth="1"/>
    <col min="16142" max="16142" width="44" style="14" customWidth="1"/>
    <col min="16143" max="16384" width="9.21875" style="14"/>
  </cols>
  <sheetData>
    <row r="1" spans="1:21" x14ac:dyDescent="0.3">
      <c r="E1" s="291"/>
      <c r="F1" s="85"/>
      <c r="G1" s="18"/>
      <c r="H1" s="18"/>
      <c r="I1" s="33"/>
      <c r="J1" s="33"/>
      <c r="K1" s="292"/>
      <c r="M1" s="13"/>
      <c r="N1" s="13"/>
      <c r="O1" s="13"/>
    </row>
    <row r="2" spans="1:21" x14ac:dyDescent="0.25">
      <c r="A2" s="2" t="s">
        <v>26</v>
      </c>
      <c r="B2" s="2"/>
      <c r="C2" s="219"/>
      <c r="D2" s="287"/>
      <c r="E2" s="120"/>
      <c r="F2" s="83"/>
      <c r="G2" s="2"/>
      <c r="H2" s="2"/>
      <c r="I2" s="32"/>
      <c r="J2" s="32"/>
      <c r="K2" s="288"/>
      <c r="L2" s="220"/>
      <c r="M2" s="13"/>
      <c r="N2" s="13"/>
      <c r="O2" s="13"/>
    </row>
    <row r="3" spans="1:21" x14ac:dyDescent="0.25">
      <c r="A3" s="2"/>
      <c r="B3" s="2"/>
      <c r="C3" s="219"/>
      <c r="D3" s="287"/>
      <c r="E3" s="120"/>
      <c r="F3" s="83"/>
      <c r="G3" s="2"/>
      <c r="H3" s="2"/>
      <c r="I3" s="32"/>
      <c r="J3" s="32"/>
      <c r="K3" s="288"/>
      <c r="L3" s="220"/>
      <c r="M3" s="13"/>
      <c r="N3" s="13"/>
      <c r="O3" s="13"/>
    </row>
    <row r="4" spans="1:21" s="17" customFormat="1" ht="21.6" x14ac:dyDescent="0.3">
      <c r="A4" s="15" t="s">
        <v>11</v>
      </c>
      <c r="B4" s="15"/>
      <c r="C4" s="221"/>
      <c r="D4" s="289"/>
      <c r="E4" s="121"/>
      <c r="F4" s="84"/>
      <c r="G4" s="15"/>
      <c r="H4" s="15"/>
      <c r="I4" s="34"/>
      <c r="J4" s="34"/>
      <c r="K4" s="290"/>
      <c r="L4" s="222"/>
      <c r="M4" s="16"/>
      <c r="N4" s="16"/>
      <c r="O4" s="16"/>
    </row>
    <row r="5" spans="1:21" x14ac:dyDescent="0.3">
      <c r="A5" s="18"/>
      <c r="B5" s="18"/>
      <c r="D5" s="291"/>
      <c r="E5" s="122"/>
      <c r="F5" s="85"/>
      <c r="G5" s="18"/>
      <c r="H5" s="18"/>
      <c r="I5" s="33"/>
      <c r="J5" s="33"/>
      <c r="K5" s="292"/>
      <c r="M5" s="13"/>
      <c r="N5" s="13"/>
      <c r="O5" s="13"/>
    </row>
    <row r="6" spans="1:21" x14ac:dyDescent="0.25">
      <c r="A6" s="19"/>
      <c r="B6" s="19"/>
      <c r="C6" s="223"/>
      <c r="D6" s="123"/>
      <c r="E6" s="146"/>
      <c r="F6" s="293"/>
      <c r="G6" s="92"/>
      <c r="H6" s="92"/>
      <c r="I6" s="110"/>
      <c r="J6" s="110"/>
      <c r="K6" s="294"/>
      <c r="L6" s="224"/>
      <c r="M6" s="20"/>
      <c r="N6" s="20"/>
      <c r="O6" s="20"/>
      <c r="P6" s="21"/>
      <c r="Q6" s="21"/>
      <c r="R6" s="21"/>
      <c r="S6" s="21"/>
      <c r="T6" s="21"/>
      <c r="U6" s="21"/>
    </row>
    <row r="7" spans="1:21" x14ac:dyDescent="0.25">
      <c r="A7" s="19"/>
      <c r="B7" s="19"/>
      <c r="C7" s="223"/>
      <c r="D7" s="123"/>
      <c r="E7" s="146"/>
      <c r="F7" s="293"/>
      <c r="G7" s="92"/>
      <c r="H7" s="92"/>
      <c r="I7" s="110"/>
      <c r="J7" s="110"/>
      <c r="K7" s="294"/>
      <c r="L7" s="224"/>
      <c r="M7" s="20"/>
      <c r="N7" s="20"/>
      <c r="O7" s="20"/>
      <c r="P7" s="21"/>
      <c r="Q7" s="21"/>
      <c r="R7" s="21"/>
      <c r="S7" s="21"/>
      <c r="T7" s="21"/>
      <c r="U7" s="21"/>
    </row>
    <row r="8" spans="1:21" x14ac:dyDescent="0.25">
      <c r="A8" s="19"/>
      <c r="B8" s="19"/>
      <c r="C8" s="225" t="s">
        <v>25</v>
      </c>
      <c r="D8" s="199"/>
      <c r="E8" s="295"/>
      <c r="F8" s="293"/>
      <c r="G8" s="92"/>
      <c r="H8" s="92"/>
      <c r="I8" s="110"/>
      <c r="J8" s="110"/>
      <c r="K8" s="294"/>
      <c r="L8" s="224"/>
      <c r="M8" s="20"/>
      <c r="N8" s="20"/>
      <c r="O8" s="20"/>
      <c r="P8" s="21"/>
      <c r="Q8" s="21"/>
      <c r="R8" s="21"/>
      <c r="S8" s="21"/>
      <c r="T8" s="21"/>
      <c r="U8" s="21"/>
    </row>
    <row r="9" spans="1:21" x14ac:dyDescent="0.25">
      <c r="A9" s="19"/>
      <c r="B9" s="19"/>
      <c r="C9" s="223"/>
      <c r="D9" s="123"/>
      <c r="E9" s="146"/>
      <c r="F9" s="293"/>
      <c r="G9" s="92"/>
      <c r="H9" s="92"/>
      <c r="I9" s="110"/>
      <c r="J9" s="110"/>
      <c r="K9" s="294"/>
      <c r="L9" s="224"/>
      <c r="M9" s="20"/>
      <c r="N9" s="20"/>
      <c r="O9" s="20"/>
      <c r="P9" s="21"/>
      <c r="Q9" s="21"/>
      <c r="R9" s="21"/>
      <c r="S9" s="21"/>
      <c r="T9" s="21"/>
      <c r="U9" s="21"/>
    </row>
    <row r="10" spans="1:21" s="45" customFormat="1" ht="27" customHeight="1" x14ac:dyDescent="0.3">
      <c r="A10" s="460" t="s">
        <v>6</v>
      </c>
      <c r="B10" s="461"/>
      <c r="C10" s="65" t="s">
        <v>1</v>
      </c>
      <c r="D10" s="296" t="s">
        <v>27</v>
      </c>
      <c r="E10" s="462" t="s">
        <v>37</v>
      </c>
      <c r="F10" s="463"/>
      <c r="G10" s="299" t="s">
        <v>36</v>
      </c>
      <c r="H10" s="297"/>
      <c r="I10" s="298" t="s">
        <v>3</v>
      </c>
      <c r="J10" s="298" t="s">
        <v>7</v>
      </c>
      <c r="K10" s="298" t="s">
        <v>8</v>
      </c>
      <c r="L10" s="226" t="s">
        <v>9</v>
      </c>
      <c r="M10" s="66"/>
      <c r="N10" s="66"/>
      <c r="O10" s="66"/>
      <c r="P10" s="67"/>
      <c r="Q10" s="67"/>
      <c r="R10" s="67"/>
      <c r="S10" s="67"/>
      <c r="T10" s="67"/>
      <c r="U10" s="67"/>
    </row>
    <row r="11" spans="1:21" s="45" customFormat="1" ht="27" customHeight="1" x14ac:dyDescent="0.3">
      <c r="A11" s="88">
        <v>1</v>
      </c>
      <c r="B11" s="93"/>
      <c r="C11" s="89" t="s">
        <v>43</v>
      </c>
      <c r="D11" s="391"/>
      <c r="E11" s="350"/>
      <c r="F11" s="127"/>
      <c r="G11" s="106"/>
      <c r="H11" s="106"/>
      <c r="I11" s="107" t="s">
        <v>0</v>
      </c>
      <c r="J11" s="107" t="s">
        <v>0</v>
      </c>
      <c r="K11" s="107" t="s">
        <v>0</v>
      </c>
      <c r="L11" s="227"/>
      <c r="M11" s="66"/>
      <c r="N11" s="66"/>
      <c r="O11" s="66"/>
      <c r="P11" s="67"/>
      <c r="Q11" s="67"/>
      <c r="R11" s="67"/>
      <c r="S11" s="67"/>
      <c r="T11" s="67"/>
      <c r="U11" s="67"/>
    </row>
    <row r="12" spans="1:21" s="45" customFormat="1" ht="16.05" customHeight="1" x14ac:dyDescent="0.3">
      <c r="A12" s="88">
        <v>1.1000000000000001</v>
      </c>
      <c r="B12" s="93"/>
      <c r="C12" s="307" t="s">
        <v>42</v>
      </c>
      <c r="D12" s="391"/>
      <c r="E12" s="228"/>
      <c r="F12" s="129"/>
      <c r="G12" s="100"/>
      <c r="H12" s="100"/>
      <c r="I12" s="101"/>
      <c r="J12" s="101"/>
      <c r="K12" s="94"/>
      <c r="L12" s="226" t="s">
        <v>51</v>
      </c>
      <c r="M12" s="66"/>
      <c r="N12" s="66"/>
      <c r="O12" s="66"/>
      <c r="P12" s="67"/>
      <c r="Q12" s="67"/>
      <c r="R12" s="67"/>
      <c r="S12" s="67"/>
      <c r="T12" s="67"/>
      <c r="U12" s="67"/>
    </row>
    <row r="13" spans="1:21" s="45" customFormat="1" ht="16.05" customHeight="1" x14ac:dyDescent="0.3">
      <c r="A13" s="93"/>
      <c r="B13" s="93"/>
      <c r="C13" s="307"/>
      <c r="D13" s="391"/>
      <c r="E13" s="228">
        <v>7.44</v>
      </c>
      <c r="F13" s="129"/>
      <c r="G13" s="100"/>
      <c r="H13" s="100"/>
      <c r="I13" s="101"/>
      <c r="J13" s="101"/>
      <c r="K13" s="94"/>
      <c r="L13" s="226" t="s">
        <v>50</v>
      </c>
      <c r="M13" s="66"/>
      <c r="N13" s="66"/>
      <c r="O13" s="66"/>
      <c r="P13" s="67"/>
      <c r="Q13" s="67"/>
      <c r="R13" s="67"/>
      <c r="S13" s="67"/>
      <c r="T13" s="67"/>
      <c r="U13" s="67"/>
    </row>
    <row r="14" spans="1:21" s="45" customFormat="1" ht="16.05" customHeight="1" x14ac:dyDescent="0.3">
      <c r="A14" s="93"/>
      <c r="B14" s="93"/>
      <c r="C14" s="307"/>
      <c r="D14" s="391"/>
      <c r="E14" s="228">
        <v>14.45</v>
      </c>
      <c r="F14" s="129">
        <f>E13*E14</f>
        <v>107.508</v>
      </c>
      <c r="G14" s="100"/>
      <c r="H14" s="100"/>
      <c r="I14" s="101"/>
      <c r="J14" s="101"/>
      <c r="K14" s="94"/>
      <c r="L14" s="226" t="s">
        <v>52</v>
      </c>
      <c r="M14" s="66"/>
      <c r="N14" s="66"/>
      <c r="O14" s="66"/>
      <c r="P14" s="67"/>
      <c r="Q14" s="67"/>
      <c r="R14" s="67"/>
      <c r="S14" s="67"/>
      <c r="T14" s="67"/>
      <c r="U14" s="67"/>
    </row>
    <row r="15" spans="1:21" s="45" customFormat="1" ht="16.05" customHeight="1" x14ac:dyDescent="0.3">
      <c r="A15" s="93"/>
      <c r="B15" s="93"/>
      <c r="C15" s="307"/>
      <c r="D15" s="391"/>
      <c r="E15" s="228"/>
      <c r="F15" s="129"/>
      <c r="G15" s="100"/>
      <c r="H15" s="100"/>
      <c r="I15" s="101"/>
      <c r="J15" s="101"/>
      <c r="K15" s="94"/>
      <c r="L15" s="226" t="s">
        <v>53</v>
      </c>
      <c r="M15" s="66"/>
      <c r="N15" s="66"/>
      <c r="O15" s="66"/>
      <c r="P15" s="67"/>
      <c r="Q15" s="67"/>
      <c r="R15" s="67"/>
      <c r="S15" s="67"/>
      <c r="T15" s="67"/>
      <c r="U15" s="67"/>
    </row>
    <row r="16" spans="1:21" s="45" customFormat="1" ht="16.05" customHeight="1" x14ac:dyDescent="0.3">
      <c r="A16" s="93"/>
      <c r="B16" s="93"/>
      <c r="C16" s="307"/>
      <c r="D16" s="391"/>
      <c r="E16" s="228">
        <v>2.95</v>
      </c>
      <c r="F16" s="129"/>
      <c r="G16" s="100"/>
      <c r="H16" s="100"/>
      <c r="I16" s="436"/>
      <c r="J16" s="101"/>
      <c r="K16" s="94"/>
      <c r="L16" s="427" t="s">
        <v>54</v>
      </c>
      <c r="M16" s="66"/>
      <c r="N16" s="66"/>
      <c r="O16" s="66"/>
      <c r="P16" s="67"/>
      <c r="Q16" s="67"/>
      <c r="R16" s="67"/>
      <c r="S16" s="67"/>
      <c r="T16" s="67"/>
      <c r="U16" s="67"/>
    </row>
    <row r="17" spans="1:21" s="45" customFormat="1" ht="16.05" customHeight="1" x14ac:dyDescent="0.3">
      <c r="A17" s="93"/>
      <c r="B17" s="93"/>
      <c r="C17" s="307"/>
      <c r="D17" s="391"/>
      <c r="E17" s="228">
        <v>1.64</v>
      </c>
      <c r="F17" s="129">
        <f>E16*E17</f>
        <v>4.8380000000000001</v>
      </c>
      <c r="G17" s="100"/>
      <c r="H17" s="100"/>
      <c r="I17" s="436"/>
      <c r="J17" s="101"/>
      <c r="K17" s="94"/>
      <c r="L17" s="226"/>
      <c r="M17" s="66"/>
      <c r="N17" s="66"/>
      <c r="O17" s="66"/>
      <c r="P17" s="67"/>
      <c r="Q17" s="67"/>
      <c r="R17" s="67"/>
      <c r="S17" s="67"/>
      <c r="T17" s="67"/>
      <c r="U17" s="67"/>
    </row>
    <row r="18" spans="1:21" s="45" customFormat="1" ht="16.05" customHeight="1" x14ac:dyDescent="0.3">
      <c r="A18" s="93"/>
      <c r="B18" s="93"/>
      <c r="C18" s="307"/>
      <c r="D18" s="391"/>
      <c r="E18" s="228"/>
      <c r="F18" s="129"/>
      <c r="G18" s="100"/>
      <c r="H18" s="100"/>
      <c r="I18" s="436"/>
      <c r="J18" s="101"/>
      <c r="K18" s="94"/>
      <c r="L18" s="226"/>
      <c r="M18" s="66"/>
      <c r="N18" s="66"/>
      <c r="O18" s="66"/>
      <c r="P18" s="67"/>
      <c r="Q18" s="67"/>
      <c r="R18" s="67"/>
      <c r="S18" s="67"/>
      <c r="T18" s="67"/>
      <c r="U18" s="67"/>
    </row>
    <row r="19" spans="1:21" s="45" customFormat="1" ht="16.05" customHeight="1" x14ac:dyDescent="0.3">
      <c r="A19" s="93"/>
      <c r="B19" s="93"/>
      <c r="C19" s="307"/>
      <c r="D19" s="391"/>
      <c r="E19" s="228"/>
      <c r="F19" s="129">
        <f>SUM(F14,F17)</f>
        <v>112.34599999999999</v>
      </c>
      <c r="G19" s="100"/>
      <c r="H19" s="100"/>
      <c r="I19" s="436"/>
      <c r="J19" s="101"/>
      <c r="K19" s="94"/>
      <c r="L19" s="226"/>
      <c r="M19" s="66"/>
      <c r="N19" s="66"/>
      <c r="O19" s="66"/>
      <c r="P19" s="67"/>
      <c r="Q19" s="67"/>
      <c r="R19" s="67"/>
      <c r="S19" s="67"/>
      <c r="T19" s="67"/>
      <c r="U19" s="67"/>
    </row>
    <row r="20" spans="1:21" s="45" customFormat="1" ht="28.8" customHeight="1" x14ac:dyDescent="0.3">
      <c r="A20" s="93"/>
      <c r="B20" s="93"/>
      <c r="C20" s="308" t="s">
        <v>56</v>
      </c>
      <c r="D20" s="391"/>
      <c r="E20" s="228"/>
      <c r="F20" s="128"/>
      <c r="G20" s="100"/>
      <c r="H20" s="100"/>
      <c r="I20" s="437"/>
      <c r="J20" s="101"/>
      <c r="K20" s="94"/>
      <c r="L20" s="226"/>
      <c r="M20" s="66"/>
      <c r="N20" s="66"/>
      <c r="O20" s="66"/>
      <c r="P20" s="67"/>
      <c r="Q20" s="67"/>
      <c r="R20" s="67"/>
      <c r="S20" s="67"/>
      <c r="T20" s="67"/>
      <c r="U20" s="67"/>
    </row>
    <row r="21" spans="1:21" s="45" customFormat="1" ht="27" customHeight="1" x14ac:dyDescent="0.3">
      <c r="A21" s="90"/>
      <c r="B21" s="93"/>
      <c r="C21" s="89" t="s">
        <v>57</v>
      </c>
      <c r="D21" s="357"/>
      <c r="E21" s="228"/>
      <c r="F21" s="129"/>
      <c r="G21" s="89"/>
      <c r="H21" s="89"/>
      <c r="I21" s="438"/>
      <c r="J21" s="94"/>
      <c r="K21" s="94"/>
      <c r="L21" s="226"/>
      <c r="M21" s="66"/>
      <c r="N21" s="66"/>
      <c r="O21" s="66"/>
      <c r="P21" s="67"/>
      <c r="Q21" s="67"/>
      <c r="R21" s="67"/>
      <c r="S21" s="67"/>
      <c r="T21" s="67"/>
      <c r="U21" s="67"/>
    </row>
    <row r="22" spans="1:21" s="45" customFormat="1" ht="27" customHeight="1" x14ac:dyDescent="0.3">
      <c r="A22" s="90"/>
      <c r="B22" s="93"/>
      <c r="C22" s="307" t="s">
        <v>58</v>
      </c>
      <c r="D22" s="357"/>
      <c r="E22" s="228"/>
      <c r="F22" s="129"/>
      <c r="G22" s="89"/>
      <c r="H22" s="89"/>
      <c r="I22" s="438"/>
      <c r="J22" s="94"/>
      <c r="K22" s="94"/>
      <c r="L22" s="226"/>
      <c r="M22" s="66"/>
      <c r="N22" s="66"/>
      <c r="O22" s="66"/>
      <c r="P22" s="67"/>
      <c r="Q22" s="67"/>
      <c r="R22" s="67"/>
      <c r="S22" s="67"/>
      <c r="T22" s="67"/>
      <c r="U22" s="67"/>
    </row>
    <row r="23" spans="1:21" s="45" customFormat="1" ht="26.4" customHeight="1" x14ac:dyDescent="0.3">
      <c r="A23" s="90"/>
      <c r="B23" s="93"/>
      <c r="C23" s="307" t="s">
        <v>59</v>
      </c>
      <c r="D23" s="357"/>
      <c r="E23" s="228"/>
      <c r="F23" s="128"/>
      <c r="G23" s="89"/>
      <c r="H23" s="89"/>
      <c r="I23" s="438"/>
      <c r="J23" s="94"/>
      <c r="K23" s="94"/>
      <c r="L23" s="226"/>
      <c r="M23" s="66"/>
      <c r="N23" s="66"/>
      <c r="O23" s="66"/>
      <c r="P23" s="67"/>
      <c r="Q23" s="67"/>
      <c r="R23" s="67"/>
      <c r="S23" s="67"/>
      <c r="T23" s="67"/>
      <c r="U23" s="67"/>
    </row>
    <row r="24" spans="1:21" s="45" customFormat="1" ht="13.8" customHeight="1" x14ac:dyDescent="0.25">
      <c r="A24" s="90"/>
      <c r="B24" s="93"/>
      <c r="C24" s="451" t="s">
        <v>267</v>
      </c>
      <c r="D24" s="357"/>
      <c r="E24" s="228"/>
      <c r="F24" s="128"/>
      <c r="G24" s="89"/>
      <c r="H24" s="89"/>
      <c r="I24" s="438"/>
      <c r="J24" s="94"/>
      <c r="K24" s="94"/>
      <c r="L24" s="226"/>
      <c r="M24" s="66"/>
      <c r="N24" s="66"/>
      <c r="O24" s="66"/>
      <c r="P24" s="67"/>
      <c r="Q24" s="67"/>
      <c r="R24" s="67"/>
      <c r="S24" s="67"/>
      <c r="T24" s="67"/>
      <c r="U24" s="67"/>
    </row>
    <row r="25" spans="1:21" ht="37.200000000000003" customHeight="1" x14ac:dyDescent="0.3">
      <c r="A25" s="91"/>
      <c r="B25" s="210"/>
      <c r="C25" s="89" t="s">
        <v>60</v>
      </c>
      <c r="D25" s="393"/>
      <c r="E25" s="228"/>
      <c r="F25" s="325">
        <v>112</v>
      </c>
      <c r="G25" s="324" t="s">
        <v>55</v>
      </c>
      <c r="I25" s="449">
        <v>220</v>
      </c>
      <c r="J25" s="326">
        <f>I25*F25</f>
        <v>24640</v>
      </c>
      <c r="K25" s="326"/>
      <c r="L25" s="326" t="s">
        <v>61</v>
      </c>
      <c r="M25" s="22"/>
      <c r="N25" s="22"/>
      <c r="O25" s="22"/>
      <c r="P25" s="21"/>
      <c r="Q25" s="21"/>
      <c r="R25" s="21"/>
      <c r="S25" s="21"/>
      <c r="T25" s="21"/>
      <c r="U25" s="21"/>
    </row>
    <row r="26" spans="1:21" ht="10.8" customHeight="1" x14ac:dyDescent="0.25">
      <c r="A26" s="91"/>
      <c r="B26" s="210"/>
      <c r="C26" s="451" t="s">
        <v>267</v>
      </c>
      <c r="D26" s="393"/>
      <c r="E26" s="228"/>
      <c r="F26" s="306"/>
      <c r="I26" s="439"/>
      <c r="L26" s="103"/>
      <c r="M26" s="22"/>
      <c r="N26" s="22"/>
      <c r="O26" s="22"/>
      <c r="P26" s="21"/>
      <c r="Q26" s="21"/>
      <c r="R26" s="21"/>
      <c r="S26" s="21"/>
      <c r="T26" s="21"/>
      <c r="U26" s="21"/>
    </row>
    <row r="27" spans="1:21" ht="16.05" customHeight="1" x14ac:dyDescent="0.3">
      <c r="A27" s="91"/>
      <c r="B27" s="210"/>
      <c r="C27" s="230"/>
      <c r="D27" s="393"/>
      <c r="E27" s="228"/>
      <c r="F27" s="306"/>
      <c r="I27" s="439"/>
      <c r="L27" s="232"/>
      <c r="M27" s="22"/>
      <c r="N27" s="22"/>
      <c r="O27" s="22"/>
      <c r="P27" s="21"/>
      <c r="Q27" s="21"/>
      <c r="R27" s="21"/>
      <c r="S27" s="21"/>
      <c r="T27" s="21"/>
      <c r="U27" s="21"/>
    </row>
    <row r="28" spans="1:21" ht="16.05" customHeight="1" x14ac:dyDescent="0.3">
      <c r="A28" s="135"/>
      <c r="B28" s="210"/>
      <c r="C28" s="230" t="s">
        <v>62</v>
      </c>
      <c r="D28" s="393"/>
      <c r="E28" s="228"/>
      <c r="F28" s="126"/>
      <c r="I28" s="439"/>
      <c r="J28" s="327">
        <v>50000</v>
      </c>
      <c r="L28" s="232"/>
      <c r="M28" s="22"/>
      <c r="N28" s="22"/>
      <c r="O28" s="22"/>
      <c r="P28" s="21"/>
      <c r="Q28" s="21"/>
      <c r="R28" s="21"/>
      <c r="S28" s="21"/>
      <c r="T28" s="21"/>
      <c r="U28" s="21"/>
    </row>
    <row r="29" spans="1:21" ht="16.05" customHeight="1" x14ac:dyDescent="0.3">
      <c r="A29" s="135"/>
      <c r="B29" s="210"/>
      <c r="C29" s="230"/>
      <c r="D29" s="393"/>
      <c r="E29" s="228"/>
      <c r="F29" s="126"/>
      <c r="I29" s="439"/>
      <c r="L29" s="232"/>
      <c r="M29" s="22"/>
      <c r="N29" s="22"/>
      <c r="O29" s="22"/>
      <c r="P29" s="21"/>
      <c r="Q29" s="21"/>
      <c r="R29" s="21"/>
      <c r="S29" s="21"/>
      <c r="T29" s="21"/>
      <c r="U29" s="21"/>
    </row>
    <row r="30" spans="1:21" ht="16.05" customHeight="1" x14ac:dyDescent="0.3">
      <c r="A30" s="135"/>
      <c r="B30" s="210"/>
      <c r="C30" s="230"/>
      <c r="D30" s="393"/>
      <c r="E30" s="228"/>
      <c r="F30" s="126"/>
      <c r="I30" s="439"/>
      <c r="K30" s="328">
        <f>SUM(J25,J28)</f>
        <v>74640</v>
      </c>
      <c r="L30" s="232"/>
      <c r="M30" s="22"/>
      <c r="N30" s="22"/>
      <c r="O30" s="22"/>
      <c r="P30" s="21"/>
      <c r="Q30" s="21"/>
      <c r="R30" s="21"/>
      <c r="S30" s="21"/>
      <c r="T30" s="21"/>
      <c r="U30" s="21"/>
    </row>
    <row r="31" spans="1:21" x14ac:dyDescent="0.25">
      <c r="A31" s="147"/>
      <c r="B31" s="210"/>
      <c r="C31" s="41"/>
      <c r="D31" s="357"/>
      <c r="E31" s="228"/>
      <c r="F31" s="132"/>
      <c r="G31" s="133"/>
      <c r="H31" s="133"/>
      <c r="I31" s="440"/>
      <c r="J31" s="134"/>
      <c r="K31" s="95"/>
      <c r="L31" s="232"/>
      <c r="M31" s="22"/>
      <c r="N31" s="22"/>
      <c r="O31" s="22"/>
      <c r="P31" s="21"/>
      <c r="Q31" s="21"/>
      <c r="R31" s="21"/>
      <c r="S31" s="21"/>
      <c r="T31" s="21"/>
      <c r="U31" s="21"/>
    </row>
    <row r="32" spans="1:21" ht="18.45" customHeight="1" x14ac:dyDescent="0.3">
      <c r="A32" s="312">
        <v>2</v>
      </c>
      <c r="B32" s="210"/>
      <c r="C32" s="308" t="s">
        <v>44</v>
      </c>
      <c r="D32" s="357"/>
      <c r="E32" s="228"/>
      <c r="F32" s="130"/>
      <c r="G32" s="104"/>
      <c r="H32" s="104"/>
      <c r="I32" s="441"/>
      <c r="J32" s="96"/>
      <c r="K32" s="95"/>
      <c r="L32" s="232"/>
      <c r="M32" s="22"/>
      <c r="N32" s="22"/>
      <c r="O32" s="22"/>
      <c r="P32" s="21"/>
      <c r="Q32" s="21"/>
      <c r="R32" s="21"/>
      <c r="S32" s="21"/>
      <c r="T32" s="21"/>
      <c r="U32" s="21"/>
    </row>
    <row r="33" spans="1:21" ht="18.45" customHeight="1" x14ac:dyDescent="0.3">
      <c r="A33" s="312"/>
      <c r="B33" s="210"/>
      <c r="C33" s="308"/>
      <c r="D33" s="357"/>
      <c r="E33" s="228"/>
      <c r="F33" s="130"/>
      <c r="G33" s="104"/>
      <c r="H33" s="104"/>
      <c r="I33" s="441"/>
      <c r="J33" s="96"/>
      <c r="K33" s="95"/>
      <c r="L33" s="232"/>
      <c r="M33" s="22"/>
      <c r="N33" s="22"/>
      <c r="O33" s="22"/>
      <c r="P33" s="21"/>
      <c r="Q33" s="21"/>
      <c r="R33" s="21"/>
      <c r="S33" s="21"/>
      <c r="T33" s="21"/>
      <c r="U33" s="21"/>
    </row>
    <row r="34" spans="1:21" x14ac:dyDescent="0.25">
      <c r="A34" s="314">
        <v>2.2000000000000002</v>
      </c>
      <c r="B34" s="211"/>
      <c r="C34" s="308" t="s">
        <v>45</v>
      </c>
      <c r="D34" s="393"/>
      <c r="E34" s="228"/>
      <c r="F34" s="125"/>
      <c r="G34" s="105"/>
      <c r="H34" s="105"/>
      <c r="I34" s="442"/>
      <c r="J34" s="36"/>
      <c r="K34" s="38"/>
      <c r="L34" s="234"/>
      <c r="M34" s="20"/>
      <c r="N34" s="20"/>
      <c r="O34" s="20"/>
      <c r="P34" s="21"/>
      <c r="Q34" s="21"/>
      <c r="R34" s="21"/>
      <c r="S34" s="21"/>
      <c r="T34" s="21"/>
      <c r="U34" s="21"/>
    </row>
    <row r="35" spans="1:21" x14ac:dyDescent="0.25">
      <c r="A35" s="314"/>
      <c r="B35" s="211"/>
      <c r="C35" s="308"/>
      <c r="D35" s="393"/>
      <c r="E35" s="228">
        <v>7.44</v>
      </c>
      <c r="F35" s="125"/>
      <c r="G35" s="237" t="s">
        <v>63</v>
      </c>
      <c r="H35" s="105"/>
      <c r="I35" s="442"/>
      <c r="J35" s="36"/>
      <c r="K35" s="38"/>
      <c r="L35" s="234"/>
      <c r="M35" s="20"/>
      <c r="N35" s="20"/>
      <c r="O35" s="20"/>
      <c r="P35" s="21"/>
      <c r="Q35" s="21"/>
      <c r="R35" s="21"/>
      <c r="S35" s="21"/>
      <c r="T35" s="21"/>
      <c r="U35" s="21"/>
    </row>
    <row r="36" spans="1:21" x14ac:dyDescent="0.25">
      <c r="A36" s="314"/>
      <c r="B36" s="211"/>
      <c r="C36" s="308"/>
      <c r="D36" s="393"/>
      <c r="E36" s="228">
        <v>14.45</v>
      </c>
      <c r="F36" s="125">
        <f>E35*E36</f>
        <v>107.508</v>
      </c>
      <c r="G36" s="105"/>
      <c r="H36" s="105"/>
      <c r="I36" s="442"/>
      <c r="J36" s="36"/>
      <c r="K36" s="38"/>
      <c r="L36" s="234"/>
      <c r="M36" s="20"/>
      <c r="N36" s="20"/>
      <c r="O36" s="20"/>
      <c r="P36" s="21"/>
      <c r="Q36" s="21"/>
      <c r="R36" s="21"/>
      <c r="S36" s="21"/>
      <c r="T36" s="21"/>
      <c r="U36" s="21"/>
    </row>
    <row r="37" spans="1:21" x14ac:dyDescent="0.25">
      <c r="A37" s="314"/>
      <c r="B37" s="211"/>
      <c r="C37" s="308"/>
      <c r="D37" s="393"/>
      <c r="E37" s="228"/>
      <c r="F37" s="125"/>
      <c r="G37" s="105"/>
      <c r="H37" s="105"/>
      <c r="I37" s="442"/>
      <c r="J37" s="36"/>
      <c r="K37" s="38"/>
      <c r="L37" s="234"/>
      <c r="M37" s="20"/>
      <c r="N37" s="20"/>
      <c r="O37" s="20"/>
      <c r="P37" s="21"/>
      <c r="Q37" s="21"/>
      <c r="R37" s="21"/>
      <c r="S37" s="21"/>
      <c r="T37" s="21"/>
      <c r="U37" s="21"/>
    </row>
    <row r="38" spans="1:21" x14ac:dyDescent="0.25">
      <c r="A38" s="314"/>
      <c r="B38" s="211"/>
      <c r="C38" s="308" t="s">
        <v>64</v>
      </c>
      <c r="D38" s="393"/>
      <c r="E38" s="228"/>
      <c r="F38" s="329"/>
      <c r="H38" s="105"/>
      <c r="I38" s="442"/>
      <c r="J38" s="36"/>
      <c r="K38" s="38"/>
      <c r="L38" s="234"/>
      <c r="M38" s="20"/>
      <c r="N38" s="20"/>
      <c r="O38" s="20"/>
      <c r="P38" s="21"/>
      <c r="Q38" s="21"/>
      <c r="R38" s="21"/>
      <c r="S38" s="21"/>
      <c r="T38" s="21"/>
      <c r="U38" s="21"/>
    </row>
    <row r="39" spans="1:21" ht="26.4" x14ac:dyDescent="0.25">
      <c r="A39" s="314"/>
      <c r="B39" s="211"/>
      <c r="C39" s="308" t="s">
        <v>65</v>
      </c>
      <c r="D39" s="393"/>
      <c r="E39" s="228"/>
      <c r="F39" s="125"/>
      <c r="G39" s="105"/>
      <c r="H39" s="105"/>
      <c r="I39" s="442"/>
      <c r="J39" s="36"/>
      <c r="K39" s="38"/>
      <c r="L39" s="234"/>
      <c r="M39" s="20"/>
      <c r="N39" s="20"/>
      <c r="O39" s="20"/>
      <c r="P39" s="21"/>
      <c r="Q39" s="21"/>
      <c r="R39" s="21"/>
      <c r="S39" s="21"/>
      <c r="T39" s="21"/>
      <c r="U39" s="21"/>
    </row>
    <row r="40" spans="1:21" ht="15.6" x14ac:dyDescent="0.25">
      <c r="A40" s="314"/>
      <c r="B40" s="211"/>
      <c r="C40" s="308" t="s">
        <v>66</v>
      </c>
      <c r="D40" s="393"/>
      <c r="E40" s="228"/>
      <c r="F40" s="331">
        <v>108</v>
      </c>
      <c r="G40" s="330" t="s">
        <v>55</v>
      </c>
      <c r="H40" s="105"/>
      <c r="I40" s="442">
        <v>87</v>
      </c>
      <c r="J40" s="38">
        <f>I40*F40</f>
        <v>9396</v>
      </c>
      <c r="K40" s="38"/>
      <c r="L40" s="244" t="s">
        <v>67</v>
      </c>
      <c r="M40" s="20"/>
      <c r="N40" s="20"/>
      <c r="O40" s="20"/>
      <c r="P40" s="21"/>
      <c r="Q40" s="21"/>
      <c r="R40" s="21"/>
      <c r="S40" s="21"/>
      <c r="T40" s="21"/>
      <c r="U40" s="21"/>
    </row>
    <row r="41" spans="1:21" x14ac:dyDescent="0.25">
      <c r="A41" s="314"/>
      <c r="B41" s="211"/>
      <c r="C41" s="451" t="s">
        <v>267</v>
      </c>
      <c r="D41" s="393"/>
      <c r="E41" s="228"/>
      <c r="F41" s="331"/>
      <c r="G41" s="330"/>
      <c r="H41" s="105"/>
      <c r="I41" s="442"/>
      <c r="J41" s="38"/>
      <c r="K41" s="38"/>
      <c r="L41" s="234"/>
      <c r="M41" s="20"/>
      <c r="N41" s="20"/>
      <c r="O41" s="20"/>
      <c r="P41" s="21"/>
      <c r="Q41" s="21"/>
      <c r="R41" s="21"/>
      <c r="S41" s="21"/>
      <c r="T41" s="21"/>
      <c r="U41" s="21"/>
    </row>
    <row r="42" spans="1:21" x14ac:dyDescent="0.25">
      <c r="A42" s="314"/>
      <c r="B42" s="211"/>
      <c r="C42" s="308"/>
      <c r="D42" s="393"/>
      <c r="E42" s="228"/>
      <c r="F42" s="125"/>
      <c r="G42" s="105"/>
      <c r="H42" s="105"/>
      <c r="I42" s="442"/>
      <c r="J42" s="36"/>
      <c r="K42" s="38"/>
      <c r="L42" s="234"/>
      <c r="M42" s="20"/>
      <c r="N42" s="20"/>
      <c r="O42" s="20"/>
      <c r="P42" s="21"/>
      <c r="Q42" s="21"/>
      <c r="R42" s="21"/>
      <c r="S42" s="21"/>
      <c r="T42" s="21"/>
      <c r="U42" s="21"/>
    </row>
    <row r="43" spans="1:21" x14ac:dyDescent="0.25">
      <c r="A43" s="314">
        <v>2.2999999999999998</v>
      </c>
      <c r="B43" s="211"/>
      <c r="C43" s="311" t="s">
        <v>46</v>
      </c>
      <c r="D43" s="392"/>
      <c r="E43" s="304"/>
      <c r="F43" s="132"/>
      <c r="G43" s="133"/>
      <c r="H43" s="133"/>
      <c r="I43" s="73"/>
      <c r="J43" s="36"/>
      <c r="K43" s="44"/>
      <c r="L43" s="235"/>
      <c r="M43" s="20"/>
      <c r="N43" s="20"/>
      <c r="O43" s="20"/>
      <c r="P43" s="21"/>
      <c r="Q43" s="21"/>
      <c r="R43" s="21"/>
      <c r="S43" s="21"/>
      <c r="T43" s="21"/>
      <c r="U43" s="21"/>
    </row>
    <row r="44" spans="1:21" x14ac:dyDescent="0.25">
      <c r="A44" s="314"/>
      <c r="B44" s="211"/>
      <c r="C44" s="311"/>
      <c r="D44" s="392"/>
      <c r="E44" s="304">
        <v>8.82</v>
      </c>
      <c r="F44" s="132"/>
      <c r="G44" s="356" t="s">
        <v>68</v>
      </c>
      <c r="H44" s="133"/>
      <c r="I44" s="73"/>
      <c r="J44" s="36"/>
      <c r="K44" s="44"/>
      <c r="L44" s="235"/>
      <c r="M44" s="20"/>
      <c r="N44" s="20"/>
      <c r="O44" s="20"/>
      <c r="P44" s="21"/>
      <c r="Q44" s="21"/>
      <c r="R44" s="21"/>
      <c r="S44" s="21"/>
      <c r="T44" s="21"/>
      <c r="U44" s="21"/>
    </row>
    <row r="45" spans="1:21" x14ac:dyDescent="0.25">
      <c r="A45" s="314"/>
      <c r="B45" s="211"/>
      <c r="C45" s="311"/>
      <c r="D45" s="392"/>
      <c r="E45" s="304">
        <v>15.78</v>
      </c>
      <c r="F45" s="132">
        <f>E44*E45</f>
        <v>139.17959999999999</v>
      </c>
      <c r="G45" s="356"/>
      <c r="H45" s="133"/>
      <c r="I45" s="73"/>
      <c r="J45" s="36"/>
      <c r="K45" s="44"/>
      <c r="L45" s="235"/>
      <c r="M45" s="20"/>
      <c r="N45" s="20"/>
      <c r="O45" s="20"/>
      <c r="P45" s="21"/>
      <c r="Q45" s="21"/>
      <c r="R45" s="21"/>
      <c r="S45" s="21"/>
      <c r="T45" s="21"/>
      <c r="U45" s="21"/>
    </row>
    <row r="46" spans="1:21" x14ac:dyDescent="0.25">
      <c r="A46" s="314"/>
      <c r="B46" s="211"/>
      <c r="C46" s="311"/>
      <c r="D46" s="392"/>
      <c r="E46" s="304"/>
      <c r="F46" s="132"/>
      <c r="G46" s="356"/>
      <c r="H46" s="133"/>
      <c r="I46" s="73"/>
      <c r="J46" s="36"/>
      <c r="K46" s="44"/>
      <c r="L46" s="235"/>
      <c r="M46" s="20"/>
      <c r="N46" s="20"/>
      <c r="O46" s="20"/>
      <c r="P46" s="21"/>
      <c r="Q46" s="21"/>
      <c r="R46" s="21"/>
      <c r="S46" s="21"/>
      <c r="T46" s="21"/>
      <c r="U46" s="21"/>
    </row>
    <row r="47" spans="1:21" x14ac:dyDescent="0.25">
      <c r="A47" s="314"/>
      <c r="B47" s="211"/>
      <c r="C47" s="311"/>
      <c r="D47" s="392"/>
      <c r="E47" s="304">
        <v>1.53</v>
      </c>
      <c r="F47" s="132"/>
      <c r="G47" s="356" t="s">
        <v>69</v>
      </c>
      <c r="H47" s="133"/>
      <c r="I47" s="73"/>
      <c r="J47" s="36"/>
      <c r="K47" s="44"/>
      <c r="L47" s="235"/>
      <c r="M47" s="20"/>
      <c r="N47" s="20"/>
      <c r="O47" s="20"/>
      <c r="P47" s="21"/>
      <c r="Q47" s="21"/>
      <c r="R47" s="21"/>
      <c r="S47" s="21"/>
      <c r="T47" s="21"/>
      <c r="U47" s="21"/>
    </row>
    <row r="48" spans="1:21" x14ac:dyDescent="0.25">
      <c r="A48" s="314"/>
      <c r="B48" s="211"/>
      <c r="C48" s="311"/>
      <c r="D48" s="392"/>
      <c r="E48" s="304">
        <v>3.86</v>
      </c>
      <c r="F48" s="132">
        <f>E47*E48</f>
        <v>5.9058000000000002</v>
      </c>
      <c r="G48" s="356"/>
      <c r="H48" s="133"/>
      <c r="I48" s="73"/>
      <c r="J48" s="36"/>
      <c r="K48" s="44"/>
      <c r="L48" s="235"/>
      <c r="M48" s="20"/>
      <c r="N48" s="20"/>
      <c r="O48" s="20"/>
      <c r="P48" s="21"/>
      <c r="Q48" s="21"/>
      <c r="R48" s="21"/>
      <c r="S48" s="21"/>
      <c r="T48" s="21"/>
      <c r="U48" s="21"/>
    </row>
    <row r="49" spans="1:21" x14ac:dyDescent="0.25">
      <c r="A49" s="314"/>
      <c r="B49" s="211"/>
      <c r="C49" s="311"/>
      <c r="D49" s="392"/>
      <c r="E49" s="304"/>
      <c r="F49" s="132"/>
      <c r="G49" s="356"/>
      <c r="H49" s="133"/>
      <c r="I49" s="73"/>
      <c r="J49" s="36"/>
      <c r="K49" s="44"/>
      <c r="L49" s="235"/>
      <c r="M49" s="20"/>
      <c r="N49" s="20"/>
      <c r="O49" s="20"/>
      <c r="P49" s="21"/>
      <c r="Q49" s="21"/>
      <c r="R49" s="21"/>
      <c r="S49" s="21"/>
      <c r="T49" s="21"/>
      <c r="U49" s="21"/>
    </row>
    <row r="50" spans="1:21" x14ac:dyDescent="0.25">
      <c r="A50" s="314"/>
      <c r="B50" s="211"/>
      <c r="C50" s="311"/>
      <c r="D50" s="392"/>
      <c r="E50" s="304"/>
      <c r="F50" s="132">
        <f>SUM(F45,F48)</f>
        <v>145.08539999999999</v>
      </c>
      <c r="G50" s="133"/>
      <c r="H50" s="133"/>
      <c r="I50" s="73"/>
      <c r="J50" s="36"/>
      <c r="K50" s="44"/>
      <c r="L50" s="235"/>
      <c r="M50" s="20"/>
      <c r="N50" s="20"/>
      <c r="O50" s="20"/>
      <c r="P50" s="21"/>
      <c r="Q50" s="21"/>
      <c r="R50" s="21"/>
      <c r="S50" s="21"/>
      <c r="T50" s="21"/>
      <c r="U50" s="21"/>
    </row>
    <row r="51" spans="1:21" x14ac:dyDescent="0.25">
      <c r="A51" s="314"/>
      <c r="B51" s="211"/>
      <c r="C51" s="311"/>
      <c r="D51" s="392"/>
      <c r="E51" s="304"/>
      <c r="F51" s="132"/>
      <c r="G51" s="133"/>
      <c r="H51" s="133"/>
      <c r="I51" s="73"/>
      <c r="J51" s="36"/>
      <c r="K51" s="44"/>
      <c r="L51" s="235"/>
      <c r="M51" s="20"/>
      <c r="N51" s="20"/>
      <c r="O51" s="20"/>
      <c r="P51" s="21"/>
      <c r="Q51" s="21"/>
      <c r="R51" s="21"/>
      <c r="S51" s="21"/>
      <c r="T51" s="21"/>
      <c r="U51" s="21"/>
    </row>
    <row r="52" spans="1:21" ht="26.4" x14ac:dyDescent="0.25">
      <c r="A52" s="314"/>
      <c r="B52" s="211"/>
      <c r="C52" s="335" t="s">
        <v>70</v>
      </c>
      <c r="D52" s="392"/>
      <c r="E52" s="304"/>
      <c r="F52" s="332"/>
      <c r="G52" s="133"/>
      <c r="H52" s="133"/>
      <c r="I52" s="73"/>
      <c r="J52" s="36"/>
      <c r="K52" s="44"/>
      <c r="L52" s="235"/>
      <c r="M52" s="20"/>
      <c r="N52" s="20"/>
      <c r="O52" s="20"/>
      <c r="P52" s="21"/>
      <c r="Q52" s="21"/>
      <c r="R52" s="21"/>
      <c r="S52" s="21"/>
      <c r="T52" s="21"/>
      <c r="U52" s="21"/>
    </row>
    <row r="53" spans="1:21" ht="26.4" x14ac:dyDescent="0.25">
      <c r="A53" s="314"/>
      <c r="B53" s="211"/>
      <c r="C53" s="334" t="s">
        <v>71</v>
      </c>
      <c r="D53" s="392"/>
      <c r="E53" s="304"/>
      <c r="F53" s="132"/>
      <c r="G53" s="133"/>
      <c r="H53" s="133"/>
      <c r="I53" s="73"/>
      <c r="J53" s="36"/>
      <c r="K53" s="44"/>
      <c r="L53" s="235"/>
      <c r="M53" s="20"/>
      <c r="N53" s="20"/>
      <c r="O53" s="20"/>
      <c r="P53" s="21"/>
      <c r="Q53" s="21"/>
      <c r="R53" s="21"/>
      <c r="S53" s="21"/>
      <c r="T53" s="21"/>
      <c r="U53" s="21"/>
    </row>
    <row r="54" spans="1:21" ht="15.6" x14ac:dyDescent="0.25">
      <c r="A54" s="309"/>
      <c r="B54" s="211"/>
      <c r="C54" s="69" t="s">
        <v>72</v>
      </c>
      <c r="D54" s="392"/>
      <c r="E54" s="304"/>
      <c r="F54" s="249">
        <v>145</v>
      </c>
      <c r="G54" s="330" t="s">
        <v>55</v>
      </c>
      <c r="H54" s="133"/>
      <c r="I54" s="73">
        <v>305</v>
      </c>
      <c r="J54" s="38">
        <f>I54*F54</f>
        <v>44225</v>
      </c>
      <c r="K54" s="44"/>
      <c r="L54" s="428" t="s">
        <v>73</v>
      </c>
      <c r="M54" s="20"/>
      <c r="N54" s="20"/>
      <c r="O54" s="20"/>
      <c r="P54" s="21"/>
      <c r="Q54" s="21"/>
      <c r="R54" s="21"/>
      <c r="S54" s="21"/>
      <c r="T54" s="21"/>
      <c r="U54" s="21"/>
    </row>
    <row r="55" spans="1:21" x14ac:dyDescent="0.25">
      <c r="A55" s="137"/>
      <c r="B55" s="211"/>
      <c r="C55" s="451" t="s">
        <v>267</v>
      </c>
      <c r="D55" s="393"/>
      <c r="E55" s="228"/>
      <c r="F55" s="125"/>
      <c r="G55" s="105"/>
      <c r="H55" s="105"/>
      <c r="I55" s="442"/>
      <c r="J55" s="36"/>
      <c r="K55" s="38"/>
      <c r="L55" s="235"/>
      <c r="M55" s="20"/>
      <c r="N55" s="20"/>
      <c r="O55" s="20"/>
      <c r="P55" s="21"/>
      <c r="Q55" s="21"/>
      <c r="R55" s="21"/>
      <c r="S55" s="21"/>
      <c r="T55" s="21"/>
      <c r="U55" s="21"/>
    </row>
    <row r="56" spans="1:21" x14ac:dyDescent="0.25">
      <c r="A56" s="137"/>
      <c r="B56" s="211"/>
      <c r="C56" s="313"/>
      <c r="D56" s="393"/>
      <c r="E56" s="228"/>
      <c r="F56" s="125"/>
      <c r="G56" s="105"/>
      <c r="H56" s="105"/>
      <c r="I56" s="442"/>
      <c r="J56" s="36"/>
      <c r="K56" s="38"/>
      <c r="L56" s="235"/>
      <c r="M56" s="20"/>
      <c r="N56" s="20"/>
      <c r="O56" s="20"/>
      <c r="P56" s="21"/>
      <c r="Q56" s="21"/>
      <c r="R56" s="21"/>
      <c r="S56" s="21"/>
      <c r="T56" s="21"/>
      <c r="U56" s="21"/>
    </row>
    <row r="57" spans="1:21" x14ac:dyDescent="0.25">
      <c r="A57" s="137"/>
      <c r="B57" s="211"/>
      <c r="C57" s="236"/>
      <c r="D57" s="393"/>
      <c r="E57" s="228"/>
      <c r="F57" s="125"/>
      <c r="G57" s="105"/>
      <c r="H57" s="105"/>
      <c r="I57" s="442"/>
      <c r="J57" s="36"/>
      <c r="K57" s="38"/>
      <c r="L57" s="235"/>
      <c r="M57" s="20"/>
      <c r="N57" s="20"/>
      <c r="O57" s="20"/>
      <c r="P57" s="21"/>
      <c r="Q57" s="21"/>
      <c r="R57" s="21"/>
      <c r="S57" s="21"/>
      <c r="T57" s="21"/>
      <c r="U57" s="21"/>
    </row>
    <row r="58" spans="1:21" x14ac:dyDescent="0.25">
      <c r="A58" s="137"/>
      <c r="B58" s="211"/>
      <c r="C58" s="236"/>
      <c r="D58" s="393"/>
      <c r="E58" s="228"/>
      <c r="F58" s="125"/>
      <c r="G58" s="237"/>
      <c r="H58" s="237"/>
      <c r="I58" s="442"/>
      <c r="J58" s="36"/>
      <c r="K58" s="38"/>
      <c r="L58" s="235"/>
      <c r="M58" s="20"/>
      <c r="N58" s="20"/>
      <c r="O58" s="20"/>
      <c r="P58" s="21"/>
      <c r="Q58" s="21"/>
      <c r="R58" s="21"/>
      <c r="S58" s="21"/>
      <c r="T58" s="21"/>
      <c r="U58" s="21"/>
    </row>
    <row r="59" spans="1:21" s="82" customFormat="1" x14ac:dyDescent="0.25">
      <c r="A59" s="315">
        <v>2.4</v>
      </c>
      <c r="B59" s="212"/>
      <c r="C59" s="316" t="s">
        <v>48</v>
      </c>
      <c r="D59" s="395"/>
      <c r="E59" s="238"/>
      <c r="F59" s="126"/>
      <c r="G59" s="198"/>
      <c r="H59" s="198"/>
      <c r="I59" s="73"/>
      <c r="J59" s="42"/>
      <c r="K59" s="44"/>
      <c r="L59" s="239"/>
      <c r="M59" s="43"/>
      <c r="N59" s="43"/>
      <c r="O59" s="43"/>
      <c r="P59" s="81"/>
      <c r="Q59" s="81"/>
      <c r="R59" s="81"/>
      <c r="S59" s="81"/>
      <c r="T59" s="81"/>
      <c r="U59" s="81"/>
    </row>
    <row r="60" spans="1:21" s="82" customFormat="1" x14ac:dyDescent="0.25">
      <c r="A60" s="315"/>
      <c r="B60" s="212"/>
      <c r="C60" s="316"/>
      <c r="D60" s="395"/>
      <c r="E60" s="238"/>
      <c r="F60" s="126"/>
      <c r="G60" s="198"/>
      <c r="H60" s="198"/>
      <c r="I60" s="73"/>
      <c r="J60" s="42"/>
      <c r="K60" s="44"/>
      <c r="L60" s="239"/>
      <c r="M60" s="43"/>
      <c r="N60" s="43"/>
      <c r="O60" s="43"/>
      <c r="P60" s="81"/>
      <c r="Q60" s="81"/>
      <c r="R60" s="81"/>
      <c r="S60" s="81"/>
      <c r="T60" s="81"/>
      <c r="U60" s="81"/>
    </row>
    <row r="61" spans="1:21" s="82" customFormat="1" ht="26.4" x14ac:dyDescent="0.25">
      <c r="A61" s="315"/>
      <c r="B61" s="212"/>
      <c r="C61" s="336" t="s">
        <v>75</v>
      </c>
      <c r="D61" s="395"/>
      <c r="E61" s="238"/>
      <c r="F61" s="338">
        <v>2</v>
      </c>
      <c r="G61" s="339" t="s">
        <v>74</v>
      </c>
      <c r="H61" s="198"/>
      <c r="I61" s="73">
        <v>12000</v>
      </c>
      <c r="J61" s="44">
        <f>I61*F61</f>
        <v>24000</v>
      </c>
      <c r="K61" s="44"/>
      <c r="L61" s="239"/>
      <c r="M61" s="43"/>
      <c r="N61" s="43"/>
      <c r="O61" s="43"/>
      <c r="P61" s="81"/>
      <c r="Q61" s="81"/>
      <c r="R61" s="81"/>
      <c r="S61" s="81"/>
      <c r="T61" s="81"/>
      <c r="U61" s="81"/>
    </row>
    <row r="62" spans="1:21" s="82" customFormat="1" ht="15.6" customHeight="1" x14ac:dyDescent="0.25">
      <c r="A62" s="315"/>
      <c r="B62" s="212"/>
      <c r="C62" s="337" t="s">
        <v>76</v>
      </c>
      <c r="D62" s="395"/>
      <c r="E62" s="238"/>
      <c r="F62" s="126"/>
      <c r="G62" s="198"/>
      <c r="H62" s="198"/>
      <c r="I62" s="73"/>
      <c r="J62" s="42"/>
      <c r="K62" s="44"/>
      <c r="L62" s="239"/>
      <c r="M62" s="43"/>
      <c r="N62" s="43"/>
      <c r="O62" s="43"/>
      <c r="P62" s="81"/>
      <c r="Q62" s="81"/>
      <c r="R62" s="81"/>
      <c r="S62" s="81"/>
      <c r="T62" s="81"/>
      <c r="U62" s="81"/>
    </row>
    <row r="63" spans="1:21" s="82" customFormat="1" x14ac:dyDescent="0.25">
      <c r="A63" s="315"/>
      <c r="B63" s="212"/>
      <c r="C63" s="451" t="s">
        <v>267</v>
      </c>
      <c r="D63" s="395"/>
      <c r="E63" s="238"/>
      <c r="F63" s="126"/>
      <c r="G63" s="198"/>
      <c r="H63" s="198"/>
      <c r="I63" s="73"/>
      <c r="J63" s="42"/>
      <c r="K63" s="44"/>
      <c r="L63" s="239"/>
      <c r="M63" s="43"/>
      <c r="N63" s="43"/>
      <c r="O63" s="43"/>
      <c r="P63" s="81"/>
      <c r="Q63" s="81"/>
      <c r="R63" s="81"/>
      <c r="S63" s="81"/>
      <c r="T63" s="81"/>
      <c r="U63" s="81"/>
    </row>
    <row r="64" spans="1:21" s="82" customFormat="1" x14ac:dyDescent="0.25">
      <c r="A64" s="315"/>
      <c r="B64" s="212"/>
      <c r="C64" s="316"/>
      <c r="D64" s="395"/>
      <c r="E64" s="238"/>
      <c r="F64" s="126"/>
      <c r="G64" s="198"/>
      <c r="H64" s="198"/>
      <c r="I64" s="73"/>
      <c r="J64" s="42"/>
      <c r="K64" s="44"/>
      <c r="L64" s="239"/>
      <c r="M64" s="43"/>
      <c r="N64" s="43"/>
      <c r="O64" s="43"/>
      <c r="P64" s="81"/>
      <c r="Q64" s="81"/>
      <c r="R64" s="81"/>
      <c r="S64" s="81"/>
      <c r="T64" s="81"/>
      <c r="U64" s="81"/>
    </row>
    <row r="65" spans="1:21" x14ac:dyDescent="0.25">
      <c r="A65" s="310">
        <v>2.5</v>
      </c>
      <c r="B65" s="211"/>
      <c r="C65" s="308" t="s">
        <v>47</v>
      </c>
      <c r="D65" s="357"/>
      <c r="E65" s="207"/>
      <c r="F65" s="242"/>
      <c r="G65" s="241"/>
      <c r="H65" s="241"/>
      <c r="I65" s="442"/>
      <c r="J65" s="36"/>
      <c r="K65" s="38"/>
      <c r="L65" s="240"/>
      <c r="M65" s="20"/>
      <c r="N65" s="20"/>
      <c r="O65" s="20"/>
      <c r="P65" s="21"/>
      <c r="Q65" s="21"/>
      <c r="R65" s="21"/>
      <c r="S65" s="21"/>
      <c r="T65" s="21"/>
      <c r="U65" s="21"/>
    </row>
    <row r="66" spans="1:21" x14ac:dyDescent="0.25">
      <c r="A66" s="137"/>
      <c r="B66" s="211"/>
      <c r="C66" s="24"/>
      <c r="D66" s="357"/>
      <c r="E66" s="207">
        <v>2.4900000000000002</v>
      </c>
      <c r="F66" s="262"/>
      <c r="G66" s="245" t="s">
        <v>79</v>
      </c>
      <c r="H66" s="340"/>
      <c r="I66" s="443"/>
      <c r="J66" s="36"/>
      <c r="K66" s="38"/>
      <c r="L66" s="318" t="s">
        <v>77</v>
      </c>
      <c r="M66" s="20"/>
      <c r="N66" s="20"/>
      <c r="O66" s="20"/>
      <c r="P66" s="21"/>
      <c r="Q66" s="21"/>
      <c r="R66" s="21"/>
      <c r="S66" s="21"/>
      <c r="T66" s="21"/>
      <c r="U66" s="21"/>
    </row>
    <row r="67" spans="1:21" x14ac:dyDescent="0.25">
      <c r="A67" s="137"/>
      <c r="B67" s="211"/>
      <c r="C67" s="24"/>
      <c r="D67" s="357"/>
      <c r="E67" s="207">
        <v>43.78</v>
      </c>
      <c r="F67" s="249">
        <f>E66*E67</f>
        <v>109.01220000000001</v>
      </c>
      <c r="G67" s="105"/>
      <c r="H67" s="241"/>
      <c r="I67" s="442"/>
      <c r="J67" s="36"/>
      <c r="K67" s="38"/>
      <c r="L67" s="240">
        <v>7.44</v>
      </c>
      <c r="M67" s="20"/>
      <c r="N67" s="20"/>
      <c r="O67" s="20"/>
      <c r="P67" s="21"/>
      <c r="Q67" s="21"/>
      <c r="R67" s="21"/>
      <c r="S67" s="21"/>
      <c r="T67" s="21"/>
      <c r="U67" s="21"/>
    </row>
    <row r="68" spans="1:21" x14ac:dyDescent="0.25">
      <c r="A68" s="137"/>
      <c r="B68" s="211"/>
      <c r="C68" s="24"/>
      <c r="D68" s="357"/>
      <c r="E68" s="207">
        <v>2.16</v>
      </c>
      <c r="F68" s="262"/>
      <c r="G68" s="245" t="s">
        <v>78</v>
      </c>
      <c r="H68" s="340"/>
      <c r="I68" s="443"/>
      <c r="J68" s="36"/>
      <c r="K68" s="38"/>
      <c r="L68" s="240">
        <v>7.44</v>
      </c>
      <c r="M68" s="20"/>
      <c r="N68" s="20"/>
      <c r="O68" s="20"/>
      <c r="P68" s="21"/>
      <c r="Q68" s="21"/>
      <c r="R68" s="21"/>
      <c r="S68" s="21"/>
      <c r="T68" s="21"/>
      <c r="U68" s="21"/>
    </row>
    <row r="69" spans="1:21" x14ac:dyDescent="0.25">
      <c r="A69" s="137"/>
      <c r="B69" s="211"/>
      <c r="C69" s="24"/>
      <c r="D69" s="357"/>
      <c r="E69" s="207">
        <v>9.18</v>
      </c>
      <c r="F69" s="249">
        <f>E68*E69</f>
        <v>19.828800000000001</v>
      </c>
      <c r="G69" s="105"/>
      <c r="H69" s="241"/>
      <c r="I69" s="442"/>
      <c r="J69" s="36"/>
      <c r="K69" s="38"/>
      <c r="L69" s="240">
        <v>14.45</v>
      </c>
      <c r="M69" s="20"/>
      <c r="N69" s="20"/>
      <c r="O69" s="20"/>
      <c r="P69" s="21"/>
      <c r="Q69" s="21"/>
      <c r="R69" s="21"/>
      <c r="S69" s="21"/>
      <c r="T69" s="21"/>
      <c r="U69" s="21"/>
    </row>
    <row r="70" spans="1:21" x14ac:dyDescent="0.25">
      <c r="A70" s="137"/>
      <c r="B70" s="211"/>
      <c r="C70" s="24"/>
      <c r="D70" s="357"/>
      <c r="E70" s="207"/>
      <c r="F70" s="131"/>
      <c r="G70" s="105"/>
      <c r="H70" s="241"/>
      <c r="I70" s="442"/>
      <c r="J70" s="36"/>
      <c r="K70" s="38"/>
      <c r="L70" s="240">
        <v>14.45</v>
      </c>
      <c r="M70" s="20"/>
      <c r="N70" s="20"/>
      <c r="O70" s="20"/>
      <c r="P70" s="21"/>
      <c r="Q70" s="21"/>
      <c r="R70" s="21"/>
      <c r="S70" s="21"/>
      <c r="T70" s="21"/>
      <c r="U70" s="21"/>
    </row>
    <row r="71" spans="1:21" x14ac:dyDescent="0.25">
      <c r="A71" s="137"/>
      <c r="B71" s="211"/>
      <c r="C71" s="341">
        <v>2</v>
      </c>
      <c r="D71" s="357">
        <v>0.5</v>
      </c>
      <c r="E71" s="207">
        <v>1.38</v>
      </c>
      <c r="F71" s="131"/>
      <c r="G71" s="245" t="s">
        <v>80</v>
      </c>
      <c r="H71" s="241"/>
      <c r="I71" s="442"/>
      <c r="J71" s="36"/>
      <c r="K71" s="38"/>
      <c r="L71" s="318">
        <f>SUM(L70,L69,L68,L67)</f>
        <v>43.779999999999994</v>
      </c>
      <c r="M71" s="20"/>
      <c r="N71" s="20"/>
      <c r="O71" s="20"/>
      <c r="P71" s="21"/>
      <c r="Q71" s="21"/>
      <c r="R71" s="21"/>
      <c r="S71" s="21"/>
      <c r="T71" s="21"/>
      <c r="U71" s="21"/>
    </row>
    <row r="72" spans="1:21" x14ac:dyDescent="0.25">
      <c r="A72" s="137"/>
      <c r="B72" s="211"/>
      <c r="C72" s="24"/>
      <c r="D72" s="357"/>
      <c r="E72" s="207">
        <v>2</v>
      </c>
      <c r="F72" s="249">
        <f>E72*E71*D71*C71</f>
        <v>2.76</v>
      </c>
      <c r="G72" s="105"/>
      <c r="H72" s="241"/>
      <c r="I72" s="442"/>
      <c r="J72" s="36"/>
      <c r="K72" s="38"/>
      <c r="L72" s="318"/>
      <c r="M72" s="20"/>
      <c r="N72" s="20"/>
      <c r="O72" s="20"/>
      <c r="P72" s="21"/>
      <c r="Q72" s="21"/>
      <c r="R72" s="21"/>
      <c r="S72" s="21"/>
      <c r="T72" s="21"/>
      <c r="U72" s="21"/>
    </row>
    <row r="73" spans="1:21" x14ac:dyDescent="0.25">
      <c r="A73" s="137"/>
      <c r="B73" s="211"/>
      <c r="C73" s="24"/>
      <c r="D73" s="357"/>
      <c r="E73" s="207"/>
      <c r="F73" s="131"/>
      <c r="G73" s="241"/>
      <c r="H73" s="241"/>
      <c r="I73" s="442"/>
      <c r="J73" s="36"/>
      <c r="K73" s="38"/>
      <c r="L73" s="318" t="s">
        <v>77</v>
      </c>
      <c r="M73" s="20"/>
      <c r="N73" s="20"/>
      <c r="O73" s="20"/>
      <c r="P73" s="21"/>
      <c r="Q73" s="21"/>
      <c r="R73" s="21"/>
      <c r="S73" s="21"/>
      <c r="T73" s="21"/>
      <c r="U73" s="21"/>
    </row>
    <row r="74" spans="1:21" x14ac:dyDescent="0.25">
      <c r="A74" s="137"/>
      <c r="B74" s="211"/>
      <c r="C74" s="24"/>
      <c r="D74" s="357"/>
      <c r="E74" s="207"/>
      <c r="F74" s="342">
        <f>SUM(F72,F69,F67)</f>
        <v>131.601</v>
      </c>
      <c r="G74" s="241"/>
      <c r="H74" s="241"/>
      <c r="I74" s="442"/>
      <c r="J74" s="36"/>
      <c r="K74" s="38"/>
      <c r="L74" s="240">
        <v>2.95</v>
      </c>
      <c r="M74" s="20"/>
      <c r="N74" s="20"/>
      <c r="O74" s="20"/>
      <c r="P74" s="21"/>
      <c r="Q74" s="21"/>
      <c r="R74" s="21"/>
      <c r="S74" s="21"/>
      <c r="T74" s="21"/>
      <c r="U74" s="21"/>
    </row>
    <row r="75" spans="1:21" x14ac:dyDescent="0.25">
      <c r="A75" s="137"/>
      <c r="B75" s="211"/>
      <c r="C75" s="24"/>
      <c r="D75" s="357"/>
      <c r="E75" s="207"/>
      <c r="F75" s="131"/>
      <c r="G75" s="354" t="s">
        <v>81</v>
      </c>
      <c r="H75" s="241"/>
      <c r="I75" s="442"/>
      <c r="J75" s="36"/>
      <c r="K75" s="38"/>
      <c r="L75" s="240">
        <v>2.95</v>
      </c>
      <c r="M75" s="20"/>
      <c r="N75" s="20"/>
      <c r="O75" s="20"/>
      <c r="P75" s="21"/>
      <c r="Q75" s="21"/>
      <c r="R75" s="21"/>
      <c r="S75" s="21"/>
      <c r="T75" s="21"/>
      <c r="U75" s="21"/>
    </row>
    <row r="76" spans="1:21" x14ac:dyDescent="0.25">
      <c r="A76" s="137"/>
      <c r="B76" s="211"/>
      <c r="C76" s="24"/>
      <c r="D76" s="357">
        <v>2</v>
      </c>
      <c r="E76" s="207">
        <v>1.81</v>
      </c>
      <c r="F76" s="131"/>
      <c r="G76" s="353"/>
      <c r="H76" s="241"/>
      <c r="I76" s="442"/>
      <c r="J76" s="36"/>
      <c r="K76" s="38"/>
      <c r="L76" s="240">
        <v>1.64</v>
      </c>
      <c r="M76" s="20"/>
      <c r="N76" s="20"/>
      <c r="O76" s="20"/>
      <c r="P76" s="21"/>
      <c r="Q76" s="21"/>
      <c r="R76" s="21"/>
      <c r="S76" s="21"/>
      <c r="T76" s="21"/>
      <c r="U76" s="21"/>
    </row>
    <row r="77" spans="1:21" x14ac:dyDescent="0.25">
      <c r="A77" s="137"/>
      <c r="B77" s="211"/>
      <c r="C77" s="24"/>
      <c r="D77" s="357"/>
      <c r="E77" s="207">
        <v>1.1000000000000001</v>
      </c>
      <c r="F77" s="131">
        <f>E77*E76*D76</f>
        <v>3.9820000000000007</v>
      </c>
      <c r="G77" s="355" t="s">
        <v>82</v>
      </c>
      <c r="H77" s="241"/>
      <c r="I77" s="442"/>
      <c r="J77" s="36"/>
      <c r="K77" s="38"/>
      <c r="L77" s="240">
        <v>1.64</v>
      </c>
      <c r="M77" s="20"/>
      <c r="N77" s="20"/>
      <c r="O77" s="20"/>
      <c r="P77" s="21"/>
      <c r="Q77" s="21"/>
      <c r="R77" s="21"/>
      <c r="S77" s="21"/>
      <c r="T77" s="21"/>
      <c r="U77" s="21"/>
    </row>
    <row r="78" spans="1:21" x14ac:dyDescent="0.25">
      <c r="A78" s="137"/>
      <c r="B78" s="211"/>
      <c r="C78" s="24"/>
      <c r="D78" s="357"/>
      <c r="E78" s="207"/>
      <c r="F78" s="131"/>
      <c r="G78" s="355"/>
      <c r="H78" s="241"/>
      <c r="I78" s="442"/>
      <c r="J78" s="36"/>
      <c r="K78" s="38"/>
      <c r="L78" s="318">
        <f>SUM(L77,L76,L75,L74,)</f>
        <v>9.18</v>
      </c>
      <c r="M78" s="20"/>
      <c r="N78" s="20"/>
      <c r="O78" s="20"/>
      <c r="P78" s="21"/>
      <c r="Q78" s="21"/>
      <c r="R78" s="21"/>
      <c r="S78" s="21"/>
      <c r="T78" s="21"/>
      <c r="U78" s="21"/>
    </row>
    <row r="79" spans="1:21" x14ac:dyDescent="0.25">
      <c r="A79" s="137"/>
      <c r="B79" s="211"/>
      <c r="C79" s="24"/>
      <c r="D79" s="357">
        <v>2</v>
      </c>
      <c r="E79" s="207">
        <v>1.81</v>
      </c>
      <c r="F79" s="131"/>
      <c r="G79" s="355"/>
      <c r="H79" s="241"/>
      <c r="I79" s="442"/>
      <c r="J79" s="36"/>
      <c r="K79" s="38"/>
      <c r="L79" s="318"/>
      <c r="M79" s="20"/>
      <c r="N79" s="20"/>
      <c r="O79" s="20"/>
      <c r="P79" s="21"/>
      <c r="Q79" s="21"/>
      <c r="R79" s="21"/>
      <c r="S79" s="21"/>
      <c r="T79" s="21"/>
      <c r="U79" s="21"/>
    </row>
    <row r="80" spans="1:21" x14ac:dyDescent="0.25">
      <c r="A80" s="137"/>
      <c r="B80" s="211"/>
      <c r="C80" s="24"/>
      <c r="D80" s="357"/>
      <c r="E80" s="207">
        <v>1.34</v>
      </c>
      <c r="F80" s="131">
        <f>E80*E79*D79</f>
        <v>4.8508000000000004</v>
      </c>
      <c r="G80" s="355" t="s">
        <v>83</v>
      </c>
      <c r="H80" s="241"/>
      <c r="I80" s="442"/>
      <c r="J80" s="36"/>
      <c r="K80" s="38"/>
      <c r="L80" s="318"/>
      <c r="M80" s="20"/>
      <c r="N80" s="20"/>
      <c r="O80" s="20"/>
      <c r="P80" s="21"/>
      <c r="Q80" s="21"/>
      <c r="R80" s="21"/>
      <c r="S80" s="21"/>
      <c r="T80" s="21"/>
      <c r="U80" s="21"/>
    </row>
    <row r="81" spans="1:21" x14ac:dyDescent="0.25">
      <c r="A81" s="137"/>
      <c r="B81" s="211"/>
      <c r="C81" s="24"/>
      <c r="D81" s="357"/>
      <c r="E81" s="207"/>
      <c r="F81" s="131"/>
      <c r="G81" s="355"/>
      <c r="H81" s="241"/>
      <c r="I81" s="442"/>
      <c r="J81" s="36"/>
      <c r="K81" s="38"/>
      <c r="L81" s="318"/>
      <c r="M81" s="20"/>
      <c r="N81" s="20"/>
      <c r="O81" s="20"/>
      <c r="P81" s="21"/>
      <c r="Q81" s="21"/>
      <c r="R81" s="21"/>
      <c r="S81" s="21"/>
      <c r="T81" s="21"/>
      <c r="U81" s="21"/>
    </row>
    <row r="82" spans="1:21" x14ac:dyDescent="0.25">
      <c r="A82" s="137"/>
      <c r="B82" s="211"/>
      <c r="C82" s="24"/>
      <c r="D82" s="357">
        <v>2</v>
      </c>
      <c r="E82" s="207">
        <v>0.46</v>
      </c>
      <c r="F82" s="131"/>
      <c r="G82" s="355"/>
      <c r="H82" s="241"/>
      <c r="I82" s="442"/>
      <c r="J82" s="36"/>
      <c r="K82" s="38"/>
      <c r="L82" s="318"/>
      <c r="M82" s="20"/>
      <c r="N82" s="20"/>
      <c r="O82" s="20"/>
      <c r="P82" s="21"/>
      <c r="Q82" s="21"/>
      <c r="R82" s="21"/>
      <c r="S82" s="21"/>
      <c r="T82" s="21"/>
      <c r="U82" s="21"/>
    </row>
    <row r="83" spans="1:21" x14ac:dyDescent="0.25">
      <c r="A83" s="137"/>
      <c r="B83" s="211"/>
      <c r="C83" s="24"/>
      <c r="D83" s="357"/>
      <c r="E83" s="207">
        <v>0.71</v>
      </c>
      <c r="F83" s="131">
        <f>E83*E82*D82</f>
        <v>0.6532</v>
      </c>
      <c r="G83" s="355" t="s">
        <v>84</v>
      </c>
      <c r="H83" s="241"/>
      <c r="I83" s="442"/>
      <c r="J83" s="36"/>
      <c r="K83" s="38"/>
      <c r="L83" s="318"/>
      <c r="M83" s="20"/>
      <c r="N83" s="20"/>
      <c r="O83" s="20"/>
      <c r="P83" s="21"/>
      <c r="Q83" s="21"/>
      <c r="R83" s="21"/>
      <c r="S83" s="21"/>
      <c r="T83" s="21"/>
      <c r="U83" s="21"/>
    </row>
    <row r="84" spans="1:21" x14ac:dyDescent="0.25">
      <c r="A84" s="137"/>
      <c r="B84" s="211"/>
      <c r="C84" s="24"/>
      <c r="D84" s="357"/>
      <c r="E84" s="207"/>
      <c r="F84" s="131"/>
      <c r="G84" s="355"/>
      <c r="H84" s="241"/>
      <c r="I84" s="442"/>
      <c r="J84" s="36"/>
      <c r="K84" s="38"/>
      <c r="L84" s="318"/>
      <c r="M84" s="20"/>
      <c r="N84" s="20"/>
      <c r="O84" s="20"/>
      <c r="P84" s="21"/>
      <c r="Q84" s="21"/>
      <c r="R84" s="21"/>
      <c r="S84" s="21"/>
      <c r="T84" s="21"/>
      <c r="U84" s="21"/>
    </row>
    <row r="85" spans="1:21" x14ac:dyDescent="0.25">
      <c r="A85" s="137"/>
      <c r="B85" s="211"/>
      <c r="C85" s="24"/>
      <c r="D85" s="357">
        <v>2</v>
      </c>
      <c r="E85" s="207">
        <v>1.36</v>
      </c>
      <c r="F85" s="131"/>
      <c r="G85" s="355"/>
      <c r="H85" s="241"/>
      <c r="I85" s="442"/>
      <c r="J85" s="36"/>
      <c r="K85" s="38"/>
      <c r="L85" s="318"/>
      <c r="M85" s="20"/>
      <c r="N85" s="20"/>
      <c r="O85" s="20"/>
      <c r="P85" s="21"/>
      <c r="Q85" s="21"/>
      <c r="R85" s="21"/>
      <c r="S85" s="21"/>
      <c r="T85" s="21"/>
      <c r="U85" s="21"/>
    </row>
    <row r="86" spans="1:21" x14ac:dyDescent="0.25">
      <c r="A86" s="137"/>
      <c r="B86" s="211"/>
      <c r="C86" s="24"/>
      <c r="D86" s="357"/>
      <c r="E86" s="207">
        <v>1.08</v>
      </c>
      <c r="F86" s="131">
        <f>E86*E85*D85</f>
        <v>2.9376000000000002</v>
      </c>
      <c r="G86" s="355" t="s">
        <v>85</v>
      </c>
      <c r="H86" s="241"/>
      <c r="I86" s="442"/>
      <c r="J86" s="36"/>
      <c r="K86" s="38"/>
      <c r="L86" s="318"/>
      <c r="M86" s="20"/>
      <c r="N86" s="20"/>
      <c r="O86" s="20"/>
      <c r="P86" s="21"/>
      <c r="Q86" s="21"/>
      <c r="R86" s="21"/>
      <c r="S86" s="21"/>
      <c r="T86" s="21"/>
      <c r="U86" s="21"/>
    </row>
    <row r="87" spans="1:21" x14ac:dyDescent="0.25">
      <c r="A87" s="137"/>
      <c r="B87" s="211"/>
      <c r="C87" s="24"/>
      <c r="D87" s="357"/>
      <c r="E87" s="207"/>
      <c r="F87" s="131"/>
      <c r="G87" s="353"/>
      <c r="H87" s="241"/>
      <c r="I87" s="442"/>
      <c r="J87" s="36"/>
      <c r="K87" s="38"/>
      <c r="L87" s="318"/>
      <c r="M87" s="20"/>
      <c r="N87" s="20"/>
      <c r="O87" s="20"/>
      <c r="P87" s="21"/>
      <c r="Q87" s="21"/>
      <c r="R87" s="21"/>
      <c r="S87" s="21"/>
      <c r="T87" s="21"/>
      <c r="U87" s="21"/>
    </row>
    <row r="88" spans="1:21" x14ac:dyDescent="0.25">
      <c r="A88" s="137"/>
      <c r="B88" s="211"/>
      <c r="C88" s="24"/>
      <c r="D88" s="357"/>
      <c r="E88" s="207"/>
      <c r="F88" s="342">
        <f>SUM(F86,F83,F80,F77)</f>
        <v>12.423600000000002</v>
      </c>
      <c r="G88" s="355" t="s">
        <v>96</v>
      </c>
      <c r="H88" s="241"/>
      <c r="I88" s="442"/>
      <c r="J88" s="36"/>
      <c r="K88" s="38"/>
      <c r="L88" s="318"/>
      <c r="M88" s="20"/>
      <c r="N88" s="20"/>
      <c r="O88" s="20"/>
      <c r="P88" s="21"/>
      <c r="Q88" s="21"/>
      <c r="R88" s="21"/>
      <c r="S88" s="21"/>
      <c r="T88" s="21"/>
      <c r="U88" s="21"/>
    </row>
    <row r="89" spans="1:21" x14ac:dyDescent="0.25">
      <c r="A89" s="137"/>
      <c r="B89" s="211"/>
      <c r="C89" s="24"/>
      <c r="D89" s="357"/>
      <c r="E89" s="207"/>
      <c r="F89" s="131"/>
      <c r="G89" s="353"/>
      <c r="H89" s="241"/>
      <c r="I89" s="442"/>
      <c r="J89" s="36"/>
      <c r="K89" s="38"/>
      <c r="L89" s="318"/>
      <c r="M89" s="20"/>
      <c r="N89" s="20"/>
      <c r="O89" s="20"/>
      <c r="P89" s="21"/>
      <c r="Q89" s="21"/>
      <c r="R89" s="21"/>
      <c r="S89" s="21"/>
      <c r="T89" s="21"/>
      <c r="U89" s="21"/>
    </row>
    <row r="90" spans="1:21" ht="16.05" customHeight="1" x14ac:dyDescent="0.25">
      <c r="A90" s="137"/>
      <c r="B90" s="211"/>
      <c r="C90" s="25"/>
      <c r="D90" s="357"/>
      <c r="E90" s="351">
        <v>131.6</v>
      </c>
      <c r="F90" s="131"/>
      <c r="G90" s="353"/>
      <c r="H90" s="105"/>
      <c r="I90" s="442"/>
      <c r="J90" s="36"/>
      <c r="K90" s="38"/>
      <c r="L90" s="243"/>
      <c r="M90" s="20"/>
      <c r="N90" s="20"/>
      <c r="O90" s="20"/>
      <c r="P90" s="21"/>
      <c r="Q90" s="21"/>
      <c r="R90" s="21"/>
      <c r="S90" s="21"/>
      <c r="T90" s="21"/>
      <c r="U90" s="21"/>
    </row>
    <row r="91" spans="1:21" x14ac:dyDescent="0.25">
      <c r="A91" s="137"/>
      <c r="B91" s="211"/>
      <c r="C91" s="41"/>
      <c r="D91" s="357"/>
      <c r="E91" s="207">
        <v>12.42</v>
      </c>
      <c r="F91" s="319">
        <f>E90-E91</f>
        <v>119.17999999999999</v>
      </c>
      <c r="G91" s="72"/>
      <c r="H91" s="198"/>
      <c r="I91" s="442"/>
      <c r="J91" s="36"/>
      <c r="K91" s="38"/>
      <c r="L91" s="243"/>
      <c r="M91" s="20"/>
      <c r="N91" s="20"/>
      <c r="O91" s="20"/>
      <c r="P91" s="21"/>
      <c r="Q91" s="21"/>
      <c r="R91" s="21"/>
      <c r="S91" s="21"/>
      <c r="T91" s="21"/>
      <c r="U91" s="21"/>
    </row>
    <row r="92" spans="1:21" x14ac:dyDescent="0.25">
      <c r="A92" s="137"/>
      <c r="B92" s="211"/>
      <c r="C92" s="25"/>
      <c r="D92" s="393"/>
      <c r="E92" s="228"/>
      <c r="F92" s="149"/>
      <c r="G92" s="105"/>
      <c r="H92" s="105"/>
      <c r="I92" s="442"/>
      <c r="J92" s="36"/>
      <c r="K92" s="38"/>
      <c r="L92" s="243"/>
      <c r="M92" s="20"/>
      <c r="N92" s="20"/>
      <c r="O92" s="20"/>
      <c r="P92" s="21"/>
      <c r="Q92" s="21"/>
      <c r="R92" s="21"/>
      <c r="S92" s="21"/>
      <c r="T92" s="21"/>
      <c r="U92" s="21"/>
    </row>
    <row r="93" spans="1:21" x14ac:dyDescent="0.25">
      <c r="A93" s="137"/>
      <c r="B93" s="211"/>
      <c r="C93" s="25"/>
      <c r="D93" s="393"/>
      <c r="E93" s="352">
        <v>3.56</v>
      </c>
      <c r="F93" s="149"/>
      <c r="G93" s="231"/>
      <c r="H93" s="231"/>
      <c r="I93" s="442"/>
      <c r="J93" s="36"/>
      <c r="K93" s="38"/>
      <c r="L93" s="243"/>
      <c r="M93" s="20"/>
      <c r="N93" s="20"/>
      <c r="O93" s="20"/>
      <c r="P93" s="21"/>
      <c r="Q93" s="21"/>
      <c r="R93" s="21"/>
      <c r="S93" s="21"/>
      <c r="T93" s="21"/>
      <c r="U93" s="21"/>
    </row>
    <row r="94" spans="1:21" x14ac:dyDescent="0.25">
      <c r="A94" s="137"/>
      <c r="B94" s="211"/>
      <c r="C94" s="25"/>
      <c r="D94" s="393"/>
      <c r="E94" s="352">
        <v>1.32</v>
      </c>
      <c r="F94" s="321">
        <f>E93*E94</f>
        <v>4.6992000000000003</v>
      </c>
      <c r="G94" s="231" t="s">
        <v>87</v>
      </c>
      <c r="H94" s="231"/>
      <c r="I94" s="442"/>
      <c r="J94" s="36"/>
      <c r="K94" s="38"/>
      <c r="L94" s="320"/>
      <c r="M94" s="20"/>
      <c r="N94" s="20"/>
      <c r="O94" s="20"/>
      <c r="P94" s="21"/>
      <c r="Q94" s="21"/>
      <c r="R94" s="21"/>
      <c r="S94" s="21"/>
      <c r="T94" s="21"/>
      <c r="U94" s="21"/>
    </row>
    <row r="95" spans="1:21" x14ac:dyDescent="0.25">
      <c r="A95" s="137"/>
      <c r="B95" s="211"/>
      <c r="C95" s="25"/>
      <c r="D95" s="393"/>
      <c r="E95" s="228"/>
      <c r="F95" s="149"/>
      <c r="G95" s="231"/>
      <c r="H95" s="231"/>
      <c r="I95" s="442"/>
      <c r="J95" s="36"/>
      <c r="K95" s="38"/>
      <c r="L95" s="243"/>
      <c r="M95" s="20"/>
      <c r="N95" s="20"/>
      <c r="O95" s="20"/>
      <c r="P95" s="21"/>
      <c r="Q95" s="21"/>
      <c r="R95" s="21"/>
      <c r="S95" s="21"/>
      <c r="T95" s="21"/>
      <c r="U95" s="21"/>
    </row>
    <row r="96" spans="1:21" x14ac:dyDescent="0.25">
      <c r="A96" s="137"/>
      <c r="B96" s="211"/>
      <c r="C96" s="25"/>
      <c r="D96" s="393"/>
      <c r="E96" s="352">
        <v>4.7</v>
      </c>
      <c r="F96" s="149"/>
      <c r="G96" s="231"/>
      <c r="H96" s="231"/>
      <c r="I96" s="442"/>
      <c r="J96" s="36"/>
      <c r="K96" s="38"/>
      <c r="L96" s="243"/>
      <c r="M96" s="20"/>
      <c r="N96" s="20"/>
      <c r="O96" s="20"/>
      <c r="P96" s="21"/>
      <c r="Q96" s="21"/>
      <c r="R96" s="21"/>
      <c r="S96" s="21"/>
      <c r="T96" s="21"/>
      <c r="U96" s="21"/>
    </row>
    <row r="97" spans="1:21" x14ac:dyDescent="0.25">
      <c r="A97" s="137"/>
      <c r="B97" s="211"/>
      <c r="C97" s="25"/>
      <c r="D97" s="393"/>
      <c r="E97" s="352">
        <v>119.18</v>
      </c>
      <c r="F97" s="321">
        <f>SUM(E97,E96)</f>
        <v>123.88000000000001</v>
      </c>
      <c r="G97" s="231"/>
      <c r="H97" s="231"/>
      <c r="I97" s="442"/>
      <c r="J97" s="36"/>
      <c r="K97" s="38"/>
      <c r="L97" s="243"/>
      <c r="M97" s="20"/>
      <c r="N97" s="20"/>
      <c r="O97" s="20"/>
      <c r="P97" s="21"/>
      <c r="Q97" s="21"/>
      <c r="R97" s="21"/>
      <c r="S97" s="21"/>
      <c r="T97" s="21"/>
      <c r="U97" s="21"/>
    </row>
    <row r="98" spans="1:21" x14ac:dyDescent="0.25">
      <c r="A98" s="137"/>
      <c r="B98" s="211"/>
      <c r="C98" s="25"/>
      <c r="D98" s="393"/>
      <c r="E98" s="228"/>
      <c r="F98" s="149"/>
      <c r="G98" s="231"/>
      <c r="H98" s="231"/>
      <c r="I98" s="442"/>
      <c r="J98" s="36"/>
      <c r="K98" s="38"/>
      <c r="L98" s="243"/>
      <c r="M98" s="20"/>
      <c r="N98" s="20"/>
      <c r="O98" s="20"/>
      <c r="P98" s="21"/>
      <c r="Q98" s="21"/>
      <c r="R98" s="21"/>
      <c r="S98" s="21"/>
      <c r="T98" s="21"/>
      <c r="U98" s="21"/>
    </row>
    <row r="99" spans="1:21" ht="39.6" x14ac:dyDescent="0.25">
      <c r="A99" s="137"/>
      <c r="B99" s="211"/>
      <c r="C99" s="308" t="s">
        <v>88</v>
      </c>
      <c r="D99" s="393"/>
      <c r="E99" s="352"/>
      <c r="F99" s="343">
        <v>124</v>
      </c>
      <c r="G99" s="344" t="s">
        <v>55</v>
      </c>
      <c r="H99" s="231"/>
      <c r="I99" s="442">
        <v>165</v>
      </c>
      <c r="J99" s="38">
        <f>I99*F99</f>
        <v>20460</v>
      </c>
      <c r="K99" s="38"/>
      <c r="L99" s="429" t="s">
        <v>89</v>
      </c>
      <c r="M99" s="20"/>
      <c r="N99" s="20"/>
      <c r="O99" s="20"/>
      <c r="P99" s="21"/>
      <c r="Q99" s="21"/>
      <c r="R99" s="21"/>
      <c r="S99" s="21"/>
      <c r="T99" s="21"/>
      <c r="U99" s="21"/>
    </row>
    <row r="100" spans="1:21" x14ac:dyDescent="0.25">
      <c r="A100" s="137"/>
      <c r="B100" s="211"/>
      <c r="C100" s="451" t="s">
        <v>267</v>
      </c>
      <c r="D100" s="393"/>
      <c r="E100" s="352"/>
      <c r="F100" s="321"/>
      <c r="G100" s="231"/>
      <c r="H100" s="231"/>
      <c r="I100" s="442"/>
      <c r="J100" s="36"/>
      <c r="K100" s="38"/>
      <c r="L100" s="243"/>
      <c r="M100" s="20"/>
      <c r="N100" s="20"/>
      <c r="O100" s="20"/>
      <c r="P100" s="21"/>
      <c r="Q100" s="21"/>
      <c r="R100" s="21"/>
      <c r="S100" s="21"/>
      <c r="T100" s="21"/>
      <c r="U100" s="21"/>
    </row>
    <row r="101" spans="1:21" x14ac:dyDescent="0.25">
      <c r="A101" s="137"/>
      <c r="B101" s="211"/>
      <c r="C101" s="25"/>
      <c r="D101" s="393"/>
      <c r="E101" s="228"/>
      <c r="F101" s="149"/>
      <c r="G101" s="231"/>
      <c r="H101" s="231"/>
      <c r="I101" s="442"/>
      <c r="J101" s="36"/>
      <c r="K101" s="38"/>
      <c r="L101" s="243"/>
      <c r="M101" s="20"/>
      <c r="N101" s="20"/>
      <c r="O101" s="20"/>
      <c r="P101" s="21"/>
      <c r="Q101" s="21"/>
      <c r="R101" s="21"/>
      <c r="S101" s="21"/>
      <c r="T101" s="21"/>
      <c r="U101" s="21"/>
    </row>
    <row r="102" spans="1:21" x14ac:dyDescent="0.25">
      <c r="A102" s="137"/>
      <c r="B102" s="211"/>
      <c r="C102" s="25"/>
      <c r="D102" s="393"/>
      <c r="E102" s="352">
        <v>3</v>
      </c>
      <c r="F102" s="149"/>
      <c r="G102" s="231" t="s">
        <v>90</v>
      </c>
      <c r="H102" s="231"/>
      <c r="I102" s="442"/>
      <c r="J102" s="36"/>
      <c r="K102" s="38"/>
      <c r="L102" s="243"/>
      <c r="M102" s="20"/>
      <c r="N102" s="20"/>
      <c r="O102" s="20"/>
      <c r="P102" s="21"/>
      <c r="Q102" s="21"/>
      <c r="R102" s="21"/>
      <c r="S102" s="21"/>
      <c r="T102" s="21"/>
      <c r="U102" s="21"/>
    </row>
    <row r="103" spans="1:21" x14ac:dyDescent="0.25">
      <c r="A103" s="137"/>
      <c r="B103" s="211"/>
      <c r="C103" s="25"/>
      <c r="D103" s="393"/>
      <c r="E103" s="352">
        <v>43.78</v>
      </c>
      <c r="F103" s="321">
        <f>E102*E103</f>
        <v>131.34</v>
      </c>
      <c r="G103" s="231"/>
      <c r="H103" s="231"/>
      <c r="I103" s="442"/>
      <c r="J103" s="36"/>
      <c r="K103" s="38"/>
      <c r="L103" s="243"/>
      <c r="M103" s="20"/>
      <c r="N103" s="20"/>
      <c r="O103" s="20"/>
      <c r="P103" s="21"/>
      <c r="Q103" s="21"/>
      <c r="R103" s="21"/>
      <c r="S103" s="21"/>
      <c r="T103" s="21"/>
      <c r="U103" s="21"/>
    </row>
    <row r="104" spans="1:21" x14ac:dyDescent="0.25">
      <c r="A104" s="137"/>
      <c r="B104" s="211"/>
      <c r="C104" s="341">
        <v>2</v>
      </c>
      <c r="D104" s="393">
        <v>0.5</v>
      </c>
      <c r="E104" s="228">
        <v>3.1</v>
      </c>
      <c r="F104" s="149"/>
      <c r="G104" s="231" t="s">
        <v>91</v>
      </c>
      <c r="H104" s="231"/>
      <c r="I104" s="442"/>
      <c r="J104" s="36"/>
      <c r="K104" s="38"/>
      <c r="L104" s="243"/>
      <c r="M104" s="20"/>
      <c r="N104" s="20"/>
      <c r="O104" s="20"/>
      <c r="P104" s="21"/>
      <c r="Q104" s="21"/>
      <c r="R104" s="21"/>
      <c r="S104" s="21"/>
      <c r="T104" s="21"/>
      <c r="U104" s="21"/>
    </row>
    <row r="105" spans="1:21" x14ac:dyDescent="0.25">
      <c r="A105" s="137"/>
      <c r="B105" s="211"/>
      <c r="C105" s="25"/>
      <c r="D105" s="393"/>
      <c r="E105" s="228">
        <v>8.1999999999999993</v>
      </c>
      <c r="F105" s="321">
        <f>E105*E104*D104*C104</f>
        <v>25.419999999999998</v>
      </c>
      <c r="G105" s="231"/>
      <c r="H105" s="231"/>
      <c r="I105" s="442"/>
      <c r="J105" s="36"/>
      <c r="K105" s="38"/>
      <c r="L105" s="243"/>
      <c r="M105" s="20"/>
      <c r="N105" s="20"/>
      <c r="O105" s="20"/>
      <c r="P105" s="21"/>
      <c r="Q105" s="21"/>
      <c r="R105" s="21"/>
      <c r="S105" s="21"/>
      <c r="T105" s="21"/>
      <c r="U105" s="21"/>
    </row>
    <row r="106" spans="1:21" x14ac:dyDescent="0.25">
      <c r="A106" s="137"/>
      <c r="B106" s="211"/>
      <c r="C106" s="341">
        <v>2</v>
      </c>
      <c r="D106" s="393">
        <v>0.5</v>
      </c>
      <c r="E106" s="228">
        <v>2.09</v>
      </c>
      <c r="F106" s="321"/>
      <c r="G106" s="231"/>
      <c r="H106" s="231"/>
      <c r="I106" s="442"/>
      <c r="J106" s="36"/>
      <c r="K106" s="38"/>
      <c r="L106" s="243"/>
      <c r="M106" s="20"/>
      <c r="N106" s="20"/>
      <c r="O106" s="20"/>
      <c r="P106" s="21"/>
      <c r="Q106" s="21"/>
      <c r="R106" s="21"/>
      <c r="S106" s="21"/>
      <c r="T106" s="21"/>
      <c r="U106" s="21"/>
    </row>
    <row r="107" spans="1:21" x14ac:dyDescent="0.25">
      <c r="A107" s="137"/>
      <c r="B107" s="211"/>
      <c r="C107" s="25"/>
      <c r="D107" s="393"/>
      <c r="E107" s="228">
        <v>0.79</v>
      </c>
      <c r="F107" s="321">
        <f>E107*E106*D106*C106</f>
        <v>1.6511</v>
      </c>
      <c r="G107" s="231" t="s">
        <v>92</v>
      </c>
      <c r="H107" s="231"/>
      <c r="I107" s="442"/>
      <c r="J107" s="36"/>
      <c r="K107" s="38"/>
      <c r="L107" s="243"/>
      <c r="M107" s="20"/>
      <c r="N107" s="20"/>
      <c r="O107" s="20"/>
      <c r="P107" s="21"/>
      <c r="Q107" s="21"/>
      <c r="R107" s="21"/>
      <c r="S107" s="21"/>
      <c r="T107" s="21"/>
      <c r="U107" s="21"/>
    </row>
    <row r="108" spans="1:21" x14ac:dyDescent="0.25">
      <c r="A108" s="137"/>
      <c r="B108" s="211"/>
      <c r="C108" s="25"/>
      <c r="D108" s="393"/>
      <c r="E108" s="228"/>
      <c r="F108" s="322"/>
      <c r="G108" s="231"/>
      <c r="H108" s="231"/>
      <c r="I108" s="442"/>
      <c r="J108" s="36"/>
      <c r="K108" s="38"/>
      <c r="L108" s="243"/>
      <c r="M108" s="20"/>
      <c r="N108" s="20"/>
      <c r="O108" s="20"/>
      <c r="P108" s="21"/>
      <c r="Q108" s="21"/>
      <c r="R108" s="21"/>
      <c r="S108" s="21"/>
      <c r="T108" s="21"/>
      <c r="U108" s="21"/>
    </row>
    <row r="109" spans="1:21" x14ac:dyDescent="0.25">
      <c r="A109" s="137"/>
      <c r="B109" s="211"/>
      <c r="C109" s="25"/>
      <c r="D109" s="393"/>
      <c r="E109" s="228"/>
      <c r="F109" s="345">
        <f>SUM(F107,F105,F103)</f>
        <v>158.4111</v>
      </c>
      <c r="G109" s="231"/>
      <c r="H109" s="231"/>
      <c r="I109" s="442"/>
      <c r="J109" s="36"/>
      <c r="K109" s="38"/>
      <c r="L109" s="243"/>
      <c r="M109" s="20"/>
      <c r="N109" s="20"/>
      <c r="O109" s="20"/>
      <c r="P109" s="21"/>
      <c r="Q109" s="21"/>
      <c r="R109" s="21"/>
      <c r="S109" s="21"/>
      <c r="T109" s="21"/>
      <c r="U109" s="21"/>
    </row>
    <row r="110" spans="1:21" x14ac:dyDescent="0.25">
      <c r="A110" s="137"/>
      <c r="B110" s="211"/>
      <c r="C110" s="25"/>
      <c r="D110" s="393"/>
      <c r="E110" s="228"/>
      <c r="F110" s="322"/>
      <c r="G110" s="346" t="s">
        <v>93</v>
      </c>
      <c r="H110" s="231"/>
      <c r="I110" s="442"/>
      <c r="J110" s="36"/>
      <c r="K110" s="38"/>
      <c r="L110" s="243"/>
      <c r="M110" s="20"/>
      <c r="N110" s="20"/>
      <c r="O110" s="20"/>
      <c r="P110" s="21"/>
      <c r="Q110" s="21"/>
      <c r="R110" s="21"/>
      <c r="S110" s="21"/>
      <c r="T110" s="21"/>
      <c r="U110" s="21"/>
    </row>
    <row r="111" spans="1:21" x14ac:dyDescent="0.25">
      <c r="A111" s="137"/>
      <c r="B111" s="211"/>
      <c r="C111" s="25"/>
      <c r="D111" s="393">
        <v>2</v>
      </c>
      <c r="E111" s="228">
        <v>1.81</v>
      </c>
      <c r="F111" s="322"/>
      <c r="G111" s="231"/>
      <c r="H111" s="231"/>
      <c r="I111" s="442"/>
      <c r="J111" s="36"/>
      <c r="K111" s="38"/>
      <c r="L111" s="243"/>
      <c r="M111" s="20"/>
      <c r="N111" s="20"/>
      <c r="O111" s="20"/>
      <c r="P111" s="21"/>
      <c r="Q111" s="21"/>
      <c r="R111" s="21"/>
      <c r="S111" s="21"/>
      <c r="T111" s="21"/>
      <c r="U111" s="21"/>
    </row>
    <row r="112" spans="1:21" x14ac:dyDescent="0.25">
      <c r="A112" s="137"/>
      <c r="B112" s="211"/>
      <c r="C112" s="25"/>
      <c r="D112" s="393"/>
      <c r="E112" s="228">
        <v>1.1000000000000001</v>
      </c>
      <c r="F112" s="322">
        <f>E111*E112*D111</f>
        <v>3.9820000000000007</v>
      </c>
      <c r="G112" s="231" t="s">
        <v>85</v>
      </c>
      <c r="H112" s="231"/>
      <c r="I112" s="442"/>
      <c r="J112" s="36"/>
      <c r="K112" s="38"/>
      <c r="L112" s="243"/>
      <c r="M112" s="20"/>
      <c r="N112" s="20"/>
      <c r="O112" s="20"/>
      <c r="P112" s="21"/>
      <c r="Q112" s="21"/>
      <c r="R112" s="21"/>
      <c r="S112" s="21"/>
      <c r="T112" s="21"/>
      <c r="U112" s="21"/>
    </row>
    <row r="113" spans="1:21" x14ac:dyDescent="0.25">
      <c r="A113" s="137"/>
      <c r="B113" s="211"/>
      <c r="C113" s="25"/>
      <c r="D113" s="393"/>
      <c r="E113" s="228"/>
      <c r="F113" s="149"/>
      <c r="G113" s="231"/>
      <c r="H113" s="231"/>
      <c r="I113" s="442"/>
      <c r="J113" s="36"/>
      <c r="K113" s="38"/>
      <c r="L113" s="243"/>
      <c r="M113" s="20"/>
      <c r="N113" s="20"/>
      <c r="O113" s="20"/>
      <c r="P113" s="21"/>
      <c r="Q113" s="21"/>
      <c r="R113" s="21"/>
      <c r="S113" s="21"/>
      <c r="T113" s="21"/>
      <c r="U113" s="21"/>
    </row>
    <row r="114" spans="1:21" x14ac:dyDescent="0.25">
      <c r="A114" s="137"/>
      <c r="B114" s="211"/>
      <c r="C114" s="25"/>
      <c r="D114" s="393">
        <v>2</v>
      </c>
      <c r="E114" s="352">
        <v>1.81</v>
      </c>
      <c r="F114" s="149"/>
      <c r="G114" s="231"/>
      <c r="H114" s="231"/>
      <c r="I114" s="442"/>
      <c r="J114" s="36"/>
      <c r="K114" s="38"/>
      <c r="L114" s="243"/>
      <c r="M114" s="20"/>
      <c r="N114" s="20"/>
      <c r="O114" s="20"/>
      <c r="P114" s="21"/>
      <c r="Q114" s="21"/>
      <c r="R114" s="21"/>
      <c r="S114" s="21"/>
      <c r="T114" s="21"/>
      <c r="U114" s="21"/>
    </row>
    <row r="115" spans="1:21" x14ac:dyDescent="0.25">
      <c r="A115" s="137"/>
      <c r="B115" s="211"/>
      <c r="C115" s="25"/>
      <c r="D115" s="393"/>
      <c r="E115" s="352">
        <v>1.34</v>
      </c>
      <c r="F115" s="322">
        <f>E115*E114*D114</f>
        <v>4.8508000000000004</v>
      </c>
      <c r="G115" s="231" t="s">
        <v>83</v>
      </c>
      <c r="H115" s="231"/>
      <c r="I115" s="442"/>
      <c r="J115" s="36"/>
      <c r="K115" s="38"/>
      <c r="L115" s="243"/>
      <c r="M115" s="20"/>
      <c r="N115" s="20"/>
      <c r="O115" s="20"/>
      <c r="P115" s="21"/>
      <c r="Q115" s="21"/>
      <c r="R115" s="21"/>
      <c r="S115" s="21"/>
      <c r="T115" s="21"/>
      <c r="U115" s="21"/>
    </row>
    <row r="116" spans="1:21" x14ac:dyDescent="0.25">
      <c r="A116" s="137"/>
      <c r="B116" s="211"/>
      <c r="C116" s="25"/>
      <c r="D116" s="393"/>
      <c r="E116" s="352"/>
      <c r="F116" s="322"/>
      <c r="G116" s="231"/>
      <c r="H116" s="231"/>
      <c r="I116" s="442"/>
      <c r="J116" s="36"/>
      <c r="K116" s="38"/>
      <c r="L116" s="243"/>
      <c r="M116" s="20"/>
      <c r="N116" s="20"/>
      <c r="O116" s="20"/>
      <c r="P116" s="21"/>
      <c r="Q116" s="21"/>
      <c r="R116" s="21"/>
      <c r="S116" s="21"/>
      <c r="T116" s="21"/>
      <c r="U116" s="21"/>
    </row>
    <row r="117" spans="1:21" x14ac:dyDescent="0.25">
      <c r="A117" s="137"/>
      <c r="B117" s="211"/>
      <c r="C117" s="25"/>
      <c r="D117" s="393">
        <v>2</v>
      </c>
      <c r="E117" s="352">
        <v>0.75</v>
      </c>
      <c r="F117" s="322"/>
      <c r="G117" s="231"/>
      <c r="H117" s="231"/>
      <c r="I117" s="442"/>
      <c r="J117" s="36"/>
      <c r="K117" s="38"/>
      <c r="L117" s="243"/>
      <c r="M117" s="20"/>
      <c r="N117" s="20"/>
      <c r="O117" s="20"/>
      <c r="P117" s="21"/>
      <c r="Q117" s="21"/>
      <c r="R117" s="21"/>
      <c r="S117" s="21"/>
      <c r="T117" s="21"/>
      <c r="U117" s="21"/>
    </row>
    <row r="118" spans="1:21" x14ac:dyDescent="0.25">
      <c r="A118" s="137"/>
      <c r="B118" s="211"/>
      <c r="C118" s="25"/>
      <c r="D118" s="393"/>
      <c r="E118" s="352">
        <v>1.1000000000000001</v>
      </c>
      <c r="F118" s="322">
        <f>E118*E117*D117</f>
        <v>1.6500000000000001</v>
      </c>
      <c r="G118" s="231" t="s">
        <v>84</v>
      </c>
      <c r="H118" s="231"/>
      <c r="I118" s="442"/>
      <c r="J118" s="36"/>
      <c r="K118" s="38"/>
      <c r="L118" s="243"/>
      <c r="M118" s="20"/>
      <c r="N118" s="20"/>
      <c r="O118" s="20"/>
      <c r="P118" s="21"/>
      <c r="Q118" s="21"/>
      <c r="R118" s="21"/>
      <c r="S118" s="21"/>
      <c r="T118" s="21"/>
      <c r="U118" s="21"/>
    </row>
    <row r="119" spans="1:21" x14ac:dyDescent="0.25">
      <c r="A119" s="137"/>
      <c r="B119" s="211"/>
      <c r="C119" s="25"/>
      <c r="D119" s="393"/>
      <c r="E119" s="352"/>
      <c r="F119" s="322"/>
      <c r="G119" s="231"/>
      <c r="H119" s="231"/>
      <c r="I119" s="442"/>
      <c r="J119" s="36"/>
      <c r="K119" s="38"/>
      <c r="L119" s="243"/>
      <c r="M119" s="20"/>
      <c r="N119" s="20"/>
      <c r="O119" s="20"/>
      <c r="P119" s="21"/>
      <c r="Q119" s="21"/>
      <c r="R119" s="21"/>
      <c r="S119" s="21"/>
      <c r="T119" s="21"/>
      <c r="U119" s="21"/>
    </row>
    <row r="120" spans="1:21" x14ac:dyDescent="0.25">
      <c r="A120" s="137"/>
      <c r="B120" s="211"/>
      <c r="C120" s="25"/>
      <c r="D120" s="393">
        <v>2</v>
      </c>
      <c r="E120" s="352">
        <v>1.81</v>
      </c>
      <c r="F120" s="322"/>
      <c r="G120" s="231"/>
      <c r="H120" s="231"/>
      <c r="I120" s="442"/>
      <c r="J120" s="36"/>
      <c r="K120" s="38"/>
      <c r="L120" s="243"/>
      <c r="M120" s="20"/>
      <c r="N120" s="20"/>
      <c r="O120" s="20"/>
      <c r="P120" s="21"/>
      <c r="Q120" s="21"/>
      <c r="R120" s="21"/>
      <c r="S120" s="21"/>
      <c r="T120" s="21"/>
      <c r="U120" s="21"/>
    </row>
    <row r="121" spans="1:21" x14ac:dyDescent="0.25">
      <c r="A121" s="137"/>
      <c r="B121" s="211"/>
      <c r="C121" s="25"/>
      <c r="D121" s="393"/>
      <c r="E121" s="352">
        <v>1.0900000000000001</v>
      </c>
      <c r="F121" s="322">
        <f>E121*E120*D120</f>
        <v>3.9458000000000002</v>
      </c>
      <c r="G121" s="231" t="s">
        <v>82</v>
      </c>
      <c r="H121" s="231"/>
      <c r="I121" s="442"/>
      <c r="J121" s="36"/>
      <c r="K121" s="38"/>
      <c r="L121" s="243"/>
      <c r="M121" s="20"/>
      <c r="N121" s="20"/>
      <c r="O121" s="20"/>
      <c r="P121" s="21"/>
      <c r="Q121" s="21"/>
      <c r="R121" s="21"/>
      <c r="S121" s="21"/>
      <c r="T121" s="21"/>
      <c r="U121" s="21"/>
    </row>
    <row r="122" spans="1:21" x14ac:dyDescent="0.25">
      <c r="A122" s="137"/>
      <c r="B122" s="211"/>
      <c r="C122" s="25"/>
      <c r="D122" s="393"/>
      <c r="E122" s="352"/>
      <c r="F122" s="322"/>
      <c r="G122" s="231"/>
      <c r="H122" s="231"/>
      <c r="I122" s="442"/>
      <c r="J122" s="36"/>
      <c r="K122" s="38"/>
      <c r="L122" s="243"/>
      <c r="M122" s="20"/>
      <c r="N122" s="20"/>
      <c r="O122" s="20"/>
      <c r="P122" s="21"/>
      <c r="Q122" s="21"/>
      <c r="R122" s="21"/>
      <c r="S122" s="21"/>
      <c r="T122" s="21"/>
      <c r="U122" s="21"/>
    </row>
    <row r="123" spans="1:21" x14ac:dyDescent="0.25">
      <c r="A123" s="137"/>
      <c r="B123" s="211"/>
      <c r="C123" s="25"/>
      <c r="D123" s="393"/>
      <c r="E123" s="352"/>
      <c r="F123" s="345">
        <f>SUM(F121,F118,F115,F112)</f>
        <v>14.428600000000001</v>
      </c>
      <c r="G123" s="231" t="s">
        <v>95</v>
      </c>
      <c r="H123" s="231"/>
      <c r="I123" s="442"/>
      <c r="J123" s="36"/>
      <c r="K123" s="38"/>
      <c r="L123" s="243"/>
      <c r="M123" s="20"/>
      <c r="N123" s="20"/>
      <c r="O123" s="20"/>
      <c r="P123" s="21"/>
      <c r="Q123" s="21"/>
      <c r="R123" s="21"/>
      <c r="S123" s="21"/>
      <c r="T123" s="21"/>
      <c r="U123" s="21"/>
    </row>
    <row r="124" spans="1:21" x14ac:dyDescent="0.25">
      <c r="A124" s="137"/>
      <c r="B124" s="211"/>
      <c r="C124" s="25"/>
      <c r="D124" s="393"/>
      <c r="E124" s="352"/>
      <c r="F124" s="322"/>
      <c r="G124" s="231"/>
      <c r="H124" s="231"/>
      <c r="I124" s="442"/>
      <c r="J124" s="36"/>
      <c r="K124" s="38"/>
      <c r="L124" s="243"/>
      <c r="M124" s="20"/>
      <c r="N124" s="20"/>
      <c r="O124" s="20"/>
      <c r="P124" s="21"/>
      <c r="Q124" s="21"/>
      <c r="R124" s="21"/>
      <c r="S124" s="21"/>
      <c r="T124" s="21"/>
      <c r="U124" s="21"/>
    </row>
    <row r="125" spans="1:21" x14ac:dyDescent="0.25">
      <c r="A125" s="137"/>
      <c r="B125" s="211"/>
      <c r="C125" s="25"/>
      <c r="D125" s="393"/>
      <c r="E125" s="352">
        <v>158.41</v>
      </c>
      <c r="F125" s="322"/>
      <c r="G125" s="231"/>
      <c r="H125" s="231"/>
      <c r="I125" s="442"/>
      <c r="J125" s="36"/>
      <c r="K125" s="38"/>
      <c r="L125" s="243"/>
      <c r="M125" s="20"/>
      <c r="N125" s="20"/>
      <c r="O125" s="20"/>
      <c r="P125" s="21"/>
      <c r="Q125" s="21"/>
      <c r="R125" s="21"/>
      <c r="S125" s="21"/>
      <c r="T125" s="21"/>
      <c r="U125" s="21"/>
    </row>
    <row r="126" spans="1:21" x14ac:dyDescent="0.25">
      <c r="A126" s="137"/>
      <c r="B126" s="211"/>
      <c r="C126" s="25"/>
      <c r="D126" s="393"/>
      <c r="E126" s="352">
        <v>14.43</v>
      </c>
      <c r="F126" s="322">
        <f>E125-E126</f>
        <v>143.97999999999999</v>
      </c>
      <c r="G126" s="231"/>
      <c r="H126" s="231"/>
      <c r="I126" s="442"/>
      <c r="J126" s="36"/>
      <c r="K126" s="38"/>
      <c r="L126" s="243"/>
      <c r="M126" s="20"/>
      <c r="N126" s="20"/>
      <c r="O126" s="20"/>
      <c r="P126" s="21"/>
      <c r="Q126" s="21"/>
      <c r="R126" s="21"/>
      <c r="S126" s="21"/>
      <c r="T126" s="21"/>
      <c r="U126" s="21"/>
    </row>
    <row r="127" spans="1:21" x14ac:dyDescent="0.25">
      <c r="A127" s="137"/>
      <c r="B127" s="211"/>
      <c r="C127" s="25"/>
      <c r="D127" s="393"/>
      <c r="E127" s="352"/>
      <c r="F127" s="322"/>
      <c r="G127" s="231"/>
      <c r="H127" s="231"/>
      <c r="I127" s="442"/>
      <c r="J127" s="36"/>
      <c r="K127" s="38"/>
      <c r="L127" s="243"/>
      <c r="M127" s="20"/>
      <c r="N127" s="20"/>
      <c r="O127" s="20"/>
      <c r="P127" s="21"/>
      <c r="Q127" s="21"/>
      <c r="R127" s="21"/>
      <c r="S127" s="21"/>
      <c r="T127" s="21"/>
      <c r="U127" s="21"/>
    </row>
    <row r="128" spans="1:21" x14ac:dyDescent="0.25">
      <c r="A128" s="137"/>
      <c r="B128" s="211"/>
      <c r="C128" s="25"/>
      <c r="D128" s="393"/>
      <c r="E128" s="352">
        <v>3.56</v>
      </c>
      <c r="F128" s="322"/>
      <c r="G128" s="231"/>
      <c r="H128" s="231"/>
      <c r="I128" s="442"/>
      <c r="J128" s="36"/>
      <c r="K128" s="38"/>
      <c r="L128" s="243"/>
      <c r="M128" s="20"/>
      <c r="N128" s="20"/>
      <c r="O128" s="20"/>
      <c r="P128" s="21"/>
      <c r="Q128" s="21"/>
      <c r="R128" s="21"/>
      <c r="S128" s="21"/>
      <c r="T128" s="21"/>
      <c r="U128" s="21"/>
    </row>
    <row r="129" spans="1:21" x14ac:dyDescent="0.25">
      <c r="A129" s="137"/>
      <c r="B129" s="211"/>
      <c r="C129" s="25"/>
      <c r="D129" s="393"/>
      <c r="E129" s="352">
        <v>1.32</v>
      </c>
      <c r="F129" s="321">
        <f>E128*E129</f>
        <v>4.6992000000000003</v>
      </c>
      <c r="G129" s="231" t="s">
        <v>94</v>
      </c>
      <c r="H129" s="231"/>
      <c r="I129" s="442"/>
      <c r="J129" s="36"/>
      <c r="K129" s="38"/>
      <c r="L129" s="243"/>
      <c r="M129" s="20"/>
      <c r="N129" s="20"/>
      <c r="O129" s="20"/>
      <c r="P129" s="21"/>
      <c r="Q129" s="21"/>
      <c r="R129" s="21"/>
      <c r="S129" s="21"/>
      <c r="T129" s="21"/>
      <c r="U129" s="21"/>
    </row>
    <row r="130" spans="1:21" x14ac:dyDescent="0.25">
      <c r="A130" s="137"/>
      <c r="B130" s="211"/>
      <c r="C130" s="25"/>
      <c r="D130" s="393"/>
      <c r="E130" s="352"/>
      <c r="F130" s="322"/>
      <c r="G130" s="231"/>
      <c r="H130" s="231"/>
      <c r="I130" s="442"/>
      <c r="J130" s="36"/>
      <c r="K130" s="38"/>
      <c r="L130" s="243"/>
      <c r="M130" s="20"/>
      <c r="N130" s="20"/>
      <c r="O130" s="20"/>
      <c r="P130" s="21"/>
      <c r="Q130" s="21"/>
      <c r="R130" s="21"/>
      <c r="S130" s="21"/>
      <c r="T130" s="21"/>
      <c r="U130" s="21"/>
    </row>
    <row r="131" spans="1:21" x14ac:dyDescent="0.25">
      <c r="A131" s="137"/>
      <c r="B131" s="211"/>
      <c r="C131" s="25"/>
      <c r="D131" s="393"/>
      <c r="E131" s="352">
        <v>143.97999999999999</v>
      </c>
      <c r="F131" s="322"/>
      <c r="G131" s="231"/>
      <c r="H131" s="231"/>
      <c r="I131" s="442"/>
      <c r="J131" s="36"/>
      <c r="K131" s="38"/>
      <c r="L131" s="243"/>
      <c r="M131" s="20"/>
      <c r="N131" s="20"/>
      <c r="O131" s="20"/>
      <c r="P131" s="21"/>
      <c r="Q131" s="21"/>
      <c r="R131" s="21"/>
      <c r="S131" s="21"/>
      <c r="T131" s="21"/>
      <c r="U131" s="21"/>
    </row>
    <row r="132" spans="1:21" x14ac:dyDescent="0.25">
      <c r="A132" s="137"/>
      <c r="B132" s="211"/>
      <c r="C132" s="25"/>
      <c r="D132" s="393"/>
      <c r="E132" s="352">
        <v>4.7</v>
      </c>
      <c r="F132" s="322">
        <f>E131-E132</f>
        <v>139.28</v>
      </c>
      <c r="G132" s="231"/>
      <c r="H132" s="231"/>
      <c r="I132" s="442"/>
      <c r="J132" s="36"/>
      <c r="K132" s="38"/>
      <c r="L132" s="243"/>
      <c r="M132" s="20"/>
      <c r="N132" s="20"/>
      <c r="O132" s="20"/>
      <c r="P132" s="21"/>
      <c r="Q132" s="21"/>
      <c r="R132" s="21"/>
      <c r="S132" s="21"/>
      <c r="T132" s="21"/>
      <c r="U132" s="21"/>
    </row>
    <row r="133" spans="1:21" x14ac:dyDescent="0.25">
      <c r="A133" s="137"/>
      <c r="B133" s="211"/>
      <c r="C133" s="25"/>
      <c r="D133" s="393"/>
      <c r="E133" s="352"/>
      <c r="F133" s="322"/>
      <c r="G133" s="231"/>
      <c r="H133" s="231"/>
      <c r="I133" s="442"/>
      <c r="J133" s="36"/>
      <c r="K133" s="38"/>
      <c r="L133" s="243"/>
      <c r="M133" s="20"/>
      <c r="N133" s="20"/>
      <c r="O133" s="20"/>
      <c r="P133" s="21"/>
      <c r="Q133" s="21"/>
      <c r="R133" s="21"/>
      <c r="S133" s="21"/>
      <c r="T133" s="21"/>
      <c r="U133" s="21"/>
    </row>
    <row r="134" spans="1:21" ht="26.4" x14ac:dyDescent="0.25">
      <c r="A134" s="137"/>
      <c r="B134" s="211"/>
      <c r="C134" s="308" t="s">
        <v>97</v>
      </c>
      <c r="D134" s="393"/>
      <c r="E134" s="352"/>
      <c r="F134" s="322"/>
      <c r="G134" s="344"/>
      <c r="H134" s="231"/>
      <c r="I134" s="442"/>
      <c r="J134" s="36"/>
      <c r="K134" s="38"/>
      <c r="L134" s="243"/>
      <c r="M134" s="20"/>
      <c r="N134" s="20"/>
      <c r="O134" s="20"/>
      <c r="P134" s="21"/>
      <c r="Q134" s="21"/>
      <c r="R134" s="21"/>
      <c r="S134" s="21"/>
      <c r="T134" s="21"/>
      <c r="U134" s="21"/>
    </row>
    <row r="135" spans="1:21" x14ac:dyDescent="0.25">
      <c r="A135" s="137"/>
      <c r="B135" s="211"/>
      <c r="C135" s="308" t="s">
        <v>98</v>
      </c>
      <c r="D135" s="393"/>
      <c r="E135" s="352"/>
      <c r="F135" s="322"/>
      <c r="G135" s="231"/>
      <c r="H135" s="231"/>
      <c r="I135" s="442"/>
      <c r="J135" s="36"/>
      <c r="K135" s="38"/>
      <c r="L135" s="243"/>
      <c r="M135" s="20"/>
      <c r="N135" s="20"/>
      <c r="O135" s="20"/>
      <c r="P135" s="21"/>
      <c r="Q135" s="21"/>
      <c r="R135" s="21"/>
      <c r="S135" s="21"/>
      <c r="T135" s="21"/>
      <c r="U135" s="21"/>
    </row>
    <row r="136" spans="1:21" ht="26.4" x14ac:dyDescent="0.25">
      <c r="A136" s="137"/>
      <c r="B136" s="211"/>
      <c r="C136" s="308" t="s">
        <v>99</v>
      </c>
      <c r="D136" s="393"/>
      <c r="E136" s="352"/>
      <c r="F136" s="322">
        <v>139</v>
      </c>
      <c r="G136" s="330" t="s">
        <v>55</v>
      </c>
      <c r="H136" s="231"/>
      <c r="I136" s="444">
        <v>200</v>
      </c>
      <c r="J136" s="347">
        <f>I136*F136</f>
        <v>27800</v>
      </c>
      <c r="K136" s="38"/>
      <c r="L136" s="430" t="s">
        <v>89</v>
      </c>
      <c r="M136" s="20"/>
      <c r="N136" s="20"/>
      <c r="O136" s="20"/>
      <c r="P136" s="21"/>
      <c r="Q136" s="21"/>
      <c r="R136" s="21"/>
      <c r="S136" s="21"/>
      <c r="T136" s="21"/>
      <c r="U136" s="21"/>
    </row>
    <row r="137" spans="1:21" x14ac:dyDescent="0.25">
      <c r="A137" s="137"/>
      <c r="B137" s="211"/>
      <c r="C137" s="451" t="s">
        <v>267</v>
      </c>
      <c r="D137" s="393"/>
      <c r="E137" s="352"/>
      <c r="F137" s="322"/>
      <c r="G137" s="231"/>
      <c r="H137" s="231"/>
      <c r="I137" s="442"/>
      <c r="J137" s="36"/>
      <c r="K137" s="38"/>
      <c r="L137" s="243"/>
      <c r="M137" s="20"/>
      <c r="N137" s="20"/>
      <c r="O137" s="20"/>
      <c r="P137" s="21"/>
      <c r="Q137" s="21"/>
      <c r="R137" s="21"/>
      <c r="S137" s="21"/>
      <c r="T137" s="21"/>
      <c r="U137" s="21"/>
    </row>
    <row r="138" spans="1:21" x14ac:dyDescent="0.25">
      <c r="A138" s="137"/>
      <c r="B138" s="211"/>
      <c r="C138" s="25"/>
      <c r="D138" s="393"/>
      <c r="E138" s="228"/>
      <c r="F138" s="149"/>
      <c r="G138" s="231"/>
      <c r="H138" s="231"/>
      <c r="I138" s="442"/>
      <c r="J138" s="36"/>
      <c r="K138" s="38"/>
      <c r="L138" s="243"/>
      <c r="M138" s="20"/>
      <c r="N138" s="20"/>
      <c r="O138" s="20"/>
      <c r="P138" s="21"/>
      <c r="Q138" s="21"/>
      <c r="R138" s="21"/>
      <c r="S138" s="21"/>
      <c r="T138" s="21"/>
      <c r="U138" s="21"/>
    </row>
    <row r="139" spans="1:21" x14ac:dyDescent="0.25">
      <c r="A139" s="317">
        <v>2.6</v>
      </c>
      <c r="B139" s="211"/>
      <c r="C139" s="308" t="s">
        <v>49</v>
      </c>
      <c r="D139" s="357"/>
      <c r="E139" s="348"/>
      <c r="F139" s="131"/>
      <c r="G139" s="237" t="s">
        <v>81</v>
      </c>
      <c r="H139" s="245"/>
      <c r="I139" s="442"/>
      <c r="J139" s="36"/>
      <c r="K139" s="38"/>
      <c r="L139" s="243"/>
      <c r="M139" s="20"/>
      <c r="N139" s="20"/>
      <c r="O139" s="20"/>
      <c r="P139" s="21"/>
      <c r="Q139" s="21"/>
      <c r="R139" s="21"/>
      <c r="S139" s="21"/>
      <c r="T139" s="21"/>
      <c r="U139" s="21"/>
    </row>
    <row r="140" spans="1:21" x14ac:dyDescent="0.25">
      <c r="A140" s="137"/>
      <c r="B140" s="211"/>
      <c r="C140" s="25"/>
      <c r="D140" s="357">
        <v>2</v>
      </c>
      <c r="E140" s="348">
        <v>1.36</v>
      </c>
      <c r="F140" s="208"/>
      <c r="G140" s="105"/>
      <c r="H140" s="105"/>
      <c r="I140" s="442"/>
      <c r="J140" s="36"/>
      <c r="K140" s="38"/>
      <c r="L140" s="243"/>
      <c r="M140" s="20"/>
      <c r="N140" s="20"/>
      <c r="O140" s="20"/>
      <c r="P140" s="21"/>
      <c r="Q140" s="21"/>
      <c r="R140" s="21"/>
      <c r="S140" s="21"/>
      <c r="T140" s="21"/>
      <c r="U140" s="21"/>
    </row>
    <row r="141" spans="1:21" x14ac:dyDescent="0.25">
      <c r="A141" s="137"/>
      <c r="B141" s="211"/>
      <c r="C141" s="25"/>
      <c r="D141" s="392"/>
      <c r="E141" s="207">
        <v>1.08</v>
      </c>
      <c r="F141" s="131">
        <f>E141*E140*D140</f>
        <v>2.9376000000000002</v>
      </c>
      <c r="G141" s="248" t="s">
        <v>85</v>
      </c>
      <c r="H141" s="105"/>
      <c r="I141" s="442"/>
      <c r="J141" s="36"/>
      <c r="K141" s="38"/>
      <c r="L141" s="246"/>
      <c r="M141" s="20"/>
      <c r="N141" s="20"/>
      <c r="O141" s="20"/>
      <c r="P141" s="21"/>
      <c r="Q141" s="21"/>
      <c r="R141" s="21"/>
      <c r="S141" s="21"/>
      <c r="T141" s="21"/>
      <c r="U141" s="21"/>
    </row>
    <row r="142" spans="1:21" x14ac:dyDescent="0.25">
      <c r="A142" s="137"/>
      <c r="B142" s="211"/>
      <c r="C142" s="25"/>
      <c r="D142" s="357">
        <v>2</v>
      </c>
      <c r="E142" s="207">
        <v>0.46</v>
      </c>
      <c r="F142" s="131"/>
      <c r="G142" s="248"/>
      <c r="H142" s="105"/>
      <c r="I142" s="442"/>
      <c r="J142" s="36"/>
      <c r="K142" s="38"/>
      <c r="L142" s="247"/>
      <c r="M142" s="20"/>
      <c r="N142" s="20"/>
      <c r="O142" s="20"/>
      <c r="P142" s="21"/>
      <c r="Q142" s="21"/>
      <c r="R142" s="21"/>
      <c r="S142" s="21"/>
      <c r="T142" s="21"/>
      <c r="U142" s="21"/>
    </row>
    <row r="143" spans="1:21" x14ac:dyDescent="0.25">
      <c r="A143" s="137"/>
      <c r="B143" s="211"/>
      <c r="C143" s="25"/>
      <c r="D143" s="357"/>
      <c r="E143" s="207">
        <v>0.71</v>
      </c>
      <c r="F143" s="131">
        <f>E143*E142*D142</f>
        <v>0.6532</v>
      </c>
      <c r="G143" s="248" t="s">
        <v>84</v>
      </c>
      <c r="H143" s="105"/>
      <c r="I143" s="442"/>
      <c r="J143" s="36"/>
      <c r="K143" s="38"/>
      <c r="L143" s="234"/>
      <c r="M143" s="20"/>
      <c r="N143" s="20"/>
      <c r="O143" s="20"/>
      <c r="P143" s="21"/>
      <c r="Q143" s="21"/>
      <c r="R143" s="21"/>
      <c r="S143" s="21"/>
      <c r="T143" s="21"/>
      <c r="U143" s="21"/>
    </row>
    <row r="144" spans="1:21" x14ac:dyDescent="0.25">
      <c r="A144" s="137"/>
      <c r="B144" s="211"/>
      <c r="C144" s="25"/>
      <c r="D144" s="357">
        <v>2</v>
      </c>
      <c r="E144" s="207">
        <v>1.81</v>
      </c>
      <c r="F144" s="131"/>
      <c r="G144" s="248"/>
      <c r="H144" s="105"/>
      <c r="I144" s="442"/>
      <c r="J144" s="36"/>
      <c r="K144" s="38"/>
      <c r="L144" s="234"/>
      <c r="M144" s="20"/>
      <c r="N144" s="20"/>
      <c r="O144" s="20"/>
      <c r="P144" s="21"/>
      <c r="Q144" s="21"/>
      <c r="R144" s="21"/>
      <c r="S144" s="21"/>
      <c r="T144" s="21"/>
      <c r="U144" s="21"/>
    </row>
    <row r="145" spans="1:21" x14ac:dyDescent="0.25">
      <c r="A145" s="137"/>
      <c r="B145" s="211"/>
      <c r="C145" s="25"/>
      <c r="D145" s="357"/>
      <c r="E145" s="207">
        <v>1.34</v>
      </c>
      <c r="F145" s="131">
        <f>E145*E144*D144</f>
        <v>4.8508000000000004</v>
      </c>
      <c r="G145" s="248" t="s">
        <v>83</v>
      </c>
      <c r="H145" s="105"/>
      <c r="I145" s="442"/>
      <c r="J145" s="36"/>
      <c r="K145" s="38"/>
      <c r="L145" s="234"/>
      <c r="M145" s="20"/>
      <c r="N145" s="20"/>
      <c r="O145" s="20"/>
      <c r="P145" s="21"/>
      <c r="Q145" s="21"/>
      <c r="R145" s="21"/>
      <c r="S145" s="21"/>
      <c r="T145" s="21"/>
      <c r="U145" s="21"/>
    </row>
    <row r="146" spans="1:21" x14ac:dyDescent="0.25">
      <c r="A146" s="137"/>
      <c r="B146" s="211"/>
      <c r="C146" s="25"/>
      <c r="D146" s="357">
        <v>2</v>
      </c>
      <c r="E146" s="207">
        <v>1.81</v>
      </c>
      <c r="F146" s="131"/>
      <c r="G146" s="105"/>
      <c r="H146" s="105"/>
      <c r="I146" s="442"/>
      <c r="J146" s="36"/>
      <c r="K146" s="38"/>
      <c r="L146" s="234"/>
      <c r="M146" s="20"/>
      <c r="N146" s="20"/>
      <c r="O146" s="20"/>
      <c r="P146" s="21"/>
      <c r="Q146" s="21"/>
      <c r="R146" s="21"/>
      <c r="S146" s="21"/>
      <c r="T146" s="21"/>
      <c r="U146" s="21"/>
    </row>
    <row r="147" spans="1:21" x14ac:dyDescent="0.25">
      <c r="A147" s="137"/>
      <c r="B147" s="211"/>
      <c r="C147" s="25"/>
      <c r="D147" s="357"/>
      <c r="E147" s="207">
        <v>1.1000000000000001</v>
      </c>
      <c r="F147" s="131">
        <f>E147*E146*D146</f>
        <v>3.9820000000000007</v>
      </c>
      <c r="G147" s="245" t="s">
        <v>82</v>
      </c>
      <c r="H147" s="245"/>
      <c r="I147" s="442"/>
      <c r="J147" s="36"/>
      <c r="K147" s="38"/>
      <c r="L147" s="234"/>
      <c r="M147" s="20"/>
      <c r="N147" s="20"/>
      <c r="O147" s="20"/>
      <c r="P147" s="21"/>
      <c r="Q147" s="21"/>
      <c r="R147" s="21"/>
      <c r="S147" s="21"/>
      <c r="T147" s="21"/>
      <c r="U147" s="21"/>
    </row>
    <row r="148" spans="1:21" x14ac:dyDescent="0.25">
      <c r="A148" s="137"/>
      <c r="B148" s="211"/>
      <c r="C148" s="25"/>
      <c r="D148" s="357"/>
      <c r="E148" s="207"/>
      <c r="F148" s="131"/>
      <c r="G148" s="105"/>
      <c r="H148" s="105"/>
      <c r="I148" s="442"/>
      <c r="J148" s="36"/>
      <c r="K148" s="38"/>
      <c r="L148" s="234"/>
      <c r="M148" s="20"/>
      <c r="N148" s="20"/>
      <c r="O148" s="20"/>
      <c r="P148" s="21"/>
      <c r="Q148" s="21"/>
      <c r="R148" s="21"/>
      <c r="S148" s="21"/>
      <c r="T148" s="21"/>
      <c r="U148" s="21"/>
    </row>
    <row r="149" spans="1:21" x14ac:dyDescent="0.25">
      <c r="A149" s="137"/>
      <c r="B149" s="211"/>
      <c r="C149" s="25"/>
      <c r="D149" s="357"/>
      <c r="E149" s="207"/>
      <c r="F149" s="208"/>
      <c r="G149" s="105" t="s">
        <v>93</v>
      </c>
      <c r="H149" s="105"/>
      <c r="I149" s="442"/>
      <c r="J149" s="36"/>
      <c r="K149" s="38"/>
      <c r="L149" s="234"/>
      <c r="M149" s="20"/>
      <c r="N149" s="20"/>
      <c r="O149" s="20"/>
      <c r="P149" s="21"/>
      <c r="Q149" s="21"/>
      <c r="R149" s="21"/>
      <c r="S149" s="21"/>
      <c r="T149" s="21"/>
      <c r="U149" s="21"/>
    </row>
    <row r="150" spans="1:21" x14ac:dyDescent="0.25">
      <c r="A150" s="137"/>
      <c r="B150" s="211"/>
      <c r="C150" s="25"/>
      <c r="D150" s="357">
        <v>2</v>
      </c>
      <c r="E150" s="207">
        <v>1.81</v>
      </c>
      <c r="F150" s="208"/>
      <c r="G150" s="105"/>
      <c r="H150" s="105"/>
      <c r="I150" s="442"/>
      <c r="J150" s="36"/>
      <c r="K150" s="38"/>
      <c r="L150" s="234"/>
      <c r="M150" s="20"/>
      <c r="N150" s="20"/>
      <c r="O150" s="20"/>
      <c r="P150" s="21"/>
      <c r="Q150" s="21"/>
      <c r="R150" s="21"/>
      <c r="S150" s="21"/>
      <c r="T150" s="21"/>
      <c r="U150" s="21"/>
    </row>
    <row r="151" spans="1:21" x14ac:dyDescent="0.25">
      <c r="A151" s="142"/>
      <c r="B151" s="211"/>
      <c r="C151" s="41"/>
      <c r="D151" s="357"/>
      <c r="E151" s="207">
        <v>1.1000000000000001</v>
      </c>
      <c r="F151" s="131">
        <f>E151*E150*D150</f>
        <v>3.9820000000000007</v>
      </c>
      <c r="G151" s="133" t="s">
        <v>85</v>
      </c>
      <c r="H151" s="133"/>
      <c r="I151" s="442"/>
      <c r="J151" s="36"/>
      <c r="K151" s="38"/>
      <c r="L151" s="234"/>
      <c r="M151" s="20"/>
      <c r="N151" s="20"/>
      <c r="O151" s="20"/>
      <c r="P151" s="21"/>
      <c r="Q151" s="21"/>
      <c r="R151" s="21"/>
      <c r="S151" s="21"/>
      <c r="T151" s="21"/>
      <c r="U151" s="21"/>
    </row>
    <row r="152" spans="1:21" x14ac:dyDescent="0.25">
      <c r="A152" s="137"/>
      <c r="B152" s="211"/>
      <c r="C152" s="25"/>
      <c r="D152" s="357">
        <v>2</v>
      </c>
      <c r="E152" s="207">
        <v>0.75</v>
      </c>
      <c r="F152" s="208"/>
      <c r="G152" s="105"/>
      <c r="H152" s="105"/>
      <c r="I152" s="442"/>
      <c r="J152" s="36"/>
      <c r="K152" s="38"/>
      <c r="L152" s="234"/>
      <c r="M152" s="20"/>
      <c r="N152" s="20"/>
      <c r="O152" s="20"/>
      <c r="P152" s="21"/>
      <c r="Q152" s="21"/>
      <c r="R152" s="21"/>
      <c r="S152" s="21"/>
      <c r="T152" s="21"/>
      <c r="U152" s="21"/>
    </row>
    <row r="153" spans="1:21" x14ac:dyDescent="0.25">
      <c r="A153" s="137"/>
      <c r="B153" s="211"/>
      <c r="C153" s="25"/>
      <c r="D153" s="357"/>
      <c r="E153" s="207">
        <v>1.1000000000000001</v>
      </c>
      <c r="F153" s="131">
        <f>E153*E152*D152</f>
        <v>1.6500000000000001</v>
      </c>
      <c r="G153" s="248" t="s">
        <v>84</v>
      </c>
      <c r="H153" s="105"/>
      <c r="I153" s="442"/>
      <c r="J153" s="36"/>
      <c r="K153" s="38"/>
      <c r="L153" s="244"/>
      <c r="M153" s="20"/>
      <c r="N153" s="20"/>
      <c r="O153" s="20"/>
      <c r="P153" s="21"/>
      <c r="Q153" s="21"/>
      <c r="R153" s="21"/>
      <c r="S153" s="21"/>
      <c r="T153" s="21"/>
      <c r="U153" s="21"/>
    </row>
    <row r="154" spans="1:21" x14ac:dyDescent="0.25">
      <c r="A154" s="137"/>
      <c r="B154" s="211"/>
      <c r="C154" s="25"/>
      <c r="D154" s="393">
        <v>2</v>
      </c>
      <c r="E154" s="228">
        <v>1.81</v>
      </c>
      <c r="F154" s="149"/>
      <c r="G154" s="248"/>
      <c r="H154" s="105"/>
      <c r="I154" s="442"/>
      <c r="J154" s="36"/>
      <c r="K154" s="38"/>
      <c r="L154" s="243"/>
      <c r="M154" s="20"/>
      <c r="N154" s="20"/>
      <c r="O154" s="20"/>
      <c r="P154" s="21"/>
      <c r="Q154" s="21"/>
      <c r="R154" s="21"/>
      <c r="S154" s="21"/>
      <c r="T154" s="21"/>
      <c r="U154" s="21"/>
    </row>
    <row r="155" spans="1:21" x14ac:dyDescent="0.25">
      <c r="A155" s="137"/>
      <c r="B155" s="211"/>
      <c r="C155" s="25"/>
      <c r="D155" s="393"/>
      <c r="E155" s="228">
        <v>1.34</v>
      </c>
      <c r="F155" s="149">
        <f>E155*E154*D154</f>
        <v>4.8508000000000004</v>
      </c>
      <c r="G155" s="231" t="s">
        <v>83</v>
      </c>
      <c r="H155" s="231"/>
      <c r="I155" s="442"/>
      <c r="J155" s="36"/>
      <c r="K155" s="38"/>
      <c r="L155" s="243"/>
      <c r="M155" s="20"/>
      <c r="N155" s="20"/>
      <c r="O155" s="20"/>
      <c r="P155" s="21"/>
      <c r="Q155" s="21"/>
      <c r="R155" s="21"/>
      <c r="S155" s="21"/>
      <c r="T155" s="21"/>
      <c r="U155" s="21"/>
    </row>
    <row r="156" spans="1:21" x14ac:dyDescent="0.25">
      <c r="A156" s="137"/>
      <c r="B156" s="211"/>
      <c r="C156" s="284"/>
      <c r="D156" s="396">
        <v>2</v>
      </c>
      <c r="E156" s="238">
        <v>1.81</v>
      </c>
      <c r="F156" s="150"/>
      <c r="G156" s="231"/>
      <c r="H156" s="231"/>
      <c r="I156" s="442"/>
      <c r="J156" s="36"/>
      <c r="K156" s="38"/>
      <c r="L156" s="243"/>
      <c r="M156" s="20"/>
      <c r="N156" s="20"/>
      <c r="O156" s="20"/>
      <c r="P156" s="21"/>
      <c r="Q156" s="21"/>
      <c r="R156" s="21"/>
      <c r="S156" s="21"/>
      <c r="T156" s="21"/>
      <c r="U156" s="21"/>
    </row>
    <row r="157" spans="1:21" x14ac:dyDescent="0.25">
      <c r="A157" s="137"/>
      <c r="B157" s="211"/>
      <c r="C157" s="25"/>
      <c r="D157" s="357"/>
      <c r="E157" s="207">
        <v>1.0900000000000001</v>
      </c>
      <c r="F157" s="131">
        <f>E157*E156*D156</f>
        <v>3.9458000000000002</v>
      </c>
      <c r="G157" s="245" t="s">
        <v>82</v>
      </c>
      <c r="H157" s="245"/>
      <c r="I157" s="442"/>
      <c r="J157" s="36"/>
      <c r="K157" s="38"/>
      <c r="L157" s="246"/>
      <c r="M157" s="20"/>
      <c r="N157" s="20"/>
      <c r="O157" s="20"/>
      <c r="P157" s="21"/>
      <c r="Q157" s="21"/>
      <c r="R157" s="21"/>
      <c r="S157" s="21"/>
      <c r="T157" s="21"/>
      <c r="U157" s="21"/>
    </row>
    <row r="158" spans="1:21" x14ac:dyDescent="0.25">
      <c r="A158" s="137"/>
      <c r="B158" s="211"/>
      <c r="C158" s="25"/>
      <c r="D158" s="357"/>
      <c r="E158" s="348"/>
      <c r="F158" s="131"/>
      <c r="G158" s="248"/>
      <c r="H158" s="248"/>
      <c r="I158" s="442"/>
      <c r="J158" s="36"/>
      <c r="K158" s="38"/>
      <c r="L158" s="247"/>
      <c r="M158" s="20"/>
      <c r="N158" s="20"/>
      <c r="O158" s="20"/>
      <c r="P158" s="21"/>
      <c r="Q158" s="21"/>
      <c r="R158" s="21"/>
      <c r="S158" s="21"/>
      <c r="T158" s="21"/>
      <c r="U158" s="21"/>
    </row>
    <row r="159" spans="1:21" x14ac:dyDescent="0.25">
      <c r="A159" s="137"/>
      <c r="B159" s="211"/>
      <c r="C159" s="25"/>
      <c r="D159" s="357"/>
      <c r="E159" s="348"/>
      <c r="F159" s="249">
        <f>SUM(F157,F155,F153,F151,F147,F145,F143,F141)</f>
        <v>26.8522</v>
      </c>
      <c r="G159" s="105" t="s">
        <v>100</v>
      </c>
      <c r="H159" s="105"/>
      <c r="I159" s="442"/>
      <c r="J159" s="36"/>
      <c r="K159" s="38"/>
      <c r="L159" s="247"/>
      <c r="M159" s="20"/>
      <c r="N159" s="20"/>
      <c r="O159" s="20"/>
      <c r="P159" s="21"/>
      <c r="Q159" s="21"/>
      <c r="R159" s="21"/>
      <c r="S159" s="21"/>
      <c r="T159" s="21"/>
      <c r="U159" s="21"/>
    </row>
    <row r="160" spans="1:21" x14ac:dyDescent="0.25">
      <c r="A160" s="137"/>
      <c r="B160" s="211"/>
      <c r="C160" s="25"/>
      <c r="D160" s="392"/>
      <c r="E160" s="207"/>
      <c r="F160" s="208"/>
      <c r="G160" s="105"/>
      <c r="H160" s="105"/>
      <c r="I160" s="442"/>
      <c r="J160" s="36"/>
      <c r="K160" s="38"/>
      <c r="L160" s="247"/>
      <c r="M160" s="20"/>
      <c r="N160" s="20"/>
      <c r="O160" s="20"/>
      <c r="P160" s="21"/>
      <c r="Q160" s="21"/>
      <c r="R160" s="21"/>
      <c r="S160" s="21"/>
      <c r="T160" s="21"/>
      <c r="U160" s="21"/>
    </row>
    <row r="161" spans="1:21" ht="26.4" x14ac:dyDescent="0.25">
      <c r="A161" s="137"/>
      <c r="B161" s="211"/>
      <c r="C161" s="349" t="s">
        <v>101</v>
      </c>
      <c r="D161" s="357"/>
      <c r="E161" s="207"/>
      <c r="F161" s="249"/>
      <c r="H161" s="105"/>
      <c r="I161" s="442"/>
      <c r="J161" s="36"/>
      <c r="K161" s="38"/>
      <c r="L161" s="247"/>
      <c r="M161" s="20"/>
      <c r="N161" s="20"/>
      <c r="O161" s="20"/>
      <c r="P161" s="21"/>
      <c r="Q161" s="21"/>
      <c r="R161" s="21"/>
      <c r="S161" s="21"/>
      <c r="T161" s="21"/>
      <c r="U161" s="21"/>
    </row>
    <row r="162" spans="1:21" x14ac:dyDescent="0.25">
      <c r="A162" s="137"/>
      <c r="B162" s="211"/>
      <c r="C162" s="349" t="s">
        <v>102</v>
      </c>
      <c r="D162" s="357"/>
      <c r="E162" s="207"/>
      <c r="F162" s="208"/>
      <c r="G162" s="105"/>
      <c r="H162" s="105"/>
      <c r="I162" s="442"/>
      <c r="J162" s="36"/>
      <c r="K162" s="38"/>
      <c r="L162" s="247"/>
      <c r="M162" s="20"/>
      <c r="N162" s="20"/>
      <c r="O162" s="20"/>
      <c r="P162" s="21"/>
      <c r="Q162" s="21"/>
      <c r="R162" s="21"/>
      <c r="S162" s="21"/>
      <c r="T162" s="21"/>
      <c r="U162" s="21"/>
    </row>
    <row r="163" spans="1:21" ht="15.6" x14ac:dyDescent="0.25">
      <c r="A163" s="137"/>
      <c r="B163" s="211"/>
      <c r="C163" s="349" t="s">
        <v>103</v>
      </c>
      <c r="D163" s="357"/>
      <c r="E163" s="207"/>
      <c r="F163" s="249">
        <v>27</v>
      </c>
      <c r="G163" s="330" t="s">
        <v>55</v>
      </c>
      <c r="H163" s="105"/>
      <c r="I163" s="442">
        <v>265</v>
      </c>
      <c r="J163" s="38">
        <f>I163*F163</f>
        <v>7155</v>
      </c>
      <c r="K163" s="38"/>
      <c r="L163" s="430" t="s">
        <v>104</v>
      </c>
      <c r="M163" s="20"/>
      <c r="N163" s="20"/>
      <c r="O163" s="20"/>
      <c r="P163" s="21"/>
      <c r="Q163" s="21"/>
      <c r="R163" s="21"/>
      <c r="S163" s="21"/>
      <c r="T163" s="21"/>
      <c r="U163" s="21"/>
    </row>
    <row r="164" spans="1:21" x14ac:dyDescent="0.25">
      <c r="A164" s="137"/>
      <c r="B164" s="211"/>
      <c r="C164" s="451" t="s">
        <v>267</v>
      </c>
      <c r="D164" s="357"/>
      <c r="E164" s="207"/>
      <c r="F164" s="208"/>
      <c r="G164" s="105"/>
      <c r="H164" s="105"/>
      <c r="I164" s="442"/>
      <c r="J164" s="36"/>
      <c r="K164" s="38"/>
      <c r="L164" s="247"/>
      <c r="M164" s="20"/>
      <c r="N164" s="20"/>
      <c r="O164" s="20"/>
      <c r="P164" s="21"/>
      <c r="Q164" s="21"/>
      <c r="R164" s="21"/>
      <c r="S164" s="21"/>
      <c r="T164" s="21"/>
      <c r="U164" s="21"/>
    </row>
    <row r="165" spans="1:21" x14ac:dyDescent="0.25">
      <c r="A165" s="137"/>
      <c r="B165" s="211"/>
      <c r="C165" s="25"/>
      <c r="D165" s="357"/>
      <c r="E165" s="207"/>
      <c r="F165" s="131"/>
      <c r="G165" s="105"/>
      <c r="H165" s="105"/>
      <c r="I165" s="442"/>
      <c r="J165" s="36"/>
      <c r="K165" s="38"/>
      <c r="L165" s="247"/>
      <c r="M165" s="20"/>
      <c r="N165" s="20"/>
      <c r="O165" s="20"/>
      <c r="P165" s="21"/>
      <c r="Q165" s="21"/>
      <c r="R165" s="21"/>
      <c r="S165" s="21"/>
      <c r="T165" s="21"/>
      <c r="U165" s="21"/>
    </row>
    <row r="166" spans="1:21" x14ac:dyDescent="0.25">
      <c r="A166" s="137"/>
      <c r="B166" s="211"/>
      <c r="C166" s="25"/>
      <c r="D166" s="357"/>
      <c r="E166" s="207">
        <v>2.08</v>
      </c>
      <c r="F166" s="131"/>
      <c r="G166" s="245"/>
      <c r="H166" s="245"/>
      <c r="I166" s="442"/>
      <c r="J166" s="36"/>
      <c r="K166" s="38"/>
      <c r="L166" s="234"/>
      <c r="M166" s="20"/>
      <c r="N166" s="20"/>
      <c r="O166" s="20"/>
      <c r="P166" s="21"/>
      <c r="Q166" s="21"/>
      <c r="R166" s="21"/>
      <c r="S166" s="21"/>
      <c r="T166" s="21"/>
      <c r="U166" s="21"/>
    </row>
    <row r="167" spans="1:21" x14ac:dyDescent="0.25">
      <c r="A167" s="137"/>
      <c r="B167" s="211"/>
      <c r="C167" s="25"/>
      <c r="D167" s="357"/>
      <c r="E167" s="207">
        <v>1</v>
      </c>
      <c r="F167" s="131">
        <f>E166*E167</f>
        <v>2.08</v>
      </c>
      <c r="G167" s="105" t="s">
        <v>105</v>
      </c>
      <c r="H167" s="105"/>
      <c r="I167" s="442"/>
      <c r="J167" s="36"/>
      <c r="K167" s="38"/>
      <c r="L167" s="234"/>
      <c r="M167" s="20"/>
      <c r="N167" s="20"/>
      <c r="O167" s="20"/>
      <c r="P167" s="21"/>
      <c r="Q167" s="21"/>
      <c r="R167" s="21"/>
      <c r="S167" s="21"/>
      <c r="T167" s="21"/>
      <c r="U167" s="21"/>
    </row>
    <row r="168" spans="1:21" x14ac:dyDescent="0.25">
      <c r="A168" s="137"/>
      <c r="B168" s="211"/>
      <c r="C168" s="25"/>
      <c r="D168" s="357"/>
      <c r="E168" s="207"/>
      <c r="F168" s="208"/>
      <c r="G168" s="105"/>
      <c r="H168" s="105"/>
      <c r="I168" s="442"/>
      <c r="J168" s="36"/>
      <c r="K168" s="38"/>
      <c r="L168" s="243"/>
      <c r="M168" s="20"/>
      <c r="N168" s="20"/>
      <c r="O168" s="20"/>
      <c r="P168" s="21"/>
      <c r="Q168" s="21"/>
      <c r="R168" s="21"/>
      <c r="S168" s="21"/>
      <c r="T168" s="21"/>
      <c r="U168" s="21"/>
    </row>
    <row r="169" spans="1:21" ht="39.6" x14ac:dyDescent="0.25">
      <c r="A169" s="137"/>
      <c r="B169" s="211"/>
      <c r="C169" s="349" t="s">
        <v>106</v>
      </c>
      <c r="D169" s="357"/>
      <c r="E169" s="207"/>
      <c r="F169" s="208"/>
      <c r="G169" s="105"/>
      <c r="H169" s="105"/>
      <c r="I169" s="442"/>
      <c r="J169" s="36"/>
      <c r="K169" s="38"/>
      <c r="L169" s="234"/>
      <c r="M169" s="20"/>
      <c r="N169" s="20"/>
      <c r="O169" s="20"/>
      <c r="P169" s="21"/>
      <c r="Q169" s="21"/>
      <c r="R169" s="21"/>
      <c r="S169" s="21"/>
      <c r="T169" s="21"/>
      <c r="U169" s="21"/>
    </row>
    <row r="170" spans="1:21" ht="26.4" x14ac:dyDescent="0.25">
      <c r="A170" s="142"/>
      <c r="B170" s="211"/>
      <c r="C170" s="308" t="s">
        <v>107</v>
      </c>
      <c r="D170" s="357"/>
      <c r="E170" s="207"/>
      <c r="F170" s="131">
        <v>4</v>
      </c>
      <c r="G170" s="133" t="s">
        <v>74</v>
      </c>
      <c r="H170" s="133"/>
      <c r="I170" s="442">
        <v>640</v>
      </c>
      <c r="J170" s="38">
        <f>I170*F170</f>
        <v>2560</v>
      </c>
      <c r="K170" s="38"/>
      <c r="L170" s="433" t="s">
        <v>108</v>
      </c>
      <c r="M170" s="20"/>
      <c r="N170" s="20"/>
      <c r="O170" s="20"/>
      <c r="P170" s="21"/>
      <c r="Q170" s="21"/>
      <c r="R170" s="21"/>
      <c r="S170" s="21"/>
      <c r="T170" s="21"/>
      <c r="U170" s="21"/>
    </row>
    <row r="171" spans="1:21" x14ac:dyDescent="0.25">
      <c r="A171" s="142"/>
      <c r="B171" s="211"/>
      <c r="C171" s="451" t="s">
        <v>267</v>
      </c>
      <c r="D171" s="357"/>
      <c r="E171" s="207"/>
      <c r="F171" s="131"/>
      <c r="G171" s="133"/>
      <c r="H171" s="133"/>
      <c r="I171" s="442"/>
      <c r="J171" s="36"/>
      <c r="K171" s="38"/>
      <c r="L171" s="234"/>
      <c r="M171" s="20"/>
      <c r="N171" s="20"/>
      <c r="O171" s="20"/>
      <c r="P171" s="21"/>
      <c r="Q171" s="21"/>
      <c r="R171" s="21"/>
      <c r="S171" s="21"/>
      <c r="T171" s="21"/>
      <c r="U171" s="21"/>
    </row>
    <row r="172" spans="1:21" x14ac:dyDescent="0.25">
      <c r="A172" s="137"/>
      <c r="B172" s="211"/>
      <c r="C172" s="25"/>
      <c r="D172" s="357"/>
      <c r="E172" s="348"/>
      <c r="F172" s="249"/>
      <c r="G172" s="250"/>
      <c r="H172" s="250"/>
      <c r="I172" s="445"/>
      <c r="J172" s="36"/>
      <c r="K172" s="38"/>
      <c r="L172" s="234"/>
      <c r="M172" s="20"/>
      <c r="N172" s="20"/>
      <c r="O172" s="20"/>
      <c r="P172" s="21"/>
      <c r="Q172" s="21"/>
      <c r="R172" s="21"/>
      <c r="S172" s="21"/>
      <c r="T172" s="21"/>
      <c r="U172" s="21"/>
    </row>
    <row r="173" spans="1:21" x14ac:dyDescent="0.25">
      <c r="A173" s="137">
        <v>2.7</v>
      </c>
      <c r="B173" s="23"/>
      <c r="C173" s="337" t="s">
        <v>109</v>
      </c>
      <c r="D173" s="397"/>
      <c r="E173" s="251"/>
      <c r="F173" s="249"/>
      <c r="G173" s="250"/>
      <c r="H173" s="250"/>
      <c r="I173" s="445"/>
      <c r="J173" s="36"/>
      <c r="K173" s="38"/>
      <c r="L173" s="234"/>
      <c r="M173" s="20"/>
      <c r="N173" s="20"/>
      <c r="O173" s="20"/>
      <c r="P173" s="21"/>
      <c r="Q173" s="21"/>
      <c r="R173" s="21"/>
      <c r="S173" s="21"/>
      <c r="T173" s="21"/>
      <c r="U173" s="21"/>
    </row>
    <row r="174" spans="1:21" s="27" customFormat="1" x14ac:dyDescent="0.25">
      <c r="A174" s="142"/>
      <c r="B174" s="213"/>
      <c r="C174" s="24"/>
      <c r="D174" s="392"/>
      <c r="E174" s="207"/>
      <c r="F174" s="208"/>
      <c r="G174" s="105"/>
      <c r="H174" s="105"/>
      <c r="I174" s="442"/>
      <c r="J174" s="36"/>
      <c r="K174" s="38"/>
      <c r="L174" s="247"/>
      <c r="M174" s="26"/>
      <c r="N174" s="26"/>
      <c r="O174" s="26"/>
      <c r="P174" s="21"/>
      <c r="Q174" s="21"/>
      <c r="R174" s="21"/>
      <c r="S174" s="21"/>
      <c r="T174" s="21"/>
      <c r="U174" s="21"/>
    </row>
    <row r="175" spans="1:21" s="27" customFormat="1" x14ac:dyDescent="0.25">
      <c r="A175" s="137"/>
      <c r="B175" s="213"/>
      <c r="C175" s="308"/>
      <c r="D175" s="357">
        <v>2</v>
      </c>
      <c r="E175" s="251">
        <v>7.85</v>
      </c>
      <c r="F175" s="358"/>
      <c r="G175" s="105"/>
      <c r="H175" s="105"/>
      <c r="I175" s="442"/>
      <c r="J175" s="36"/>
      <c r="K175" s="38"/>
      <c r="L175" s="234"/>
      <c r="M175" s="26"/>
      <c r="N175" s="26"/>
      <c r="O175" s="26"/>
      <c r="P175" s="21"/>
      <c r="Q175" s="21"/>
      <c r="R175" s="21"/>
      <c r="S175" s="21"/>
      <c r="T175" s="21"/>
      <c r="U175" s="21"/>
    </row>
    <row r="176" spans="1:21" s="27" customFormat="1" x14ac:dyDescent="0.25">
      <c r="A176" s="137"/>
      <c r="B176" s="213"/>
      <c r="C176" s="308"/>
      <c r="D176" s="357"/>
      <c r="E176" s="251">
        <v>5.07</v>
      </c>
      <c r="F176" s="358"/>
      <c r="G176" s="248" t="s">
        <v>110</v>
      </c>
      <c r="H176" s="105"/>
      <c r="I176" s="442"/>
      <c r="J176" s="36"/>
      <c r="K176" s="38"/>
      <c r="L176" s="234"/>
      <c r="M176" s="26"/>
      <c r="N176" s="26"/>
      <c r="O176" s="26"/>
      <c r="P176" s="21"/>
      <c r="Q176" s="21"/>
      <c r="R176" s="21"/>
      <c r="S176" s="21"/>
      <c r="T176" s="21"/>
      <c r="U176" s="21"/>
    </row>
    <row r="177" spans="1:21" s="27" customFormat="1" x14ac:dyDescent="0.25">
      <c r="A177" s="137"/>
      <c r="B177" s="213"/>
      <c r="C177" s="308"/>
      <c r="D177" s="357"/>
      <c r="E177" s="251"/>
      <c r="F177" s="359">
        <f>E175*E176</f>
        <v>39.799500000000002</v>
      </c>
      <c r="G177" s="105"/>
      <c r="H177" s="105"/>
      <c r="I177" s="442"/>
      <c r="J177" s="36"/>
      <c r="K177" s="38"/>
      <c r="L177" s="234"/>
      <c r="M177" s="26"/>
      <c r="N177" s="26"/>
      <c r="O177" s="26"/>
      <c r="P177" s="21"/>
      <c r="Q177" s="21"/>
      <c r="R177" s="21"/>
      <c r="S177" s="21"/>
      <c r="T177" s="21"/>
      <c r="U177" s="21"/>
    </row>
    <row r="178" spans="1:21" s="27" customFormat="1" x14ac:dyDescent="0.25">
      <c r="A178" s="137"/>
      <c r="B178" s="213"/>
      <c r="C178" s="308"/>
      <c r="D178" s="357"/>
      <c r="E178" s="251"/>
      <c r="F178" s="360">
        <f>F177*D175</f>
        <v>79.599000000000004</v>
      </c>
      <c r="G178" s="105"/>
      <c r="H178" s="105"/>
      <c r="I178" s="442"/>
      <c r="J178" s="36"/>
      <c r="K178" s="38"/>
      <c r="L178" s="234"/>
      <c r="M178" s="26"/>
      <c r="N178" s="26"/>
      <c r="O178" s="26"/>
      <c r="P178" s="21"/>
      <c r="Q178" s="21"/>
      <c r="R178" s="21"/>
      <c r="S178" s="21"/>
      <c r="T178" s="21"/>
      <c r="U178" s="21"/>
    </row>
    <row r="179" spans="1:21" s="27" customFormat="1" x14ac:dyDescent="0.25">
      <c r="A179" s="137"/>
      <c r="B179" s="213"/>
      <c r="C179" s="308"/>
      <c r="D179" s="357"/>
      <c r="E179" s="251"/>
      <c r="F179" s="358"/>
      <c r="G179" s="105"/>
      <c r="H179" s="105"/>
      <c r="I179" s="442"/>
      <c r="J179" s="36"/>
      <c r="K179" s="38"/>
      <c r="L179" s="234"/>
      <c r="M179" s="26"/>
      <c r="N179" s="26"/>
      <c r="O179" s="26"/>
      <c r="P179" s="21"/>
      <c r="Q179" s="21"/>
      <c r="R179" s="21"/>
      <c r="S179" s="21"/>
      <c r="T179" s="21"/>
      <c r="U179" s="21"/>
    </row>
    <row r="180" spans="1:21" s="27" customFormat="1" x14ac:dyDescent="0.25">
      <c r="A180" s="137"/>
      <c r="B180" s="213"/>
      <c r="C180" s="361">
        <v>2</v>
      </c>
      <c r="D180" s="357">
        <v>0.5</v>
      </c>
      <c r="E180" s="228">
        <v>3.24</v>
      </c>
      <c r="F180" s="362"/>
      <c r="G180" s="105"/>
      <c r="H180" s="105"/>
      <c r="I180" s="442"/>
      <c r="J180" s="36"/>
      <c r="K180" s="38"/>
      <c r="L180" s="234"/>
      <c r="M180" s="26"/>
      <c r="N180" s="26"/>
      <c r="O180" s="26"/>
      <c r="P180" s="21"/>
      <c r="Q180" s="21"/>
      <c r="R180" s="21"/>
      <c r="S180" s="21"/>
      <c r="T180" s="21"/>
      <c r="U180" s="21"/>
    </row>
    <row r="181" spans="1:21" s="27" customFormat="1" x14ac:dyDescent="0.25">
      <c r="A181" s="137"/>
      <c r="B181" s="213"/>
      <c r="C181" s="308"/>
      <c r="D181" s="357"/>
      <c r="E181" s="228">
        <v>8.18</v>
      </c>
      <c r="F181" s="363">
        <v>26.5</v>
      </c>
      <c r="G181" s="248" t="s">
        <v>228</v>
      </c>
      <c r="H181" s="105"/>
      <c r="I181" s="442"/>
      <c r="J181" s="36"/>
      <c r="K181" s="38"/>
      <c r="L181" s="234"/>
      <c r="M181" s="26"/>
      <c r="N181" s="26"/>
      <c r="O181" s="26"/>
      <c r="P181" s="21"/>
      <c r="Q181" s="21"/>
      <c r="R181" s="21"/>
      <c r="S181" s="21"/>
      <c r="T181" s="21"/>
      <c r="U181" s="21"/>
    </row>
    <row r="182" spans="1:21" s="27" customFormat="1" x14ac:dyDescent="0.25">
      <c r="A182" s="137"/>
      <c r="B182" s="213"/>
      <c r="C182" s="308"/>
      <c r="D182" s="357"/>
      <c r="E182" s="251"/>
      <c r="F182" s="358"/>
      <c r="G182" s="105"/>
      <c r="H182" s="105"/>
      <c r="I182" s="442"/>
      <c r="J182" s="36"/>
      <c r="K182" s="38"/>
      <c r="L182" s="234"/>
      <c r="M182" s="26"/>
      <c r="N182" s="26"/>
      <c r="O182" s="26"/>
      <c r="P182" s="21"/>
      <c r="Q182" s="21"/>
      <c r="R182" s="21"/>
      <c r="S182" s="21"/>
      <c r="T182" s="21"/>
      <c r="U182" s="21"/>
    </row>
    <row r="183" spans="1:21" s="27" customFormat="1" x14ac:dyDescent="0.25">
      <c r="A183" s="137"/>
      <c r="B183" s="213"/>
      <c r="C183" s="308"/>
      <c r="D183" s="357"/>
      <c r="E183" s="251"/>
      <c r="F183" s="364">
        <f>SUM(F178,F181)</f>
        <v>106.099</v>
      </c>
      <c r="G183" s="105"/>
      <c r="H183" s="105"/>
      <c r="I183" s="442"/>
      <c r="J183" s="36"/>
      <c r="K183" s="38"/>
      <c r="L183" s="243"/>
      <c r="M183" s="26"/>
      <c r="N183" s="26"/>
      <c r="O183" s="26"/>
      <c r="P183" s="21"/>
      <c r="Q183" s="21"/>
      <c r="R183" s="21"/>
      <c r="S183" s="21"/>
      <c r="T183" s="21"/>
      <c r="U183" s="21"/>
    </row>
    <row r="184" spans="1:21" s="27" customFormat="1" x14ac:dyDescent="0.25">
      <c r="A184" s="142"/>
      <c r="B184" s="213"/>
      <c r="C184" s="308"/>
      <c r="D184" s="357"/>
      <c r="E184" s="251"/>
      <c r="F184" s="358"/>
      <c r="G184" s="105"/>
      <c r="H184" s="105"/>
      <c r="I184" s="442"/>
      <c r="J184" s="36"/>
      <c r="K184" s="38"/>
      <c r="L184" s="234"/>
      <c r="M184" s="26"/>
      <c r="N184" s="26"/>
      <c r="O184" s="26"/>
      <c r="P184" s="21"/>
      <c r="Q184" s="21"/>
      <c r="R184" s="21"/>
      <c r="S184" s="21"/>
      <c r="T184" s="21"/>
      <c r="U184" s="21"/>
    </row>
    <row r="185" spans="1:21" s="27" customFormat="1" ht="15.6" x14ac:dyDescent="0.25">
      <c r="A185" s="137"/>
      <c r="B185" s="213"/>
      <c r="C185" s="308" t="s">
        <v>111</v>
      </c>
      <c r="D185" s="357"/>
      <c r="E185" s="251"/>
      <c r="F185" s="360">
        <v>106</v>
      </c>
      <c r="G185" s="330" t="s">
        <v>55</v>
      </c>
      <c r="H185" s="105"/>
      <c r="I185" s="442">
        <v>51</v>
      </c>
      <c r="J185" s="38">
        <f>I185*F185</f>
        <v>5406</v>
      </c>
      <c r="K185" s="38"/>
      <c r="L185" s="244" t="s">
        <v>112</v>
      </c>
      <c r="M185" s="26"/>
      <c r="N185" s="26"/>
      <c r="O185" s="26"/>
      <c r="P185" s="21"/>
      <c r="Q185" s="21"/>
      <c r="R185" s="21"/>
      <c r="S185" s="21"/>
      <c r="T185" s="21"/>
      <c r="U185" s="21"/>
    </row>
    <row r="186" spans="1:21" s="27" customFormat="1" x14ac:dyDescent="0.25">
      <c r="A186" s="137"/>
      <c r="B186" s="213"/>
      <c r="C186" s="308"/>
      <c r="D186" s="357"/>
      <c r="E186" s="251"/>
      <c r="F186" s="359"/>
      <c r="G186" s="105"/>
      <c r="H186" s="105"/>
      <c r="I186" s="442"/>
      <c r="J186" s="36"/>
      <c r="K186" s="38"/>
      <c r="L186" s="234"/>
      <c r="M186" s="26"/>
      <c r="N186" s="26"/>
      <c r="O186" s="26"/>
      <c r="P186" s="21"/>
      <c r="Q186" s="21"/>
      <c r="R186" s="21"/>
      <c r="S186" s="21"/>
      <c r="T186" s="21"/>
      <c r="U186" s="21"/>
    </row>
    <row r="187" spans="1:21" s="27" customFormat="1" ht="15.6" x14ac:dyDescent="0.25">
      <c r="A187" s="142"/>
      <c r="B187" s="213"/>
      <c r="C187" s="308" t="s">
        <v>113</v>
      </c>
      <c r="D187" s="357"/>
      <c r="E187" s="251"/>
      <c r="F187" s="360">
        <v>106</v>
      </c>
      <c r="G187" s="330" t="s">
        <v>55</v>
      </c>
      <c r="H187" s="105"/>
      <c r="I187" s="442">
        <v>25</v>
      </c>
      <c r="J187" s="38">
        <f>I187*F185</f>
        <v>2650</v>
      </c>
      <c r="K187" s="38"/>
      <c r="L187" s="244" t="s">
        <v>112</v>
      </c>
      <c r="M187" s="26"/>
      <c r="N187" s="26"/>
      <c r="O187" s="26"/>
      <c r="P187" s="21"/>
      <c r="Q187" s="21"/>
      <c r="R187" s="21"/>
      <c r="S187" s="21"/>
      <c r="T187" s="21"/>
      <c r="U187" s="21"/>
    </row>
    <row r="188" spans="1:21" s="27" customFormat="1" x14ac:dyDescent="0.25">
      <c r="A188" s="137"/>
      <c r="B188" s="213"/>
      <c r="C188" s="451" t="s">
        <v>267</v>
      </c>
      <c r="D188" s="357"/>
      <c r="E188" s="251"/>
      <c r="F188" s="359"/>
      <c r="G188" s="105"/>
      <c r="H188" s="105"/>
      <c r="I188" s="442"/>
      <c r="J188" s="36"/>
      <c r="K188" s="38"/>
      <c r="L188" s="234"/>
      <c r="M188" s="26"/>
      <c r="N188" s="26"/>
      <c r="O188" s="26"/>
      <c r="P188" s="21"/>
      <c r="Q188" s="21"/>
      <c r="R188" s="21"/>
      <c r="S188" s="21"/>
      <c r="T188" s="21"/>
      <c r="U188" s="21"/>
    </row>
    <row r="189" spans="1:21" s="27" customFormat="1" x14ac:dyDescent="0.25">
      <c r="A189" s="137"/>
      <c r="B189" s="213"/>
      <c r="C189" s="308"/>
      <c r="D189" s="357"/>
      <c r="E189" s="251"/>
      <c r="F189" s="359"/>
      <c r="G189" s="365" t="s">
        <v>114</v>
      </c>
      <c r="H189" s="105"/>
      <c r="I189" s="442"/>
      <c r="J189" s="36"/>
      <c r="K189" s="38"/>
      <c r="L189" s="234"/>
      <c r="M189" s="26"/>
      <c r="N189" s="26"/>
      <c r="O189" s="26"/>
      <c r="P189" s="21"/>
      <c r="Q189" s="21"/>
      <c r="R189" s="21"/>
      <c r="S189" s="21"/>
      <c r="T189" s="21"/>
      <c r="U189" s="21"/>
    </row>
    <row r="190" spans="1:21" s="27" customFormat="1" x14ac:dyDescent="0.25">
      <c r="A190" s="142"/>
      <c r="B190" s="213"/>
      <c r="C190" s="308"/>
      <c r="D190" s="357"/>
      <c r="E190" s="251"/>
      <c r="F190" s="359"/>
      <c r="G190" s="366"/>
      <c r="H190" s="105"/>
      <c r="I190" s="442"/>
      <c r="J190" s="36"/>
      <c r="K190" s="38"/>
      <c r="L190" s="234"/>
      <c r="M190" s="26"/>
      <c r="N190" s="26"/>
      <c r="O190" s="26"/>
      <c r="P190" s="21"/>
      <c r="Q190" s="21"/>
      <c r="R190" s="21"/>
      <c r="S190" s="21"/>
      <c r="T190" s="21"/>
      <c r="U190" s="21"/>
    </row>
    <row r="191" spans="1:21" s="27" customFormat="1" x14ac:dyDescent="0.25">
      <c r="A191" s="137"/>
      <c r="B191" s="213"/>
      <c r="C191" s="367"/>
      <c r="D191" s="357">
        <v>2</v>
      </c>
      <c r="E191" s="251">
        <v>7.95</v>
      </c>
      <c r="F191" s="359"/>
      <c r="G191" s="248"/>
      <c r="H191" s="105"/>
      <c r="I191" s="442"/>
      <c r="J191" s="36"/>
      <c r="K191" s="38"/>
      <c r="L191" s="234"/>
      <c r="M191" s="26"/>
      <c r="N191" s="26"/>
      <c r="O191" s="26"/>
      <c r="P191" s="21"/>
      <c r="Q191" s="21"/>
      <c r="R191" s="21"/>
      <c r="S191" s="21"/>
      <c r="T191" s="21"/>
      <c r="U191" s="21"/>
    </row>
    <row r="192" spans="1:21" ht="13.8" customHeight="1" x14ac:dyDescent="0.25">
      <c r="A192" s="140"/>
      <c r="B192" s="200"/>
      <c r="C192" s="308"/>
      <c r="D192" s="357"/>
      <c r="E192" s="251">
        <v>2.48</v>
      </c>
      <c r="F192" s="359">
        <f>E191*E192</f>
        <v>19.716000000000001</v>
      </c>
      <c r="G192" s="105"/>
      <c r="H192" s="105"/>
      <c r="I192" s="442"/>
      <c r="J192" s="36"/>
      <c r="K192" s="38"/>
      <c r="L192" s="234"/>
      <c r="M192" s="43"/>
      <c r="N192" s="43"/>
      <c r="O192" s="43"/>
      <c r="P192" s="21"/>
      <c r="Q192" s="21"/>
      <c r="R192" s="21"/>
      <c r="S192" s="21"/>
      <c r="T192" s="21"/>
      <c r="U192" s="21"/>
    </row>
    <row r="193" spans="1:21" ht="13.8" customHeight="1" x14ac:dyDescent="0.25">
      <c r="A193" s="140"/>
      <c r="B193" s="200"/>
      <c r="C193" s="308"/>
      <c r="D193" s="357"/>
      <c r="E193" s="251"/>
      <c r="F193" s="360">
        <v>39.43</v>
      </c>
      <c r="G193" s="105"/>
      <c r="H193" s="105"/>
      <c r="I193" s="442"/>
      <c r="J193" s="36"/>
      <c r="K193" s="38"/>
      <c r="L193" s="234"/>
      <c r="M193" s="43"/>
      <c r="N193" s="43"/>
      <c r="O193" s="43"/>
      <c r="P193" s="21"/>
      <c r="Q193" s="21"/>
      <c r="R193" s="21"/>
      <c r="S193" s="21"/>
      <c r="T193" s="21"/>
      <c r="U193" s="21"/>
    </row>
    <row r="194" spans="1:21" ht="13.8" customHeight="1" x14ac:dyDescent="0.25">
      <c r="A194" s="140"/>
      <c r="B194" s="200"/>
      <c r="C194" s="367"/>
      <c r="D194" s="357">
        <v>2</v>
      </c>
      <c r="E194" s="251">
        <v>3.62</v>
      </c>
      <c r="F194" s="359"/>
      <c r="G194" s="105"/>
      <c r="H194" s="105"/>
      <c r="I194" s="442"/>
      <c r="J194" s="36"/>
      <c r="K194" s="38"/>
      <c r="L194" s="234"/>
      <c r="M194" s="43"/>
      <c r="N194" s="43"/>
      <c r="O194" s="43"/>
      <c r="P194" s="21"/>
      <c r="Q194" s="21"/>
      <c r="R194" s="21"/>
      <c r="S194" s="21"/>
      <c r="T194" s="21"/>
      <c r="U194" s="21"/>
    </row>
    <row r="195" spans="1:21" ht="13.8" customHeight="1" x14ac:dyDescent="0.25">
      <c r="A195" s="140"/>
      <c r="B195" s="200"/>
      <c r="C195" s="367"/>
      <c r="D195" s="357"/>
      <c r="E195" s="251">
        <v>2.48</v>
      </c>
      <c r="F195" s="359">
        <f>E194*E195</f>
        <v>8.9776000000000007</v>
      </c>
      <c r="G195" s="105"/>
      <c r="H195" s="105"/>
      <c r="I195" s="442"/>
      <c r="J195" s="36"/>
      <c r="K195" s="38"/>
      <c r="L195" s="234"/>
      <c r="M195" s="43"/>
      <c r="N195" s="43"/>
      <c r="O195" s="43"/>
      <c r="P195" s="21"/>
      <c r="Q195" s="21"/>
      <c r="R195" s="21"/>
      <c r="S195" s="21"/>
      <c r="T195" s="21"/>
      <c r="U195" s="21"/>
    </row>
    <row r="196" spans="1:21" ht="13.8" customHeight="1" x14ac:dyDescent="0.25">
      <c r="A196" s="140"/>
      <c r="B196" s="200"/>
      <c r="C196" s="308"/>
      <c r="D196" s="357"/>
      <c r="E196" s="251"/>
      <c r="F196" s="360">
        <v>17.96</v>
      </c>
      <c r="G196" s="105"/>
      <c r="H196" s="105"/>
      <c r="I196" s="442"/>
      <c r="J196" s="36"/>
      <c r="K196" s="38"/>
      <c r="L196" s="234"/>
      <c r="M196" s="43"/>
      <c r="N196" s="43"/>
      <c r="O196" s="43"/>
      <c r="P196" s="21"/>
      <c r="Q196" s="21"/>
      <c r="R196" s="21"/>
      <c r="S196" s="21"/>
      <c r="T196" s="21"/>
      <c r="U196" s="21"/>
    </row>
    <row r="197" spans="1:21" ht="13.8" customHeight="1" x14ac:dyDescent="0.25">
      <c r="A197" s="140"/>
      <c r="B197" s="200"/>
      <c r="C197" s="367"/>
      <c r="D197" s="357">
        <v>2</v>
      </c>
      <c r="E197" s="251">
        <v>2.88</v>
      </c>
      <c r="F197" s="359"/>
      <c r="G197" s="105"/>
      <c r="H197" s="105"/>
      <c r="I197" s="442"/>
      <c r="J197" s="36"/>
      <c r="K197" s="38"/>
      <c r="L197" s="234"/>
      <c r="M197" s="43"/>
      <c r="N197" s="43"/>
      <c r="O197" s="43"/>
      <c r="P197" s="21"/>
      <c r="Q197" s="21"/>
      <c r="R197" s="21"/>
      <c r="S197" s="21"/>
      <c r="T197" s="21"/>
      <c r="U197" s="21"/>
    </row>
    <row r="198" spans="1:21" ht="13.8" customHeight="1" x14ac:dyDescent="0.25">
      <c r="A198" s="140"/>
      <c r="B198" s="200"/>
      <c r="C198" s="308"/>
      <c r="D198" s="357"/>
      <c r="E198" s="251">
        <v>2.48</v>
      </c>
      <c r="F198" s="359">
        <f>E197*E198</f>
        <v>7.1423999999999994</v>
      </c>
      <c r="G198" s="248"/>
      <c r="H198" s="245"/>
      <c r="I198" s="442"/>
      <c r="J198" s="36"/>
      <c r="K198" s="38"/>
      <c r="L198" s="234"/>
      <c r="M198" s="43"/>
      <c r="N198" s="43"/>
      <c r="O198" s="43"/>
      <c r="P198" s="21"/>
      <c r="Q198" s="21"/>
      <c r="R198" s="21"/>
      <c r="S198" s="21"/>
      <c r="T198" s="21"/>
      <c r="U198" s="21"/>
    </row>
    <row r="199" spans="1:21" ht="13.8" customHeight="1" x14ac:dyDescent="0.25">
      <c r="A199" s="140"/>
      <c r="B199" s="200"/>
      <c r="C199" s="308"/>
      <c r="D199" s="357"/>
      <c r="E199" s="251"/>
      <c r="F199" s="360">
        <v>14.28</v>
      </c>
      <c r="G199" s="245"/>
      <c r="H199" s="105"/>
      <c r="I199" s="442"/>
      <c r="J199" s="36"/>
      <c r="K199" s="38"/>
      <c r="L199" s="234"/>
      <c r="M199" s="43"/>
      <c r="N199" s="43"/>
      <c r="O199" s="43"/>
      <c r="P199" s="21"/>
      <c r="Q199" s="21"/>
      <c r="R199" s="21"/>
      <c r="S199" s="21"/>
      <c r="T199" s="21"/>
      <c r="U199" s="21"/>
    </row>
    <row r="200" spans="1:21" x14ac:dyDescent="0.25">
      <c r="A200" s="139"/>
      <c r="B200" s="200"/>
      <c r="C200" s="367"/>
      <c r="D200" s="357">
        <v>2</v>
      </c>
      <c r="E200" s="251">
        <v>2.95</v>
      </c>
      <c r="F200" s="360"/>
      <c r="G200" s="245"/>
      <c r="H200" s="105"/>
      <c r="I200" s="442"/>
      <c r="J200" s="36"/>
      <c r="K200" s="38"/>
      <c r="L200" s="234"/>
      <c r="M200" s="43"/>
      <c r="N200" s="43"/>
      <c r="O200" s="43"/>
      <c r="P200" s="21"/>
      <c r="Q200" s="21"/>
      <c r="R200" s="21"/>
      <c r="S200" s="21"/>
      <c r="T200" s="21"/>
      <c r="U200" s="21"/>
    </row>
    <row r="201" spans="1:21" s="27" customFormat="1" x14ac:dyDescent="0.25">
      <c r="A201" s="141"/>
      <c r="B201" s="214"/>
      <c r="C201" s="308"/>
      <c r="D201" s="357"/>
      <c r="E201" s="251">
        <v>2.48</v>
      </c>
      <c r="F201" s="359">
        <f>E200*E201</f>
        <v>7.3160000000000007</v>
      </c>
      <c r="G201" s="245"/>
      <c r="H201" s="105"/>
      <c r="I201" s="442"/>
      <c r="J201" s="36"/>
      <c r="K201" s="38"/>
      <c r="L201" s="234"/>
      <c r="M201" s="71"/>
      <c r="N201" s="71"/>
      <c r="O201" s="71"/>
      <c r="P201" s="21"/>
      <c r="Q201" s="21"/>
      <c r="R201" s="21"/>
      <c r="S201" s="21"/>
      <c r="T201" s="21"/>
      <c r="U201" s="21"/>
    </row>
    <row r="202" spans="1:21" s="27" customFormat="1" x14ac:dyDescent="0.25">
      <c r="A202" s="140"/>
      <c r="B202" s="214"/>
      <c r="C202" s="308"/>
      <c r="D202" s="357"/>
      <c r="E202" s="251"/>
      <c r="F202" s="360">
        <v>14.63</v>
      </c>
      <c r="G202" s="245"/>
      <c r="H202" s="105"/>
      <c r="I202" s="442"/>
      <c r="J202" s="36"/>
      <c r="K202" s="38"/>
      <c r="L202" s="234"/>
      <c r="M202" s="71"/>
      <c r="N202" s="71"/>
      <c r="O202" s="71"/>
      <c r="P202" s="21"/>
      <c r="Q202" s="21"/>
      <c r="R202" s="21"/>
      <c r="S202" s="21"/>
      <c r="T202" s="21"/>
      <c r="U202" s="21"/>
    </row>
    <row r="203" spans="1:21" s="27" customFormat="1" x14ac:dyDescent="0.25">
      <c r="A203" s="140"/>
      <c r="B203" s="214"/>
      <c r="C203" s="367"/>
      <c r="D203" s="357">
        <v>2</v>
      </c>
      <c r="E203" s="251">
        <v>2.0699999999999998</v>
      </c>
      <c r="F203" s="360"/>
      <c r="G203" s="245"/>
      <c r="H203" s="105"/>
      <c r="I203" s="442"/>
      <c r="J203" s="36"/>
      <c r="K203" s="38"/>
      <c r="L203" s="234"/>
      <c r="M203" s="71"/>
      <c r="N203" s="71"/>
      <c r="O203" s="71"/>
      <c r="P203" s="21"/>
      <c r="Q203" s="21"/>
      <c r="R203" s="21"/>
      <c r="S203" s="21"/>
      <c r="T203" s="21"/>
      <c r="U203" s="21"/>
    </row>
    <row r="204" spans="1:21" s="27" customFormat="1" x14ac:dyDescent="0.25">
      <c r="A204" s="140"/>
      <c r="B204" s="214"/>
      <c r="C204" s="308"/>
      <c r="D204" s="357"/>
      <c r="E204" s="251">
        <v>2.48</v>
      </c>
      <c r="F204" s="359">
        <f>E204*E203</f>
        <v>5.1335999999999995</v>
      </c>
      <c r="G204" s="245"/>
      <c r="H204" s="105"/>
      <c r="I204" s="442"/>
      <c r="J204" s="36"/>
      <c r="K204" s="38"/>
      <c r="L204" s="234"/>
      <c r="M204" s="71"/>
      <c r="N204" s="71"/>
      <c r="O204" s="71"/>
      <c r="P204" s="21"/>
      <c r="Q204" s="21"/>
      <c r="R204" s="21"/>
      <c r="S204" s="21"/>
      <c r="T204" s="21"/>
      <c r="U204" s="21"/>
    </row>
    <row r="205" spans="1:21" s="27" customFormat="1" x14ac:dyDescent="0.25">
      <c r="A205" s="140"/>
      <c r="B205" s="214"/>
      <c r="C205" s="308"/>
      <c r="D205" s="357"/>
      <c r="E205" s="251"/>
      <c r="F205" s="360">
        <v>10.27</v>
      </c>
      <c r="G205" s="245"/>
      <c r="H205" s="105"/>
      <c r="I205" s="442"/>
      <c r="J205" s="36"/>
      <c r="K205" s="38"/>
      <c r="L205" s="234"/>
      <c r="M205" s="71"/>
      <c r="N205" s="71"/>
      <c r="O205" s="71"/>
      <c r="P205" s="21"/>
      <c r="Q205" s="21"/>
      <c r="R205" s="21"/>
      <c r="S205" s="21"/>
      <c r="T205" s="21"/>
      <c r="U205" s="21"/>
    </row>
    <row r="206" spans="1:21" s="27" customFormat="1" x14ac:dyDescent="0.25">
      <c r="A206" s="140"/>
      <c r="B206" s="214"/>
      <c r="C206" s="367"/>
      <c r="D206" s="357">
        <v>2</v>
      </c>
      <c r="E206" s="251">
        <v>1.26</v>
      </c>
      <c r="F206" s="360"/>
      <c r="G206" s="245"/>
      <c r="H206" s="105"/>
      <c r="I206" s="442"/>
      <c r="J206" s="36"/>
      <c r="K206" s="38"/>
      <c r="L206" s="234"/>
      <c r="M206" s="71"/>
      <c r="N206" s="71"/>
      <c r="O206" s="71"/>
      <c r="P206" s="21"/>
      <c r="Q206" s="21"/>
      <c r="R206" s="21"/>
      <c r="S206" s="21"/>
      <c r="T206" s="21"/>
      <c r="U206" s="21"/>
    </row>
    <row r="207" spans="1:21" s="27" customFormat="1" x14ac:dyDescent="0.25">
      <c r="A207" s="140"/>
      <c r="B207" s="214"/>
      <c r="C207" s="308"/>
      <c r="D207" s="357"/>
      <c r="E207" s="251">
        <v>2.48</v>
      </c>
      <c r="F207" s="359">
        <f>E207*E206</f>
        <v>3.1248</v>
      </c>
      <c r="G207" s="245"/>
      <c r="H207" s="105"/>
      <c r="I207" s="442"/>
      <c r="J207" s="36"/>
      <c r="K207" s="38"/>
      <c r="L207" s="234"/>
      <c r="M207" s="71"/>
      <c r="N207" s="71"/>
      <c r="O207" s="71"/>
      <c r="P207" s="21"/>
      <c r="Q207" s="21"/>
      <c r="R207" s="21"/>
      <c r="S207" s="21"/>
      <c r="T207" s="21"/>
      <c r="U207" s="21"/>
    </row>
    <row r="208" spans="1:21" s="27" customFormat="1" x14ac:dyDescent="0.25">
      <c r="A208" s="140"/>
      <c r="B208" s="214"/>
      <c r="C208" s="308"/>
      <c r="D208" s="357"/>
      <c r="E208" s="251"/>
      <c r="F208" s="360">
        <v>6.25</v>
      </c>
      <c r="G208" s="245"/>
      <c r="H208" s="105"/>
      <c r="I208" s="442"/>
      <c r="J208" s="36"/>
      <c r="K208" s="38"/>
      <c r="L208" s="234"/>
      <c r="M208" s="71"/>
      <c r="N208" s="71"/>
      <c r="O208" s="71"/>
      <c r="P208" s="21"/>
      <c r="Q208" s="21"/>
      <c r="R208" s="21"/>
      <c r="S208" s="21"/>
      <c r="T208" s="21"/>
      <c r="U208" s="21"/>
    </row>
    <row r="209" spans="1:21" s="27" customFormat="1" x14ac:dyDescent="0.25">
      <c r="A209" s="140"/>
      <c r="B209" s="214"/>
      <c r="C209" s="308"/>
      <c r="D209" s="357"/>
      <c r="E209" s="251"/>
      <c r="F209" s="360"/>
      <c r="G209" s="245"/>
      <c r="H209" s="105"/>
      <c r="I209" s="442"/>
      <c r="J209" s="36"/>
      <c r="K209" s="38"/>
      <c r="L209" s="234"/>
      <c r="M209" s="71"/>
      <c r="N209" s="71"/>
      <c r="O209" s="71"/>
      <c r="P209" s="21"/>
      <c r="Q209" s="21"/>
      <c r="R209" s="21"/>
      <c r="S209" s="21"/>
      <c r="T209" s="21"/>
      <c r="U209" s="21"/>
    </row>
    <row r="210" spans="1:21" s="27" customFormat="1" x14ac:dyDescent="0.25">
      <c r="A210" s="140"/>
      <c r="B210" s="214"/>
      <c r="C210" s="308"/>
      <c r="D210" s="357"/>
      <c r="E210" s="251"/>
      <c r="F210" s="359">
        <f>SUM(F193,F196,F199,F202,F205,F208)</f>
        <v>102.82</v>
      </c>
      <c r="G210" s="330"/>
      <c r="H210" s="105"/>
      <c r="I210" s="442"/>
      <c r="J210" s="36"/>
      <c r="K210" s="38"/>
      <c r="L210" s="234"/>
      <c r="M210" s="71"/>
      <c r="N210" s="71"/>
      <c r="O210" s="71"/>
      <c r="P210" s="21"/>
      <c r="Q210" s="21"/>
      <c r="R210" s="21"/>
      <c r="S210" s="21"/>
      <c r="T210" s="21"/>
      <c r="U210" s="21"/>
    </row>
    <row r="211" spans="1:21" s="27" customFormat="1" x14ac:dyDescent="0.25">
      <c r="A211" s="140"/>
      <c r="B211" s="214"/>
      <c r="C211" s="308"/>
      <c r="D211" s="357"/>
      <c r="E211" s="251"/>
      <c r="F211" s="360"/>
      <c r="G211" s="245"/>
      <c r="H211" s="105"/>
      <c r="I211" s="442"/>
      <c r="J211" s="36"/>
      <c r="K211" s="38"/>
      <c r="L211" s="234"/>
      <c r="M211" s="71"/>
      <c r="N211" s="71"/>
      <c r="O211" s="71"/>
      <c r="P211" s="21"/>
      <c r="Q211" s="21"/>
      <c r="R211" s="21"/>
      <c r="S211" s="21"/>
      <c r="T211" s="21"/>
      <c r="U211" s="21"/>
    </row>
    <row r="212" spans="1:21" s="27" customFormat="1" ht="15.6" x14ac:dyDescent="0.25">
      <c r="A212" s="140"/>
      <c r="B212" s="214"/>
      <c r="C212" s="308"/>
      <c r="D212" s="357"/>
      <c r="E212" s="251"/>
      <c r="F212" s="360">
        <v>103</v>
      </c>
      <c r="G212" s="330" t="s">
        <v>55</v>
      </c>
      <c r="H212" s="105"/>
      <c r="I212" s="442"/>
      <c r="J212" s="36"/>
      <c r="K212" s="38"/>
      <c r="L212" s="234"/>
      <c r="M212" s="71"/>
      <c r="N212" s="71"/>
      <c r="O212" s="71"/>
      <c r="P212" s="21"/>
      <c r="Q212" s="21"/>
      <c r="R212" s="21"/>
      <c r="S212" s="21"/>
      <c r="T212" s="21"/>
      <c r="U212" s="21"/>
    </row>
    <row r="213" spans="1:21" s="27" customFormat="1" x14ac:dyDescent="0.25">
      <c r="A213" s="140"/>
      <c r="B213" s="214"/>
      <c r="C213" s="308"/>
      <c r="D213" s="357"/>
      <c r="E213" s="251"/>
      <c r="F213" s="360"/>
      <c r="G213" s="245"/>
      <c r="H213" s="105"/>
      <c r="I213" s="442"/>
      <c r="J213" s="36"/>
      <c r="K213" s="38"/>
      <c r="L213" s="234"/>
      <c r="M213" s="71"/>
      <c r="N213" s="71"/>
      <c r="O213" s="71"/>
      <c r="P213" s="21"/>
      <c r="Q213" s="21"/>
      <c r="R213" s="21"/>
      <c r="S213" s="21"/>
      <c r="T213" s="21"/>
      <c r="U213" s="21"/>
    </row>
    <row r="214" spans="1:21" s="27" customFormat="1" x14ac:dyDescent="0.25">
      <c r="A214" s="140"/>
      <c r="B214" s="214"/>
      <c r="C214" s="308"/>
      <c r="D214" s="357"/>
      <c r="E214" s="251"/>
      <c r="F214" s="360"/>
      <c r="G214" s="368" t="s">
        <v>115</v>
      </c>
      <c r="H214" s="105"/>
      <c r="I214" s="442"/>
      <c r="J214" s="36"/>
      <c r="K214" s="38"/>
      <c r="L214" s="234"/>
      <c r="M214" s="71"/>
      <c r="N214" s="71"/>
      <c r="O214" s="71"/>
      <c r="P214" s="21"/>
      <c r="Q214" s="21"/>
      <c r="R214" s="21"/>
      <c r="S214" s="21"/>
      <c r="T214" s="21"/>
      <c r="U214" s="21"/>
    </row>
    <row r="215" spans="1:21" s="27" customFormat="1" x14ac:dyDescent="0.25">
      <c r="A215" s="140"/>
      <c r="B215" s="214"/>
      <c r="C215" s="367"/>
      <c r="D215" s="357">
        <v>2</v>
      </c>
      <c r="E215" s="251">
        <v>7.8</v>
      </c>
      <c r="F215" s="359"/>
      <c r="G215" s="245"/>
      <c r="H215" s="105"/>
      <c r="I215" s="442"/>
      <c r="J215" s="36"/>
      <c r="K215" s="38"/>
      <c r="L215" s="234"/>
      <c r="M215" s="71"/>
      <c r="N215" s="71"/>
      <c r="O215" s="71"/>
      <c r="P215" s="21"/>
      <c r="Q215" s="21"/>
      <c r="R215" s="21"/>
      <c r="S215" s="21"/>
      <c r="T215" s="21"/>
      <c r="U215" s="21"/>
    </row>
    <row r="216" spans="1:21" s="27" customFormat="1" x14ac:dyDescent="0.25">
      <c r="A216" s="140"/>
      <c r="B216" s="214"/>
      <c r="C216" s="308"/>
      <c r="D216" s="357"/>
      <c r="E216" s="251">
        <v>3</v>
      </c>
      <c r="F216" s="359">
        <f>E216*E215</f>
        <v>23.4</v>
      </c>
      <c r="G216" s="245"/>
      <c r="H216" s="105"/>
      <c r="I216" s="442"/>
      <c r="J216" s="36"/>
      <c r="K216" s="38"/>
      <c r="L216" s="234"/>
      <c r="M216" s="71"/>
      <c r="N216" s="71"/>
      <c r="O216" s="71"/>
      <c r="P216" s="21"/>
      <c r="Q216" s="21"/>
      <c r="R216" s="21"/>
      <c r="S216" s="21"/>
      <c r="T216" s="21"/>
      <c r="U216" s="21"/>
    </row>
    <row r="217" spans="1:21" s="27" customFormat="1" x14ac:dyDescent="0.25">
      <c r="A217" s="140"/>
      <c r="B217" s="214"/>
      <c r="C217" s="308"/>
      <c r="D217" s="357"/>
      <c r="E217" s="251"/>
      <c r="F217" s="360">
        <v>46.8</v>
      </c>
      <c r="G217" s="245"/>
      <c r="H217" s="105"/>
      <c r="I217" s="442"/>
      <c r="J217" s="36"/>
      <c r="K217" s="38"/>
      <c r="L217" s="234"/>
      <c r="M217" s="71"/>
      <c r="N217" s="71"/>
      <c r="O217" s="71"/>
      <c r="P217" s="21"/>
      <c r="Q217" s="21"/>
      <c r="R217" s="21"/>
      <c r="S217" s="21"/>
      <c r="T217" s="21"/>
      <c r="U217" s="21"/>
    </row>
    <row r="218" spans="1:21" s="27" customFormat="1" x14ac:dyDescent="0.25">
      <c r="A218" s="140"/>
      <c r="B218" s="214"/>
      <c r="C218" s="367"/>
      <c r="D218" s="357">
        <v>2</v>
      </c>
      <c r="E218" s="251">
        <v>4.3899999999999997</v>
      </c>
      <c r="F218" s="360"/>
      <c r="G218" s="245"/>
      <c r="H218" s="105"/>
      <c r="I218" s="442"/>
      <c r="J218" s="36"/>
      <c r="K218" s="38"/>
      <c r="L218" s="234"/>
      <c r="M218" s="71"/>
      <c r="N218" s="71"/>
      <c r="O218" s="71"/>
      <c r="P218" s="21"/>
      <c r="Q218" s="21"/>
      <c r="R218" s="21"/>
      <c r="S218" s="21"/>
      <c r="T218" s="21"/>
      <c r="U218" s="21"/>
    </row>
    <row r="219" spans="1:21" s="27" customFormat="1" x14ac:dyDescent="0.25">
      <c r="A219" s="140"/>
      <c r="B219" s="214"/>
      <c r="C219" s="308"/>
      <c r="D219" s="357"/>
      <c r="E219" s="251">
        <v>3</v>
      </c>
      <c r="F219" s="359">
        <f>E219*E218</f>
        <v>13.169999999999998</v>
      </c>
      <c r="G219" s="245"/>
      <c r="H219" s="105"/>
      <c r="I219" s="442"/>
      <c r="J219" s="36"/>
      <c r="K219" s="38"/>
      <c r="L219" s="234"/>
      <c r="M219" s="71"/>
      <c r="N219" s="71"/>
      <c r="O219" s="71"/>
      <c r="P219" s="21"/>
      <c r="Q219" s="21"/>
      <c r="R219" s="21"/>
      <c r="S219" s="21"/>
      <c r="T219" s="21"/>
      <c r="U219" s="21"/>
    </row>
    <row r="220" spans="1:21" s="27" customFormat="1" x14ac:dyDescent="0.25">
      <c r="A220" s="140"/>
      <c r="B220" s="214"/>
      <c r="C220" s="308"/>
      <c r="D220" s="357"/>
      <c r="E220" s="251"/>
      <c r="F220" s="360">
        <v>26.34</v>
      </c>
      <c r="G220" s="248"/>
      <c r="H220" s="105"/>
      <c r="I220" s="442"/>
      <c r="J220" s="36"/>
      <c r="K220" s="38"/>
      <c r="L220" s="247"/>
      <c r="M220" s="71"/>
      <c r="N220" s="71"/>
      <c r="O220" s="71"/>
      <c r="P220" s="21"/>
      <c r="Q220" s="21"/>
      <c r="R220" s="21"/>
      <c r="S220" s="21"/>
      <c r="T220" s="21"/>
      <c r="U220" s="21"/>
    </row>
    <row r="221" spans="1:21" s="27" customFormat="1" x14ac:dyDescent="0.25">
      <c r="A221" s="140"/>
      <c r="B221" s="214"/>
      <c r="C221" s="367"/>
      <c r="D221" s="357">
        <v>2</v>
      </c>
      <c r="E221" s="251">
        <v>2.77</v>
      </c>
      <c r="F221" s="360"/>
      <c r="G221" s="248"/>
      <c r="H221" s="105"/>
      <c r="I221" s="442"/>
      <c r="J221" s="36"/>
      <c r="K221" s="38"/>
      <c r="L221" s="247"/>
      <c r="M221" s="71"/>
      <c r="N221" s="71"/>
      <c r="O221" s="71"/>
      <c r="P221" s="21"/>
      <c r="Q221" s="21"/>
      <c r="R221" s="21"/>
      <c r="S221" s="21"/>
      <c r="T221" s="21"/>
      <c r="U221" s="21"/>
    </row>
    <row r="222" spans="1:21" s="27" customFormat="1" x14ac:dyDescent="0.25">
      <c r="A222" s="140"/>
      <c r="B222" s="214"/>
      <c r="C222" s="308"/>
      <c r="D222" s="357"/>
      <c r="E222" s="251">
        <v>3</v>
      </c>
      <c r="F222" s="359">
        <f>E222*E221</f>
        <v>8.31</v>
      </c>
      <c r="G222" s="248"/>
      <c r="H222" s="105"/>
      <c r="I222" s="442"/>
      <c r="J222" s="36"/>
      <c r="K222" s="38"/>
      <c r="L222" s="247"/>
      <c r="M222" s="71"/>
      <c r="N222" s="71"/>
      <c r="O222" s="71"/>
      <c r="P222" s="21"/>
      <c r="Q222" s="21"/>
      <c r="R222" s="21"/>
      <c r="S222" s="21"/>
      <c r="T222" s="21"/>
      <c r="U222" s="21"/>
    </row>
    <row r="223" spans="1:21" s="27" customFormat="1" x14ac:dyDescent="0.25">
      <c r="A223" s="140"/>
      <c r="B223" s="214"/>
      <c r="C223" s="308"/>
      <c r="D223" s="357"/>
      <c r="E223" s="251"/>
      <c r="F223" s="360">
        <v>16.62</v>
      </c>
      <c r="G223" s="248"/>
      <c r="H223" s="105"/>
      <c r="I223" s="442"/>
      <c r="J223" s="36"/>
      <c r="K223" s="38"/>
      <c r="L223" s="247"/>
      <c r="M223" s="71"/>
      <c r="N223" s="71"/>
      <c r="O223" s="71"/>
      <c r="P223" s="21"/>
      <c r="Q223" s="21"/>
      <c r="R223" s="21"/>
      <c r="S223" s="21"/>
      <c r="T223" s="21"/>
      <c r="U223" s="21"/>
    </row>
    <row r="224" spans="1:21" s="27" customFormat="1" x14ac:dyDescent="0.25">
      <c r="A224" s="140"/>
      <c r="B224" s="214"/>
      <c r="C224" s="367"/>
      <c r="D224" s="357">
        <v>2</v>
      </c>
      <c r="E224" s="251">
        <v>2.77</v>
      </c>
      <c r="F224" s="359"/>
      <c r="G224" s="248"/>
      <c r="H224" s="105"/>
      <c r="I224" s="442"/>
      <c r="J224" s="36"/>
      <c r="K224" s="38"/>
      <c r="L224" s="247"/>
      <c r="M224" s="71"/>
      <c r="N224" s="71"/>
      <c r="O224" s="71"/>
      <c r="P224" s="21"/>
      <c r="Q224" s="21"/>
      <c r="R224" s="21"/>
      <c r="S224" s="21"/>
      <c r="T224" s="21"/>
      <c r="U224" s="21"/>
    </row>
    <row r="225" spans="1:21" s="27" customFormat="1" x14ac:dyDescent="0.25">
      <c r="A225" s="140"/>
      <c r="B225" s="214"/>
      <c r="C225" s="308"/>
      <c r="D225" s="357"/>
      <c r="E225" s="251">
        <v>3</v>
      </c>
      <c r="F225" s="359">
        <f>E225*E224</f>
        <v>8.31</v>
      </c>
      <c r="G225" s="248"/>
      <c r="H225" s="105"/>
      <c r="I225" s="442"/>
      <c r="J225" s="36"/>
      <c r="K225" s="38"/>
      <c r="L225" s="247"/>
      <c r="M225" s="71"/>
      <c r="N225" s="71"/>
      <c r="O225" s="71"/>
      <c r="P225" s="21"/>
      <c r="Q225" s="21"/>
      <c r="R225" s="21"/>
      <c r="S225" s="21"/>
      <c r="T225" s="21"/>
      <c r="U225" s="21"/>
    </row>
    <row r="226" spans="1:21" s="27" customFormat="1" x14ac:dyDescent="0.25">
      <c r="A226" s="140"/>
      <c r="B226" s="214"/>
      <c r="C226" s="308"/>
      <c r="D226" s="357"/>
      <c r="E226" s="251"/>
      <c r="F226" s="360">
        <v>16.62</v>
      </c>
      <c r="G226" s="248"/>
      <c r="H226" s="105"/>
      <c r="I226" s="442"/>
      <c r="J226" s="36"/>
      <c r="K226" s="38"/>
      <c r="L226" s="247"/>
      <c r="M226" s="71"/>
      <c r="N226" s="71"/>
      <c r="O226" s="71"/>
      <c r="P226" s="21"/>
      <c r="Q226" s="21"/>
      <c r="R226" s="21"/>
      <c r="S226" s="21"/>
      <c r="T226" s="21"/>
      <c r="U226" s="21"/>
    </row>
    <row r="227" spans="1:21" s="27" customFormat="1" x14ac:dyDescent="0.25">
      <c r="A227" s="140"/>
      <c r="B227" s="214"/>
      <c r="C227" s="367"/>
      <c r="D227" s="357">
        <v>2</v>
      </c>
      <c r="E227" s="251">
        <v>2.2000000000000002</v>
      </c>
      <c r="F227" s="360"/>
      <c r="G227" s="248"/>
      <c r="H227" s="105"/>
      <c r="I227" s="442"/>
      <c r="J227" s="36"/>
      <c r="K227" s="38"/>
      <c r="L227" s="247"/>
      <c r="M227" s="71"/>
      <c r="N227" s="71"/>
      <c r="O227" s="71"/>
      <c r="P227" s="21"/>
      <c r="Q227" s="21"/>
      <c r="R227" s="21"/>
      <c r="S227" s="21"/>
      <c r="T227" s="21"/>
      <c r="U227" s="21"/>
    </row>
    <row r="228" spans="1:21" s="27" customFormat="1" x14ac:dyDescent="0.25">
      <c r="A228" s="140"/>
      <c r="B228" s="214"/>
      <c r="C228" s="308"/>
      <c r="D228" s="357"/>
      <c r="E228" s="251">
        <v>3</v>
      </c>
      <c r="F228" s="359">
        <f>E228*E227</f>
        <v>6.6000000000000005</v>
      </c>
      <c r="G228" s="248"/>
      <c r="H228" s="105"/>
      <c r="I228" s="442"/>
      <c r="J228" s="36"/>
      <c r="K228" s="38"/>
      <c r="L228" s="247"/>
      <c r="M228" s="71"/>
      <c r="N228" s="71"/>
      <c r="O228" s="71"/>
      <c r="P228" s="21"/>
      <c r="Q228" s="21"/>
      <c r="R228" s="21"/>
      <c r="S228" s="21"/>
      <c r="T228" s="21"/>
      <c r="U228" s="21"/>
    </row>
    <row r="229" spans="1:21" s="27" customFormat="1" x14ac:dyDescent="0.25">
      <c r="A229" s="140"/>
      <c r="B229" s="214"/>
      <c r="C229" s="308"/>
      <c r="D229" s="357"/>
      <c r="E229" s="251"/>
      <c r="F229" s="360">
        <v>13.2</v>
      </c>
      <c r="G229" s="248"/>
      <c r="H229" s="105"/>
      <c r="I229" s="442"/>
      <c r="J229" s="36"/>
      <c r="K229" s="38"/>
      <c r="L229" s="247"/>
      <c r="M229" s="71"/>
      <c r="N229" s="71"/>
      <c r="O229" s="71"/>
      <c r="P229" s="21"/>
      <c r="Q229" s="21"/>
      <c r="R229" s="21"/>
      <c r="S229" s="21"/>
      <c r="T229" s="21"/>
      <c r="U229" s="21"/>
    </row>
    <row r="230" spans="1:21" s="27" customFormat="1" x14ac:dyDescent="0.25">
      <c r="A230" s="140"/>
      <c r="B230" s="214"/>
      <c r="C230" s="308"/>
      <c r="D230" s="357"/>
      <c r="E230" s="251"/>
      <c r="F230" s="360"/>
      <c r="G230" s="248"/>
      <c r="H230" s="105"/>
      <c r="I230" s="442"/>
      <c r="J230" s="36"/>
      <c r="K230" s="38"/>
      <c r="L230" s="247"/>
      <c r="M230" s="71"/>
      <c r="N230" s="71"/>
      <c r="O230" s="71"/>
      <c r="P230" s="21"/>
      <c r="Q230" s="21"/>
      <c r="R230" s="21"/>
      <c r="S230" s="21"/>
      <c r="T230" s="21"/>
      <c r="U230" s="21"/>
    </row>
    <row r="231" spans="1:21" s="27" customFormat="1" x14ac:dyDescent="0.25">
      <c r="A231" s="140"/>
      <c r="B231" s="214"/>
      <c r="C231" s="308"/>
      <c r="D231" s="357"/>
      <c r="E231" s="251"/>
      <c r="F231" s="359">
        <f>SUM(F217,F220,F223,F226,F229)</f>
        <v>119.58000000000001</v>
      </c>
      <c r="G231" s="248"/>
      <c r="H231" s="105"/>
      <c r="I231" s="442"/>
      <c r="J231" s="36"/>
      <c r="K231" s="38"/>
      <c r="L231" s="247"/>
      <c r="M231" s="71"/>
      <c r="N231" s="71"/>
      <c r="O231" s="71"/>
      <c r="P231" s="21"/>
      <c r="Q231" s="21"/>
      <c r="R231" s="21"/>
      <c r="S231" s="21"/>
      <c r="T231" s="21"/>
      <c r="U231" s="21"/>
    </row>
    <row r="232" spans="1:21" s="27" customFormat="1" x14ac:dyDescent="0.25">
      <c r="A232" s="140"/>
      <c r="B232" s="214"/>
      <c r="C232" s="308"/>
      <c r="D232" s="357"/>
      <c r="E232" s="251"/>
      <c r="F232" s="360"/>
      <c r="G232" s="248"/>
      <c r="H232" s="105"/>
      <c r="I232" s="442"/>
      <c r="J232" s="36"/>
      <c r="K232" s="38"/>
      <c r="L232" s="247"/>
      <c r="M232" s="71"/>
      <c r="N232" s="71"/>
      <c r="O232" s="71"/>
      <c r="P232" s="21"/>
      <c r="Q232" s="21"/>
      <c r="R232" s="21"/>
      <c r="S232" s="21"/>
      <c r="T232" s="21"/>
      <c r="U232" s="21"/>
    </row>
    <row r="233" spans="1:21" s="27" customFormat="1" ht="15.6" x14ac:dyDescent="0.25">
      <c r="A233" s="140"/>
      <c r="B233" s="214"/>
      <c r="C233" s="308"/>
      <c r="D233" s="357"/>
      <c r="E233" s="251"/>
      <c r="F233" s="360">
        <v>120</v>
      </c>
      <c r="G233" s="330" t="s">
        <v>55</v>
      </c>
      <c r="H233" s="105"/>
      <c r="I233" s="442"/>
      <c r="J233" s="36"/>
      <c r="K233" s="38"/>
      <c r="L233" s="247"/>
      <c r="M233" s="71"/>
      <c r="N233" s="71"/>
      <c r="O233" s="71"/>
      <c r="P233" s="21"/>
      <c r="Q233" s="21"/>
      <c r="R233" s="21"/>
      <c r="S233" s="21"/>
      <c r="T233" s="21"/>
      <c r="U233" s="21"/>
    </row>
    <row r="234" spans="1:21" s="27" customFormat="1" x14ac:dyDescent="0.25">
      <c r="A234" s="140"/>
      <c r="B234" s="214"/>
      <c r="C234" s="308"/>
      <c r="D234" s="357"/>
      <c r="E234" s="251"/>
      <c r="F234" s="360"/>
      <c r="G234" s="330"/>
      <c r="H234" s="105"/>
      <c r="I234" s="442"/>
      <c r="J234" s="36"/>
      <c r="K234" s="38"/>
      <c r="L234" s="247"/>
      <c r="M234" s="71"/>
      <c r="N234" s="71"/>
      <c r="O234" s="71"/>
      <c r="P234" s="21"/>
      <c r="Q234" s="21"/>
      <c r="R234" s="21"/>
      <c r="S234" s="21"/>
      <c r="T234" s="21"/>
      <c r="U234" s="21"/>
    </row>
    <row r="235" spans="1:21" s="27" customFormat="1" x14ac:dyDescent="0.25">
      <c r="A235" s="140"/>
      <c r="B235" s="214"/>
      <c r="C235" s="308"/>
      <c r="D235" s="357"/>
      <c r="E235" s="251">
        <v>103</v>
      </c>
      <c r="F235" s="360"/>
      <c r="G235" s="330"/>
      <c r="H235" s="105"/>
      <c r="I235" s="442"/>
      <c r="J235" s="36"/>
      <c r="K235" s="38"/>
      <c r="L235" s="247"/>
      <c r="M235" s="71"/>
      <c r="N235" s="71"/>
      <c r="O235" s="71"/>
      <c r="P235" s="21"/>
      <c r="Q235" s="21"/>
      <c r="R235" s="21"/>
      <c r="S235" s="21"/>
      <c r="T235" s="21"/>
      <c r="U235" s="21"/>
    </row>
    <row r="236" spans="1:21" s="194" customFormat="1" x14ac:dyDescent="0.25">
      <c r="A236" s="141"/>
      <c r="B236" s="214"/>
      <c r="C236" s="308"/>
      <c r="D236" s="357"/>
      <c r="E236" s="251">
        <v>120</v>
      </c>
      <c r="F236" s="360">
        <v>223</v>
      </c>
      <c r="G236" s="330"/>
      <c r="H236" s="105"/>
      <c r="I236" s="442"/>
      <c r="J236" s="36"/>
      <c r="K236" s="38"/>
      <c r="L236" s="247"/>
      <c r="M236" s="71"/>
      <c r="N236" s="71"/>
      <c r="O236" s="71"/>
      <c r="P236" s="81"/>
      <c r="Q236" s="81"/>
      <c r="R236" s="81"/>
      <c r="S236" s="81"/>
      <c r="T236" s="81"/>
      <c r="U236" s="81"/>
    </row>
    <row r="237" spans="1:21" s="27" customFormat="1" ht="26.4" x14ac:dyDescent="0.25">
      <c r="A237" s="141"/>
      <c r="B237" s="214"/>
      <c r="C237" s="369" t="s">
        <v>116</v>
      </c>
      <c r="D237" s="357"/>
      <c r="E237" s="251"/>
      <c r="F237" s="364">
        <f>SUM(F212,F233)</f>
        <v>223</v>
      </c>
      <c r="G237" s="344" t="s">
        <v>55</v>
      </c>
      <c r="H237" s="105"/>
      <c r="I237" s="442">
        <v>73</v>
      </c>
      <c r="J237" s="38">
        <f>I237*F237</f>
        <v>16279</v>
      </c>
      <c r="K237" s="38"/>
      <c r="L237" s="429" t="s">
        <v>117</v>
      </c>
      <c r="M237" s="71"/>
      <c r="N237" s="71"/>
      <c r="O237" s="71"/>
      <c r="P237" s="21"/>
      <c r="Q237" s="21"/>
      <c r="R237" s="21"/>
      <c r="S237" s="21"/>
      <c r="T237" s="21"/>
      <c r="U237" s="21"/>
    </row>
    <row r="238" spans="1:21" ht="26.4" x14ac:dyDescent="0.25">
      <c r="A238" s="140"/>
      <c r="B238" s="200"/>
      <c r="C238" s="369" t="s">
        <v>118</v>
      </c>
      <c r="D238" s="357"/>
      <c r="E238" s="251"/>
      <c r="F238" s="360"/>
      <c r="G238" s="330"/>
      <c r="H238" s="105"/>
      <c r="I238" s="442"/>
      <c r="J238" s="36"/>
      <c r="K238" s="38"/>
      <c r="L238" s="247"/>
      <c r="M238" s="43"/>
      <c r="N238" s="43"/>
      <c r="O238" s="43"/>
      <c r="P238" s="21"/>
      <c r="Q238" s="21"/>
      <c r="R238" s="21"/>
      <c r="S238" s="21"/>
      <c r="T238" s="21"/>
      <c r="U238" s="21"/>
    </row>
    <row r="239" spans="1:21" x14ac:dyDescent="0.25">
      <c r="A239" s="139"/>
      <c r="B239" s="200"/>
      <c r="C239" s="369" t="s">
        <v>119</v>
      </c>
      <c r="D239" s="357"/>
      <c r="E239" s="251"/>
      <c r="F239" s="360"/>
      <c r="G239" s="330"/>
      <c r="H239" s="105"/>
      <c r="I239" s="442"/>
      <c r="J239" s="36"/>
      <c r="K239" s="38"/>
      <c r="L239" s="247"/>
      <c r="M239" s="43"/>
      <c r="N239" s="43"/>
      <c r="O239" s="43"/>
      <c r="P239" s="21"/>
      <c r="Q239" s="21"/>
      <c r="R239" s="21"/>
      <c r="S239" s="21"/>
      <c r="T239" s="21"/>
      <c r="U239" s="21"/>
    </row>
    <row r="240" spans="1:21" s="27" customFormat="1" x14ac:dyDescent="0.25">
      <c r="A240" s="137"/>
      <c r="B240" s="213"/>
      <c r="C240" s="451" t="s">
        <v>267</v>
      </c>
      <c r="D240" s="357"/>
      <c r="E240" s="251"/>
      <c r="F240" s="360"/>
      <c r="G240" s="330"/>
      <c r="H240" s="105"/>
      <c r="I240" s="442"/>
      <c r="J240" s="36"/>
      <c r="K240" s="38"/>
      <c r="L240" s="247"/>
      <c r="M240" s="26"/>
      <c r="N240" s="26"/>
      <c r="O240" s="26"/>
      <c r="P240" s="21"/>
      <c r="Q240" s="21"/>
      <c r="R240" s="21"/>
      <c r="S240" s="21"/>
      <c r="T240" s="21"/>
      <c r="U240" s="21"/>
    </row>
    <row r="241" spans="1:21" s="27" customFormat="1" ht="16.8" x14ac:dyDescent="0.55000000000000004">
      <c r="A241" s="137"/>
      <c r="B241" s="213"/>
      <c r="C241" s="369"/>
      <c r="D241" s="357"/>
      <c r="E241" s="251"/>
      <c r="F241" s="360"/>
      <c r="G241" s="330"/>
      <c r="H241" s="105"/>
      <c r="I241" s="442"/>
      <c r="J241" s="36"/>
      <c r="K241" s="370"/>
      <c r="L241" s="247"/>
      <c r="M241" s="26"/>
      <c r="N241" s="26"/>
      <c r="O241" s="26"/>
      <c r="P241" s="21"/>
      <c r="Q241" s="21"/>
      <c r="R241" s="21"/>
      <c r="S241" s="21"/>
      <c r="T241" s="21"/>
      <c r="U241" s="21"/>
    </row>
    <row r="242" spans="1:21" ht="19.05" customHeight="1" x14ac:dyDescent="0.25">
      <c r="A242" s="138"/>
      <c r="B242" s="23"/>
      <c r="C242" s="369"/>
      <c r="D242" s="357"/>
      <c r="E242" s="251"/>
      <c r="F242" s="360"/>
      <c r="G242" s="330"/>
      <c r="H242" s="105"/>
      <c r="I242" s="442"/>
      <c r="J242" s="36"/>
      <c r="K242" s="38"/>
      <c r="L242" s="247"/>
      <c r="M242" s="20"/>
      <c r="N242" s="20"/>
      <c r="O242" s="20"/>
      <c r="P242" s="21"/>
      <c r="Q242" s="21"/>
      <c r="R242" s="21"/>
      <c r="S242" s="21"/>
      <c r="T242" s="21"/>
      <c r="U242" s="21"/>
    </row>
    <row r="243" spans="1:21" x14ac:dyDescent="0.25">
      <c r="A243" s="138"/>
      <c r="B243" s="23"/>
      <c r="C243" s="41"/>
      <c r="D243" s="392"/>
      <c r="E243" s="197"/>
      <c r="F243" s="131"/>
      <c r="G243" s="198"/>
      <c r="H243" s="198"/>
      <c r="I243" s="73"/>
      <c r="J243" s="36"/>
      <c r="K243" s="38"/>
      <c r="L243" s="234"/>
      <c r="M243" s="20"/>
      <c r="N243" s="20"/>
      <c r="O243" s="20"/>
      <c r="P243" s="21"/>
      <c r="Q243" s="21"/>
      <c r="R243" s="21"/>
      <c r="S243" s="21"/>
      <c r="T243" s="21"/>
      <c r="U243" s="21"/>
    </row>
    <row r="244" spans="1:21" x14ac:dyDescent="0.25">
      <c r="A244" s="137">
        <v>2.8</v>
      </c>
      <c r="B244" s="23"/>
      <c r="C244" s="371" t="s">
        <v>120</v>
      </c>
      <c r="D244" s="392"/>
      <c r="E244" s="148">
        <v>4</v>
      </c>
      <c r="F244" s="131"/>
      <c r="G244" s="389" t="s">
        <v>121</v>
      </c>
      <c r="H244" s="198"/>
      <c r="I244" s="73"/>
      <c r="J244" s="36"/>
      <c r="K244" s="38"/>
      <c r="L244" s="234"/>
      <c r="M244" s="20"/>
      <c r="N244" s="20"/>
      <c r="O244" s="20"/>
      <c r="P244" s="21"/>
      <c r="Q244" s="21"/>
      <c r="R244" s="21"/>
      <c r="S244" s="21"/>
      <c r="T244" s="21"/>
      <c r="U244" s="21"/>
    </row>
    <row r="245" spans="1:21" x14ac:dyDescent="0.25">
      <c r="A245" s="139"/>
      <c r="B245" s="200"/>
      <c r="C245" s="301"/>
      <c r="D245" s="398"/>
      <c r="E245" s="148">
        <v>4</v>
      </c>
      <c r="F245" s="131"/>
      <c r="G245" s="262"/>
      <c r="H245" s="131"/>
      <c r="I245" s="73"/>
      <c r="J245" s="36"/>
      <c r="K245" s="44"/>
      <c r="L245" s="255"/>
      <c r="M245" s="20"/>
      <c r="N245" s="20"/>
      <c r="O245" s="20"/>
      <c r="P245" s="21"/>
      <c r="Q245" s="21"/>
      <c r="R245" s="21"/>
      <c r="S245" s="21"/>
      <c r="T245" s="21"/>
      <c r="U245" s="21"/>
    </row>
    <row r="246" spans="1:21" x14ac:dyDescent="0.25">
      <c r="A246" s="139"/>
      <c r="B246" s="200"/>
      <c r="C246" s="196"/>
      <c r="D246" s="398"/>
      <c r="E246" s="148">
        <v>4</v>
      </c>
      <c r="F246" s="131"/>
      <c r="G246" s="389"/>
      <c r="H246" s="198"/>
      <c r="I246" s="73"/>
      <c r="J246" s="36"/>
      <c r="K246" s="44"/>
      <c r="L246" s="255"/>
      <c r="M246" s="20"/>
      <c r="N246" s="20"/>
      <c r="O246" s="20"/>
      <c r="P246" s="21"/>
      <c r="Q246" s="21"/>
      <c r="R246" s="21"/>
      <c r="S246" s="21"/>
      <c r="T246" s="21"/>
      <c r="U246" s="21"/>
    </row>
    <row r="247" spans="1:21" x14ac:dyDescent="0.25">
      <c r="A247" s="139"/>
      <c r="B247" s="200"/>
      <c r="C247" s="301"/>
      <c r="D247" s="398"/>
      <c r="E247" s="148">
        <v>4</v>
      </c>
      <c r="F247" s="131">
        <f>SUM(E247,E246,E245,E244)</f>
        <v>16</v>
      </c>
      <c r="G247" s="389"/>
      <c r="H247" s="198"/>
      <c r="I247" s="73"/>
      <c r="J247" s="36"/>
      <c r="K247" s="44"/>
      <c r="L247" s="255"/>
      <c r="M247" s="20"/>
      <c r="N247" s="20"/>
      <c r="O247" s="20"/>
      <c r="P247" s="21"/>
      <c r="Q247" s="21"/>
      <c r="R247" s="21"/>
      <c r="S247" s="21"/>
      <c r="T247" s="21"/>
      <c r="U247" s="21"/>
    </row>
    <row r="248" spans="1:21" x14ac:dyDescent="0.25">
      <c r="A248" s="139"/>
      <c r="B248" s="200"/>
      <c r="C248" s="196"/>
      <c r="D248" s="398"/>
      <c r="E248" s="148"/>
      <c r="F248" s="131"/>
      <c r="G248" s="389"/>
      <c r="H248" s="198"/>
      <c r="I248" s="73"/>
      <c r="J248" s="36"/>
      <c r="K248" s="44"/>
      <c r="L248" s="255"/>
      <c r="M248" s="20"/>
      <c r="N248" s="20"/>
      <c r="O248" s="20"/>
      <c r="P248" s="21"/>
      <c r="Q248" s="21"/>
      <c r="R248" s="21"/>
      <c r="S248" s="21"/>
      <c r="T248" s="21"/>
      <c r="U248" s="21"/>
    </row>
    <row r="249" spans="1:21" x14ac:dyDescent="0.25">
      <c r="A249" s="139"/>
      <c r="B249" s="200"/>
      <c r="C249" s="301"/>
      <c r="D249" s="398"/>
      <c r="E249" s="148">
        <v>4</v>
      </c>
      <c r="F249" s="131"/>
      <c r="G249" s="389" t="s">
        <v>122</v>
      </c>
      <c r="H249" s="198"/>
      <c r="I249" s="73"/>
      <c r="J249" s="36"/>
      <c r="K249" s="44"/>
      <c r="L249" s="255"/>
      <c r="M249" s="20"/>
      <c r="N249" s="20"/>
      <c r="O249" s="20"/>
      <c r="P249" s="21"/>
      <c r="Q249" s="21"/>
      <c r="R249" s="21"/>
      <c r="S249" s="21"/>
      <c r="T249" s="21"/>
      <c r="U249" s="21"/>
    </row>
    <row r="250" spans="1:21" x14ac:dyDescent="0.25">
      <c r="A250" s="139"/>
      <c r="B250" s="200"/>
      <c r="C250" s="196"/>
      <c r="D250" s="398"/>
      <c r="E250" s="148"/>
      <c r="F250" s="131"/>
      <c r="G250" s="198"/>
      <c r="H250" s="198"/>
      <c r="I250" s="73"/>
      <c r="J250" s="36"/>
      <c r="K250" s="44"/>
      <c r="L250" s="255"/>
      <c r="M250" s="20"/>
      <c r="N250" s="20"/>
      <c r="O250" s="20"/>
      <c r="P250" s="21"/>
      <c r="Q250" s="21"/>
      <c r="R250" s="21"/>
      <c r="S250" s="21"/>
      <c r="T250" s="21"/>
      <c r="U250" s="21"/>
    </row>
    <row r="251" spans="1:21" x14ac:dyDescent="0.25">
      <c r="A251" s="139"/>
      <c r="B251" s="200"/>
      <c r="C251" s="301"/>
      <c r="D251" s="398"/>
      <c r="E251" s="148">
        <v>4</v>
      </c>
      <c r="F251" s="131"/>
      <c r="G251" s="198"/>
      <c r="H251" s="198"/>
      <c r="I251" s="73"/>
      <c r="J251" s="36"/>
      <c r="K251" s="44"/>
      <c r="L251" s="255"/>
      <c r="M251" s="20"/>
      <c r="N251" s="20"/>
      <c r="O251" s="20"/>
      <c r="P251" s="21"/>
      <c r="Q251" s="21"/>
      <c r="R251" s="21"/>
      <c r="S251" s="21"/>
      <c r="T251" s="21"/>
      <c r="U251" s="21"/>
    </row>
    <row r="252" spans="1:21" x14ac:dyDescent="0.25">
      <c r="A252" s="139"/>
      <c r="B252" s="200"/>
      <c r="C252" s="196"/>
      <c r="D252" s="398"/>
      <c r="E252" s="148">
        <v>16</v>
      </c>
      <c r="F252" s="131">
        <f>SUM(E251,E252)</f>
        <v>20</v>
      </c>
      <c r="G252" s="198"/>
      <c r="H252" s="198"/>
      <c r="I252" s="73"/>
      <c r="J252" s="36"/>
      <c r="K252" s="44"/>
      <c r="L252" s="255"/>
      <c r="M252" s="20"/>
      <c r="N252" s="20"/>
      <c r="O252" s="20"/>
      <c r="P252" s="21"/>
      <c r="Q252" s="21"/>
      <c r="R252" s="21"/>
      <c r="S252" s="21"/>
      <c r="T252" s="21"/>
      <c r="U252" s="21"/>
    </row>
    <row r="253" spans="1:21" x14ac:dyDescent="0.25">
      <c r="A253" s="139"/>
      <c r="B253" s="200"/>
      <c r="C253" s="301"/>
      <c r="D253" s="398"/>
      <c r="E253" s="148"/>
      <c r="F253" s="131"/>
      <c r="G253" s="198"/>
      <c r="H253" s="198"/>
      <c r="I253" s="73"/>
      <c r="J253" s="36"/>
      <c r="K253" s="44"/>
      <c r="L253" s="255"/>
      <c r="M253" s="20"/>
      <c r="N253" s="20"/>
      <c r="O253" s="20"/>
      <c r="P253" s="21"/>
      <c r="Q253" s="21"/>
      <c r="R253" s="21"/>
      <c r="S253" s="21"/>
      <c r="T253" s="21"/>
      <c r="U253" s="21"/>
    </row>
    <row r="254" spans="1:21" ht="26.4" x14ac:dyDescent="0.25">
      <c r="A254" s="139"/>
      <c r="B254" s="200"/>
      <c r="C254" s="308" t="s">
        <v>123</v>
      </c>
      <c r="D254" s="398"/>
      <c r="E254" s="148"/>
      <c r="F254" s="249"/>
      <c r="G254" s="198"/>
      <c r="H254" s="198"/>
      <c r="I254" s="73"/>
      <c r="J254" s="36"/>
      <c r="K254" s="44"/>
      <c r="L254" s="255"/>
      <c r="M254" s="20"/>
      <c r="N254" s="20"/>
      <c r="O254" s="20"/>
      <c r="P254" s="21"/>
      <c r="Q254" s="21"/>
      <c r="R254" s="21"/>
      <c r="S254" s="21"/>
      <c r="T254" s="21"/>
      <c r="U254" s="21"/>
    </row>
    <row r="255" spans="1:21" ht="26.4" x14ac:dyDescent="0.25">
      <c r="A255" s="139"/>
      <c r="B255" s="200"/>
      <c r="C255" s="308" t="s">
        <v>124</v>
      </c>
      <c r="D255" s="398"/>
      <c r="E255" s="148"/>
      <c r="F255" s="249">
        <v>20</v>
      </c>
      <c r="G255" s="339" t="s">
        <v>74</v>
      </c>
      <c r="H255" s="198"/>
      <c r="I255" s="73">
        <v>420</v>
      </c>
      <c r="J255" s="38">
        <f>I255*F255</f>
        <v>8400</v>
      </c>
      <c r="K255" s="44"/>
      <c r="L255" s="431" t="s">
        <v>125</v>
      </c>
      <c r="M255" s="20"/>
      <c r="N255" s="20"/>
      <c r="O255" s="20"/>
      <c r="P255" s="21"/>
      <c r="Q255" s="21"/>
      <c r="R255" s="21"/>
      <c r="S255" s="21"/>
      <c r="T255" s="21"/>
      <c r="U255" s="21"/>
    </row>
    <row r="256" spans="1:21" x14ac:dyDescent="0.25">
      <c r="A256" s="139"/>
      <c r="B256" s="200"/>
      <c r="C256" s="451" t="s">
        <v>267</v>
      </c>
      <c r="D256" s="398"/>
      <c r="E256" s="148"/>
      <c r="F256" s="131"/>
      <c r="G256" s="198"/>
      <c r="H256" s="198"/>
      <c r="I256" s="73"/>
      <c r="J256" s="36"/>
      <c r="K256" s="44"/>
      <c r="L256" s="255"/>
      <c r="M256" s="20"/>
      <c r="N256" s="20"/>
      <c r="O256" s="20"/>
      <c r="P256" s="21"/>
      <c r="Q256" s="21"/>
      <c r="R256" s="21"/>
      <c r="S256" s="21"/>
      <c r="T256" s="21"/>
      <c r="U256" s="21"/>
    </row>
    <row r="257" spans="1:21" x14ac:dyDescent="0.25">
      <c r="A257" s="139"/>
      <c r="B257" s="200"/>
      <c r="C257" s="301"/>
      <c r="D257" s="398"/>
      <c r="E257" s="148"/>
      <c r="F257" s="131"/>
      <c r="G257" s="198"/>
      <c r="H257" s="198"/>
      <c r="I257" s="73"/>
      <c r="J257" s="36"/>
      <c r="K257" s="44"/>
      <c r="L257" s="255"/>
      <c r="M257" s="20"/>
      <c r="N257" s="20"/>
      <c r="O257" s="20"/>
      <c r="P257" s="21"/>
      <c r="Q257" s="21"/>
      <c r="R257" s="21"/>
      <c r="S257" s="21"/>
      <c r="T257" s="21"/>
      <c r="U257" s="21"/>
    </row>
    <row r="258" spans="1:21" x14ac:dyDescent="0.25">
      <c r="A258" s="139"/>
      <c r="B258" s="200"/>
      <c r="C258" s="196"/>
      <c r="D258" s="398"/>
      <c r="E258" s="148"/>
      <c r="F258" s="131"/>
      <c r="G258" s="198"/>
      <c r="H258" s="198"/>
      <c r="I258" s="73"/>
      <c r="J258" s="36"/>
      <c r="K258" s="44"/>
      <c r="L258" s="255"/>
      <c r="M258" s="20"/>
      <c r="N258" s="20"/>
      <c r="O258" s="20"/>
      <c r="P258" s="21"/>
      <c r="Q258" s="21"/>
      <c r="R258" s="21"/>
      <c r="S258" s="21"/>
      <c r="T258" s="21"/>
      <c r="U258" s="21"/>
    </row>
    <row r="259" spans="1:21" ht="26.4" x14ac:dyDescent="0.25">
      <c r="A259" s="139"/>
      <c r="B259" s="200"/>
      <c r="C259" s="308" t="s">
        <v>126</v>
      </c>
      <c r="D259" s="398"/>
      <c r="E259" s="148"/>
      <c r="F259" s="131"/>
      <c r="G259" s="198"/>
      <c r="H259" s="198"/>
      <c r="I259" s="73"/>
      <c r="J259" s="36"/>
      <c r="K259" s="44"/>
      <c r="L259" s="255"/>
      <c r="M259" s="20"/>
      <c r="N259" s="20"/>
      <c r="O259" s="20"/>
      <c r="P259" s="21"/>
      <c r="Q259" s="21"/>
      <c r="R259" s="21"/>
      <c r="S259" s="21"/>
      <c r="T259" s="21"/>
      <c r="U259" s="21"/>
    </row>
    <row r="260" spans="1:21" ht="39.6" x14ac:dyDescent="0.25">
      <c r="A260" s="139"/>
      <c r="B260" s="200"/>
      <c r="C260" s="308" t="s">
        <v>127</v>
      </c>
      <c r="D260" s="398"/>
      <c r="E260" s="124"/>
      <c r="F260" s="249">
        <v>2</v>
      </c>
      <c r="G260" s="383" t="s">
        <v>74</v>
      </c>
      <c r="H260" s="257"/>
      <c r="I260" s="73">
        <v>1750</v>
      </c>
      <c r="J260" s="38">
        <f>I260*F260</f>
        <v>3500</v>
      </c>
      <c r="K260" s="44"/>
      <c r="L260" s="432" t="s">
        <v>125</v>
      </c>
      <c r="M260" s="20"/>
      <c r="N260" s="20"/>
      <c r="O260" s="20"/>
      <c r="P260" s="21"/>
      <c r="Q260" s="21"/>
      <c r="R260" s="21"/>
      <c r="S260" s="21"/>
      <c r="T260" s="21"/>
      <c r="U260" s="21"/>
    </row>
    <row r="261" spans="1:21" x14ac:dyDescent="0.25">
      <c r="A261" s="139"/>
      <c r="B261" s="200"/>
      <c r="C261" s="451" t="s">
        <v>267</v>
      </c>
      <c r="D261" s="398"/>
      <c r="E261" s="124"/>
      <c r="F261" s="208"/>
      <c r="G261" s="198"/>
      <c r="H261" s="198"/>
      <c r="I261" s="73"/>
      <c r="J261" s="36"/>
      <c r="K261" s="44"/>
      <c r="L261" s="255"/>
      <c r="M261" s="20"/>
      <c r="N261" s="20"/>
      <c r="O261" s="20"/>
      <c r="P261" s="21"/>
      <c r="Q261" s="21"/>
      <c r="R261" s="21"/>
      <c r="S261" s="21"/>
      <c r="T261" s="21"/>
      <c r="U261" s="21"/>
    </row>
    <row r="262" spans="1:21" x14ac:dyDescent="0.25">
      <c r="A262" s="139"/>
      <c r="B262" s="200"/>
      <c r="C262" s="196"/>
      <c r="D262" s="398"/>
      <c r="E262" s="124"/>
      <c r="F262" s="208"/>
      <c r="G262" s="198"/>
      <c r="H262" s="198"/>
      <c r="I262" s="73"/>
      <c r="J262" s="36"/>
      <c r="K262" s="44"/>
      <c r="L262" s="255"/>
      <c r="M262" s="20"/>
      <c r="N262" s="20"/>
      <c r="O262" s="20"/>
      <c r="P262" s="21"/>
      <c r="Q262" s="21"/>
      <c r="R262" s="21"/>
      <c r="S262" s="21"/>
      <c r="T262" s="21"/>
      <c r="U262" s="21"/>
    </row>
    <row r="263" spans="1:21" ht="16.8" x14ac:dyDescent="0.55000000000000004">
      <c r="A263" s="139"/>
      <c r="B263" s="200"/>
      <c r="C263" s="196"/>
      <c r="D263" s="398"/>
      <c r="E263" s="124"/>
      <c r="F263" s="208"/>
      <c r="G263" s="198"/>
      <c r="H263" s="198"/>
      <c r="I263" s="73"/>
      <c r="J263" s="36"/>
      <c r="K263" s="420">
        <f>SUM(J260,J255,J237,J187,J185,J170,J163,J136,J99,J61,J55,J54,J40)</f>
        <v>171831</v>
      </c>
      <c r="L263" s="255"/>
      <c r="M263" s="20"/>
      <c r="N263" s="20"/>
      <c r="O263" s="20"/>
      <c r="P263" s="21"/>
      <c r="Q263" s="21"/>
      <c r="R263" s="21"/>
      <c r="S263" s="21"/>
      <c r="T263" s="21"/>
      <c r="U263" s="21"/>
    </row>
    <row r="264" spans="1:21" x14ac:dyDescent="0.25">
      <c r="A264" s="139"/>
      <c r="B264" s="200"/>
      <c r="C264" s="196"/>
      <c r="D264" s="398"/>
      <c r="E264" s="124"/>
      <c r="F264" s="131"/>
      <c r="G264" s="198"/>
      <c r="H264" s="198"/>
      <c r="I264" s="73"/>
      <c r="J264" s="36"/>
      <c r="K264" s="44"/>
      <c r="L264" s="255"/>
      <c r="M264" s="20"/>
      <c r="N264" s="20"/>
      <c r="O264" s="20"/>
      <c r="P264" s="21"/>
      <c r="Q264" s="21"/>
      <c r="R264" s="21"/>
      <c r="S264" s="21"/>
      <c r="T264" s="21"/>
      <c r="U264" s="21"/>
    </row>
    <row r="265" spans="1:21" x14ac:dyDescent="0.25">
      <c r="A265" s="140">
        <v>3</v>
      </c>
      <c r="B265" s="200"/>
      <c r="C265" s="372" t="s">
        <v>128</v>
      </c>
      <c r="D265" s="398"/>
      <c r="E265" s="206"/>
      <c r="F265" s="131"/>
      <c r="G265" s="131"/>
      <c r="H265" s="131"/>
      <c r="I265" s="73"/>
      <c r="J265" s="36"/>
      <c r="K265" s="44"/>
      <c r="L265" s="255"/>
      <c r="M265" s="20"/>
      <c r="N265" s="20"/>
      <c r="O265" s="20"/>
      <c r="P265" s="21"/>
      <c r="Q265" s="21"/>
      <c r="R265" s="21"/>
      <c r="S265" s="21"/>
      <c r="T265" s="21"/>
      <c r="U265" s="21"/>
    </row>
    <row r="266" spans="1:21" x14ac:dyDescent="0.25">
      <c r="A266" s="139"/>
      <c r="B266" s="200"/>
      <c r="C266" s="98"/>
      <c r="D266" s="398"/>
      <c r="E266" s="206"/>
      <c r="F266" s="131"/>
      <c r="G266" s="198"/>
      <c r="H266" s="198"/>
      <c r="I266" s="73"/>
      <c r="J266" s="36"/>
      <c r="K266" s="44"/>
      <c r="L266" s="255"/>
      <c r="M266" s="20"/>
      <c r="N266" s="20"/>
      <c r="O266" s="20"/>
      <c r="P266" s="21"/>
      <c r="Q266" s="21"/>
      <c r="R266" s="21"/>
      <c r="S266" s="21"/>
      <c r="T266" s="21"/>
      <c r="U266" s="21"/>
    </row>
    <row r="267" spans="1:21" x14ac:dyDescent="0.25">
      <c r="A267" s="139"/>
      <c r="B267" s="200"/>
      <c r="C267" s="201"/>
      <c r="D267" s="398"/>
      <c r="E267" s="206"/>
      <c r="F267" s="131"/>
      <c r="G267" s="198"/>
      <c r="H267" s="198"/>
      <c r="I267" s="73"/>
      <c r="J267" s="36"/>
      <c r="K267" s="44"/>
      <c r="L267" s="255"/>
      <c r="M267" s="20"/>
      <c r="N267" s="20"/>
      <c r="O267" s="20"/>
      <c r="P267" s="21"/>
      <c r="Q267" s="21"/>
      <c r="R267" s="21"/>
      <c r="S267" s="21"/>
      <c r="T267" s="21"/>
      <c r="U267" s="21"/>
    </row>
    <row r="268" spans="1:21" x14ac:dyDescent="0.25">
      <c r="A268" s="140">
        <v>3.1</v>
      </c>
      <c r="B268" s="200"/>
      <c r="C268" s="373" t="s">
        <v>129</v>
      </c>
      <c r="D268" s="398"/>
      <c r="E268" s="206"/>
      <c r="F268" s="131"/>
      <c r="G268" s="198"/>
      <c r="H268" s="198"/>
      <c r="I268" s="73"/>
      <c r="J268" s="36"/>
      <c r="K268" s="44"/>
      <c r="L268" s="255"/>
      <c r="M268" s="20"/>
      <c r="N268" s="20"/>
      <c r="O268" s="20"/>
      <c r="P268" s="21"/>
      <c r="Q268" s="21"/>
      <c r="R268" s="21"/>
      <c r="S268" s="21"/>
      <c r="T268" s="21"/>
      <c r="U268" s="21"/>
    </row>
    <row r="269" spans="1:21" x14ac:dyDescent="0.25">
      <c r="A269" s="139"/>
      <c r="B269" s="200"/>
      <c r="C269" s="201"/>
      <c r="D269" s="398"/>
      <c r="E269" s="206"/>
      <c r="F269" s="131"/>
      <c r="G269" s="198"/>
      <c r="H269" s="198"/>
      <c r="I269" s="73"/>
      <c r="J269" s="36"/>
      <c r="K269" s="44"/>
      <c r="L269" s="255"/>
      <c r="M269" s="20"/>
      <c r="N269" s="20"/>
      <c r="O269" s="20"/>
      <c r="P269" s="21"/>
      <c r="Q269" s="21"/>
      <c r="R269" s="21"/>
      <c r="S269" s="21"/>
      <c r="T269" s="21"/>
      <c r="U269" s="21"/>
    </row>
    <row r="270" spans="1:21" x14ac:dyDescent="0.25">
      <c r="A270" s="139"/>
      <c r="B270" s="200"/>
      <c r="C270" s="308"/>
      <c r="D270" s="357"/>
      <c r="E270" s="251"/>
      <c r="F270" s="359"/>
      <c r="G270" s="368" t="s">
        <v>114</v>
      </c>
      <c r="H270" s="105"/>
      <c r="I270" s="442"/>
      <c r="J270" s="36"/>
      <c r="K270" s="38"/>
      <c r="L270" s="234"/>
      <c r="M270" s="20"/>
      <c r="N270" s="20"/>
      <c r="O270" s="20"/>
      <c r="P270" s="21"/>
      <c r="Q270" s="21"/>
      <c r="R270" s="21"/>
      <c r="S270" s="21"/>
      <c r="T270" s="21"/>
      <c r="U270" s="21"/>
    </row>
    <row r="271" spans="1:21" x14ac:dyDescent="0.25">
      <c r="A271" s="139"/>
      <c r="B271" s="200"/>
      <c r="C271" s="308"/>
      <c r="D271" s="357"/>
      <c r="E271" s="251"/>
      <c r="F271" s="359"/>
      <c r="G271" s="105"/>
      <c r="H271" s="105"/>
      <c r="I271" s="442"/>
      <c r="J271" s="36"/>
      <c r="K271" s="38"/>
      <c r="L271" s="234"/>
      <c r="M271" s="20"/>
      <c r="N271" s="20"/>
      <c r="O271" s="20"/>
      <c r="P271" s="21"/>
      <c r="Q271" s="21"/>
      <c r="R271" s="21"/>
      <c r="S271" s="21"/>
      <c r="T271" s="21"/>
      <c r="U271" s="21"/>
    </row>
    <row r="272" spans="1:21" x14ac:dyDescent="0.25">
      <c r="A272" s="139"/>
      <c r="B272" s="200"/>
      <c r="C272" s="367"/>
      <c r="D272" s="357">
        <v>2</v>
      </c>
      <c r="E272" s="251">
        <v>21.97</v>
      </c>
      <c r="F272" s="359"/>
      <c r="G272" s="245" t="s">
        <v>130</v>
      </c>
      <c r="H272" s="105"/>
      <c r="I272" s="442"/>
      <c r="J272" s="36"/>
      <c r="K272" s="38"/>
      <c r="L272" s="244" t="s">
        <v>131</v>
      </c>
      <c r="M272" s="20"/>
      <c r="N272" s="20"/>
      <c r="O272" s="20"/>
      <c r="P272" s="21"/>
      <c r="Q272" s="21"/>
      <c r="R272" s="21"/>
      <c r="S272" s="21"/>
      <c r="T272" s="21"/>
      <c r="U272" s="21"/>
    </row>
    <row r="273" spans="1:21" x14ac:dyDescent="0.25">
      <c r="A273" s="139"/>
      <c r="B273" s="200"/>
      <c r="C273" s="308"/>
      <c r="D273" s="357"/>
      <c r="E273" s="251">
        <v>2.48</v>
      </c>
      <c r="F273" s="359">
        <f>E272*E273</f>
        <v>54.485599999999998</v>
      </c>
      <c r="G273" s="105"/>
      <c r="H273" s="105"/>
      <c r="I273" s="442"/>
      <c r="J273" s="36"/>
      <c r="K273" s="38"/>
      <c r="L273" s="234"/>
      <c r="M273" s="20"/>
      <c r="N273" s="20"/>
      <c r="O273" s="20"/>
      <c r="P273" s="21"/>
      <c r="Q273" s="21"/>
      <c r="R273" s="21"/>
      <c r="S273" s="21"/>
      <c r="T273" s="21"/>
      <c r="U273" s="21"/>
    </row>
    <row r="274" spans="1:21" x14ac:dyDescent="0.25">
      <c r="A274" s="139"/>
      <c r="B274" s="200"/>
      <c r="C274" s="308"/>
      <c r="D274" s="357"/>
      <c r="E274" s="251"/>
      <c r="F274" s="360">
        <f>F273*D272</f>
        <v>108.9712</v>
      </c>
      <c r="G274" s="105"/>
      <c r="H274" s="105"/>
      <c r="I274" s="442"/>
      <c r="J274" s="36"/>
      <c r="K274" s="38"/>
      <c r="L274" s="234"/>
      <c r="M274" s="20"/>
      <c r="N274" s="20"/>
      <c r="O274" s="20"/>
      <c r="P274" s="21"/>
      <c r="Q274" s="21"/>
      <c r="R274" s="21"/>
      <c r="S274" s="21"/>
      <c r="T274" s="21"/>
      <c r="U274" s="21"/>
    </row>
    <row r="275" spans="1:21" x14ac:dyDescent="0.25">
      <c r="A275" s="139"/>
      <c r="B275" s="200"/>
      <c r="C275" s="308"/>
      <c r="D275" s="357">
        <v>2</v>
      </c>
      <c r="E275" s="251">
        <v>14.01</v>
      </c>
      <c r="F275" s="359"/>
      <c r="G275" s="245" t="s">
        <v>132</v>
      </c>
      <c r="H275" s="105"/>
      <c r="I275" s="442"/>
      <c r="J275" s="36"/>
      <c r="K275" s="38"/>
      <c r="L275" s="244" t="s">
        <v>133</v>
      </c>
      <c r="M275" s="20"/>
      <c r="N275" s="20"/>
      <c r="O275" s="20"/>
      <c r="P275" s="21"/>
      <c r="Q275" s="21"/>
      <c r="R275" s="21"/>
      <c r="S275" s="21"/>
      <c r="T275" s="21"/>
      <c r="U275" s="21"/>
    </row>
    <row r="276" spans="1:21" x14ac:dyDescent="0.25">
      <c r="A276" s="139"/>
      <c r="B276" s="200"/>
      <c r="C276" s="308"/>
      <c r="D276" s="357"/>
      <c r="E276" s="251">
        <v>2.48</v>
      </c>
      <c r="F276" s="359">
        <f>E275*E276</f>
        <v>34.744799999999998</v>
      </c>
      <c r="G276" s="105"/>
      <c r="H276" s="105"/>
      <c r="I276" s="442"/>
      <c r="J276" s="36"/>
      <c r="K276" s="38"/>
      <c r="L276" s="234"/>
      <c r="M276" s="20"/>
      <c r="N276" s="20"/>
      <c r="O276" s="20"/>
      <c r="P276" s="21"/>
      <c r="Q276" s="21"/>
      <c r="R276" s="21"/>
      <c r="S276" s="21"/>
      <c r="T276" s="21"/>
      <c r="U276" s="21"/>
    </row>
    <row r="277" spans="1:21" x14ac:dyDescent="0.25">
      <c r="A277" s="139"/>
      <c r="B277" s="200"/>
      <c r="C277" s="308"/>
      <c r="D277" s="357"/>
      <c r="E277" s="251"/>
      <c r="F277" s="360">
        <f>F276*D275</f>
        <v>69.489599999999996</v>
      </c>
      <c r="G277" s="105"/>
      <c r="H277" s="105"/>
      <c r="I277" s="442"/>
      <c r="J277" s="36"/>
      <c r="K277" s="38"/>
      <c r="L277" s="234"/>
      <c r="M277" s="20"/>
      <c r="N277" s="20"/>
      <c r="O277" s="20"/>
      <c r="P277" s="21"/>
      <c r="Q277" s="21"/>
      <c r="R277" s="21"/>
      <c r="S277" s="21"/>
      <c r="T277" s="21"/>
      <c r="U277" s="21"/>
    </row>
    <row r="278" spans="1:21" x14ac:dyDescent="0.25">
      <c r="A278" s="139"/>
      <c r="B278" s="200"/>
      <c r="C278" s="308"/>
      <c r="D278" s="357">
        <v>2</v>
      </c>
      <c r="E278" s="251">
        <v>8.32</v>
      </c>
      <c r="F278" s="359"/>
      <c r="G278" s="245" t="s">
        <v>134</v>
      </c>
      <c r="H278" s="105"/>
      <c r="I278" s="442"/>
      <c r="J278" s="36"/>
      <c r="K278" s="38"/>
      <c r="L278" s="234"/>
      <c r="M278" s="20"/>
      <c r="N278" s="20"/>
      <c r="O278" s="20"/>
      <c r="P278" s="21"/>
      <c r="Q278" s="21"/>
      <c r="R278" s="21"/>
      <c r="S278" s="21"/>
      <c r="T278" s="21"/>
      <c r="U278" s="21"/>
    </row>
    <row r="279" spans="1:21" x14ac:dyDescent="0.25">
      <c r="A279" s="139"/>
      <c r="B279" s="200"/>
      <c r="C279" s="308"/>
      <c r="D279" s="357"/>
      <c r="E279" s="251">
        <v>2.48</v>
      </c>
      <c r="F279" s="359">
        <f>E279*E278</f>
        <v>20.633600000000001</v>
      </c>
      <c r="G279" s="105"/>
      <c r="H279" s="105"/>
      <c r="I279" s="442"/>
      <c r="J279" s="36"/>
      <c r="K279" s="38"/>
      <c r="L279" s="234"/>
      <c r="M279" s="20"/>
      <c r="N279" s="20"/>
      <c r="O279" s="20"/>
      <c r="P279" s="21"/>
      <c r="Q279" s="21"/>
      <c r="R279" s="21"/>
      <c r="S279" s="21"/>
      <c r="T279" s="21"/>
      <c r="U279" s="21"/>
    </row>
    <row r="280" spans="1:21" x14ac:dyDescent="0.25">
      <c r="A280" s="139"/>
      <c r="B280" s="200"/>
      <c r="C280" s="308"/>
      <c r="D280" s="357"/>
      <c r="E280" s="251"/>
      <c r="F280" s="360">
        <f>F279*D278</f>
        <v>41.267200000000003</v>
      </c>
      <c r="G280" s="245"/>
      <c r="H280" s="105"/>
      <c r="I280" s="442"/>
      <c r="J280" s="36"/>
      <c r="K280" s="38"/>
      <c r="L280" s="234"/>
      <c r="M280" s="20"/>
      <c r="N280" s="20"/>
      <c r="O280" s="20"/>
      <c r="P280" s="21"/>
      <c r="Q280" s="21"/>
      <c r="R280" s="21"/>
      <c r="S280" s="21"/>
      <c r="T280" s="21"/>
      <c r="U280" s="21"/>
    </row>
    <row r="281" spans="1:21" x14ac:dyDescent="0.25">
      <c r="A281" s="139"/>
      <c r="B281" s="200"/>
      <c r="C281" s="308"/>
      <c r="D281" s="357">
        <v>2</v>
      </c>
      <c r="E281" s="251">
        <v>3.77</v>
      </c>
      <c r="F281" s="360"/>
      <c r="G281" s="245" t="s">
        <v>135</v>
      </c>
      <c r="H281" s="105"/>
      <c r="I281" s="442"/>
      <c r="J281" s="36"/>
      <c r="K281" s="38"/>
      <c r="L281" s="234"/>
      <c r="M281" s="20"/>
      <c r="N281" s="20"/>
      <c r="O281" s="20"/>
      <c r="P281" s="21"/>
      <c r="Q281" s="21"/>
      <c r="R281" s="21"/>
      <c r="S281" s="21"/>
      <c r="T281" s="21"/>
      <c r="U281" s="21"/>
    </row>
    <row r="282" spans="1:21" x14ac:dyDescent="0.25">
      <c r="A282" s="139"/>
      <c r="B282" s="200"/>
      <c r="C282" s="308"/>
      <c r="D282" s="357"/>
      <c r="E282" s="251">
        <v>2.48</v>
      </c>
      <c r="F282" s="359">
        <f>E281*E282</f>
        <v>9.3496000000000006</v>
      </c>
      <c r="G282" s="245"/>
      <c r="H282" s="105"/>
      <c r="I282" s="442"/>
      <c r="J282" s="36"/>
      <c r="K282" s="38"/>
      <c r="L282" s="234"/>
      <c r="M282" s="20"/>
      <c r="N282" s="20"/>
      <c r="O282" s="20"/>
      <c r="P282" s="21"/>
      <c r="Q282" s="21"/>
      <c r="R282" s="21"/>
      <c r="S282" s="21"/>
      <c r="T282" s="21"/>
      <c r="U282" s="21"/>
    </row>
    <row r="283" spans="1:21" x14ac:dyDescent="0.25">
      <c r="A283" s="139"/>
      <c r="B283" s="200"/>
      <c r="C283" s="308"/>
      <c r="D283" s="357"/>
      <c r="E283" s="251"/>
      <c r="F283" s="360">
        <f>F282*D281</f>
        <v>18.699200000000001</v>
      </c>
      <c r="G283" s="245"/>
      <c r="H283" s="105"/>
      <c r="I283" s="442"/>
      <c r="J283" s="36"/>
      <c r="K283" s="38"/>
      <c r="L283" s="234"/>
      <c r="M283" s="20"/>
      <c r="N283" s="20"/>
      <c r="O283" s="20"/>
      <c r="P283" s="21"/>
      <c r="Q283" s="21"/>
      <c r="R283" s="21"/>
      <c r="S283" s="21"/>
      <c r="T283" s="21"/>
      <c r="U283" s="21"/>
    </row>
    <row r="284" spans="1:21" x14ac:dyDescent="0.25">
      <c r="A284" s="141"/>
      <c r="B284" s="200"/>
      <c r="C284" s="308"/>
      <c r="D284" s="357">
        <v>2</v>
      </c>
      <c r="E284" s="251">
        <v>4.1900000000000004</v>
      </c>
      <c r="F284" s="359"/>
      <c r="G284" s="248" t="s">
        <v>136</v>
      </c>
      <c r="H284" s="105"/>
      <c r="I284" s="442"/>
      <c r="J284" s="36"/>
      <c r="K284" s="38"/>
      <c r="L284" s="234"/>
      <c r="M284" s="20"/>
      <c r="N284" s="20"/>
      <c r="O284" s="20"/>
      <c r="P284" s="21"/>
      <c r="Q284" s="21"/>
      <c r="R284" s="21"/>
      <c r="S284" s="21"/>
      <c r="T284" s="21"/>
      <c r="U284" s="21"/>
    </row>
    <row r="285" spans="1:21" x14ac:dyDescent="0.25">
      <c r="A285" s="139"/>
      <c r="B285" s="200"/>
      <c r="C285" s="374"/>
      <c r="D285" s="357"/>
      <c r="E285" s="251">
        <v>2.48</v>
      </c>
      <c r="F285" s="359">
        <f>E285*E284</f>
        <v>10.391200000000001</v>
      </c>
      <c r="G285" s="105"/>
      <c r="H285" s="105"/>
      <c r="I285" s="442"/>
      <c r="J285" s="36"/>
      <c r="K285" s="38"/>
      <c r="L285" s="234"/>
      <c r="M285" s="20"/>
      <c r="N285" s="20"/>
      <c r="O285" s="20"/>
      <c r="P285" s="21"/>
      <c r="Q285" s="21"/>
      <c r="R285" s="21"/>
      <c r="S285" s="21"/>
      <c r="T285" s="21"/>
      <c r="U285" s="21"/>
    </row>
    <row r="286" spans="1:21" x14ac:dyDescent="0.25">
      <c r="A286" s="139"/>
      <c r="B286" s="200"/>
      <c r="C286" s="374"/>
      <c r="D286" s="357"/>
      <c r="E286" s="251"/>
      <c r="F286" s="360">
        <f>F285*D284</f>
        <v>20.782400000000003</v>
      </c>
      <c r="G286" s="105"/>
      <c r="H286" s="105"/>
      <c r="I286" s="442"/>
      <c r="J286" s="36"/>
      <c r="K286" s="38"/>
      <c r="L286" s="234"/>
      <c r="M286" s="20"/>
      <c r="N286" s="20"/>
      <c r="O286" s="20"/>
      <c r="P286" s="21"/>
      <c r="Q286" s="21"/>
      <c r="R286" s="21"/>
      <c r="S286" s="21"/>
      <c r="T286" s="21"/>
      <c r="U286" s="21"/>
    </row>
    <row r="287" spans="1:21" x14ac:dyDescent="0.25">
      <c r="A287" s="139"/>
      <c r="B287" s="200"/>
      <c r="C287" s="374"/>
      <c r="D287" s="357">
        <v>2</v>
      </c>
      <c r="E287" s="251">
        <v>13.56</v>
      </c>
      <c r="F287" s="375"/>
      <c r="G287" s="245" t="s">
        <v>137</v>
      </c>
      <c r="H287" s="105"/>
      <c r="I287" s="442"/>
      <c r="J287" s="36"/>
      <c r="K287" s="38"/>
      <c r="L287" s="234"/>
      <c r="M287" s="20"/>
      <c r="N287" s="20"/>
      <c r="O287" s="20"/>
      <c r="P287" s="21"/>
      <c r="Q287" s="21"/>
      <c r="R287" s="21"/>
      <c r="S287" s="21"/>
      <c r="T287" s="21"/>
      <c r="U287" s="21"/>
    </row>
    <row r="288" spans="1:21" x14ac:dyDescent="0.25">
      <c r="A288" s="139"/>
      <c r="B288" s="200"/>
      <c r="C288" s="374"/>
      <c r="D288" s="357"/>
      <c r="E288" s="251">
        <v>2.48</v>
      </c>
      <c r="F288" s="375">
        <f>E287*E288</f>
        <v>33.628799999999998</v>
      </c>
      <c r="G288" s="105"/>
      <c r="H288" s="133"/>
      <c r="I288" s="442"/>
      <c r="J288" s="36"/>
      <c r="K288" s="36"/>
      <c r="L288" s="252"/>
      <c r="M288" s="20"/>
      <c r="N288" s="20"/>
      <c r="O288" s="20"/>
      <c r="P288" s="21"/>
      <c r="Q288" s="21"/>
      <c r="R288" s="21"/>
      <c r="S288" s="21"/>
      <c r="T288" s="21"/>
      <c r="U288" s="21"/>
    </row>
    <row r="289" spans="1:21" x14ac:dyDescent="0.25">
      <c r="A289" s="139"/>
      <c r="B289" s="200"/>
      <c r="C289" s="374"/>
      <c r="D289" s="357"/>
      <c r="E289" s="251"/>
      <c r="F289" s="376">
        <f>F288*D287</f>
        <v>67.257599999999996</v>
      </c>
      <c r="G289" s="105"/>
      <c r="H289" s="133"/>
      <c r="I289" s="442"/>
      <c r="J289" s="36"/>
      <c r="K289" s="36"/>
      <c r="L289" s="252"/>
      <c r="M289" s="20"/>
      <c r="N289" s="20"/>
      <c r="O289" s="20"/>
      <c r="P289" s="21"/>
      <c r="Q289" s="21"/>
      <c r="R289" s="21"/>
      <c r="S289" s="21"/>
      <c r="T289" s="21"/>
      <c r="U289" s="21"/>
    </row>
    <row r="290" spans="1:21" x14ac:dyDescent="0.25">
      <c r="A290" s="139"/>
      <c r="B290" s="200"/>
      <c r="C290" s="374"/>
      <c r="D290" s="357">
        <v>2</v>
      </c>
      <c r="E290" s="251">
        <v>6.37</v>
      </c>
      <c r="F290" s="376"/>
      <c r="G290" s="245" t="s">
        <v>138</v>
      </c>
      <c r="H290" s="133"/>
      <c r="I290" s="442"/>
      <c r="J290" s="36"/>
      <c r="K290" s="36"/>
      <c r="L290" s="252"/>
      <c r="M290" s="20"/>
      <c r="N290" s="20"/>
      <c r="O290" s="20"/>
      <c r="P290" s="21"/>
      <c r="Q290" s="21"/>
      <c r="R290" s="21"/>
      <c r="S290" s="21"/>
      <c r="T290" s="21"/>
      <c r="U290" s="21"/>
    </row>
    <row r="291" spans="1:21" x14ac:dyDescent="0.25">
      <c r="A291" s="139"/>
      <c r="B291" s="200"/>
      <c r="C291" s="374"/>
      <c r="D291" s="357"/>
      <c r="E291" s="251">
        <v>2.48</v>
      </c>
      <c r="F291" s="375">
        <f>E290*E291</f>
        <v>15.797600000000001</v>
      </c>
      <c r="G291" s="105"/>
      <c r="H291" s="133"/>
      <c r="I291" s="442"/>
      <c r="J291" s="36"/>
      <c r="K291" s="36"/>
      <c r="L291" s="252"/>
      <c r="M291" s="20"/>
      <c r="N291" s="20"/>
      <c r="O291" s="20"/>
      <c r="P291" s="21"/>
      <c r="Q291" s="21"/>
      <c r="R291" s="21"/>
      <c r="S291" s="21"/>
      <c r="T291" s="21"/>
      <c r="U291" s="21"/>
    </row>
    <row r="292" spans="1:21" x14ac:dyDescent="0.25">
      <c r="A292" s="141"/>
      <c r="B292" s="200"/>
      <c r="C292" s="374"/>
      <c r="D292" s="357"/>
      <c r="E292" s="251"/>
      <c r="F292" s="376">
        <f>F291*D290</f>
        <v>31.595200000000002</v>
      </c>
      <c r="G292" s="105"/>
      <c r="H292" s="133"/>
      <c r="I292" s="442"/>
      <c r="J292" s="36"/>
      <c r="K292" s="36"/>
      <c r="L292" s="252"/>
      <c r="M292" s="20"/>
      <c r="N292" s="20"/>
      <c r="O292" s="20"/>
      <c r="P292" s="21"/>
      <c r="Q292" s="21"/>
      <c r="R292" s="21"/>
      <c r="S292" s="21"/>
      <c r="T292" s="21"/>
      <c r="U292" s="21"/>
    </row>
    <row r="293" spans="1:21" x14ac:dyDescent="0.25">
      <c r="A293" s="139"/>
      <c r="B293" s="200"/>
      <c r="C293" s="374"/>
      <c r="D293" s="357">
        <v>2</v>
      </c>
      <c r="E293" s="251">
        <v>5.88</v>
      </c>
      <c r="F293" s="376"/>
      <c r="G293" s="248" t="s">
        <v>139</v>
      </c>
      <c r="H293" s="133"/>
      <c r="I293" s="442"/>
      <c r="J293" s="36"/>
      <c r="K293" s="36"/>
      <c r="L293" s="252"/>
      <c r="M293" s="20"/>
      <c r="N293" s="20"/>
      <c r="O293" s="20"/>
      <c r="P293" s="21"/>
      <c r="Q293" s="21"/>
      <c r="R293" s="21"/>
      <c r="S293" s="21"/>
      <c r="T293" s="21"/>
      <c r="U293" s="21"/>
    </row>
    <row r="294" spans="1:21" x14ac:dyDescent="0.25">
      <c r="A294" s="139"/>
      <c r="B294" s="200"/>
      <c r="C294" s="374"/>
      <c r="D294" s="357"/>
      <c r="E294" s="251">
        <v>2.48</v>
      </c>
      <c r="F294" s="375">
        <f>E293*E294</f>
        <v>14.5824</v>
      </c>
      <c r="G294" s="105"/>
      <c r="H294" s="133"/>
      <c r="I294" s="442"/>
      <c r="J294" s="36"/>
      <c r="K294" s="36"/>
      <c r="L294" s="252"/>
      <c r="M294" s="20"/>
      <c r="N294" s="20"/>
      <c r="O294" s="20"/>
      <c r="P294" s="21"/>
      <c r="Q294" s="21"/>
      <c r="R294" s="21"/>
      <c r="S294" s="21"/>
      <c r="T294" s="21"/>
      <c r="U294" s="21"/>
    </row>
    <row r="295" spans="1:21" x14ac:dyDescent="0.25">
      <c r="A295" s="139"/>
      <c r="B295" s="200"/>
      <c r="C295" s="374"/>
      <c r="D295" s="357"/>
      <c r="E295" s="251"/>
      <c r="F295" s="376">
        <f>F294*D293</f>
        <v>29.1648</v>
      </c>
      <c r="G295" s="105"/>
      <c r="H295" s="133"/>
      <c r="I295" s="442"/>
      <c r="J295" s="36"/>
      <c r="K295" s="36"/>
      <c r="L295" s="252"/>
      <c r="M295" s="20"/>
      <c r="N295" s="20"/>
      <c r="O295" s="20"/>
      <c r="P295" s="21"/>
      <c r="Q295" s="21"/>
      <c r="R295" s="21"/>
      <c r="S295" s="21"/>
      <c r="T295" s="21"/>
      <c r="U295" s="21"/>
    </row>
    <row r="296" spans="1:21" x14ac:dyDescent="0.25">
      <c r="A296" s="139"/>
      <c r="B296" s="200"/>
      <c r="C296" s="374"/>
      <c r="D296" s="357"/>
      <c r="E296" s="251"/>
      <c r="F296" s="376"/>
      <c r="G296" s="105"/>
      <c r="H296" s="133"/>
      <c r="I296" s="442"/>
      <c r="J296" s="36"/>
      <c r="K296" s="36"/>
      <c r="L296" s="252"/>
      <c r="M296" s="20"/>
      <c r="N296" s="20"/>
      <c r="O296" s="20"/>
      <c r="P296" s="21"/>
      <c r="Q296" s="21"/>
      <c r="R296" s="21"/>
      <c r="S296" s="21"/>
      <c r="T296" s="21"/>
      <c r="U296" s="21"/>
    </row>
    <row r="297" spans="1:21" x14ac:dyDescent="0.25">
      <c r="A297" s="139"/>
      <c r="B297" s="200"/>
      <c r="C297" s="374"/>
      <c r="D297" s="357"/>
      <c r="E297" s="251"/>
      <c r="F297" s="376">
        <f>SUM(F274,F277,F283,F286,F289,F292,F295)</f>
        <v>345.96</v>
      </c>
      <c r="G297" s="330"/>
      <c r="H297" s="133"/>
      <c r="I297" s="442"/>
      <c r="J297" s="36"/>
      <c r="K297" s="36"/>
      <c r="L297" s="252"/>
      <c r="M297" s="20"/>
      <c r="N297" s="20"/>
      <c r="O297" s="20"/>
      <c r="P297" s="21"/>
      <c r="Q297" s="21"/>
      <c r="R297" s="21"/>
      <c r="S297" s="21"/>
      <c r="T297" s="21"/>
      <c r="U297" s="21"/>
    </row>
    <row r="298" spans="1:21" x14ac:dyDescent="0.25">
      <c r="A298" s="139"/>
      <c r="B298" s="200"/>
      <c r="C298" s="374"/>
      <c r="D298" s="357"/>
      <c r="E298" s="251"/>
      <c r="F298" s="376"/>
      <c r="G298" s="330"/>
      <c r="H298" s="133"/>
      <c r="I298" s="442"/>
      <c r="J298" s="36"/>
      <c r="K298" s="36"/>
      <c r="L298" s="252"/>
      <c r="M298" s="20"/>
      <c r="N298" s="20"/>
      <c r="O298" s="20"/>
      <c r="P298" s="21"/>
      <c r="Q298" s="21"/>
      <c r="R298" s="21"/>
      <c r="S298" s="21"/>
      <c r="T298" s="21"/>
      <c r="U298" s="21"/>
    </row>
    <row r="299" spans="1:21" x14ac:dyDescent="0.25">
      <c r="A299" s="139"/>
      <c r="B299" s="200"/>
      <c r="C299" s="374"/>
      <c r="D299" s="357"/>
      <c r="E299" s="251"/>
      <c r="F299" s="376"/>
      <c r="G299" s="377" t="s">
        <v>115</v>
      </c>
      <c r="H299" s="133"/>
      <c r="I299" s="442"/>
      <c r="J299" s="36"/>
      <c r="K299" s="36"/>
      <c r="L299" s="252"/>
      <c r="M299" s="20"/>
      <c r="N299" s="20"/>
      <c r="O299" s="20"/>
      <c r="P299" s="21"/>
      <c r="Q299" s="21"/>
      <c r="R299" s="21"/>
      <c r="S299" s="21"/>
      <c r="T299" s="21"/>
      <c r="U299" s="21"/>
    </row>
    <row r="300" spans="1:21" x14ac:dyDescent="0.25">
      <c r="A300" s="141"/>
      <c r="B300" s="200"/>
      <c r="C300" s="374"/>
      <c r="D300" s="357"/>
      <c r="E300" s="251"/>
      <c r="F300" s="376"/>
      <c r="G300" s="330"/>
      <c r="H300" s="133"/>
      <c r="I300" s="442"/>
      <c r="J300" s="36"/>
      <c r="K300" s="36"/>
      <c r="L300" s="252"/>
      <c r="M300" s="20"/>
      <c r="N300" s="20"/>
      <c r="O300" s="20"/>
      <c r="P300" s="21"/>
      <c r="Q300" s="21"/>
      <c r="R300" s="21"/>
      <c r="S300" s="21"/>
      <c r="T300" s="21"/>
      <c r="U300" s="21"/>
    </row>
    <row r="301" spans="1:21" x14ac:dyDescent="0.25">
      <c r="A301" s="139"/>
      <c r="B301" s="200"/>
      <c r="C301" s="374"/>
      <c r="D301" s="357">
        <v>2</v>
      </c>
      <c r="E301" s="251">
        <v>14.05</v>
      </c>
      <c r="F301" s="376"/>
      <c r="G301" s="378" t="s">
        <v>132</v>
      </c>
      <c r="H301" s="133"/>
      <c r="I301" s="442"/>
      <c r="J301" s="36"/>
      <c r="K301" s="36"/>
      <c r="L301" s="433" t="s">
        <v>140</v>
      </c>
      <c r="M301" s="20"/>
      <c r="N301" s="20"/>
      <c r="O301" s="20"/>
      <c r="P301" s="21"/>
      <c r="Q301" s="21"/>
      <c r="R301" s="21"/>
      <c r="S301" s="21"/>
      <c r="T301" s="21"/>
      <c r="U301" s="21"/>
    </row>
    <row r="302" spans="1:21" x14ac:dyDescent="0.25">
      <c r="A302" s="140"/>
      <c r="B302" s="200"/>
      <c r="C302" s="374"/>
      <c r="D302" s="357"/>
      <c r="E302" s="251">
        <v>3</v>
      </c>
      <c r="F302" s="253">
        <f>E301*E302</f>
        <v>42.150000000000006</v>
      </c>
      <c r="G302" s="330"/>
      <c r="H302" s="133"/>
      <c r="I302" s="442"/>
      <c r="J302" s="36"/>
      <c r="K302" s="36"/>
      <c r="L302" s="252"/>
      <c r="M302" s="20"/>
      <c r="N302" s="20"/>
      <c r="O302" s="20"/>
      <c r="P302" s="21"/>
      <c r="Q302" s="21"/>
      <c r="R302" s="21"/>
      <c r="S302" s="21"/>
      <c r="T302" s="21"/>
      <c r="U302" s="21"/>
    </row>
    <row r="303" spans="1:21" x14ac:dyDescent="0.25">
      <c r="A303" s="139"/>
      <c r="B303" s="200"/>
      <c r="C303" s="374"/>
      <c r="D303" s="357"/>
      <c r="E303" s="251"/>
      <c r="F303" s="376">
        <f>F302*D301</f>
        <v>84.300000000000011</v>
      </c>
      <c r="G303" s="330"/>
      <c r="H303" s="133"/>
      <c r="I303" s="442"/>
      <c r="J303" s="36"/>
      <c r="K303" s="36"/>
      <c r="L303" s="252"/>
      <c r="M303" s="20"/>
      <c r="N303" s="20"/>
      <c r="O303" s="20"/>
      <c r="P303" s="21"/>
      <c r="Q303" s="21"/>
      <c r="R303" s="21"/>
      <c r="S303" s="21"/>
      <c r="T303" s="21"/>
      <c r="U303" s="21"/>
    </row>
    <row r="304" spans="1:21" x14ac:dyDescent="0.25">
      <c r="A304" s="139"/>
      <c r="B304" s="200"/>
      <c r="C304" s="374"/>
      <c r="D304" s="357">
        <v>2</v>
      </c>
      <c r="E304" s="251">
        <v>21.99</v>
      </c>
      <c r="F304" s="376"/>
      <c r="G304" s="378" t="s">
        <v>141</v>
      </c>
      <c r="H304" s="133"/>
      <c r="I304" s="442"/>
      <c r="J304" s="36"/>
      <c r="K304" s="36"/>
      <c r="L304" s="252"/>
      <c r="M304" s="20"/>
      <c r="N304" s="20"/>
      <c r="O304" s="20"/>
      <c r="P304" s="21"/>
      <c r="Q304" s="21"/>
      <c r="R304" s="21"/>
      <c r="S304" s="21"/>
      <c r="T304" s="21"/>
      <c r="U304" s="21"/>
    </row>
    <row r="305" spans="1:21" x14ac:dyDescent="0.25">
      <c r="A305" s="139"/>
      <c r="B305" s="200"/>
      <c r="C305" s="374"/>
      <c r="D305" s="357"/>
      <c r="E305" s="251">
        <v>3</v>
      </c>
      <c r="F305" s="375">
        <f>E305*E304</f>
        <v>65.97</v>
      </c>
      <c r="G305" s="330"/>
      <c r="H305" s="133"/>
      <c r="I305" s="442"/>
      <c r="J305" s="36"/>
      <c r="K305" s="36"/>
      <c r="L305" s="252"/>
      <c r="M305" s="20"/>
      <c r="N305" s="20"/>
      <c r="O305" s="20"/>
      <c r="P305" s="21"/>
      <c r="Q305" s="21"/>
      <c r="R305" s="21"/>
      <c r="S305" s="21"/>
      <c r="T305" s="21"/>
      <c r="U305" s="21"/>
    </row>
    <row r="306" spans="1:21" x14ac:dyDescent="0.25">
      <c r="A306" s="139"/>
      <c r="B306" s="200"/>
      <c r="C306" s="374"/>
      <c r="D306" s="357"/>
      <c r="E306" s="251"/>
      <c r="F306" s="376">
        <f>F305*D304</f>
        <v>131.94</v>
      </c>
      <c r="G306" s="330"/>
      <c r="H306" s="133"/>
      <c r="I306" s="442"/>
      <c r="J306" s="36"/>
      <c r="K306" s="36"/>
      <c r="L306" s="252"/>
      <c r="M306" s="20"/>
      <c r="N306" s="20"/>
      <c r="O306" s="20"/>
      <c r="P306" s="21"/>
      <c r="Q306" s="21"/>
      <c r="R306" s="21"/>
      <c r="S306" s="21"/>
      <c r="T306" s="21"/>
      <c r="U306" s="21"/>
    </row>
    <row r="307" spans="1:21" x14ac:dyDescent="0.25">
      <c r="A307" s="139"/>
      <c r="B307" s="200"/>
      <c r="C307" s="374"/>
      <c r="D307" s="357">
        <v>2</v>
      </c>
      <c r="E307" s="251">
        <v>4.87</v>
      </c>
      <c r="F307" s="376"/>
      <c r="G307" s="378" t="s">
        <v>136</v>
      </c>
      <c r="H307" s="133"/>
      <c r="I307" s="442"/>
      <c r="J307" s="36"/>
      <c r="K307" s="36"/>
      <c r="L307" s="252"/>
      <c r="M307" s="20"/>
      <c r="N307" s="20"/>
      <c r="O307" s="20"/>
      <c r="P307" s="21"/>
      <c r="Q307" s="21"/>
      <c r="R307" s="21"/>
      <c r="S307" s="21"/>
      <c r="T307" s="21"/>
      <c r="U307" s="21"/>
    </row>
    <row r="308" spans="1:21" x14ac:dyDescent="0.25">
      <c r="A308" s="139"/>
      <c r="B308" s="200"/>
      <c r="C308" s="374"/>
      <c r="D308" s="357"/>
      <c r="E308" s="251">
        <v>3</v>
      </c>
      <c r="F308" s="375">
        <f>E307*E308</f>
        <v>14.61</v>
      </c>
      <c r="G308" s="105"/>
      <c r="H308" s="133"/>
      <c r="I308" s="442"/>
      <c r="J308" s="36"/>
      <c r="K308" s="36"/>
      <c r="L308" s="252"/>
      <c r="M308" s="20"/>
      <c r="N308" s="20"/>
      <c r="O308" s="20"/>
      <c r="P308" s="21"/>
      <c r="Q308" s="21"/>
      <c r="R308" s="21"/>
      <c r="S308" s="21"/>
      <c r="T308" s="21"/>
      <c r="U308" s="21"/>
    </row>
    <row r="309" spans="1:21" x14ac:dyDescent="0.25">
      <c r="A309" s="139"/>
      <c r="B309" s="200"/>
      <c r="C309" s="374"/>
      <c r="D309" s="357"/>
      <c r="E309" s="251"/>
      <c r="F309" s="376">
        <f>F308*D307</f>
        <v>29.22</v>
      </c>
      <c r="G309" s="105"/>
      <c r="H309" s="133"/>
      <c r="I309" s="442"/>
      <c r="J309" s="36"/>
      <c r="K309" s="36"/>
      <c r="L309" s="252"/>
      <c r="M309" s="20"/>
      <c r="N309" s="20"/>
      <c r="O309" s="20"/>
      <c r="P309" s="21"/>
      <c r="Q309" s="21"/>
      <c r="R309" s="21"/>
      <c r="S309" s="21"/>
      <c r="T309" s="21"/>
      <c r="U309" s="21"/>
    </row>
    <row r="310" spans="1:21" x14ac:dyDescent="0.25">
      <c r="A310" s="139"/>
      <c r="B310" s="200"/>
      <c r="C310" s="374"/>
      <c r="D310" s="357">
        <v>2</v>
      </c>
      <c r="E310" s="251">
        <v>9.24</v>
      </c>
      <c r="F310" s="376"/>
      <c r="G310" s="245" t="s">
        <v>142</v>
      </c>
      <c r="H310" s="133"/>
      <c r="I310" s="442"/>
      <c r="J310" s="36"/>
      <c r="K310" s="36"/>
      <c r="L310" s="252"/>
      <c r="M310" s="20"/>
      <c r="N310" s="20"/>
      <c r="O310" s="20"/>
      <c r="P310" s="21"/>
      <c r="Q310" s="21"/>
      <c r="R310" s="21"/>
      <c r="S310" s="21"/>
      <c r="T310" s="21"/>
      <c r="U310" s="21"/>
    </row>
    <row r="311" spans="1:21" x14ac:dyDescent="0.25">
      <c r="A311" s="139"/>
      <c r="B311" s="200"/>
      <c r="C311" s="374"/>
      <c r="D311" s="357"/>
      <c r="E311" s="251">
        <v>3</v>
      </c>
      <c r="F311" s="375">
        <f>E310*E311</f>
        <v>27.72</v>
      </c>
      <c r="G311" s="105"/>
      <c r="H311" s="133"/>
      <c r="I311" s="442"/>
      <c r="J311" s="36"/>
      <c r="K311" s="36"/>
      <c r="L311" s="252"/>
      <c r="M311" s="20"/>
      <c r="N311" s="20"/>
      <c r="O311" s="20"/>
      <c r="P311" s="21"/>
      <c r="Q311" s="21"/>
      <c r="R311" s="21"/>
      <c r="S311" s="21"/>
      <c r="T311" s="21"/>
      <c r="U311" s="21"/>
    </row>
    <row r="312" spans="1:21" x14ac:dyDescent="0.25">
      <c r="A312" s="139"/>
      <c r="B312" s="200"/>
      <c r="C312" s="374"/>
      <c r="D312" s="357"/>
      <c r="E312" s="251"/>
      <c r="F312" s="376">
        <f>F311*D310</f>
        <v>55.44</v>
      </c>
      <c r="G312" s="105"/>
      <c r="H312" s="133"/>
      <c r="I312" s="442"/>
      <c r="J312" s="36"/>
      <c r="K312" s="36"/>
      <c r="L312" s="252"/>
      <c r="M312" s="20"/>
      <c r="N312" s="20"/>
      <c r="O312" s="20"/>
      <c r="P312" s="21"/>
      <c r="Q312" s="21"/>
      <c r="R312" s="21"/>
      <c r="S312" s="21"/>
      <c r="T312" s="21"/>
      <c r="U312" s="21"/>
    </row>
    <row r="313" spans="1:21" x14ac:dyDescent="0.25">
      <c r="A313" s="139"/>
      <c r="B313" s="200"/>
      <c r="C313" s="374"/>
      <c r="D313" s="357">
        <v>2</v>
      </c>
      <c r="E313" s="251">
        <v>2.7</v>
      </c>
      <c r="F313" s="376"/>
      <c r="G313" s="248" t="s">
        <v>135</v>
      </c>
      <c r="H313" s="133"/>
      <c r="I313" s="442"/>
      <c r="J313" s="36"/>
      <c r="K313" s="36"/>
      <c r="L313" s="252" t="s">
        <v>143</v>
      </c>
      <c r="M313" s="20"/>
      <c r="N313" s="20"/>
      <c r="O313" s="20"/>
      <c r="P313" s="21"/>
      <c r="Q313" s="21"/>
      <c r="R313" s="21"/>
      <c r="S313" s="21"/>
      <c r="T313" s="21"/>
      <c r="U313" s="21"/>
    </row>
    <row r="314" spans="1:21" x14ac:dyDescent="0.25">
      <c r="A314" s="139"/>
      <c r="B314" s="200"/>
      <c r="C314" s="374"/>
      <c r="D314" s="357"/>
      <c r="E314" s="251">
        <v>3</v>
      </c>
      <c r="F314" s="375">
        <f>E313*E314</f>
        <v>8.1000000000000014</v>
      </c>
      <c r="G314" s="105"/>
      <c r="H314" s="133"/>
      <c r="I314" s="442"/>
      <c r="J314" s="36"/>
      <c r="K314" s="36"/>
      <c r="L314" s="252" t="s">
        <v>144</v>
      </c>
      <c r="M314" s="20"/>
      <c r="N314" s="20"/>
      <c r="O314" s="20"/>
      <c r="P314" s="21"/>
      <c r="Q314" s="21"/>
      <c r="R314" s="21"/>
      <c r="S314" s="21"/>
      <c r="T314" s="21"/>
      <c r="U314" s="21"/>
    </row>
    <row r="315" spans="1:21" x14ac:dyDescent="0.25">
      <c r="A315" s="139"/>
      <c r="B315" s="200"/>
      <c r="C315" s="374"/>
      <c r="D315" s="357"/>
      <c r="E315" s="251"/>
      <c r="F315" s="376">
        <f>F314*D313</f>
        <v>16.200000000000003</v>
      </c>
      <c r="G315" s="105"/>
      <c r="H315" s="133"/>
      <c r="I315" s="442"/>
      <c r="J315" s="36"/>
      <c r="K315" s="36"/>
      <c r="L315" s="252" t="s">
        <v>145</v>
      </c>
      <c r="M315" s="20"/>
      <c r="N315" s="20"/>
      <c r="O315" s="20"/>
      <c r="P315" s="21"/>
      <c r="Q315" s="21"/>
      <c r="R315" s="21"/>
      <c r="S315" s="21"/>
      <c r="T315" s="21"/>
      <c r="U315" s="21"/>
    </row>
    <row r="316" spans="1:21" ht="15.6" x14ac:dyDescent="0.25">
      <c r="A316" s="139"/>
      <c r="B316" s="200"/>
      <c r="C316" s="374"/>
      <c r="D316" s="357"/>
      <c r="E316" s="251"/>
      <c r="F316" s="376"/>
      <c r="G316" s="105"/>
      <c r="H316" s="133"/>
      <c r="I316" s="442"/>
      <c r="J316" s="36"/>
      <c r="K316" s="36"/>
      <c r="L316" s="379" t="s">
        <v>146</v>
      </c>
      <c r="M316" s="20"/>
      <c r="N316" s="20"/>
      <c r="O316" s="20"/>
      <c r="P316" s="21"/>
      <c r="Q316" s="21"/>
      <c r="R316" s="21"/>
      <c r="S316" s="21"/>
      <c r="T316" s="21"/>
      <c r="U316" s="21"/>
    </row>
    <row r="317" spans="1:21" x14ac:dyDescent="0.25">
      <c r="A317" s="139"/>
      <c r="B317" s="200"/>
      <c r="C317" s="374"/>
      <c r="D317" s="357">
        <v>2</v>
      </c>
      <c r="E317" s="251">
        <v>10.57</v>
      </c>
      <c r="F317" s="375"/>
      <c r="G317" s="245" t="s">
        <v>137</v>
      </c>
      <c r="H317" s="133"/>
      <c r="I317" s="442"/>
      <c r="J317" s="36"/>
      <c r="K317" s="36"/>
      <c r="L317" s="252"/>
      <c r="M317" s="20"/>
      <c r="N317" s="20"/>
      <c r="O317" s="20"/>
      <c r="P317" s="21"/>
      <c r="Q317" s="21"/>
      <c r="R317" s="21"/>
      <c r="S317" s="21"/>
      <c r="T317" s="21"/>
      <c r="U317" s="21"/>
    </row>
    <row r="318" spans="1:21" x14ac:dyDescent="0.25">
      <c r="A318" s="141"/>
      <c r="B318" s="200"/>
      <c r="C318" s="374"/>
      <c r="D318" s="357"/>
      <c r="E318" s="251">
        <v>3</v>
      </c>
      <c r="F318" s="375">
        <f>E317*E318</f>
        <v>31.71</v>
      </c>
      <c r="G318" s="105"/>
      <c r="H318" s="133"/>
      <c r="I318" s="442"/>
      <c r="J318" s="36"/>
      <c r="K318" s="36"/>
      <c r="L318" s="252"/>
      <c r="M318" s="20"/>
      <c r="N318" s="20"/>
      <c r="O318" s="20"/>
      <c r="P318" s="21"/>
      <c r="Q318" s="21"/>
      <c r="R318" s="21"/>
      <c r="S318" s="21"/>
      <c r="T318" s="21"/>
      <c r="U318" s="21"/>
    </row>
    <row r="319" spans="1:21" x14ac:dyDescent="0.25">
      <c r="A319" s="141"/>
      <c r="B319" s="200"/>
      <c r="C319" s="374"/>
      <c r="D319" s="357"/>
      <c r="E319" s="251"/>
      <c r="F319" s="376">
        <f>F318*D317</f>
        <v>63.42</v>
      </c>
      <c r="G319" s="105"/>
      <c r="H319" s="133"/>
      <c r="I319" s="442"/>
      <c r="J319" s="36"/>
      <c r="K319" s="36"/>
      <c r="L319" s="252"/>
      <c r="M319" s="20"/>
      <c r="N319" s="20"/>
      <c r="O319" s="20"/>
      <c r="P319" s="21"/>
      <c r="Q319" s="21"/>
      <c r="R319" s="21"/>
      <c r="S319" s="21"/>
      <c r="T319" s="21"/>
      <c r="U319" s="21"/>
    </row>
    <row r="320" spans="1:21" x14ac:dyDescent="0.25">
      <c r="A320" s="141"/>
      <c r="B320" s="200"/>
      <c r="C320" s="374"/>
      <c r="D320" s="357">
        <v>2</v>
      </c>
      <c r="E320" s="251">
        <v>7.62</v>
      </c>
      <c r="F320" s="376"/>
      <c r="G320" s="245" t="s">
        <v>138</v>
      </c>
      <c r="H320" s="133"/>
      <c r="I320" s="442"/>
      <c r="J320" s="36"/>
      <c r="K320" s="36"/>
      <c r="L320" s="252"/>
      <c r="M320" s="20"/>
      <c r="N320" s="20"/>
      <c r="O320" s="20"/>
      <c r="P320" s="21"/>
      <c r="Q320" s="21"/>
      <c r="R320" s="21"/>
      <c r="S320" s="21"/>
      <c r="T320" s="21"/>
      <c r="U320" s="21"/>
    </row>
    <row r="321" spans="1:21" x14ac:dyDescent="0.25">
      <c r="A321" s="141"/>
      <c r="B321" s="200"/>
      <c r="C321" s="374"/>
      <c r="D321" s="357"/>
      <c r="E321" s="251">
        <v>3</v>
      </c>
      <c r="F321" s="375">
        <f>E320*E321</f>
        <v>22.86</v>
      </c>
      <c r="G321" s="105"/>
      <c r="H321" s="133"/>
      <c r="I321" s="442"/>
      <c r="J321" s="36"/>
      <c r="K321" s="36"/>
      <c r="L321" s="252"/>
      <c r="M321" s="20"/>
      <c r="N321" s="20"/>
      <c r="O321" s="20"/>
      <c r="P321" s="21"/>
      <c r="Q321" s="21"/>
      <c r="R321" s="21"/>
      <c r="S321" s="21"/>
      <c r="T321" s="21"/>
      <c r="U321" s="21"/>
    </row>
    <row r="322" spans="1:21" x14ac:dyDescent="0.25">
      <c r="A322" s="141"/>
      <c r="B322" s="200"/>
      <c r="C322" s="374"/>
      <c r="D322" s="357"/>
      <c r="E322" s="251"/>
      <c r="F322" s="376">
        <f>F321*D320</f>
        <v>45.72</v>
      </c>
      <c r="G322" s="105"/>
      <c r="H322" s="133"/>
      <c r="I322" s="442"/>
      <c r="J322" s="36"/>
      <c r="K322" s="36"/>
      <c r="L322" s="252"/>
      <c r="M322" s="20"/>
      <c r="N322" s="20"/>
      <c r="O322" s="20"/>
      <c r="P322" s="21"/>
      <c r="Q322" s="21"/>
      <c r="R322" s="21"/>
      <c r="S322" s="21"/>
      <c r="T322" s="21"/>
      <c r="U322" s="21"/>
    </row>
    <row r="323" spans="1:21" x14ac:dyDescent="0.25">
      <c r="A323" s="141"/>
      <c r="B323" s="200"/>
      <c r="C323" s="374"/>
      <c r="D323" s="357"/>
      <c r="E323" s="251"/>
      <c r="F323" s="376"/>
      <c r="G323" s="105"/>
      <c r="H323" s="133"/>
      <c r="I323" s="442"/>
      <c r="J323" s="36"/>
      <c r="K323" s="36"/>
      <c r="L323" s="252"/>
      <c r="M323" s="20"/>
      <c r="N323" s="20"/>
      <c r="O323" s="20"/>
      <c r="P323" s="21"/>
      <c r="Q323" s="21"/>
      <c r="R323" s="21"/>
      <c r="S323" s="21"/>
      <c r="T323" s="21"/>
      <c r="U323" s="21"/>
    </row>
    <row r="324" spans="1:21" x14ac:dyDescent="0.25">
      <c r="A324" s="141"/>
      <c r="B324" s="200"/>
      <c r="C324" s="374"/>
      <c r="D324" s="357"/>
      <c r="E324" s="251"/>
      <c r="F324" s="376">
        <f>SUM(F322,F319,F315,F309,F306,F303)</f>
        <v>370.8</v>
      </c>
      <c r="G324" s="330"/>
      <c r="H324" s="133"/>
      <c r="I324" s="442"/>
      <c r="J324" s="36"/>
      <c r="K324" s="36"/>
      <c r="L324" s="252"/>
      <c r="M324" s="20"/>
      <c r="N324" s="20"/>
      <c r="O324" s="20"/>
      <c r="P324" s="21"/>
      <c r="Q324" s="21"/>
      <c r="R324" s="21"/>
      <c r="S324" s="21"/>
      <c r="T324" s="21"/>
      <c r="U324" s="21"/>
    </row>
    <row r="325" spans="1:21" x14ac:dyDescent="0.25">
      <c r="A325" s="141"/>
      <c r="B325" s="200"/>
      <c r="C325" s="374"/>
      <c r="D325" s="357"/>
      <c r="E325" s="251"/>
      <c r="F325" s="376"/>
      <c r="G325" s="105"/>
      <c r="H325" s="133"/>
      <c r="I325" s="442"/>
      <c r="J325" s="36"/>
      <c r="K325" s="36"/>
      <c r="L325" s="252"/>
      <c r="M325" s="20"/>
      <c r="N325" s="20"/>
      <c r="O325" s="20"/>
      <c r="P325" s="21"/>
      <c r="Q325" s="21"/>
      <c r="R325" s="21"/>
      <c r="S325" s="21"/>
      <c r="T325" s="21"/>
      <c r="U325" s="21"/>
    </row>
    <row r="326" spans="1:21" x14ac:dyDescent="0.25">
      <c r="A326" s="141"/>
      <c r="B326" s="200"/>
      <c r="C326" s="374"/>
      <c r="D326" s="357"/>
      <c r="E326" s="251">
        <v>345.96</v>
      </c>
      <c r="F326" s="376"/>
      <c r="G326" s="248" t="s">
        <v>147</v>
      </c>
      <c r="H326" s="133"/>
      <c r="I326" s="442"/>
      <c r="J326" s="36"/>
      <c r="K326" s="36"/>
      <c r="L326" s="252"/>
      <c r="M326" s="20"/>
      <c r="N326" s="20"/>
      <c r="O326" s="20"/>
      <c r="P326" s="21"/>
      <c r="Q326" s="21"/>
      <c r="R326" s="21"/>
      <c r="S326" s="21"/>
      <c r="T326" s="21"/>
      <c r="U326" s="21"/>
    </row>
    <row r="327" spans="1:21" x14ac:dyDescent="0.25">
      <c r="A327" s="141"/>
      <c r="B327" s="200"/>
      <c r="C327" s="374"/>
      <c r="D327" s="357"/>
      <c r="E327" s="251">
        <v>370.8</v>
      </c>
      <c r="F327" s="376">
        <f>SUM(E326,E327)</f>
        <v>716.76</v>
      </c>
      <c r="G327" s="248" t="s">
        <v>148</v>
      </c>
      <c r="H327" s="133"/>
      <c r="I327" s="442"/>
      <c r="J327" s="36"/>
      <c r="K327" s="36"/>
      <c r="L327" s="433" t="s">
        <v>149</v>
      </c>
      <c r="M327" s="20"/>
      <c r="N327" s="20"/>
      <c r="O327" s="20"/>
      <c r="P327" s="21"/>
      <c r="Q327" s="21"/>
      <c r="R327" s="21"/>
      <c r="S327" s="21"/>
      <c r="T327" s="21"/>
      <c r="U327" s="21"/>
    </row>
    <row r="328" spans="1:21" x14ac:dyDescent="0.25">
      <c r="A328" s="141"/>
      <c r="B328" s="200"/>
      <c r="C328" s="374"/>
      <c r="D328" s="357"/>
      <c r="E328" s="251"/>
      <c r="F328" s="376"/>
      <c r="G328" s="105"/>
      <c r="H328" s="133"/>
      <c r="I328" s="442"/>
      <c r="J328" s="36"/>
      <c r="K328" s="36"/>
      <c r="L328" s="252"/>
      <c r="M328" s="20"/>
      <c r="N328" s="20"/>
      <c r="O328" s="20"/>
      <c r="P328" s="21"/>
      <c r="Q328" s="21"/>
      <c r="R328" s="21"/>
      <c r="S328" s="21"/>
      <c r="T328" s="21"/>
      <c r="U328" s="21"/>
    </row>
    <row r="329" spans="1:21" ht="26.4" x14ac:dyDescent="0.25">
      <c r="A329" s="141"/>
      <c r="B329" s="200"/>
      <c r="C329" s="308" t="s">
        <v>150</v>
      </c>
      <c r="D329" s="357"/>
      <c r="E329" s="251"/>
      <c r="F329" s="380">
        <v>717</v>
      </c>
      <c r="G329" s="344" t="s">
        <v>55</v>
      </c>
      <c r="H329" s="133"/>
      <c r="I329" s="442">
        <v>5.0999999999999996</v>
      </c>
      <c r="J329" s="38">
        <f>I329*F329</f>
        <v>3656.7</v>
      </c>
      <c r="K329" s="36"/>
      <c r="L329" s="433" t="s">
        <v>151</v>
      </c>
      <c r="M329" s="20"/>
      <c r="N329" s="20"/>
      <c r="O329" s="20"/>
      <c r="P329" s="21"/>
      <c r="Q329" s="21"/>
      <c r="R329" s="21"/>
      <c r="S329" s="21"/>
      <c r="T329" s="21"/>
      <c r="U329" s="21"/>
    </row>
    <row r="330" spans="1:21" x14ac:dyDescent="0.25">
      <c r="A330" s="141"/>
      <c r="B330" s="200"/>
      <c r="C330" s="451" t="s">
        <v>267</v>
      </c>
      <c r="D330" s="357"/>
      <c r="E330" s="251"/>
      <c r="F330" s="380"/>
      <c r="G330" s="330"/>
      <c r="H330" s="133"/>
      <c r="I330" s="442"/>
      <c r="J330" s="36"/>
      <c r="K330" s="36"/>
      <c r="L330" s="252"/>
      <c r="M330" s="20"/>
      <c r="N330" s="20"/>
      <c r="O330" s="20"/>
      <c r="P330" s="21"/>
      <c r="Q330" s="21"/>
      <c r="R330" s="21"/>
      <c r="S330" s="21"/>
      <c r="T330" s="21"/>
      <c r="U330" s="21"/>
    </row>
    <row r="331" spans="1:21" x14ac:dyDescent="0.25">
      <c r="A331" s="141"/>
      <c r="B331" s="200"/>
      <c r="C331" s="374"/>
      <c r="D331" s="357"/>
      <c r="E331" s="251">
        <v>41.27</v>
      </c>
      <c r="F331" s="380"/>
      <c r="G331" s="378" t="s">
        <v>152</v>
      </c>
      <c r="H331" s="133"/>
      <c r="I331" s="442"/>
      <c r="J331" s="36"/>
      <c r="K331" s="36"/>
      <c r="L331" s="252"/>
      <c r="M331" s="20"/>
      <c r="N331" s="20"/>
      <c r="O331" s="20"/>
      <c r="P331" s="21"/>
      <c r="Q331" s="21"/>
      <c r="R331" s="21"/>
      <c r="S331" s="21"/>
      <c r="T331" s="21"/>
      <c r="U331" s="21"/>
    </row>
    <row r="332" spans="1:21" x14ac:dyDescent="0.25">
      <c r="A332" s="141"/>
      <c r="B332" s="200"/>
      <c r="C332" s="374"/>
      <c r="D332" s="357"/>
      <c r="E332" s="251">
        <v>55.44</v>
      </c>
      <c r="F332" s="375">
        <f>E331+E332</f>
        <v>96.710000000000008</v>
      </c>
      <c r="G332" s="378" t="s">
        <v>153</v>
      </c>
      <c r="H332" s="133"/>
      <c r="I332" s="442"/>
      <c r="J332" s="36"/>
      <c r="K332" s="36"/>
      <c r="L332" s="252"/>
      <c r="M332" s="20"/>
      <c r="N332" s="20"/>
      <c r="O332" s="20"/>
      <c r="P332" s="21"/>
      <c r="Q332" s="21"/>
      <c r="R332" s="21"/>
      <c r="S332" s="21"/>
      <c r="T332" s="21"/>
      <c r="U332" s="21"/>
    </row>
    <row r="333" spans="1:21" x14ac:dyDescent="0.25">
      <c r="A333" s="141"/>
      <c r="B333" s="200"/>
      <c r="C333" s="374"/>
      <c r="D333" s="357"/>
      <c r="E333" s="251"/>
      <c r="F333" s="380"/>
      <c r="G333" s="330"/>
      <c r="H333" s="133"/>
      <c r="I333" s="442"/>
      <c r="J333" s="36"/>
      <c r="K333" s="36"/>
      <c r="L333" s="252"/>
      <c r="M333" s="20"/>
      <c r="N333" s="20"/>
      <c r="O333" s="20"/>
      <c r="P333" s="21"/>
      <c r="Q333" s="21"/>
      <c r="R333" s="21"/>
      <c r="S333" s="21"/>
      <c r="T333" s="21"/>
      <c r="U333" s="21"/>
    </row>
    <row r="334" spans="1:21" ht="26.4" x14ac:dyDescent="0.25">
      <c r="A334" s="141"/>
      <c r="B334" s="200"/>
      <c r="C334" s="308" t="s">
        <v>154</v>
      </c>
      <c r="D334" s="357"/>
      <c r="E334" s="251"/>
      <c r="F334" s="380">
        <v>97</v>
      </c>
      <c r="G334" s="344" t="s">
        <v>55</v>
      </c>
      <c r="H334" s="133"/>
      <c r="I334" s="442">
        <v>60</v>
      </c>
      <c r="J334" s="38">
        <f>I334*F334</f>
        <v>5820</v>
      </c>
      <c r="K334" s="36"/>
      <c r="L334" s="433" t="s">
        <v>151</v>
      </c>
      <c r="M334" s="20"/>
      <c r="N334" s="20"/>
      <c r="O334" s="20"/>
      <c r="P334" s="21"/>
      <c r="Q334" s="21"/>
      <c r="R334" s="21"/>
      <c r="S334" s="21"/>
      <c r="T334" s="21"/>
      <c r="U334" s="21"/>
    </row>
    <row r="335" spans="1:21" x14ac:dyDescent="0.25">
      <c r="A335" s="141"/>
      <c r="B335" s="200"/>
      <c r="C335" s="451" t="s">
        <v>267</v>
      </c>
      <c r="D335" s="357"/>
      <c r="E335" s="251"/>
      <c r="F335" s="380"/>
      <c r="G335" s="330"/>
      <c r="H335" s="133"/>
      <c r="I335" s="442"/>
      <c r="J335" s="36"/>
      <c r="K335" s="36"/>
      <c r="L335" s="252"/>
      <c r="M335" s="20"/>
      <c r="N335" s="20"/>
      <c r="O335" s="20"/>
      <c r="P335" s="21"/>
      <c r="Q335" s="21"/>
      <c r="R335" s="21"/>
      <c r="S335" s="21"/>
      <c r="T335" s="21"/>
      <c r="U335" s="21"/>
    </row>
    <row r="336" spans="1:21" ht="16.8" x14ac:dyDescent="0.55000000000000004">
      <c r="A336" s="141"/>
      <c r="B336" s="200"/>
      <c r="C336" s="374"/>
      <c r="D336" s="357"/>
      <c r="E336" s="251"/>
      <c r="F336" s="380"/>
      <c r="G336" s="330"/>
      <c r="H336" s="133"/>
      <c r="I336" s="442"/>
      <c r="J336" s="36"/>
      <c r="K336" s="370"/>
      <c r="L336" s="252"/>
      <c r="M336" s="20"/>
      <c r="N336" s="20"/>
      <c r="O336" s="20"/>
      <c r="P336" s="80"/>
      <c r="Q336" s="80"/>
      <c r="R336" s="80"/>
      <c r="S336" s="80"/>
      <c r="T336" s="80"/>
      <c r="U336" s="80"/>
    </row>
    <row r="337" spans="1:21" x14ac:dyDescent="0.25">
      <c r="A337" s="141"/>
      <c r="B337" s="200"/>
      <c r="C337" s="374"/>
      <c r="D337" s="357"/>
      <c r="E337" s="251"/>
      <c r="F337" s="375"/>
      <c r="G337" s="105"/>
      <c r="H337" s="133"/>
      <c r="I337" s="442"/>
      <c r="J337" s="36"/>
      <c r="K337" s="36"/>
      <c r="L337" s="252"/>
      <c r="M337" s="20"/>
      <c r="N337" s="20"/>
      <c r="O337" s="20"/>
      <c r="P337" s="80"/>
      <c r="Q337" s="80"/>
      <c r="R337" s="80"/>
      <c r="S337" s="80"/>
      <c r="T337" s="80"/>
      <c r="U337" s="80"/>
    </row>
    <row r="338" spans="1:21" x14ac:dyDescent="0.25">
      <c r="A338" s="140">
        <v>3.2</v>
      </c>
      <c r="B338" s="200"/>
      <c r="C338" s="308" t="s">
        <v>155</v>
      </c>
      <c r="D338" s="357"/>
      <c r="E338" s="251"/>
      <c r="F338" s="375"/>
      <c r="G338" s="105"/>
      <c r="H338" s="133"/>
      <c r="I338" s="442"/>
      <c r="J338" s="36"/>
      <c r="K338" s="36"/>
      <c r="L338" s="252"/>
      <c r="M338" s="20"/>
      <c r="N338" s="20"/>
      <c r="O338" s="20"/>
      <c r="P338" s="80"/>
      <c r="Q338" s="80"/>
      <c r="R338" s="80"/>
      <c r="S338" s="80"/>
      <c r="T338" s="80"/>
      <c r="U338" s="80"/>
    </row>
    <row r="339" spans="1:21" x14ac:dyDescent="0.25">
      <c r="A339" s="141"/>
      <c r="B339" s="200"/>
      <c r="C339" s="41"/>
      <c r="D339" s="399"/>
      <c r="E339" s="238"/>
      <c r="F339" s="149"/>
      <c r="G339" s="386" t="s">
        <v>114</v>
      </c>
      <c r="H339" s="258"/>
      <c r="I339" s="73"/>
      <c r="J339" s="36"/>
      <c r="K339" s="42"/>
      <c r="L339" s="255"/>
      <c r="M339" s="20"/>
      <c r="N339" s="20"/>
      <c r="O339" s="20"/>
      <c r="P339" s="80"/>
      <c r="Q339" s="80"/>
      <c r="R339" s="80"/>
      <c r="S339" s="80"/>
      <c r="T339" s="80"/>
      <c r="U339" s="80"/>
    </row>
    <row r="340" spans="1:21" x14ac:dyDescent="0.25">
      <c r="A340" s="141"/>
      <c r="B340" s="200"/>
      <c r="C340" s="41"/>
      <c r="D340" s="399"/>
      <c r="E340" s="238"/>
      <c r="F340" s="131"/>
      <c r="G340" s="258"/>
      <c r="H340" s="258"/>
      <c r="I340" s="73"/>
      <c r="J340" s="36"/>
      <c r="K340" s="42"/>
      <c r="L340" s="255"/>
      <c r="M340" s="20"/>
      <c r="N340" s="20"/>
      <c r="O340" s="20"/>
      <c r="P340" s="80"/>
      <c r="Q340" s="80"/>
      <c r="R340" s="80"/>
      <c r="S340" s="80"/>
      <c r="T340" s="80"/>
      <c r="U340" s="80"/>
    </row>
    <row r="341" spans="1:21" x14ac:dyDescent="0.25">
      <c r="A341" s="141"/>
      <c r="B341" s="200"/>
      <c r="C341" s="41"/>
      <c r="D341" s="399"/>
      <c r="E341" s="238">
        <v>3.52</v>
      </c>
      <c r="F341" s="149"/>
      <c r="G341" s="257" t="s">
        <v>156</v>
      </c>
      <c r="H341" s="258"/>
      <c r="I341" s="73"/>
      <c r="J341" s="36"/>
      <c r="K341" s="42"/>
      <c r="L341" s="255"/>
      <c r="M341" s="20"/>
      <c r="N341" s="20"/>
      <c r="O341" s="20"/>
      <c r="P341" s="80"/>
      <c r="Q341" s="80"/>
      <c r="R341" s="80"/>
      <c r="S341" s="80"/>
      <c r="T341" s="80"/>
      <c r="U341" s="80"/>
    </row>
    <row r="342" spans="1:21" x14ac:dyDescent="0.25">
      <c r="A342" s="141"/>
      <c r="B342" s="200"/>
      <c r="C342" s="41"/>
      <c r="D342" s="399"/>
      <c r="E342" s="238">
        <v>7.46</v>
      </c>
      <c r="F342" s="149">
        <f>E341*E342</f>
        <v>26.2592</v>
      </c>
      <c r="G342" s="198"/>
      <c r="H342" s="198"/>
      <c r="I342" s="73"/>
      <c r="J342" s="36"/>
      <c r="K342" s="42"/>
      <c r="L342" s="255"/>
      <c r="M342" s="20"/>
      <c r="N342" s="20"/>
      <c r="O342" s="20"/>
      <c r="P342" s="80"/>
      <c r="Q342" s="80"/>
      <c r="R342" s="80"/>
      <c r="S342" s="80"/>
      <c r="T342" s="80"/>
      <c r="U342" s="80"/>
    </row>
    <row r="343" spans="1:21" x14ac:dyDescent="0.25">
      <c r="A343" s="141"/>
      <c r="B343" s="200"/>
      <c r="C343" s="41"/>
      <c r="D343" s="399"/>
      <c r="E343" s="238"/>
      <c r="F343" s="149"/>
      <c r="G343" s="258"/>
      <c r="H343" s="258"/>
      <c r="I343" s="73"/>
      <c r="J343" s="36"/>
      <c r="K343" s="42"/>
      <c r="L343" s="255"/>
      <c r="M343" s="20"/>
      <c r="N343" s="20"/>
      <c r="O343" s="20"/>
      <c r="P343" s="80"/>
      <c r="Q343" s="80"/>
      <c r="R343" s="80"/>
      <c r="S343" s="80"/>
      <c r="T343" s="80"/>
      <c r="U343" s="80"/>
    </row>
    <row r="344" spans="1:21" x14ac:dyDescent="0.25">
      <c r="A344" s="141"/>
      <c r="B344" s="200"/>
      <c r="C344" s="41"/>
      <c r="D344" s="399"/>
      <c r="E344" s="238">
        <v>2.71</v>
      </c>
      <c r="F344" s="131"/>
      <c r="G344" s="258"/>
      <c r="H344" s="258"/>
      <c r="I344" s="73"/>
      <c r="J344" s="36"/>
      <c r="K344" s="42"/>
      <c r="L344" s="255"/>
      <c r="M344" s="20"/>
      <c r="N344" s="20"/>
      <c r="O344" s="20"/>
      <c r="P344" s="80"/>
      <c r="Q344" s="80"/>
      <c r="R344" s="80"/>
      <c r="S344" s="80"/>
      <c r="T344" s="80"/>
      <c r="U344" s="80"/>
    </row>
    <row r="345" spans="1:21" x14ac:dyDescent="0.25">
      <c r="A345" s="141"/>
      <c r="B345" s="200"/>
      <c r="C345" s="41"/>
      <c r="D345" s="399"/>
      <c r="E345" s="238">
        <v>0.79</v>
      </c>
      <c r="F345" s="149">
        <f>E344*E345</f>
        <v>2.1409000000000002</v>
      </c>
      <c r="G345" s="258"/>
      <c r="H345" s="258"/>
      <c r="I345" s="73"/>
      <c r="J345" s="36"/>
      <c r="K345" s="42"/>
      <c r="L345" s="255"/>
      <c r="M345" s="20"/>
      <c r="N345" s="20"/>
      <c r="O345" s="20"/>
      <c r="P345" s="80"/>
      <c r="Q345" s="80"/>
      <c r="R345" s="80"/>
      <c r="S345" s="80"/>
      <c r="T345" s="80"/>
      <c r="U345" s="80"/>
    </row>
    <row r="346" spans="1:21" x14ac:dyDescent="0.25">
      <c r="A346" s="141"/>
      <c r="B346" s="200"/>
      <c r="C346" s="41"/>
      <c r="D346" s="399"/>
      <c r="E346" s="228">
        <v>0.69</v>
      </c>
      <c r="F346" s="208"/>
      <c r="G346" s="258"/>
      <c r="H346" s="258"/>
      <c r="I346" s="73"/>
      <c r="J346" s="36"/>
      <c r="K346" s="42"/>
      <c r="L346" s="255"/>
      <c r="M346" s="20"/>
      <c r="N346" s="20"/>
      <c r="O346" s="20"/>
      <c r="P346" s="80"/>
      <c r="Q346" s="80"/>
      <c r="R346" s="80"/>
      <c r="S346" s="80"/>
      <c r="T346" s="80"/>
      <c r="U346" s="80"/>
    </row>
    <row r="347" spans="1:21" x14ac:dyDescent="0.25">
      <c r="A347" s="141"/>
      <c r="B347" s="200"/>
      <c r="C347" s="41"/>
      <c r="D347" s="392"/>
      <c r="E347" s="304">
        <v>0.79</v>
      </c>
      <c r="F347" s="131">
        <f>E347*E346</f>
        <v>0.54510000000000003</v>
      </c>
      <c r="G347" s="198"/>
      <c r="H347" s="198"/>
      <c r="I347" s="73"/>
      <c r="J347" s="36"/>
      <c r="K347" s="42"/>
      <c r="L347" s="255"/>
      <c r="M347" s="20"/>
      <c r="N347" s="20"/>
      <c r="O347" s="20"/>
      <c r="P347" s="80"/>
      <c r="Q347" s="80"/>
      <c r="R347" s="80"/>
      <c r="S347" s="80"/>
      <c r="T347" s="80"/>
      <c r="U347" s="80"/>
    </row>
    <row r="348" spans="1:21" x14ac:dyDescent="0.25">
      <c r="A348" s="141"/>
      <c r="B348" s="200"/>
      <c r="C348" s="41"/>
      <c r="D348" s="392"/>
      <c r="E348" s="304"/>
      <c r="F348" s="249">
        <f>SUM(F345,F347)</f>
        <v>2.6860000000000004</v>
      </c>
      <c r="G348" s="382" t="s">
        <v>86</v>
      </c>
      <c r="H348" s="198"/>
      <c r="I348" s="73"/>
      <c r="J348" s="36"/>
      <c r="K348" s="42"/>
      <c r="L348" s="259"/>
      <c r="M348" s="20"/>
      <c r="N348" s="20"/>
      <c r="O348" s="20"/>
      <c r="P348" s="80"/>
      <c r="Q348" s="80"/>
      <c r="R348" s="80"/>
      <c r="S348" s="80"/>
      <c r="T348" s="80"/>
      <c r="U348" s="80"/>
    </row>
    <row r="349" spans="1:21" x14ac:dyDescent="0.25">
      <c r="A349" s="141"/>
      <c r="B349" s="200"/>
      <c r="C349" s="41"/>
      <c r="D349" s="392"/>
      <c r="E349" s="304"/>
      <c r="F349" s="131"/>
      <c r="G349" s="198"/>
      <c r="H349" s="198"/>
      <c r="I349" s="73"/>
      <c r="J349" s="36"/>
      <c r="K349" s="42"/>
      <c r="L349" s="255"/>
      <c r="M349" s="20"/>
      <c r="N349" s="20"/>
      <c r="O349" s="20"/>
      <c r="P349" s="80"/>
      <c r="Q349" s="80"/>
      <c r="R349" s="80"/>
      <c r="S349" s="80"/>
      <c r="T349" s="80"/>
      <c r="U349" s="80"/>
    </row>
    <row r="350" spans="1:21" ht="12.6" customHeight="1" x14ac:dyDescent="0.25">
      <c r="A350" s="140"/>
      <c r="B350" s="200"/>
      <c r="C350" s="300"/>
      <c r="D350" s="392"/>
      <c r="E350" s="304">
        <v>26.26</v>
      </c>
      <c r="F350" s="131"/>
      <c r="G350" s="198"/>
      <c r="H350" s="302"/>
      <c r="I350" s="73"/>
      <c r="J350" s="36"/>
      <c r="K350" s="42"/>
      <c r="L350" s="255"/>
      <c r="M350" s="20"/>
      <c r="N350" s="20"/>
      <c r="O350" s="20"/>
      <c r="P350" s="80"/>
      <c r="Q350" s="80"/>
      <c r="R350" s="80"/>
      <c r="S350" s="80"/>
      <c r="T350" s="80"/>
      <c r="U350" s="80"/>
    </row>
    <row r="351" spans="1:21" ht="12.6" customHeight="1" x14ac:dyDescent="0.25">
      <c r="A351" s="140"/>
      <c r="B351" s="200"/>
      <c r="C351" s="69"/>
      <c r="D351" s="392"/>
      <c r="E351" s="304">
        <v>2.69</v>
      </c>
      <c r="F351" s="260">
        <f>E350-E351</f>
        <v>23.57</v>
      </c>
      <c r="G351" s="198"/>
      <c r="H351" s="198"/>
      <c r="I351" s="73"/>
      <c r="J351" s="36"/>
      <c r="K351" s="42"/>
      <c r="L351" s="255"/>
      <c r="M351" s="20"/>
      <c r="N351" s="20"/>
      <c r="O351" s="20"/>
      <c r="P351" s="80"/>
      <c r="Q351" s="80"/>
      <c r="R351" s="80"/>
      <c r="S351" s="80"/>
      <c r="T351" s="80"/>
      <c r="U351" s="80"/>
    </row>
    <row r="352" spans="1:21" ht="12.6" customHeight="1" x14ac:dyDescent="0.25">
      <c r="A352" s="140"/>
      <c r="B352" s="200"/>
      <c r="C352" s="69"/>
      <c r="D352" s="392"/>
      <c r="E352" s="304"/>
      <c r="F352" s="260"/>
      <c r="G352" s="258"/>
      <c r="H352" s="258"/>
      <c r="I352" s="73"/>
      <c r="J352" s="36"/>
      <c r="K352" s="42"/>
      <c r="L352" s="255"/>
      <c r="M352" s="20"/>
      <c r="N352" s="20"/>
      <c r="O352" s="20"/>
      <c r="P352" s="80"/>
      <c r="Q352" s="80"/>
      <c r="R352" s="80"/>
      <c r="S352" s="80"/>
      <c r="T352" s="80"/>
      <c r="U352" s="80"/>
    </row>
    <row r="353" spans="1:21" ht="12.6" customHeight="1" x14ac:dyDescent="0.25">
      <c r="A353" s="140"/>
      <c r="B353" s="200"/>
      <c r="C353" s="69"/>
      <c r="D353" s="392">
        <v>2</v>
      </c>
      <c r="E353" s="304">
        <v>23.57</v>
      </c>
      <c r="F353" s="384">
        <f>E353*D353</f>
        <v>47.14</v>
      </c>
      <c r="G353" s="258"/>
      <c r="H353" s="258"/>
      <c r="I353" s="73"/>
      <c r="J353" s="36"/>
      <c r="K353" s="42"/>
      <c r="L353" s="255"/>
      <c r="M353" s="20"/>
      <c r="N353" s="20"/>
      <c r="O353" s="20"/>
      <c r="P353" s="80"/>
      <c r="Q353" s="80"/>
      <c r="R353" s="80"/>
      <c r="S353" s="80"/>
      <c r="T353" s="80"/>
      <c r="U353" s="80"/>
    </row>
    <row r="354" spans="1:21" ht="12.6" customHeight="1" x14ac:dyDescent="0.25">
      <c r="A354" s="140"/>
      <c r="B354" s="200"/>
      <c r="C354" s="300"/>
      <c r="D354" s="392"/>
      <c r="E354" s="304"/>
      <c r="F354" s="303"/>
      <c r="G354" s="258"/>
      <c r="H354" s="258"/>
      <c r="I354" s="73"/>
      <c r="J354" s="36"/>
      <c r="K354" s="42"/>
      <c r="L354" s="255"/>
      <c r="M354" s="20"/>
      <c r="N354" s="20"/>
      <c r="O354" s="20"/>
      <c r="P354" s="80"/>
      <c r="Q354" s="80"/>
      <c r="R354" s="80"/>
      <c r="S354" s="80"/>
      <c r="T354" s="80"/>
      <c r="U354" s="80"/>
    </row>
    <row r="355" spans="1:21" ht="12.6" customHeight="1" x14ac:dyDescent="0.25">
      <c r="A355" s="140"/>
      <c r="B355" s="200"/>
      <c r="C355" s="69"/>
      <c r="D355" s="400">
        <v>2</v>
      </c>
      <c r="E355" s="238">
        <v>3.38</v>
      </c>
      <c r="F355" s="149"/>
      <c r="G355" s="257" t="s">
        <v>157</v>
      </c>
      <c r="H355" s="258"/>
      <c r="I355" s="73"/>
      <c r="J355" s="36"/>
      <c r="K355" s="42"/>
      <c r="L355" s="255"/>
      <c r="M355" s="20"/>
      <c r="N355" s="20"/>
      <c r="O355" s="20"/>
      <c r="P355" s="80"/>
      <c r="Q355" s="80"/>
      <c r="R355" s="80"/>
      <c r="S355" s="80"/>
      <c r="T355" s="80"/>
      <c r="U355" s="80"/>
    </row>
    <row r="356" spans="1:21" ht="12.6" customHeight="1" x14ac:dyDescent="0.25">
      <c r="A356" s="140"/>
      <c r="B356" s="200"/>
      <c r="C356" s="69"/>
      <c r="D356" s="400"/>
      <c r="E356" s="238">
        <v>3.63</v>
      </c>
      <c r="F356" s="385">
        <f>E356*E355*D355</f>
        <v>24.538799999999998</v>
      </c>
      <c r="G356" s="257"/>
      <c r="H356" s="258"/>
      <c r="I356" s="73"/>
      <c r="J356" s="36"/>
      <c r="K356" s="42"/>
      <c r="L356" s="255"/>
      <c r="M356" s="20"/>
      <c r="N356" s="20"/>
      <c r="O356" s="20"/>
      <c r="P356" s="80"/>
      <c r="Q356" s="80"/>
      <c r="R356" s="80"/>
      <c r="S356" s="80"/>
      <c r="T356" s="80"/>
      <c r="U356" s="80"/>
    </row>
    <row r="357" spans="1:21" ht="12.6" customHeight="1" x14ac:dyDescent="0.25">
      <c r="A357" s="140"/>
      <c r="B357" s="200"/>
      <c r="C357" s="69"/>
      <c r="D357" s="400"/>
      <c r="E357" s="238"/>
      <c r="F357" s="131"/>
      <c r="G357" s="257"/>
      <c r="H357" s="258"/>
      <c r="I357" s="73"/>
      <c r="J357" s="36"/>
      <c r="K357" s="42"/>
      <c r="L357" s="255"/>
      <c r="M357" s="20"/>
      <c r="N357" s="20"/>
      <c r="O357" s="20"/>
      <c r="P357" s="80"/>
      <c r="Q357" s="80"/>
      <c r="R357" s="80"/>
      <c r="S357" s="80"/>
      <c r="T357" s="80"/>
      <c r="U357" s="80"/>
    </row>
    <row r="358" spans="1:21" ht="12.6" customHeight="1" x14ac:dyDescent="0.25">
      <c r="A358" s="140"/>
      <c r="B358" s="200"/>
      <c r="C358" s="69"/>
      <c r="D358" s="400"/>
      <c r="E358" s="238">
        <v>1.51</v>
      </c>
      <c r="F358" s="149"/>
      <c r="G358" s="257" t="s">
        <v>158</v>
      </c>
      <c r="H358" s="258"/>
      <c r="I358" s="73"/>
      <c r="J358" s="36"/>
      <c r="K358" s="42"/>
      <c r="L358" s="255"/>
      <c r="M358" s="20"/>
      <c r="N358" s="20"/>
      <c r="O358" s="20"/>
      <c r="P358" s="80"/>
      <c r="Q358" s="80"/>
      <c r="R358" s="80"/>
      <c r="S358" s="80"/>
      <c r="T358" s="80"/>
      <c r="U358" s="80"/>
    </row>
    <row r="359" spans="1:21" ht="12.6" customHeight="1" x14ac:dyDescent="0.25">
      <c r="A359" s="140"/>
      <c r="B359" s="200"/>
      <c r="C359" s="69"/>
      <c r="D359" s="392"/>
      <c r="E359" s="304">
        <v>2.67</v>
      </c>
      <c r="F359" s="260">
        <f>E359*E358</f>
        <v>4.0316999999999998</v>
      </c>
      <c r="G359" s="389"/>
      <c r="H359" s="198"/>
      <c r="I359" s="73"/>
      <c r="J359" s="36"/>
      <c r="K359" s="42"/>
      <c r="L359" s="255"/>
      <c r="M359" s="20"/>
      <c r="N359" s="20"/>
      <c r="O359" s="20"/>
      <c r="P359" s="80"/>
      <c r="Q359" s="80"/>
      <c r="R359" s="80"/>
      <c r="S359" s="80"/>
      <c r="T359" s="80"/>
      <c r="U359" s="80"/>
    </row>
    <row r="360" spans="1:21" ht="12.6" customHeight="1" x14ac:dyDescent="0.25">
      <c r="A360" s="140"/>
      <c r="B360" s="200"/>
      <c r="C360" s="69"/>
      <c r="D360" s="392"/>
      <c r="E360" s="304"/>
      <c r="F360" s="131"/>
      <c r="G360" s="389"/>
      <c r="H360" s="198"/>
      <c r="I360" s="73"/>
      <c r="J360" s="36"/>
      <c r="K360" s="42"/>
      <c r="L360" s="255"/>
      <c r="M360" s="20"/>
      <c r="N360" s="20"/>
      <c r="O360" s="20"/>
      <c r="P360" s="80"/>
      <c r="Q360" s="80"/>
      <c r="R360" s="80"/>
      <c r="S360" s="80"/>
      <c r="T360" s="80"/>
      <c r="U360" s="80"/>
    </row>
    <row r="361" spans="1:21" x14ac:dyDescent="0.25">
      <c r="A361" s="141"/>
      <c r="B361" s="200"/>
      <c r="C361" s="41"/>
      <c r="D361" s="392"/>
      <c r="E361" s="304">
        <v>0.22</v>
      </c>
      <c r="F361" s="131"/>
      <c r="G361" s="381"/>
      <c r="H361" s="198"/>
      <c r="I361" s="73"/>
      <c r="J361" s="36"/>
      <c r="K361" s="44"/>
      <c r="L361" s="261"/>
      <c r="M361" s="20"/>
      <c r="N361" s="20"/>
      <c r="O361" s="20"/>
      <c r="P361" s="21"/>
      <c r="Q361" s="21"/>
      <c r="R361" s="21"/>
      <c r="S361" s="21"/>
      <c r="T361" s="21"/>
      <c r="U361" s="21"/>
    </row>
    <row r="362" spans="1:21" x14ac:dyDescent="0.25">
      <c r="A362" s="141"/>
      <c r="B362" s="200"/>
      <c r="C362" s="24"/>
      <c r="D362" s="357"/>
      <c r="E362" s="207">
        <v>0.28999999999999998</v>
      </c>
      <c r="F362" s="131">
        <f>E362*E361</f>
        <v>6.3799999999999996E-2</v>
      </c>
      <c r="G362" s="248" t="s">
        <v>86</v>
      </c>
      <c r="H362" s="105"/>
      <c r="I362" s="442"/>
      <c r="J362" s="36"/>
      <c r="K362" s="44"/>
      <c r="L362" s="255"/>
      <c r="M362" s="20"/>
      <c r="N362" s="20"/>
      <c r="O362" s="20"/>
      <c r="P362" s="21"/>
      <c r="Q362" s="21"/>
      <c r="R362" s="21"/>
      <c r="S362" s="21"/>
      <c r="T362" s="21"/>
      <c r="U362" s="21"/>
    </row>
    <row r="363" spans="1:21" x14ac:dyDescent="0.25">
      <c r="A363" s="141"/>
      <c r="B363" s="200"/>
      <c r="C363" s="24"/>
      <c r="D363" s="357"/>
      <c r="E363" s="207"/>
      <c r="F363" s="262"/>
      <c r="G363" s="248"/>
      <c r="H363" s="105"/>
      <c r="I363" s="442"/>
      <c r="J363" s="36"/>
      <c r="K363" s="44"/>
      <c r="L363" s="255"/>
      <c r="M363" s="20"/>
      <c r="N363" s="20"/>
      <c r="O363" s="20"/>
      <c r="P363" s="21"/>
      <c r="Q363" s="21"/>
      <c r="R363" s="21"/>
      <c r="S363" s="21"/>
      <c r="T363" s="21"/>
      <c r="U363" s="21"/>
    </row>
    <row r="364" spans="1:21" x14ac:dyDescent="0.25">
      <c r="A364" s="141"/>
      <c r="B364" s="200"/>
      <c r="C364" s="24"/>
      <c r="D364" s="357"/>
      <c r="E364" s="207">
        <v>4.03</v>
      </c>
      <c r="F364" s="131"/>
      <c r="G364" s="248"/>
      <c r="H364" s="105"/>
      <c r="I364" s="442"/>
      <c r="J364" s="36"/>
      <c r="K364" s="44"/>
      <c r="L364" s="255"/>
      <c r="M364" s="20"/>
      <c r="N364" s="20"/>
      <c r="O364" s="20"/>
      <c r="P364" s="21"/>
      <c r="Q364" s="21"/>
      <c r="R364" s="21"/>
      <c r="S364" s="21"/>
      <c r="T364" s="21"/>
      <c r="U364" s="21"/>
    </row>
    <row r="365" spans="1:21" x14ac:dyDescent="0.25">
      <c r="A365" s="141"/>
      <c r="B365" s="200"/>
      <c r="C365" s="24"/>
      <c r="D365" s="357">
        <v>2</v>
      </c>
      <c r="E365" s="207">
        <v>0.06</v>
      </c>
      <c r="F365" s="131">
        <f>E364-E365</f>
        <v>3.97</v>
      </c>
      <c r="G365" s="381"/>
      <c r="H365" s="198"/>
      <c r="I365" s="73"/>
      <c r="J365" s="36"/>
      <c r="K365" s="44"/>
      <c r="L365" s="255"/>
      <c r="M365" s="20"/>
      <c r="N365" s="20"/>
      <c r="O365" s="20"/>
      <c r="P365" s="21"/>
      <c r="Q365" s="21"/>
      <c r="R365" s="21"/>
      <c r="S365" s="21"/>
      <c r="T365" s="21"/>
      <c r="U365" s="21"/>
    </row>
    <row r="366" spans="1:21" x14ac:dyDescent="0.25">
      <c r="A366" s="140"/>
      <c r="B366" s="200"/>
      <c r="C366" s="24"/>
      <c r="D366" s="357"/>
      <c r="E366" s="207"/>
      <c r="F366" s="342">
        <f>F365*D365</f>
        <v>7.94</v>
      </c>
      <c r="G366" s="248"/>
      <c r="H366" s="105"/>
      <c r="I366" s="442"/>
      <c r="J366" s="36"/>
      <c r="K366" s="44"/>
      <c r="L366" s="255"/>
      <c r="M366" s="20"/>
      <c r="N366" s="20"/>
      <c r="O366" s="20"/>
      <c r="P366" s="21"/>
      <c r="Q366" s="21"/>
      <c r="R366" s="21"/>
      <c r="S366" s="21"/>
      <c r="T366" s="21"/>
      <c r="U366" s="21"/>
    </row>
    <row r="367" spans="1:21" s="82" customFormat="1" x14ac:dyDescent="0.25">
      <c r="A367" s="140"/>
      <c r="B367" s="200"/>
      <c r="C367" s="24"/>
      <c r="D367" s="357"/>
      <c r="E367" s="207"/>
      <c r="F367" s="342"/>
      <c r="G367" s="248"/>
      <c r="H367" s="105"/>
      <c r="I367" s="442"/>
      <c r="J367" s="42"/>
      <c r="K367" s="44"/>
      <c r="L367" s="255"/>
      <c r="M367" s="43"/>
      <c r="N367" s="43"/>
      <c r="O367" s="43"/>
      <c r="P367" s="81"/>
      <c r="Q367" s="81"/>
      <c r="R367" s="81"/>
      <c r="S367" s="81"/>
      <c r="T367" s="81"/>
      <c r="U367" s="81"/>
    </row>
    <row r="368" spans="1:21" x14ac:dyDescent="0.25">
      <c r="A368" s="138"/>
      <c r="B368" s="23"/>
      <c r="C368" s="25"/>
      <c r="D368" s="357">
        <v>2</v>
      </c>
      <c r="E368" s="207">
        <v>1.26</v>
      </c>
      <c r="F368" s="131"/>
      <c r="G368" s="248" t="s">
        <v>159</v>
      </c>
      <c r="H368" s="105"/>
      <c r="I368" s="442"/>
      <c r="J368" s="42"/>
      <c r="K368" s="38"/>
      <c r="L368" s="234"/>
      <c r="M368" s="20"/>
      <c r="N368" s="20"/>
      <c r="O368" s="20"/>
      <c r="P368" s="21"/>
      <c r="Q368" s="21"/>
      <c r="R368" s="21"/>
      <c r="S368" s="21"/>
      <c r="T368" s="21"/>
      <c r="U368" s="21"/>
    </row>
    <row r="369" spans="1:21" x14ac:dyDescent="0.25">
      <c r="A369" s="138"/>
      <c r="B369" s="23"/>
      <c r="C369" s="25"/>
      <c r="D369" s="357"/>
      <c r="E369" s="207">
        <v>0.95</v>
      </c>
      <c r="F369" s="342">
        <f>E369*E368*D368</f>
        <v>2.3939999999999997</v>
      </c>
      <c r="G369" s="248"/>
      <c r="H369" s="105"/>
      <c r="I369" s="442"/>
      <c r="J369" s="42"/>
      <c r="K369" s="38"/>
      <c r="L369" s="234"/>
      <c r="M369" s="20"/>
      <c r="N369" s="20"/>
      <c r="O369" s="20"/>
      <c r="P369" s="21"/>
      <c r="Q369" s="21"/>
      <c r="R369" s="21"/>
      <c r="S369" s="21"/>
      <c r="T369" s="21"/>
      <c r="U369" s="21"/>
    </row>
    <row r="370" spans="1:21" x14ac:dyDescent="0.25">
      <c r="A370" s="136"/>
      <c r="B370" s="23"/>
      <c r="C370" s="25"/>
      <c r="D370" s="357"/>
      <c r="E370" s="207"/>
      <c r="F370" s="131"/>
      <c r="G370" s="248"/>
      <c r="H370" s="105"/>
      <c r="I370" s="442"/>
      <c r="J370" s="36"/>
      <c r="K370" s="38"/>
      <c r="L370" s="234"/>
      <c r="M370" s="20"/>
      <c r="N370" s="20"/>
      <c r="O370" s="20"/>
      <c r="P370" s="21"/>
      <c r="Q370" s="21"/>
      <c r="R370" s="21"/>
      <c r="S370" s="21"/>
      <c r="T370" s="21"/>
      <c r="U370" s="21"/>
    </row>
    <row r="371" spans="1:21" x14ac:dyDescent="0.25">
      <c r="A371" s="136"/>
      <c r="B371" s="23"/>
      <c r="C371" s="97"/>
      <c r="D371" s="397">
        <v>2</v>
      </c>
      <c r="E371" s="251">
        <v>1.22</v>
      </c>
      <c r="F371" s="131"/>
      <c r="G371" s="248" t="s">
        <v>160</v>
      </c>
      <c r="H371" s="105"/>
      <c r="I371" s="442"/>
      <c r="J371" s="36"/>
      <c r="K371" s="38"/>
      <c r="L371" s="234"/>
      <c r="M371" s="20"/>
      <c r="N371" s="20"/>
      <c r="O371" s="20"/>
      <c r="P371" s="21"/>
      <c r="Q371" s="21"/>
      <c r="R371" s="21"/>
      <c r="S371" s="21"/>
      <c r="T371" s="21"/>
      <c r="U371" s="21"/>
    </row>
    <row r="372" spans="1:21" x14ac:dyDescent="0.25">
      <c r="A372" s="142"/>
      <c r="B372" s="23"/>
      <c r="C372" s="24"/>
      <c r="D372" s="357"/>
      <c r="E372" s="207">
        <v>0.73</v>
      </c>
      <c r="F372" s="342">
        <f>E371*E372*D371</f>
        <v>1.7811999999999999</v>
      </c>
      <c r="G372" s="248"/>
      <c r="H372" s="105"/>
      <c r="I372" s="442"/>
      <c r="J372" s="42"/>
      <c r="K372" s="38"/>
      <c r="L372" s="234"/>
      <c r="M372" s="20"/>
      <c r="N372" s="20"/>
      <c r="O372" s="20"/>
      <c r="P372" s="21"/>
      <c r="Q372" s="21"/>
      <c r="R372" s="21"/>
      <c r="S372" s="21"/>
      <c r="T372" s="21"/>
      <c r="U372" s="21"/>
    </row>
    <row r="373" spans="1:21" x14ac:dyDescent="0.25">
      <c r="A373" s="137"/>
      <c r="B373" s="23"/>
      <c r="C373" s="24"/>
      <c r="D373" s="357"/>
      <c r="E373" s="233"/>
      <c r="F373" s="131"/>
      <c r="G373" s="248"/>
      <c r="H373" s="105"/>
      <c r="I373" s="442"/>
      <c r="J373" s="36"/>
      <c r="K373" s="38"/>
      <c r="L373" s="234"/>
      <c r="M373" s="20"/>
      <c r="N373" s="20"/>
      <c r="O373" s="20"/>
      <c r="P373" s="21"/>
      <c r="Q373" s="21"/>
      <c r="R373" s="21"/>
      <c r="S373" s="21"/>
      <c r="T373" s="21"/>
      <c r="U373" s="21"/>
    </row>
    <row r="374" spans="1:21" x14ac:dyDescent="0.25">
      <c r="A374" s="151"/>
      <c r="B374" s="23"/>
      <c r="C374" s="25"/>
      <c r="D374" s="357"/>
      <c r="E374" s="207">
        <v>2.88</v>
      </c>
      <c r="F374" s="131"/>
      <c r="G374" s="248" t="s">
        <v>161</v>
      </c>
      <c r="H374" s="105"/>
      <c r="I374" s="442"/>
      <c r="J374" s="36"/>
      <c r="K374" s="36"/>
      <c r="L374" s="234"/>
      <c r="M374" s="20"/>
      <c r="N374" s="20"/>
      <c r="O374" s="20"/>
      <c r="P374" s="80"/>
      <c r="Q374" s="80"/>
      <c r="R374" s="80"/>
      <c r="S374" s="80"/>
      <c r="T374" s="80"/>
      <c r="U374" s="80"/>
    </row>
    <row r="375" spans="1:21" x14ac:dyDescent="0.25">
      <c r="A375" s="138"/>
      <c r="B375" s="23"/>
      <c r="C375" s="24"/>
      <c r="D375" s="357"/>
      <c r="E375" s="207">
        <v>1.35</v>
      </c>
      <c r="F375" s="131">
        <f>E375*E374</f>
        <v>3.8879999999999999</v>
      </c>
      <c r="G375" s="248"/>
      <c r="H375" s="105"/>
      <c r="I375" s="442"/>
      <c r="J375" s="36"/>
      <c r="K375" s="38"/>
      <c r="L375" s="234"/>
      <c r="M375" s="20"/>
      <c r="N375" s="20"/>
      <c r="O375" s="20"/>
      <c r="P375" s="21"/>
      <c r="Q375" s="21"/>
      <c r="R375" s="21"/>
      <c r="S375" s="21"/>
      <c r="T375" s="21"/>
      <c r="U375" s="21"/>
    </row>
    <row r="376" spans="1:21" x14ac:dyDescent="0.25">
      <c r="A376" s="137"/>
      <c r="B376" s="23"/>
      <c r="C376" s="69"/>
      <c r="D376" s="392"/>
      <c r="E376" s="251">
        <v>3.02</v>
      </c>
      <c r="F376" s="231"/>
      <c r="G376" s="228"/>
      <c r="H376" s="228"/>
      <c r="I376" s="446"/>
      <c r="J376" s="36"/>
      <c r="K376" s="38"/>
      <c r="L376" s="234"/>
      <c r="M376" s="20"/>
      <c r="N376" s="20"/>
      <c r="O376" s="20"/>
      <c r="P376" s="21"/>
      <c r="Q376" s="21"/>
      <c r="R376" s="21"/>
      <c r="S376" s="21"/>
      <c r="T376" s="21"/>
      <c r="U376" s="21"/>
    </row>
    <row r="377" spans="1:21" x14ac:dyDescent="0.25">
      <c r="A377" s="138"/>
      <c r="B377" s="23"/>
      <c r="C377" s="98"/>
      <c r="D377" s="398"/>
      <c r="E377" s="206">
        <v>0.95</v>
      </c>
      <c r="F377" s="251">
        <f>E376*E377</f>
        <v>2.8689999999999998</v>
      </c>
      <c r="G377" s="251"/>
      <c r="H377" s="251"/>
      <c r="I377" s="447"/>
      <c r="J377" s="36"/>
      <c r="K377" s="38"/>
      <c r="L377" s="234"/>
      <c r="M377" s="20"/>
      <c r="N377" s="20"/>
      <c r="O377" s="20"/>
      <c r="P377" s="21"/>
      <c r="Q377" s="21"/>
      <c r="R377" s="21"/>
      <c r="S377" s="21"/>
      <c r="T377" s="21"/>
      <c r="U377" s="21"/>
    </row>
    <row r="378" spans="1:21" x14ac:dyDescent="0.25">
      <c r="A378" s="138"/>
      <c r="B378" s="23"/>
      <c r="C378" s="98"/>
      <c r="D378" s="398"/>
      <c r="E378" s="228"/>
      <c r="F378" s="228"/>
      <c r="G378" s="418"/>
      <c r="H378" s="149"/>
      <c r="I378" s="447"/>
      <c r="J378" s="36"/>
      <c r="K378" s="38"/>
      <c r="L378" s="234"/>
      <c r="M378" s="20"/>
      <c r="N378" s="20"/>
      <c r="O378" s="20"/>
      <c r="P378" s="21"/>
      <c r="Q378" s="21"/>
      <c r="R378" s="21"/>
      <c r="S378" s="21"/>
      <c r="T378" s="21"/>
      <c r="U378" s="21"/>
    </row>
    <row r="379" spans="1:21" x14ac:dyDescent="0.25">
      <c r="A379" s="138"/>
      <c r="B379" s="23"/>
      <c r="C379" s="98"/>
      <c r="D379" s="399"/>
      <c r="E379" s="228">
        <v>3.89</v>
      </c>
      <c r="F379" s="251"/>
      <c r="G379" s="251"/>
      <c r="H379" s="251"/>
      <c r="I379" s="447"/>
      <c r="J379" s="36"/>
      <c r="K379" s="38"/>
      <c r="L379" s="234"/>
      <c r="M379" s="20"/>
      <c r="N379" s="20"/>
      <c r="O379" s="20"/>
      <c r="P379" s="21"/>
      <c r="Q379" s="21"/>
      <c r="R379" s="21"/>
      <c r="S379" s="21"/>
      <c r="T379" s="21"/>
      <c r="U379" s="21"/>
    </row>
    <row r="380" spans="1:21" x14ac:dyDescent="0.25">
      <c r="A380" s="138"/>
      <c r="B380" s="23"/>
      <c r="C380" s="98"/>
      <c r="D380" s="399"/>
      <c r="E380" s="352">
        <v>2.87</v>
      </c>
      <c r="F380" s="251">
        <f>SUM(E379,E380)</f>
        <v>6.76</v>
      </c>
      <c r="G380" s="251"/>
      <c r="H380" s="251"/>
      <c r="I380" s="447"/>
      <c r="J380" s="36"/>
      <c r="K380" s="38"/>
      <c r="L380" s="234"/>
      <c r="M380" s="20"/>
      <c r="N380" s="20"/>
      <c r="O380" s="20"/>
      <c r="P380" s="21"/>
      <c r="Q380" s="21"/>
      <c r="R380" s="21"/>
      <c r="S380" s="21"/>
      <c r="T380" s="21"/>
      <c r="U380" s="21"/>
    </row>
    <row r="381" spans="1:21" s="27" customFormat="1" x14ac:dyDescent="0.25">
      <c r="A381" s="141"/>
      <c r="B381" s="214"/>
      <c r="C381" s="41"/>
      <c r="D381" s="392"/>
      <c r="E381" s="304"/>
      <c r="F381" s="131"/>
      <c r="G381" s="198"/>
      <c r="H381" s="198"/>
      <c r="I381" s="442"/>
      <c r="J381" s="42"/>
      <c r="K381" s="44"/>
      <c r="L381" s="255"/>
      <c r="M381" s="26"/>
      <c r="N381" s="26"/>
      <c r="O381" s="26"/>
      <c r="P381" s="21"/>
      <c r="Q381" s="21"/>
      <c r="R381" s="21"/>
      <c r="S381" s="21"/>
      <c r="T381" s="21"/>
      <c r="U381" s="21"/>
    </row>
    <row r="382" spans="1:21" s="27" customFormat="1" x14ac:dyDescent="0.25">
      <c r="A382" s="141"/>
      <c r="B382" s="214"/>
      <c r="C382" s="41"/>
      <c r="D382" s="392">
        <v>2</v>
      </c>
      <c r="E382" s="304">
        <v>6.76</v>
      </c>
      <c r="F382" s="342">
        <f>E382*D382</f>
        <v>13.52</v>
      </c>
      <c r="G382" s="198"/>
      <c r="H382" s="198"/>
      <c r="I382" s="442"/>
      <c r="J382" s="42"/>
      <c r="K382" s="44"/>
      <c r="L382" s="255"/>
      <c r="M382" s="26"/>
      <c r="N382" s="26"/>
      <c r="O382" s="26"/>
      <c r="P382" s="21"/>
      <c r="Q382" s="21"/>
      <c r="R382" s="21"/>
      <c r="S382" s="21"/>
      <c r="T382" s="21"/>
      <c r="U382" s="21"/>
    </row>
    <row r="383" spans="1:21" s="27" customFormat="1" x14ac:dyDescent="0.25">
      <c r="A383" s="141"/>
      <c r="B383" s="214"/>
      <c r="C383" s="41"/>
      <c r="D383" s="399"/>
      <c r="E383" s="228"/>
      <c r="F383" s="228"/>
      <c r="G383" s="198"/>
      <c r="H383" s="198"/>
      <c r="I383" s="442"/>
      <c r="J383" s="42"/>
      <c r="K383" s="44"/>
      <c r="L383" s="255"/>
      <c r="M383" s="26"/>
      <c r="N383" s="26"/>
      <c r="O383" s="26"/>
      <c r="P383" s="21"/>
      <c r="Q383" s="21"/>
      <c r="R383" s="21"/>
      <c r="S383" s="21"/>
      <c r="T383" s="21"/>
      <c r="U383" s="21"/>
    </row>
    <row r="384" spans="1:21" s="27" customFormat="1" x14ac:dyDescent="0.25">
      <c r="A384" s="141"/>
      <c r="B384" s="214"/>
      <c r="C384" s="41"/>
      <c r="D384" s="399">
        <v>2</v>
      </c>
      <c r="E384" s="228">
        <v>1.3</v>
      </c>
      <c r="F384" s="263"/>
      <c r="G384" s="389" t="s">
        <v>162</v>
      </c>
      <c r="H384" s="198"/>
      <c r="I384" s="442"/>
      <c r="J384" s="42"/>
      <c r="K384" s="44"/>
      <c r="L384" s="255"/>
      <c r="M384" s="26"/>
      <c r="N384" s="26"/>
      <c r="O384" s="26"/>
      <c r="P384" s="21"/>
      <c r="Q384" s="21"/>
      <c r="R384" s="21"/>
      <c r="S384" s="21"/>
      <c r="T384" s="21"/>
      <c r="U384" s="21"/>
    </row>
    <row r="385" spans="1:21" s="27" customFormat="1" x14ac:dyDescent="0.25">
      <c r="A385" s="141"/>
      <c r="B385" s="214"/>
      <c r="C385" s="41"/>
      <c r="D385" s="392"/>
      <c r="E385" s="304">
        <v>1.71</v>
      </c>
      <c r="F385" s="342">
        <f>E384*E385*D384</f>
        <v>4.4459999999999997</v>
      </c>
      <c r="G385" s="198"/>
      <c r="H385" s="198"/>
      <c r="I385" s="442"/>
      <c r="J385" s="42"/>
      <c r="K385" s="44"/>
      <c r="L385" s="255"/>
      <c r="M385" s="26"/>
      <c r="N385" s="26"/>
      <c r="O385" s="26"/>
      <c r="P385" s="21"/>
      <c r="Q385" s="21"/>
      <c r="R385" s="21"/>
      <c r="S385" s="21"/>
      <c r="T385" s="21"/>
      <c r="U385" s="21"/>
    </row>
    <row r="386" spans="1:21" s="27" customFormat="1" x14ac:dyDescent="0.25">
      <c r="A386" s="141"/>
      <c r="B386" s="214"/>
      <c r="C386" s="41"/>
      <c r="D386" s="392"/>
      <c r="E386" s="197"/>
      <c r="F386" s="131"/>
      <c r="G386" s="198"/>
      <c r="H386" s="198"/>
      <c r="I386" s="442"/>
      <c r="J386" s="42"/>
      <c r="K386" s="44"/>
      <c r="L386" s="255"/>
      <c r="M386" s="26"/>
      <c r="N386" s="26"/>
      <c r="O386" s="26"/>
      <c r="P386" s="21"/>
      <c r="Q386" s="21"/>
      <c r="R386" s="21"/>
      <c r="S386" s="21"/>
      <c r="T386" s="21"/>
      <c r="U386" s="21"/>
    </row>
    <row r="387" spans="1:21" s="27" customFormat="1" x14ac:dyDescent="0.25">
      <c r="A387" s="141"/>
      <c r="B387" s="214"/>
      <c r="C387" s="41"/>
      <c r="D387" s="399"/>
      <c r="E387" s="228"/>
      <c r="F387" s="249">
        <f>SUM(F385,F382,F372,F369,F366,F353,F356,)</f>
        <v>101.75999999999999</v>
      </c>
      <c r="G387" s="254" t="s">
        <v>163</v>
      </c>
      <c r="H387" s="198"/>
      <c r="I387" s="442"/>
      <c r="J387" s="42"/>
      <c r="K387" s="44"/>
      <c r="L387" s="255"/>
      <c r="M387" s="26"/>
      <c r="N387" s="26"/>
      <c r="O387" s="26"/>
      <c r="P387" s="21"/>
      <c r="Q387" s="21"/>
      <c r="R387" s="21"/>
      <c r="S387" s="21"/>
      <c r="T387" s="21"/>
      <c r="U387" s="21"/>
    </row>
    <row r="388" spans="1:21" s="27" customFormat="1" x14ac:dyDescent="0.25">
      <c r="A388" s="141"/>
      <c r="B388" s="214"/>
      <c r="C388" s="41"/>
      <c r="D388" s="399"/>
      <c r="E388" s="263"/>
      <c r="F388" s="131"/>
      <c r="G388" s="198"/>
      <c r="H388" s="198"/>
      <c r="I388" s="442"/>
      <c r="J388" s="36"/>
      <c r="K388" s="44"/>
      <c r="L388" s="255"/>
      <c r="M388" s="26"/>
      <c r="N388" s="26"/>
      <c r="O388" s="26"/>
      <c r="P388" s="21"/>
      <c r="Q388" s="21"/>
      <c r="R388" s="21"/>
      <c r="S388" s="21"/>
      <c r="T388" s="21"/>
      <c r="U388" s="21"/>
    </row>
    <row r="389" spans="1:21" s="27" customFormat="1" x14ac:dyDescent="0.25">
      <c r="A389" s="141"/>
      <c r="B389" s="214"/>
      <c r="C389" s="41"/>
      <c r="D389" s="392"/>
      <c r="E389" s="197"/>
      <c r="F389" s="131"/>
      <c r="G389" s="198"/>
      <c r="H389" s="198"/>
      <c r="I389" s="442"/>
      <c r="J389" s="42"/>
      <c r="K389" s="42"/>
      <c r="L389" s="255"/>
      <c r="M389" s="26"/>
      <c r="N389" s="26"/>
      <c r="O389" s="26"/>
      <c r="P389" s="21"/>
      <c r="Q389" s="21"/>
      <c r="R389" s="21"/>
      <c r="S389" s="21"/>
      <c r="T389" s="21"/>
      <c r="U389" s="21"/>
    </row>
    <row r="390" spans="1:21" s="27" customFormat="1" x14ac:dyDescent="0.25">
      <c r="A390" s="141"/>
      <c r="B390" s="214"/>
      <c r="C390" s="41"/>
      <c r="D390" s="392"/>
      <c r="E390" s="197"/>
      <c r="F390" s="131"/>
      <c r="G390" s="254" t="s">
        <v>164</v>
      </c>
      <c r="H390" s="198"/>
      <c r="I390" s="442"/>
      <c r="J390" s="42"/>
      <c r="K390" s="42"/>
      <c r="L390" s="255"/>
      <c r="M390" s="26"/>
      <c r="N390" s="26"/>
      <c r="O390" s="26"/>
      <c r="P390" s="21"/>
      <c r="Q390" s="21"/>
      <c r="R390" s="21"/>
      <c r="S390" s="21"/>
      <c r="T390" s="21"/>
      <c r="U390" s="21"/>
    </row>
    <row r="391" spans="1:21" s="27" customFormat="1" x14ac:dyDescent="0.25">
      <c r="A391" s="141"/>
      <c r="B391" s="214"/>
      <c r="C391" s="41"/>
      <c r="D391" s="399"/>
      <c r="E391" s="228"/>
      <c r="F391" s="131"/>
      <c r="G391" s="198"/>
      <c r="H391" s="198"/>
      <c r="I391" s="442"/>
      <c r="J391" s="42"/>
      <c r="K391" s="42"/>
      <c r="L391" s="255"/>
      <c r="M391" s="26"/>
      <c r="N391" s="26"/>
      <c r="O391" s="26"/>
      <c r="P391" s="21"/>
      <c r="Q391" s="21"/>
      <c r="R391" s="21"/>
      <c r="S391" s="21"/>
      <c r="T391" s="21"/>
      <c r="U391" s="21"/>
    </row>
    <row r="392" spans="1:21" s="27" customFormat="1" x14ac:dyDescent="0.25">
      <c r="A392" s="140"/>
      <c r="B392" s="214"/>
      <c r="C392" s="69"/>
      <c r="D392" s="399"/>
      <c r="E392" s="228">
        <v>7.45</v>
      </c>
      <c r="F392" s="249"/>
      <c r="G392" s="389" t="s">
        <v>165</v>
      </c>
      <c r="H392" s="254"/>
      <c r="I392" s="442"/>
      <c r="J392" s="36"/>
      <c r="K392" s="44"/>
      <c r="L392" s="255"/>
      <c r="M392" s="26"/>
      <c r="N392" s="26"/>
      <c r="O392" s="26"/>
      <c r="P392" s="21"/>
      <c r="Q392" s="21"/>
      <c r="R392" s="21"/>
      <c r="S392" s="21"/>
      <c r="T392" s="21"/>
      <c r="U392" s="21"/>
    </row>
    <row r="393" spans="1:21" s="27" customFormat="1" x14ac:dyDescent="0.25">
      <c r="A393" s="141"/>
      <c r="B393" s="214"/>
      <c r="C393" s="41"/>
      <c r="D393" s="392"/>
      <c r="E393" s="304">
        <v>3.56</v>
      </c>
      <c r="F393" s="131">
        <f>E392*E393</f>
        <v>26.522000000000002</v>
      </c>
      <c r="G393" s="198"/>
      <c r="H393" s="198"/>
      <c r="I393" s="442"/>
      <c r="J393" s="42"/>
      <c r="K393" s="44"/>
      <c r="L393" s="255"/>
      <c r="M393" s="26"/>
      <c r="N393" s="26"/>
      <c r="O393" s="26"/>
      <c r="P393" s="21"/>
      <c r="Q393" s="21"/>
      <c r="R393" s="21"/>
      <c r="S393" s="21"/>
      <c r="T393" s="21"/>
      <c r="U393" s="21"/>
    </row>
    <row r="394" spans="1:21" s="27" customFormat="1" x14ac:dyDescent="0.25">
      <c r="A394" s="140"/>
      <c r="B394" s="214"/>
      <c r="C394" s="69"/>
      <c r="D394" s="392"/>
      <c r="E394" s="304"/>
      <c r="F394" s="249"/>
      <c r="G394" s="254"/>
      <c r="H394" s="254"/>
      <c r="I394" s="442"/>
      <c r="J394" s="36"/>
      <c r="K394" s="44"/>
      <c r="L394" s="255"/>
      <c r="M394" s="26"/>
      <c r="N394" s="26"/>
      <c r="O394" s="26"/>
      <c r="P394" s="21"/>
      <c r="Q394" s="21"/>
      <c r="R394" s="21"/>
      <c r="S394" s="21"/>
      <c r="T394" s="21"/>
      <c r="U394" s="21"/>
    </row>
    <row r="395" spans="1:21" s="27" customFormat="1" x14ac:dyDescent="0.25">
      <c r="A395" s="140"/>
      <c r="B395" s="214"/>
      <c r="C395" s="69"/>
      <c r="D395" s="392"/>
      <c r="E395" s="304">
        <v>3.72</v>
      </c>
      <c r="F395" s="131"/>
      <c r="G395" s="198"/>
      <c r="H395" s="198"/>
      <c r="I395" s="442"/>
      <c r="J395" s="36"/>
      <c r="K395" s="44"/>
      <c r="L395" s="255"/>
      <c r="M395" s="26"/>
      <c r="N395" s="26"/>
      <c r="O395" s="26"/>
      <c r="P395" s="21"/>
      <c r="Q395" s="21"/>
      <c r="R395" s="21"/>
      <c r="S395" s="21"/>
      <c r="T395" s="21"/>
      <c r="U395" s="21"/>
    </row>
    <row r="396" spans="1:21" s="27" customFormat="1" x14ac:dyDescent="0.25">
      <c r="A396" s="140"/>
      <c r="B396" s="214"/>
      <c r="C396" s="206"/>
      <c r="D396" s="398"/>
      <c r="E396" s="206">
        <v>0.62</v>
      </c>
      <c r="F396" s="206">
        <f>E395*E396</f>
        <v>2.3064</v>
      </c>
      <c r="G396" s="304" t="s">
        <v>86</v>
      </c>
      <c r="H396" s="206"/>
      <c r="I396" s="73"/>
      <c r="J396" s="42"/>
      <c r="K396" s="44"/>
      <c r="L396" s="255"/>
      <c r="M396" s="26"/>
      <c r="N396" s="26"/>
      <c r="O396" s="26"/>
      <c r="P396" s="21"/>
      <c r="Q396" s="21"/>
      <c r="R396" s="21"/>
      <c r="S396" s="21"/>
      <c r="T396" s="21"/>
      <c r="U396" s="21"/>
    </row>
    <row r="397" spans="1:21" s="27" customFormat="1" x14ac:dyDescent="0.25">
      <c r="A397" s="141"/>
      <c r="B397" s="214"/>
      <c r="C397" s="41"/>
      <c r="D397" s="392"/>
      <c r="E397" s="387"/>
      <c r="F397" s="131"/>
      <c r="G397" s="198"/>
      <c r="H397" s="198"/>
      <c r="I397" s="73"/>
      <c r="J397" s="42"/>
      <c r="K397" s="42"/>
      <c r="L397" s="255"/>
      <c r="M397" s="26"/>
      <c r="N397" s="26"/>
      <c r="O397" s="26"/>
      <c r="P397" s="21"/>
      <c r="Q397" s="21"/>
      <c r="R397" s="21"/>
      <c r="S397" s="21"/>
      <c r="T397" s="21"/>
      <c r="U397" s="21"/>
    </row>
    <row r="398" spans="1:21" s="27" customFormat="1" ht="13.8" x14ac:dyDescent="0.25">
      <c r="A398" s="140"/>
      <c r="B398" s="214"/>
      <c r="C398" s="209"/>
      <c r="D398" s="394"/>
      <c r="E398" s="388">
        <v>26.52</v>
      </c>
      <c r="F398" s="131"/>
      <c r="G398" s="198"/>
      <c r="H398" s="198"/>
      <c r="I398" s="73"/>
      <c r="J398" s="42"/>
      <c r="K398" s="42"/>
      <c r="L398" s="255"/>
      <c r="M398" s="26"/>
      <c r="N398" s="26"/>
      <c r="O398" s="26"/>
      <c r="P398" s="21"/>
      <c r="Q398" s="21"/>
      <c r="R398" s="21"/>
      <c r="S398" s="21"/>
      <c r="T398" s="21"/>
      <c r="U398" s="21"/>
    </row>
    <row r="399" spans="1:21" s="27" customFormat="1" x14ac:dyDescent="0.25">
      <c r="A399" s="140"/>
      <c r="B399" s="214"/>
      <c r="C399" s="69"/>
      <c r="D399" s="392"/>
      <c r="E399" s="387">
        <v>2.31</v>
      </c>
      <c r="F399" s="131">
        <f>E398-E399</f>
        <v>24.21</v>
      </c>
      <c r="G399" s="198"/>
      <c r="H399" s="198"/>
      <c r="I399" s="73"/>
      <c r="J399" s="42"/>
      <c r="K399" s="42"/>
      <c r="L399" s="255"/>
      <c r="M399" s="26"/>
      <c r="N399" s="26"/>
      <c r="O399" s="26"/>
      <c r="P399" s="21"/>
      <c r="Q399" s="21"/>
      <c r="R399" s="21"/>
      <c r="S399" s="21"/>
      <c r="T399" s="21"/>
      <c r="U399" s="21"/>
    </row>
    <row r="400" spans="1:21" x14ac:dyDescent="0.25">
      <c r="A400" s="139"/>
      <c r="B400" s="200"/>
      <c r="C400" s="98"/>
      <c r="D400" s="398"/>
      <c r="E400" s="206"/>
      <c r="F400" s="131"/>
      <c r="G400" s="198"/>
      <c r="H400" s="198"/>
      <c r="I400" s="73"/>
      <c r="J400" s="42"/>
      <c r="K400" s="42"/>
      <c r="L400" s="255"/>
      <c r="M400" s="20"/>
      <c r="N400" s="20"/>
      <c r="O400" s="20"/>
      <c r="P400" s="21"/>
      <c r="Q400" s="21"/>
      <c r="R400" s="21"/>
      <c r="S400" s="21"/>
      <c r="T400" s="21"/>
      <c r="U400" s="21"/>
    </row>
    <row r="401" spans="1:21" s="27" customFormat="1" x14ac:dyDescent="0.25">
      <c r="A401" s="141"/>
      <c r="B401" s="214"/>
      <c r="C401" s="41"/>
      <c r="D401" s="392">
        <v>2</v>
      </c>
      <c r="E401" s="304">
        <v>24.21</v>
      </c>
      <c r="F401" s="342">
        <f>E401*D401</f>
        <v>48.42</v>
      </c>
      <c r="G401" s="198"/>
      <c r="H401" s="198"/>
      <c r="I401" s="73"/>
      <c r="J401" s="42"/>
      <c r="K401" s="42"/>
      <c r="L401" s="255"/>
      <c r="M401" s="26"/>
      <c r="N401" s="26"/>
      <c r="O401" s="26"/>
      <c r="P401" s="21"/>
      <c r="Q401" s="21"/>
      <c r="R401" s="21"/>
      <c r="S401" s="21"/>
      <c r="T401" s="21"/>
      <c r="U401" s="21"/>
    </row>
    <row r="402" spans="1:21" s="27" customFormat="1" x14ac:dyDescent="0.25">
      <c r="A402" s="140"/>
      <c r="B402" s="214"/>
      <c r="C402" s="41"/>
      <c r="D402" s="392"/>
      <c r="E402" s="304"/>
      <c r="F402" s="131"/>
      <c r="G402" s="198"/>
      <c r="H402" s="198"/>
      <c r="I402" s="73"/>
      <c r="J402" s="42"/>
      <c r="K402" s="42"/>
      <c r="L402" s="255"/>
      <c r="M402" s="26"/>
      <c r="N402" s="26"/>
      <c r="O402" s="26"/>
      <c r="P402" s="21"/>
      <c r="Q402" s="21"/>
      <c r="R402" s="21"/>
      <c r="S402" s="21"/>
      <c r="T402" s="21"/>
      <c r="U402" s="21"/>
    </row>
    <row r="403" spans="1:21" s="27" customFormat="1" x14ac:dyDescent="0.25">
      <c r="A403" s="140"/>
      <c r="B403" s="214"/>
      <c r="C403" s="69"/>
      <c r="D403" s="392">
        <v>2</v>
      </c>
      <c r="E403" s="304">
        <v>3.39</v>
      </c>
      <c r="F403" s="131"/>
      <c r="G403" s="389" t="s">
        <v>157</v>
      </c>
      <c r="H403" s="198"/>
      <c r="I403" s="73"/>
      <c r="J403" s="42"/>
      <c r="K403" s="42"/>
      <c r="L403" s="255"/>
      <c r="M403" s="26"/>
      <c r="N403" s="26"/>
      <c r="O403" s="26"/>
      <c r="P403" s="21"/>
      <c r="Q403" s="21"/>
      <c r="R403" s="21"/>
      <c r="S403" s="21"/>
      <c r="T403" s="21"/>
      <c r="U403" s="21"/>
    </row>
    <row r="404" spans="1:21" s="27" customFormat="1" x14ac:dyDescent="0.25">
      <c r="A404" s="140"/>
      <c r="B404" s="214"/>
      <c r="C404" s="69"/>
      <c r="D404" s="392"/>
      <c r="E404" s="304">
        <v>3.6</v>
      </c>
      <c r="F404" s="342">
        <f>E404*E403*D403</f>
        <v>24.408000000000001</v>
      </c>
      <c r="G404" s="389"/>
      <c r="H404" s="198"/>
      <c r="I404" s="73"/>
      <c r="J404" s="42"/>
      <c r="K404" s="42"/>
      <c r="L404" s="255"/>
      <c r="M404" s="26"/>
      <c r="N404" s="26"/>
      <c r="O404" s="26"/>
      <c r="P404" s="21"/>
      <c r="Q404" s="21"/>
      <c r="R404" s="21"/>
      <c r="S404" s="21"/>
      <c r="T404" s="21"/>
      <c r="U404" s="21"/>
    </row>
    <row r="405" spans="1:21" s="27" customFormat="1" x14ac:dyDescent="0.25">
      <c r="A405" s="140"/>
      <c r="B405" s="214"/>
      <c r="C405" s="69"/>
      <c r="D405" s="392"/>
      <c r="E405" s="264"/>
      <c r="F405" s="131"/>
      <c r="G405" s="389"/>
      <c r="H405" s="198"/>
      <c r="I405" s="73"/>
      <c r="J405" s="42"/>
      <c r="K405" s="42"/>
      <c r="L405" s="255"/>
      <c r="M405" s="26"/>
      <c r="N405" s="26"/>
      <c r="O405" s="26"/>
      <c r="P405" s="21"/>
      <c r="Q405" s="21"/>
      <c r="R405" s="21"/>
      <c r="S405" s="21"/>
      <c r="T405" s="21"/>
      <c r="U405" s="21"/>
    </row>
    <row r="406" spans="1:21" x14ac:dyDescent="0.25">
      <c r="A406" s="139"/>
      <c r="B406" s="200"/>
      <c r="C406" s="98"/>
      <c r="D406" s="398">
        <v>2</v>
      </c>
      <c r="E406" s="206">
        <v>1.61</v>
      </c>
      <c r="F406" s="131"/>
      <c r="G406" s="389" t="s">
        <v>159</v>
      </c>
      <c r="H406" s="198"/>
      <c r="I406" s="73"/>
      <c r="J406" s="42"/>
      <c r="K406" s="42"/>
      <c r="L406" s="255"/>
      <c r="M406" s="20"/>
      <c r="N406" s="20"/>
      <c r="O406" s="20"/>
      <c r="P406" s="21"/>
      <c r="Q406" s="21"/>
      <c r="R406" s="21"/>
      <c r="S406" s="21"/>
      <c r="T406" s="21"/>
      <c r="U406" s="21"/>
    </row>
    <row r="407" spans="1:21" x14ac:dyDescent="0.25">
      <c r="A407" s="141"/>
      <c r="B407" s="200"/>
      <c r="C407" s="41"/>
      <c r="D407" s="392"/>
      <c r="E407" s="304">
        <v>0.82</v>
      </c>
      <c r="F407" s="342">
        <f>E407*E406*D406</f>
        <v>2.6404000000000001</v>
      </c>
      <c r="G407" s="389"/>
      <c r="H407" s="198"/>
      <c r="I407" s="73"/>
      <c r="J407" s="42"/>
      <c r="K407" s="42"/>
      <c r="L407" s="255"/>
      <c r="M407" s="20"/>
      <c r="N407" s="20"/>
      <c r="O407" s="20"/>
      <c r="P407" s="21"/>
      <c r="Q407" s="21"/>
      <c r="R407" s="21"/>
      <c r="S407" s="21"/>
      <c r="T407" s="21"/>
      <c r="U407" s="21"/>
    </row>
    <row r="408" spans="1:21" x14ac:dyDescent="0.25">
      <c r="A408" s="141"/>
      <c r="B408" s="200"/>
      <c r="C408" s="41"/>
      <c r="D408" s="392"/>
      <c r="E408" s="304"/>
      <c r="F408" s="342"/>
      <c r="G408" s="389"/>
      <c r="H408" s="198"/>
      <c r="I408" s="73"/>
      <c r="J408" s="42"/>
      <c r="K408" s="42"/>
      <c r="L408" s="255"/>
      <c r="M408" s="20"/>
      <c r="N408" s="20"/>
      <c r="O408" s="20"/>
      <c r="P408" s="21"/>
      <c r="Q408" s="21"/>
      <c r="R408" s="21"/>
      <c r="S408" s="21"/>
      <c r="T408" s="21"/>
      <c r="U408" s="21"/>
    </row>
    <row r="409" spans="1:21" x14ac:dyDescent="0.25">
      <c r="A409" s="141"/>
      <c r="B409" s="200"/>
      <c r="C409" s="41"/>
      <c r="D409" s="392">
        <v>2</v>
      </c>
      <c r="E409" s="304">
        <v>0.68</v>
      </c>
      <c r="F409" s="342"/>
      <c r="G409" s="389" t="s">
        <v>160</v>
      </c>
      <c r="H409" s="198"/>
      <c r="I409" s="73"/>
      <c r="J409" s="42"/>
      <c r="K409" s="42"/>
      <c r="L409" s="255"/>
      <c r="M409" s="20"/>
      <c r="N409" s="20"/>
      <c r="O409" s="20"/>
      <c r="P409" s="21"/>
      <c r="Q409" s="21"/>
      <c r="R409" s="21"/>
      <c r="S409" s="21"/>
      <c r="T409" s="21"/>
      <c r="U409" s="21"/>
    </row>
    <row r="410" spans="1:21" x14ac:dyDescent="0.25">
      <c r="A410" s="141"/>
      <c r="B410" s="200"/>
      <c r="C410" s="41"/>
      <c r="D410" s="392"/>
      <c r="E410" s="304">
        <v>0.72</v>
      </c>
      <c r="F410" s="342">
        <f>E410*E409*D409</f>
        <v>0.97920000000000007</v>
      </c>
      <c r="G410" s="389"/>
      <c r="H410" s="198"/>
      <c r="I410" s="73"/>
      <c r="J410" s="42"/>
      <c r="K410" s="42"/>
      <c r="L410" s="255"/>
      <c r="M410" s="20"/>
      <c r="N410" s="20"/>
      <c r="O410" s="20"/>
      <c r="P410" s="21"/>
      <c r="Q410" s="21"/>
      <c r="R410" s="21"/>
      <c r="S410" s="21"/>
      <c r="T410" s="21"/>
      <c r="U410" s="21"/>
    </row>
    <row r="411" spans="1:21" x14ac:dyDescent="0.25">
      <c r="A411" s="141"/>
      <c r="B411" s="200"/>
      <c r="C411" s="41"/>
      <c r="D411" s="392"/>
      <c r="E411" s="304"/>
      <c r="F411" s="342"/>
      <c r="G411" s="389"/>
      <c r="H411" s="198"/>
      <c r="I411" s="73"/>
      <c r="J411" s="42"/>
      <c r="K411" s="42"/>
      <c r="L411" s="255"/>
      <c r="M411" s="20"/>
      <c r="N411" s="20"/>
      <c r="O411" s="20"/>
      <c r="P411" s="21"/>
      <c r="Q411" s="21"/>
      <c r="R411" s="21"/>
      <c r="S411" s="21"/>
      <c r="T411" s="21"/>
      <c r="U411" s="21"/>
    </row>
    <row r="412" spans="1:21" x14ac:dyDescent="0.25">
      <c r="A412" s="141"/>
      <c r="B412" s="200"/>
      <c r="C412" s="41"/>
      <c r="D412" s="392"/>
      <c r="E412" s="304">
        <v>2.13</v>
      </c>
      <c r="F412" s="342"/>
      <c r="G412" s="389" t="s">
        <v>166</v>
      </c>
      <c r="H412" s="198"/>
      <c r="I412" s="73"/>
      <c r="J412" s="42"/>
      <c r="K412" s="42"/>
      <c r="L412" s="255"/>
      <c r="M412" s="20"/>
      <c r="N412" s="20"/>
      <c r="O412" s="20"/>
      <c r="P412" s="21"/>
      <c r="Q412" s="21"/>
      <c r="R412" s="21"/>
      <c r="S412" s="21"/>
      <c r="T412" s="21"/>
      <c r="U412" s="21"/>
    </row>
    <row r="413" spans="1:21" x14ac:dyDescent="0.25">
      <c r="A413" s="141"/>
      <c r="B413" s="200"/>
      <c r="C413" s="41"/>
      <c r="D413" s="392"/>
      <c r="E413" s="304">
        <v>2.57</v>
      </c>
      <c r="F413" s="131">
        <f>E412*E413</f>
        <v>5.4740999999999991</v>
      </c>
      <c r="G413" s="389"/>
      <c r="H413" s="198"/>
      <c r="I413" s="73"/>
      <c r="J413" s="42"/>
      <c r="K413" s="42"/>
      <c r="L413" s="255"/>
      <c r="M413" s="20"/>
      <c r="N413" s="20"/>
      <c r="O413" s="20"/>
      <c r="P413" s="21"/>
      <c r="Q413" s="21"/>
      <c r="R413" s="21"/>
      <c r="S413" s="21"/>
      <c r="T413" s="21"/>
      <c r="U413" s="21"/>
    </row>
    <row r="414" spans="1:21" x14ac:dyDescent="0.25">
      <c r="A414" s="141"/>
      <c r="B414" s="200"/>
      <c r="C414" s="41"/>
      <c r="D414" s="392"/>
      <c r="E414" s="304"/>
      <c r="F414" s="342"/>
      <c r="G414" s="198"/>
      <c r="H414" s="198"/>
      <c r="I414" s="73"/>
      <c r="J414" s="42"/>
      <c r="K414" s="42"/>
      <c r="L414" s="255"/>
      <c r="M414" s="20"/>
      <c r="N414" s="20"/>
      <c r="O414" s="20"/>
      <c r="P414" s="21"/>
      <c r="Q414" s="21"/>
      <c r="R414" s="21"/>
      <c r="S414" s="21"/>
      <c r="T414" s="21"/>
      <c r="U414" s="21"/>
    </row>
    <row r="415" spans="1:21" x14ac:dyDescent="0.25">
      <c r="A415" s="141"/>
      <c r="B415" s="200"/>
      <c r="C415" s="41"/>
      <c r="D415" s="392"/>
      <c r="E415" s="304">
        <v>0.28000000000000003</v>
      </c>
      <c r="F415" s="390"/>
      <c r="G415" s="198"/>
      <c r="H415" s="198"/>
      <c r="I415" s="73"/>
      <c r="J415" s="42"/>
      <c r="K415" s="42"/>
      <c r="L415" s="255"/>
      <c r="M415" s="20"/>
      <c r="N415" s="20"/>
      <c r="O415" s="20"/>
      <c r="P415" s="21"/>
      <c r="Q415" s="21"/>
      <c r="R415" s="21"/>
      <c r="S415" s="21"/>
      <c r="T415" s="21"/>
      <c r="U415" s="21"/>
    </row>
    <row r="416" spans="1:21" x14ac:dyDescent="0.25">
      <c r="A416" s="141"/>
      <c r="B416" s="200"/>
      <c r="C416" s="41"/>
      <c r="D416" s="392"/>
      <c r="E416" s="304">
        <v>0.95</v>
      </c>
      <c r="F416" s="262">
        <f>E415*E416</f>
        <v>0.26600000000000001</v>
      </c>
      <c r="G416" s="389" t="s">
        <v>86</v>
      </c>
      <c r="H416" s="198"/>
      <c r="I416" s="73"/>
      <c r="J416" s="42"/>
      <c r="K416" s="42"/>
      <c r="L416" s="255"/>
      <c r="M416" s="20"/>
      <c r="N416" s="20"/>
      <c r="O416" s="20"/>
      <c r="P416" s="21"/>
      <c r="Q416" s="21"/>
      <c r="R416" s="21"/>
      <c r="S416" s="21"/>
      <c r="T416" s="21"/>
      <c r="U416" s="21"/>
    </row>
    <row r="417" spans="1:21" x14ac:dyDescent="0.25">
      <c r="A417" s="141"/>
      <c r="B417" s="200"/>
      <c r="C417" s="41"/>
      <c r="D417" s="392"/>
      <c r="E417" s="304"/>
      <c r="F417" s="342"/>
      <c r="G417" s="198"/>
      <c r="H417" s="198"/>
      <c r="I417" s="73"/>
      <c r="J417" s="42"/>
      <c r="K417" s="42"/>
      <c r="L417" s="255"/>
      <c r="M417" s="20"/>
      <c r="N417" s="20"/>
      <c r="O417" s="20"/>
      <c r="P417" s="21"/>
      <c r="Q417" s="21"/>
      <c r="R417" s="21"/>
      <c r="S417" s="21"/>
      <c r="T417" s="21"/>
      <c r="U417" s="21"/>
    </row>
    <row r="418" spans="1:21" x14ac:dyDescent="0.25">
      <c r="A418" s="141"/>
      <c r="B418" s="200"/>
      <c r="C418" s="41"/>
      <c r="D418" s="392"/>
      <c r="E418" s="304">
        <v>5.47</v>
      </c>
      <c r="F418" s="342"/>
      <c r="G418" s="198"/>
      <c r="H418" s="198"/>
      <c r="I418" s="73"/>
      <c r="J418" s="42"/>
      <c r="K418" s="42"/>
      <c r="L418" s="255"/>
      <c r="M418" s="20"/>
      <c r="N418" s="20"/>
      <c r="O418" s="20"/>
      <c r="P418" s="21"/>
      <c r="Q418" s="21"/>
      <c r="R418" s="21"/>
      <c r="S418" s="21"/>
      <c r="T418" s="21"/>
      <c r="U418" s="21"/>
    </row>
    <row r="419" spans="1:21" x14ac:dyDescent="0.25">
      <c r="A419" s="141"/>
      <c r="B419" s="200"/>
      <c r="C419" s="41"/>
      <c r="D419" s="392"/>
      <c r="E419" s="304">
        <v>0.27</v>
      </c>
      <c r="F419" s="131">
        <f>E418-E419</f>
        <v>5.1999999999999993</v>
      </c>
      <c r="G419" s="198"/>
      <c r="H419" s="198"/>
      <c r="I419" s="73"/>
      <c r="J419" s="42"/>
      <c r="K419" s="42"/>
      <c r="L419" s="255"/>
      <c r="M419" s="20"/>
      <c r="N419" s="20"/>
      <c r="O419" s="20"/>
      <c r="P419" s="21"/>
      <c r="Q419" s="21"/>
      <c r="R419" s="21"/>
      <c r="S419" s="21"/>
      <c r="T419" s="21"/>
      <c r="U419" s="21"/>
    </row>
    <row r="420" spans="1:21" x14ac:dyDescent="0.25">
      <c r="A420" s="141"/>
      <c r="B420" s="200"/>
      <c r="C420" s="41"/>
      <c r="D420" s="392"/>
      <c r="E420" s="304"/>
      <c r="F420" s="342"/>
      <c r="G420" s="198"/>
      <c r="H420" s="198"/>
      <c r="I420" s="73"/>
      <c r="J420" s="42"/>
      <c r="K420" s="42"/>
      <c r="L420" s="255"/>
      <c r="M420" s="20"/>
      <c r="N420" s="20"/>
      <c r="O420" s="20"/>
      <c r="P420" s="21"/>
      <c r="Q420" s="21"/>
      <c r="R420" s="21"/>
      <c r="S420" s="21"/>
      <c r="T420" s="21"/>
      <c r="U420" s="21"/>
    </row>
    <row r="421" spans="1:21" x14ac:dyDescent="0.25">
      <c r="A421" s="141"/>
      <c r="B421" s="200"/>
      <c r="C421" s="41"/>
      <c r="D421" s="392">
        <v>2</v>
      </c>
      <c r="E421" s="304">
        <v>5.2</v>
      </c>
      <c r="F421" s="342">
        <f>E421*D421</f>
        <v>10.4</v>
      </c>
      <c r="G421" s="198"/>
      <c r="H421" s="198"/>
      <c r="I421" s="73"/>
      <c r="J421" s="42"/>
      <c r="K421" s="42"/>
      <c r="L421" s="255"/>
      <c r="M421" s="20"/>
      <c r="N421" s="20"/>
      <c r="O421" s="20"/>
      <c r="P421" s="21"/>
      <c r="Q421" s="21"/>
      <c r="R421" s="21"/>
      <c r="S421" s="21"/>
      <c r="T421" s="21"/>
      <c r="U421" s="21"/>
    </row>
    <row r="422" spans="1:21" x14ac:dyDescent="0.25">
      <c r="A422" s="141"/>
      <c r="B422" s="200"/>
      <c r="C422" s="41"/>
      <c r="D422" s="392"/>
      <c r="E422" s="304"/>
      <c r="F422" s="342"/>
      <c r="G422" s="198"/>
      <c r="H422" s="198"/>
      <c r="I422" s="73"/>
      <c r="J422" s="42"/>
      <c r="K422" s="42"/>
      <c r="L422" s="255"/>
      <c r="M422" s="20"/>
      <c r="N422" s="20"/>
      <c r="O422" s="20"/>
      <c r="P422" s="21"/>
      <c r="Q422" s="21"/>
      <c r="R422" s="21"/>
      <c r="S422" s="21"/>
      <c r="T422" s="21"/>
      <c r="U422" s="21"/>
    </row>
    <row r="423" spans="1:21" x14ac:dyDescent="0.25">
      <c r="A423" s="141"/>
      <c r="B423" s="200"/>
      <c r="C423" s="41"/>
      <c r="D423" s="392"/>
      <c r="E423" s="304">
        <v>3.41</v>
      </c>
      <c r="F423" s="342"/>
      <c r="G423" s="389" t="s">
        <v>161</v>
      </c>
      <c r="H423" s="198"/>
      <c r="I423" s="73"/>
      <c r="J423" s="42"/>
      <c r="K423" s="42"/>
      <c r="L423" s="255"/>
      <c r="M423" s="20"/>
      <c r="N423" s="20"/>
      <c r="O423" s="20"/>
      <c r="P423" s="21"/>
      <c r="Q423" s="21"/>
      <c r="R423" s="21"/>
      <c r="S423" s="21"/>
      <c r="T423" s="21"/>
      <c r="U423" s="21"/>
    </row>
    <row r="424" spans="1:21" x14ac:dyDescent="0.25">
      <c r="A424" s="140"/>
      <c r="B424" s="200"/>
      <c r="C424" s="41"/>
      <c r="D424" s="392"/>
      <c r="E424" s="304">
        <v>1.06</v>
      </c>
      <c r="F424" s="131">
        <f>E423*E424</f>
        <v>3.6146000000000003</v>
      </c>
      <c r="G424" s="198"/>
      <c r="H424" s="198"/>
      <c r="I424" s="73"/>
      <c r="J424" s="42"/>
      <c r="K424" s="42"/>
      <c r="L424" s="255"/>
      <c r="M424" s="20"/>
      <c r="N424" s="20"/>
      <c r="O424" s="20"/>
      <c r="P424" s="21"/>
      <c r="Q424" s="21"/>
      <c r="R424" s="21"/>
      <c r="S424" s="21"/>
      <c r="T424" s="21"/>
      <c r="U424" s="21"/>
    </row>
    <row r="425" spans="1:21" x14ac:dyDescent="0.25">
      <c r="A425" s="140"/>
      <c r="B425" s="200"/>
      <c r="C425" s="69"/>
      <c r="D425" s="395"/>
      <c r="E425" s="228">
        <v>2.09</v>
      </c>
      <c r="F425" s="125"/>
      <c r="G425" s="125"/>
      <c r="H425" s="198"/>
      <c r="I425" s="73"/>
      <c r="J425" s="42"/>
      <c r="K425" s="42"/>
      <c r="L425" s="255"/>
      <c r="M425" s="20"/>
      <c r="N425" s="20"/>
      <c r="O425" s="20"/>
      <c r="P425" s="21"/>
      <c r="Q425" s="21"/>
      <c r="R425" s="21"/>
      <c r="S425" s="21"/>
      <c r="T425" s="21"/>
      <c r="U425" s="21"/>
    </row>
    <row r="426" spans="1:21" x14ac:dyDescent="0.25">
      <c r="A426" s="140"/>
      <c r="B426" s="200"/>
      <c r="C426" s="69"/>
      <c r="D426" s="393"/>
      <c r="E426" s="228">
        <v>1.1499999999999999</v>
      </c>
      <c r="F426" s="125">
        <f>E425*E426</f>
        <v>2.4034999999999997</v>
      </c>
      <c r="G426" s="251"/>
      <c r="H426" s="198"/>
      <c r="I426" s="73"/>
      <c r="J426" s="42"/>
      <c r="K426" s="42"/>
      <c r="L426" s="255"/>
      <c r="M426" s="20"/>
      <c r="N426" s="20"/>
      <c r="O426" s="20"/>
      <c r="P426" s="21"/>
      <c r="Q426" s="21"/>
      <c r="R426" s="21"/>
      <c r="S426" s="21"/>
      <c r="T426" s="21"/>
      <c r="U426" s="21"/>
    </row>
    <row r="427" spans="1:21" x14ac:dyDescent="0.25">
      <c r="A427" s="140"/>
      <c r="B427" s="200"/>
      <c r="C427" s="69"/>
      <c r="D427" s="393"/>
      <c r="E427" s="238"/>
      <c r="F427" s="126"/>
      <c r="G427" s="251"/>
      <c r="H427" s="198"/>
      <c r="I427" s="73"/>
      <c r="J427" s="42"/>
      <c r="K427" s="42"/>
      <c r="L427" s="255"/>
      <c r="M427" s="20"/>
      <c r="N427" s="20"/>
      <c r="O427" s="20"/>
      <c r="P427" s="21"/>
      <c r="Q427" s="21"/>
      <c r="R427" s="21"/>
      <c r="S427" s="21"/>
      <c r="T427" s="21"/>
      <c r="U427" s="21"/>
    </row>
    <row r="428" spans="1:21" x14ac:dyDescent="0.25">
      <c r="A428" s="139"/>
      <c r="B428" s="200"/>
      <c r="C428" s="69"/>
      <c r="D428" s="392"/>
      <c r="E428" s="304">
        <v>2.4</v>
      </c>
      <c r="F428" s="131"/>
      <c r="G428" s="198"/>
      <c r="H428" s="198"/>
      <c r="I428" s="73"/>
      <c r="J428" s="42"/>
      <c r="K428" s="42"/>
      <c r="L428" s="255"/>
      <c r="M428" s="20"/>
      <c r="N428" s="20"/>
      <c r="O428" s="20"/>
      <c r="P428" s="21"/>
      <c r="Q428" s="21"/>
      <c r="R428" s="21"/>
      <c r="S428" s="21"/>
      <c r="T428" s="21"/>
      <c r="U428" s="21"/>
    </row>
    <row r="429" spans="1:21" x14ac:dyDescent="0.25">
      <c r="A429" s="139"/>
      <c r="B429" s="200"/>
      <c r="C429" s="41"/>
      <c r="D429" s="392"/>
      <c r="E429" s="304">
        <v>3.61</v>
      </c>
      <c r="F429" s="131">
        <f>SUM(E428,E429)</f>
        <v>6.01</v>
      </c>
      <c r="G429" s="198"/>
      <c r="H429" s="198"/>
      <c r="I429" s="73"/>
      <c r="J429" s="42"/>
      <c r="K429" s="42"/>
      <c r="L429" s="255"/>
      <c r="M429" s="20"/>
      <c r="N429" s="20"/>
      <c r="O429" s="20"/>
      <c r="P429" s="21"/>
      <c r="Q429" s="21"/>
      <c r="R429" s="21"/>
      <c r="S429" s="21"/>
      <c r="T429" s="21"/>
      <c r="U429" s="21"/>
    </row>
    <row r="430" spans="1:21" s="27" customFormat="1" x14ac:dyDescent="0.25">
      <c r="A430" s="137"/>
      <c r="B430" s="213"/>
      <c r="C430" s="25"/>
      <c r="D430" s="357"/>
      <c r="E430" s="207"/>
      <c r="F430" s="131"/>
      <c r="G430" s="105"/>
      <c r="H430" s="105"/>
      <c r="I430" s="73"/>
      <c r="J430" s="42"/>
      <c r="K430" s="42"/>
      <c r="L430" s="265"/>
      <c r="M430" s="26"/>
      <c r="N430" s="26"/>
      <c r="O430" s="26"/>
      <c r="P430" s="21"/>
      <c r="Q430" s="21"/>
      <c r="R430" s="21"/>
      <c r="S430" s="21"/>
      <c r="T430" s="21"/>
      <c r="U430" s="21"/>
    </row>
    <row r="431" spans="1:21" s="27" customFormat="1" x14ac:dyDescent="0.25">
      <c r="A431" s="143"/>
      <c r="B431" s="213"/>
      <c r="C431" s="25"/>
      <c r="D431" s="357">
        <v>2</v>
      </c>
      <c r="E431" s="207">
        <v>6.01</v>
      </c>
      <c r="F431" s="342">
        <f>E431*D431</f>
        <v>12.02</v>
      </c>
      <c r="G431" s="105"/>
      <c r="H431" s="105"/>
      <c r="I431" s="73"/>
      <c r="J431" s="42"/>
      <c r="K431" s="42"/>
      <c r="L431" s="265"/>
      <c r="M431" s="26"/>
      <c r="N431" s="26"/>
      <c r="O431" s="26"/>
      <c r="P431" s="21"/>
      <c r="Q431" s="21"/>
      <c r="R431" s="21"/>
      <c r="S431" s="21"/>
      <c r="T431" s="21"/>
      <c r="U431" s="21"/>
    </row>
    <row r="432" spans="1:21" s="27" customFormat="1" x14ac:dyDescent="0.25">
      <c r="A432" s="143"/>
      <c r="B432" s="213"/>
      <c r="C432" s="25"/>
      <c r="D432" s="357"/>
      <c r="E432" s="207"/>
      <c r="F432" s="342"/>
      <c r="G432" s="105"/>
      <c r="H432" s="105"/>
      <c r="I432" s="73"/>
      <c r="J432" s="42"/>
      <c r="K432" s="42"/>
      <c r="L432" s="265"/>
      <c r="M432" s="26"/>
      <c r="N432" s="26"/>
      <c r="O432" s="26"/>
      <c r="P432" s="21"/>
      <c r="Q432" s="21"/>
      <c r="R432" s="21"/>
      <c r="S432" s="21"/>
      <c r="T432" s="21"/>
      <c r="U432" s="21"/>
    </row>
    <row r="433" spans="1:21" s="27" customFormat="1" x14ac:dyDescent="0.25">
      <c r="A433" s="143"/>
      <c r="B433" s="213"/>
      <c r="C433" s="25"/>
      <c r="D433" s="357"/>
      <c r="E433" s="207"/>
      <c r="F433" s="342">
        <f>SUM(F431,F410,F421,F407,F404,F401,)</f>
        <v>98.86760000000001</v>
      </c>
      <c r="G433" s="250" t="s">
        <v>167</v>
      </c>
      <c r="H433" s="105"/>
      <c r="I433" s="73"/>
      <c r="J433" s="42"/>
      <c r="K433" s="42"/>
      <c r="L433" s="265"/>
      <c r="M433" s="26"/>
      <c r="N433" s="26"/>
      <c r="O433" s="26"/>
      <c r="P433" s="21"/>
      <c r="Q433" s="21"/>
      <c r="R433" s="21"/>
      <c r="S433" s="21"/>
      <c r="T433" s="21"/>
      <c r="U433" s="21"/>
    </row>
    <row r="434" spans="1:21" s="27" customFormat="1" x14ac:dyDescent="0.25">
      <c r="A434" s="143"/>
      <c r="B434" s="213"/>
      <c r="C434" s="25"/>
      <c r="D434" s="357"/>
      <c r="E434" s="207"/>
      <c r="F434" s="342"/>
      <c r="G434" s="105"/>
      <c r="H434" s="105"/>
      <c r="I434" s="73"/>
      <c r="J434" s="42"/>
      <c r="K434" s="42"/>
      <c r="L434" s="265"/>
      <c r="M434" s="26"/>
      <c r="N434" s="26"/>
      <c r="O434" s="26"/>
      <c r="P434" s="21"/>
      <c r="Q434" s="21"/>
      <c r="R434" s="21"/>
      <c r="S434" s="21"/>
      <c r="T434" s="21"/>
      <c r="U434" s="21"/>
    </row>
    <row r="435" spans="1:21" s="27" customFormat="1" x14ac:dyDescent="0.25">
      <c r="A435" s="143"/>
      <c r="B435" s="213"/>
      <c r="C435" s="25"/>
      <c r="D435" s="357"/>
      <c r="E435" s="207"/>
      <c r="F435" s="342"/>
      <c r="G435" s="105"/>
      <c r="H435" s="105"/>
      <c r="I435" s="73"/>
      <c r="J435" s="42"/>
      <c r="K435" s="42"/>
      <c r="L435" s="265"/>
      <c r="M435" s="26"/>
      <c r="N435" s="26"/>
      <c r="O435" s="26"/>
      <c r="P435" s="21"/>
      <c r="Q435" s="21"/>
      <c r="R435" s="21"/>
      <c r="S435" s="21"/>
      <c r="T435" s="21"/>
      <c r="U435" s="21"/>
    </row>
    <row r="436" spans="1:21" s="27" customFormat="1" x14ac:dyDescent="0.25">
      <c r="A436" s="143"/>
      <c r="B436" s="213"/>
      <c r="C436" s="25"/>
      <c r="D436" s="357"/>
      <c r="E436" s="207"/>
      <c r="F436" s="342">
        <f>SUM(F433,F387)</f>
        <v>200.6276</v>
      </c>
      <c r="G436" s="105"/>
      <c r="H436" s="105"/>
      <c r="I436" s="73"/>
      <c r="J436" s="42"/>
      <c r="K436" s="42"/>
      <c r="L436" s="265"/>
      <c r="M436" s="26"/>
      <c r="N436" s="26"/>
      <c r="O436" s="26"/>
      <c r="P436" s="21"/>
      <c r="Q436" s="21"/>
      <c r="R436" s="21"/>
      <c r="S436" s="21"/>
      <c r="T436" s="21"/>
      <c r="U436" s="21"/>
    </row>
    <row r="437" spans="1:21" s="27" customFormat="1" x14ac:dyDescent="0.25">
      <c r="A437" s="143"/>
      <c r="B437" s="213"/>
      <c r="C437" s="25"/>
      <c r="D437" s="357"/>
      <c r="E437" s="207"/>
      <c r="F437" s="342"/>
      <c r="G437" s="248"/>
      <c r="H437" s="105"/>
      <c r="I437" s="73"/>
      <c r="J437" s="42"/>
      <c r="K437" s="42"/>
      <c r="L437" s="265"/>
      <c r="M437" s="26"/>
      <c r="N437" s="26"/>
      <c r="O437" s="26"/>
      <c r="P437" s="21"/>
      <c r="Q437" s="21"/>
      <c r="R437" s="21"/>
      <c r="S437" s="21"/>
      <c r="T437" s="21"/>
      <c r="U437" s="21"/>
    </row>
    <row r="438" spans="1:21" s="27" customFormat="1" x14ac:dyDescent="0.25">
      <c r="A438" s="143"/>
      <c r="B438" s="213"/>
      <c r="C438" s="25"/>
      <c r="D438" s="357">
        <v>2</v>
      </c>
      <c r="E438" s="207">
        <v>2.1800000000000002</v>
      </c>
      <c r="F438" s="342"/>
      <c r="G438" s="248" t="s">
        <v>168</v>
      </c>
      <c r="H438" s="105"/>
      <c r="I438" s="73"/>
      <c r="J438" s="42"/>
      <c r="K438" s="42"/>
      <c r="L438" s="265"/>
      <c r="M438" s="26"/>
      <c r="N438" s="26"/>
      <c r="O438" s="26"/>
      <c r="P438" s="21"/>
      <c r="Q438" s="21"/>
      <c r="R438" s="21"/>
      <c r="S438" s="21"/>
      <c r="T438" s="21"/>
      <c r="U438" s="21"/>
    </row>
    <row r="439" spans="1:21" s="27" customFormat="1" x14ac:dyDescent="0.25">
      <c r="A439" s="143"/>
      <c r="B439" s="213"/>
      <c r="C439" s="25"/>
      <c r="D439" s="357"/>
      <c r="E439" s="207">
        <v>1.06</v>
      </c>
      <c r="F439" s="131">
        <f>E439*E438*D438</f>
        <v>4.6216000000000008</v>
      </c>
      <c r="G439" s="248"/>
      <c r="H439" s="105"/>
      <c r="I439" s="73"/>
      <c r="J439" s="42"/>
      <c r="K439" s="42"/>
      <c r="L439" s="265"/>
      <c r="M439" s="26"/>
      <c r="N439" s="26"/>
      <c r="O439" s="26"/>
      <c r="P439" s="21"/>
      <c r="Q439" s="21"/>
      <c r="R439" s="21"/>
      <c r="S439" s="21"/>
      <c r="T439" s="21"/>
      <c r="U439" s="21"/>
    </row>
    <row r="440" spans="1:21" s="27" customFormat="1" x14ac:dyDescent="0.25">
      <c r="A440" s="143"/>
      <c r="B440" s="213"/>
      <c r="C440" s="25"/>
      <c r="D440" s="357">
        <v>2</v>
      </c>
      <c r="E440" s="207">
        <v>1.1000000000000001</v>
      </c>
      <c r="F440" s="342"/>
      <c r="G440" s="248" t="s">
        <v>169</v>
      </c>
      <c r="H440" s="105"/>
      <c r="I440" s="73"/>
      <c r="J440" s="42"/>
      <c r="K440" s="42"/>
      <c r="L440" s="265"/>
      <c r="M440" s="26"/>
      <c r="N440" s="26"/>
      <c r="O440" s="26"/>
      <c r="P440" s="21"/>
      <c r="Q440" s="21"/>
      <c r="R440" s="21"/>
      <c r="S440" s="21"/>
      <c r="T440" s="21"/>
      <c r="U440" s="21"/>
    </row>
    <row r="441" spans="1:21" s="27" customFormat="1" x14ac:dyDescent="0.25">
      <c r="A441" s="143"/>
      <c r="B441" s="213"/>
      <c r="C441" s="25"/>
      <c r="D441" s="357"/>
      <c r="E441" s="207">
        <v>2.67</v>
      </c>
      <c r="F441" s="131">
        <f>E441*E440*D440</f>
        <v>5.8740000000000006</v>
      </c>
      <c r="G441" s="248"/>
      <c r="H441" s="105"/>
      <c r="I441" s="73"/>
      <c r="J441" s="42"/>
      <c r="K441" s="42"/>
      <c r="L441" s="265"/>
      <c r="M441" s="26"/>
      <c r="N441" s="26"/>
      <c r="O441" s="26"/>
      <c r="P441" s="21"/>
      <c r="Q441" s="21"/>
      <c r="R441" s="21"/>
      <c r="S441" s="21"/>
      <c r="T441" s="21"/>
      <c r="U441" s="21"/>
    </row>
    <row r="442" spans="1:21" s="27" customFormat="1" x14ac:dyDescent="0.25">
      <c r="A442" s="143"/>
      <c r="B442" s="213"/>
      <c r="C442" s="25"/>
      <c r="D442" s="357"/>
      <c r="E442" s="207"/>
      <c r="F442" s="342"/>
      <c r="G442" s="105"/>
      <c r="H442" s="105"/>
      <c r="I442" s="73"/>
      <c r="J442" s="42"/>
      <c r="K442" s="42"/>
      <c r="L442" s="265"/>
      <c r="M442" s="26"/>
      <c r="N442" s="26"/>
      <c r="O442" s="26"/>
      <c r="P442" s="21"/>
      <c r="Q442" s="21"/>
      <c r="R442" s="21"/>
      <c r="S442" s="21"/>
      <c r="T442" s="21"/>
      <c r="U442" s="21"/>
    </row>
    <row r="443" spans="1:21" s="27" customFormat="1" x14ac:dyDescent="0.25">
      <c r="A443" s="143"/>
      <c r="B443" s="213"/>
      <c r="C443" s="25"/>
      <c r="D443" s="357"/>
      <c r="E443" s="207">
        <v>4.62</v>
      </c>
      <c r="F443" s="342"/>
      <c r="G443" s="105"/>
      <c r="H443" s="105"/>
      <c r="I443" s="73"/>
      <c r="J443" s="42"/>
      <c r="K443" s="42"/>
      <c r="L443" s="265"/>
      <c r="M443" s="26"/>
      <c r="N443" s="26"/>
      <c r="O443" s="26"/>
      <c r="P443" s="21"/>
      <c r="Q443" s="21"/>
      <c r="R443" s="21"/>
      <c r="S443" s="21"/>
      <c r="T443" s="21"/>
      <c r="U443" s="21"/>
    </row>
    <row r="444" spans="1:21" s="27" customFormat="1" x14ac:dyDescent="0.25">
      <c r="A444" s="143"/>
      <c r="B444" s="213"/>
      <c r="C444" s="25"/>
      <c r="D444" s="357"/>
      <c r="E444" s="207">
        <v>5.87</v>
      </c>
      <c r="F444" s="249">
        <f>SUM(E444,E443)</f>
        <v>10.49</v>
      </c>
      <c r="G444" s="105" t="s">
        <v>170</v>
      </c>
      <c r="H444" s="105"/>
      <c r="I444" s="73"/>
      <c r="J444" s="42"/>
      <c r="K444" s="42"/>
      <c r="L444" s="265"/>
      <c r="M444" s="26"/>
      <c r="N444" s="26"/>
      <c r="O444" s="26"/>
      <c r="P444" s="21"/>
      <c r="Q444" s="21"/>
      <c r="R444" s="21"/>
      <c r="S444" s="21"/>
      <c r="T444" s="21"/>
      <c r="U444" s="21"/>
    </row>
    <row r="445" spans="1:21" s="27" customFormat="1" x14ac:dyDescent="0.25">
      <c r="A445" s="143"/>
      <c r="B445" s="213"/>
      <c r="C445" s="25"/>
      <c r="D445" s="357"/>
      <c r="E445" s="207"/>
      <c r="F445" s="342"/>
      <c r="G445" s="105"/>
      <c r="H445" s="105"/>
      <c r="I445" s="73"/>
      <c r="J445" s="42"/>
      <c r="K445" s="42"/>
      <c r="L445" s="265"/>
      <c r="M445" s="26"/>
      <c r="N445" s="26"/>
      <c r="O445" s="26"/>
      <c r="P445" s="21"/>
      <c r="Q445" s="21"/>
      <c r="R445" s="21"/>
      <c r="S445" s="21"/>
      <c r="T445" s="21"/>
      <c r="U445" s="21"/>
    </row>
    <row r="446" spans="1:21" s="27" customFormat="1" x14ac:dyDescent="0.25">
      <c r="A446" s="143"/>
      <c r="B446" s="213"/>
      <c r="C446" s="25"/>
      <c r="D446" s="357"/>
      <c r="E446" s="207">
        <v>200.63</v>
      </c>
      <c r="F446" s="342"/>
      <c r="G446" s="105"/>
      <c r="H446" s="105"/>
      <c r="I446" s="73"/>
      <c r="J446" s="42"/>
      <c r="K446" s="42"/>
      <c r="L446" s="265"/>
      <c r="M446" s="26"/>
      <c r="N446" s="26"/>
      <c r="O446" s="26"/>
      <c r="P446" s="21"/>
      <c r="Q446" s="21"/>
      <c r="R446" s="21"/>
      <c r="S446" s="21"/>
      <c r="T446" s="21"/>
      <c r="U446" s="21"/>
    </row>
    <row r="447" spans="1:21" s="27" customFormat="1" x14ac:dyDescent="0.25">
      <c r="A447" s="143"/>
      <c r="B447" s="213"/>
      <c r="C447" s="25"/>
      <c r="D447" s="357"/>
      <c r="E447" s="207">
        <v>10.49</v>
      </c>
      <c r="F447" s="131">
        <f>SUM(E446,E447)</f>
        <v>211.12</v>
      </c>
      <c r="G447" s="105"/>
      <c r="H447" s="105"/>
      <c r="I447" s="73"/>
      <c r="J447" s="42"/>
      <c r="K447" s="42"/>
      <c r="L447" s="265"/>
      <c r="M447" s="26"/>
      <c r="N447" s="26"/>
      <c r="O447" s="26"/>
      <c r="P447" s="21"/>
      <c r="Q447" s="21"/>
      <c r="R447" s="21"/>
      <c r="S447" s="21"/>
      <c r="T447" s="21"/>
      <c r="U447" s="21"/>
    </row>
    <row r="448" spans="1:21" s="27" customFormat="1" x14ac:dyDescent="0.25">
      <c r="A448" s="143"/>
      <c r="B448" s="213"/>
      <c r="C448" s="25"/>
      <c r="D448" s="357"/>
      <c r="E448" s="207"/>
      <c r="F448" s="342"/>
      <c r="G448" s="105"/>
      <c r="H448" s="105"/>
      <c r="I448" s="73"/>
      <c r="J448" s="42"/>
      <c r="K448" s="42"/>
      <c r="L448" s="265"/>
      <c r="M448" s="26"/>
      <c r="N448" s="26"/>
      <c r="O448" s="26"/>
      <c r="P448" s="21"/>
      <c r="Q448" s="21"/>
      <c r="R448" s="21"/>
      <c r="S448" s="21"/>
      <c r="T448" s="21"/>
      <c r="U448" s="21"/>
    </row>
    <row r="449" spans="1:21" s="27" customFormat="1" x14ac:dyDescent="0.25">
      <c r="A449" s="143"/>
      <c r="B449" s="213"/>
      <c r="C449" s="25"/>
      <c r="D449" s="357"/>
      <c r="E449" s="207">
        <v>219.4</v>
      </c>
      <c r="F449" s="342"/>
      <c r="G449" s="105" t="s">
        <v>171</v>
      </c>
      <c r="H449" s="105"/>
      <c r="I449" s="73"/>
      <c r="J449" s="42"/>
      <c r="K449" s="42"/>
      <c r="L449" s="265"/>
      <c r="M449" s="26"/>
      <c r="N449" s="26"/>
      <c r="O449" s="26"/>
      <c r="P449" s="21"/>
      <c r="Q449" s="21"/>
      <c r="R449" s="21"/>
      <c r="S449" s="21"/>
      <c r="T449" s="21"/>
      <c r="U449" s="21"/>
    </row>
    <row r="450" spans="1:21" s="27" customFormat="1" ht="26.4" x14ac:dyDescent="0.25">
      <c r="A450" s="143"/>
      <c r="B450" s="213"/>
      <c r="C450" s="25"/>
      <c r="D450" s="357"/>
      <c r="E450" s="207">
        <v>211.12</v>
      </c>
      <c r="F450" s="342"/>
      <c r="G450" s="105" t="s">
        <v>172</v>
      </c>
      <c r="H450" s="105"/>
      <c r="I450" s="73"/>
      <c r="J450" s="42"/>
      <c r="K450" s="42"/>
      <c r="L450" s="265"/>
      <c r="M450" s="26"/>
      <c r="N450" s="26"/>
      <c r="O450" s="26"/>
      <c r="P450" s="21"/>
      <c r="Q450" s="21"/>
      <c r="R450" s="21"/>
      <c r="S450" s="21"/>
      <c r="T450" s="21"/>
      <c r="U450" s="21"/>
    </row>
    <row r="451" spans="1:21" s="27" customFormat="1" ht="26.4" x14ac:dyDescent="0.25">
      <c r="A451" s="143"/>
      <c r="B451" s="213"/>
      <c r="C451" s="25"/>
      <c r="D451" s="357"/>
      <c r="E451" s="207"/>
      <c r="F451" s="131">
        <f>E449-E450</f>
        <v>8.2800000000000011</v>
      </c>
      <c r="G451" s="248" t="s">
        <v>173</v>
      </c>
      <c r="H451" s="105"/>
      <c r="I451" s="73"/>
      <c r="J451" s="42"/>
      <c r="K451" s="42"/>
      <c r="L451" s="265"/>
      <c r="M451" s="26"/>
      <c r="N451" s="26"/>
      <c r="O451" s="26"/>
      <c r="P451" s="21"/>
      <c r="Q451" s="21"/>
      <c r="R451" s="21"/>
      <c r="S451" s="21"/>
      <c r="T451" s="21"/>
      <c r="U451" s="21"/>
    </row>
    <row r="452" spans="1:21" s="27" customFormat="1" x14ac:dyDescent="0.25">
      <c r="A452" s="143"/>
      <c r="B452" s="213"/>
      <c r="C452" s="25"/>
      <c r="D452" s="357"/>
      <c r="E452" s="207"/>
      <c r="F452" s="342"/>
      <c r="G452" s="105"/>
      <c r="H452" s="105"/>
      <c r="I452" s="73"/>
      <c r="J452" s="42"/>
      <c r="K452" s="42"/>
      <c r="L452" s="265"/>
      <c r="M452" s="26"/>
      <c r="N452" s="26"/>
      <c r="O452" s="26"/>
      <c r="P452" s="21"/>
      <c r="Q452" s="21"/>
      <c r="R452" s="21"/>
      <c r="S452" s="21"/>
      <c r="T452" s="21"/>
      <c r="U452" s="21"/>
    </row>
    <row r="453" spans="1:21" s="27" customFormat="1" x14ac:dyDescent="0.25">
      <c r="A453" s="143"/>
      <c r="B453" s="213"/>
      <c r="C453" s="25"/>
      <c r="D453" s="357"/>
      <c r="E453" s="207"/>
      <c r="F453" s="342"/>
      <c r="G453" s="250" t="s">
        <v>165</v>
      </c>
      <c r="H453" s="105"/>
      <c r="I453" s="73"/>
      <c r="J453" s="42"/>
      <c r="K453" s="42"/>
      <c r="L453" s="265"/>
      <c r="M453" s="26"/>
      <c r="N453" s="26"/>
      <c r="O453" s="26"/>
      <c r="P453" s="21"/>
      <c r="Q453" s="21"/>
      <c r="R453" s="21"/>
      <c r="S453" s="21"/>
      <c r="T453" s="21"/>
      <c r="U453" s="21"/>
    </row>
    <row r="454" spans="1:21" s="27" customFormat="1" x14ac:dyDescent="0.25">
      <c r="A454" s="143"/>
      <c r="B454" s="213"/>
      <c r="C454" s="25"/>
      <c r="D454" s="357"/>
      <c r="E454" s="207">
        <v>47.17</v>
      </c>
      <c r="F454" s="342"/>
      <c r="G454" s="105" t="s">
        <v>174</v>
      </c>
      <c r="H454" s="105"/>
      <c r="I454" s="73"/>
      <c r="J454" s="42"/>
      <c r="K454" s="42"/>
      <c r="L454" s="265"/>
      <c r="M454" s="26"/>
      <c r="N454" s="26"/>
      <c r="O454" s="26"/>
      <c r="P454" s="21"/>
      <c r="Q454" s="21"/>
      <c r="R454" s="21"/>
      <c r="S454" s="21"/>
      <c r="T454" s="21"/>
      <c r="U454" s="21"/>
    </row>
    <row r="455" spans="1:21" s="27" customFormat="1" x14ac:dyDescent="0.25">
      <c r="A455" s="143"/>
      <c r="B455" s="213"/>
      <c r="C455" s="25"/>
      <c r="D455" s="357"/>
      <c r="E455" s="207">
        <v>48.42</v>
      </c>
      <c r="F455" s="342"/>
      <c r="G455" s="105" t="s">
        <v>175</v>
      </c>
      <c r="H455" s="105"/>
      <c r="I455" s="73"/>
      <c r="J455" s="42"/>
      <c r="K455" s="42"/>
      <c r="L455" s="265"/>
      <c r="M455" s="26"/>
      <c r="N455" s="26"/>
      <c r="O455" s="26"/>
      <c r="P455" s="21"/>
      <c r="Q455" s="21"/>
      <c r="R455" s="21"/>
      <c r="S455" s="21"/>
      <c r="T455" s="21"/>
      <c r="U455" s="21"/>
    </row>
    <row r="456" spans="1:21" s="27" customFormat="1" x14ac:dyDescent="0.25">
      <c r="A456" s="143"/>
      <c r="B456" s="213"/>
      <c r="C456" s="25"/>
      <c r="D456" s="357"/>
      <c r="E456" s="207"/>
      <c r="F456" s="342">
        <f>SUM(E454,E455)</f>
        <v>95.59</v>
      </c>
      <c r="G456" s="105"/>
      <c r="H456" s="105"/>
      <c r="I456" s="73"/>
      <c r="J456" s="42"/>
      <c r="K456" s="42"/>
      <c r="L456" s="265"/>
      <c r="M456" s="26"/>
      <c r="N456" s="26"/>
      <c r="O456" s="26"/>
      <c r="P456" s="21"/>
      <c r="Q456" s="21"/>
      <c r="R456" s="21"/>
      <c r="S456" s="21"/>
      <c r="T456" s="21"/>
      <c r="U456" s="21"/>
    </row>
    <row r="457" spans="1:21" s="27" customFormat="1" x14ac:dyDescent="0.25">
      <c r="A457" s="143"/>
      <c r="B457" s="213"/>
      <c r="C457" s="25"/>
      <c r="D457" s="357"/>
      <c r="E457" s="207"/>
      <c r="F457" s="342"/>
      <c r="G457" s="250" t="s">
        <v>159</v>
      </c>
      <c r="H457" s="105"/>
      <c r="I457" s="73"/>
      <c r="J457" s="42"/>
      <c r="K457" s="42"/>
      <c r="L457" s="265"/>
      <c r="M457" s="26"/>
      <c r="N457" s="26"/>
      <c r="O457" s="26"/>
      <c r="P457" s="21"/>
      <c r="Q457" s="21"/>
      <c r="R457" s="21"/>
      <c r="S457" s="21"/>
      <c r="T457" s="21"/>
      <c r="U457" s="21"/>
    </row>
    <row r="458" spans="1:21" s="27" customFormat="1" x14ac:dyDescent="0.25">
      <c r="A458" s="143"/>
      <c r="B458" s="213"/>
      <c r="C458" s="25"/>
      <c r="D458" s="357"/>
      <c r="E458" s="207">
        <v>2.39</v>
      </c>
      <c r="F458" s="342"/>
      <c r="G458" s="105" t="s">
        <v>174</v>
      </c>
      <c r="H458" s="105"/>
      <c r="I458" s="73"/>
      <c r="J458" s="42"/>
      <c r="K458" s="42"/>
      <c r="L458" s="265"/>
      <c r="M458" s="26"/>
      <c r="N458" s="26"/>
      <c r="O458" s="26"/>
      <c r="P458" s="21"/>
      <c r="Q458" s="21"/>
      <c r="R458" s="21"/>
      <c r="S458" s="21"/>
      <c r="T458" s="21"/>
      <c r="U458" s="21"/>
    </row>
    <row r="459" spans="1:21" s="27" customFormat="1" x14ac:dyDescent="0.25">
      <c r="A459" s="143"/>
      <c r="B459" s="213"/>
      <c r="C459" s="25"/>
      <c r="D459" s="357"/>
      <c r="E459" s="207">
        <v>2.64</v>
      </c>
      <c r="F459" s="342"/>
      <c r="G459" s="105" t="s">
        <v>175</v>
      </c>
      <c r="H459" s="105"/>
      <c r="I459" s="73"/>
      <c r="J459" s="42"/>
      <c r="K459" s="42"/>
      <c r="L459" s="265"/>
      <c r="M459" s="26"/>
      <c r="N459" s="26"/>
      <c r="O459" s="26"/>
      <c r="P459" s="21"/>
      <c r="Q459" s="21"/>
      <c r="R459" s="21"/>
      <c r="S459" s="21"/>
      <c r="T459" s="21"/>
      <c r="U459" s="21"/>
    </row>
    <row r="460" spans="1:21" s="27" customFormat="1" x14ac:dyDescent="0.25">
      <c r="A460" s="143"/>
      <c r="B460" s="213"/>
      <c r="C460" s="25"/>
      <c r="D460" s="357"/>
      <c r="E460" s="207"/>
      <c r="F460" s="342">
        <f>SUM(E458,E459)</f>
        <v>5.03</v>
      </c>
      <c r="G460" s="105"/>
      <c r="H460" s="105"/>
      <c r="I460" s="73"/>
      <c r="J460" s="42"/>
      <c r="K460" s="42"/>
      <c r="L460" s="265"/>
      <c r="M460" s="26"/>
      <c r="N460" s="26"/>
      <c r="O460" s="26"/>
      <c r="P460" s="21"/>
      <c r="Q460" s="21"/>
      <c r="R460" s="21"/>
      <c r="S460" s="21"/>
      <c r="T460" s="21"/>
      <c r="U460" s="21"/>
    </row>
    <row r="461" spans="1:21" s="27" customFormat="1" x14ac:dyDescent="0.25">
      <c r="A461" s="143"/>
      <c r="B461" s="213"/>
      <c r="C461" s="25"/>
      <c r="D461" s="357"/>
      <c r="E461" s="207"/>
      <c r="F461" s="342"/>
      <c r="G461" s="250" t="s">
        <v>161</v>
      </c>
      <c r="H461" s="105"/>
      <c r="I461" s="73"/>
      <c r="J461" s="42"/>
      <c r="K461" s="42"/>
      <c r="L461" s="265"/>
      <c r="M461" s="26"/>
      <c r="N461" s="26"/>
      <c r="O461" s="26"/>
      <c r="P461" s="21"/>
      <c r="Q461" s="21"/>
      <c r="R461" s="21"/>
      <c r="S461" s="21"/>
      <c r="T461" s="21"/>
      <c r="U461" s="21"/>
    </row>
    <row r="462" spans="1:21" s="27" customFormat="1" x14ac:dyDescent="0.25">
      <c r="A462" s="143"/>
      <c r="B462" s="213"/>
      <c r="C462" s="25"/>
      <c r="D462" s="357"/>
      <c r="E462" s="207">
        <v>13.52</v>
      </c>
      <c r="F462" s="342"/>
      <c r="G462" s="105" t="s">
        <v>174</v>
      </c>
      <c r="H462" s="105"/>
      <c r="I462" s="73"/>
      <c r="J462" s="42"/>
      <c r="K462" s="42"/>
      <c r="L462" s="265"/>
      <c r="M462" s="26"/>
      <c r="N462" s="26"/>
      <c r="O462" s="26"/>
      <c r="P462" s="21"/>
      <c r="Q462" s="21"/>
      <c r="R462" s="21"/>
      <c r="S462" s="21"/>
      <c r="T462" s="21"/>
      <c r="U462" s="21"/>
    </row>
    <row r="463" spans="1:21" s="27" customFormat="1" x14ac:dyDescent="0.25">
      <c r="A463" s="143"/>
      <c r="B463" s="213"/>
      <c r="C463" s="25"/>
      <c r="D463" s="357"/>
      <c r="E463" s="207">
        <v>12.02</v>
      </c>
      <c r="F463" s="342"/>
      <c r="G463" s="105" t="s">
        <v>175</v>
      </c>
      <c r="H463" s="105"/>
      <c r="I463" s="73"/>
      <c r="J463" s="42"/>
      <c r="K463" s="42"/>
      <c r="L463" s="265"/>
      <c r="M463" s="26"/>
      <c r="N463" s="26"/>
      <c r="O463" s="26"/>
      <c r="P463" s="21"/>
      <c r="Q463" s="21"/>
      <c r="R463" s="21"/>
      <c r="S463" s="21"/>
      <c r="T463" s="21"/>
      <c r="U463" s="21"/>
    </row>
    <row r="464" spans="1:21" s="27" customFormat="1" x14ac:dyDescent="0.25">
      <c r="A464" s="143"/>
      <c r="B464" s="213"/>
      <c r="C464" s="25"/>
      <c r="D464" s="357"/>
      <c r="E464" s="207"/>
      <c r="F464" s="342">
        <f>SUM(E463,E462)</f>
        <v>25.54</v>
      </c>
      <c r="G464" s="105"/>
      <c r="H464" s="105"/>
      <c r="I464" s="73"/>
      <c r="J464" s="42"/>
      <c r="K464" s="42"/>
      <c r="L464" s="265"/>
      <c r="M464" s="26"/>
      <c r="N464" s="26"/>
      <c r="O464" s="26"/>
      <c r="P464" s="21"/>
      <c r="Q464" s="21"/>
      <c r="R464" s="21"/>
      <c r="S464" s="21"/>
      <c r="T464" s="21"/>
      <c r="U464" s="21"/>
    </row>
    <row r="465" spans="1:21" s="27" customFormat="1" x14ac:dyDescent="0.25">
      <c r="A465" s="143"/>
      <c r="B465" s="213"/>
      <c r="C465" s="25"/>
      <c r="D465" s="357"/>
      <c r="E465" s="207"/>
      <c r="F465" s="342"/>
      <c r="G465" s="250" t="s">
        <v>162</v>
      </c>
      <c r="H465" s="105"/>
      <c r="I465" s="73"/>
      <c r="J465" s="42"/>
      <c r="K465" s="42"/>
      <c r="L465" s="265"/>
      <c r="M465" s="26"/>
      <c r="N465" s="26"/>
      <c r="O465" s="26"/>
      <c r="P465" s="21"/>
      <c r="Q465" s="21"/>
      <c r="R465" s="21"/>
      <c r="S465" s="21"/>
      <c r="T465" s="21"/>
      <c r="U465" s="21"/>
    </row>
    <row r="466" spans="1:21" s="27" customFormat="1" x14ac:dyDescent="0.25">
      <c r="A466" s="143"/>
      <c r="B466" s="213"/>
      <c r="C466" s="25"/>
      <c r="D466" s="357">
        <v>1</v>
      </c>
      <c r="E466" s="207">
        <v>4.45</v>
      </c>
      <c r="F466" s="342"/>
      <c r="G466" s="105" t="s">
        <v>174</v>
      </c>
      <c r="H466" s="105"/>
      <c r="I466" s="73"/>
      <c r="J466" s="42"/>
      <c r="K466" s="42"/>
      <c r="L466" s="265"/>
      <c r="M466" s="26"/>
      <c r="N466" s="26"/>
      <c r="O466" s="26"/>
      <c r="P466" s="21"/>
      <c r="Q466" s="21"/>
      <c r="R466" s="21"/>
      <c r="S466" s="21"/>
      <c r="T466" s="21"/>
      <c r="U466" s="21"/>
    </row>
    <row r="467" spans="1:21" s="27" customFormat="1" x14ac:dyDescent="0.25">
      <c r="A467" s="143"/>
      <c r="B467" s="213"/>
      <c r="C467" s="25"/>
      <c r="D467" s="357"/>
      <c r="E467" s="207"/>
      <c r="F467" s="342">
        <f>E466*D466</f>
        <v>4.45</v>
      </c>
      <c r="G467" s="105"/>
      <c r="H467" s="105"/>
      <c r="I467" s="73"/>
      <c r="J467" s="42"/>
      <c r="K467" s="42"/>
      <c r="L467" s="265"/>
      <c r="M467" s="26"/>
      <c r="N467" s="26"/>
      <c r="O467" s="26"/>
      <c r="P467" s="21"/>
      <c r="Q467" s="21"/>
      <c r="R467" s="21"/>
      <c r="S467" s="21"/>
      <c r="T467" s="21"/>
      <c r="U467" s="21"/>
    </row>
    <row r="468" spans="1:21" s="27" customFormat="1" x14ac:dyDescent="0.25">
      <c r="A468" s="143"/>
      <c r="B468" s="213"/>
      <c r="C468" s="25"/>
      <c r="D468" s="357"/>
      <c r="E468" s="207"/>
      <c r="F468" s="342"/>
      <c r="G468" s="105"/>
      <c r="H468" s="105"/>
      <c r="I468" s="73"/>
      <c r="J468" s="42"/>
      <c r="K468" s="42"/>
      <c r="L468" s="265"/>
      <c r="M468" s="26"/>
      <c r="N468" s="26"/>
      <c r="O468" s="26"/>
      <c r="P468" s="21"/>
      <c r="Q468" s="21"/>
      <c r="R468" s="21"/>
      <c r="S468" s="21"/>
      <c r="T468" s="21"/>
      <c r="U468" s="21"/>
    </row>
    <row r="469" spans="1:21" s="27" customFormat="1" x14ac:dyDescent="0.25">
      <c r="A469" s="143"/>
      <c r="B469" s="213"/>
      <c r="C469" s="25"/>
      <c r="D469" s="357"/>
      <c r="E469" s="207"/>
      <c r="F469" s="342">
        <f>SUM(F467,F464,F460,F456)</f>
        <v>130.61000000000001</v>
      </c>
      <c r="G469" s="105"/>
      <c r="H469" s="105"/>
      <c r="I469" s="73"/>
      <c r="J469" s="42"/>
      <c r="K469" s="42"/>
      <c r="L469" s="265"/>
      <c r="M469" s="26"/>
      <c r="N469" s="26"/>
      <c r="O469" s="26"/>
      <c r="P469" s="21"/>
      <c r="Q469" s="21"/>
      <c r="R469" s="21"/>
      <c r="S469" s="21"/>
      <c r="T469" s="21"/>
      <c r="U469" s="21"/>
    </row>
    <row r="470" spans="1:21" s="27" customFormat="1" x14ac:dyDescent="0.25">
      <c r="A470" s="143"/>
      <c r="B470" s="213"/>
      <c r="C470" s="25"/>
      <c r="D470" s="357"/>
      <c r="E470" s="207"/>
      <c r="F470" s="342"/>
      <c r="G470" s="105"/>
      <c r="H470" s="105"/>
      <c r="I470" s="73"/>
      <c r="J470" s="42"/>
      <c r="K470" s="42"/>
      <c r="L470" s="265"/>
      <c r="M470" s="26"/>
      <c r="N470" s="26"/>
      <c r="O470" s="26"/>
      <c r="P470" s="21"/>
      <c r="Q470" s="21"/>
      <c r="R470" s="21"/>
      <c r="S470" s="21"/>
      <c r="T470" s="21"/>
      <c r="U470" s="21"/>
    </row>
    <row r="471" spans="1:21" s="27" customFormat="1" ht="39.6" x14ac:dyDescent="0.25">
      <c r="A471" s="143"/>
      <c r="B471" s="213"/>
      <c r="C471" s="349" t="s">
        <v>176</v>
      </c>
      <c r="D471" s="357"/>
      <c r="E471" s="207"/>
      <c r="F471" s="342">
        <v>131</v>
      </c>
      <c r="G471" s="344" t="s">
        <v>55</v>
      </c>
      <c r="H471" s="105"/>
      <c r="I471" s="73">
        <v>180</v>
      </c>
      <c r="J471" s="44">
        <f>I471*F471</f>
        <v>23580</v>
      </c>
      <c r="K471" s="42"/>
      <c r="L471" s="318" t="s">
        <v>177</v>
      </c>
      <c r="M471" s="26"/>
      <c r="N471" s="26"/>
      <c r="O471" s="26"/>
      <c r="P471" s="21"/>
      <c r="Q471" s="21"/>
      <c r="R471" s="21"/>
      <c r="S471" s="21"/>
      <c r="T471" s="21"/>
      <c r="U471" s="21"/>
    </row>
    <row r="472" spans="1:21" s="27" customFormat="1" x14ac:dyDescent="0.25">
      <c r="A472" s="143"/>
      <c r="B472" s="213"/>
      <c r="C472" s="451" t="s">
        <v>267</v>
      </c>
      <c r="D472" s="357"/>
      <c r="E472" s="207"/>
      <c r="F472" s="342"/>
      <c r="G472" s="105"/>
      <c r="H472" s="105"/>
      <c r="I472" s="73"/>
      <c r="J472" s="42"/>
      <c r="K472" s="42"/>
      <c r="L472" s="265"/>
      <c r="M472" s="26"/>
      <c r="N472" s="26"/>
      <c r="O472" s="26"/>
      <c r="P472" s="21"/>
      <c r="Q472" s="21"/>
      <c r="R472" s="21"/>
      <c r="S472" s="21"/>
      <c r="T472" s="21"/>
      <c r="U472" s="21"/>
    </row>
    <row r="473" spans="1:21" s="27" customFormat="1" x14ac:dyDescent="0.25">
      <c r="A473" s="143"/>
      <c r="B473" s="213"/>
      <c r="C473" s="25"/>
      <c r="D473" s="357"/>
      <c r="E473" s="207"/>
      <c r="F473" s="342"/>
      <c r="G473" s="105"/>
      <c r="H473" s="105"/>
      <c r="I473" s="73"/>
      <c r="J473" s="42"/>
      <c r="K473" s="42"/>
      <c r="L473" s="265"/>
      <c r="M473" s="26"/>
      <c r="N473" s="26"/>
      <c r="O473" s="26"/>
      <c r="P473" s="21"/>
      <c r="Q473" s="21"/>
      <c r="R473" s="21"/>
      <c r="S473" s="21"/>
      <c r="T473" s="21"/>
      <c r="U473" s="21"/>
    </row>
    <row r="474" spans="1:21" s="27" customFormat="1" x14ac:dyDescent="0.25">
      <c r="A474" s="143"/>
      <c r="B474" s="213"/>
      <c r="C474" s="25"/>
      <c r="D474" s="357"/>
      <c r="E474" s="207">
        <v>7.94</v>
      </c>
      <c r="F474" s="342"/>
      <c r="G474" s="248" t="s">
        <v>178</v>
      </c>
      <c r="H474" s="105"/>
      <c r="I474" s="73"/>
      <c r="J474" s="42"/>
      <c r="K474" s="42"/>
      <c r="L474" s="265"/>
      <c r="M474" s="26"/>
      <c r="N474" s="26"/>
      <c r="O474" s="26"/>
      <c r="P474" s="21"/>
      <c r="Q474" s="21"/>
      <c r="R474" s="21"/>
      <c r="S474" s="21"/>
      <c r="T474" s="21"/>
      <c r="U474" s="21"/>
    </row>
    <row r="475" spans="1:21" s="27" customFormat="1" x14ac:dyDescent="0.25">
      <c r="A475" s="143"/>
      <c r="B475" s="213"/>
      <c r="C475" s="25"/>
      <c r="D475" s="357"/>
      <c r="E475" s="207">
        <v>10.4</v>
      </c>
      <c r="F475" s="342"/>
      <c r="G475" s="248" t="s">
        <v>179</v>
      </c>
      <c r="H475" s="105"/>
      <c r="I475" s="73"/>
      <c r="J475" s="42"/>
      <c r="K475" s="42"/>
      <c r="L475" s="265"/>
      <c r="M475" s="26"/>
      <c r="N475" s="26"/>
      <c r="O475" s="26"/>
      <c r="P475" s="21"/>
      <c r="Q475" s="21"/>
      <c r="R475" s="21"/>
      <c r="S475" s="21"/>
      <c r="T475" s="21"/>
      <c r="U475" s="21"/>
    </row>
    <row r="476" spans="1:21" s="27" customFormat="1" x14ac:dyDescent="0.25">
      <c r="A476" s="143"/>
      <c r="B476" s="213"/>
      <c r="C476" s="25"/>
      <c r="D476" s="357"/>
      <c r="E476" s="207"/>
      <c r="F476" s="131">
        <f>SUM(E474,E475)</f>
        <v>18.34</v>
      </c>
      <c r="G476" s="248"/>
      <c r="H476" s="105"/>
      <c r="I476" s="73"/>
      <c r="J476" s="42"/>
      <c r="K476" s="42"/>
      <c r="L476" s="265"/>
      <c r="M476" s="26"/>
      <c r="N476" s="26"/>
      <c r="O476" s="26"/>
      <c r="P476" s="21"/>
      <c r="Q476" s="21"/>
      <c r="R476" s="21"/>
      <c r="S476" s="21"/>
      <c r="T476" s="21"/>
      <c r="U476" s="21"/>
    </row>
    <row r="477" spans="1:21" s="27" customFormat="1" x14ac:dyDescent="0.25">
      <c r="A477" s="143"/>
      <c r="B477" s="213"/>
      <c r="C477" s="25"/>
      <c r="D477" s="357"/>
      <c r="E477" s="207">
        <v>1.78</v>
      </c>
      <c r="F477" s="342"/>
      <c r="G477" s="248" t="s">
        <v>180</v>
      </c>
      <c r="H477" s="105"/>
      <c r="I477" s="73"/>
      <c r="J477" s="42"/>
      <c r="K477" s="42"/>
      <c r="L477" s="265"/>
      <c r="M477" s="26"/>
      <c r="N477" s="26"/>
      <c r="O477" s="26"/>
      <c r="P477" s="21"/>
      <c r="Q477" s="21"/>
      <c r="R477" s="21"/>
      <c r="S477" s="21"/>
      <c r="T477" s="21"/>
      <c r="U477" s="21"/>
    </row>
    <row r="478" spans="1:21" s="27" customFormat="1" x14ac:dyDescent="0.25">
      <c r="A478" s="143"/>
      <c r="B478" s="213"/>
      <c r="C478" s="25"/>
      <c r="D478" s="357"/>
      <c r="E478" s="207">
        <v>0.98</v>
      </c>
      <c r="F478" s="342"/>
      <c r="G478" s="248" t="s">
        <v>181</v>
      </c>
      <c r="H478" s="105"/>
      <c r="I478" s="73"/>
      <c r="J478" s="42"/>
      <c r="K478" s="42"/>
      <c r="L478" s="265"/>
      <c r="M478" s="26"/>
      <c r="N478" s="26"/>
      <c r="O478" s="26"/>
      <c r="P478" s="21"/>
      <c r="Q478" s="21"/>
      <c r="R478" s="21"/>
      <c r="S478" s="21"/>
      <c r="T478" s="21"/>
      <c r="U478" s="21"/>
    </row>
    <row r="479" spans="1:21" s="27" customFormat="1" x14ac:dyDescent="0.25">
      <c r="A479" s="143"/>
      <c r="B479" s="213"/>
      <c r="C479" s="25"/>
      <c r="D479" s="357"/>
      <c r="E479" s="207"/>
      <c r="F479" s="131">
        <f>SUM(E477,E478)</f>
        <v>2.76</v>
      </c>
      <c r="G479" s="105"/>
      <c r="H479" s="105"/>
      <c r="I479" s="73"/>
      <c r="J479" s="42"/>
      <c r="K479" s="42"/>
      <c r="L479" s="265"/>
      <c r="M479" s="26"/>
      <c r="N479" s="26"/>
      <c r="O479" s="26"/>
      <c r="P479" s="21"/>
      <c r="Q479" s="21"/>
      <c r="R479" s="21"/>
      <c r="S479" s="21"/>
      <c r="T479" s="21"/>
      <c r="U479" s="21"/>
    </row>
    <row r="480" spans="1:21" s="27" customFormat="1" x14ac:dyDescent="0.25">
      <c r="A480" s="143"/>
      <c r="B480" s="213"/>
      <c r="C480" s="25"/>
      <c r="D480" s="357"/>
      <c r="E480" s="207"/>
      <c r="F480" s="342"/>
      <c r="G480" s="105"/>
      <c r="H480" s="105"/>
      <c r="I480" s="73"/>
      <c r="J480" s="42"/>
      <c r="K480" s="42"/>
      <c r="L480" s="265"/>
      <c r="M480" s="26"/>
      <c r="N480" s="26"/>
      <c r="O480" s="26"/>
      <c r="P480" s="21"/>
      <c r="Q480" s="21"/>
      <c r="R480" s="21"/>
      <c r="S480" s="21"/>
      <c r="T480" s="21"/>
      <c r="U480" s="21"/>
    </row>
    <row r="481" spans="1:21" s="27" customFormat="1" x14ac:dyDescent="0.25">
      <c r="A481" s="143"/>
      <c r="B481" s="213"/>
      <c r="C481" s="25"/>
      <c r="D481" s="357"/>
      <c r="E481" s="207">
        <v>18.34</v>
      </c>
      <c r="F481" s="342"/>
      <c r="G481" s="105"/>
      <c r="H481" s="105"/>
      <c r="I481" s="73"/>
      <c r="J481" s="42"/>
      <c r="K481" s="42"/>
      <c r="L481" s="265"/>
      <c r="M481" s="26"/>
      <c r="N481" s="26"/>
      <c r="O481" s="26"/>
      <c r="P481" s="21"/>
      <c r="Q481" s="21"/>
      <c r="R481" s="21"/>
      <c r="S481" s="21"/>
      <c r="T481" s="21"/>
      <c r="U481" s="21"/>
    </row>
    <row r="482" spans="1:21" s="27" customFormat="1" x14ac:dyDescent="0.25">
      <c r="A482" s="143"/>
      <c r="B482" s="213"/>
      <c r="C482" s="25"/>
      <c r="D482" s="357"/>
      <c r="E482" s="207">
        <v>2.76</v>
      </c>
      <c r="F482" s="249">
        <f>SUM(E481,E482)</f>
        <v>21.1</v>
      </c>
      <c r="G482" s="105"/>
      <c r="H482" s="105"/>
      <c r="I482" s="73"/>
      <c r="J482" s="42"/>
      <c r="K482" s="42"/>
      <c r="L482" s="265"/>
      <c r="M482" s="26"/>
      <c r="N482" s="26"/>
      <c r="O482" s="26"/>
      <c r="P482" s="21"/>
      <c r="Q482" s="21"/>
      <c r="R482" s="21"/>
      <c r="S482" s="21"/>
      <c r="T482" s="21"/>
      <c r="U482" s="21"/>
    </row>
    <row r="483" spans="1:21" s="27" customFormat="1" x14ac:dyDescent="0.25">
      <c r="A483" s="143"/>
      <c r="B483" s="213"/>
      <c r="C483" s="25"/>
      <c r="D483" s="357"/>
      <c r="E483" s="207"/>
      <c r="F483" s="342"/>
      <c r="G483" s="105"/>
      <c r="H483" s="105"/>
      <c r="I483" s="73"/>
      <c r="J483" s="42"/>
      <c r="K483" s="42"/>
      <c r="L483" s="265"/>
      <c r="M483" s="26"/>
      <c r="N483" s="26"/>
      <c r="O483" s="26"/>
      <c r="P483" s="21"/>
      <c r="Q483" s="21"/>
      <c r="R483" s="21"/>
      <c r="S483" s="21"/>
      <c r="T483" s="21"/>
      <c r="U483" s="21"/>
    </row>
    <row r="484" spans="1:21" s="27" customFormat="1" ht="26.4" x14ac:dyDescent="0.25">
      <c r="A484" s="143"/>
      <c r="B484" s="213"/>
      <c r="C484" s="308" t="s">
        <v>182</v>
      </c>
      <c r="D484" s="357"/>
      <c r="E484" s="207"/>
      <c r="F484" s="342">
        <v>21</v>
      </c>
      <c r="G484" s="344" t="s">
        <v>55</v>
      </c>
      <c r="H484" s="105"/>
      <c r="I484" s="73">
        <v>63</v>
      </c>
      <c r="J484" s="44">
        <f>I484*F484</f>
        <v>1323</v>
      </c>
      <c r="K484" s="42"/>
      <c r="L484" s="318" t="s">
        <v>177</v>
      </c>
      <c r="M484" s="26"/>
      <c r="N484" s="26"/>
      <c r="O484" s="26"/>
      <c r="P484" s="21"/>
      <c r="Q484" s="21"/>
      <c r="R484" s="21"/>
      <c r="S484" s="21"/>
      <c r="T484" s="21"/>
      <c r="U484" s="21"/>
    </row>
    <row r="485" spans="1:21" s="27" customFormat="1" x14ac:dyDescent="0.25">
      <c r="A485" s="143"/>
      <c r="B485" s="213"/>
      <c r="C485" s="451" t="s">
        <v>267</v>
      </c>
      <c r="D485" s="357"/>
      <c r="E485" s="207"/>
      <c r="F485" s="342"/>
      <c r="G485" s="105"/>
      <c r="H485" s="105"/>
      <c r="I485" s="73"/>
      <c r="J485" s="42"/>
      <c r="K485" s="42"/>
      <c r="L485" s="265"/>
      <c r="M485" s="26"/>
      <c r="N485" s="26"/>
      <c r="O485" s="26"/>
      <c r="P485" s="21"/>
      <c r="Q485" s="21"/>
      <c r="R485" s="21"/>
      <c r="S485" s="21"/>
      <c r="T485" s="21"/>
      <c r="U485" s="21"/>
    </row>
    <row r="486" spans="1:21" s="27" customFormat="1" x14ac:dyDescent="0.25">
      <c r="A486" s="143"/>
      <c r="B486" s="213"/>
      <c r="C486" s="25"/>
      <c r="D486" s="357"/>
      <c r="E486" s="207">
        <v>24.54</v>
      </c>
      <c r="F486" s="342"/>
      <c r="G486" s="248" t="s">
        <v>183</v>
      </c>
      <c r="H486" s="105"/>
      <c r="I486" s="73"/>
      <c r="J486" s="42"/>
      <c r="K486" s="42"/>
      <c r="L486" s="265"/>
      <c r="M486" s="26"/>
      <c r="N486" s="26"/>
      <c r="O486" s="26"/>
      <c r="P486" s="21"/>
      <c r="Q486" s="21"/>
      <c r="R486" s="21"/>
      <c r="S486" s="21"/>
      <c r="T486" s="21"/>
      <c r="U486" s="21"/>
    </row>
    <row r="487" spans="1:21" s="27" customFormat="1" x14ac:dyDescent="0.25">
      <c r="A487" s="143"/>
      <c r="B487" s="213"/>
      <c r="C487" s="25"/>
      <c r="D487" s="357"/>
      <c r="E487" s="207">
        <v>24.41</v>
      </c>
      <c r="F487" s="249">
        <f>SUM(E486,E487)</f>
        <v>48.95</v>
      </c>
      <c r="G487" s="248" t="s">
        <v>184</v>
      </c>
      <c r="H487" s="105"/>
      <c r="I487" s="73"/>
      <c r="J487" s="42"/>
      <c r="K487" s="42"/>
      <c r="L487" s="265"/>
      <c r="M487" s="26"/>
      <c r="N487" s="26"/>
      <c r="O487" s="26"/>
      <c r="P487" s="21"/>
      <c r="Q487" s="21"/>
      <c r="R487" s="21"/>
      <c r="S487" s="21"/>
      <c r="T487" s="21"/>
      <c r="U487" s="21"/>
    </row>
    <row r="488" spans="1:21" s="27" customFormat="1" x14ac:dyDescent="0.25">
      <c r="A488" s="143"/>
      <c r="B488" s="213"/>
      <c r="C488" s="25"/>
      <c r="D488" s="357"/>
      <c r="E488" s="207"/>
      <c r="F488" s="342"/>
      <c r="G488" s="105"/>
      <c r="H488" s="105"/>
      <c r="I488" s="73"/>
      <c r="J488" s="42"/>
      <c r="K488" s="42"/>
      <c r="L488" s="265"/>
      <c r="M488" s="26"/>
      <c r="N488" s="26"/>
      <c r="O488" s="26"/>
      <c r="P488" s="21"/>
      <c r="Q488" s="21"/>
      <c r="R488" s="21"/>
      <c r="S488" s="21"/>
      <c r="T488" s="21"/>
      <c r="U488" s="21"/>
    </row>
    <row r="489" spans="1:21" s="27" customFormat="1" x14ac:dyDescent="0.25">
      <c r="A489" s="143"/>
      <c r="B489" s="213"/>
      <c r="C489" s="308" t="s">
        <v>185</v>
      </c>
      <c r="D489" s="357"/>
      <c r="E489" s="207"/>
      <c r="F489" s="342"/>
      <c r="H489" s="105"/>
      <c r="I489" s="73"/>
      <c r="J489" s="42"/>
      <c r="K489" s="42"/>
      <c r="M489" s="26"/>
      <c r="N489" s="26"/>
      <c r="O489" s="26"/>
      <c r="P489" s="21"/>
      <c r="Q489" s="21"/>
      <c r="R489" s="21"/>
      <c r="S489" s="21"/>
      <c r="T489" s="21"/>
      <c r="U489" s="21"/>
    </row>
    <row r="490" spans="1:21" s="27" customFormat="1" ht="15.6" x14ac:dyDescent="0.25">
      <c r="A490" s="143"/>
      <c r="B490" s="213"/>
      <c r="C490" s="308" t="s">
        <v>186</v>
      </c>
      <c r="D490" s="357"/>
      <c r="E490" s="207"/>
      <c r="F490" s="342">
        <v>49</v>
      </c>
      <c r="G490" s="344" t="s">
        <v>55</v>
      </c>
      <c r="H490" s="105"/>
      <c r="I490" s="73">
        <v>75</v>
      </c>
      <c r="J490" s="44">
        <f>I490*F490</f>
        <v>3675</v>
      </c>
      <c r="K490" s="42"/>
      <c r="L490" s="265" t="s">
        <v>177</v>
      </c>
      <c r="M490" s="26"/>
      <c r="N490" s="26"/>
      <c r="O490" s="26"/>
      <c r="P490" s="21"/>
      <c r="Q490" s="21"/>
      <c r="R490" s="21"/>
      <c r="S490" s="21"/>
      <c r="T490" s="21"/>
      <c r="U490" s="21"/>
    </row>
    <row r="491" spans="1:21" s="27" customFormat="1" x14ac:dyDescent="0.25">
      <c r="A491" s="143"/>
      <c r="B491" s="213"/>
      <c r="C491" s="451" t="s">
        <v>267</v>
      </c>
      <c r="D491" s="357"/>
      <c r="E491" s="207"/>
      <c r="F491" s="342"/>
      <c r="G491" s="105"/>
      <c r="H491" s="105"/>
      <c r="I491" s="73"/>
      <c r="J491" s="42"/>
      <c r="K491" s="42"/>
      <c r="L491" s="265"/>
      <c r="M491" s="26"/>
      <c r="N491" s="26"/>
      <c r="O491" s="26"/>
      <c r="P491" s="21"/>
      <c r="Q491" s="21"/>
      <c r="R491" s="21"/>
      <c r="S491" s="21"/>
      <c r="T491" s="21"/>
      <c r="U491" s="21"/>
    </row>
    <row r="492" spans="1:21" s="27" customFormat="1" x14ac:dyDescent="0.25">
      <c r="A492" s="143"/>
      <c r="B492" s="213"/>
      <c r="C492" s="25"/>
      <c r="D492" s="357"/>
      <c r="E492" s="207"/>
      <c r="F492" s="342"/>
      <c r="G492" s="105"/>
      <c r="H492" s="105"/>
      <c r="I492" s="73"/>
      <c r="J492" s="42"/>
      <c r="K492" s="42"/>
      <c r="L492" s="265"/>
      <c r="M492" s="26"/>
      <c r="N492" s="26"/>
      <c r="O492" s="26"/>
      <c r="P492" s="21"/>
      <c r="Q492" s="21"/>
      <c r="R492" s="21"/>
      <c r="S492" s="21"/>
      <c r="T492" s="21"/>
      <c r="U492" s="21"/>
    </row>
    <row r="493" spans="1:21" s="27" customFormat="1" x14ac:dyDescent="0.25">
      <c r="A493" s="137">
        <v>3.3</v>
      </c>
      <c r="B493" s="213"/>
      <c r="C493" s="308" t="s">
        <v>187</v>
      </c>
      <c r="D493" s="357"/>
      <c r="E493" s="207"/>
      <c r="F493" s="342"/>
      <c r="G493" s="105"/>
      <c r="H493" s="105"/>
      <c r="I493" s="73"/>
      <c r="J493" s="42"/>
      <c r="K493" s="42"/>
      <c r="L493" s="265"/>
      <c r="M493" s="26"/>
      <c r="N493" s="26"/>
      <c r="O493" s="26"/>
      <c r="P493" s="21"/>
      <c r="Q493" s="21"/>
      <c r="R493" s="21"/>
      <c r="S493" s="21"/>
      <c r="T493" s="21"/>
      <c r="U493" s="21"/>
    </row>
    <row r="494" spans="1:21" s="27" customFormat="1" x14ac:dyDescent="0.25">
      <c r="A494" s="143"/>
      <c r="B494" s="213"/>
      <c r="C494" s="25"/>
      <c r="D494" s="357"/>
      <c r="E494" s="207"/>
      <c r="F494" s="342"/>
      <c r="G494" s="105"/>
      <c r="H494" s="105"/>
      <c r="I494" s="73"/>
      <c r="J494" s="42"/>
      <c r="K494" s="42"/>
      <c r="L494" s="265"/>
      <c r="M494" s="26"/>
      <c r="N494" s="26"/>
      <c r="O494" s="26"/>
      <c r="P494" s="21"/>
      <c r="Q494" s="21"/>
      <c r="R494" s="21"/>
      <c r="S494" s="21"/>
      <c r="T494" s="21"/>
      <c r="U494" s="21"/>
    </row>
    <row r="495" spans="1:21" s="27" customFormat="1" x14ac:dyDescent="0.25">
      <c r="A495" s="143"/>
      <c r="B495" s="213"/>
      <c r="C495" s="41"/>
      <c r="D495" s="399"/>
      <c r="E495" s="238"/>
      <c r="F495" s="149"/>
      <c r="G495" s="386" t="s">
        <v>114</v>
      </c>
      <c r="H495" s="105"/>
      <c r="I495" s="73"/>
      <c r="J495" s="42"/>
      <c r="K495" s="42"/>
      <c r="L495" s="265"/>
      <c r="M495" s="26"/>
      <c r="N495" s="26"/>
      <c r="O495" s="26"/>
      <c r="P495" s="21"/>
      <c r="Q495" s="21"/>
      <c r="R495" s="21"/>
      <c r="S495" s="21"/>
      <c r="T495" s="21"/>
      <c r="U495" s="21"/>
    </row>
    <row r="496" spans="1:21" s="27" customFormat="1" x14ac:dyDescent="0.25">
      <c r="A496" s="143"/>
      <c r="B496" s="213"/>
      <c r="C496" s="41"/>
      <c r="D496" s="399"/>
      <c r="E496" s="238"/>
      <c r="F496" s="131"/>
      <c r="G496" s="258"/>
      <c r="H496" s="105"/>
      <c r="I496" s="73"/>
      <c r="J496" s="42"/>
      <c r="K496" s="42"/>
      <c r="L496" s="265"/>
      <c r="M496" s="26"/>
      <c r="N496" s="26"/>
      <c r="O496" s="26"/>
      <c r="P496" s="21"/>
      <c r="Q496" s="21"/>
      <c r="R496" s="21"/>
      <c r="S496" s="21"/>
      <c r="T496" s="21"/>
      <c r="U496" s="21"/>
    </row>
    <row r="497" spans="1:21" s="27" customFormat="1" x14ac:dyDescent="0.25">
      <c r="A497" s="143"/>
      <c r="B497" s="213"/>
      <c r="C497" s="41"/>
      <c r="D497" s="399"/>
      <c r="E497" s="238">
        <v>3.52</v>
      </c>
      <c r="F497" s="149"/>
      <c r="G497" s="257" t="s">
        <v>156</v>
      </c>
      <c r="H497" s="105"/>
      <c r="I497" s="73"/>
      <c r="J497" s="42"/>
      <c r="K497" s="42"/>
      <c r="L497" s="265"/>
      <c r="M497" s="26"/>
      <c r="N497" s="26"/>
      <c r="O497" s="26"/>
      <c r="P497" s="21"/>
      <c r="Q497" s="21"/>
      <c r="R497" s="21"/>
      <c r="S497" s="21"/>
      <c r="T497" s="21"/>
      <c r="U497" s="21"/>
    </row>
    <row r="498" spans="1:21" s="27" customFormat="1" x14ac:dyDescent="0.25">
      <c r="A498" s="143"/>
      <c r="B498" s="213"/>
      <c r="C498" s="41"/>
      <c r="D498" s="399"/>
      <c r="E498" s="238">
        <v>7.46</v>
      </c>
      <c r="F498" s="149">
        <f>E497*E498</f>
        <v>26.2592</v>
      </c>
      <c r="G498" s="198"/>
      <c r="H498" s="105"/>
      <c r="I498" s="73"/>
      <c r="J498" s="42"/>
      <c r="K498" s="42"/>
      <c r="L498" s="265"/>
      <c r="M498" s="26"/>
      <c r="N498" s="26"/>
      <c r="O498" s="26"/>
      <c r="P498" s="21"/>
      <c r="Q498" s="21"/>
      <c r="R498" s="21"/>
      <c r="S498" s="21"/>
      <c r="T498" s="21"/>
      <c r="U498" s="21"/>
    </row>
    <row r="499" spans="1:21" s="27" customFormat="1" x14ac:dyDescent="0.25">
      <c r="A499" s="143"/>
      <c r="B499" s="213"/>
      <c r="C499" s="41"/>
      <c r="D499" s="399"/>
      <c r="E499" s="238"/>
      <c r="F499" s="149"/>
      <c r="G499" s="258"/>
      <c r="H499" s="105"/>
      <c r="I499" s="73"/>
      <c r="J499" s="42"/>
      <c r="K499" s="42"/>
      <c r="L499" s="265"/>
      <c r="M499" s="26"/>
      <c r="N499" s="26"/>
      <c r="O499" s="26"/>
      <c r="P499" s="21"/>
      <c r="Q499" s="21"/>
      <c r="R499" s="21"/>
      <c r="S499" s="21"/>
      <c r="T499" s="21"/>
      <c r="U499" s="21"/>
    </row>
    <row r="500" spans="1:21" s="27" customFormat="1" x14ac:dyDescent="0.25">
      <c r="A500" s="143"/>
      <c r="B500" s="213"/>
      <c r="C500" s="41"/>
      <c r="D500" s="399"/>
      <c r="E500" s="238">
        <v>2.71</v>
      </c>
      <c r="F500" s="131"/>
      <c r="G500" s="258"/>
      <c r="H500" s="105"/>
      <c r="I500" s="73"/>
      <c r="J500" s="42"/>
      <c r="K500" s="42"/>
      <c r="L500" s="265"/>
      <c r="M500" s="26"/>
      <c r="N500" s="26"/>
      <c r="O500" s="26"/>
      <c r="P500" s="21"/>
      <c r="Q500" s="21"/>
      <c r="R500" s="21"/>
      <c r="S500" s="21"/>
      <c r="T500" s="21"/>
      <c r="U500" s="21"/>
    </row>
    <row r="501" spans="1:21" s="27" customFormat="1" x14ac:dyDescent="0.25">
      <c r="A501" s="143"/>
      <c r="B501" s="213"/>
      <c r="C501" s="41"/>
      <c r="D501" s="399"/>
      <c r="E501" s="238">
        <v>0.79</v>
      </c>
      <c r="F501" s="149">
        <f>E500*E501</f>
        <v>2.1409000000000002</v>
      </c>
      <c r="G501" s="258"/>
      <c r="H501" s="105"/>
      <c r="I501" s="73"/>
      <c r="J501" s="42"/>
      <c r="K501" s="42"/>
      <c r="L501" s="265"/>
      <c r="M501" s="26"/>
      <c r="N501" s="26"/>
      <c r="O501" s="26"/>
      <c r="P501" s="21"/>
      <c r="Q501" s="21"/>
      <c r="R501" s="21"/>
      <c r="S501" s="21"/>
      <c r="T501" s="21"/>
      <c r="U501" s="21"/>
    </row>
    <row r="502" spans="1:21" s="27" customFormat="1" x14ac:dyDescent="0.25">
      <c r="A502" s="143"/>
      <c r="B502" s="213"/>
      <c r="C502" s="41"/>
      <c r="D502" s="399"/>
      <c r="E502" s="228">
        <v>0.69</v>
      </c>
      <c r="F502" s="208"/>
      <c r="G502" s="258"/>
      <c r="H502" s="105"/>
      <c r="I502" s="73"/>
      <c r="J502" s="42"/>
      <c r="K502" s="42"/>
      <c r="L502" s="265"/>
      <c r="M502" s="26"/>
      <c r="N502" s="26"/>
      <c r="O502" s="26"/>
      <c r="P502" s="21"/>
      <c r="Q502" s="21"/>
      <c r="R502" s="21"/>
      <c r="S502" s="21"/>
      <c r="T502" s="21"/>
      <c r="U502" s="21"/>
    </row>
    <row r="503" spans="1:21" s="27" customFormat="1" x14ac:dyDescent="0.25">
      <c r="A503" s="143"/>
      <c r="B503" s="213"/>
      <c r="C503" s="41"/>
      <c r="D503" s="392"/>
      <c r="E503" s="304">
        <v>0.79</v>
      </c>
      <c r="F503" s="131">
        <f>E503*E502</f>
        <v>0.54510000000000003</v>
      </c>
      <c r="G503" s="198"/>
      <c r="H503" s="105"/>
      <c r="I503" s="73"/>
      <c r="J503" s="42"/>
      <c r="K503" s="42"/>
      <c r="L503" s="265"/>
      <c r="M503" s="26"/>
      <c r="N503" s="26"/>
      <c r="O503" s="26"/>
      <c r="P503" s="21"/>
      <c r="Q503" s="21"/>
      <c r="R503" s="21"/>
      <c r="S503" s="21"/>
      <c r="T503" s="21"/>
      <c r="U503" s="21"/>
    </row>
    <row r="504" spans="1:21" s="27" customFormat="1" x14ac:dyDescent="0.25">
      <c r="A504" s="143"/>
      <c r="B504" s="213"/>
      <c r="C504" s="41"/>
      <c r="D504" s="392"/>
      <c r="E504" s="304"/>
      <c r="F504" s="249">
        <f>SUM(F501,F503)</f>
        <v>2.6860000000000004</v>
      </c>
      <c r="G504" s="382" t="s">
        <v>86</v>
      </c>
      <c r="H504" s="105"/>
      <c r="I504" s="73"/>
      <c r="J504" s="42"/>
      <c r="K504" s="42"/>
      <c r="L504" s="265"/>
      <c r="M504" s="26"/>
      <c r="N504" s="26"/>
      <c r="O504" s="26"/>
      <c r="P504" s="21"/>
      <c r="Q504" s="21"/>
      <c r="R504" s="21"/>
      <c r="S504" s="21"/>
      <c r="T504" s="21"/>
      <c r="U504" s="21"/>
    </row>
    <row r="505" spans="1:21" s="27" customFormat="1" x14ac:dyDescent="0.25">
      <c r="A505" s="143"/>
      <c r="B505" s="213"/>
      <c r="C505" s="41"/>
      <c r="D505" s="392"/>
      <c r="E505" s="304"/>
      <c r="F505" s="131"/>
      <c r="G505" s="198"/>
      <c r="H505" s="105"/>
      <c r="I505" s="73"/>
      <c r="J505" s="42"/>
      <c r="K505" s="42"/>
      <c r="L505" s="265"/>
      <c r="M505" s="26"/>
      <c r="N505" s="26"/>
      <c r="O505" s="26"/>
      <c r="P505" s="21"/>
      <c r="Q505" s="21"/>
      <c r="R505" s="21"/>
      <c r="S505" s="21"/>
      <c r="T505" s="21"/>
      <c r="U505" s="21"/>
    </row>
    <row r="506" spans="1:21" s="27" customFormat="1" x14ac:dyDescent="0.25">
      <c r="A506" s="143"/>
      <c r="B506" s="213"/>
      <c r="C506" s="300"/>
      <c r="D506" s="392"/>
      <c r="E506" s="304">
        <v>26.26</v>
      </c>
      <c r="F506" s="131"/>
      <c r="G506" s="198"/>
      <c r="H506" s="105"/>
      <c r="I506" s="73"/>
      <c r="J506" s="42"/>
      <c r="K506" s="42"/>
      <c r="L506" s="265"/>
      <c r="M506" s="26"/>
      <c r="N506" s="26"/>
      <c r="O506" s="26"/>
      <c r="P506" s="21"/>
      <c r="Q506" s="21"/>
      <c r="R506" s="21"/>
      <c r="S506" s="21"/>
      <c r="T506" s="21"/>
      <c r="U506" s="21"/>
    </row>
    <row r="507" spans="1:21" s="27" customFormat="1" x14ac:dyDescent="0.25">
      <c r="A507" s="143"/>
      <c r="B507" s="213"/>
      <c r="C507" s="69"/>
      <c r="D507" s="392"/>
      <c r="E507" s="304">
        <v>2.69</v>
      </c>
      <c r="F507" s="260">
        <f>E506-E507</f>
        <v>23.57</v>
      </c>
      <c r="G507" s="198"/>
      <c r="H507" s="105"/>
      <c r="I507" s="73"/>
      <c r="J507" s="42"/>
      <c r="K507" s="42"/>
      <c r="L507" s="265"/>
      <c r="M507" s="26"/>
      <c r="N507" s="26"/>
      <c r="O507" s="26"/>
      <c r="P507" s="21"/>
      <c r="Q507" s="21"/>
      <c r="R507" s="21"/>
      <c r="S507" s="21"/>
      <c r="T507" s="21"/>
      <c r="U507" s="21"/>
    </row>
    <row r="508" spans="1:21" s="27" customFormat="1" x14ac:dyDescent="0.25">
      <c r="A508" s="143"/>
      <c r="B508" s="213"/>
      <c r="C508" s="69"/>
      <c r="D508" s="392"/>
      <c r="E508" s="304"/>
      <c r="F508" s="260"/>
      <c r="G508" s="258"/>
      <c r="H508" s="105"/>
      <c r="I508" s="73"/>
      <c r="J508" s="42"/>
      <c r="K508" s="42"/>
      <c r="L508" s="265"/>
      <c r="M508" s="26"/>
      <c r="N508" s="26"/>
      <c r="O508" s="26"/>
      <c r="P508" s="21"/>
      <c r="Q508" s="21"/>
      <c r="R508" s="21"/>
      <c r="S508" s="21"/>
      <c r="T508" s="21"/>
      <c r="U508" s="21"/>
    </row>
    <row r="509" spans="1:21" s="27" customFormat="1" x14ac:dyDescent="0.25">
      <c r="A509" s="143"/>
      <c r="B509" s="213"/>
      <c r="C509" s="69"/>
      <c r="D509" s="392">
        <v>2</v>
      </c>
      <c r="E509" s="304">
        <v>23.57</v>
      </c>
      <c r="F509" s="384">
        <f>E509*D509</f>
        <v>47.14</v>
      </c>
      <c r="G509" s="258"/>
      <c r="H509" s="105"/>
      <c r="I509" s="73"/>
      <c r="J509" s="42"/>
      <c r="K509" s="42"/>
      <c r="L509" s="265"/>
      <c r="M509" s="26"/>
      <c r="N509" s="26"/>
      <c r="O509" s="26"/>
      <c r="P509" s="21"/>
      <c r="Q509" s="21"/>
      <c r="R509" s="21"/>
      <c r="S509" s="21"/>
      <c r="T509" s="21"/>
      <c r="U509" s="21"/>
    </row>
    <row r="510" spans="1:21" s="27" customFormat="1" x14ac:dyDescent="0.25">
      <c r="A510" s="143"/>
      <c r="B510" s="213"/>
      <c r="C510" s="300"/>
      <c r="D510" s="392"/>
      <c r="E510" s="304"/>
      <c r="F510" s="303"/>
      <c r="G510" s="258"/>
      <c r="H510" s="105"/>
      <c r="I510" s="73"/>
      <c r="J510" s="42"/>
      <c r="K510" s="42"/>
      <c r="L510" s="265"/>
      <c r="M510" s="26"/>
      <c r="N510" s="26"/>
      <c r="O510" s="26"/>
      <c r="P510" s="21"/>
      <c r="Q510" s="21"/>
      <c r="R510" s="21"/>
      <c r="S510" s="21"/>
      <c r="T510" s="21"/>
      <c r="U510" s="21"/>
    </row>
    <row r="511" spans="1:21" s="27" customFormat="1" x14ac:dyDescent="0.25">
      <c r="A511" s="143"/>
      <c r="B511" s="213"/>
      <c r="C511" s="69"/>
      <c r="D511" s="400">
        <v>2</v>
      </c>
      <c r="E511" s="238">
        <v>3.38</v>
      </c>
      <c r="F511" s="149"/>
      <c r="G511" s="257" t="s">
        <v>157</v>
      </c>
      <c r="H511" s="105"/>
      <c r="I511" s="73"/>
      <c r="J511" s="42"/>
      <c r="K511" s="42"/>
      <c r="L511" s="265"/>
      <c r="M511" s="26"/>
      <c r="N511" s="26"/>
      <c r="O511" s="26"/>
      <c r="P511" s="21"/>
      <c r="Q511" s="21"/>
      <c r="R511" s="21"/>
      <c r="S511" s="21"/>
      <c r="T511" s="21"/>
      <c r="U511" s="21"/>
    </row>
    <row r="512" spans="1:21" s="27" customFormat="1" x14ac:dyDescent="0.25">
      <c r="A512" s="143"/>
      <c r="B512" s="213"/>
      <c r="C512" s="69"/>
      <c r="D512" s="400"/>
      <c r="E512" s="238">
        <v>3.63</v>
      </c>
      <c r="F512" s="385">
        <f>E512*E511*D511</f>
        <v>24.538799999999998</v>
      </c>
      <c r="G512" s="257"/>
      <c r="H512" s="105"/>
      <c r="I512" s="73"/>
      <c r="J512" s="42"/>
      <c r="K512" s="42"/>
      <c r="L512" s="265"/>
      <c r="M512" s="26"/>
      <c r="N512" s="26"/>
      <c r="O512" s="26"/>
      <c r="P512" s="21"/>
      <c r="Q512" s="21"/>
      <c r="R512" s="21"/>
      <c r="S512" s="21"/>
      <c r="T512" s="21"/>
      <c r="U512" s="21"/>
    </row>
    <row r="513" spans="1:21" s="27" customFormat="1" x14ac:dyDescent="0.25">
      <c r="A513" s="143"/>
      <c r="B513" s="213"/>
      <c r="C513" s="69"/>
      <c r="D513" s="400"/>
      <c r="E513" s="238"/>
      <c r="F513" s="131"/>
      <c r="G513" s="257"/>
      <c r="H513" s="105"/>
      <c r="I513" s="73"/>
      <c r="J513" s="42"/>
      <c r="K513" s="42"/>
      <c r="L513" s="265"/>
      <c r="M513" s="26"/>
      <c r="N513" s="26"/>
      <c r="O513" s="26"/>
      <c r="P513" s="21"/>
      <c r="Q513" s="21"/>
      <c r="R513" s="21"/>
      <c r="S513" s="21"/>
      <c r="T513" s="21"/>
      <c r="U513" s="21"/>
    </row>
    <row r="514" spans="1:21" s="27" customFormat="1" x14ac:dyDescent="0.25">
      <c r="A514" s="143"/>
      <c r="B514" s="213"/>
      <c r="C514" s="69"/>
      <c r="D514" s="400"/>
      <c r="E514" s="238">
        <v>1.51</v>
      </c>
      <c r="F514" s="149"/>
      <c r="G514" s="257" t="s">
        <v>158</v>
      </c>
      <c r="H514" s="105"/>
      <c r="I514" s="73"/>
      <c r="J514" s="42"/>
      <c r="K514" s="42"/>
      <c r="L514" s="265"/>
      <c r="M514" s="26"/>
      <c r="N514" s="26"/>
      <c r="O514" s="26"/>
      <c r="P514" s="21"/>
      <c r="Q514" s="21"/>
      <c r="R514" s="21"/>
      <c r="S514" s="21"/>
      <c r="T514" s="21"/>
      <c r="U514" s="21"/>
    </row>
    <row r="515" spans="1:21" s="27" customFormat="1" x14ac:dyDescent="0.25">
      <c r="A515" s="143"/>
      <c r="B515" s="213"/>
      <c r="C515" s="69"/>
      <c r="D515" s="392"/>
      <c r="E515" s="304">
        <v>2.67</v>
      </c>
      <c r="F515" s="260">
        <f>E515*E514</f>
        <v>4.0316999999999998</v>
      </c>
      <c r="G515" s="389"/>
      <c r="H515" s="105"/>
      <c r="I515" s="73"/>
      <c r="J515" s="42"/>
      <c r="K515" s="42"/>
      <c r="L515" s="265"/>
      <c r="M515" s="26"/>
      <c r="N515" s="26"/>
      <c r="O515" s="26"/>
      <c r="P515" s="21"/>
      <c r="Q515" s="21"/>
      <c r="R515" s="21"/>
      <c r="S515" s="21"/>
      <c r="T515" s="21"/>
      <c r="U515" s="21"/>
    </row>
    <row r="516" spans="1:21" s="27" customFormat="1" x14ac:dyDescent="0.25">
      <c r="A516" s="143"/>
      <c r="B516" s="213"/>
      <c r="C516" s="69"/>
      <c r="D516" s="392"/>
      <c r="E516" s="304"/>
      <c r="F516" s="131"/>
      <c r="G516" s="389"/>
      <c r="H516" s="105"/>
      <c r="I516" s="73"/>
      <c r="J516" s="42"/>
      <c r="K516" s="42"/>
      <c r="L516" s="265"/>
      <c r="M516" s="26"/>
      <c r="N516" s="26"/>
      <c r="O516" s="26"/>
      <c r="P516" s="21"/>
      <c r="Q516" s="21"/>
      <c r="R516" s="21"/>
      <c r="S516" s="21"/>
      <c r="T516" s="21"/>
      <c r="U516" s="21"/>
    </row>
    <row r="517" spans="1:21" s="27" customFormat="1" x14ac:dyDescent="0.25">
      <c r="A517" s="143"/>
      <c r="B517" s="213"/>
      <c r="C517" s="41"/>
      <c r="D517" s="392"/>
      <c r="E517" s="304">
        <v>0.22</v>
      </c>
      <c r="F517" s="131"/>
      <c r="G517" s="381"/>
      <c r="H517" s="105"/>
      <c r="I517" s="73"/>
      <c r="J517" s="42"/>
      <c r="K517" s="42"/>
      <c r="L517" s="265"/>
      <c r="M517" s="26"/>
      <c r="N517" s="26"/>
      <c r="O517" s="26"/>
      <c r="P517" s="21"/>
      <c r="Q517" s="21"/>
      <c r="R517" s="21"/>
      <c r="S517" s="21"/>
      <c r="T517" s="21"/>
      <c r="U517" s="21"/>
    </row>
    <row r="518" spans="1:21" s="27" customFormat="1" x14ac:dyDescent="0.25">
      <c r="A518" s="143"/>
      <c r="B518" s="213"/>
      <c r="C518" s="24"/>
      <c r="D518" s="357"/>
      <c r="E518" s="207">
        <v>0.28999999999999998</v>
      </c>
      <c r="F518" s="131">
        <f>E518*E517</f>
        <v>6.3799999999999996E-2</v>
      </c>
      <c r="G518" s="248" t="s">
        <v>86</v>
      </c>
      <c r="H518" s="105"/>
      <c r="I518" s="73"/>
      <c r="J518" s="42"/>
      <c r="K518" s="42"/>
      <c r="L518" s="265"/>
      <c r="M518" s="26"/>
      <c r="N518" s="26"/>
      <c r="O518" s="26"/>
      <c r="P518" s="21"/>
      <c r="Q518" s="21"/>
      <c r="R518" s="21"/>
      <c r="S518" s="21"/>
      <c r="T518" s="21"/>
      <c r="U518" s="21"/>
    </row>
    <row r="519" spans="1:21" s="27" customFormat="1" x14ac:dyDescent="0.25">
      <c r="A519" s="143"/>
      <c r="B519" s="213"/>
      <c r="C519" s="24"/>
      <c r="D519" s="357"/>
      <c r="E519" s="207"/>
      <c r="F519" s="262"/>
      <c r="G519" s="105"/>
      <c r="H519" s="105"/>
      <c r="I519" s="73"/>
      <c r="J519" s="42"/>
      <c r="K519" s="42"/>
      <c r="L519" s="265"/>
      <c r="M519" s="26"/>
      <c r="N519" s="26"/>
      <c r="O519" s="26"/>
      <c r="P519" s="21"/>
      <c r="Q519" s="21"/>
      <c r="R519" s="21"/>
      <c r="S519" s="21"/>
      <c r="T519" s="21"/>
      <c r="U519" s="21"/>
    </row>
    <row r="520" spans="1:21" s="27" customFormat="1" x14ac:dyDescent="0.25">
      <c r="A520" s="143"/>
      <c r="B520" s="213"/>
      <c r="C520" s="24"/>
      <c r="D520" s="357"/>
      <c r="E520" s="207">
        <v>4.03</v>
      </c>
      <c r="F520" s="131"/>
      <c r="G520" s="105"/>
      <c r="H520" s="105"/>
      <c r="I520" s="73"/>
      <c r="J520" s="42"/>
      <c r="K520" s="42"/>
      <c r="L520" s="265"/>
      <c r="M520" s="26"/>
      <c r="N520" s="26"/>
      <c r="O520" s="26"/>
      <c r="P520" s="21"/>
      <c r="Q520" s="21"/>
      <c r="R520" s="21"/>
      <c r="S520" s="21"/>
      <c r="T520" s="21"/>
      <c r="U520" s="21"/>
    </row>
    <row r="521" spans="1:21" s="27" customFormat="1" x14ac:dyDescent="0.25">
      <c r="A521" s="143"/>
      <c r="B521" s="213"/>
      <c r="C521" s="24"/>
      <c r="D521" s="357">
        <v>2</v>
      </c>
      <c r="E521" s="207">
        <v>0.06</v>
      </c>
      <c r="F521" s="131">
        <f>E520-E521</f>
        <v>3.97</v>
      </c>
      <c r="G521" s="195"/>
      <c r="H521" s="105"/>
      <c r="I521" s="73"/>
      <c r="J521" s="42"/>
      <c r="K521" s="42"/>
      <c r="L521" s="265"/>
      <c r="M521" s="26"/>
      <c r="N521" s="26"/>
      <c r="O521" s="26"/>
      <c r="P521" s="21"/>
      <c r="Q521" s="21"/>
      <c r="R521" s="21"/>
      <c r="S521" s="21"/>
      <c r="T521" s="21"/>
      <c r="U521" s="21"/>
    </row>
    <row r="522" spans="1:21" s="27" customFormat="1" x14ac:dyDescent="0.25">
      <c r="A522" s="143"/>
      <c r="B522" s="213"/>
      <c r="C522" s="24"/>
      <c r="D522" s="357"/>
      <c r="E522" s="207"/>
      <c r="F522" s="342">
        <f>F521*D521</f>
        <v>7.94</v>
      </c>
      <c r="G522" s="105"/>
      <c r="H522" s="105"/>
      <c r="I522" s="73"/>
      <c r="J522" s="42"/>
      <c r="K522" s="42"/>
      <c r="L522" s="265"/>
      <c r="M522" s="26"/>
      <c r="N522" s="26"/>
      <c r="O522" s="26"/>
      <c r="P522" s="21"/>
      <c r="Q522" s="21"/>
      <c r="R522" s="21"/>
      <c r="S522" s="21"/>
      <c r="T522" s="21"/>
      <c r="U522" s="21"/>
    </row>
    <row r="523" spans="1:21" s="27" customFormat="1" x14ac:dyDescent="0.25">
      <c r="A523" s="143"/>
      <c r="B523" s="213"/>
      <c r="C523" s="24"/>
      <c r="D523" s="357"/>
      <c r="E523" s="207"/>
      <c r="F523" s="342"/>
      <c r="G523" s="105"/>
      <c r="H523" s="105"/>
      <c r="I523" s="73"/>
      <c r="J523" s="42"/>
      <c r="K523" s="42"/>
      <c r="L523" s="265"/>
      <c r="M523" s="26"/>
      <c r="N523" s="26"/>
      <c r="O523" s="26"/>
      <c r="P523" s="21"/>
      <c r="Q523" s="21"/>
      <c r="R523" s="21"/>
      <c r="S523" s="21"/>
      <c r="T523" s="21"/>
      <c r="U523" s="21"/>
    </row>
    <row r="524" spans="1:21" s="27" customFormat="1" x14ac:dyDescent="0.25">
      <c r="A524" s="143"/>
      <c r="B524" s="213"/>
      <c r="C524" s="25"/>
      <c r="D524" s="357">
        <v>2</v>
      </c>
      <c r="E524" s="207">
        <v>1.26</v>
      </c>
      <c r="F524" s="131"/>
      <c r="G524" s="248" t="s">
        <v>159</v>
      </c>
      <c r="H524" s="105"/>
      <c r="I524" s="73"/>
      <c r="J524" s="42"/>
      <c r="K524" s="42"/>
      <c r="L524" s="265"/>
      <c r="M524" s="26"/>
      <c r="N524" s="26"/>
      <c r="O524" s="26"/>
      <c r="P524" s="21"/>
      <c r="Q524" s="21"/>
      <c r="R524" s="21"/>
      <c r="S524" s="21"/>
      <c r="T524" s="21"/>
      <c r="U524" s="21"/>
    </row>
    <row r="525" spans="1:21" s="27" customFormat="1" x14ac:dyDescent="0.25">
      <c r="A525" s="143"/>
      <c r="B525" s="213"/>
      <c r="C525" s="25"/>
      <c r="D525" s="357"/>
      <c r="E525" s="207">
        <v>0.95</v>
      </c>
      <c r="F525" s="342">
        <f>E525*E524*D524</f>
        <v>2.3939999999999997</v>
      </c>
      <c r="G525" s="248"/>
      <c r="H525" s="105"/>
      <c r="I525" s="73"/>
      <c r="J525" s="42"/>
      <c r="K525" s="42"/>
      <c r="L525" s="265"/>
      <c r="M525" s="26"/>
      <c r="N525" s="26"/>
      <c r="O525" s="26"/>
      <c r="P525" s="21"/>
      <c r="Q525" s="21"/>
      <c r="R525" s="21"/>
      <c r="S525" s="21"/>
      <c r="T525" s="21"/>
      <c r="U525" s="21"/>
    </row>
    <row r="526" spans="1:21" s="27" customFormat="1" x14ac:dyDescent="0.25">
      <c r="A526" s="143"/>
      <c r="B526" s="213"/>
      <c r="C526" s="25"/>
      <c r="D526" s="357"/>
      <c r="E526" s="207"/>
      <c r="F526" s="131"/>
      <c r="G526" s="248"/>
      <c r="H526" s="105"/>
      <c r="I526" s="73"/>
      <c r="J526" s="42"/>
      <c r="K526" s="42"/>
      <c r="L526" s="265"/>
      <c r="M526" s="26"/>
      <c r="N526" s="26"/>
      <c r="O526" s="26"/>
      <c r="P526" s="21"/>
      <c r="Q526" s="21"/>
      <c r="R526" s="21"/>
      <c r="S526" s="21"/>
      <c r="T526" s="21"/>
      <c r="U526" s="21"/>
    </row>
    <row r="527" spans="1:21" s="27" customFormat="1" x14ac:dyDescent="0.25">
      <c r="A527" s="143"/>
      <c r="B527" s="213"/>
      <c r="C527" s="97"/>
      <c r="D527" s="397">
        <v>2</v>
      </c>
      <c r="E527" s="251">
        <v>1.22</v>
      </c>
      <c r="F527" s="131"/>
      <c r="G527" s="248" t="s">
        <v>160</v>
      </c>
      <c r="H527" s="105"/>
      <c r="I527" s="73"/>
      <c r="J527" s="42"/>
      <c r="K527" s="42"/>
      <c r="L527" s="265"/>
      <c r="M527" s="26"/>
      <c r="N527" s="26"/>
      <c r="O527" s="26"/>
      <c r="P527" s="21"/>
      <c r="Q527" s="21"/>
      <c r="R527" s="21"/>
      <c r="S527" s="21"/>
      <c r="T527" s="21"/>
      <c r="U527" s="21"/>
    </row>
    <row r="528" spans="1:21" s="27" customFormat="1" x14ac:dyDescent="0.25">
      <c r="A528" s="143"/>
      <c r="B528" s="213"/>
      <c r="C528" s="24"/>
      <c r="D528" s="357"/>
      <c r="E528" s="207">
        <v>0.73</v>
      </c>
      <c r="F528" s="342">
        <f>E527*E528*D527</f>
        <v>1.7811999999999999</v>
      </c>
      <c r="G528" s="248"/>
      <c r="H528" s="105"/>
      <c r="I528" s="73"/>
      <c r="J528" s="42"/>
      <c r="K528" s="42"/>
      <c r="L528" s="265"/>
      <c r="M528" s="26"/>
      <c r="N528" s="26"/>
      <c r="O528" s="26"/>
      <c r="P528" s="21"/>
      <c r="Q528" s="21"/>
      <c r="R528" s="21"/>
      <c r="S528" s="21"/>
      <c r="T528" s="21"/>
      <c r="U528" s="21"/>
    </row>
    <row r="529" spans="1:21" s="27" customFormat="1" x14ac:dyDescent="0.25">
      <c r="A529" s="143"/>
      <c r="B529" s="213"/>
      <c r="C529" s="24"/>
      <c r="D529" s="357"/>
      <c r="E529" s="233"/>
      <c r="F529" s="131"/>
      <c r="G529" s="248"/>
      <c r="H529" s="105"/>
      <c r="I529" s="73"/>
      <c r="J529" s="42"/>
      <c r="K529" s="42"/>
      <c r="L529" s="265"/>
      <c r="M529" s="26"/>
      <c r="N529" s="26"/>
      <c r="O529" s="26"/>
      <c r="P529" s="21"/>
      <c r="Q529" s="21"/>
      <c r="R529" s="21"/>
      <c r="S529" s="21"/>
      <c r="T529" s="21"/>
      <c r="U529" s="21"/>
    </row>
    <row r="530" spans="1:21" s="27" customFormat="1" x14ac:dyDescent="0.25">
      <c r="A530" s="143"/>
      <c r="B530" s="213"/>
      <c r="C530" s="25"/>
      <c r="D530" s="357"/>
      <c r="E530" s="207">
        <v>2.88</v>
      </c>
      <c r="F530" s="131"/>
      <c r="G530" s="248" t="s">
        <v>161</v>
      </c>
      <c r="H530" s="105"/>
      <c r="I530" s="73"/>
      <c r="J530" s="42"/>
      <c r="K530" s="42"/>
      <c r="L530" s="265"/>
      <c r="M530" s="26"/>
      <c r="N530" s="26"/>
      <c r="O530" s="26"/>
      <c r="P530" s="21"/>
      <c r="Q530" s="21"/>
      <c r="R530" s="21"/>
      <c r="S530" s="21"/>
      <c r="T530" s="21"/>
      <c r="U530" s="21"/>
    </row>
    <row r="531" spans="1:21" s="27" customFormat="1" x14ac:dyDescent="0.25">
      <c r="A531" s="143"/>
      <c r="B531" s="213"/>
      <c r="C531" s="24"/>
      <c r="D531" s="357"/>
      <c r="E531" s="207">
        <v>1.35</v>
      </c>
      <c r="F531" s="131">
        <f>E531*E530</f>
        <v>3.8879999999999999</v>
      </c>
      <c r="G531" s="248"/>
      <c r="H531" s="105"/>
      <c r="I531" s="73"/>
      <c r="J531" s="42"/>
      <c r="K531" s="42"/>
      <c r="L531" s="265"/>
      <c r="M531" s="26"/>
      <c r="N531" s="26"/>
      <c r="O531" s="26"/>
      <c r="P531" s="21"/>
      <c r="Q531" s="21"/>
      <c r="R531" s="21"/>
      <c r="S531" s="21"/>
      <c r="T531" s="21"/>
      <c r="U531" s="21"/>
    </row>
    <row r="532" spans="1:21" s="27" customFormat="1" x14ac:dyDescent="0.25">
      <c r="A532" s="143"/>
      <c r="B532" s="213"/>
      <c r="C532" s="69"/>
      <c r="D532" s="392"/>
      <c r="E532" s="251">
        <v>3.02</v>
      </c>
      <c r="F532" s="231"/>
      <c r="G532" s="228"/>
      <c r="H532" s="105"/>
      <c r="I532" s="73"/>
      <c r="J532" s="42"/>
      <c r="K532" s="42"/>
      <c r="L532" s="265"/>
      <c r="M532" s="26"/>
      <c r="N532" s="26"/>
      <c r="O532" s="26"/>
      <c r="P532" s="21"/>
      <c r="Q532" s="21"/>
      <c r="R532" s="21"/>
      <c r="S532" s="21"/>
      <c r="T532" s="21"/>
      <c r="U532" s="21"/>
    </row>
    <row r="533" spans="1:21" s="27" customFormat="1" x14ac:dyDescent="0.25">
      <c r="A533" s="143"/>
      <c r="B533" s="213"/>
      <c r="C533" s="98"/>
      <c r="D533" s="398"/>
      <c r="E533" s="206">
        <v>0.95</v>
      </c>
      <c r="F533" s="251">
        <f>E532*E533</f>
        <v>2.8689999999999998</v>
      </c>
      <c r="G533" s="251"/>
      <c r="H533" s="105"/>
      <c r="I533" s="73"/>
      <c r="J533" s="42"/>
      <c r="K533" s="42"/>
      <c r="L533" s="265"/>
      <c r="M533" s="26"/>
      <c r="N533" s="26"/>
      <c r="O533" s="26"/>
      <c r="P533" s="21"/>
      <c r="Q533" s="21"/>
      <c r="R533" s="21"/>
      <c r="S533" s="21"/>
      <c r="T533" s="21"/>
      <c r="U533" s="21"/>
    </row>
    <row r="534" spans="1:21" s="27" customFormat="1" x14ac:dyDescent="0.25">
      <c r="A534" s="143"/>
      <c r="B534" s="213"/>
      <c r="C534" s="98"/>
      <c r="D534" s="398"/>
      <c r="E534" s="228"/>
      <c r="F534" s="228"/>
      <c r="G534" s="149"/>
      <c r="H534" s="105"/>
      <c r="I534" s="73"/>
      <c r="J534" s="42"/>
      <c r="K534" s="42"/>
      <c r="L534" s="265"/>
      <c r="M534" s="26"/>
      <c r="N534" s="26"/>
      <c r="O534" s="26"/>
      <c r="P534" s="21"/>
      <c r="Q534" s="21"/>
      <c r="R534" s="21"/>
      <c r="S534" s="21"/>
      <c r="T534" s="21"/>
      <c r="U534" s="21"/>
    </row>
    <row r="535" spans="1:21" s="27" customFormat="1" x14ac:dyDescent="0.25">
      <c r="A535" s="143"/>
      <c r="B535" s="213"/>
      <c r="C535" s="98"/>
      <c r="D535" s="399"/>
      <c r="E535" s="228">
        <v>3.89</v>
      </c>
      <c r="F535" s="251"/>
      <c r="G535" s="251"/>
      <c r="H535" s="105"/>
      <c r="I535" s="73"/>
      <c r="J535" s="42"/>
      <c r="K535" s="42"/>
      <c r="L535" s="265"/>
      <c r="M535" s="26"/>
      <c r="N535" s="26"/>
      <c r="O535" s="26"/>
      <c r="P535" s="21"/>
      <c r="Q535" s="21"/>
      <c r="R535" s="21"/>
      <c r="S535" s="21"/>
      <c r="T535" s="21"/>
      <c r="U535" s="21"/>
    </row>
    <row r="536" spans="1:21" s="27" customFormat="1" x14ac:dyDescent="0.25">
      <c r="A536" s="143"/>
      <c r="B536" s="213"/>
      <c r="C536" s="98"/>
      <c r="D536" s="399"/>
      <c r="E536" s="352">
        <v>2.87</v>
      </c>
      <c r="F536" s="251">
        <f>SUM(E535,E536)</f>
        <v>6.76</v>
      </c>
      <c r="G536" s="251"/>
      <c r="H536" s="105"/>
      <c r="I536" s="73"/>
      <c r="J536" s="42"/>
      <c r="K536" s="42"/>
      <c r="L536" s="265"/>
      <c r="M536" s="26"/>
      <c r="N536" s="26"/>
      <c r="O536" s="26"/>
      <c r="P536" s="21"/>
      <c r="Q536" s="21"/>
      <c r="R536" s="21"/>
      <c r="S536" s="21"/>
      <c r="T536" s="21"/>
      <c r="U536" s="21"/>
    </row>
    <row r="537" spans="1:21" s="27" customFormat="1" x14ac:dyDescent="0.25">
      <c r="A537" s="143"/>
      <c r="B537" s="213"/>
      <c r="C537" s="41"/>
      <c r="D537" s="392"/>
      <c r="E537" s="304"/>
      <c r="F537" s="131"/>
      <c r="G537" s="198"/>
      <c r="H537" s="105"/>
      <c r="I537" s="73"/>
      <c r="J537" s="42"/>
      <c r="K537" s="42"/>
      <c r="L537" s="265"/>
      <c r="M537" s="26"/>
      <c r="N537" s="26"/>
      <c r="O537" s="26"/>
      <c r="P537" s="21"/>
      <c r="Q537" s="21"/>
      <c r="R537" s="21"/>
      <c r="S537" s="21"/>
      <c r="T537" s="21"/>
      <c r="U537" s="21"/>
    </row>
    <row r="538" spans="1:21" s="27" customFormat="1" x14ac:dyDescent="0.25">
      <c r="A538" s="143"/>
      <c r="B538" s="213"/>
      <c r="C538" s="41"/>
      <c r="D538" s="392">
        <v>2</v>
      </c>
      <c r="E538" s="304">
        <v>6.76</v>
      </c>
      <c r="F538" s="342">
        <f>E538*D538</f>
        <v>13.52</v>
      </c>
      <c r="G538" s="198"/>
      <c r="H538" s="105"/>
      <c r="I538" s="73"/>
      <c r="J538" s="42"/>
      <c r="K538" s="42"/>
      <c r="L538" s="265"/>
      <c r="M538" s="26"/>
      <c r="N538" s="26"/>
      <c r="O538" s="26"/>
      <c r="P538" s="21"/>
      <c r="Q538" s="21"/>
      <c r="R538" s="21"/>
      <c r="S538" s="21"/>
      <c r="T538" s="21"/>
      <c r="U538" s="21"/>
    </row>
    <row r="539" spans="1:21" s="27" customFormat="1" x14ac:dyDescent="0.25">
      <c r="A539" s="143"/>
      <c r="B539" s="213"/>
      <c r="C539" s="41"/>
      <c r="D539" s="399"/>
      <c r="E539" s="228"/>
      <c r="F539" s="228"/>
      <c r="G539" s="198"/>
      <c r="H539" s="105"/>
      <c r="I539" s="73"/>
      <c r="J539" s="42"/>
      <c r="K539" s="42"/>
      <c r="L539" s="265"/>
      <c r="M539" s="26"/>
      <c r="N539" s="26"/>
      <c r="O539" s="26"/>
      <c r="P539" s="21"/>
      <c r="Q539" s="21"/>
      <c r="R539" s="21"/>
      <c r="S539" s="21"/>
      <c r="T539" s="21"/>
      <c r="U539" s="21"/>
    </row>
    <row r="540" spans="1:21" s="27" customFormat="1" x14ac:dyDescent="0.25">
      <c r="A540" s="143"/>
      <c r="B540" s="213"/>
      <c r="C540" s="41"/>
      <c r="D540" s="399">
        <v>2</v>
      </c>
      <c r="E540" s="228">
        <v>1.3</v>
      </c>
      <c r="F540" s="263"/>
      <c r="G540" s="389" t="s">
        <v>162</v>
      </c>
      <c r="H540" s="105"/>
      <c r="I540" s="73"/>
      <c r="J540" s="42"/>
      <c r="K540" s="42"/>
      <c r="L540" s="265"/>
      <c r="M540" s="26"/>
      <c r="N540" s="26"/>
      <c r="O540" s="26"/>
      <c r="P540" s="21"/>
      <c r="Q540" s="21"/>
      <c r="R540" s="21"/>
      <c r="S540" s="21"/>
      <c r="T540" s="21"/>
      <c r="U540" s="21"/>
    </row>
    <row r="541" spans="1:21" s="27" customFormat="1" x14ac:dyDescent="0.25">
      <c r="A541" s="143"/>
      <c r="B541" s="213"/>
      <c r="C541" s="41"/>
      <c r="D541" s="392"/>
      <c r="E541" s="304">
        <v>1.71</v>
      </c>
      <c r="F541" s="342">
        <f>E540*E541*D540</f>
        <v>4.4459999999999997</v>
      </c>
      <c r="G541" s="198"/>
      <c r="H541" s="105"/>
      <c r="I541" s="73"/>
      <c r="J541" s="42"/>
      <c r="K541" s="42"/>
      <c r="L541" s="265"/>
      <c r="M541" s="26"/>
      <c r="N541" s="26"/>
      <c r="O541" s="26"/>
      <c r="P541" s="21"/>
      <c r="Q541" s="21"/>
      <c r="R541" s="21"/>
      <c r="S541" s="21"/>
      <c r="T541" s="21"/>
      <c r="U541" s="21"/>
    </row>
    <row r="542" spans="1:21" s="27" customFormat="1" x14ac:dyDescent="0.25">
      <c r="A542" s="143"/>
      <c r="B542" s="213"/>
      <c r="C542" s="41"/>
      <c r="D542" s="392"/>
      <c r="E542" s="197"/>
      <c r="F542" s="131"/>
      <c r="G542" s="198"/>
      <c r="H542" s="105"/>
      <c r="I542" s="73"/>
      <c r="J542" s="42"/>
      <c r="K542" s="42"/>
      <c r="L542" s="265"/>
      <c r="M542" s="26"/>
      <c r="N542" s="26"/>
      <c r="O542" s="26"/>
      <c r="P542" s="21"/>
      <c r="Q542" s="21"/>
      <c r="R542" s="21"/>
      <c r="S542" s="21"/>
      <c r="T542" s="21"/>
      <c r="U542" s="21"/>
    </row>
    <row r="543" spans="1:21" s="27" customFormat="1" x14ac:dyDescent="0.25">
      <c r="A543" s="143"/>
      <c r="B543" s="213"/>
      <c r="C543" s="41"/>
      <c r="D543" s="399"/>
      <c r="E543" s="228"/>
      <c r="F543" s="249">
        <f>SUM(F541,F538,F528,F525,F522,F509,F512,)</f>
        <v>101.75999999999999</v>
      </c>
      <c r="G543" s="254" t="s">
        <v>163</v>
      </c>
      <c r="H543" s="105"/>
      <c r="I543" s="73"/>
      <c r="J543" s="42"/>
      <c r="K543" s="42"/>
      <c r="L543" s="265"/>
      <c r="M543" s="26"/>
      <c r="N543" s="26"/>
      <c r="O543" s="26"/>
      <c r="P543" s="21"/>
      <c r="Q543" s="21"/>
      <c r="R543" s="21"/>
      <c r="S543" s="21"/>
      <c r="T543" s="21"/>
      <c r="U543" s="21"/>
    </row>
    <row r="544" spans="1:21" s="27" customFormat="1" x14ac:dyDescent="0.25">
      <c r="A544" s="143"/>
      <c r="B544" s="213"/>
      <c r="C544" s="41"/>
      <c r="D544" s="399"/>
      <c r="E544" s="263"/>
      <c r="F544" s="131"/>
      <c r="G544" s="198"/>
      <c r="H544" s="105"/>
      <c r="I544" s="73"/>
      <c r="J544" s="42"/>
      <c r="K544" s="42"/>
      <c r="L544" s="265"/>
      <c r="M544" s="26"/>
      <c r="N544" s="26"/>
      <c r="O544" s="26"/>
      <c r="P544" s="21"/>
      <c r="Q544" s="21"/>
      <c r="R544" s="21"/>
      <c r="S544" s="21"/>
      <c r="T544" s="21"/>
      <c r="U544" s="21"/>
    </row>
    <row r="545" spans="1:21" s="27" customFormat="1" x14ac:dyDescent="0.25">
      <c r="A545" s="143"/>
      <c r="B545" s="213"/>
      <c r="C545" s="41"/>
      <c r="D545" s="392"/>
      <c r="E545" s="197"/>
      <c r="F545" s="131"/>
      <c r="G545" s="198"/>
      <c r="H545" s="105"/>
      <c r="I545" s="73"/>
      <c r="J545" s="42"/>
      <c r="K545" s="42"/>
      <c r="L545" s="265"/>
      <c r="M545" s="26"/>
      <c r="N545" s="26"/>
      <c r="O545" s="26"/>
      <c r="P545" s="21"/>
      <c r="Q545" s="21"/>
      <c r="R545" s="21"/>
      <c r="S545" s="21"/>
      <c r="T545" s="21"/>
      <c r="U545" s="21"/>
    </row>
    <row r="546" spans="1:21" s="27" customFormat="1" x14ac:dyDescent="0.25">
      <c r="A546" s="143"/>
      <c r="B546" s="213"/>
      <c r="C546" s="41"/>
      <c r="D546" s="392"/>
      <c r="E546" s="197"/>
      <c r="F546" s="131"/>
      <c r="G546" s="254" t="s">
        <v>164</v>
      </c>
      <c r="H546" s="105"/>
      <c r="I546" s="73"/>
      <c r="J546" s="42"/>
      <c r="K546" s="42"/>
      <c r="L546" s="265"/>
      <c r="M546" s="26"/>
      <c r="N546" s="26"/>
      <c r="O546" s="26"/>
      <c r="P546" s="21"/>
      <c r="Q546" s="21"/>
      <c r="R546" s="21"/>
      <c r="S546" s="21"/>
      <c r="T546" s="21"/>
      <c r="U546" s="21"/>
    </row>
    <row r="547" spans="1:21" s="27" customFormat="1" x14ac:dyDescent="0.25">
      <c r="A547" s="143"/>
      <c r="B547" s="213"/>
      <c r="C547" s="41"/>
      <c r="D547" s="399"/>
      <c r="E547" s="228"/>
      <c r="F547" s="131"/>
      <c r="G547" s="198"/>
      <c r="H547" s="105"/>
      <c r="I547" s="73"/>
      <c r="J547" s="42"/>
      <c r="K547" s="42"/>
      <c r="L547" s="265"/>
      <c r="M547" s="26"/>
      <c r="N547" s="26"/>
      <c r="O547" s="26"/>
      <c r="P547" s="21"/>
      <c r="Q547" s="21"/>
      <c r="R547" s="21"/>
      <c r="S547" s="21"/>
      <c r="T547" s="21"/>
      <c r="U547" s="21"/>
    </row>
    <row r="548" spans="1:21" s="27" customFormat="1" x14ac:dyDescent="0.25">
      <c r="A548" s="143"/>
      <c r="B548" s="213"/>
      <c r="C548" s="69"/>
      <c r="D548" s="399"/>
      <c r="E548" s="228">
        <v>7.45</v>
      </c>
      <c r="F548" s="249"/>
      <c r="G548" s="389" t="s">
        <v>165</v>
      </c>
      <c r="H548" s="105"/>
      <c r="I548" s="73"/>
      <c r="J548" s="42"/>
      <c r="K548" s="42"/>
      <c r="L548" s="265"/>
      <c r="M548" s="26"/>
      <c r="N548" s="26"/>
      <c r="O548" s="26"/>
      <c r="P548" s="21"/>
      <c r="Q548" s="21"/>
      <c r="R548" s="21"/>
      <c r="S548" s="21"/>
      <c r="T548" s="21"/>
      <c r="U548" s="21"/>
    </row>
    <row r="549" spans="1:21" s="27" customFormat="1" x14ac:dyDescent="0.25">
      <c r="A549" s="143"/>
      <c r="B549" s="213"/>
      <c r="C549" s="41"/>
      <c r="D549" s="392"/>
      <c r="E549" s="304">
        <v>3.56</v>
      </c>
      <c r="F549" s="131">
        <f>E548*E549</f>
        <v>26.522000000000002</v>
      </c>
      <c r="G549" s="198"/>
      <c r="H549" s="105"/>
      <c r="I549" s="73"/>
      <c r="J549" s="42"/>
      <c r="K549" s="42"/>
      <c r="L549" s="265"/>
      <c r="M549" s="26"/>
      <c r="N549" s="26"/>
      <c r="O549" s="26"/>
      <c r="P549" s="21"/>
      <c r="Q549" s="21"/>
      <c r="R549" s="21"/>
      <c r="S549" s="21"/>
      <c r="T549" s="21"/>
      <c r="U549" s="21"/>
    </row>
    <row r="550" spans="1:21" s="27" customFormat="1" x14ac:dyDescent="0.25">
      <c r="A550" s="143"/>
      <c r="B550" s="213"/>
      <c r="C550" s="69"/>
      <c r="D550" s="392"/>
      <c r="E550" s="304"/>
      <c r="F550" s="249"/>
      <c r="G550" s="254"/>
      <c r="H550" s="105"/>
      <c r="I550" s="73"/>
      <c r="J550" s="42"/>
      <c r="K550" s="42"/>
      <c r="L550" s="265"/>
      <c r="M550" s="26"/>
      <c r="N550" s="26"/>
      <c r="O550" s="26"/>
      <c r="P550" s="21"/>
      <c r="Q550" s="21"/>
      <c r="R550" s="21"/>
      <c r="S550" s="21"/>
      <c r="T550" s="21"/>
      <c r="U550" s="21"/>
    </row>
    <row r="551" spans="1:21" s="27" customFormat="1" x14ac:dyDescent="0.25">
      <c r="A551" s="143"/>
      <c r="B551" s="213"/>
      <c r="C551" s="69"/>
      <c r="D551" s="392"/>
      <c r="E551" s="304">
        <v>3.72</v>
      </c>
      <c r="F551" s="131"/>
      <c r="G551" s="198"/>
      <c r="H551" s="105"/>
      <c r="I551" s="73"/>
      <c r="J551" s="42"/>
      <c r="K551" s="42"/>
      <c r="L551" s="265"/>
      <c r="M551" s="26"/>
      <c r="N551" s="26"/>
      <c r="O551" s="26"/>
      <c r="P551" s="21"/>
      <c r="Q551" s="21"/>
      <c r="R551" s="21"/>
      <c r="S551" s="21"/>
      <c r="T551" s="21"/>
      <c r="U551" s="21"/>
    </row>
    <row r="552" spans="1:21" s="27" customFormat="1" x14ac:dyDescent="0.25">
      <c r="A552" s="143"/>
      <c r="B552" s="213"/>
      <c r="C552" s="206"/>
      <c r="D552" s="398"/>
      <c r="E552" s="206">
        <v>0.62</v>
      </c>
      <c r="F552" s="206">
        <f>E551*E552</f>
        <v>2.3064</v>
      </c>
      <c r="G552" s="304" t="s">
        <v>86</v>
      </c>
      <c r="H552" s="105"/>
      <c r="I552" s="73"/>
      <c r="J552" s="42"/>
      <c r="K552" s="42"/>
      <c r="L552" s="265"/>
      <c r="M552" s="26"/>
      <c r="N552" s="26"/>
      <c r="O552" s="26"/>
      <c r="P552" s="21"/>
      <c r="Q552" s="21"/>
      <c r="R552" s="21"/>
      <c r="S552" s="21"/>
      <c r="T552" s="21"/>
      <c r="U552" s="21"/>
    </row>
    <row r="553" spans="1:21" s="27" customFormat="1" x14ac:dyDescent="0.25">
      <c r="A553" s="143"/>
      <c r="B553" s="213"/>
      <c r="C553" s="41"/>
      <c r="D553" s="392"/>
      <c r="E553" s="387"/>
      <c r="F553" s="131"/>
      <c r="G553" s="198"/>
      <c r="H553" s="105"/>
      <c r="I553" s="73"/>
      <c r="J553" s="42"/>
      <c r="K553" s="42"/>
      <c r="L553" s="265"/>
      <c r="M553" s="26"/>
      <c r="N553" s="26"/>
      <c r="O553" s="26"/>
      <c r="P553" s="21"/>
      <c r="Q553" s="21"/>
      <c r="R553" s="21"/>
      <c r="S553" s="21"/>
      <c r="T553" s="21"/>
      <c r="U553" s="21"/>
    </row>
    <row r="554" spans="1:21" s="27" customFormat="1" ht="13.8" x14ac:dyDescent="0.25">
      <c r="A554" s="143"/>
      <c r="B554" s="213"/>
      <c r="C554" s="209"/>
      <c r="D554" s="394"/>
      <c r="E554" s="388">
        <v>26.52</v>
      </c>
      <c r="F554" s="131"/>
      <c r="G554" s="198"/>
      <c r="H554" s="105"/>
      <c r="I554" s="73"/>
      <c r="J554" s="42"/>
      <c r="K554" s="42"/>
      <c r="L554" s="265"/>
      <c r="M554" s="26"/>
      <c r="N554" s="26"/>
      <c r="O554" s="26"/>
      <c r="P554" s="21"/>
      <c r="Q554" s="21"/>
      <c r="R554" s="21"/>
      <c r="S554" s="21"/>
      <c r="T554" s="21"/>
      <c r="U554" s="21"/>
    </row>
    <row r="555" spans="1:21" s="27" customFormat="1" x14ac:dyDescent="0.25">
      <c r="A555" s="143"/>
      <c r="B555" s="213"/>
      <c r="C555" s="69"/>
      <c r="D555" s="392"/>
      <c r="E555" s="387">
        <v>2.31</v>
      </c>
      <c r="F555" s="131">
        <f>E554-E555</f>
        <v>24.21</v>
      </c>
      <c r="G555" s="198"/>
      <c r="H555" s="105"/>
      <c r="I555" s="73"/>
      <c r="J555" s="42"/>
      <c r="K555" s="42"/>
      <c r="L555" s="265"/>
      <c r="M555" s="26"/>
      <c r="N555" s="26"/>
      <c r="O555" s="26"/>
      <c r="P555" s="21"/>
      <c r="Q555" s="21"/>
      <c r="R555" s="21"/>
      <c r="S555" s="21"/>
      <c r="T555" s="21"/>
      <c r="U555" s="21"/>
    </row>
    <row r="556" spans="1:21" s="27" customFormat="1" x14ac:dyDescent="0.25">
      <c r="A556" s="143"/>
      <c r="B556" s="213"/>
      <c r="C556" s="98"/>
      <c r="D556" s="398"/>
      <c r="E556" s="206"/>
      <c r="F556" s="131"/>
      <c r="G556" s="198"/>
      <c r="H556" s="105"/>
      <c r="I556" s="73"/>
      <c r="J556" s="42"/>
      <c r="K556" s="42"/>
      <c r="L556" s="265"/>
      <c r="M556" s="26"/>
      <c r="N556" s="26"/>
      <c r="O556" s="26"/>
      <c r="P556" s="21"/>
      <c r="Q556" s="21"/>
      <c r="R556" s="21"/>
      <c r="S556" s="21"/>
      <c r="T556" s="21"/>
      <c r="U556" s="21"/>
    </row>
    <row r="557" spans="1:21" s="27" customFormat="1" x14ac:dyDescent="0.25">
      <c r="A557" s="143"/>
      <c r="B557" s="213"/>
      <c r="C557" s="41"/>
      <c r="D557" s="392">
        <v>2</v>
      </c>
      <c r="E557" s="304">
        <v>24.21</v>
      </c>
      <c r="F557" s="342">
        <f>E557*D557</f>
        <v>48.42</v>
      </c>
      <c r="G557" s="198"/>
      <c r="H557" s="105"/>
      <c r="I557" s="73"/>
      <c r="J557" s="42"/>
      <c r="K557" s="42"/>
      <c r="L557" s="265"/>
      <c r="M557" s="26"/>
      <c r="N557" s="26"/>
      <c r="O557" s="26"/>
      <c r="P557" s="21"/>
      <c r="Q557" s="21"/>
      <c r="R557" s="21"/>
      <c r="S557" s="21"/>
      <c r="T557" s="21"/>
      <c r="U557" s="21"/>
    </row>
    <row r="558" spans="1:21" s="27" customFormat="1" x14ac:dyDescent="0.25">
      <c r="A558" s="143"/>
      <c r="B558" s="213"/>
      <c r="C558" s="41"/>
      <c r="D558" s="392"/>
      <c r="E558" s="304"/>
      <c r="F558" s="131"/>
      <c r="G558" s="198"/>
      <c r="H558" s="105"/>
      <c r="I558" s="73"/>
      <c r="J558" s="42"/>
      <c r="K558" s="42"/>
      <c r="L558" s="265"/>
      <c r="M558" s="26"/>
      <c r="N558" s="26"/>
      <c r="O558" s="26"/>
      <c r="P558" s="21"/>
      <c r="Q558" s="21"/>
      <c r="R558" s="21"/>
      <c r="S558" s="21"/>
      <c r="T558" s="21"/>
      <c r="U558" s="21"/>
    </row>
    <row r="559" spans="1:21" s="27" customFormat="1" x14ac:dyDescent="0.25">
      <c r="A559" s="143"/>
      <c r="B559" s="213"/>
      <c r="C559" s="69"/>
      <c r="D559" s="392">
        <v>2</v>
      </c>
      <c r="E559" s="304">
        <v>3.39</v>
      </c>
      <c r="F559" s="131"/>
      <c r="G559" s="389" t="s">
        <v>157</v>
      </c>
      <c r="H559" s="105"/>
      <c r="I559" s="73"/>
      <c r="J559" s="42"/>
      <c r="K559" s="42"/>
      <c r="L559" s="265"/>
      <c r="M559" s="26"/>
      <c r="N559" s="26"/>
      <c r="O559" s="26"/>
      <c r="P559" s="21"/>
      <c r="Q559" s="21"/>
      <c r="R559" s="21"/>
      <c r="S559" s="21"/>
      <c r="T559" s="21"/>
      <c r="U559" s="21"/>
    </row>
    <row r="560" spans="1:21" s="27" customFormat="1" x14ac:dyDescent="0.25">
      <c r="A560" s="143"/>
      <c r="B560" s="213"/>
      <c r="C560" s="69"/>
      <c r="D560" s="392"/>
      <c r="E560" s="304">
        <v>3.6</v>
      </c>
      <c r="F560" s="342">
        <f>E560*E559*D559</f>
        <v>24.408000000000001</v>
      </c>
      <c r="G560" s="389"/>
      <c r="H560" s="105"/>
      <c r="I560" s="73"/>
      <c r="J560" s="42"/>
      <c r="K560" s="42"/>
      <c r="L560" s="265"/>
      <c r="M560" s="26"/>
      <c r="N560" s="26"/>
      <c r="O560" s="26"/>
      <c r="P560" s="21"/>
      <c r="Q560" s="21"/>
      <c r="R560" s="21"/>
      <c r="S560" s="21"/>
      <c r="T560" s="21"/>
      <c r="U560" s="21"/>
    </row>
    <row r="561" spans="1:21" s="27" customFormat="1" x14ac:dyDescent="0.25">
      <c r="A561" s="143"/>
      <c r="B561" s="213"/>
      <c r="C561" s="69"/>
      <c r="D561" s="392"/>
      <c r="E561" s="264"/>
      <c r="F561" s="131"/>
      <c r="G561" s="389"/>
      <c r="H561" s="105"/>
      <c r="I561" s="73"/>
      <c r="J561" s="42"/>
      <c r="K561" s="42"/>
      <c r="L561" s="265"/>
      <c r="M561" s="26"/>
      <c r="N561" s="26"/>
      <c r="O561" s="26"/>
      <c r="P561" s="21"/>
      <c r="Q561" s="21"/>
      <c r="R561" s="21"/>
      <c r="S561" s="21"/>
      <c r="T561" s="21"/>
      <c r="U561" s="21"/>
    </row>
    <row r="562" spans="1:21" s="27" customFormat="1" x14ac:dyDescent="0.25">
      <c r="A562" s="143"/>
      <c r="B562" s="213"/>
      <c r="C562" s="98"/>
      <c r="D562" s="398">
        <v>2</v>
      </c>
      <c r="E562" s="206">
        <v>1.61</v>
      </c>
      <c r="F562" s="131"/>
      <c r="G562" s="389" t="s">
        <v>159</v>
      </c>
      <c r="H562" s="105"/>
      <c r="I562" s="73"/>
      <c r="J562" s="42"/>
      <c r="K562" s="42"/>
      <c r="L562" s="265"/>
      <c r="M562" s="26"/>
      <c r="N562" s="26"/>
      <c r="O562" s="26"/>
      <c r="P562" s="21"/>
      <c r="Q562" s="21"/>
      <c r="R562" s="21"/>
      <c r="S562" s="21"/>
      <c r="T562" s="21"/>
      <c r="U562" s="21"/>
    </row>
    <row r="563" spans="1:21" s="27" customFormat="1" x14ac:dyDescent="0.25">
      <c r="A563" s="143"/>
      <c r="B563" s="213"/>
      <c r="C563" s="41"/>
      <c r="D563" s="392"/>
      <c r="E563" s="304">
        <v>0.82</v>
      </c>
      <c r="F563" s="342">
        <f>E563*E562*D562</f>
        <v>2.6404000000000001</v>
      </c>
      <c r="G563" s="389"/>
      <c r="H563" s="105"/>
      <c r="I563" s="73"/>
      <c r="J563" s="42"/>
      <c r="K563" s="42"/>
      <c r="L563" s="265"/>
      <c r="M563" s="26"/>
      <c r="N563" s="26"/>
      <c r="O563" s="26"/>
      <c r="P563" s="21"/>
      <c r="Q563" s="21"/>
      <c r="R563" s="21"/>
      <c r="S563" s="21"/>
      <c r="T563" s="21"/>
      <c r="U563" s="21"/>
    </row>
    <row r="564" spans="1:21" s="27" customFormat="1" x14ac:dyDescent="0.25">
      <c r="A564" s="143"/>
      <c r="B564" s="213"/>
      <c r="C564" s="41"/>
      <c r="D564" s="392"/>
      <c r="E564" s="304"/>
      <c r="F564" s="342"/>
      <c r="G564" s="389"/>
      <c r="H564" s="105"/>
      <c r="I564" s="73"/>
      <c r="J564" s="42"/>
      <c r="K564" s="42"/>
      <c r="L564" s="265"/>
      <c r="M564" s="26"/>
      <c r="N564" s="26"/>
      <c r="O564" s="26"/>
      <c r="P564" s="21"/>
      <c r="Q564" s="21"/>
      <c r="R564" s="21"/>
      <c r="S564" s="21"/>
      <c r="T564" s="21"/>
      <c r="U564" s="21"/>
    </row>
    <row r="565" spans="1:21" s="27" customFormat="1" x14ac:dyDescent="0.25">
      <c r="A565" s="143"/>
      <c r="B565" s="213"/>
      <c r="C565" s="41"/>
      <c r="D565" s="392">
        <v>2</v>
      </c>
      <c r="E565" s="304">
        <v>0.68</v>
      </c>
      <c r="F565" s="342"/>
      <c r="G565" s="389" t="s">
        <v>160</v>
      </c>
      <c r="H565" s="105"/>
      <c r="I565" s="73"/>
      <c r="J565" s="42"/>
      <c r="K565" s="42"/>
      <c r="L565" s="265"/>
      <c r="M565" s="26"/>
      <c r="N565" s="26"/>
      <c r="O565" s="26"/>
      <c r="P565" s="21"/>
      <c r="Q565" s="21"/>
      <c r="R565" s="21"/>
      <c r="S565" s="21"/>
      <c r="T565" s="21"/>
      <c r="U565" s="21"/>
    </row>
    <row r="566" spans="1:21" s="27" customFormat="1" x14ac:dyDescent="0.25">
      <c r="A566" s="143"/>
      <c r="B566" s="213"/>
      <c r="C566" s="41"/>
      <c r="D566" s="392"/>
      <c r="E566" s="304">
        <v>0.72</v>
      </c>
      <c r="F566" s="342">
        <f>E566*E565*D565</f>
        <v>0.97920000000000007</v>
      </c>
      <c r="G566" s="389"/>
      <c r="H566" s="105"/>
      <c r="I566" s="73"/>
      <c r="J566" s="42"/>
      <c r="K566" s="42"/>
      <c r="L566" s="265"/>
      <c r="M566" s="26"/>
      <c r="N566" s="26"/>
      <c r="O566" s="26"/>
      <c r="P566" s="21"/>
      <c r="Q566" s="21"/>
      <c r="R566" s="21"/>
      <c r="S566" s="21"/>
      <c r="T566" s="21"/>
      <c r="U566" s="21"/>
    </row>
    <row r="567" spans="1:21" s="27" customFormat="1" x14ac:dyDescent="0.25">
      <c r="A567" s="143"/>
      <c r="B567" s="213"/>
      <c r="C567" s="41"/>
      <c r="D567" s="392"/>
      <c r="E567" s="304"/>
      <c r="F567" s="342"/>
      <c r="G567" s="389"/>
      <c r="H567" s="105"/>
      <c r="I567" s="73"/>
      <c r="J567" s="42"/>
      <c r="K567" s="42"/>
      <c r="L567" s="265"/>
      <c r="M567" s="26"/>
      <c r="N567" s="26"/>
      <c r="O567" s="26"/>
      <c r="P567" s="21"/>
      <c r="Q567" s="21"/>
      <c r="R567" s="21"/>
      <c r="S567" s="21"/>
      <c r="T567" s="21"/>
      <c r="U567" s="21"/>
    </row>
    <row r="568" spans="1:21" s="27" customFormat="1" x14ac:dyDescent="0.25">
      <c r="A568" s="143"/>
      <c r="B568" s="213"/>
      <c r="C568" s="41"/>
      <c r="D568" s="392"/>
      <c r="E568" s="304">
        <v>2.13</v>
      </c>
      <c r="F568" s="342"/>
      <c r="G568" s="389" t="s">
        <v>166</v>
      </c>
      <c r="H568" s="105"/>
      <c r="I568" s="73"/>
      <c r="J568" s="42"/>
      <c r="K568" s="42"/>
      <c r="L568" s="265"/>
      <c r="M568" s="26"/>
      <c r="N568" s="26"/>
      <c r="O568" s="26"/>
      <c r="P568" s="21"/>
      <c r="Q568" s="21"/>
      <c r="R568" s="21"/>
      <c r="S568" s="21"/>
      <c r="T568" s="21"/>
      <c r="U568" s="21"/>
    </row>
    <row r="569" spans="1:21" s="27" customFormat="1" x14ac:dyDescent="0.25">
      <c r="A569" s="143"/>
      <c r="B569" s="213"/>
      <c r="C569" s="41"/>
      <c r="D569" s="392"/>
      <c r="E569" s="304">
        <v>2.57</v>
      </c>
      <c r="F569" s="131">
        <f>E568*E569</f>
        <v>5.4740999999999991</v>
      </c>
      <c r="G569" s="389"/>
      <c r="H569" s="105"/>
      <c r="I569" s="73"/>
      <c r="J569" s="42"/>
      <c r="K569" s="42"/>
      <c r="L569" s="265"/>
      <c r="M569" s="26"/>
      <c r="N569" s="26"/>
      <c r="O569" s="26"/>
      <c r="P569" s="21"/>
      <c r="Q569" s="21"/>
      <c r="R569" s="21"/>
      <c r="S569" s="21"/>
      <c r="T569" s="21"/>
      <c r="U569" s="21"/>
    </row>
    <row r="570" spans="1:21" s="27" customFormat="1" x14ac:dyDescent="0.25">
      <c r="A570" s="143"/>
      <c r="B570" s="213"/>
      <c r="C570" s="41"/>
      <c r="D570" s="392"/>
      <c r="E570" s="304"/>
      <c r="F570" s="342"/>
      <c r="G570" s="198"/>
      <c r="H570" s="105"/>
      <c r="I570" s="73"/>
      <c r="J570" s="42"/>
      <c r="K570" s="42"/>
      <c r="L570" s="265"/>
      <c r="M570" s="26"/>
      <c r="N570" s="26"/>
      <c r="O570" s="26"/>
      <c r="P570" s="21"/>
      <c r="Q570" s="21"/>
      <c r="R570" s="21"/>
      <c r="S570" s="21"/>
      <c r="T570" s="21"/>
      <c r="U570" s="21"/>
    </row>
    <row r="571" spans="1:21" s="27" customFormat="1" x14ac:dyDescent="0.25">
      <c r="A571" s="143"/>
      <c r="B571" s="213"/>
      <c r="C571" s="41"/>
      <c r="D571" s="392"/>
      <c r="E571" s="304">
        <v>0.28000000000000003</v>
      </c>
      <c r="F571" s="390"/>
      <c r="G571" s="198"/>
      <c r="H571" s="105"/>
      <c r="I571" s="73"/>
      <c r="J571" s="42"/>
      <c r="K571" s="42"/>
      <c r="L571" s="265"/>
      <c r="M571" s="26"/>
      <c r="N571" s="26"/>
      <c r="O571" s="26"/>
      <c r="P571" s="21"/>
      <c r="Q571" s="21"/>
      <c r="R571" s="21"/>
      <c r="S571" s="21"/>
      <c r="T571" s="21"/>
      <c r="U571" s="21"/>
    </row>
    <row r="572" spans="1:21" s="27" customFormat="1" x14ac:dyDescent="0.25">
      <c r="A572" s="143"/>
      <c r="B572" s="213"/>
      <c r="C572" s="41"/>
      <c r="D572" s="392"/>
      <c r="E572" s="304">
        <v>0.95</v>
      </c>
      <c r="F572" s="262">
        <f>E571*E572</f>
        <v>0.26600000000000001</v>
      </c>
      <c r="G572" s="389" t="s">
        <v>86</v>
      </c>
      <c r="H572" s="105"/>
      <c r="I572" s="73"/>
      <c r="J572" s="42"/>
      <c r="K572" s="42"/>
      <c r="L572" s="265"/>
      <c r="M572" s="26"/>
      <c r="N572" s="26"/>
      <c r="O572" s="26"/>
      <c r="P572" s="21"/>
      <c r="Q572" s="21"/>
      <c r="R572" s="21"/>
      <c r="S572" s="21"/>
      <c r="T572" s="21"/>
      <c r="U572" s="21"/>
    </row>
    <row r="573" spans="1:21" s="27" customFormat="1" x14ac:dyDescent="0.25">
      <c r="A573" s="143"/>
      <c r="B573" s="213"/>
      <c r="C573" s="41"/>
      <c r="D573" s="392"/>
      <c r="E573" s="304"/>
      <c r="F573" s="342"/>
      <c r="G573" s="198"/>
      <c r="H573" s="105"/>
      <c r="I573" s="73"/>
      <c r="J573" s="42"/>
      <c r="K573" s="42"/>
      <c r="L573" s="265"/>
      <c r="M573" s="26"/>
      <c r="N573" s="26"/>
      <c r="O573" s="26"/>
      <c r="P573" s="21"/>
      <c r="Q573" s="21"/>
      <c r="R573" s="21"/>
      <c r="S573" s="21"/>
      <c r="T573" s="21"/>
      <c r="U573" s="21"/>
    </row>
    <row r="574" spans="1:21" s="27" customFormat="1" x14ac:dyDescent="0.25">
      <c r="A574" s="143"/>
      <c r="B574" s="213"/>
      <c r="C574" s="41"/>
      <c r="D574" s="392"/>
      <c r="E574" s="304">
        <v>5.47</v>
      </c>
      <c r="F574" s="342"/>
      <c r="G574" s="198"/>
      <c r="H574" s="105"/>
      <c r="I574" s="73"/>
      <c r="J574" s="42"/>
      <c r="K574" s="42"/>
      <c r="L574" s="265"/>
      <c r="M574" s="26"/>
      <c r="N574" s="26"/>
      <c r="O574" s="26"/>
      <c r="P574" s="21"/>
      <c r="Q574" s="21"/>
      <c r="R574" s="21"/>
      <c r="S574" s="21"/>
      <c r="T574" s="21"/>
      <c r="U574" s="21"/>
    </row>
    <row r="575" spans="1:21" s="27" customFormat="1" x14ac:dyDescent="0.25">
      <c r="A575" s="143"/>
      <c r="B575" s="213"/>
      <c r="C575" s="41"/>
      <c r="D575" s="392"/>
      <c r="E575" s="304">
        <v>0.27</v>
      </c>
      <c r="F575" s="131">
        <f>E574-E575</f>
        <v>5.1999999999999993</v>
      </c>
      <c r="G575" s="198"/>
      <c r="H575" s="105"/>
      <c r="I575" s="73"/>
      <c r="J575" s="42"/>
      <c r="K575" s="42"/>
      <c r="L575" s="265"/>
      <c r="M575" s="26"/>
      <c r="N575" s="26"/>
      <c r="O575" s="26"/>
      <c r="P575" s="21"/>
      <c r="Q575" s="21"/>
      <c r="R575" s="21"/>
      <c r="S575" s="21"/>
      <c r="T575" s="21"/>
      <c r="U575" s="21"/>
    </row>
    <row r="576" spans="1:21" s="27" customFormat="1" x14ac:dyDescent="0.25">
      <c r="A576" s="143"/>
      <c r="B576" s="213"/>
      <c r="C576" s="41"/>
      <c r="D576" s="392"/>
      <c r="E576" s="304"/>
      <c r="F576" s="342"/>
      <c r="G576" s="198"/>
      <c r="H576" s="105"/>
      <c r="I576" s="73"/>
      <c r="J576" s="42"/>
      <c r="K576" s="42"/>
      <c r="L576" s="265"/>
      <c r="M576" s="26"/>
      <c r="N576" s="26"/>
      <c r="O576" s="26"/>
      <c r="P576" s="21"/>
      <c r="Q576" s="21"/>
      <c r="R576" s="21"/>
      <c r="S576" s="21"/>
      <c r="T576" s="21"/>
      <c r="U576" s="21"/>
    </row>
    <row r="577" spans="1:21" s="27" customFormat="1" x14ac:dyDescent="0.25">
      <c r="A577" s="143"/>
      <c r="B577" s="213"/>
      <c r="C577" s="41"/>
      <c r="D577" s="392">
        <v>2</v>
      </c>
      <c r="E577" s="304">
        <v>5.2</v>
      </c>
      <c r="F577" s="342">
        <f>E577*D577</f>
        <v>10.4</v>
      </c>
      <c r="G577" s="198"/>
      <c r="H577" s="105"/>
      <c r="I577" s="73"/>
      <c r="J577" s="42"/>
      <c r="K577" s="42"/>
      <c r="L577" s="265"/>
      <c r="M577" s="26"/>
      <c r="N577" s="26"/>
      <c r="O577" s="26"/>
      <c r="P577" s="21"/>
      <c r="Q577" s="21"/>
      <c r="R577" s="21"/>
      <c r="S577" s="21"/>
      <c r="T577" s="21"/>
      <c r="U577" s="21"/>
    </row>
    <row r="578" spans="1:21" s="27" customFormat="1" x14ac:dyDescent="0.25">
      <c r="A578" s="143"/>
      <c r="B578" s="213"/>
      <c r="C578" s="41"/>
      <c r="D578" s="392"/>
      <c r="E578" s="304"/>
      <c r="F578" s="342"/>
      <c r="G578" s="198"/>
      <c r="H578" s="105"/>
      <c r="I578" s="73"/>
      <c r="J578" s="42"/>
      <c r="K578" s="42"/>
      <c r="L578" s="265"/>
      <c r="M578" s="26"/>
      <c r="N578" s="26"/>
      <c r="O578" s="26"/>
      <c r="P578" s="21"/>
      <c r="Q578" s="21"/>
      <c r="R578" s="21"/>
      <c r="S578" s="21"/>
      <c r="T578" s="21"/>
      <c r="U578" s="21"/>
    </row>
    <row r="579" spans="1:21" s="27" customFormat="1" x14ac:dyDescent="0.25">
      <c r="A579" s="143"/>
      <c r="B579" s="213"/>
      <c r="C579" s="41"/>
      <c r="D579" s="392"/>
      <c r="E579" s="304">
        <v>3.41</v>
      </c>
      <c r="F579" s="342"/>
      <c r="G579" s="389" t="s">
        <v>161</v>
      </c>
      <c r="H579" s="105"/>
      <c r="I579" s="73"/>
      <c r="J579" s="42"/>
      <c r="K579" s="42"/>
      <c r="L579" s="265"/>
      <c r="M579" s="26"/>
      <c r="N579" s="26"/>
      <c r="O579" s="26"/>
      <c r="P579" s="21"/>
      <c r="Q579" s="21"/>
      <c r="R579" s="21"/>
      <c r="S579" s="21"/>
      <c r="T579" s="21"/>
      <c r="U579" s="21"/>
    </row>
    <row r="580" spans="1:21" s="27" customFormat="1" x14ac:dyDescent="0.25">
      <c r="A580" s="143"/>
      <c r="B580" s="213"/>
      <c r="C580" s="41"/>
      <c r="D580" s="392"/>
      <c r="E580" s="304">
        <v>1.06</v>
      </c>
      <c r="F580" s="131">
        <f>E579*E580</f>
        <v>3.6146000000000003</v>
      </c>
      <c r="G580" s="198"/>
      <c r="H580" s="105"/>
      <c r="I580" s="73"/>
      <c r="J580" s="42"/>
      <c r="K580" s="42"/>
      <c r="L580" s="265"/>
      <c r="M580" s="26"/>
      <c r="N580" s="26"/>
      <c r="O580" s="26"/>
      <c r="P580" s="21"/>
      <c r="Q580" s="21"/>
      <c r="R580" s="21"/>
      <c r="S580" s="21"/>
      <c r="T580" s="21"/>
      <c r="U580" s="21"/>
    </row>
    <row r="581" spans="1:21" s="27" customFormat="1" x14ac:dyDescent="0.25">
      <c r="A581" s="143"/>
      <c r="B581" s="213"/>
      <c r="C581" s="69"/>
      <c r="D581" s="395"/>
      <c r="E581" s="228">
        <v>2.09</v>
      </c>
      <c r="F581" s="125"/>
      <c r="G581" s="125"/>
      <c r="H581" s="105"/>
      <c r="I581" s="73"/>
      <c r="J581" s="42"/>
      <c r="K581" s="42"/>
      <c r="L581" s="265"/>
      <c r="M581" s="26"/>
      <c r="N581" s="26"/>
      <c r="O581" s="26"/>
      <c r="P581" s="21"/>
      <c r="Q581" s="21"/>
      <c r="R581" s="21"/>
      <c r="S581" s="21"/>
      <c r="T581" s="21"/>
      <c r="U581" s="21"/>
    </row>
    <row r="582" spans="1:21" s="27" customFormat="1" x14ac:dyDescent="0.25">
      <c r="A582" s="143"/>
      <c r="B582" s="213"/>
      <c r="C582" s="69"/>
      <c r="D582" s="393"/>
      <c r="E582" s="228">
        <v>1.1499999999999999</v>
      </c>
      <c r="F582" s="125">
        <f>E581*E582</f>
        <v>2.4034999999999997</v>
      </c>
      <c r="G582" s="251"/>
      <c r="H582" s="105"/>
      <c r="I582" s="73"/>
      <c r="J582" s="42"/>
      <c r="K582" s="42"/>
      <c r="L582" s="265"/>
      <c r="M582" s="26"/>
      <c r="N582" s="26"/>
      <c r="O582" s="26"/>
      <c r="P582" s="21"/>
      <c r="Q582" s="21"/>
      <c r="R582" s="21"/>
      <c r="S582" s="21"/>
      <c r="T582" s="21"/>
      <c r="U582" s="21"/>
    </row>
    <row r="583" spans="1:21" s="27" customFormat="1" x14ac:dyDescent="0.25">
      <c r="A583" s="143"/>
      <c r="B583" s="213"/>
      <c r="C583" s="69"/>
      <c r="D583" s="393"/>
      <c r="E583" s="238"/>
      <c r="F583" s="126"/>
      <c r="G583" s="251"/>
      <c r="H583" s="105"/>
      <c r="I583" s="73"/>
      <c r="J583" s="42"/>
      <c r="K583" s="42"/>
      <c r="L583" s="265"/>
      <c r="M583" s="26"/>
      <c r="N583" s="26"/>
      <c r="O583" s="26"/>
      <c r="P583" s="21"/>
      <c r="Q583" s="21"/>
      <c r="R583" s="21"/>
      <c r="S583" s="21"/>
      <c r="T583" s="21"/>
      <c r="U583" s="21"/>
    </row>
    <row r="584" spans="1:21" s="27" customFormat="1" x14ac:dyDescent="0.25">
      <c r="A584" s="143"/>
      <c r="B584" s="213"/>
      <c r="C584" s="69"/>
      <c r="D584" s="392"/>
      <c r="E584" s="304">
        <v>2.4</v>
      </c>
      <c r="F584" s="131"/>
      <c r="G584" s="198"/>
      <c r="H584" s="105"/>
      <c r="I584" s="73"/>
      <c r="J584" s="42"/>
      <c r="K584" s="42"/>
      <c r="L584" s="265"/>
      <c r="M584" s="26"/>
      <c r="N584" s="26"/>
      <c r="O584" s="26"/>
      <c r="P584" s="21"/>
      <c r="Q584" s="21"/>
      <c r="R584" s="21"/>
      <c r="S584" s="21"/>
      <c r="T584" s="21"/>
      <c r="U584" s="21"/>
    </row>
    <row r="585" spans="1:21" s="27" customFormat="1" x14ac:dyDescent="0.25">
      <c r="A585" s="143"/>
      <c r="B585" s="213"/>
      <c r="C585" s="41"/>
      <c r="D585" s="392"/>
      <c r="E585" s="304">
        <v>3.61</v>
      </c>
      <c r="F585" s="131">
        <f>SUM(E584,E585)</f>
        <v>6.01</v>
      </c>
      <c r="G585" s="198"/>
      <c r="H585" s="105"/>
      <c r="I585" s="73"/>
      <c r="J585" s="42"/>
      <c r="K585" s="42"/>
      <c r="L585" s="265"/>
      <c r="M585" s="26"/>
      <c r="N585" s="26"/>
      <c r="O585" s="26"/>
      <c r="P585" s="21"/>
      <c r="Q585" s="21"/>
      <c r="R585" s="21"/>
      <c r="S585" s="21"/>
      <c r="T585" s="21"/>
      <c r="U585" s="21"/>
    </row>
    <row r="586" spans="1:21" s="27" customFormat="1" x14ac:dyDescent="0.25">
      <c r="A586" s="143"/>
      <c r="B586" s="213"/>
      <c r="C586" s="25"/>
      <c r="D586" s="357"/>
      <c r="E586" s="207"/>
      <c r="F586" s="131"/>
      <c r="G586" s="105"/>
      <c r="H586" s="105"/>
      <c r="I586" s="73"/>
      <c r="J586" s="42"/>
      <c r="K586" s="42"/>
      <c r="L586" s="265"/>
      <c r="M586" s="26"/>
      <c r="N586" s="26"/>
      <c r="O586" s="26"/>
      <c r="P586" s="21"/>
      <c r="Q586" s="21"/>
      <c r="R586" s="21"/>
      <c r="S586" s="21"/>
      <c r="T586" s="21"/>
      <c r="U586" s="21"/>
    </row>
    <row r="587" spans="1:21" s="27" customFormat="1" x14ac:dyDescent="0.25">
      <c r="A587" s="143"/>
      <c r="B587" s="213"/>
      <c r="C587" s="25"/>
      <c r="D587" s="357">
        <v>2</v>
      </c>
      <c r="E587" s="207">
        <v>6.01</v>
      </c>
      <c r="F587" s="342">
        <f>E587*D587</f>
        <v>12.02</v>
      </c>
      <c r="G587" s="105"/>
      <c r="H587" s="105"/>
      <c r="I587" s="73"/>
      <c r="J587" s="42"/>
      <c r="K587" s="42"/>
      <c r="L587" s="265"/>
      <c r="M587" s="26"/>
      <c r="N587" s="26"/>
      <c r="O587" s="26"/>
      <c r="P587" s="21"/>
      <c r="Q587" s="21"/>
      <c r="R587" s="21"/>
      <c r="S587" s="21"/>
      <c r="T587" s="21"/>
      <c r="U587" s="21"/>
    </row>
    <row r="588" spans="1:21" s="27" customFormat="1" x14ac:dyDescent="0.25">
      <c r="A588" s="143"/>
      <c r="B588" s="213"/>
      <c r="C588" s="25"/>
      <c r="D588" s="357"/>
      <c r="E588" s="207"/>
      <c r="F588" s="342"/>
      <c r="G588" s="105"/>
      <c r="H588" s="105"/>
      <c r="I588" s="73"/>
      <c r="J588" s="42"/>
      <c r="K588" s="42"/>
      <c r="L588" s="265"/>
      <c r="M588" s="26"/>
      <c r="N588" s="26"/>
      <c r="O588" s="26"/>
      <c r="P588" s="21"/>
      <c r="Q588" s="21"/>
      <c r="R588" s="21"/>
      <c r="S588" s="21"/>
      <c r="T588" s="21"/>
      <c r="U588" s="21"/>
    </row>
    <row r="589" spans="1:21" s="27" customFormat="1" x14ac:dyDescent="0.25">
      <c r="A589" s="143"/>
      <c r="B589" s="213"/>
      <c r="C589" s="25"/>
      <c r="D589" s="357"/>
      <c r="E589" s="207"/>
      <c r="F589" s="342">
        <f>SUM(F587,F566,F577,F563,F560,F557,)</f>
        <v>98.86760000000001</v>
      </c>
      <c r="G589" s="250" t="s">
        <v>167</v>
      </c>
      <c r="H589" s="105"/>
      <c r="I589" s="73"/>
      <c r="J589" s="42"/>
      <c r="K589" s="42"/>
      <c r="L589" s="265"/>
      <c r="M589" s="26"/>
      <c r="N589" s="26"/>
      <c r="O589" s="26"/>
      <c r="P589" s="21"/>
      <c r="Q589" s="21"/>
      <c r="R589" s="21"/>
      <c r="S589" s="21"/>
      <c r="T589" s="21"/>
      <c r="U589" s="21"/>
    </row>
    <row r="590" spans="1:21" s="27" customFormat="1" x14ac:dyDescent="0.25">
      <c r="A590" s="143"/>
      <c r="B590" s="213"/>
      <c r="C590" s="25"/>
      <c r="D590" s="357"/>
      <c r="E590" s="207"/>
      <c r="F590" s="342"/>
      <c r="G590" s="105"/>
      <c r="H590" s="105"/>
      <c r="I590" s="73"/>
      <c r="J590" s="42"/>
      <c r="K590" s="42"/>
      <c r="L590" s="265"/>
      <c r="M590" s="26"/>
      <c r="N590" s="26"/>
      <c r="O590" s="26"/>
      <c r="P590" s="21"/>
      <c r="Q590" s="21"/>
      <c r="R590" s="21"/>
      <c r="S590" s="21"/>
      <c r="T590" s="21"/>
      <c r="U590" s="21"/>
    </row>
    <row r="591" spans="1:21" s="27" customFormat="1" x14ac:dyDescent="0.25">
      <c r="A591" s="143"/>
      <c r="B591" s="213"/>
      <c r="C591" s="25"/>
      <c r="D591" s="357"/>
      <c r="E591" s="207"/>
      <c r="F591" s="342"/>
      <c r="G591" s="105"/>
      <c r="H591" s="105"/>
      <c r="I591" s="73"/>
      <c r="J591" s="42"/>
      <c r="K591" s="42"/>
      <c r="L591" s="265"/>
      <c r="M591" s="26"/>
      <c r="N591" s="26"/>
      <c r="O591" s="26"/>
      <c r="P591" s="21"/>
      <c r="Q591" s="21"/>
      <c r="R591" s="21"/>
      <c r="S591" s="21"/>
      <c r="T591" s="21"/>
      <c r="U591" s="21"/>
    </row>
    <row r="592" spans="1:21" s="27" customFormat="1" x14ac:dyDescent="0.25">
      <c r="A592" s="143"/>
      <c r="B592" s="213"/>
      <c r="C592" s="25"/>
      <c r="D592" s="357"/>
      <c r="E592" s="207"/>
      <c r="F592" s="249">
        <f>SUM(F589,F543)</f>
        <v>200.6276</v>
      </c>
      <c r="G592" s="105"/>
      <c r="H592" s="105"/>
      <c r="I592" s="73"/>
      <c r="J592" s="42"/>
      <c r="K592" s="42"/>
      <c r="L592" s="265"/>
      <c r="M592" s="26"/>
      <c r="N592" s="26"/>
      <c r="O592" s="26"/>
      <c r="P592" s="21"/>
      <c r="Q592" s="21"/>
      <c r="R592" s="21"/>
      <c r="S592" s="21"/>
      <c r="T592" s="21"/>
      <c r="U592" s="21"/>
    </row>
    <row r="593" spans="1:21" s="27" customFormat="1" x14ac:dyDescent="0.25">
      <c r="A593" s="143"/>
      <c r="B593" s="213"/>
      <c r="C593" s="25"/>
      <c r="D593" s="357"/>
      <c r="E593" s="207"/>
      <c r="F593" s="342"/>
      <c r="G593" s="105"/>
      <c r="H593" s="105"/>
      <c r="I593" s="73"/>
      <c r="J593" s="42"/>
      <c r="K593" s="42"/>
      <c r="L593" s="265"/>
      <c r="M593" s="26"/>
      <c r="N593" s="26"/>
      <c r="O593" s="26"/>
      <c r="P593" s="21"/>
      <c r="Q593" s="21"/>
      <c r="R593" s="21"/>
      <c r="S593" s="21"/>
      <c r="T593" s="21"/>
      <c r="U593" s="21"/>
    </row>
    <row r="594" spans="1:21" s="27" customFormat="1" x14ac:dyDescent="0.25">
      <c r="A594" s="143"/>
      <c r="B594" s="213"/>
      <c r="C594" s="349" t="s">
        <v>188</v>
      </c>
      <c r="D594" s="357"/>
      <c r="E594" s="207"/>
      <c r="F594" s="342"/>
      <c r="G594" s="344"/>
      <c r="H594" s="105"/>
      <c r="I594" s="73"/>
      <c r="J594" s="42"/>
      <c r="K594" s="42"/>
      <c r="L594" s="265"/>
      <c r="M594" s="26"/>
      <c r="N594" s="26"/>
      <c r="O594" s="26"/>
      <c r="P594" s="21"/>
      <c r="Q594" s="21"/>
      <c r="R594" s="21"/>
      <c r="S594" s="21"/>
      <c r="T594" s="21"/>
      <c r="U594" s="21"/>
    </row>
    <row r="595" spans="1:21" s="27" customFormat="1" ht="15.6" x14ac:dyDescent="0.25">
      <c r="A595" s="143"/>
      <c r="B595" s="213"/>
      <c r="C595" s="349" t="s">
        <v>189</v>
      </c>
      <c r="D595" s="357"/>
      <c r="E595" s="207"/>
      <c r="F595" s="342">
        <v>201</v>
      </c>
      <c r="G595" s="344" t="s">
        <v>55</v>
      </c>
      <c r="H595" s="105"/>
      <c r="I595" s="73">
        <v>36.5</v>
      </c>
      <c r="J595" s="44">
        <f>I595*F595</f>
        <v>7336.5</v>
      </c>
      <c r="K595" s="42"/>
      <c r="L595" s="265" t="s">
        <v>191</v>
      </c>
      <c r="M595" s="26"/>
      <c r="N595" s="26"/>
      <c r="O595" s="26"/>
      <c r="P595" s="21"/>
      <c r="Q595" s="21"/>
      <c r="R595" s="21"/>
      <c r="S595" s="21"/>
      <c r="T595" s="21"/>
      <c r="U595" s="21"/>
    </row>
    <row r="596" spans="1:21" s="27" customFormat="1" x14ac:dyDescent="0.25">
      <c r="A596" s="143"/>
      <c r="B596" s="213"/>
      <c r="C596" s="451" t="s">
        <v>267</v>
      </c>
      <c r="D596" s="357"/>
      <c r="E596" s="207"/>
      <c r="F596" s="342"/>
      <c r="G596" s="105"/>
      <c r="H596" s="105"/>
      <c r="I596" s="73"/>
      <c r="J596" s="42"/>
      <c r="K596" s="42"/>
      <c r="L596" s="265"/>
      <c r="M596" s="26"/>
      <c r="N596" s="26"/>
      <c r="O596" s="26"/>
      <c r="P596" s="21"/>
      <c r="Q596" s="21"/>
      <c r="R596" s="21"/>
      <c r="S596" s="21"/>
      <c r="T596" s="21"/>
      <c r="U596" s="21"/>
    </row>
    <row r="597" spans="1:21" s="27" customFormat="1" x14ac:dyDescent="0.25">
      <c r="A597" s="143"/>
      <c r="B597" s="213"/>
      <c r="C597" s="25"/>
      <c r="D597" s="357"/>
      <c r="E597" s="207"/>
      <c r="F597" s="342"/>
      <c r="G597" s="105"/>
      <c r="H597" s="105"/>
      <c r="I597" s="73"/>
      <c r="J597" s="42"/>
      <c r="K597" s="42"/>
      <c r="L597" s="265"/>
      <c r="M597" s="26"/>
      <c r="N597" s="26"/>
      <c r="O597" s="26"/>
      <c r="P597" s="21"/>
      <c r="Q597" s="21"/>
      <c r="R597" s="21"/>
      <c r="S597" s="21"/>
      <c r="T597" s="21"/>
      <c r="U597" s="21"/>
    </row>
    <row r="598" spans="1:21" s="27" customFormat="1" ht="15.6" x14ac:dyDescent="0.25">
      <c r="A598" s="143"/>
      <c r="B598" s="213"/>
      <c r="C598" s="308" t="s">
        <v>190</v>
      </c>
      <c r="D598" s="357"/>
      <c r="E598" s="207"/>
      <c r="F598" s="342">
        <v>201</v>
      </c>
      <c r="G598" s="344" t="s">
        <v>55</v>
      </c>
      <c r="H598" s="105"/>
      <c r="I598" s="73">
        <v>6.3</v>
      </c>
      <c r="J598" s="44">
        <f>I598*F598</f>
        <v>1266.3</v>
      </c>
      <c r="K598" s="42"/>
      <c r="L598" s="265" t="s">
        <v>191</v>
      </c>
      <c r="M598" s="26"/>
      <c r="N598" s="26"/>
      <c r="O598" s="26"/>
      <c r="P598" s="21"/>
      <c r="Q598" s="21"/>
      <c r="R598" s="21"/>
      <c r="S598" s="21"/>
      <c r="T598" s="21"/>
      <c r="U598" s="21"/>
    </row>
    <row r="599" spans="1:21" s="27" customFormat="1" x14ac:dyDescent="0.25">
      <c r="A599" s="143"/>
      <c r="B599" s="213"/>
      <c r="C599" s="451" t="s">
        <v>267</v>
      </c>
      <c r="D599" s="357"/>
      <c r="E599" s="207"/>
      <c r="F599" s="342"/>
      <c r="G599" s="105"/>
      <c r="H599" s="105"/>
      <c r="I599" s="73"/>
      <c r="J599" s="42"/>
      <c r="K599" s="42"/>
      <c r="L599" s="265"/>
      <c r="M599" s="26"/>
      <c r="N599" s="26"/>
      <c r="O599" s="26"/>
      <c r="P599" s="21"/>
      <c r="Q599" s="21"/>
      <c r="R599" s="21"/>
      <c r="S599" s="21"/>
      <c r="T599" s="21"/>
      <c r="U599" s="21"/>
    </row>
    <row r="600" spans="1:21" s="27" customFormat="1" x14ac:dyDescent="0.25">
      <c r="A600" s="143"/>
      <c r="B600" s="213"/>
      <c r="C600" s="25"/>
      <c r="D600" s="357"/>
      <c r="E600" s="207"/>
      <c r="F600" s="342"/>
      <c r="G600" s="105"/>
      <c r="H600" s="105"/>
      <c r="I600" s="73"/>
      <c r="J600" s="42"/>
      <c r="K600" s="42"/>
      <c r="L600" s="265"/>
      <c r="M600" s="26"/>
      <c r="N600" s="26"/>
      <c r="O600" s="26"/>
      <c r="P600" s="21"/>
      <c r="Q600" s="21"/>
      <c r="R600" s="21"/>
      <c r="S600" s="21"/>
      <c r="T600" s="21"/>
      <c r="U600" s="21"/>
    </row>
    <row r="601" spans="1:21" s="27" customFormat="1" x14ac:dyDescent="0.25">
      <c r="A601" s="143"/>
      <c r="B601" s="213"/>
      <c r="C601" s="25"/>
      <c r="D601" s="357"/>
      <c r="E601" s="207"/>
      <c r="F601" s="342"/>
      <c r="G601" s="105"/>
      <c r="H601" s="105"/>
      <c r="I601" s="73"/>
      <c r="J601" s="42"/>
      <c r="K601" s="42"/>
      <c r="L601" s="265"/>
      <c r="M601" s="26"/>
      <c r="N601" s="26"/>
      <c r="O601" s="26"/>
      <c r="P601" s="21"/>
      <c r="Q601" s="21"/>
      <c r="R601" s="21"/>
      <c r="S601" s="21"/>
      <c r="T601" s="21"/>
      <c r="U601" s="21"/>
    </row>
    <row r="602" spans="1:21" s="27" customFormat="1" ht="16.8" x14ac:dyDescent="0.55000000000000004">
      <c r="A602" s="143"/>
      <c r="B602" s="213"/>
      <c r="C602" s="25"/>
      <c r="D602" s="357"/>
      <c r="E602" s="207"/>
      <c r="F602" s="342"/>
      <c r="G602" s="105"/>
      <c r="H602" s="105"/>
      <c r="I602" s="73"/>
      <c r="J602" s="42"/>
      <c r="K602" s="420">
        <f>SUM(J598,J595,J490,J484,J471,J334,J329,)</f>
        <v>46657.5</v>
      </c>
      <c r="L602" s="265"/>
      <c r="M602" s="26"/>
      <c r="N602" s="26"/>
      <c r="O602" s="26"/>
      <c r="P602" s="21"/>
      <c r="Q602" s="21"/>
      <c r="R602" s="21"/>
      <c r="S602" s="21"/>
      <c r="T602" s="21"/>
      <c r="U602" s="21"/>
    </row>
    <row r="603" spans="1:21" s="27" customFormat="1" x14ac:dyDescent="0.25">
      <c r="A603" s="401">
        <v>4</v>
      </c>
      <c r="B603" s="402"/>
      <c r="C603" s="308" t="s">
        <v>192</v>
      </c>
      <c r="D603" s="403"/>
      <c r="E603" s="228"/>
      <c r="F603" s="404"/>
      <c r="G603" s="250"/>
      <c r="H603" s="250"/>
      <c r="I603" s="73"/>
      <c r="J603" s="36"/>
      <c r="K603" s="44"/>
      <c r="L603" s="256"/>
      <c r="M603" s="26"/>
      <c r="N603" s="26"/>
      <c r="O603" s="26"/>
      <c r="P603" s="21"/>
      <c r="Q603" s="21"/>
      <c r="R603" s="21"/>
      <c r="S603" s="21"/>
      <c r="T603" s="21"/>
      <c r="U603" s="21"/>
    </row>
    <row r="604" spans="1:21" s="27" customFormat="1" x14ac:dyDescent="0.25">
      <c r="A604" s="405"/>
      <c r="B604" s="402"/>
      <c r="C604" s="406"/>
      <c r="D604" s="229"/>
      <c r="E604" s="251"/>
      <c r="F604" s="359"/>
      <c r="G604" s="231"/>
      <c r="H604" s="250"/>
      <c r="I604" s="73"/>
      <c r="J604" s="36"/>
      <c r="K604" s="44"/>
      <c r="L604" s="255"/>
      <c r="M604" s="26"/>
      <c r="N604" s="26"/>
      <c r="O604" s="26"/>
      <c r="P604" s="21"/>
      <c r="Q604" s="21"/>
      <c r="R604" s="21"/>
      <c r="S604" s="21"/>
      <c r="T604" s="21"/>
      <c r="U604" s="21"/>
    </row>
    <row r="605" spans="1:21" s="27" customFormat="1" x14ac:dyDescent="0.25">
      <c r="A605" s="401">
        <v>4.0999999999999996</v>
      </c>
      <c r="B605" s="402"/>
      <c r="C605" s="308" t="s">
        <v>193</v>
      </c>
      <c r="D605" s="229"/>
      <c r="E605" s="251"/>
      <c r="F605" s="359"/>
      <c r="G605" s="231"/>
      <c r="H605" s="250"/>
      <c r="I605" s="73"/>
      <c r="J605" s="36"/>
      <c r="K605" s="44"/>
      <c r="L605" s="255"/>
      <c r="M605" s="26"/>
      <c r="N605" s="26"/>
      <c r="O605" s="26"/>
      <c r="P605" s="21"/>
      <c r="Q605" s="21"/>
      <c r="R605" s="21"/>
      <c r="S605" s="21"/>
      <c r="T605" s="21"/>
      <c r="U605" s="21"/>
    </row>
    <row r="606" spans="1:21" s="27" customFormat="1" x14ac:dyDescent="0.25">
      <c r="A606" s="401"/>
      <c r="B606" s="402"/>
      <c r="C606" s="308"/>
      <c r="D606" s="229"/>
      <c r="E606" s="228"/>
      <c r="F606" s="359"/>
      <c r="G606" s="231"/>
      <c r="H606" s="250"/>
      <c r="I606" s="73"/>
      <c r="J606" s="36"/>
      <c r="K606" s="44"/>
      <c r="L606" s="255"/>
      <c r="M606" s="26"/>
      <c r="N606" s="26"/>
      <c r="O606" s="26"/>
      <c r="P606" s="21"/>
      <c r="Q606" s="21"/>
      <c r="R606" s="21"/>
      <c r="S606" s="21"/>
      <c r="T606" s="21"/>
      <c r="U606" s="21"/>
    </row>
    <row r="607" spans="1:21" s="27" customFormat="1" x14ac:dyDescent="0.25">
      <c r="A607" s="401" t="s">
        <v>194</v>
      </c>
      <c r="B607" s="402"/>
      <c r="C607" s="308" t="s">
        <v>195</v>
      </c>
      <c r="D607" s="229"/>
      <c r="E607" s="228"/>
      <c r="F607" s="360"/>
      <c r="G607" s="102"/>
      <c r="H607" s="250"/>
      <c r="I607" s="73"/>
      <c r="J607" s="36"/>
      <c r="K607" s="44"/>
      <c r="L607" s="255"/>
      <c r="M607" s="26"/>
      <c r="N607" s="26"/>
      <c r="O607" s="26"/>
      <c r="P607" s="21"/>
      <c r="Q607" s="21"/>
      <c r="R607" s="21"/>
      <c r="S607" s="21"/>
      <c r="T607" s="21"/>
      <c r="U607" s="21"/>
    </row>
    <row r="608" spans="1:21" s="27" customFormat="1" x14ac:dyDescent="0.25">
      <c r="A608" s="401"/>
      <c r="B608" s="402"/>
      <c r="C608" s="308"/>
      <c r="D608" s="229"/>
      <c r="E608" s="228"/>
      <c r="F608" s="359"/>
      <c r="G608" s="407"/>
      <c r="H608" s="250"/>
      <c r="I608" s="73"/>
      <c r="J608" s="36"/>
      <c r="K608" s="44"/>
      <c r="L608" s="255"/>
      <c r="M608" s="26"/>
      <c r="N608" s="26"/>
      <c r="O608" s="26"/>
      <c r="P608" s="21"/>
      <c r="Q608" s="21"/>
      <c r="R608" s="21"/>
      <c r="S608" s="21"/>
      <c r="T608" s="21"/>
      <c r="U608" s="21"/>
    </row>
    <row r="609" spans="1:21" s="27" customFormat="1" ht="26.4" x14ac:dyDescent="0.25">
      <c r="A609" s="401"/>
      <c r="B609" s="402"/>
      <c r="C609" s="308" t="s">
        <v>196</v>
      </c>
      <c r="D609" s="229"/>
      <c r="E609" s="228"/>
      <c r="F609" s="359"/>
      <c r="G609" s="407"/>
      <c r="H609" s="250"/>
      <c r="I609" s="73"/>
      <c r="J609" s="36"/>
      <c r="K609" s="44"/>
      <c r="L609" s="255"/>
      <c r="M609" s="26"/>
      <c r="N609" s="26"/>
      <c r="O609" s="26"/>
      <c r="P609" s="21"/>
      <c r="Q609" s="21"/>
      <c r="R609" s="21"/>
      <c r="S609" s="21"/>
      <c r="T609" s="21"/>
      <c r="U609" s="21"/>
    </row>
    <row r="610" spans="1:21" s="27" customFormat="1" ht="26.4" x14ac:dyDescent="0.25">
      <c r="A610" s="401"/>
      <c r="B610" s="402"/>
      <c r="C610" s="308" t="s">
        <v>197</v>
      </c>
      <c r="D610" s="229"/>
      <c r="E610" s="228"/>
      <c r="F610" s="359"/>
      <c r="G610" s="407"/>
      <c r="H610" s="250"/>
      <c r="I610" s="73"/>
      <c r="J610" s="36"/>
      <c r="K610" s="44"/>
      <c r="L610" s="255"/>
      <c r="M610" s="26"/>
      <c r="N610" s="26"/>
      <c r="O610" s="26"/>
      <c r="P610" s="21"/>
      <c r="Q610" s="21"/>
      <c r="R610" s="21"/>
      <c r="S610" s="21"/>
      <c r="T610" s="21"/>
      <c r="U610" s="21"/>
    </row>
    <row r="611" spans="1:21" s="27" customFormat="1" ht="26.4" x14ac:dyDescent="0.25">
      <c r="A611" s="401"/>
      <c r="B611" s="402"/>
      <c r="C611" s="308" t="s">
        <v>198</v>
      </c>
      <c r="D611" s="229"/>
      <c r="E611" s="228"/>
      <c r="F611" s="360"/>
      <c r="G611" s="408"/>
      <c r="H611" s="250"/>
      <c r="I611" s="73"/>
      <c r="J611" s="38"/>
      <c r="K611" s="44"/>
      <c r="L611" s="255"/>
      <c r="M611" s="26"/>
      <c r="N611" s="26"/>
      <c r="O611" s="26"/>
      <c r="P611" s="21"/>
      <c r="Q611" s="21"/>
      <c r="R611" s="21"/>
      <c r="S611" s="21"/>
      <c r="T611" s="21"/>
      <c r="U611" s="21"/>
    </row>
    <row r="612" spans="1:21" s="27" customFormat="1" ht="26.4" x14ac:dyDescent="0.25">
      <c r="A612" s="401"/>
      <c r="B612" s="402"/>
      <c r="C612" s="308" t="s">
        <v>200</v>
      </c>
      <c r="D612" s="229"/>
      <c r="E612" s="228"/>
      <c r="F612" s="359"/>
      <c r="G612" s="104"/>
      <c r="H612" s="250"/>
      <c r="I612" s="73"/>
      <c r="J612" s="36"/>
      <c r="K612" s="44"/>
      <c r="L612" s="255"/>
      <c r="M612" s="26"/>
      <c r="N612" s="26"/>
      <c r="O612" s="26"/>
      <c r="P612" s="21"/>
      <c r="Q612" s="21"/>
      <c r="R612" s="21"/>
      <c r="S612" s="21"/>
      <c r="T612" s="21"/>
      <c r="U612" s="21"/>
    </row>
    <row r="613" spans="1:21" s="27" customFormat="1" x14ac:dyDescent="0.25">
      <c r="A613" s="401"/>
      <c r="B613" s="402"/>
      <c r="C613" s="308" t="s">
        <v>201</v>
      </c>
      <c r="D613" s="229"/>
      <c r="E613" s="228"/>
      <c r="F613" s="359"/>
      <c r="G613" s="407"/>
      <c r="H613" s="250"/>
      <c r="I613" s="73"/>
      <c r="J613" s="36"/>
      <c r="K613" s="44"/>
      <c r="L613" s="255"/>
      <c r="M613" s="26"/>
      <c r="N613" s="26"/>
      <c r="O613" s="26"/>
      <c r="P613" s="21"/>
      <c r="Q613" s="21"/>
      <c r="R613" s="21"/>
      <c r="S613" s="21"/>
      <c r="T613" s="21"/>
      <c r="U613" s="21"/>
    </row>
    <row r="614" spans="1:21" s="27" customFormat="1" x14ac:dyDescent="0.25">
      <c r="A614" s="401"/>
      <c r="B614" s="402"/>
      <c r="C614" s="308" t="s">
        <v>202</v>
      </c>
      <c r="D614" s="229"/>
      <c r="E614" s="228"/>
      <c r="F614" s="360">
        <v>4</v>
      </c>
      <c r="G614" s="409" t="s">
        <v>74</v>
      </c>
      <c r="H614" s="250"/>
      <c r="I614" s="73">
        <v>2900</v>
      </c>
      <c r="J614" s="38">
        <f>I614*F614</f>
        <v>11600</v>
      </c>
      <c r="K614" s="44"/>
      <c r="L614" s="431" t="s">
        <v>199</v>
      </c>
      <c r="M614" s="26"/>
      <c r="N614" s="26"/>
      <c r="O614" s="26"/>
      <c r="P614" s="21"/>
      <c r="Q614" s="21"/>
      <c r="R614" s="21"/>
      <c r="S614" s="21"/>
      <c r="T614" s="21"/>
      <c r="U614" s="21"/>
    </row>
    <row r="615" spans="1:21" s="27" customFormat="1" x14ac:dyDescent="0.25">
      <c r="A615" s="143"/>
      <c r="B615" s="213"/>
      <c r="C615" s="451" t="s">
        <v>267</v>
      </c>
      <c r="D615" s="357"/>
      <c r="E615" s="207"/>
      <c r="F615" s="342"/>
      <c r="G615" s="105"/>
      <c r="H615" s="105"/>
      <c r="I615" s="73"/>
      <c r="J615" s="42"/>
      <c r="K615" s="42"/>
      <c r="L615" s="265"/>
      <c r="M615" s="26"/>
      <c r="N615" s="26"/>
      <c r="O615" s="26"/>
      <c r="P615" s="21"/>
      <c r="Q615" s="21"/>
      <c r="R615" s="21"/>
      <c r="S615" s="21"/>
      <c r="T615" s="21"/>
      <c r="U615" s="21"/>
    </row>
    <row r="616" spans="1:21" s="27" customFormat="1" x14ac:dyDescent="0.25">
      <c r="A616" s="143"/>
      <c r="B616" s="213"/>
      <c r="C616" s="25"/>
      <c r="D616" s="357"/>
      <c r="E616" s="207"/>
      <c r="F616" s="342"/>
      <c r="G616" s="105"/>
      <c r="H616" s="105"/>
      <c r="I616" s="73"/>
      <c r="J616" s="42"/>
      <c r="K616" s="42"/>
      <c r="L616" s="265"/>
      <c r="M616" s="26"/>
      <c r="N616" s="26"/>
      <c r="O616" s="26"/>
      <c r="P616" s="21"/>
      <c r="Q616" s="21"/>
      <c r="R616" s="21"/>
      <c r="S616" s="21"/>
      <c r="T616" s="21"/>
      <c r="U616" s="21"/>
    </row>
    <row r="617" spans="1:21" s="27" customFormat="1" x14ac:dyDescent="0.25">
      <c r="A617" s="143" t="s">
        <v>203</v>
      </c>
      <c r="B617" s="213"/>
      <c r="C617" s="25" t="s">
        <v>204</v>
      </c>
      <c r="D617" s="357"/>
      <c r="E617" s="207"/>
      <c r="F617" s="342"/>
      <c r="G617" s="105"/>
      <c r="H617" s="105"/>
      <c r="I617" s="73"/>
      <c r="J617" s="42"/>
      <c r="K617" s="42"/>
      <c r="L617" s="265"/>
      <c r="M617" s="26"/>
      <c r="N617" s="26"/>
      <c r="O617" s="26"/>
      <c r="P617" s="21"/>
      <c r="Q617" s="21"/>
      <c r="R617" s="21"/>
      <c r="S617" s="21"/>
      <c r="T617" s="21"/>
      <c r="U617" s="21"/>
    </row>
    <row r="618" spans="1:21" s="27" customFormat="1" x14ac:dyDescent="0.25">
      <c r="A618" s="143"/>
      <c r="B618" s="213"/>
      <c r="C618" s="25"/>
      <c r="D618" s="357"/>
      <c r="E618" s="348"/>
      <c r="F618" s="131"/>
      <c r="G618" s="237" t="s">
        <v>81</v>
      </c>
      <c r="H618" s="105"/>
      <c r="I618" s="73"/>
      <c r="J618" s="42"/>
      <c r="K618" s="42"/>
      <c r="L618" s="265"/>
      <c r="M618" s="26"/>
      <c r="N618" s="26"/>
      <c r="O618" s="26"/>
      <c r="P618" s="21"/>
      <c r="Q618" s="21"/>
      <c r="R618" s="21"/>
      <c r="S618" s="21"/>
      <c r="T618" s="21"/>
      <c r="U618" s="21"/>
    </row>
    <row r="619" spans="1:21" s="27" customFormat="1" x14ac:dyDescent="0.25">
      <c r="A619" s="143"/>
      <c r="B619" s="213"/>
      <c r="C619" s="25"/>
      <c r="D619" s="357">
        <v>2</v>
      </c>
      <c r="E619" s="348">
        <v>1.36</v>
      </c>
      <c r="F619" s="208"/>
      <c r="G619" s="105"/>
      <c r="H619" s="105"/>
      <c r="I619" s="73"/>
      <c r="J619" s="42"/>
      <c r="K619" s="42"/>
      <c r="L619" s="265"/>
      <c r="M619" s="26"/>
      <c r="N619" s="26"/>
      <c r="O619" s="26"/>
      <c r="P619" s="21"/>
      <c r="Q619" s="21"/>
      <c r="R619" s="21"/>
      <c r="S619" s="21"/>
      <c r="T619" s="21"/>
      <c r="U619" s="21"/>
    </row>
    <row r="620" spans="1:21" s="27" customFormat="1" x14ac:dyDescent="0.25">
      <c r="A620" s="143"/>
      <c r="B620" s="213"/>
      <c r="C620" s="25"/>
      <c r="D620" s="392"/>
      <c r="E620" s="207">
        <v>1.08</v>
      </c>
      <c r="F620" s="131">
        <f>E620*E619*D619</f>
        <v>2.9376000000000002</v>
      </c>
      <c r="G620" s="248" t="s">
        <v>85</v>
      </c>
      <c r="H620" s="105"/>
      <c r="I620" s="73"/>
      <c r="J620" s="42"/>
      <c r="K620" s="42"/>
      <c r="L620" s="265"/>
      <c r="M620" s="26"/>
      <c r="N620" s="26"/>
      <c r="O620" s="26"/>
      <c r="P620" s="21"/>
      <c r="Q620" s="21"/>
      <c r="R620" s="21"/>
      <c r="S620" s="21"/>
      <c r="T620" s="21"/>
      <c r="U620" s="21"/>
    </row>
    <row r="621" spans="1:21" s="27" customFormat="1" x14ac:dyDescent="0.25">
      <c r="A621" s="143"/>
      <c r="B621" s="213"/>
      <c r="C621" s="25"/>
      <c r="D621" s="357">
        <v>2</v>
      </c>
      <c r="E621" s="207">
        <v>0.46</v>
      </c>
      <c r="F621" s="131"/>
      <c r="G621" s="248"/>
      <c r="H621" s="105"/>
      <c r="I621" s="73"/>
      <c r="J621" s="42"/>
      <c r="K621" s="42"/>
      <c r="L621" s="265"/>
      <c r="M621" s="26"/>
      <c r="N621" s="26"/>
      <c r="O621" s="26"/>
      <c r="P621" s="21"/>
      <c r="Q621" s="21"/>
      <c r="R621" s="21"/>
      <c r="S621" s="21"/>
      <c r="T621" s="21"/>
      <c r="U621" s="21"/>
    </row>
    <row r="622" spans="1:21" s="27" customFormat="1" x14ac:dyDescent="0.25">
      <c r="A622" s="143"/>
      <c r="B622" s="213"/>
      <c r="C622" s="25"/>
      <c r="D622" s="357"/>
      <c r="E622" s="207">
        <v>0.71</v>
      </c>
      <c r="F622" s="131">
        <f>E622*E621*D621</f>
        <v>0.6532</v>
      </c>
      <c r="G622" s="248" t="s">
        <v>84</v>
      </c>
      <c r="H622" s="105"/>
      <c r="I622" s="73"/>
      <c r="J622" s="42"/>
      <c r="K622" s="42"/>
      <c r="L622" s="265"/>
      <c r="M622" s="26"/>
      <c r="N622" s="26"/>
      <c r="O622" s="26"/>
      <c r="P622" s="21"/>
      <c r="Q622" s="21"/>
      <c r="R622" s="21"/>
      <c r="S622" s="21"/>
      <c r="T622" s="21"/>
      <c r="U622" s="21"/>
    </row>
    <row r="623" spans="1:21" s="27" customFormat="1" x14ac:dyDescent="0.25">
      <c r="A623" s="143"/>
      <c r="B623" s="213"/>
      <c r="C623" s="25"/>
      <c r="D623" s="357">
        <v>2</v>
      </c>
      <c r="E623" s="207">
        <v>1.81</v>
      </c>
      <c r="F623" s="131"/>
      <c r="G623" s="248"/>
      <c r="H623" s="105"/>
      <c r="I623" s="73"/>
      <c r="J623" s="42"/>
      <c r="K623" s="42"/>
      <c r="L623" s="265"/>
      <c r="M623" s="26"/>
      <c r="N623" s="26"/>
      <c r="O623" s="26"/>
      <c r="P623" s="21"/>
      <c r="Q623" s="21"/>
      <c r="R623" s="21"/>
      <c r="S623" s="21"/>
      <c r="T623" s="21"/>
      <c r="U623" s="21"/>
    </row>
    <row r="624" spans="1:21" s="27" customFormat="1" x14ac:dyDescent="0.25">
      <c r="A624" s="143"/>
      <c r="B624" s="213"/>
      <c r="C624" s="25"/>
      <c r="D624" s="357"/>
      <c r="E624" s="207">
        <v>1.34</v>
      </c>
      <c r="F624" s="131">
        <f>E624*E623*D623</f>
        <v>4.8508000000000004</v>
      </c>
      <c r="G624" s="248" t="s">
        <v>83</v>
      </c>
      <c r="H624" s="105"/>
      <c r="I624" s="73"/>
      <c r="J624" s="42"/>
      <c r="K624" s="42"/>
      <c r="L624" s="265"/>
      <c r="M624" s="26"/>
      <c r="N624" s="26"/>
      <c r="O624" s="26"/>
      <c r="P624" s="21"/>
      <c r="Q624" s="21"/>
      <c r="R624" s="21"/>
      <c r="S624" s="21"/>
      <c r="T624" s="21"/>
      <c r="U624" s="21"/>
    </row>
    <row r="625" spans="1:21" s="27" customFormat="1" x14ac:dyDescent="0.25">
      <c r="A625" s="143"/>
      <c r="B625" s="213"/>
      <c r="C625" s="25"/>
      <c r="D625" s="357">
        <v>2</v>
      </c>
      <c r="E625" s="207">
        <v>1.81</v>
      </c>
      <c r="F625" s="131"/>
      <c r="G625" s="105"/>
      <c r="H625" s="105"/>
      <c r="I625" s="73"/>
      <c r="J625" s="42"/>
      <c r="K625" s="42"/>
      <c r="L625" s="265"/>
      <c r="M625" s="26"/>
      <c r="N625" s="26"/>
      <c r="O625" s="26"/>
      <c r="P625" s="21"/>
      <c r="Q625" s="21"/>
      <c r="R625" s="21"/>
      <c r="S625" s="21"/>
      <c r="T625" s="21"/>
      <c r="U625" s="21"/>
    </row>
    <row r="626" spans="1:21" s="27" customFormat="1" x14ac:dyDescent="0.25">
      <c r="A626" s="143"/>
      <c r="B626" s="213"/>
      <c r="C626" s="25"/>
      <c r="D626" s="357"/>
      <c r="E626" s="207">
        <v>1.1000000000000001</v>
      </c>
      <c r="F626" s="131">
        <f>E626*E625*D625</f>
        <v>3.9820000000000007</v>
      </c>
      <c r="G626" s="245" t="s">
        <v>82</v>
      </c>
      <c r="H626" s="105"/>
      <c r="I626" s="73"/>
      <c r="J626" s="42"/>
      <c r="K626" s="42"/>
      <c r="L626" s="265"/>
      <c r="M626" s="26"/>
      <c r="N626" s="26"/>
      <c r="O626" s="26"/>
      <c r="P626" s="21"/>
      <c r="Q626" s="21"/>
      <c r="R626" s="21"/>
      <c r="S626" s="21"/>
      <c r="T626" s="21"/>
      <c r="U626" s="21"/>
    </row>
    <row r="627" spans="1:21" s="27" customFormat="1" x14ac:dyDescent="0.25">
      <c r="A627" s="143"/>
      <c r="B627" s="213"/>
      <c r="C627" s="25"/>
      <c r="D627" s="357"/>
      <c r="E627" s="207"/>
      <c r="F627" s="131"/>
      <c r="G627" s="105"/>
      <c r="H627" s="105"/>
      <c r="I627" s="73"/>
      <c r="J627" s="42"/>
      <c r="K627" s="42"/>
      <c r="L627" s="265"/>
      <c r="M627" s="26"/>
      <c r="N627" s="26"/>
      <c r="O627" s="26"/>
      <c r="P627" s="21"/>
      <c r="Q627" s="21"/>
      <c r="R627" s="21"/>
      <c r="S627" s="21"/>
      <c r="T627" s="21"/>
      <c r="U627" s="21"/>
    </row>
    <row r="628" spans="1:21" s="27" customFormat="1" x14ac:dyDescent="0.25">
      <c r="A628" s="143"/>
      <c r="B628" s="213"/>
      <c r="C628" s="25"/>
      <c r="D628" s="357"/>
      <c r="E628" s="207"/>
      <c r="F628" s="208"/>
      <c r="G628" s="105" t="s">
        <v>93</v>
      </c>
      <c r="H628" s="105"/>
      <c r="I628" s="73"/>
      <c r="J628" s="42"/>
      <c r="K628" s="42"/>
      <c r="L628" s="265"/>
      <c r="M628" s="26"/>
      <c r="N628" s="26"/>
      <c r="O628" s="26"/>
      <c r="P628" s="21"/>
      <c r="Q628" s="21"/>
      <c r="R628" s="21"/>
      <c r="S628" s="21"/>
      <c r="T628" s="21"/>
      <c r="U628" s="21"/>
    </row>
    <row r="629" spans="1:21" s="27" customFormat="1" x14ac:dyDescent="0.25">
      <c r="A629" s="143"/>
      <c r="B629" s="213"/>
      <c r="C629" s="25"/>
      <c r="D629" s="357">
        <v>2</v>
      </c>
      <c r="E629" s="207">
        <v>1.81</v>
      </c>
      <c r="F629" s="208"/>
      <c r="G629" s="105"/>
      <c r="H629" s="105"/>
      <c r="I629" s="73"/>
      <c r="J629" s="42"/>
      <c r="K629" s="42"/>
      <c r="L629" s="265"/>
      <c r="M629" s="26"/>
      <c r="N629" s="26"/>
      <c r="O629" s="26"/>
      <c r="P629" s="21"/>
      <c r="Q629" s="21"/>
      <c r="R629" s="21"/>
      <c r="S629" s="21"/>
      <c r="T629" s="21"/>
      <c r="U629" s="21"/>
    </row>
    <row r="630" spans="1:21" s="27" customFormat="1" x14ac:dyDescent="0.25">
      <c r="A630" s="143"/>
      <c r="B630" s="213"/>
      <c r="C630" s="25"/>
      <c r="D630" s="357"/>
      <c r="E630" s="207">
        <v>1.1000000000000001</v>
      </c>
      <c r="F630" s="131">
        <f>E630*E629*D629</f>
        <v>3.9820000000000007</v>
      </c>
      <c r="G630" s="419" t="s">
        <v>85</v>
      </c>
      <c r="H630" s="105"/>
      <c r="I630" s="73"/>
      <c r="J630" s="42"/>
      <c r="K630" s="42"/>
      <c r="L630" s="265"/>
      <c r="M630" s="26"/>
      <c r="N630" s="26"/>
      <c r="O630" s="26"/>
      <c r="P630" s="21"/>
      <c r="Q630" s="21"/>
      <c r="R630" s="21"/>
      <c r="S630" s="21"/>
      <c r="T630" s="21"/>
      <c r="U630" s="21"/>
    </row>
    <row r="631" spans="1:21" s="27" customFormat="1" x14ac:dyDescent="0.25">
      <c r="A631" s="143"/>
      <c r="B631" s="213"/>
      <c r="C631" s="25"/>
      <c r="D631" s="357">
        <v>2</v>
      </c>
      <c r="E631" s="207">
        <v>0.75</v>
      </c>
      <c r="F631" s="208"/>
      <c r="G631" s="248"/>
      <c r="H631" s="105"/>
      <c r="I631" s="73"/>
      <c r="J631" s="42"/>
      <c r="K631" s="42"/>
      <c r="L631" s="265"/>
      <c r="M631" s="26"/>
      <c r="N631" s="26"/>
      <c r="O631" s="26"/>
      <c r="P631" s="21"/>
      <c r="Q631" s="21"/>
      <c r="R631" s="21"/>
      <c r="S631" s="21"/>
      <c r="T631" s="21"/>
      <c r="U631" s="21"/>
    </row>
    <row r="632" spans="1:21" s="27" customFormat="1" x14ac:dyDescent="0.25">
      <c r="A632" s="143"/>
      <c r="B632" s="213"/>
      <c r="C632" s="25"/>
      <c r="D632" s="357"/>
      <c r="E632" s="207">
        <v>1.1000000000000001</v>
      </c>
      <c r="F632" s="131">
        <f>E632*E631*D631</f>
        <v>1.6500000000000001</v>
      </c>
      <c r="G632" s="248" t="s">
        <v>84</v>
      </c>
      <c r="H632" s="105"/>
      <c r="I632" s="73"/>
      <c r="J632" s="42"/>
      <c r="K632" s="42"/>
      <c r="L632" s="265"/>
      <c r="M632" s="26"/>
      <c r="N632" s="26"/>
      <c r="O632" s="26"/>
      <c r="P632" s="21"/>
      <c r="Q632" s="21"/>
      <c r="R632" s="21"/>
      <c r="S632" s="21"/>
      <c r="T632" s="21"/>
      <c r="U632" s="21"/>
    </row>
    <row r="633" spans="1:21" s="27" customFormat="1" x14ac:dyDescent="0.25">
      <c r="A633" s="143"/>
      <c r="B633" s="213"/>
      <c r="C633" s="25"/>
      <c r="D633" s="393">
        <v>2</v>
      </c>
      <c r="E633" s="228">
        <v>1.81</v>
      </c>
      <c r="F633" s="149"/>
      <c r="G633" s="248"/>
      <c r="H633" s="105"/>
      <c r="I633" s="73"/>
      <c r="J633" s="42"/>
      <c r="K633" s="42"/>
      <c r="L633" s="265"/>
      <c r="M633" s="26"/>
      <c r="N633" s="26"/>
      <c r="O633" s="26"/>
      <c r="P633" s="21"/>
      <c r="Q633" s="21"/>
      <c r="R633" s="21"/>
      <c r="S633" s="21"/>
      <c r="T633" s="21"/>
      <c r="U633" s="21"/>
    </row>
    <row r="634" spans="1:21" s="27" customFormat="1" x14ac:dyDescent="0.25">
      <c r="A634" s="143"/>
      <c r="B634" s="213"/>
      <c r="C634" s="25"/>
      <c r="D634" s="393"/>
      <c r="E634" s="228">
        <v>1.34</v>
      </c>
      <c r="F634" s="149">
        <f>E634*E633*D633</f>
        <v>4.8508000000000004</v>
      </c>
      <c r="G634" s="231" t="s">
        <v>83</v>
      </c>
      <c r="H634" s="105"/>
      <c r="I634" s="73"/>
      <c r="J634" s="42"/>
      <c r="K634" s="42"/>
      <c r="L634" s="265"/>
      <c r="M634" s="26"/>
      <c r="N634" s="26"/>
      <c r="O634" s="26"/>
      <c r="P634" s="21"/>
      <c r="Q634" s="21"/>
      <c r="R634" s="21"/>
      <c r="S634" s="21"/>
      <c r="T634" s="21"/>
      <c r="U634" s="21"/>
    </row>
    <row r="635" spans="1:21" s="27" customFormat="1" x14ac:dyDescent="0.25">
      <c r="A635" s="143"/>
      <c r="B635" s="213"/>
      <c r="C635" s="25"/>
      <c r="D635" s="396">
        <v>2</v>
      </c>
      <c r="E635" s="238">
        <v>1.81</v>
      </c>
      <c r="F635" s="150"/>
      <c r="G635" s="231"/>
      <c r="H635" s="105"/>
      <c r="I635" s="73"/>
      <c r="J635" s="42"/>
      <c r="K635" s="42"/>
      <c r="L635" s="265"/>
      <c r="M635" s="26"/>
      <c r="N635" s="26"/>
      <c r="O635" s="26"/>
      <c r="P635" s="21"/>
      <c r="Q635" s="21"/>
      <c r="R635" s="21"/>
      <c r="S635" s="21"/>
      <c r="T635" s="21"/>
      <c r="U635" s="21"/>
    </row>
    <row r="636" spans="1:21" s="27" customFormat="1" x14ac:dyDescent="0.25">
      <c r="A636" s="143"/>
      <c r="B636" s="213"/>
      <c r="C636" s="25"/>
      <c r="D636" s="357"/>
      <c r="E636" s="207">
        <v>1.0900000000000001</v>
      </c>
      <c r="F636" s="131">
        <f>E636*E635*D635</f>
        <v>3.9458000000000002</v>
      </c>
      <c r="G636" s="245" t="s">
        <v>82</v>
      </c>
      <c r="H636" s="105"/>
      <c r="I636" s="73"/>
      <c r="J636" s="42"/>
      <c r="K636" s="42"/>
      <c r="L636" s="265"/>
      <c r="M636" s="26"/>
      <c r="N636" s="26"/>
      <c r="O636" s="26"/>
      <c r="P636" s="21"/>
      <c r="Q636" s="21"/>
      <c r="R636" s="21"/>
      <c r="S636" s="21"/>
      <c r="T636" s="21"/>
      <c r="U636" s="21"/>
    </row>
    <row r="637" spans="1:21" s="27" customFormat="1" x14ac:dyDescent="0.25">
      <c r="A637" s="143"/>
      <c r="B637" s="213"/>
      <c r="C637" s="25"/>
      <c r="D637" s="357"/>
      <c r="E637" s="348"/>
      <c r="F637" s="131"/>
      <c r="G637" s="248"/>
      <c r="H637" s="105"/>
      <c r="I637" s="73"/>
      <c r="J637" s="42"/>
      <c r="K637" s="42"/>
      <c r="L637" s="265"/>
      <c r="M637" s="26"/>
      <c r="N637" s="26"/>
      <c r="O637" s="26"/>
      <c r="P637" s="21"/>
      <c r="Q637" s="21"/>
      <c r="R637" s="21"/>
      <c r="S637" s="21"/>
      <c r="T637" s="21"/>
      <c r="U637" s="21"/>
    </row>
    <row r="638" spans="1:21" s="27" customFormat="1" x14ac:dyDescent="0.25">
      <c r="A638" s="143"/>
      <c r="B638" s="213"/>
      <c r="C638" s="25"/>
      <c r="D638" s="357"/>
      <c r="E638" s="348"/>
      <c r="F638" s="249">
        <f>SUM(F636,F634,F632,F630,F626,F624,F622,F620)</f>
        <v>26.8522</v>
      </c>
      <c r="G638" s="105" t="s">
        <v>100</v>
      </c>
      <c r="H638" s="105"/>
      <c r="I638" s="73"/>
      <c r="J638" s="42"/>
      <c r="K638" s="42"/>
      <c r="L638" s="265"/>
      <c r="M638" s="26"/>
      <c r="N638" s="26"/>
      <c r="O638" s="26"/>
      <c r="P638" s="21"/>
      <c r="Q638" s="21"/>
      <c r="R638" s="21"/>
      <c r="S638" s="21"/>
      <c r="T638" s="21"/>
      <c r="U638" s="21"/>
    </row>
    <row r="639" spans="1:21" s="27" customFormat="1" x14ac:dyDescent="0.25">
      <c r="A639" s="143"/>
      <c r="B639" s="213"/>
      <c r="C639" s="25"/>
      <c r="D639" s="357"/>
      <c r="E639" s="207"/>
      <c r="F639" s="342"/>
      <c r="G639" s="105"/>
      <c r="H639" s="105"/>
      <c r="I639" s="73"/>
      <c r="J639" s="42"/>
      <c r="K639" s="42"/>
      <c r="L639" s="265"/>
      <c r="M639" s="26"/>
      <c r="N639" s="26"/>
      <c r="O639" s="26"/>
      <c r="P639" s="21"/>
      <c r="Q639" s="21"/>
      <c r="R639" s="21"/>
      <c r="S639" s="21"/>
      <c r="T639" s="21"/>
      <c r="U639" s="21"/>
    </row>
    <row r="640" spans="1:21" s="27" customFormat="1" x14ac:dyDescent="0.25">
      <c r="A640" s="143"/>
      <c r="B640" s="213"/>
      <c r="C640" s="337" t="s">
        <v>205</v>
      </c>
      <c r="D640" s="357"/>
      <c r="E640" s="207"/>
      <c r="F640" s="342"/>
      <c r="G640" s="105"/>
      <c r="H640" s="105"/>
      <c r="I640" s="73"/>
      <c r="J640" s="42"/>
      <c r="K640" s="42"/>
      <c r="L640" s="265"/>
      <c r="M640" s="26"/>
      <c r="N640" s="26"/>
      <c r="O640" s="26"/>
      <c r="P640" s="21"/>
      <c r="Q640" s="21"/>
      <c r="R640" s="21"/>
      <c r="S640" s="21"/>
      <c r="T640" s="21"/>
      <c r="U640" s="21"/>
    </row>
    <row r="641" spans="1:21" s="27" customFormat="1" ht="26.4" x14ac:dyDescent="0.25">
      <c r="A641" s="143"/>
      <c r="B641" s="213"/>
      <c r="C641" s="337" t="s">
        <v>206</v>
      </c>
      <c r="D641" s="357"/>
      <c r="E641" s="207"/>
      <c r="F641" s="342">
        <v>27</v>
      </c>
      <c r="G641" s="344" t="s">
        <v>55</v>
      </c>
      <c r="H641" s="105"/>
      <c r="I641" s="73">
        <v>59</v>
      </c>
      <c r="J641" s="44">
        <f>I641*F641</f>
        <v>1593</v>
      </c>
      <c r="K641" s="42"/>
      <c r="L641" s="318" t="s">
        <v>207</v>
      </c>
      <c r="M641" s="26"/>
      <c r="N641" s="26"/>
      <c r="O641" s="26"/>
      <c r="P641" s="21"/>
      <c r="Q641" s="21"/>
      <c r="R641" s="21"/>
      <c r="S641" s="21"/>
      <c r="T641" s="21"/>
      <c r="U641" s="21"/>
    </row>
    <row r="642" spans="1:21" s="27" customFormat="1" x14ac:dyDescent="0.25">
      <c r="A642" s="143"/>
      <c r="B642" s="213"/>
      <c r="C642" s="451" t="s">
        <v>267</v>
      </c>
      <c r="D642" s="357"/>
      <c r="E642" s="207"/>
      <c r="F642" s="342"/>
      <c r="G642" s="105"/>
      <c r="H642" s="105"/>
      <c r="I642" s="73"/>
      <c r="J642" s="42"/>
      <c r="K642" s="42"/>
      <c r="L642" s="265"/>
      <c r="M642" s="26"/>
      <c r="N642" s="26"/>
      <c r="O642" s="26"/>
      <c r="P642" s="21"/>
      <c r="Q642" s="21"/>
      <c r="R642" s="21"/>
      <c r="S642" s="21"/>
      <c r="T642" s="21"/>
      <c r="U642" s="21"/>
    </row>
    <row r="643" spans="1:21" s="27" customFormat="1" x14ac:dyDescent="0.25">
      <c r="A643" s="143"/>
      <c r="B643" s="213"/>
      <c r="C643" s="25"/>
      <c r="D643" s="357"/>
      <c r="E643" s="207"/>
      <c r="F643" s="342"/>
      <c r="G643" s="105"/>
      <c r="H643" s="105"/>
      <c r="I643" s="73"/>
      <c r="J643" s="42"/>
      <c r="K643" s="42"/>
      <c r="L643" s="265"/>
      <c r="M643" s="26"/>
      <c r="N643" s="26"/>
      <c r="O643" s="26"/>
      <c r="P643" s="21"/>
      <c r="Q643" s="21"/>
      <c r="R643" s="21"/>
      <c r="S643" s="21"/>
      <c r="T643" s="21"/>
      <c r="U643" s="21"/>
    </row>
    <row r="644" spans="1:21" s="27" customFormat="1" ht="16.8" x14ac:dyDescent="0.55000000000000004">
      <c r="A644" s="143"/>
      <c r="B644" s="213"/>
      <c r="C644" s="25"/>
      <c r="D644" s="357"/>
      <c r="E644" s="207"/>
      <c r="F644" s="342"/>
      <c r="G644" s="105"/>
      <c r="H644" s="105"/>
      <c r="I644" s="73"/>
      <c r="J644" s="42"/>
      <c r="K644" s="420">
        <f>SUM(J641,J614)</f>
        <v>13193</v>
      </c>
      <c r="L644" s="265"/>
      <c r="M644" s="26"/>
      <c r="N644" s="26"/>
      <c r="O644" s="26"/>
      <c r="P644" s="21"/>
      <c r="Q644" s="21"/>
      <c r="R644" s="21"/>
      <c r="S644" s="21"/>
      <c r="T644" s="21"/>
      <c r="U644" s="21"/>
    </row>
    <row r="645" spans="1:21" s="27" customFormat="1" x14ac:dyDescent="0.25">
      <c r="A645" s="143"/>
      <c r="B645" s="213"/>
      <c r="C645" s="25"/>
      <c r="D645" s="357"/>
      <c r="E645" s="207"/>
      <c r="F645" s="342"/>
      <c r="G645" s="105"/>
      <c r="H645" s="105"/>
      <c r="I645" s="73"/>
      <c r="J645" s="42"/>
      <c r="K645" s="42"/>
      <c r="L645" s="265"/>
      <c r="M645" s="26"/>
      <c r="N645" s="26"/>
      <c r="O645" s="26"/>
      <c r="P645" s="21"/>
      <c r="Q645" s="21"/>
      <c r="R645" s="21"/>
      <c r="S645" s="21"/>
      <c r="T645" s="21"/>
      <c r="U645" s="21"/>
    </row>
    <row r="646" spans="1:21" s="27" customFormat="1" x14ac:dyDescent="0.25">
      <c r="A646" s="137">
        <v>5</v>
      </c>
      <c r="B646" s="213"/>
      <c r="C646" s="308" t="s">
        <v>208</v>
      </c>
      <c r="D646" s="357"/>
      <c r="E646" s="207"/>
      <c r="F646" s="342"/>
      <c r="G646" s="105"/>
      <c r="H646" s="105"/>
      <c r="I646" s="73"/>
      <c r="J646" s="42"/>
      <c r="K646" s="42"/>
      <c r="L646" s="265"/>
      <c r="M646" s="26"/>
      <c r="N646" s="26"/>
      <c r="O646" s="26"/>
      <c r="P646" s="21"/>
      <c r="Q646" s="21"/>
      <c r="R646" s="21"/>
      <c r="S646" s="21"/>
      <c r="T646" s="21"/>
      <c r="U646" s="21"/>
    </row>
    <row r="647" spans="1:21" s="27" customFormat="1" x14ac:dyDescent="0.25">
      <c r="A647" s="137"/>
      <c r="B647" s="213"/>
      <c r="C647" s="308"/>
      <c r="D647" s="357"/>
      <c r="E647" s="207"/>
      <c r="F647" s="342"/>
      <c r="G647" s="105"/>
      <c r="H647" s="105"/>
      <c r="I647" s="73"/>
      <c r="J647" s="42"/>
      <c r="K647" s="42"/>
      <c r="L647" s="265"/>
      <c r="M647" s="26"/>
      <c r="N647" s="26"/>
      <c r="O647" s="26"/>
      <c r="P647" s="21"/>
      <c r="Q647" s="21"/>
      <c r="R647" s="21"/>
      <c r="S647" s="21"/>
      <c r="T647" s="21"/>
      <c r="U647" s="21"/>
    </row>
    <row r="648" spans="1:21" s="27" customFormat="1" ht="26.4" x14ac:dyDescent="0.25">
      <c r="A648" s="137"/>
      <c r="B648" s="213"/>
      <c r="C648" s="308" t="s">
        <v>249</v>
      </c>
      <c r="D648" s="357"/>
      <c r="E648" s="207"/>
      <c r="F648" s="342"/>
      <c r="G648" s="105"/>
      <c r="H648" s="105"/>
      <c r="I648" s="73"/>
      <c r="J648" s="42"/>
      <c r="K648" s="42"/>
      <c r="L648" s="265"/>
      <c r="M648" s="26"/>
      <c r="N648" s="26"/>
      <c r="O648" s="26"/>
      <c r="P648" s="21"/>
      <c r="Q648" s="21"/>
      <c r="R648" s="21"/>
      <c r="S648" s="21"/>
      <c r="T648" s="21"/>
      <c r="U648" s="21"/>
    </row>
    <row r="649" spans="1:21" s="27" customFormat="1" x14ac:dyDescent="0.25">
      <c r="A649" s="137"/>
      <c r="B649" s="213"/>
      <c r="C649" s="308" t="s">
        <v>250</v>
      </c>
      <c r="D649" s="357"/>
      <c r="E649" s="207"/>
      <c r="F649" s="249">
        <v>4</v>
      </c>
      <c r="G649" s="349" t="s">
        <v>74</v>
      </c>
      <c r="H649" s="105"/>
      <c r="I649" s="73">
        <v>500</v>
      </c>
      <c r="J649" s="44">
        <f>I649*F649</f>
        <v>2000</v>
      </c>
      <c r="K649" s="42"/>
      <c r="L649" s="265" t="s">
        <v>251</v>
      </c>
      <c r="M649" s="26"/>
      <c r="N649" s="26"/>
      <c r="O649" s="26"/>
      <c r="P649" s="21"/>
      <c r="Q649" s="21"/>
      <c r="R649" s="21"/>
      <c r="S649" s="21"/>
      <c r="T649" s="21"/>
      <c r="U649" s="21"/>
    </row>
    <row r="650" spans="1:21" s="27" customFormat="1" x14ac:dyDescent="0.25">
      <c r="A650" s="137"/>
      <c r="B650" s="213"/>
      <c r="C650" s="451" t="s">
        <v>267</v>
      </c>
      <c r="D650" s="357"/>
      <c r="E650" s="207"/>
      <c r="F650" s="342"/>
      <c r="G650" s="105"/>
      <c r="H650" s="105"/>
      <c r="I650" s="73"/>
      <c r="J650" s="42"/>
      <c r="K650" s="42"/>
      <c r="L650" s="265"/>
      <c r="M650" s="26"/>
      <c r="N650" s="26"/>
      <c r="O650" s="26"/>
      <c r="P650" s="21"/>
      <c r="Q650" s="21"/>
      <c r="R650" s="21"/>
      <c r="S650" s="21"/>
      <c r="T650" s="21"/>
      <c r="U650" s="21"/>
    </row>
    <row r="651" spans="1:21" s="27" customFormat="1" x14ac:dyDescent="0.25">
      <c r="A651" s="137"/>
      <c r="B651" s="213"/>
      <c r="C651" s="308"/>
      <c r="D651" s="357"/>
      <c r="E651" s="207"/>
      <c r="F651" s="342"/>
      <c r="G651" s="105"/>
      <c r="H651" s="105"/>
      <c r="I651" s="73"/>
      <c r="J651" s="42"/>
      <c r="K651" s="42"/>
      <c r="L651" s="265"/>
      <c r="M651" s="26"/>
      <c r="N651" s="26"/>
      <c r="O651" s="26"/>
      <c r="P651" s="21"/>
      <c r="Q651" s="21"/>
      <c r="R651" s="21"/>
      <c r="S651" s="21"/>
      <c r="T651" s="21"/>
      <c r="U651" s="21"/>
    </row>
    <row r="652" spans="1:21" s="27" customFormat="1" ht="26.4" x14ac:dyDescent="0.25">
      <c r="A652" s="137"/>
      <c r="B652" s="213"/>
      <c r="C652" s="308" t="s">
        <v>252</v>
      </c>
      <c r="D652" s="357"/>
      <c r="E652" s="207"/>
      <c r="F652" s="249">
        <v>4</v>
      </c>
      <c r="G652" s="349" t="s">
        <v>253</v>
      </c>
      <c r="H652" s="105"/>
      <c r="I652" s="73">
        <v>760</v>
      </c>
      <c r="J652" s="44">
        <f>I652*F652</f>
        <v>3040</v>
      </c>
      <c r="K652" s="42"/>
      <c r="L652" s="318" t="s">
        <v>251</v>
      </c>
      <c r="M652" s="26"/>
      <c r="N652" s="26"/>
      <c r="O652" s="26"/>
      <c r="P652" s="21"/>
      <c r="Q652" s="21"/>
      <c r="R652" s="21"/>
      <c r="S652" s="21"/>
      <c r="T652" s="21"/>
      <c r="U652" s="21"/>
    </row>
    <row r="653" spans="1:21" s="27" customFormat="1" x14ac:dyDescent="0.25">
      <c r="A653" s="137"/>
      <c r="B653" s="213"/>
      <c r="C653" s="451" t="s">
        <v>267</v>
      </c>
      <c r="D653" s="357"/>
      <c r="E653" s="207"/>
      <c r="F653" s="342"/>
      <c r="G653" s="105"/>
      <c r="H653" s="105"/>
      <c r="I653" s="73"/>
      <c r="J653" s="42"/>
      <c r="K653" s="42"/>
      <c r="L653" s="265"/>
      <c r="M653" s="26"/>
      <c r="N653" s="26"/>
      <c r="O653" s="26"/>
      <c r="P653" s="21"/>
      <c r="Q653" s="21"/>
      <c r="R653" s="21"/>
      <c r="S653" s="21"/>
      <c r="T653" s="21"/>
      <c r="U653" s="21"/>
    </row>
    <row r="654" spans="1:21" s="27" customFormat="1" x14ac:dyDescent="0.25">
      <c r="A654" s="137"/>
      <c r="B654" s="213"/>
      <c r="C654" s="451"/>
      <c r="D654" s="357"/>
      <c r="E654" s="207"/>
      <c r="F654" s="342"/>
      <c r="G654" s="105"/>
      <c r="H654" s="105"/>
      <c r="I654" s="73"/>
      <c r="J654" s="42"/>
      <c r="K654" s="42"/>
      <c r="L654" s="265"/>
      <c r="M654" s="26"/>
      <c r="N654" s="26"/>
      <c r="O654" s="26"/>
      <c r="P654" s="21"/>
      <c r="Q654" s="21"/>
      <c r="R654" s="21"/>
      <c r="S654" s="21"/>
      <c r="T654" s="21"/>
      <c r="U654" s="21"/>
    </row>
    <row r="655" spans="1:21" s="27" customFormat="1" ht="26.4" x14ac:dyDescent="0.25">
      <c r="A655" s="137"/>
      <c r="B655" s="213"/>
      <c r="C655" s="308" t="s">
        <v>254</v>
      </c>
      <c r="D655" s="357"/>
      <c r="E655" s="207"/>
      <c r="F655" s="342"/>
      <c r="G655" s="105"/>
      <c r="H655" s="105"/>
      <c r="I655" s="73"/>
      <c r="J655" s="42"/>
      <c r="K655" s="42"/>
      <c r="L655" s="265"/>
      <c r="M655" s="26"/>
      <c r="N655" s="26"/>
      <c r="O655" s="26"/>
      <c r="P655" s="21"/>
      <c r="Q655" s="21"/>
      <c r="R655" s="21"/>
      <c r="S655" s="21"/>
      <c r="T655" s="21"/>
      <c r="U655" s="21"/>
    </row>
    <row r="656" spans="1:21" s="27" customFormat="1" x14ac:dyDescent="0.25">
      <c r="A656" s="137"/>
      <c r="B656" s="213"/>
      <c r="C656" s="308" t="s">
        <v>255</v>
      </c>
      <c r="D656" s="357"/>
      <c r="E656" s="207" t="s">
        <v>175</v>
      </c>
      <c r="F656" s="249">
        <v>2</v>
      </c>
      <c r="G656" s="349" t="s">
        <v>74</v>
      </c>
      <c r="H656" s="105"/>
      <c r="I656" s="73">
        <v>960</v>
      </c>
      <c r="J656" s="44">
        <f>I656*F656</f>
        <v>1920</v>
      </c>
      <c r="K656" s="42"/>
      <c r="L656" s="265" t="s">
        <v>251</v>
      </c>
      <c r="M656" s="26"/>
      <c r="N656" s="26"/>
      <c r="O656" s="26"/>
      <c r="P656" s="21"/>
      <c r="Q656" s="21"/>
      <c r="R656" s="21"/>
      <c r="S656" s="21"/>
      <c r="T656" s="21"/>
      <c r="U656" s="21"/>
    </row>
    <row r="657" spans="1:21" s="27" customFormat="1" x14ac:dyDescent="0.25">
      <c r="A657" s="137"/>
      <c r="B657" s="213"/>
      <c r="C657" s="451" t="s">
        <v>267</v>
      </c>
      <c r="D657" s="357"/>
      <c r="E657" s="207"/>
      <c r="F657" s="342"/>
      <c r="G657" s="105"/>
      <c r="H657" s="105"/>
      <c r="I657" s="73"/>
      <c r="J657" s="42"/>
      <c r="K657" s="42"/>
      <c r="L657" s="265"/>
      <c r="M657" s="26"/>
      <c r="N657" s="26"/>
      <c r="O657" s="26"/>
      <c r="P657" s="21"/>
      <c r="Q657" s="21"/>
      <c r="R657" s="21"/>
      <c r="S657" s="21"/>
      <c r="T657" s="21"/>
      <c r="U657" s="21"/>
    </row>
    <row r="658" spans="1:21" s="27" customFormat="1" x14ac:dyDescent="0.25">
      <c r="A658" s="137"/>
      <c r="B658" s="213"/>
      <c r="C658" s="451"/>
      <c r="D658" s="357"/>
      <c r="E658" s="207"/>
      <c r="F658" s="342"/>
      <c r="G658" s="105"/>
      <c r="H658" s="105"/>
      <c r="I658" s="73"/>
      <c r="J658" s="42"/>
      <c r="K658" s="42"/>
      <c r="L658" s="265"/>
      <c r="M658" s="26"/>
      <c r="N658" s="26"/>
      <c r="O658" s="26"/>
      <c r="P658" s="21"/>
      <c r="Q658" s="21"/>
      <c r="R658" s="21"/>
      <c r="S658" s="21"/>
      <c r="T658" s="21"/>
      <c r="U658" s="21"/>
    </row>
    <row r="659" spans="1:21" s="27" customFormat="1" ht="26.4" x14ac:dyDescent="0.25">
      <c r="A659" s="137"/>
      <c r="B659" s="213"/>
      <c r="C659" s="308" t="s">
        <v>256</v>
      </c>
      <c r="D659" s="357"/>
      <c r="E659" s="207"/>
      <c r="F659" s="342"/>
      <c r="G659" s="105"/>
      <c r="H659" s="105"/>
      <c r="I659" s="73"/>
      <c r="J659" s="42"/>
      <c r="K659" s="42"/>
      <c r="L659" s="265"/>
      <c r="M659" s="26"/>
      <c r="N659" s="26"/>
      <c r="O659" s="26"/>
      <c r="P659" s="21"/>
      <c r="Q659" s="21"/>
      <c r="R659" s="21"/>
      <c r="S659" s="21"/>
      <c r="T659" s="21"/>
      <c r="U659" s="21"/>
    </row>
    <row r="660" spans="1:21" s="27" customFormat="1" x14ac:dyDescent="0.25">
      <c r="A660" s="137"/>
      <c r="B660" s="213"/>
      <c r="C660" s="308" t="s">
        <v>257</v>
      </c>
      <c r="D660" s="357"/>
      <c r="E660" s="207" t="s">
        <v>174</v>
      </c>
      <c r="F660" s="249">
        <v>2</v>
      </c>
      <c r="G660" s="349" t="s">
        <v>74</v>
      </c>
      <c r="H660" s="105"/>
      <c r="I660" s="73">
        <v>820</v>
      </c>
      <c r="J660" s="44">
        <f>I660*F660</f>
        <v>1640</v>
      </c>
      <c r="K660" s="42"/>
      <c r="L660" s="265" t="s">
        <v>251</v>
      </c>
      <c r="M660" s="26"/>
      <c r="N660" s="26"/>
      <c r="O660" s="26"/>
      <c r="P660" s="21"/>
      <c r="Q660" s="21"/>
      <c r="R660" s="21"/>
      <c r="S660" s="21"/>
      <c r="T660" s="21"/>
      <c r="U660" s="21"/>
    </row>
    <row r="661" spans="1:21" s="27" customFormat="1" x14ac:dyDescent="0.25">
      <c r="A661" s="137"/>
      <c r="B661" s="213"/>
      <c r="C661" s="451" t="s">
        <v>267</v>
      </c>
      <c r="D661" s="357"/>
      <c r="E661" s="207"/>
      <c r="F661" s="342"/>
      <c r="G661" s="105"/>
      <c r="H661" s="105"/>
      <c r="I661" s="73"/>
      <c r="J661" s="42"/>
      <c r="K661" s="42"/>
      <c r="L661" s="265"/>
      <c r="M661" s="26"/>
      <c r="N661" s="26"/>
      <c r="O661" s="26"/>
      <c r="P661" s="21"/>
      <c r="Q661" s="21"/>
      <c r="R661" s="21"/>
      <c r="S661" s="21"/>
      <c r="T661" s="21"/>
      <c r="U661" s="21"/>
    </row>
    <row r="662" spans="1:21" s="27" customFormat="1" x14ac:dyDescent="0.25">
      <c r="A662" s="137"/>
      <c r="B662" s="213"/>
      <c r="C662" s="308"/>
      <c r="D662" s="357"/>
      <c r="E662" s="207"/>
      <c r="F662" s="342"/>
      <c r="G662" s="105"/>
      <c r="H662" s="105"/>
      <c r="I662" s="73"/>
      <c r="J662" s="42"/>
      <c r="K662" s="42"/>
      <c r="L662" s="265"/>
      <c r="M662" s="26"/>
      <c r="N662" s="26"/>
      <c r="O662" s="26"/>
      <c r="P662" s="21"/>
      <c r="Q662" s="21"/>
      <c r="R662" s="21"/>
      <c r="S662" s="21"/>
      <c r="T662" s="21"/>
      <c r="U662" s="21"/>
    </row>
    <row r="663" spans="1:21" s="27" customFormat="1" x14ac:dyDescent="0.25">
      <c r="A663" s="137"/>
      <c r="B663" s="213"/>
      <c r="C663" s="308"/>
      <c r="D663" s="357"/>
      <c r="E663" s="207"/>
      <c r="F663" s="342"/>
      <c r="G663" s="105"/>
      <c r="H663" s="105"/>
      <c r="I663" s="73"/>
      <c r="J663" s="42"/>
      <c r="K663" s="42"/>
      <c r="L663" s="265"/>
      <c r="M663" s="26"/>
      <c r="N663" s="26"/>
      <c r="O663" s="26"/>
      <c r="P663" s="21"/>
      <c r="Q663" s="21"/>
      <c r="R663" s="21"/>
      <c r="S663" s="21"/>
      <c r="T663" s="21"/>
      <c r="U663" s="21"/>
    </row>
    <row r="664" spans="1:21" s="27" customFormat="1" x14ac:dyDescent="0.25">
      <c r="A664" s="137"/>
      <c r="B664" s="213"/>
      <c r="C664" s="308"/>
      <c r="D664" s="357"/>
      <c r="E664" s="207"/>
      <c r="F664" s="342"/>
      <c r="G664" s="105"/>
      <c r="H664" s="105"/>
      <c r="I664" s="73"/>
      <c r="J664" s="42"/>
      <c r="K664" s="42"/>
      <c r="L664" s="265"/>
      <c r="M664" s="26"/>
      <c r="N664" s="26"/>
      <c r="O664" s="26"/>
      <c r="P664" s="21"/>
      <c r="Q664" s="21"/>
      <c r="R664" s="21"/>
      <c r="S664" s="21"/>
      <c r="T664" s="21"/>
      <c r="U664" s="21"/>
    </row>
    <row r="665" spans="1:21" s="27" customFormat="1" x14ac:dyDescent="0.25">
      <c r="A665" s="137"/>
      <c r="B665" s="213"/>
      <c r="C665" s="308"/>
      <c r="D665" s="357"/>
      <c r="E665" s="207"/>
      <c r="F665" s="342"/>
      <c r="G665" s="105"/>
      <c r="H665" s="105"/>
      <c r="I665" s="73"/>
      <c r="J665" s="42"/>
      <c r="K665" s="42"/>
      <c r="L665" s="265"/>
      <c r="M665" s="26"/>
      <c r="N665" s="26"/>
      <c r="O665" s="26"/>
      <c r="P665" s="21"/>
      <c r="Q665" s="21"/>
      <c r="R665" s="21"/>
      <c r="S665" s="21"/>
      <c r="T665" s="21"/>
      <c r="U665" s="21"/>
    </row>
    <row r="666" spans="1:21" s="27" customFormat="1" x14ac:dyDescent="0.25">
      <c r="A666" s="137"/>
      <c r="B666" s="213"/>
      <c r="C666" s="308"/>
      <c r="D666" s="357"/>
      <c r="E666" s="207"/>
      <c r="F666" s="342"/>
      <c r="G666" s="105"/>
      <c r="H666" s="105"/>
      <c r="I666" s="73"/>
      <c r="J666" s="42"/>
      <c r="K666" s="42"/>
      <c r="L666" s="265"/>
      <c r="M666" s="26"/>
      <c r="N666" s="26"/>
      <c r="O666" s="26"/>
      <c r="P666" s="21"/>
      <c r="Q666" s="21"/>
      <c r="R666" s="21"/>
      <c r="S666" s="21"/>
      <c r="T666" s="21"/>
      <c r="U666" s="21"/>
    </row>
    <row r="667" spans="1:21" s="27" customFormat="1" x14ac:dyDescent="0.25">
      <c r="A667" s="137"/>
      <c r="B667" s="213"/>
      <c r="C667" s="308"/>
      <c r="D667" s="357"/>
      <c r="E667" s="207"/>
      <c r="F667" s="342"/>
      <c r="G667" s="105"/>
      <c r="H667" s="105"/>
      <c r="I667" s="73"/>
      <c r="J667" s="42"/>
      <c r="K667" s="42"/>
      <c r="L667" s="265"/>
      <c r="M667" s="26"/>
      <c r="N667" s="26"/>
      <c r="O667" s="26"/>
      <c r="P667" s="21"/>
      <c r="Q667" s="21"/>
      <c r="R667" s="21"/>
      <c r="S667" s="21"/>
      <c r="T667" s="21"/>
      <c r="U667" s="21"/>
    </row>
    <row r="668" spans="1:21" s="27" customFormat="1" x14ac:dyDescent="0.25">
      <c r="A668" s="143"/>
      <c r="B668" s="213"/>
      <c r="C668" s="25"/>
      <c r="D668" s="357"/>
      <c r="E668" s="207"/>
      <c r="F668" s="342"/>
      <c r="G668" s="105"/>
      <c r="H668" s="105"/>
      <c r="I668" s="73"/>
      <c r="J668" s="42"/>
      <c r="K668" s="42"/>
      <c r="L668" s="265"/>
      <c r="M668" s="26"/>
      <c r="N668" s="26"/>
      <c r="O668" s="26"/>
      <c r="P668" s="21"/>
      <c r="Q668" s="21"/>
      <c r="R668" s="21"/>
      <c r="S668" s="21"/>
      <c r="T668" s="21"/>
      <c r="U668" s="21"/>
    </row>
    <row r="669" spans="1:21" s="27" customFormat="1" x14ac:dyDescent="0.25">
      <c r="A669" s="137">
        <v>5.8</v>
      </c>
      <c r="B669" s="213"/>
      <c r="C669" s="308" t="s">
        <v>209</v>
      </c>
      <c r="D669" s="357"/>
      <c r="E669" s="207"/>
      <c r="F669" s="342"/>
      <c r="G669" s="105"/>
      <c r="H669" s="105"/>
      <c r="I669" s="73"/>
      <c r="J669" s="42"/>
      <c r="K669" s="42"/>
      <c r="L669" s="265"/>
      <c r="M669" s="26"/>
      <c r="N669" s="26"/>
      <c r="O669" s="26"/>
      <c r="P669" s="21"/>
      <c r="Q669" s="21"/>
      <c r="R669" s="21"/>
      <c r="S669" s="21"/>
      <c r="T669" s="21"/>
      <c r="U669" s="21"/>
    </row>
    <row r="670" spans="1:21" s="27" customFormat="1" x14ac:dyDescent="0.25">
      <c r="A670" s="137"/>
      <c r="B670" s="213"/>
      <c r="C670" s="308"/>
      <c r="D670" s="357"/>
      <c r="E670" s="207"/>
      <c r="F670" s="131"/>
      <c r="G670" s="105"/>
      <c r="H670" s="105"/>
      <c r="I670" s="73"/>
      <c r="J670" s="42"/>
      <c r="K670" s="42"/>
      <c r="L670" s="265"/>
      <c r="M670" s="26"/>
      <c r="N670" s="26"/>
      <c r="O670" s="26"/>
      <c r="P670" s="21"/>
      <c r="Q670" s="21"/>
      <c r="R670" s="21"/>
      <c r="S670" s="21"/>
      <c r="T670" s="21"/>
      <c r="U670" s="21"/>
    </row>
    <row r="671" spans="1:21" x14ac:dyDescent="0.25">
      <c r="A671" s="305"/>
      <c r="B671" s="23"/>
      <c r="C671" s="311" t="s">
        <v>210</v>
      </c>
      <c r="D671" s="197"/>
      <c r="E671" s="304">
        <v>3000</v>
      </c>
      <c r="F671" s="131"/>
      <c r="G671" s="198"/>
      <c r="H671" s="198"/>
      <c r="I671" s="73"/>
      <c r="J671" s="42"/>
      <c r="K671" s="44"/>
      <c r="L671" s="255"/>
      <c r="M671" s="20"/>
      <c r="N671" s="20"/>
      <c r="O671" s="20"/>
      <c r="P671" s="21"/>
      <c r="Q671" s="21"/>
      <c r="R671" s="21"/>
      <c r="S671" s="21"/>
      <c r="T671" s="21"/>
      <c r="U671" s="21"/>
    </row>
    <row r="672" spans="1:21" x14ac:dyDescent="0.25">
      <c r="A672" s="143"/>
      <c r="B672" s="23"/>
      <c r="C672" s="311"/>
      <c r="D672" s="197"/>
      <c r="E672" s="304">
        <v>3000</v>
      </c>
      <c r="F672" s="131"/>
      <c r="G672" s="198"/>
      <c r="H672" s="198"/>
      <c r="I672" s="73"/>
      <c r="J672" s="42"/>
      <c r="K672" s="44"/>
      <c r="L672" s="255"/>
      <c r="M672" s="20"/>
      <c r="N672" s="20"/>
      <c r="O672" s="20"/>
      <c r="P672" s="21"/>
      <c r="Q672" s="21"/>
      <c r="R672" s="21"/>
      <c r="S672" s="21"/>
      <c r="T672" s="21"/>
      <c r="U672" s="21"/>
    </row>
    <row r="673" spans="1:21" x14ac:dyDescent="0.25">
      <c r="A673" s="144"/>
      <c r="B673" s="23"/>
      <c r="C673" s="411"/>
      <c r="D673" s="266"/>
      <c r="E673" s="387">
        <v>3000</v>
      </c>
      <c r="F673" s="267"/>
      <c r="G673" s="268"/>
      <c r="H673" s="268"/>
      <c r="I673" s="448"/>
      <c r="J673" s="36"/>
      <c r="K673" s="38"/>
      <c r="L673" s="234"/>
      <c r="M673" s="20"/>
      <c r="N673" s="20"/>
      <c r="O673" s="20"/>
      <c r="P673" s="21"/>
      <c r="Q673" s="21"/>
      <c r="R673" s="21"/>
      <c r="S673" s="21"/>
      <c r="T673" s="21"/>
      <c r="U673" s="21"/>
    </row>
    <row r="674" spans="1:21" x14ac:dyDescent="0.25">
      <c r="A674" s="74"/>
      <c r="B674" s="76"/>
      <c r="C674" s="333"/>
      <c r="D674" s="269"/>
      <c r="E674" s="387">
        <v>3000</v>
      </c>
      <c r="F674" s="270"/>
      <c r="G674" s="271"/>
      <c r="H674" s="271"/>
      <c r="I674" s="73"/>
      <c r="J674" s="44">
        <v>12000</v>
      </c>
      <c r="K674" s="44"/>
      <c r="L674" s="272"/>
      <c r="M674" s="20"/>
      <c r="N674" s="20"/>
      <c r="O674" s="20"/>
      <c r="P674" s="21"/>
      <c r="Q674" s="21"/>
      <c r="R674" s="21"/>
      <c r="S674" s="21"/>
      <c r="T674" s="21"/>
      <c r="U674" s="21"/>
    </row>
    <row r="675" spans="1:21" x14ac:dyDescent="0.25">
      <c r="A675" s="74"/>
      <c r="B675" s="76"/>
      <c r="C675" s="333"/>
      <c r="D675" s="269"/>
      <c r="E675" s="269"/>
      <c r="F675" s="410">
        <v>12000</v>
      </c>
      <c r="G675" s="271"/>
      <c r="H675" s="271"/>
      <c r="I675" s="73"/>
      <c r="J675" s="42"/>
      <c r="K675" s="44"/>
      <c r="L675" s="272"/>
      <c r="M675" s="20"/>
      <c r="N675" s="20"/>
      <c r="O675" s="20"/>
      <c r="P675" s="21"/>
      <c r="Q675" s="21"/>
      <c r="R675" s="21"/>
      <c r="S675" s="21"/>
      <c r="T675" s="21"/>
      <c r="U675" s="21"/>
    </row>
    <row r="676" spans="1:21" x14ac:dyDescent="0.25">
      <c r="A676" s="74"/>
      <c r="B676" s="76"/>
      <c r="C676" s="333"/>
      <c r="D676" s="269"/>
      <c r="E676" s="269"/>
      <c r="F676" s="410"/>
      <c r="G676" s="271"/>
      <c r="H676" s="271"/>
      <c r="I676" s="73"/>
      <c r="J676" s="42"/>
      <c r="K676" s="44"/>
      <c r="L676" s="272"/>
      <c r="M676" s="20"/>
      <c r="N676" s="20"/>
      <c r="O676" s="20"/>
      <c r="P676" s="21"/>
      <c r="Q676" s="21"/>
      <c r="R676" s="21"/>
      <c r="S676" s="21"/>
      <c r="T676" s="21"/>
      <c r="U676" s="21"/>
    </row>
    <row r="677" spans="1:21" x14ac:dyDescent="0.25">
      <c r="A677" s="74">
        <v>5.9</v>
      </c>
      <c r="B677" s="76"/>
      <c r="C677" s="333" t="s">
        <v>211</v>
      </c>
      <c r="D677" s="269"/>
      <c r="E677" s="269"/>
      <c r="F677" s="410"/>
      <c r="G677" s="271"/>
      <c r="H677" s="271"/>
      <c r="I677" s="73"/>
      <c r="J677" s="42"/>
      <c r="K677" s="44"/>
      <c r="L677" s="272"/>
      <c r="M677" s="20"/>
      <c r="N677" s="20"/>
      <c r="O677" s="20"/>
      <c r="P677" s="21"/>
      <c r="Q677" s="21"/>
      <c r="R677" s="21"/>
      <c r="S677" s="21"/>
      <c r="T677" s="21"/>
      <c r="U677" s="21"/>
    </row>
    <row r="678" spans="1:21" x14ac:dyDescent="0.25">
      <c r="A678" s="74"/>
      <c r="B678" s="76"/>
      <c r="C678" s="333"/>
      <c r="D678" s="269"/>
      <c r="E678" s="269"/>
      <c r="F678" s="410"/>
      <c r="G678" s="271"/>
      <c r="H678" s="271"/>
      <c r="I678" s="73"/>
      <c r="J678" s="42"/>
      <c r="K678" s="44"/>
      <c r="L678" s="272"/>
      <c r="M678" s="20"/>
      <c r="N678" s="20"/>
      <c r="O678" s="20"/>
      <c r="P678" s="21"/>
      <c r="Q678" s="21"/>
      <c r="R678" s="21"/>
      <c r="S678" s="21"/>
      <c r="T678" s="21"/>
      <c r="U678" s="21"/>
    </row>
    <row r="679" spans="1:21" ht="26.4" x14ac:dyDescent="0.25">
      <c r="A679" s="74"/>
      <c r="B679" s="76"/>
      <c r="C679" s="333" t="s">
        <v>212</v>
      </c>
      <c r="D679" s="269"/>
      <c r="E679" s="269"/>
      <c r="F679" s="410"/>
      <c r="G679" s="271"/>
      <c r="H679" s="271"/>
      <c r="I679" s="73"/>
      <c r="J679" s="42"/>
      <c r="K679" s="44"/>
      <c r="L679" s="272"/>
      <c r="M679" s="20"/>
      <c r="N679" s="20"/>
      <c r="O679" s="20"/>
      <c r="P679" s="21"/>
      <c r="Q679" s="21"/>
      <c r="R679" s="21"/>
      <c r="S679" s="21"/>
      <c r="T679" s="21"/>
      <c r="U679" s="21"/>
    </row>
    <row r="680" spans="1:21" x14ac:dyDescent="0.25">
      <c r="A680" s="74"/>
      <c r="B680" s="76"/>
      <c r="C680" s="72"/>
      <c r="D680" s="269"/>
      <c r="E680" s="269">
        <v>6000</v>
      </c>
      <c r="F680" s="410"/>
      <c r="G680" s="271"/>
      <c r="H680" s="271"/>
      <c r="I680" s="73"/>
      <c r="J680" s="42"/>
      <c r="K680" s="44"/>
      <c r="L680" s="272"/>
      <c r="M680" s="20"/>
      <c r="N680" s="20"/>
      <c r="O680" s="20"/>
      <c r="P680" s="21"/>
      <c r="Q680" s="21"/>
      <c r="R680" s="21"/>
      <c r="S680" s="21"/>
      <c r="T680" s="21"/>
      <c r="U680" s="21"/>
    </row>
    <row r="681" spans="1:21" x14ac:dyDescent="0.25">
      <c r="A681" s="74"/>
      <c r="B681" s="76"/>
      <c r="C681" s="72"/>
      <c r="D681" s="269"/>
      <c r="E681" s="269">
        <v>6000</v>
      </c>
      <c r="F681" s="410"/>
      <c r="G681" s="271"/>
      <c r="H681" s="271"/>
      <c r="I681" s="73"/>
      <c r="J681" s="42"/>
      <c r="K681" s="44"/>
      <c r="L681" s="272"/>
      <c r="M681" s="20"/>
      <c r="N681" s="20"/>
      <c r="O681" s="20"/>
      <c r="P681" s="21"/>
      <c r="Q681" s="21"/>
      <c r="R681" s="21"/>
      <c r="S681" s="21"/>
      <c r="T681" s="21"/>
      <c r="U681" s="21"/>
    </row>
    <row r="682" spans="1:21" x14ac:dyDescent="0.25">
      <c r="A682" s="74"/>
      <c r="B682" s="76"/>
      <c r="C682" s="72"/>
      <c r="D682" s="269"/>
      <c r="E682" s="269">
        <v>6000</v>
      </c>
      <c r="F682" s="410"/>
      <c r="G682" s="271"/>
      <c r="H682" s="271"/>
      <c r="I682" s="73"/>
      <c r="J682" s="42"/>
      <c r="K682" s="44"/>
      <c r="L682" s="272"/>
      <c r="M682" s="20"/>
      <c r="N682" s="20"/>
      <c r="O682" s="20"/>
      <c r="P682" s="21"/>
      <c r="Q682" s="21"/>
      <c r="R682" s="21"/>
      <c r="S682" s="21"/>
      <c r="T682" s="21"/>
      <c r="U682" s="21"/>
    </row>
    <row r="683" spans="1:21" x14ac:dyDescent="0.25">
      <c r="A683" s="74"/>
      <c r="B683" s="76"/>
      <c r="C683" s="72"/>
      <c r="D683" s="269"/>
      <c r="E683" s="269">
        <v>6000</v>
      </c>
      <c r="F683" s="410">
        <f>SUM(E683,E682,E681,E680)</f>
        <v>24000</v>
      </c>
      <c r="G683" s="271"/>
      <c r="H683" s="271"/>
      <c r="I683" s="73"/>
      <c r="J683" s="44">
        <v>24000</v>
      </c>
      <c r="K683" s="44"/>
      <c r="L683" s="272"/>
      <c r="M683" s="20"/>
      <c r="N683" s="20"/>
      <c r="O683" s="20"/>
      <c r="P683" s="21"/>
      <c r="Q683" s="21"/>
      <c r="R683" s="21"/>
      <c r="S683" s="21"/>
      <c r="T683" s="21"/>
      <c r="U683" s="21"/>
    </row>
    <row r="684" spans="1:21" x14ac:dyDescent="0.25">
      <c r="A684" s="74"/>
      <c r="B684" s="76"/>
      <c r="C684" s="72"/>
      <c r="D684" s="269"/>
      <c r="E684" s="269"/>
      <c r="F684" s="410"/>
      <c r="G684" s="271"/>
      <c r="H684" s="271"/>
      <c r="I684" s="73"/>
      <c r="J684" s="42"/>
      <c r="K684" s="44"/>
      <c r="L684" s="272"/>
      <c r="M684" s="20"/>
      <c r="N684" s="20"/>
      <c r="O684" s="20"/>
      <c r="P684" s="21"/>
      <c r="Q684" s="21"/>
      <c r="R684" s="21"/>
      <c r="S684" s="21"/>
      <c r="T684" s="21"/>
      <c r="U684" s="21"/>
    </row>
    <row r="685" spans="1:21" x14ac:dyDescent="0.25">
      <c r="A685" s="74"/>
      <c r="B685" s="76"/>
      <c r="C685" s="333"/>
      <c r="D685" s="269"/>
      <c r="E685" s="269"/>
      <c r="F685" s="410"/>
      <c r="G685" s="271"/>
      <c r="H685" s="271"/>
      <c r="I685" s="73"/>
      <c r="J685" s="42"/>
      <c r="K685" s="44"/>
      <c r="L685" s="272"/>
      <c r="M685" s="20"/>
      <c r="N685" s="20"/>
      <c r="O685" s="20"/>
      <c r="P685" s="21"/>
      <c r="Q685" s="21"/>
      <c r="R685" s="21"/>
      <c r="S685" s="21"/>
      <c r="T685" s="21"/>
      <c r="U685" s="21"/>
    </row>
    <row r="686" spans="1:21" x14ac:dyDescent="0.25">
      <c r="A686" s="74">
        <v>5.14</v>
      </c>
      <c r="B686" s="76"/>
      <c r="C686" s="333" t="s">
        <v>213</v>
      </c>
      <c r="D686" s="269"/>
      <c r="E686" s="269"/>
      <c r="F686" s="410"/>
      <c r="G686" s="271"/>
      <c r="H686" s="271"/>
      <c r="I686" s="73"/>
      <c r="J686" s="42"/>
      <c r="K686" s="44"/>
      <c r="L686" s="272"/>
      <c r="M686" s="20"/>
      <c r="N686" s="20"/>
      <c r="O686" s="20"/>
      <c r="P686" s="21"/>
      <c r="Q686" s="21"/>
      <c r="R686" s="21"/>
      <c r="S686" s="21"/>
      <c r="T686" s="21"/>
      <c r="U686" s="21"/>
    </row>
    <row r="687" spans="1:21" x14ac:dyDescent="0.25">
      <c r="A687" s="74"/>
      <c r="B687" s="76"/>
      <c r="C687" s="333"/>
      <c r="D687" s="269"/>
      <c r="E687" s="269"/>
      <c r="F687" s="410"/>
      <c r="G687" s="271"/>
      <c r="H687" s="271"/>
      <c r="I687" s="73"/>
      <c r="J687" s="42"/>
      <c r="K687" s="44"/>
      <c r="L687" s="272"/>
      <c r="M687" s="20"/>
      <c r="N687" s="20"/>
      <c r="O687" s="20"/>
      <c r="P687" s="21"/>
      <c r="Q687" s="21"/>
      <c r="R687" s="21"/>
      <c r="S687" s="21"/>
      <c r="T687" s="21"/>
      <c r="U687" s="21"/>
    </row>
    <row r="688" spans="1:21" x14ac:dyDescent="0.25">
      <c r="A688" s="74"/>
      <c r="B688" s="76"/>
      <c r="C688" s="333" t="s">
        <v>214</v>
      </c>
      <c r="D688" s="269"/>
      <c r="E688" s="269"/>
      <c r="F688" s="410"/>
      <c r="G688" s="271"/>
      <c r="H688" s="271"/>
      <c r="I688" s="73"/>
      <c r="J688" s="44">
        <v>10000</v>
      </c>
      <c r="K688" s="44"/>
      <c r="L688" s="272"/>
      <c r="M688" s="20"/>
      <c r="N688" s="20"/>
      <c r="O688" s="20"/>
      <c r="P688" s="21"/>
      <c r="Q688" s="21"/>
      <c r="R688" s="21"/>
      <c r="S688" s="21"/>
      <c r="T688" s="21"/>
      <c r="U688" s="21"/>
    </row>
    <row r="689" spans="1:21" x14ac:dyDescent="0.25">
      <c r="A689" s="74"/>
      <c r="B689" s="76"/>
      <c r="C689" s="333"/>
      <c r="D689" s="269"/>
      <c r="E689" s="269"/>
      <c r="F689" s="410"/>
      <c r="G689" s="271"/>
      <c r="H689" s="271"/>
      <c r="I689" s="73"/>
      <c r="J689" s="42"/>
      <c r="K689" s="44"/>
      <c r="L689" s="272"/>
      <c r="M689" s="20"/>
      <c r="N689" s="20"/>
      <c r="O689" s="20"/>
      <c r="P689" s="21"/>
      <c r="Q689" s="21"/>
      <c r="R689" s="21"/>
      <c r="S689" s="21"/>
      <c r="T689" s="21"/>
      <c r="U689" s="21"/>
    </row>
    <row r="690" spans="1:21" ht="16.8" x14ac:dyDescent="0.55000000000000004">
      <c r="A690" s="74"/>
      <c r="B690" s="76"/>
      <c r="C690" s="333"/>
      <c r="D690" s="269"/>
      <c r="E690" s="269"/>
      <c r="F690" s="410"/>
      <c r="G690" s="271"/>
      <c r="H690" s="271"/>
      <c r="I690" s="73"/>
      <c r="J690" s="42"/>
      <c r="K690" s="420">
        <f>SUM(J688,J683,J674,J660,J656,J652,J649)</f>
        <v>54600</v>
      </c>
      <c r="L690" s="272"/>
      <c r="M690" s="20"/>
      <c r="N690" s="20"/>
      <c r="O690" s="20"/>
      <c r="P690" s="21"/>
      <c r="Q690" s="21"/>
      <c r="R690" s="21"/>
      <c r="S690" s="21"/>
      <c r="T690" s="21"/>
      <c r="U690" s="21"/>
    </row>
    <row r="691" spans="1:21" x14ac:dyDescent="0.25">
      <c r="A691" s="74"/>
      <c r="B691" s="76"/>
      <c r="C691" s="333"/>
      <c r="D691" s="269"/>
      <c r="E691" s="269"/>
      <c r="F691" s="410"/>
      <c r="G691" s="271"/>
      <c r="H691" s="271"/>
      <c r="I691" s="73"/>
      <c r="J691" s="42"/>
      <c r="K691" s="44"/>
      <c r="L691" s="272"/>
      <c r="M691" s="20"/>
      <c r="N691" s="20"/>
      <c r="O691" s="20"/>
      <c r="P691" s="21"/>
      <c r="Q691" s="21"/>
      <c r="R691" s="21"/>
      <c r="S691" s="21"/>
      <c r="T691" s="21"/>
      <c r="U691" s="21"/>
    </row>
    <row r="692" spans="1:21" x14ac:dyDescent="0.25">
      <c r="A692" s="315">
        <v>8</v>
      </c>
      <c r="B692" s="76"/>
      <c r="C692" s="333" t="s">
        <v>215</v>
      </c>
      <c r="D692" s="269"/>
      <c r="E692" s="269"/>
      <c r="F692" s="410"/>
      <c r="G692" s="271"/>
      <c r="H692" s="271"/>
      <c r="I692" s="73"/>
      <c r="J692" s="42"/>
      <c r="K692" s="44"/>
      <c r="L692" s="272"/>
      <c r="M692" s="20"/>
      <c r="N692" s="20"/>
      <c r="O692" s="20"/>
      <c r="P692" s="21"/>
      <c r="Q692" s="21"/>
      <c r="R692" s="21"/>
      <c r="S692" s="21"/>
      <c r="T692" s="21"/>
      <c r="U692" s="21"/>
    </row>
    <row r="693" spans="1:21" x14ac:dyDescent="0.25">
      <c r="A693" s="74"/>
      <c r="B693" s="76"/>
      <c r="C693" s="333"/>
      <c r="D693" s="269"/>
      <c r="E693" s="269"/>
      <c r="F693" s="410"/>
      <c r="G693" s="271"/>
      <c r="H693" s="271"/>
      <c r="I693" s="73"/>
      <c r="J693" s="42"/>
      <c r="K693" s="44"/>
      <c r="L693" s="272"/>
      <c r="M693" s="20"/>
      <c r="N693" s="20"/>
      <c r="O693" s="20"/>
      <c r="P693" s="21"/>
      <c r="Q693" s="21"/>
      <c r="R693" s="21"/>
      <c r="S693" s="21"/>
      <c r="T693" s="21"/>
      <c r="U693" s="21"/>
    </row>
    <row r="694" spans="1:21" x14ac:dyDescent="0.25">
      <c r="A694" s="74"/>
      <c r="B694" s="76"/>
      <c r="C694" s="333" t="s">
        <v>216</v>
      </c>
      <c r="D694" s="269"/>
      <c r="E694" s="269"/>
      <c r="F694" s="410"/>
      <c r="G694" s="271"/>
      <c r="H694" s="271"/>
      <c r="I694" s="73"/>
      <c r="J694" s="44">
        <v>15000</v>
      </c>
      <c r="K694" s="44"/>
      <c r="L694" s="272"/>
      <c r="M694" s="20"/>
      <c r="N694" s="20"/>
      <c r="O694" s="20"/>
      <c r="P694" s="21"/>
      <c r="Q694" s="21"/>
      <c r="R694" s="21"/>
      <c r="S694" s="21"/>
      <c r="T694" s="21"/>
      <c r="U694" s="21"/>
    </row>
    <row r="695" spans="1:21" x14ac:dyDescent="0.25">
      <c r="A695" s="74"/>
      <c r="B695" s="76"/>
      <c r="C695" s="333"/>
      <c r="D695" s="269"/>
      <c r="E695" s="269"/>
      <c r="F695" s="410"/>
      <c r="G695" s="271"/>
      <c r="H695" s="271"/>
      <c r="I695" s="73"/>
      <c r="J695" s="42"/>
      <c r="K695" s="44"/>
      <c r="L695" s="272"/>
      <c r="M695" s="20"/>
      <c r="N695" s="20"/>
      <c r="O695" s="20"/>
      <c r="P695" s="21"/>
      <c r="Q695" s="21"/>
      <c r="R695" s="21"/>
      <c r="S695" s="21"/>
      <c r="T695" s="21"/>
      <c r="U695" s="21"/>
    </row>
    <row r="696" spans="1:21" ht="16.8" x14ac:dyDescent="0.55000000000000004">
      <c r="A696" s="74"/>
      <c r="B696" s="76"/>
      <c r="C696" s="333"/>
      <c r="D696" s="269"/>
      <c r="E696" s="269"/>
      <c r="F696" s="410"/>
      <c r="G696" s="271"/>
      <c r="H696" s="271"/>
      <c r="I696" s="73"/>
      <c r="J696" s="42"/>
      <c r="K696" s="420">
        <v>15000</v>
      </c>
      <c r="L696" s="272"/>
      <c r="M696" s="20"/>
      <c r="N696" s="20"/>
      <c r="O696" s="20"/>
      <c r="P696" s="21"/>
      <c r="Q696" s="21"/>
      <c r="R696" s="21"/>
      <c r="S696" s="21"/>
      <c r="T696" s="21"/>
      <c r="U696" s="21"/>
    </row>
    <row r="697" spans="1:21" x14ac:dyDescent="0.25">
      <c r="A697" s="74"/>
      <c r="B697" s="76"/>
      <c r="C697" s="333"/>
      <c r="D697" s="269"/>
      <c r="E697" s="269"/>
      <c r="F697" s="410"/>
      <c r="G697" s="271"/>
      <c r="H697" s="271"/>
      <c r="I697" s="73"/>
      <c r="J697" s="42"/>
      <c r="K697" s="44"/>
      <c r="L697" s="272"/>
      <c r="M697" s="20"/>
      <c r="N697" s="20"/>
      <c r="O697" s="20"/>
      <c r="P697" s="21"/>
      <c r="Q697" s="21"/>
      <c r="R697" s="21"/>
      <c r="S697" s="21"/>
      <c r="T697" s="21"/>
      <c r="U697" s="21"/>
    </row>
    <row r="698" spans="1:21" x14ac:dyDescent="0.25">
      <c r="A698" s="74"/>
      <c r="B698" s="76"/>
      <c r="C698" s="333"/>
      <c r="D698" s="269"/>
      <c r="E698" s="269"/>
      <c r="F698" s="410"/>
      <c r="G698" s="271"/>
      <c r="H698" s="271"/>
      <c r="I698" s="73"/>
      <c r="J698" s="42"/>
      <c r="K698" s="44"/>
      <c r="L698" s="272"/>
      <c r="M698" s="20"/>
      <c r="N698" s="20"/>
      <c r="O698" s="20"/>
      <c r="P698" s="21"/>
      <c r="Q698" s="21"/>
      <c r="R698" s="21"/>
      <c r="S698" s="21"/>
      <c r="T698" s="21"/>
      <c r="U698" s="21"/>
    </row>
    <row r="699" spans="1:21" x14ac:dyDescent="0.25">
      <c r="A699" s="74"/>
      <c r="B699" s="76"/>
      <c r="C699" s="333"/>
      <c r="D699" s="269"/>
      <c r="E699" s="269"/>
      <c r="F699" s="410"/>
      <c r="G699" s="271"/>
      <c r="H699" s="271"/>
      <c r="I699" s="73"/>
      <c r="J699" s="42"/>
      <c r="K699" s="44"/>
      <c r="L699" s="272"/>
      <c r="M699" s="20"/>
      <c r="N699" s="20"/>
      <c r="O699" s="20"/>
      <c r="P699" s="21"/>
      <c r="Q699" s="21"/>
      <c r="R699" s="21"/>
      <c r="S699" s="21"/>
      <c r="T699" s="21"/>
      <c r="U699" s="21"/>
    </row>
    <row r="700" spans="1:21" x14ac:dyDescent="0.25">
      <c r="A700" s="74"/>
      <c r="B700" s="76"/>
      <c r="C700" s="333"/>
      <c r="D700" s="269"/>
      <c r="E700" s="269"/>
      <c r="F700" s="410"/>
      <c r="G700" s="271"/>
      <c r="H700" s="271"/>
      <c r="I700" s="73"/>
      <c r="J700" s="42"/>
      <c r="K700" s="44"/>
      <c r="L700" s="272"/>
      <c r="M700" s="20"/>
      <c r="N700" s="20"/>
      <c r="O700" s="20"/>
      <c r="P700" s="21"/>
      <c r="Q700" s="21"/>
      <c r="R700" s="21"/>
      <c r="S700" s="21"/>
      <c r="T700" s="21"/>
      <c r="U700" s="21"/>
    </row>
    <row r="701" spans="1:21" x14ac:dyDescent="0.25">
      <c r="A701" s="74"/>
      <c r="B701" s="76"/>
      <c r="C701" s="333"/>
      <c r="D701" s="269"/>
      <c r="E701" s="269"/>
      <c r="F701" s="410"/>
      <c r="G701" s="271"/>
      <c r="H701" s="271"/>
      <c r="I701" s="73"/>
      <c r="J701" s="42"/>
      <c r="K701" s="44"/>
      <c r="L701" s="272"/>
      <c r="M701" s="20"/>
      <c r="N701" s="20"/>
      <c r="O701" s="20"/>
      <c r="P701" s="21"/>
      <c r="Q701" s="21"/>
      <c r="R701" s="21"/>
      <c r="S701" s="21"/>
      <c r="T701" s="21"/>
      <c r="U701" s="21"/>
    </row>
    <row r="702" spans="1:21" x14ac:dyDescent="0.25">
      <c r="A702" s="74"/>
      <c r="B702" s="76"/>
      <c r="C702" s="333"/>
      <c r="D702" s="269"/>
      <c r="E702" s="269"/>
      <c r="F702" s="410"/>
      <c r="G702" s="271"/>
      <c r="H702" s="271"/>
      <c r="I702" s="73"/>
      <c r="J702" s="42"/>
      <c r="K702" s="44"/>
      <c r="L702" s="272"/>
      <c r="M702" s="20"/>
      <c r="N702" s="20"/>
      <c r="O702" s="20"/>
      <c r="P702" s="21"/>
      <c r="Q702" s="21"/>
      <c r="R702" s="21"/>
      <c r="S702" s="21"/>
      <c r="T702" s="21"/>
      <c r="U702" s="21"/>
    </row>
    <row r="703" spans="1:21" x14ac:dyDescent="0.25">
      <c r="A703" s="74"/>
      <c r="B703" s="76"/>
      <c r="C703" s="333"/>
      <c r="D703" s="269"/>
      <c r="E703" s="269"/>
      <c r="F703" s="410"/>
      <c r="G703" s="271"/>
      <c r="H703" s="271"/>
      <c r="I703" s="73"/>
      <c r="J703" s="42"/>
      <c r="K703" s="44"/>
      <c r="L703" s="272"/>
      <c r="M703" s="20"/>
      <c r="N703" s="20"/>
      <c r="O703" s="20"/>
      <c r="P703" s="21"/>
      <c r="Q703" s="21"/>
      <c r="R703" s="21"/>
      <c r="S703" s="21"/>
      <c r="T703" s="21"/>
      <c r="U703" s="21"/>
    </row>
    <row r="704" spans="1:21" x14ac:dyDescent="0.25">
      <c r="A704" s="74"/>
      <c r="B704" s="76"/>
      <c r="C704" s="333"/>
      <c r="D704" s="269"/>
      <c r="E704" s="269"/>
      <c r="F704" s="410"/>
      <c r="G704" s="271"/>
      <c r="H704" s="271"/>
      <c r="I704" s="73"/>
      <c r="J704" s="42"/>
      <c r="K704" s="44"/>
      <c r="L704" s="272"/>
      <c r="M704" s="20"/>
      <c r="N704" s="20"/>
      <c r="O704" s="20"/>
      <c r="P704" s="21"/>
      <c r="Q704" s="21"/>
      <c r="R704" s="21"/>
      <c r="S704" s="21"/>
      <c r="T704" s="21"/>
      <c r="U704" s="21"/>
    </row>
    <row r="705" spans="1:21" x14ac:dyDescent="0.25">
      <c r="A705" s="74"/>
      <c r="B705" s="76"/>
      <c r="C705" s="333"/>
      <c r="D705" s="269"/>
      <c r="E705" s="269"/>
      <c r="F705" s="410"/>
      <c r="G705" s="271"/>
      <c r="H705" s="271"/>
      <c r="I705" s="73"/>
      <c r="J705" s="42"/>
      <c r="K705" s="44"/>
      <c r="L705" s="272"/>
      <c r="M705" s="20"/>
      <c r="N705" s="20"/>
      <c r="O705" s="20"/>
      <c r="P705" s="21"/>
      <c r="Q705" s="21"/>
      <c r="R705" s="21"/>
      <c r="S705" s="21"/>
      <c r="T705" s="21"/>
      <c r="U705" s="21"/>
    </row>
    <row r="706" spans="1:21" x14ac:dyDescent="0.25">
      <c r="A706" s="74"/>
      <c r="B706" s="76"/>
      <c r="C706" s="333"/>
      <c r="D706" s="269"/>
      <c r="E706" s="269"/>
      <c r="F706" s="410"/>
      <c r="G706" s="271"/>
      <c r="H706" s="271"/>
      <c r="I706" s="73"/>
      <c r="J706" s="42"/>
      <c r="K706" s="44"/>
      <c r="L706" s="272"/>
      <c r="M706" s="20"/>
      <c r="N706" s="20"/>
      <c r="O706" s="20"/>
      <c r="P706" s="21"/>
      <c r="Q706" s="21"/>
      <c r="R706" s="21"/>
      <c r="S706" s="21"/>
      <c r="T706" s="21"/>
      <c r="U706" s="21"/>
    </row>
    <row r="707" spans="1:21" x14ac:dyDescent="0.25">
      <c r="A707" s="74"/>
      <c r="B707" s="76"/>
      <c r="C707" s="333"/>
      <c r="D707" s="269"/>
      <c r="E707" s="269"/>
      <c r="F707" s="410"/>
      <c r="G707" s="271"/>
      <c r="H707" s="271"/>
      <c r="I707" s="73"/>
      <c r="J707" s="42"/>
      <c r="K707" s="44"/>
      <c r="L707" s="272"/>
      <c r="M707" s="20"/>
      <c r="N707" s="20"/>
      <c r="O707" s="20"/>
      <c r="P707" s="21"/>
      <c r="Q707" s="21"/>
      <c r="R707" s="21"/>
      <c r="S707" s="21"/>
      <c r="T707" s="21"/>
      <c r="U707" s="21"/>
    </row>
    <row r="708" spans="1:21" x14ac:dyDescent="0.25">
      <c r="A708" s="74"/>
      <c r="B708" s="76"/>
      <c r="C708" s="333"/>
      <c r="D708" s="269"/>
      <c r="E708" s="269"/>
      <c r="F708" s="410"/>
      <c r="G708" s="271"/>
      <c r="H708" s="271"/>
      <c r="I708" s="73"/>
      <c r="J708" s="42"/>
      <c r="K708" s="44"/>
      <c r="L708" s="272"/>
      <c r="M708" s="20"/>
      <c r="N708" s="20"/>
      <c r="O708" s="20"/>
      <c r="P708" s="21"/>
      <c r="Q708" s="21"/>
      <c r="R708" s="21"/>
      <c r="S708" s="21"/>
      <c r="T708" s="21"/>
      <c r="U708" s="21"/>
    </row>
    <row r="709" spans="1:21" x14ac:dyDescent="0.25">
      <c r="A709" s="74"/>
      <c r="B709" s="76"/>
      <c r="C709" s="333"/>
      <c r="D709" s="269"/>
      <c r="E709" s="269"/>
      <c r="F709" s="410"/>
      <c r="G709" s="271"/>
      <c r="H709" s="271"/>
      <c r="I709" s="73"/>
      <c r="J709" s="42"/>
      <c r="K709" s="44"/>
      <c r="L709" s="272"/>
      <c r="M709" s="20"/>
      <c r="N709" s="20"/>
      <c r="O709" s="20"/>
      <c r="P709" s="21"/>
      <c r="Q709" s="21"/>
      <c r="R709" s="21"/>
      <c r="S709" s="21"/>
      <c r="T709" s="21"/>
      <c r="U709" s="21"/>
    </row>
    <row r="710" spans="1:21" x14ac:dyDescent="0.25">
      <c r="A710" s="74"/>
      <c r="B710" s="76"/>
      <c r="C710" s="333"/>
      <c r="D710" s="269"/>
      <c r="E710" s="269"/>
      <c r="F710" s="410"/>
      <c r="G710" s="271"/>
      <c r="H710" s="271"/>
      <c r="I710" s="73"/>
      <c r="J710" s="42"/>
      <c r="K710" s="44"/>
      <c r="L710" s="272"/>
      <c r="M710" s="20"/>
      <c r="N710" s="20"/>
      <c r="O710" s="20"/>
      <c r="P710" s="21"/>
      <c r="Q710" s="21"/>
      <c r="R710" s="21"/>
      <c r="S710" s="21"/>
      <c r="T710" s="21"/>
      <c r="U710" s="21"/>
    </row>
    <row r="711" spans="1:21" x14ac:dyDescent="0.25">
      <c r="A711" s="74"/>
      <c r="B711" s="76"/>
      <c r="C711" s="333"/>
      <c r="D711" s="269"/>
      <c r="E711" s="269"/>
      <c r="F711" s="410"/>
      <c r="G711" s="271"/>
      <c r="H711" s="271"/>
      <c r="I711" s="73"/>
      <c r="J711" s="42"/>
      <c r="K711" s="44"/>
      <c r="L711" s="272"/>
      <c r="M711" s="20"/>
      <c r="N711" s="20"/>
      <c r="O711" s="20"/>
      <c r="P711" s="21"/>
      <c r="Q711" s="21"/>
      <c r="R711" s="21"/>
      <c r="S711" s="21"/>
      <c r="T711" s="21"/>
      <c r="U711" s="21"/>
    </row>
    <row r="712" spans="1:21" x14ac:dyDescent="0.25">
      <c r="A712" s="74"/>
      <c r="B712" s="76"/>
      <c r="C712" s="72"/>
      <c r="D712" s="269"/>
      <c r="E712" s="269"/>
      <c r="F712" s="410"/>
      <c r="G712" s="271"/>
      <c r="H712" s="271"/>
      <c r="I712" s="73"/>
      <c r="J712" s="42"/>
      <c r="K712" s="44"/>
      <c r="L712" s="272"/>
      <c r="M712" s="20"/>
      <c r="N712" s="20"/>
      <c r="O712" s="20"/>
      <c r="P712" s="21"/>
      <c r="Q712" s="21"/>
      <c r="R712" s="21"/>
      <c r="S712" s="21"/>
      <c r="T712" s="21"/>
      <c r="U712" s="21"/>
    </row>
    <row r="713" spans="1:21" x14ac:dyDescent="0.25">
      <c r="A713" s="74"/>
      <c r="B713" s="76"/>
      <c r="C713" s="72"/>
      <c r="D713" s="269"/>
      <c r="E713" s="269"/>
      <c r="F713" s="410"/>
      <c r="G713" s="271"/>
      <c r="H713" s="271"/>
      <c r="I713" s="73"/>
      <c r="J713" s="42"/>
      <c r="K713" s="44"/>
      <c r="L713" s="272"/>
      <c r="M713" s="20"/>
      <c r="N713" s="20"/>
      <c r="O713" s="20"/>
      <c r="P713" s="21"/>
      <c r="Q713" s="21"/>
      <c r="R713" s="21"/>
      <c r="S713" s="21"/>
      <c r="T713" s="21"/>
      <c r="U713" s="21"/>
    </row>
    <row r="714" spans="1:21" x14ac:dyDescent="0.25">
      <c r="A714" s="74"/>
      <c r="B714" s="76"/>
      <c r="C714" s="72"/>
      <c r="D714" s="269"/>
      <c r="E714" s="269"/>
      <c r="F714" s="410"/>
      <c r="G714" s="271"/>
      <c r="H714" s="271"/>
      <c r="I714" s="73"/>
      <c r="J714" s="42"/>
      <c r="K714" s="44"/>
      <c r="L714" s="272"/>
      <c r="M714" s="20"/>
      <c r="N714" s="20"/>
      <c r="O714" s="20"/>
      <c r="P714" s="21"/>
      <c r="Q714" s="21"/>
      <c r="R714" s="21"/>
      <c r="S714" s="21"/>
      <c r="T714" s="21"/>
      <c r="U714" s="21"/>
    </row>
    <row r="715" spans="1:21" x14ac:dyDescent="0.25">
      <c r="A715" s="74"/>
      <c r="B715" s="76"/>
      <c r="C715" s="72"/>
      <c r="D715" s="269"/>
      <c r="E715" s="269"/>
      <c r="F715" s="410"/>
      <c r="G715" s="271"/>
      <c r="H715" s="271"/>
      <c r="I715" s="73"/>
      <c r="J715" s="42"/>
      <c r="K715" s="44"/>
      <c r="L715" s="272"/>
      <c r="M715" s="20"/>
      <c r="N715" s="20"/>
      <c r="O715" s="20"/>
      <c r="P715" s="21"/>
      <c r="Q715" s="21"/>
      <c r="R715" s="21"/>
      <c r="S715" s="21"/>
      <c r="T715" s="21"/>
      <c r="U715" s="21"/>
    </row>
    <row r="716" spans="1:21" x14ac:dyDescent="0.25">
      <c r="A716" s="74"/>
      <c r="B716" s="76"/>
      <c r="C716" s="72"/>
      <c r="D716" s="269"/>
      <c r="E716" s="269"/>
      <c r="F716" s="410"/>
      <c r="G716" s="271"/>
      <c r="H716" s="271"/>
      <c r="I716" s="73"/>
      <c r="J716" s="42"/>
      <c r="K716" s="44"/>
      <c r="L716" s="272"/>
      <c r="M716" s="20"/>
      <c r="N716" s="20"/>
      <c r="O716" s="20"/>
      <c r="P716" s="21"/>
      <c r="Q716" s="21"/>
      <c r="R716" s="21"/>
      <c r="S716" s="21"/>
      <c r="T716" s="21"/>
      <c r="U716" s="21"/>
    </row>
    <row r="717" spans="1:21" x14ac:dyDescent="0.25">
      <c r="A717" s="74"/>
      <c r="B717" s="76"/>
      <c r="C717" s="72"/>
      <c r="D717" s="269"/>
      <c r="E717" s="269"/>
      <c r="F717" s="270"/>
      <c r="G717" s="271"/>
      <c r="H717" s="271"/>
      <c r="I717" s="73"/>
      <c r="J717" s="42"/>
      <c r="K717" s="44"/>
      <c r="L717" s="272"/>
      <c r="M717" s="20"/>
      <c r="N717" s="20"/>
      <c r="O717" s="20"/>
      <c r="P717" s="21"/>
      <c r="Q717" s="21"/>
      <c r="R717" s="21"/>
      <c r="S717" s="21"/>
      <c r="T717" s="21"/>
      <c r="U717" s="21"/>
    </row>
    <row r="718" spans="1:21" x14ac:dyDescent="0.25">
      <c r="A718" s="74"/>
      <c r="B718" s="76"/>
      <c r="C718" s="72"/>
      <c r="D718" s="269"/>
      <c r="E718" s="269"/>
      <c r="F718" s="270"/>
      <c r="G718" s="271"/>
      <c r="H718" s="271"/>
      <c r="I718" s="73"/>
      <c r="J718" s="42"/>
      <c r="K718" s="44"/>
      <c r="L718" s="272"/>
      <c r="M718" s="20"/>
      <c r="N718" s="20"/>
      <c r="O718" s="20"/>
      <c r="P718" s="21"/>
      <c r="Q718" s="21"/>
      <c r="R718" s="21"/>
      <c r="S718" s="21"/>
      <c r="T718" s="21"/>
      <c r="U718" s="21"/>
    </row>
    <row r="719" spans="1:21" x14ac:dyDescent="0.25">
      <c r="A719" s="144"/>
      <c r="B719" s="215"/>
      <c r="C719" s="77"/>
      <c r="D719" s="273"/>
      <c r="E719" s="273"/>
      <c r="F719" s="274"/>
      <c r="G719" s="268"/>
      <c r="H719" s="268"/>
      <c r="I719" s="75"/>
      <c r="J719" s="42"/>
      <c r="K719" s="44">
        <f>J720</f>
        <v>0</v>
      </c>
      <c r="L719" s="272"/>
      <c r="M719" s="20"/>
      <c r="N719" s="20"/>
      <c r="O719" s="20"/>
      <c r="P719" s="21"/>
      <c r="Q719" s="21"/>
      <c r="R719" s="21"/>
      <c r="S719" s="21"/>
      <c r="T719" s="21"/>
      <c r="U719" s="21"/>
    </row>
    <row r="720" spans="1:21" x14ac:dyDescent="0.25">
      <c r="A720" s="145"/>
      <c r="B720" s="200"/>
      <c r="C720" s="30" t="s">
        <v>10</v>
      </c>
      <c r="D720" s="275"/>
      <c r="E720" s="275"/>
      <c r="F720" s="276"/>
      <c r="G720" s="277"/>
      <c r="H720" s="277"/>
      <c r="I720" s="37"/>
      <c r="J720" s="42">
        <f>I674+I717</f>
        <v>0</v>
      </c>
      <c r="K720" s="44"/>
      <c r="L720" s="272"/>
      <c r="M720" s="20"/>
      <c r="N720" s="20"/>
      <c r="O720" s="20"/>
      <c r="P720" s="21"/>
      <c r="Q720" s="21"/>
      <c r="R720" s="21"/>
      <c r="S720" s="21"/>
      <c r="T720" s="21"/>
      <c r="U720" s="21"/>
    </row>
    <row r="721" spans="1:16142" x14ac:dyDescent="0.25">
      <c r="A721" s="76"/>
      <c r="B721" s="76"/>
      <c r="C721" s="29"/>
      <c r="D721" s="278"/>
      <c r="E721" s="278"/>
      <c r="F721" s="276"/>
      <c r="G721" s="277"/>
      <c r="H721" s="277"/>
      <c r="I721" s="37"/>
      <c r="J721" s="75"/>
      <c r="K721" s="75"/>
      <c r="L721" s="279"/>
      <c r="M721" s="20"/>
      <c r="N721" s="20"/>
      <c r="O721" s="20"/>
      <c r="P721" s="21"/>
      <c r="Q721" s="21"/>
      <c r="R721" s="21"/>
      <c r="S721" s="21"/>
      <c r="T721" s="21"/>
      <c r="U721" s="21"/>
    </row>
    <row r="722" spans="1:16142" x14ac:dyDescent="0.25">
      <c r="A722" s="28"/>
      <c r="B722" s="28"/>
      <c r="C722" s="251"/>
      <c r="D722" s="251"/>
      <c r="E722" s="251"/>
      <c r="F722" s="251"/>
      <c r="G722" s="251"/>
      <c r="H722" s="251"/>
      <c r="I722" s="251"/>
      <c r="J722" s="37"/>
      <c r="K722" s="38"/>
      <c r="L722" s="279"/>
      <c r="M722" s="20"/>
      <c r="N722" s="20"/>
      <c r="O722" s="20"/>
    </row>
    <row r="723" spans="1:16142" x14ac:dyDescent="0.3">
      <c r="A723" s="28"/>
      <c r="B723" s="28"/>
      <c r="C723" s="251"/>
      <c r="D723" s="251"/>
      <c r="E723" s="251"/>
      <c r="F723" s="251"/>
      <c r="G723" s="251"/>
      <c r="H723" s="251"/>
      <c r="I723" s="251"/>
      <c r="J723" s="37"/>
      <c r="K723" s="37"/>
      <c r="L723" s="279"/>
      <c r="M723" s="20"/>
      <c r="N723" s="20"/>
      <c r="O723" s="20"/>
    </row>
    <row r="724" spans="1:16142" x14ac:dyDescent="0.3">
      <c r="L724" s="279"/>
    </row>
    <row r="725" spans="1:16142" s="31" customFormat="1" x14ac:dyDescent="0.3">
      <c r="A725" s="12"/>
      <c r="B725" s="12"/>
      <c r="C725" s="280"/>
      <c r="D725" s="281"/>
      <c r="E725" s="281"/>
      <c r="F725" s="217"/>
      <c r="G725" s="102"/>
      <c r="H725" s="102"/>
      <c r="I725" s="103"/>
      <c r="J725" s="103"/>
      <c r="K725" s="282"/>
      <c r="L725" s="279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/>
      <c r="BC725" s="14"/>
      <c r="BD725" s="14"/>
      <c r="BE725" s="14"/>
      <c r="BF725" s="14"/>
      <c r="BG725" s="14"/>
      <c r="BH725" s="14"/>
      <c r="BI725" s="14"/>
      <c r="BJ725" s="14"/>
      <c r="BK725" s="14"/>
      <c r="BL725" s="14"/>
      <c r="BM725" s="14"/>
      <c r="BN725" s="14"/>
      <c r="BO725" s="14"/>
      <c r="BP725" s="14"/>
      <c r="BQ725" s="14"/>
      <c r="BR725" s="14"/>
      <c r="BS725" s="14"/>
      <c r="BT725" s="14"/>
      <c r="BU725" s="14"/>
      <c r="BV725" s="14"/>
      <c r="BW725" s="14"/>
      <c r="BX725" s="14"/>
      <c r="BY725" s="14"/>
      <c r="BZ725" s="14"/>
      <c r="CA725" s="14"/>
      <c r="CB725" s="14"/>
      <c r="CC725" s="14"/>
      <c r="CD725" s="14"/>
      <c r="CE725" s="14"/>
      <c r="CF725" s="14"/>
      <c r="CG725" s="14"/>
      <c r="CH725" s="14"/>
      <c r="CI725" s="14"/>
      <c r="CJ725" s="14"/>
      <c r="CK725" s="14"/>
      <c r="CL725" s="14"/>
      <c r="CM725" s="14"/>
      <c r="CN725" s="14"/>
      <c r="CO725" s="14"/>
      <c r="CP725" s="14"/>
      <c r="CQ725" s="14"/>
      <c r="CR725" s="14"/>
      <c r="CS725" s="14"/>
      <c r="CT725" s="14"/>
      <c r="CU725" s="14"/>
      <c r="CV725" s="14"/>
      <c r="CW725" s="14"/>
      <c r="CX725" s="14"/>
      <c r="CY725" s="14"/>
      <c r="CZ725" s="14"/>
      <c r="DA725" s="14"/>
      <c r="DB725" s="14"/>
      <c r="DC725" s="14"/>
      <c r="DD725" s="14"/>
      <c r="DE725" s="14"/>
      <c r="DF725" s="14"/>
      <c r="DG725" s="14"/>
      <c r="DH725" s="14"/>
      <c r="DI725" s="14"/>
      <c r="DJ725" s="14"/>
      <c r="DK725" s="14"/>
      <c r="DL725" s="14"/>
      <c r="DM725" s="14"/>
      <c r="DN725" s="14"/>
      <c r="DO725" s="14"/>
      <c r="DP725" s="14"/>
      <c r="DQ725" s="14"/>
      <c r="DR725" s="14"/>
      <c r="DS725" s="14"/>
      <c r="DT725" s="14"/>
      <c r="DU725" s="14"/>
      <c r="DV725" s="14"/>
      <c r="DW725" s="14"/>
      <c r="DX725" s="14"/>
      <c r="DY725" s="14"/>
      <c r="DZ725" s="14"/>
      <c r="EA725" s="14"/>
      <c r="EB725" s="14"/>
      <c r="EC725" s="14"/>
      <c r="ED725" s="14"/>
      <c r="EE725" s="14"/>
      <c r="EF725" s="14"/>
      <c r="EG725" s="14"/>
      <c r="EH725" s="14"/>
      <c r="EI725" s="14"/>
      <c r="EJ725" s="14"/>
      <c r="EK725" s="14"/>
      <c r="EL725" s="14"/>
      <c r="EM725" s="14"/>
      <c r="EN725" s="14"/>
      <c r="EO725" s="14"/>
      <c r="EP725" s="14"/>
      <c r="EQ725" s="14"/>
      <c r="ER725" s="14"/>
      <c r="ES725" s="14"/>
      <c r="ET725" s="14"/>
      <c r="EU725" s="14"/>
      <c r="EV725" s="14"/>
      <c r="EW725" s="14"/>
      <c r="EX725" s="14"/>
      <c r="EY725" s="14"/>
      <c r="EZ725" s="14"/>
      <c r="FA725" s="14"/>
      <c r="FB725" s="14"/>
      <c r="FC725" s="14"/>
      <c r="FD725" s="14"/>
      <c r="FE725" s="14"/>
      <c r="FF725" s="14"/>
      <c r="FG725" s="14"/>
      <c r="FH725" s="14"/>
      <c r="FI725" s="14"/>
      <c r="FJ725" s="14"/>
      <c r="FK725" s="14"/>
      <c r="FL725" s="14"/>
      <c r="FM725" s="14"/>
      <c r="FN725" s="14"/>
      <c r="FO725" s="14"/>
      <c r="FP725" s="14"/>
      <c r="FQ725" s="14"/>
      <c r="FR725" s="14"/>
      <c r="FS725" s="14"/>
      <c r="FT725" s="14"/>
      <c r="FU725" s="14"/>
      <c r="FV725" s="14"/>
      <c r="FW725" s="14"/>
      <c r="FX725" s="14"/>
      <c r="FY725" s="14"/>
      <c r="FZ725" s="14"/>
      <c r="GA725" s="14"/>
      <c r="GB725" s="14"/>
      <c r="GC725" s="14"/>
      <c r="GD725" s="14"/>
      <c r="GE725" s="14"/>
      <c r="GF725" s="14"/>
      <c r="GG725" s="14"/>
      <c r="GH725" s="14"/>
      <c r="GI725" s="14"/>
      <c r="GJ725" s="14"/>
      <c r="GK725" s="14"/>
      <c r="GL725" s="14"/>
      <c r="GM725" s="14"/>
      <c r="GN725" s="14"/>
      <c r="GO725" s="14"/>
      <c r="GP725" s="14"/>
      <c r="GQ725" s="14"/>
      <c r="GR725" s="14"/>
      <c r="GS725" s="14"/>
      <c r="GT725" s="14"/>
      <c r="GU725" s="14"/>
      <c r="GV725" s="14"/>
      <c r="GW725" s="14"/>
      <c r="GX725" s="14"/>
      <c r="GY725" s="14"/>
      <c r="GZ725" s="14"/>
      <c r="HA725" s="14"/>
      <c r="HB725" s="14"/>
      <c r="HC725" s="14"/>
      <c r="HD725" s="14"/>
      <c r="HE725" s="14"/>
      <c r="HF725" s="14"/>
      <c r="HG725" s="14"/>
      <c r="HH725" s="14"/>
      <c r="HI725" s="14"/>
      <c r="HJ725" s="14"/>
      <c r="HK725" s="14"/>
      <c r="HL725" s="14"/>
      <c r="HM725" s="14"/>
      <c r="HN725" s="14"/>
      <c r="HO725" s="14"/>
      <c r="HP725" s="14"/>
      <c r="HQ725" s="14"/>
      <c r="HR725" s="14"/>
      <c r="HS725" s="14"/>
      <c r="HT725" s="14"/>
      <c r="HU725" s="14"/>
      <c r="HV725" s="14"/>
      <c r="HW725" s="14"/>
      <c r="HX725" s="14"/>
      <c r="HY725" s="14"/>
      <c r="HZ725" s="14"/>
      <c r="IA725" s="14"/>
      <c r="IB725" s="14"/>
      <c r="IC725" s="14"/>
      <c r="ID725" s="14"/>
      <c r="IE725" s="14"/>
      <c r="IF725" s="14"/>
      <c r="IG725" s="14"/>
      <c r="IH725" s="14"/>
      <c r="II725" s="14"/>
      <c r="IJ725" s="14"/>
      <c r="IK725" s="14"/>
      <c r="IL725" s="14"/>
      <c r="IM725" s="14"/>
      <c r="IN725" s="14"/>
      <c r="IO725" s="14"/>
      <c r="IP725" s="14"/>
      <c r="IQ725" s="14"/>
      <c r="IR725" s="14"/>
      <c r="IS725" s="14"/>
      <c r="IT725" s="14"/>
      <c r="IU725" s="14"/>
      <c r="IV725" s="14"/>
      <c r="IW725" s="14"/>
      <c r="IX725" s="14"/>
      <c r="IY725" s="14"/>
      <c r="IZ725" s="14"/>
      <c r="JA725" s="14"/>
      <c r="JB725" s="14"/>
      <c r="JC725" s="14"/>
      <c r="JD725" s="14"/>
      <c r="JE725" s="14"/>
      <c r="JF725" s="14"/>
      <c r="JG725" s="14"/>
      <c r="JH725" s="14"/>
      <c r="JI725" s="14"/>
      <c r="JJ725" s="14"/>
      <c r="JK725" s="14"/>
      <c r="JL725" s="14"/>
      <c r="JM725" s="14"/>
      <c r="JN725" s="14"/>
      <c r="JO725" s="14"/>
      <c r="JP725" s="14"/>
      <c r="JQ725" s="14"/>
      <c r="JR725" s="14"/>
      <c r="JS725" s="14"/>
      <c r="JT725" s="14"/>
      <c r="JU725" s="14"/>
      <c r="JV725" s="14"/>
      <c r="JW725" s="14"/>
      <c r="JX725" s="14"/>
      <c r="JY725" s="14"/>
      <c r="JZ725" s="14"/>
      <c r="KA725" s="14"/>
      <c r="KB725" s="14"/>
      <c r="KC725" s="14"/>
      <c r="KD725" s="14"/>
      <c r="KE725" s="14"/>
      <c r="KF725" s="14"/>
      <c r="KG725" s="14"/>
      <c r="KH725" s="14"/>
      <c r="KI725" s="14"/>
      <c r="KJ725" s="14"/>
      <c r="KK725" s="14"/>
      <c r="KL725" s="14"/>
      <c r="KM725" s="14"/>
      <c r="KN725" s="14"/>
      <c r="KO725" s="14"/>
      <c r="KP725" s="14"/>
      <c r="KQ725" s="14"/>
      <c r="KR725" s="14"/>
      <c r="KS725" s="14"/>
      <c r="KT725" s="14"/>
      <c r="KU725" s="14"/>
      <c r="KV725" s="14"/>
      <c r="KW725" s="14"/>
      <c r="KX725" s="14"/>
      <c r="KY725" s="14"/>
      <c r="KZ725" s="14"/>
      <c r="LA725" s="14"/>
      <c r="LB725" s="14"/>
      <c r="LC725" s="14"/>
      <c r="LD725" s="14"/>
      <c r="LE725" s="14"/>
      <c r="LF725" s="14"/>
      <c r="LG725" s="14"/>
      <c r="LH725" s="14"/>
      <c r="LI725" s="14"/>
      <c r="LJ725" s="14"/>
      <c r="LK725" s="14"/>
      <c r="LL725" s="14"/>
      <c r="LM725" s="14"/>
      <c r="LN725" s="14"/>
      <c r="LO725" s="14"/>
      <c r="LP725" s="14"/>
      <c r="LQ725" s="14"/>
      <c r="LR725" s="14"/>
      <c r="LS725" s="14"/>
      <c r="LT725" s="14"/>
      <c r="LU725" s="14"/>
      <c r="LV725" s="14"/>
      <c r="LW725" s="14"/>
      <c r="LX725" s="14"/>
      <c r="LY725" s="14"/>
      <c r="LZ725" s="14"/>
      <c r="MA725" s="14"/>
      <c r="MB725" s="14"/>
      <c r="MC725" s="14"/>
      <c r="MD725" s="14"/>
      <c r="ME725" s="14"/>
      <c r="MF725" s="14"/>
      <c r="MG725" s="14"/>
      <c r="MH725" s="14"/>
      <c r="MI725" s="14"/>
      <c r="MJ725" s="14"/>
      <c r="MK725" s="14"/>
      <c r="ML725" s="14"/>
      <c r="MM725" s="14"/>
      <c r="MN725" s="14"/>
      <c r="MO725" s="14"/>
      <c r="MP725" s="14"/>
      <c r="MQ725" s="14"/>
      <c r="MR725" s="14"/>
      <c r="MS725" s="14"/>
      <c r="MT725" s="14"/>
      <c r="MU725" s="14"/>
      <c r="MV725" s="14"/>
      <c r="MW725" s="14"/>
      <c r="MX725" s="14"/>
      <c r="MY725" s="14"/>
      <c r="MZ725" s="14"/>
      <c r="NA725" s="14"/>
      <c r="NB725" s="14"/>
      <c r="NC725" s="14"/>
      <c r="ND725" s="14"/>
      <c r="NE725" s="14"/>
      <c r="NF725" s="14"/>
      <c r="NG725" s="14"/>
      <c r="NH725" s="14"/>
      <c r="NI725" s="14"/>
      <c r="NJ725" s="14"/>
      <c r="NK725" s="14"/>
      <c r="NL725" s="14"/>
      <c r="NM725" s="14"/>
      <c r="NN725" s="14"/>
      <c r="NO725" s="14"/>
      <c r="NP725" s="14"/>
      <c r="NQ725" s="14"/>
      <c r="NR725" s="14"/>
      <c r="NS725" s="14"/>
      <c r="NT725" s="14"/>
      <c r="NU725" s="14"/>
      <c r="NV725" s="14"/>
      <c r="NW725" s="14"/>
      <c r="NX725" s="14"/>
      <c r="NY725" s="14"/>
      <c r="NZ725" s="14"/>
      <c r="OA725" s="14"/>
      <c r="OB725" s="14"/>
      <c r="OC725" s="14"/>
      <c r="OD725" s="14"/>
      <c r="OE725" s="14"/>
      <c r="OF725" s="14"/>
      <c r="OG725" s="14"/>
      <c r="OH725" s="14"/>
      <c r="OI725" s="14"/>
      <c r="OJ725" s="14"/>
      <c r="OK725" s="14"/>
      <c r="OL725" s="14"/>
      <c r="OM725" s="14"/>
      <c r="ON725" s="14"/>
      <c r="OO725" s="14"/>
      <c r="OP725" s="14"/>
      <c r="OQ725" s="14"/>
      <c r="OR725" s="14"/>
      <c r="OS725" s="14"/>
      <c r="OT725" s="14"/>
      <c r="OU725" s="14"/>
      <c r="OV725" s="14"/>
      <c r="OW725" s="14"/>
      <c r="OX725" s="14"/>
      <c r="OY725" s="14"/>
      <c r="OZ725" s="14"/>
      <c r="PA725" s="14"/>
      <c r="PB725" s="14"/>
      <c r="PC725" s="14"/>
      <c r="PD725" s="14"/>
      <c r="PE725" s="14"/>
      <c r="PF725" s="14"/>
      <c r="PG725" s="14"/>
      <c r="PH725" s="14"/>
      <c r="PI725" s="14"/>
      <c r="PJ725" s="14"/>
      <c r="PK725" s="14"/>
      <c r="PL725" s="14"/>
      <c r="PM725" s="14"/>
      <c r="PN725" s="14"/>
      <c r="PO725" s="14"/>
      <c r="PP725" s="14"/>
      <c r="PQ725" s="14"/>
      <c r="PR725" s="14"/>
      <c r="PS725" s="14"/>
      <c r="PT725" s="14"/>
      <c r="PU725" s="14"/>
      <c r="PV725" s="14"/>
      <c r="PW725" s="14"/>
      <c r="PX725" s="14"/>
      <c r="PY725" s="14"/>
      <c r="PZ725" s="14"/>
      <c r="QA725" s="14"/>
      <c r="QB725" s="14"/>
      <c r="QC725" s="14"/>
      <c r="QD725" s="14"/>
      <c r="QE725" s="14"/>
      <c r="QF725" s="14"/>
      <c r="QG725" s="14"/>
      <c r="QH725" s="14"/>
      <c r="QI725" s="14"/>
      <c r="QJ725" s="14"/>
      <c r="QK725" s="14"/>
      <c r="QL725" s="14"/>
      <c r="QM725" s="14"/>
      <c r="QN725" s="14"/>
      <c r="QO725" s="14"/>
      <c r="QP725" s="14"/>
      <c r="QQ725" s="14"/>
      <c r="QR725" s="14"/>
      <c r="QS725" s="14"/>
      <c r="QT725" s="14"/>
      <c r="QU725" s="14"/>
      <c r="QV725" s="14"/>
      <c r="QW725" s="14"/>
      <c r="QX725" s="14"/>
      <c r="QY725" s="14"/>
      <c r="QZ725" s="14"/>
      <c r="RA725" s="14"/>
      <c r="RB725" s="14"/>
      <c r="RC725" s="14"/>
      <c r="RD725" s="14"/>
      <c r="RE725" s="14"/>
      <c r="RF725" s="14"/>
      <c r="RG725" s="14"/>
      <c r="RH725" s="14"/>
      <c r="RI725" s="14"/>
      <c r="RJ725" s="14"/>
      <c r="RK725" s="14"/>
      <c r="RL725" s="14"/>
      <c r="RM725" s="14"/>
      <c r="RN725" s="14"/>
      <c r="RO725" s="14"/>
      <c r="RP725" s="14"/>
      <c r="RQ725" s="14"/>
      <c r="RR725" s="14"/>
      <c r="RS725" s="14"/>
      <c r="RT725" s="14"/>
      <c r="RU725" s="14"/>
      <c r="RV725" s="14"/>
      <c r="RW725" s="14"/>
      <c r="RX725" s="14"/>
      <c r="RY725" s="14"/>
      <c r="RZ725" s="14"/>
      <c r="SA725" s="14"/>
      <c r="SB725" s="14"/>
      <c r="SC725" s="14"/>
      <c r="SD725" s="14"/>
      <c r="SE725" s="14"/>
      <c r="SF725" s="14"/>
      <c r="SG725" s="14"/>
      <c r="SH725" s="14"/>
      <c r="SI725" s="14"/>
      <c r="SJ725" s="14"/>
      <c r="SK725" s="14"/>
      <c r="SL725" s="14"/>
      <c r="SM725" s="14"/>
      <c r="SN725" s="14"/>
      <c r="SO725" s="14"/>
      <c r="SP725" s="14"/>
      <c r="SQ725" s="14"/>
      <c r="SR725" s="14"/>
      <c r="SS725" s="14"/>
      <c r="ST725" s="14"/>
      <c r="SU725" s="14"/>
      <c r="SV725" s="14"/>
      <c r="SW725" s="14"/>
      <c r="SX725" s="14"/>
      <c r="SY725" s="14"/>
      <c r="SZ725" s="14"/>
      <c r="TA725" s="14"/>
      <c r="TB725" s="14"/>
      <c r="TC725" s="14"/>
      <c r="TD725" s="14"/>
      <c r="TE725" s="14"/>
      <c r="TF725" s="14"/>
      <c r="TG725" s="14"/>
      <c r="TH725" s="14"/>
      <c r="TI725" s="14"/>
      <c r="TJ725" s="14"/>
      <c r="TK725" s="14"/>
      <c r="TL725" s="14"/>
      <c r="TM725" s="14"/>
      <c r="TN725" s="14"/>
      <c r="TO725" s="14"/>
      <c r="TP725" s="14"/>
      <c r="TQ725" s="14"/>
      <c r="TR725" s="14"/>
      <c r="TS725" s="14"/>
      <c r="TT725" s="14"/>
      <c r="TU725" s="14"/>
      <c r="TV725" s="14"/>
      <c r="TW725" s="14"/>
      <c r="TX725" s="14"/>
      <c r="TY725" s="14"/>
      <c r="TZ725" s="14"/>
      <c r="UA725" s="14"/>
      <c r="UB725" s="14"/>
      <c r="UC725" s="14"/>
      <c r="UD725" s="14"/>
      <c r="UE725" s="14"/>
      <c r="UF725" s="14"/>
      <c r="UG725" s="14"/>
      <c r="UH725" s="14"/>
      <c r="UI725" s="14"/>
      <c r="UJ725" s="14"/>
      <c r="UK725" s="14"/>
      <c r="UL725" s="14"/>
      <c r="UM725" s="14"/>
      <c r="UN725" s="14"/>
      <c r="UO725" s="14"/>
      <c r="UP725" s="14"/>
      <c r="UQ725" s="14"/>
      <c r="UR725" s="14"/>
      <c r="US725" s="14"/>
      <c r="UT725" s="14"/>
      <c r="UU725" s="14"/>
      <c r="UV725" s="14"/>
      <c r="UW725" s="14"/>
      <c r="UX725" s="14"/>
      <c r="UY725" s="14"/>
      <c r="UZ725" s="14"/>
      <c r="VA725" s="14"/>
      <c r="VB725" s="14"/>
      <c r="VC725" s="14"/>
      <c r="VD725" s="14"/>
      <c r="VE725" s="14"/>
      <c r="VF725" s="14"/>
      <c r="VG725" s="14"/>
      <c r="VH725" s="14"/>
      <c r="VI725" s="14"/>
      <c r="VJ725" s="14"/>
      <c r="VK725" s="14"/>
      <c r="VL725" s="14"/>
      <c r="VM725" s="14"/>
      <c r="VN725" s="14"/>
      <c r="VO725" s="14"/>
      <c r="VP725" s="14"/>
      <c r="VQ725" s="14"/>
      <c r="VR725" s="14"/>
      <c r="VS725" s="14"/>
      <c r="VT725" s="14"/>
      <c r="VU725" s="14"/>
      <c r="VV725" s="14"/>
      <c r="VW725" s="14"/>
      <c r="VX725" s="14"/>
      <c r="VY725" s="14"/>
      <c r="VZ725" s="14"/>
      <c r="WA725" s="14"/>
      <c r="WB725" s="14"/>
      <c r="WC725" s="14"/>
      <c r="WD725" s="14"/>
      <c r="WE725" s="14"/>
      <c r="WF725" s="14"/>
      <c r="WG725" s="14"/>
      <c r="WH725" s="14"/>
      <c r="WI725" s="14"/>
      <c r="WJ725" s="14"/>
      <c r="WK725" s="14"/>
      <c r="WL725" s="14"/>
      <c r="WM725" s="14"/>
      <c r="WN725" s="14"/>
      <c r="WO725" s="14"/>
      <c r="WP725" s="14"/>
      <c r="WQ725" s="14"/>
      <c r="WR725" s="14"/>
      <c r="WS725" s="14"/>
      <c r="WT725" s="14"/>
      <c r="WU725" s="14"/>
      <c r="WV725" s="14"/>
      <c r="WW725" s="14"/>
      <c r="WX725" s="14"/>
      <c r="WY725" s="14"/>
      <c r="WZ725" s="14"/>
      <c r="XA725" s="14"/>
      <c r="XB725" s="14"/>
      <c r="XC725" s="14"/>
      <c r="XD725" s="14"/>
      <c r="XE725" s="14"/>
      <c r="XF725" s="14"/>
      <c r="XG725" s="14"/>
      <c r="XH725" s="14"/>
      <c r="XI725" s="14"/>
      <c r="XJ725" s="14"/>
      <c r="XK725" s="14"/>
      <c r="XL725" s="14"/>
      <c r="XM725" s="14"/>
      <c r="XN725" s="14"/>
      <c r="XO725" s="14"/>
      <c r="XP725" s="14"/>
      <c r="XQ725" s="14"/>
      <c r="XR725" s="14"/>
      <c r="XS725" s="14"/>
      <c r="XT725" s="14"/>
      <c r="XU725" s="14"/>
      <c r="XV725" s="14"/>
      <c r="XW725" s="14"/>
      <c r="XX725" s="14"/>
      <c r="XY725" s="14"/>
      <c r="XZ725" s="14"/>
      <c r="YA725" s="14"/>
      <c r="YB725" s="14"/>
      <c r="YC725" s="14"/>
      <c r="YD725" s="14"/>
      <c r="YE725" s="14"/>
      <c r="YF725" s="14"/>
      <c r="YG725" s="14"/>
      <c r="YH725" s="14"/>
      <c r="YI725" s="14"/>
      <c r="YJ725" s="14"/>
      <c r="YK725" s="14"/>
      <c r="YL725" s="14"/>
      <c r="YM725" s="14"/>
      <c r="YN725" s="14"/>
      <c r="YO725" s="14"/>
      <c r="YP725" s="14"/>
      <c r="YQ725" s="14"/>
      <c r="YR725" s="14"/>
      <c r="YS725" s="14"/>
      <c r="YT725" s="14"/>
      <c r="YU725" s="14"/>
      <c r="YV725" s="14"/>
      <c r="YW725" s="14"/>
      <c r="YX725" s="14"/>
      <c r="YY725" s="14"/>
      <c r="YZ725" s="14"/>
      <c r="ZA725" s="14"/>
      <c r="ZB725" s="14"/>
      <c r="ZC725" s="14"/>
      <c r="ZD725" s="14"/>
      <c r="ZE725" s="14"/>
      <c r="ZF725" s="14"/>
      <c r="ZG725" s="14"/>
      <c r="ZH725" s="14"/>
      <c r="ZI725" s="14"/>
      <c r="ZJ725" s="14"/>
      <c r="ZK725" s="14"/>
      <c r="ZL725" s="14"/>
      <c r="ZM725" s="14"/>
      <c r="ZN725" s="14"/>
      <c r="ZO725" s="14"/>
      <c r="ZP725" s="14"/>
      <c r="ZQ725" s="14"/>
      <c r="ZR725" s="14"/>
      <c r="ZS725" s="14"/>
      <c r="ZT725" s="14"/>
      <c r="ZU725" s="14"/>
      <c r="ZV725" s="14"/>
      <c r="ZW725" s="14"/>
      <c r="ZX725" s="14"/>
      <c r="ZY725" s="14"/>
      <c r="ZZ725" s="14"/>
      <c r="AAA725" s="14"/>
      <c r="AAB725" s="14"/>
      <c r="AAC725" s="14"/>
      <c r="AAD725" s="14"/>
      <c r="AAE725" s="14"/>
      <c r="AAF725" s="14"/>
      <c r="AAG725" s="14"/>
      <c r="AAH725" s="14"/>
      <c r="AAI725" s="14"/>
      <c r="AAJ725" s="14"/>
      <c r="AAK725" s="14"/>
      <c r="AAL725" s="14"/>
      <c r="AAM725" s="14"/>
      <c r="AAN725" s="14"/>
      <c r="AAO725" s="14"/>
      <c r="AAP725" s="14"/>
      <c r="AAQ725" s="14"/>
      <c r="AAR725" s="14"/>
      <c r="AAS725" s="14"/>
      <c r="AAT725" s="14"/>
      <c r="AAU725" s="14"/>
      <c r="AAV725" s="14"/>
      <c r="AAW725" s="14"/>
      <c r="AAX725" s="14"/>
      <c r="AAY725" s="14"/>
      <c r="AAZ725" s="14"/>
      <c r="ABA725" s="14"/>
      <c r="ABB725" s="14"/>
      <c r="ABC725" s="14"/>
      <c r="ABD725" s="14"/>
      <c r="ABE725" s="14"/>
      <c r="ABF725" s="14"/>
      <c r="ABG725" s="14"/>
      <c r="ABH725" s="14"/>
      <c r="ABI725" s="14"/>
      <c r="ABJ725" s="14"/>
      <c r="ABK725" s="14"/>
      <c r="ABL725" s="14"/>
      <c r="ABM725" s="14"/>
      <c r="ABN725" s="14"/>
      <c r="ABO725" s="14"/>
      <c r="ABP725" s="14"/>
      <c r="ABQ725" s="14"/>
      <c r="ABR725" s="14"/>
      <c r="ABS725" s="14"/>
      <c r="ABT725" s="14"/>
      <c r="ABU725" s="14"/>
      <c r="ABV725" s="14"/>
      <c r="ABW725" s="14"/>
      <c r="ABX725" s="14"/>
      <c r="ABY725" s="14"/>
      <c r="ABZ725" s="14"/>
      <c r="ACA725" s="14"/>
      <c r="ACB725" s="14"/>
      <c r="ACC725" s="14"/>
      <c r="ACD725" s="14"/>
      <c r="ACE725" s="14"/>
      <c r="ACF725" s="14"/>
      <c r="ACG725" s="14"/>
      <c r="ACH725" s="14"/>
      <c r="ACI725" s="14"/>
      <c r="ACJ725" s="14"/>
      <c r="ACK725" s="14"/>
      <c r="ACL725" s="14"/>
      <c r="ACM725" s="14"/>
      <c r="ACN725" s="14"/>
      <c r="ACO725" s="14"/>
      <c r="ACP725" s="14"/>
      <c r="ACQ725" s="14"/>
      <c r="ACR725" s="14"/>
      <c r="ACS725" s="14"/>
      <c r="ACT725" s="14"/>
      <c r="ACU725" s="14"/>
      <c r="ACV725" s="14"/>
      <c r="ACW725" s="14"/>
      <c r="ACX725" s="14"/>
      <c r="ACY725" s="14"/>
      <c r="ACZ725" s="14"/>
      <c r="ADA725" s="14"/>
      <c r="ADB725" s="14"/>
      <c r="ADC725" s="14"/>
      <c r="ADD725" s="14"/>
      <c r="ADE725" s="14"/>
      <c r="ADF725" s="14"/>
      <c r="ADG725" s="14"/>
      <c r="ADH725" s="14"/>
      <c r="ADI725" s="14"/>
      <c r="ADJ725" s="14"/>
      <c r="ADK725" s="14"/>
      <c r="ADL725" s="14"/>
      <c r="ADM725" s="14"/>
      <c r="ADN725" s="14"/>
      <c r="ADO725" s="14"/>
      <c r="ADP725" s="14"/>
      <c r="ADQ725" s="14"/>
      <c r="ADR725" s="14"/>
      <c r="ADS725" s="14"/>
      <c r="ADT725" s="14"/>
      <c r="ADU725" s="14"/>
      <c r="ADV725" s="14"/>
      <c r="ADW725" s="14"/>
      <c r="ADX725" s="14"/>
      <c r="ADY725" s="14"/>
      <c r="ADZ725" s="14"/>
      <c r="AEA725" s="14"/>
      <c r="AEB725" s="14"/>
      <c r="AEC725" s="14"/>
      <c r="AED725" s="14"/>
      <c r="AEE725" s="14"/>
      <c r="AEF725" s="14"/>
      <c r="AEG725" s="14"/>
      <c r="AEH725" s="14"/>
      <c r="AEI725" s="14"/>
      <c r="AEJ725" s="14"/>
      <c r="AEK725" s="14"/>
      <c r="AEL725" s="14"/>
      <c r="AEM725" s="14"/>
      <c r="AEN725" s="14"/>
      <c r="AEO725" s="14"/>
      <c r="AEP725" s="14"/>
      <c r="AEQ725" s="14"/>
      <c r="AER725" s="14"/>
      <c r="AES725" s="14"/>
      <c r="AET725" s="14"/>
      <c r="AEU725" s="14"/>
      <c r="AEV725" s="14"/>
      <c r="AEW725" s="14"/>
      <c r="AEX725" s="14"/>
      <c r="AEY725" s="14"/>
      <c r="AEZ725" s="14"/>
      <c r="AFA725" s="14"/>
      <c r="AFB725" s="14"/>
      <c r="AFC725" s="14"/>
      <c r="AFD725" s="14"/>
      <c r="AFE725" s="14"/>
      <c r="AFF725" s="14"/>
      <c r="AFG725" s="14"/>
      <c r="AFH725" s="14"/>
      <c r="AFI725" s="14"/>
      <c r="AFJ725" s="14"/>
      <c r="AFK725" s="14"/>
      <c r="AFL725" s="14"/>
      <c r="AFM725" s="14"/>
      <c r="AFN725" s="14"/>
      <c r="AFO725" s="14"/>
      <c r="AFP725" s="14"/>
      <c r="AFQ725" s="14"/>
      <c r="AFR725" s="14"/>
      <c r="AFS725" s="14"/>
      <c r="AFT725" s="14"/>
      <c r="AFU725" s="14"/>
      <c r="AFV725" s="14"/>
      <c r="AFW725" s="14"/>
      <c r="AFX725" s="14"/>
      <c r="AFY725" s="14"/>
      <c r="AFZ725" s="14"/>
      <c r="AGA725" s="14"/>
      <c r="AGB725" s="14"/>
      <c r="AGC725" s="14"/>
      <c r="AGD725" s="14"/>
      <c r="AGE725" s="14"/>
      <c r="AGF725" s="14"/>
      <c r="AGG725" s="14"/>
      <c r="AGH725" s="14"/>
      <c r="AGI725" s="14"/>
      <c r="AGJ725" s="14"/>
      <c r="AGK725" s="14"/>
      <c r="AGL725" s="14"/>
      <c r="AGM725" s="14"/>
      <c r="AGN725" s="14"/>
      <c r="AGO725" s="14"/>
      <c r="AGP725" s="14"/>
      <c r="AGQ725" s="14"/>
      <c r="AGR725" s="14"/>
      <c r="AGS725" s="14"/>
      <c r="AGT725" s="14"/>
      <c r="AGU725" s="14"/>
      <c r="AGV725" s="14"/>
      <c r="AGW725" s="14"/>
      <c r="AGX725" s="14"/>
      <c r="AGY725" s="14"/>
      <c r="AGZ725" s="14"/>
      <c r="AHA725" s="14"/>
      <c r="AHB725" s="14"/>
      <c r="AHC725" s="14"/>
      <c r="AHD725" s="14"/>
      <c r="AHE725" s="14"/>
      <c r="AHF725" s="14"/>
      <c r="AHG725" s="14"/>
      <c r="AHH725" s="14"/>
      <c r="AHI725" s="14"/>
      <c r="AHJ725" s="14"/>
      <c r="AHK725" s="14"/>
      <c r="AHL725" s="14"/>
      <c r="AHM725" s="14"/>
      <c r="AHN725" s="14"/>
      <c r="AHO725" s="14"/>
      <c r="AHP725" s="14"/>
      <c r="AHQ725" s="14"/>
      <c r="AHR725" s="14"/>
      <c r="AHS725" s="14"/>
      <c r="AHT725" s="14"/>
      <c r="AHU725" s="14"/>
      <c r="AHV725" s="14"/>
      <c r="AHW725" s="14"/>
      <c r="AHX725" s="14"/>
      <c r="AHY725" s="14"/>
      <c r="AHZ725" s="14"/>
      <c r="AIA725" s="14"/>
      <c r="AIB725" s="14"/>
      <c r="AIC725" s="14"/>
      <c r="AID725" s="14"/>
      <c r="AIE725" s="14"/>
      <c r="AIF725" s="14"/>
      <c r="AIG725" s="14"/>
      <c r="AIH725" s="14"/>
      <c r="AII725" s="14"/>
      <c r="AIJ725" s="14"/>
      <c r="AIK725" s="14"/>
      <c r="AIL725" s="14"/>
      <c r="AIM725" s="14"/>
      <c r="AIN725" s="14"/>
      <c r="AIO725" s="14"/>
      <c r="AIP725" s="14"/>
      <c r="AIQ725" s="14"/>
      <c r="AIR725" s="14"/>
      <c r="AIS725" s="14"/>
      <c r="AIT725" s="14"/>
      <c r="AIU725" s="14"/>
      <c r="AIV725" s="14"/>
      <c r="AIW725" s="14"/>
      <c r="AIX725" s="14"/>
      <c r="AIY725" s="14"/>
      <c r="AIZ725" s="14"/>
      <c r="AJA725" s="14"/>
      <c r="AJB725" s="14"/>
      <c r="AJC725" s="14"/>
      <c r="AJD725" s="14"/>
      <c r="AJE725" s="14"/>
      <c r="AJF725" s="14"/>
      <c r="AJG725" s="14"/>
      <c r="AJH725" s="14"/>
      <c r="AJI725" s="14"/>
      <c r="AJJ725" s="14"/>
      <c r="AJK725" s="14"/>
      <c r="AJL725" s="14"/>
      <c r="AJM725" s="14"/>
      <c r="AJN725" s="14"/>
      <c r="AJO725" s="14"/>
      <c r="AJP725" s="14"/>
      <c r="AJQ725" s="14"/>
      <c r="AJR725" s="14"/>
      <c r="AJS725" s="14"/>
      <c r="AJT725" s="14"/>
      <c r="AJU725" s="14"/>
      <c r="AJV725" s="14"/>
      <c r="AJW725" s="14"/>
      <c r="AJX725" s="14"/>
      <c r="AJY725" s="14"/>
      <c r="AJZ725" s="14"/>
      <c r="AKA725" s="14"/>
      <c r="AKB725" s="14"/>
      <c r="AKC725" s="14"/>
      <c r="AKD725" s="14"/>
      <c r="AKE725" s="14"/>
      <c r="AKF725" s="14"/>
      <c r="AKG725" s="14"/>
      <c r="AKH725" s="14"/>
      <c r="AKI725" s="14"/>
      <c r="AKJ725" s="14"/>
      <c r="AKK725" s="14"/>
      <c r="AKL725" s="14"/>
      <c r="AKM725" s="14"/>
      <c r="AKN725" s="14"/>
      <c r="AKO725" s="14"/>
      <c r="AKP725" s="14"/>
      <c r="AKQ725" s="14"/>
      <c r="AKR725" s="14"/>
      <c r="AKS725" s="14"/>
      <c r="AKT725" s="14"/>
      <c r="AKU725" s="14"/>
      <c r="AKV725" s="14"/>
      <c r="AKW725" s="14"/>
      <c r="AKX725" s="14"/>
      <c r="AKY725" s="14"/>
      <c r="AKZ725" s="14"/>
      <c r="ALA725" s="14"/>
      <c r="ALB725" s="14"/>
      <c r="ALC725" s="14"/>
      <c r="ALD725" s="14"/>
      <c r="ALE725" s="14"/>
      <c r="ALF725" s="14"/>
      <c r="ALG725" s="14"/>
      <c r="ALH725" s="14"/>
      <c r="ALI725" s="14"/>
      <c r="ALJ725" s="14"/>
      <c r="ALK725" s="14"/>
      <c r="ALL725" s="14"/>
      <c r="ALM725" s="14"/>
      <c r="ALN725" s="14"/>
      <c r="ALO725" s="14"/>
      <c r="ALP725" s="14"/>
      <c r="ALQ725" s="14"/>
      <c r="ALR725" s="14"/>
      <c r="ALS725" s="14"/>
      <c r="ALT725" s="14"/>
      <c r="ALU725" s="14"/>
      <c r="ALV725" s="14"/>
      <c r="ALW725" s="14"/>
      <c r="ALX725" s="14"/>
      <c r="ALY725" s="14"/>
      <c r="ALZ725" s="14"/>
      <c r="AMA725" s="14"/>
      <c r="AMB725" s="14"/>
      <c r="AMC725" s="14"/>
      <c r="AMD725" s="14"/>
      <c r="AME725" s="14"/>
      <c r="AMF725" s="14"/>
      <c r="AMG725" s="14"/>
      <c r="AMH725" s="14"/>
      <c r="AMI725" s="14"/>
      <c r="AMJ725" s="14"/>
      <c r="AMK725" s="14"/>
      <c r="AML725" s="14"/>
      <c r="AMM725" s="14"/>
      <c r="AMN725" s="14"/>
      <c r="AMO725" s="14"/>
      <c r="AMP725" s="14"/>
      <c r="AMQ725" s="14"/>
      <c r="AMR725" s="14"/>
      <c r="AMS725" s="14"/>
      <c r="AMT725" s="14"/>
      <c r="AMU725" s="14"/>
      <c r="AMV725" s="14"/>
      <c r="AMW725" s="14"/>
      <c r="AMX725" s="14"/>
      <c r="AMY725" s="14"/>
      <c r="AMZ725" s="14"/>
      <c r="ANA725" s="14"/>
      <c r="ANB725" s="14"/>
      <c r="ANC725" s="14"/>
      <c r="AND725" s="14"/>
      <c r="ANE725" s="14"/>
      <c r="ANF725" s="14"/>
      <c r="ANG725" s="14"/>
      <c r="ANH725" s="14"/>
      <c r="ANI725" s="14"/>
      <c r="ANJ725" s="14"/>
      <c r="ANK725" s="14"/>
      <c r="ANL725" s="14"/>
      <c r="ANM725" s="14"/>
      <c r="ANN725" s="14"/>
      <c r="ANO725" s="14"/>
      <c r="ANP725" s="14"/>
      <c r="ANQ725" s="14"/>
      <c r="ANR725" s="14"/>
      <c r="ANS725" s="14"/>
      <c r="ANT725" s="14"/>
      <c r="ANU725" s="14"/>
      <c r="ANV725" s="14"/>
      <c r="ANW725" s="14"/>
      <c r="ANX725" s="14"/>
      <c r="ANY725" s="14"/>
      <c r="ANZ725" s="14"/>
      <c r="AOA725" s="14"/>
      <c r="AOB725" s="14"/>
      <c r="AOC725" s="14"/>
      <c r="AOD725" s="14"/>
      <c r="AOE725" s="14"/>
      <c r="AOF725" s="14"/>
      <c r="AOG725" s="14"/>
      <c r="AOH725" s="14"/>
      <c r="AOI725" s="14"/>
      <c r="AOJ725" s="14"/>
      <c r="AOK725" s="14"/>
      <c r="AOL725" s="14"/>
      <c r="AOM725" s="14"/>
      <c r="AON725" s="14"/>
      <c r="AOO725" s="14"/>
      <c r="AOP725" s="14"/>
      <c r="AOQ725" s="14"/>
      <c r="AOR725" s="14"/>
      <c r="AOS725" s="14"/>
      <c r="AOT725" s="14"/>
      <c r="AOU725" s="14"/>
      <c r="AOV725" s="14"/>
      <c r="AOW725" s="14"/>
      <c r="AOX725" s="14"/>
      <c r="AOY725" s="14"/>
      <c r="AOZ725" s="14"/>
      <c r="APA725" s="14"/>
      <c r="APB725" s="14"/>
      <c r="APC725" s="14"/>
      <c r="APD725" s="14"/>
      <c r="APE725" s="14"/>
      <c r="APF725" s="14"/>
      <c r="APG725" s="14"/>
      <c r="APH725" s="14"/>
      <c r="API725" s="14"/>
      <c r="APJ725" s="14"/>
      <c r="APK725" s="14"/>
      <c r="APL725" s="14"/>
      <c r="APM725" s="14"/>
      <c r="APN725" s="14"/>
      <c r="APO725" s="14"/>
      <c r="APP725" s="14"/>
      <c r="APQ725" s="14"/>
      <c r="APR725" s="14"/>
      <c r="APS725" s="14"/>
      <c r="APT725" s="14"/>
      <c r="APU725" s="14"/>
      <c r="APV725" s="14"/>
      <c r="APW725" s="14"/>
      <c r="APX725" s="14"/>
      <c r="APY725" s="14"/>
      <c r="APZ725" s="14"/>
      <c r="AQA725" s="14"/>
      <c r="AQB725" s="14"/>
      <c r="AQC725" s="14"/>
      <c r="AQD725" s="14"/>
      <c r="AQE725" s="14"/>
      <c r="AQF725" s="14"/>
      <c r="AQG725" s="14"/>
      <c r="AQH725" s="14"/>
      <c r="AQI725" s="14"/>
      <c r="AQJ725" s="14"/>
      <c r="AQK725" s="14"/>
      <c r="AQL725" s="14"/>
      <c r="AQM725" s="14"/>
      <c r="AQN725" s="14"/>
      <c r="AQO725" s="14"/>
      <c r="AQP725" s="14"/>
      <c r="AQQ725" s="14"/>
      <c r="AQR725" s="14"/>
      <c r="AQS725" s="14"/>
      <c r="AQT725" s="14"/>
      <c r="AQU725" s="14"/>
      <c r="AQV725" s="14"/>
      <c r="AQW725" s="14"/>
      <c r="AQX725" s="14"/>
      <c r="AQY725" s="14"/>
      <c r="AQZ725" s="14"/>
      <c r="ARA725" s="14"/>
      <c r="ARB725" s="14"/>
      <c r="ARC725" s="14"/>
      <c r="ARD725" s="14"/>
      <c r="ARE725" s="14"/>
      <c r="ARF725" s="14"/>
      <c r="ARG725" s="14"/>
      <c r="ARH725" s="14"/>
      <c r="ARI725" s="14"/>
      <c r="ARJ725" s="14"/>
      <c r="ARK725" s="14"/>
      <c r="ARL725" s="14"/>
      <c r="ARM725" s="14"/>
      <c r="ARN725" s="14"/>
      <c r="ARO725" s="14"/>
      <c r="ARP725" s="14"/>
      <c r="ARQ725" s="14"/>
      <c r="ARR725" s="14"/>
      <c r="ARS725" s="14"/>
      <c r="ART725" s="14"/>
      <c r="ARU725" s="14"/>
      <c r="ARV725" s="14"/>
      <c r="ARW725" s="14"/>
      <c r="ARX725" s="14"/>
      <c r="ARY725" s="14"/>
      <c r="ARZ725" s="14"/>
      <c r="ASA725" s="14"/>
      <c r="ASB725" s="14"/>
      <c r="ASC725" s="14"/>
      <c r="ASD725" s="14"/>
      <c r="ASE725" s="14"/>
      <c r="ASF725" s="14"/>
      <c r="ASG725" s="14"/>
      <c r="ASH725" s="14"/>
      <c r="ASI725" s="14"/>
      <c r="ASJ725" s="14"/>
      <c r="ASK725" s="14"/>
      <c r="ASL725" s="14"/>
      <c r="ASM725" s="14"/>
      <c r="ASN725" s="14"/>
      <c r="ASO725" s="14"/>
      <c r="ASP725" s="14"/>
      <c r="ASQ725" s="14"/>
      <c r="ASR725" s="14"/>
      <c r="ASS725" s="14"/>
      <c r="AST725" s="14"/>
      <c r="ASU725" s="14"/>
      <c r="ASV725" s="14"/>
      <c r="ASW725" s="14"/>
      <c r="ASX725" s="14"/>
      <c r="ASY725" s="14"/>
      <c r="ASZ725" s="14"/>
      <c r="ATA725" s="14"/>
      <c r="ATB725" s="14"/>
      <c r="ATC725" s="14"/>
      <c r="ATD725" s="14"/>
      <c r="ATE725" s="14"/>
      <c r="ATF725" s="14"/>
      <c r="ATG725" s="14"/>
      <c r="ATH725" s="14"/>
      <c r="ATI725" s="14"/>
      <c r="ATJ725" s="14"/>
      <c r="ATK725" s="14"/>
      <c r="ATL725" s="14"/>
      <c r="ATM725" s="14"/>
      <c r="ATN725" s="14"/>
      <c r="ATO725" s="14"/>
      <c r="ATP725" s="14"/>
      <c r="ATQ725" s="14"/>
      <c r="ATR725" s="14"/>
      <c r="ATS725" s="14"/>
      <c r="ATT725" s="14"/>
      <c r="ATU725" s="14"/>
      <c r="ATV725" s="14"/>
      <c r="ATW725" s="14"/>
      <c r="ATX725" s="14"/>
      <c r="ATY725" s="14"/>
      <c r="ATZ725" s="14"/>
      <c r="AUA725" s="14"/>
      <c r="AUB725" s="14"/>
      <c r="AUC725" s="14"/>
      <c r="AUD725" s="14"/>
      <c r="AUE725" s="14"/>
      <c r="AUF725" s="14"/>
      <c r="AUG725" s="14"/>
      <c r="AUH725" s="14"/>
      <c r="AUI725" s="14"/>
      <c r="AUJ725" s="14"/>
      <c r="AUK725" s="14"/>
      <c r="AUL725" s="14"/>
      <c r="AUM725" s="14"/>
      <c r="AUN725" s="14"/>
      <c r="AUO725" s="14"/>
      <c r="AUP725" s="14"/>
      <c r="AUQ725" s="14"/>
      <c r="AUR725" s="14"/>
      <c r="AUS725" s="14"/>
      <c r="AUT725" s="14"/>
      <c r="AUU725" s="14"/>
      <c r="AUV725" s="14"/>
      <c r="AUW725" s="14"/>
      <c r="AUX725" s="14"/>
      <c r="AUY725" s="14"/>
      <c r="AUZ725" s="14"/>
      <c r="AVA725" s="14"/>
      <c r="AVB725" s="14"/>
      <c r="AVC725" s="14"/>
      <c r="AVD725" s="14"/>
      <c r="AVE725" s="14"/>
      <c r="AVF725" s="14"/>
      <c r="AVG725" s="14"/>
      <c r="AVH725" s="14"/>
      <c r="AVI725" s="14"/>
      <c r="AVJ725" s="14"/>
      <c r="AVK725" s="14"/>
      <c r="AVL725" s="14"/>
      <c r="AVM725" s="14"/>
      <c r="AVN725" s="14"/>
      <c r="AVO725" s="14"/>
      <c r="AVP725" s="14"/>
      <c r="AVQ725" s="14"/>
      <c r="AVR725" s="14"/>
      <c r="AVS725" s="14"/>
      <c r="AVT725" s="14"/>
      <c r="AVU725" s="14"/>
      <c r="AVV725" s="14"/>
      <c r="AVW725" s="14"/>
      <c r="AVX725" s="14"/>
      <c r="AVY725" s="14"/>
      <c r="AVZ725" s="14"/>
      <c r="AWA725" s="14"/>
      <c r="AWB725" s="14"/>
      <c r="AWC725" s="14"/>
      <c r="AWD725" s="14"/>
      <c r="AWE725" s="14"/>
      <c r="AWF725" s="14"/>
      <c r="AWG725" s="14"/>
      <c r="AWH725" s="14"/>
      <c r="AWI725" s="14"/>
      <c r="AWJ725" s="14"/>
      <c r="AWK725" s="14"/>
      <c r="AWL725" s="14"/>
      <c r="AWM725" s="14"/>
      <c r="AWN725" s="14"/>
      <c r="AWO725" s="14"/>
      <c r="AWP725" s="14"/>
      <c r="AWQ725" s="14"/>
      <c r="AWR725" s="14"/>
      <c r="AWS725" s="14"/>
      <c r="AWT725" s="14"/>
      <c r="AWU725" s="14"/>
      <c r="AWV725" s="14"/>
      <c r="AWW725" s="14"/>
      <c r="AWX725" s="14"/>
      <c r="AWY725" s="14"/>
      <c r="AWZ725" s="14"/>
      <c r="AXA725" s="14"/>
      <c r="AXB725" s="14"/>
      <c r="AXC725" s="14"/>
      <c r="AXD725" s="14"/>
      <c r="AXE725" s="14"/>
      <c r="AXF725" s="14"/>
      <c r="AXG725" s="14"/>
      <c r="AXH725" s="14"/>
      <c r="AXI725" s="14"/>
      <c r="AXJ725" s="14"/>
      <c r="AXK725" s="14"/>
      <c r="AXL725" s="14"/>
      <c r="AXM725" s="14"/>
      <c r="AXN725" s="14"/>
      <c r="AXO725" s="14"/>
      <c r="AXP725" s="14"/>
      <c r="AXQ725" s="14"/>
      <c r="AXR725" s="14"/>
      <c r="AXS725" s="14"/>
      <c r="AXT725" s="14"/>
      <c r="AXU725" s="14"/>
      <c r="AXV725" s="14"/>
      <c r="AXW725" s="14"/>
      <c r="AXX725" s="14"/>
      <c r="AXY725" s="14"/>
      <c r="AXZ725" s="14"/>
      <c r="AYA725" s="14"/>
      <c r="AYB725" s="14"/>
      <c r="AYC725" s="14"/>
      <c r="AYD725" s="14"/>
      <c r="AYE725" s="14"/>
      <c r="AYF725" s="14"/>
      <c r="AYG725" s="14"/>
      <c r="AYH725" s="14"/>
      <c r="AYI725" s="14"/>
      <c r="AYJ725" s="14"/>
      <c r="AYK725" s="14"/>
      <c r="AYL725" s="14"/>
      <c r="AYM725" s="14"/>
      <c r="AYN725" s="14"/>
      <c r="AYO725" s="14"/>
      <c r="AYP725" s="14"/>
      <c r="AYQ725" s="14"/>
      <c r="AYR725" s="14"/>
      <c r="AYS725" s="14"/>
      <c r="AYT725" s="14"/>
      <c r="AYU725" s="14"/>
      <c r="AYV725" s="14"/>
      <c r="AYW725" s="14"/>
      <c r="AYX725" s="14"/>
      <c r="AYY725" s="14"/>
      <c r="AYZ725" s="14"/>
      <c r="AZA725" s="14"/>
      <c r="AZB725" s="14"/>
      <c r="AZC725" s="14"/>
      <c r="AZD725" s="14"/>
      <c r="AZE725" s="14"/>
      <c r="AZF725" s="14"/>
      <c r="AZG725" s="14"/>
      <c r="AZH725" s="14"/>
      <c r="AZI725" s="14"/>
      <c r="AZJ725" s="14"/>
      <c r="AZK725" s="14"/>
      <c r="AZL725" s="14"/>
      <c r="AZM725" s="14"/>
      <c r="AZN725" s="14"/>
      <c r="AZO725" s="14"/>
      <c r="AZP725" s="14"/>
      <c r="AZQ725" s="14"/>
      <c r="AZR725" s="14"/>
      <c r="AZS725" s="14"/>
      <c r="AZT725" s="14"/>
      <c r="AZU725" s="14"/>
      <c r="AZV725" s="14"/>
      <c r="AZW725" s="14"/>
      <c r="AZX725" s="14"/>
      <c r="AZY725" s="14"/>
      <c r="AZZ725" s="14"/>
      <c r="BAA725" s="14"/>
      <c r="BAB725" s="14"/>
      <c r="BAC725" s="14"/>
      <c r="BAD725" s="14"/>
      <c r="BAE725" s="14"/>
      <c r="BAF725" s="14"/>
      <c r="BAG725" s="14"/>
      <c r="BAH725" s="14"/>
      <c r="BAI725" s="14"/>
      <c r="BAJ725" s="14"/>
      <c r="BAK725" s="14"/>
      <c r="BAL725" s="14"/>
      <c r="BAM725" s="14"/>
      <c r="BAN725" s="14"/>
      <c r="BAO725" s="14"/>
      <c r="BAP725" s="14"/>
      <c r="BAQ725" s="14"/>
      <c r="BAR725" s="14"/>
      <c r="BAS725" s="14"/>
      <c r="BAT725" s="14"/>
      <c r="BAU725" s="14"/>
      <c r="BAV725" s="14"/>
      <c r="BAW725" s="14"/>
      <c r="BAX725" s="14"/>
      <c r="BAY725" s="14"/>
      <c r="BAZ725" s="14"/>
      <c r="BBA725" s="14"/>
      <c r="BBB725" s="14"/>
      <c r="BBC725" s="14"/>
      <c r="BBD725" s="14"/>
      <c r="BBE725" s="14"/>
      <c r="BBF725" s="14"/>
      <c r="BBG725" s="14"/>
      <c r="BBH725" s="14"/>
      <c r="BBI725" s="14"/>
      <c r="BBJ725" s="14"/>
      <c r="BBK725" s="14"/>
      <c r="BBL725" s="14"/>
      <c r="BBM725" s="14"/>
      <c r="BBN725" s="14"/>
      <c r="BBO725" s="14"/>
      <c r="BBP725" s="14"/>
      <c r="BBQ725" s="14"/>
      <c r="BBR725" s="14"/>
      <c r="BBS725" s="14"/>
      <c r="BBT725" s="14"/>
      <c r="BBU725" s="14"/>
      <c r="BBV725" s="14"/>
      <c r="BBW725" s="14"/>
      <c r="BBX725" s="14"/>
      <c r="BBY725" s="14"/>
      <c r="BBZ725" s="14"/>
      <c r="BCA725" s="14"/>
      <c r="BCB725" s="14"/>
      <c r="BCC725" s="14"/>
      <c r="BCD725" s="14"/>
      <c r="BCE725" s="14"/>
      <c r="BCF725" s="14"/>
      <c r="BCG725" s="14"/>
      <c r="BCH725" s="14"/>
      <c r="BCI725" s="14"/>
      <c r="BCJ725" s="14"/>
      <c r="BCK725" s="14"/>
      <c r="BCL725" s="14"/>
      <c r="BCM725" s="14"/>
      <c r="BCN725" s="14"/>
      <c r="BCO725" s="14"/>
      <c r="BCP725" s="14"/>
      <c r="BCQ725" s="14"/>
      <c r="BCR725" s="14"/>
      <c r="BCS725" s="14"/>
      <c r="BCT725" s="14"/>
      <c r="BCU725" s="14"/>
      <c r="BCV725" s="14"/>
      <c r="BCW725" s="14"/>
      <c r="BCX725" s="14"/>
      <c r="BCY725" s="14"/>
      <c r="BCZ725" s="14"/>
      <c r="BDA725" s="14"/>
      <c r="BDB725" s="14"/>
      <c r="BDC725" s="14"/>
      <c r="BDD725" s="14"/>
      <c r="BDE725" s="14"/>
      <c r="BDF725" s="14"/>
      <c r="BDG725" s="14"/>
      <c r="BDH725" s="14"/>
      <c r="BDI725" s="14"/>
      <c r="BDJ725" s="14"/>
      <c r="BDK725" s="14"/>
      <c r="BDL725" s="14"/>
      <c r="BDM725" s="14"/>
      <c r="BDN725" s="14"/>
      <c r="BDO725" s="14"/>
      <c r="BDP725" s="14"/>
      <c r="BDQ725" s="14"/>
      <c r="BDR725" s="14"/>
      <c r="BDS725" s="14"/>
      <c r="BDT725" s="14"/>
      <c r="BDU725" s="14"/>
      <c r="BDV725" s="14"/>
      <c r="BDW725" s="14"/>
      <c r="BDX725" s="14"/>
      <c r="BDY725" s="14"/>
      <c r="BDZ725" s="14"/>
      <c r="BEA725" s="14"/>
      <c r="BEB725" s="14"/>
      <c r="BEC725" s="14"/>
      <c r="BED725" s="14"/>
      <c r="BEE725" s="14"/>
      <c r="BEF725" s="14"/>
      <c r="BEG725" s="14"/>
      <c r="BEH725" s="14"/>
      <c r="BEI725" s="14"/>
      <c r="BEJ725" s="14"/>
      <c r="BEK725" s="14"/>
      <c r="BEL725" s="14"/>
      <c r="BEM725" s="14"/>
      <c r="BEN725" s="14"/>
      <c r="BEO725" s="14"/>
      <c r="BEP725" s="14"/>
      <c r="BEQ725" s="14"/>
      <c r="BER725" s="14"/>
      <c r="BES725" s="14"/>
      <c r="BET725" s="14"/>
      <c r="BEU725" s="14"/>
      <c r="BEV725" s="14"/>
      <c r="BEW725" s="14"/>
      <c r="BEX725" s="14"/>
      <c r="BEY725" s="14"/>
      <c r="BEZ725" s="14"/>
      <c r="BFA725" s="14"/>
      <c r="BFB725" s="14"/>
      <c r="BFC725" s="14"/>
      <c r="BFD725" s="14"/>
      <c r="BFE725" s="14"/>
      <c r="BFF725" s="14"/>
      <c r="BFG725" s="14"/>
      <c r="BFH725" s="14"/>
      <c r="BFI725" s="14"/>
      <c r="BFJ725" s="14"/>
      <c r="BFK725" s="14"/>
      <c r="BFL725" s="14"/>
      <c r="BFM725" s="14"/>
      <c r="BFN725" s="14"/>
      <c r="BFO725" s="14"/>
      <c r="BFP725" s="14"/>
      <c r="BFQ725" s="14"/>
      <c r="BFR725" s="14"/>
      <c r="BFS725" s="14"/>
      <c r="BFT725" s="14"/>
      <c r="BFU725" s="14"/>
      <c r="BFV725" s="14"/>
      <c r="BFW725" s="14"/>
      <c r="BFX725" s="14"/>
      <c r="BFY725" s="14"/>
      <c r="BFZ725" s="14"/>
      <c r="BGA725" s="14"/>
      <c r="BGB725" s="14"/>
      <c r="BGC725" s="14"/>
      <c r="BGD725" s="14"/>
      <c r="BGE725" s="14"/>
      <c r="BGF725" s="14"/>
      <c r="BGG725" s="14"/>
      <c r="BGH725" s="14"/>
      <c r="BGI725" s="14"/>
      <c r="BGJ725" s="14"/>
      <c r="BGK725" s="14"/>
      <c r="BGL725" s="14"/>
      <c r="BGM725" s="14"/>
      <c r="BGN725" s="14"/>
      <c r="BGO725" s="14"/>
      <c r="BGP725" s="14"/>
      <c r="BGQ725" s="14"/>
      <c r="BGR725" s="14"/>
      <c r="BGS725" s="14"/>
      <c r="BGT725" s="14"/>
      <c r="BGU725" s="14"/>
      <c r="BGV725" s="14"/>
      <c r="BGW725" s="14"/>
      <c r="BGX725" s="14"/>
      <c r="BGY725" s="14"/>
      <c r="BGZ725" s="14"/>
      <c r="BHA725" s="14"/>
      <c r="BHB725" s="14"/>
      <c r="BHC725" s="14"/>
      <c r="BHD725" s="14"/>
      <c r="BHE725" s="14"/>
      <c r="BHF725" s="14"/>
      <c r="BHG725" s="14"/>
      <c r="BHH725" s="14"/>
      <c r="BHI725" s="14"/>
      <c r="BHJ725" s="14"/>
      <c r="BHK725" s="14"/>
      <c r="BHL725" s="14"/>
      <c r="BHM725" s="14"/>
      <c r="BHN725" s="14"/>
      <c r="BHO725" s="14"/>
      <c r="BHP725" s="14"/>
      <c r="BHQ725" s="14"/>
      <c r="BHR725" s="14"/>
      <c r="BHS725" s="14"/>
      <c r="BHT725" s="14"/>
      <c r="BHU725" s="14"/>
      <c r="BHV725" s="14"/>
      <c r="BHW725" s="14"/>
      <c r="BHX725" s="14"/>
      <c r="BHY725" s="14"/>
      <c r="BHZ725" s="14"/>
      <c r="BIA725" s="14"/>
      <c r="BIB725" s="14"/>
      <c r="BIC725" s="14"/>
      <c r="BID725" s="14"/>
      <c r="BIE725" s="14"/>
      <c r="BIF725" s="14"/>
      <c r="BIG725" s="14"/>
      <c r="BIH725" s="14"/>
      <c r="BII725" s="14"/>
      <c r="BIJ725" s="14"/>
      <c r="BIK725" s="14"/>
      <c r="BIL725" s="14"/>
      <c r="BIM725" s="14"/>
      <c r="BIN725" s="14"/>
      <c r="BIO725" s="14"/>
      <c r="BIP725" s="14"/>
      <c r="BIQ725" s="14"/>
      <c r="BIR725" s="14"/>
      <c r="BIS725" s="14"/>
      <c r="BIT725" s="14"/>
      <c r="BIU725" s="14"/>
      <c r="BIV725" s="14"/>
      <c r="BIW725" s="14"/>
      <c r="BIX725" s="14"/>
      <c r="BIY725" s="14"/>
      <c r="BIZ725" s="14"/>
      <c r="BJA725" s="14"/>
      <c r="BJB725" s="14"/>
      <c r="BJC725" s="14"/>
      <c r="BJD725" s="14"/>
      <c r="BJE725" s="14"/>
      <c r="BJF725" s="14"/>
      <c r="BJG725" s="14"/>
      <c r="BJH725" s="14"/>
      <c r="BJI725" s="14"/>
      <c r="BJJ725" s="14"/>
      <c r="BJK725" s="14"/>
      <c r="BJL725" s="14"/>
      <c r="BJM725" s="14"/>
      <c r="BJN725" s="14"/>
      <c r="BJO725" s="14"/>
      <c r="BJP725" s="14"/>
      <c r="BJQ725" s="14"/>
      <c r="BJR725" s="14"/>
      <c r="BJS725" s="14"/>
      <c r="BJT725" s="14"/>
      <c r="BJU725" s="14"/>
      <c r="BJV725" s="14"/>
      <c r="BJW725" s="14"/>
      <c r="BJX725" s="14"/>
      <c r="BJY725" s="14"/>
      <c r="BJZ725" s="14"/>
      <c r="BKA725" s="14"/>
      <c r="BKB725" s="14"/>
      <c r="BKC725" s="14"/>
      <c r="BKD725" s="14"/>
      <c r="BKE725" s="14"/>
      <c r="BKF725" s="14"/>
      <c r="BKG725" s="14"/>
      <c r="BKH725" s="14"/>
      <c r="BKI725" s="14"/>
      <c r="BKJ725" s="14"/>
      <c r="BKK725" s="14"/>
      <c r="BKL725" s="14"/>
      <c r="BKM725" s="14"/>
      <c r="BKN725" s="14"/>
      <c r="BKO725" s="14"/>
      <c r="BKP725" s="14"/>
      <c r="BKQ725" s="14"/>
      <c r="BKR725" s="14"/>
      <c r="BKS725" s="14"/>
      <c r="BKT725" s="14"/>
      <c r="BKU725" s="14"/>
      <c r="BKV725" s="14"/>
      <c r="BKW725" s="14"/>
      <c r="BKX725" s="14"/>
      <c r="BKY725" s="14"/>
      <c r="BKZ725" s="14"/>
      <c r="BLA725" s="14"/>
      <c r="BLB725" s="14"/>
      <c r="BLC725" s="14"/>
      <c r="BLD725" s="14"/>
      <c r="BLE725" s="14"/>
      <c r="BLF725" s="14"/>
      <c r="BLG725" s="14"/>
      <c r="BLH725" s="14"/>
      <c r="BLI725" s="14"/>
      <c r="BLJ725" s="14"/>
      <c r="BLK725" s="14"/>
      <c r="BLL725" s="14"/>
      <c r="BLM725" s="14"/>
      <c r="BLN725" s="14"/>
      <c r="BLO725" s="14"/>
      <c r="BLP725" s="14"/>
      <c r="BLQ725" s="14"/>
      <c r="BLR725" s="14"/>
      <c r="BLS725" s="14"/>
      <c r="BLT725" s="14"/>
      <c r="BLU725" s="14"/>
      <c r="BLV725" s="14"/>
      <c r="BLW725" s="14"/>
      <c r="BLX725" s="14"/>
      <c r="BLY725" s="14"/>
      <c r="BLZ725" s="14"/>
      <c r="BMA725" s="14"/>
      <c r="BMB725" s="14"/>
      <c r="BMC725" s="14"/>
      <c r="BMD725" s="14"/>
      <c r="BME725" s="14"/>
      <c r="BMF725" s="14"/>
      <c r="BMG725" s="14"/>
      <c r="BMH725" s="14"/>
      <c r="BMI725" s="14"/>
      <c r="BMJ725" s="14"/>
      <c r="BMK725" s="14"/>
      <c r="BML725" s="14"/>
      <c r="BMM725" s="14"/>
      <c r="BMN725" s="14"/>
      <c r="BMO725" s="14"/>
      <c r="BMP725" s="14"/>
      <c r="BMQ725" s="14"/>
      <c r="BMR725" s="14"/>
      <c r="BMS725" s="14"/>
      <c r="BMT725" s="14"/>
      <c r="BMU725" s="14"/>
      <c r="BMV725" s="14"/>
      <c r="BMW725" s="14"/>
      <c r="BMX725" s="14"/>
      <c r="BMY725" s="14"/>
      <c r="BMZ725" s="14"/>
      <c r="BNA725" s="14"/>
      <c r="BNB725" s="14"/>
      <c r="BNC725" s="14"/>
      <c r="BND725" s="14"/>
      <c r="BNE725" s="14"/>
      <c r="BNF725" s="14"/>
      <c r="BNG725" s="14"/>
      <c r="BNH725" s="14"/>
      <c r="BNI725" s="14"/>
      <c r="BNJ725" s="14"/>
      <c r="BNK725" s="14"/>
      <c r="BNL725" s="14"/>
      <c r="BNM725" s="14"/>
      <c r="BNN725" s="14"/>
      <c r="BNO725" s="14"/>
      <c r="BNP725" s="14"/>
      <c r="BNQ725" s="14"/>
      <c r="BNR725" s="14"/>
      <c r="BNS725" s="14"/>
      <c r="BNT725" s="14"/>
      <c r="BNU725" s="14"/>
      <c r="BNV725" s="14"/>
      <c r="BNW725" s="14"/>
      <c r="BNX725" s="14"/>
      <c r="BNY725" s="14"/>
      <c r="BNZ725" s="14"/>
      <c r="BOA725" s="14"/>
      <c r="BOB725" s="14"/>
      <c r="BOC725" s="14"/>
      <c r="BOD725" s="14"/>
      <c r="BOE725" s="14"/>
      <c r="BOF725" s="14"/>
      <c r="BOG725" s="14"/>
      <c r="BOH725" s="14"/>
      <c r="BOI725" s="14"/>
      <c r="BOJ725" s="14"/>
      <c r="BOK725" s="14"/>
      <c r="BOL725" s="14"/>
      <c r="BOM725" s="14"/>
      <c r="BON725" s="14"/>
      <c r="BOO725" s="14"/>
      <c r="BOP725" s="14"/>
      <c r="BOQ725" s="14"/>
      <c r="BOR725" s="14"/>
      <c r="BOS725" s="14"/>
      <c r="BOT725" s="14"/>
      <c r="BOU725" s="14"/>
      <c r="BOV725" s="14"/>
      <c r="BOW725" s="14"/>
      <c r="BOX725" s="14"/>
      <c r="BOY725" s="14"/>
      <c r="BOZ725" s="14"/>
      <c r="BPA725" s="14"/>
      <c r="BPB725" s="14"/>
      <c r="BPC725" s="14"/>
      <c r="BPD725" s="14"/>
      <c r="BPE725" s="14"/>
      <c r="BPF725" s="14"/>
      <c r="BPG725" s="14"/>
      <c r="BPH725" s="14"/>
      <c r="BPI725" s="14"/>
      <c r="BPJ725" s="14"/>
      <c r="BPK725" s="14"/>
      <c r="BPL725" s="14"/>
      <c r="BPM725" s="14"/>
      <c r="BPN725" s="14"/>
      <c r="BPO725" s="14"/>
      <c r="BPP725" s="14"/>
      <c r="BPQ725" s="14"/>
      <c r="BPR725" s="14"/>
      <c r="BPS725" s="14"/>
      <c r="BPT725" s="14"/>
      <c r="BPU725" s="14"/>
      <c r="BPV725" s="14"/>
      <c r="BPW725" s="14"/>
      <c r="BPX725" s="14"/>
      <c r="BPY725" s="14"/>
      <c r="BPZ725" s="14"/>
      <c r="BQA725" s="14"/>
      <c r="BQB725" s="14"/>
      <c r="BQC725" s="14"/>
      <c r="BQD725" s="14"/>
      <c r="BQE725" s="14"/>
      <c r="BQF725" s="14"/>
      <c r="BQG725" s="14"/>
      <c r="BQH725" s="14"/>
      <c r="BQI725" s="14"/>
      <c r="BQJ725" s="14"/>
      <c r="BQK725" s="14"/>
      <c r="BQL725" s="14"/>
      <c r="BQM725" s="14"/>
      <c r="BQN725" s="14"/>
      <c r="BQO725" s="14"/>
      <c r="BQP725" s="14"/>
      <c r="BQQ725" s="14"/>
      <c r="BQR725" s="14"/>
      <c r="BQS725" s="14"/>
      <c r="BQT725" s="14"/>
      <c r="BQU725" s="14"/>
      <c r="BQV725" s="14"/>
      <c r="BQW725" s="14"/>
      <c r="BQX725" s="14"/>
      <c r="BQY725" s="14"/>
      <c r="BQZ725" s="14"/>
      <c r="BRA725" s="14"/>
      <c r="BRB725" s="14"/>
      <c r="BRC725" s="14"/>
      <c r="BRD725" s="14"/>
      <c r="BRE725" s="14"/>
      <c r="BRF725" s="14"/>
      <c r="BRG725" s="14"/>
      <c r="BRH725" s="14"/>
      <c r="BRI725" s="14"/>
      <c r="BRJ725" s="14"/>
      <c r="BRK725" s="14"/>
      <c r="BRL725" s="14"/>
      <c r="BRM725" s="14"/>
      <c r="BRN725" s="14"/>
      <c r="BRO725" s="14"/>
      <c r="BRP725" s="14"/>
      <c r="BRQ725" s="14"/>
      <c r="BRR725" s="14"/>
      <c r="BRS725" s="14"/>
      <c r="BRT725" s="14"/>
      <c r="BRU725" s="14"/>
      <c r="BRV725" s="14"/>
      <c r="BRW725" s="14"/>
      <c r="BRX725" s="14"/>
      <c r="BRY725" s="14"/>
      <c r="BRZ725" s="14"/>
      <c r="BSA725" s="14"/>
      <c r="BSB725" s="14"/>
      <c r="BSC725" s="14"/>
      <c r="BSD725" s="14"/>
      <c r="BSE725" s="14"/>
      <c r="BSF725" s="14"/>
      <c r="BSG725" s="14"/>
      <c r="BSH725" s="14"/>
      <c r="BSI725" s="14"/>
      <c r="BSJ725" s="14"/>
      <c r="BSK725" s="14"/>
      <c r="BSL725" s="14"/>
      <c r="BSM725" s="14"/>
      <c r="BSN725" s="14"/>
      <c r="BSO725" s="14"/>
      <c r="BSP725" s="14"/>
      <c r="BSQ725" s="14"/>
      <c r="BSR725" s="14"/>
      <c r="BSS725" s="14"/>
      <c r="BST725" s="14"/>
      <c r="BSU725" s="14"/>
      <c r="BSV725" s="14"/>
      <c r="BSW725" s="14"/>
      <c r="BSX725" s="14"/>
      <c r="BSY725" s="14"/>
      <c r="BSZ725" s="14"/>
      <c r="BTA725" s="14"/>
      <c r="BTB725" s="14"/>
      <c r="BTC725" s="14"/>
      <c r="BTD725" s="14"/>
      <c r="BTE725" s="14"/>
      <c r="BTF725" s="14"/>
      <c r="BTG725" s="14"/>
      <c r="BTH725" s="14"/>
      <c r="BTI725" s="14"/>
      <c r="BTJ725" s="14"/>
      <c r="BTK725" s="14"/>
      <c r="BTL725" s="14"/>
      <c r="BTM725" s="14"/>
      <c r="BTN725" s="14"/>
      <c r="BTO725" s="14"/>
      <c r="BTP725" s="14"/>
      <c r="BTQ725" s="14"/>
      <c r="BTR725" s="14"/>
      <c r="BTS725" s="14"/>
      <c r="BTT725" s="14"/>
      <c r="BTU725" s="14"/>
      <c r="BTV725" s="14"/>
      <c r="BTW725" s="14"/>
      <c r="BTX725" s="14"/>
      <c r="BTY725" s="14"/>
      <c r="BTZ725" s="14"/>
      <c r="BUA725" s="14"/>
      <c r="BUB725" s="14"/>
      <c r="BUC725" s="14"/>
      <c r="BUD725" s="14"/>
      <c r="BUE725" s="14"/>
      <c r="BUF725" s="14"/>
      <c r="BUG725" s="14"/>
      <c r="BUH725" s="14"/>
      <c r="BUI725" s="14"/>
      <c r="BUJ725" s="14"/>
      <c r="BUK725" s="14"/>
      <c r="BUL725" s="14"/>
      <c r="BUM725" s="14"/>
      <c r="BUN725" s="14"/>
      <c r="BUO725" s="14"/>
      <c r="BUP725" s="14"/>
      <c r="BUQ725" s="14"/>
      <c r="BUR725" s="14"/>
      <c r="BUS725" s="14"/>
      <c r="BUT725" s="14"/>
      <c r="BUU725" s="14"/>
      <c r="BUV725" s="14"/>
      <c r="BUW725" s="14"/>
      <c r="BUX725" s="14"/>
      <c r="BUY725" s="14"/>
      <c r="BUZ725" s="14"/>
      <c r="BVA725" s="14"/>
      <c r="BVB725" s="14"/>
      <c r="BVC725" s="14"/>
      <c r="BVD725" s="14"/>
      <c r="BVE725" s="14"/>
      <c r="BVF725" s="14"/>
      <c r="BVG725" s="14"/>
      <c r="BVH725" s="14"/>
      <c r="BVI725" s="14"/>
      <c r="BVJ725" s="14"/>
      <c r="BVK725" s="14"/>
      <c r="BVL725" s="14"/>
      <c r="BVM725" s="14"/>
      <c r="BVN725" s="14"/>
      <c r="BVO725" s="14"/>
      <c r="BVP725" s="14"/>
      <c r="BVQ725" s="14"/>
      <c r="BVR725" s="14"/>
      <c r="BVS725" s="14"/>
      <c r="BVT725" s="14"/>
      <c r="BVU725" s="14"/>
      <c r="BVV725" s="14"/>
      <c r="BVW725" s="14"/>
      <c r="BVX725" s="14"/>
      <c r="BVY725" s="14"/>
      <c r="BVZ725" s="14"/>
      <c r="BWA725" s="14"/>
      <c r="BWB725" s="14"/>
      <c r="BWC725" s="14"/>
      <c r="BWD725" s="14"/>
      <c r="BWE725" s="14"/>
      <c r="BWF725" s="14"/>
      <c r="BWG725" s="14"/>
      <c r="BWH725" s="14"/>
      <c r="BWI725" s="14"/>
      <c r="BWJ725" s="14"/>
      <c r="BWK725" s="14"/>
      <c r="BWL725" s="14"/>
      <c r="BWM725" s="14"/>
      <c r="BWN725" s="14"/>
      <c r="BWO725" s="14"/>
      <c r="BWP725" s="14"/>
      <c r="BWQ725" s="14"/>
      <c r="BWR725" s="14"/>
      <c r="BWS725" s="14"/>
      <c r="BWT725" s="14"/>
      <c r="BWU725" s="14"/>
      <c r="BWV725" s="14"/>
      <c r="BWW725" s="14"/>
      <c r="BWX725" s="14"/>
      <c r="BWY725" s="14"/>
      <c r="BWZ725" s="14"/>
      <c r="BXA725" s="14"/>
      <c r="BXB725" s="14"/>
      <c r="BXC725" s="14"/>
      <c r="BXD725" s="14"/>
      <c r="BXE725" s="14"/>
      <c r="BXF725" s="14"/>
      <c r="BXG725" s="14"/>
      <c r="BXH725" s="14"/>
      <c r="BXI725" s="14"/>
      <c r="BXJ725" s="14"/>
      <c r="BXK725" s="14"/>
      <c r="BXL725" s="14"/>
      <c r="BXM725" s="14"/>
      <c r="BXN725" s="14"/>
      <c r="BXO725" s="14"/>
      <c r="BXP725" s="14"/>
      <c r="BXQ725" s="14"/>
      <c r="BXR725" s="14"/>
      <c r="BXS725" s="14"/>
      <c r="BXT725" s="14"/>
      <c r="BXU725" s="14"/>
      <c r="BXV725" s="14"/>
      <c r="BXW725" s="14"/>
      <c r="BXX725" s="14"/>
      <c r="BXY725" s="14"/>
      <c r="BXZ725" s="14"/>
      <c r="BYA725" s="14"/>
      <c r="BYB725" s="14"/>
      <c r="BYC725" s="14"/>
      <c r="BYD725" s="14"/>
      <c r="BYE725" s="14"/>
      <c r="BYF725" s="14"/>
      <c r="BYG725" s="14"/>
      <c r="BYH725" s="14"/>
      <c r="BYI725" s="14"/>
      <c r="BYJ725" s="14"/>
      <c r="BYK725" s="14"/>
      <c r="BYL725" s="14"/>
      <c r="BYM725" s="14"/>
      <c r="BYN725" s="14"/>
      <c r="BYO725" s="14"/>
      <c r="BYP725" s="14"/>
      <c r="BYQ725" s="14"/>
      <c r="BYR725" s="14"/>
      <c r="BYS725" s="14"/>
      <c r="BYT725" s="14"/>
      <c r="BYU725" s="14"/>
      <c r="BYV725" s="14"/>
      <c r="BYW725" s="14"/>
      <c r="BYX725" s="14"/>
      <c r="BYY725" s="14"/>
      <c r="BYZ725" s="14"/>
      <c r="BZA725" s="14"/>
      <c r="BZB725" s="14"/>
      <c r="BZC725" s="14"/>
      <c r="BZD725" s="14"/>
      <c r="BZE725" s="14"/>
      <c r="BZF725" s="14"/>
      <c r="BZG725" s="14"/>
      <c r="BZH725" s="14"/>
      <c r="BZI725" s="14"/>
      <c r="BZJ725" s="14"/>
      <c r="BZK725" s="14"/>
      <c r="BZL725" s="14"/>
      <c r="BZM725" s="14"/>
      <c r="BZN725" s="14"/>
      <c r="BZO725" s="14"/>
      <c r="BZP725" s="14"/>
      <c r="BZQ725" s="14"/>
      <c r="BZR725" s="14"/>
      <c r="BZS725" s="14"/>
      <c r="BZT725" s="14"/>
      <c r="BZU725" s="14"/>
      <c r="BZV725" s="14"/>
      <c r="BZW725" s="14"/>
      <c r="BZX725" s="14"/>
      <c r="BZY725" s="14"/>
      <c r="BZZ725" s="14"/>
      <c r="CAA725" s="14"/>
      <c r="CAB725" s="14"/>
      <c r="CAC725" s="14"/>
      <c r="CAD725" s="14"/>
      <c r="CAE725" s="14"/>
      <c r="CAF725" s="14"/>
      <c r="CAG725" s="14"/>
      <c r="CAH725" s="14"/>
      <c r="CAI725" s="14"/>
      <c r="CAJ725" s="14"/>
      <c r="CAK725" s="14"/>
      <c r="CAL725" s="14"/>
      <c r="CAM725" s="14"/>
      <c r="CAN725" s="14"/>
      <c r="CAO725" s="14"/>
      <c r="CAP725" s="14"/>
      <c r="CAQ725" s="14"/>
      <c r="CAR725" s="14"/>
      <c r="CAS725" s="14"/>
      <c r="CAT725" s="14"/>
      <c r="CAU725" s="14"/>
      <c r="CAV725" s="14"/>
      <c r="CAW725" s="14"/>
      <c r="CAX725" s="14"/>
      <c r="CAY725" s="14"/>
      <c r="CAZ725" s="14"/>
      <c r="CBA725" s="14"/>
      <c r="CBB725" s="14"/>
      <c r="CBC725" s="14"/>
      <c r="CBD725" s="14"/>
      <c r="CBE725" s="14"/>
      <c r="CBF725" s="14"/>
      <c r="CBG725" s="14"/>
      <c r="CBH725" s="14"/>
      <c r="CBI725" s="14"/>
      <c r="CBJ725" s="14"/>
      <c r="CBK725" s="14"/>
      <c r="CBL725" s="14"/>
      <c r="CBM725" s="14"/>
      <c r="CBN725" s="14"/>
      <c r="CBO725" s="14"/>
      <c r="CBP725" s="14"/>
      <c r="CBQ725" s="14"/>
      <c r="CBR725" s="14"/>
      <c r="CBS725" s="14"/>
      <c r="CBT725" s="14"/>
      <c r="CBU725" s="14"/>
      <c r="CBV725" s="14"/>
      <c r="CBW725" s="14"/>
      <c r="CBX725" s="14"/>
      <c r="CBY725" s="14"/>
      <c r="CBZ725" s="14"/>
      <c r="CCA725" s="14"/>
      <c r="CCB725" s="14"/>
      <c r="CCC725" s="14"/>
      <c r="CCD725" s="14"/>
      <c r="CCE725" s="14"/>
      <c r="CCF725" s="14"/>
      <c r="CCG725" s="14"/>
      <c r="CCH725" s="14"/>
      <c r="CCI725" s="14"/>
      <c r="CCJ725" s="14"/>
      <c r="CCK725" s="14"/>
      <c r="CCL725" s="14"/>
      <c r="CCM725" s="14"/>
      <c r="CCN725" s="14"/>
      <c r="CCO725" s="14"/>
      <c r="CCP725" s="14"/>
      <c r="CCQ725" s="14"/>
      <c r="CCR725" s="14"/>
      <c r="CCS725" s="14"/>
      <c r="CCT725" s="14"/>
      <c r="CCU725" s="14"/>
      <c r="CCV725" s="14"/>
      <c r="CCW725" s="14"/>
      <c r="CCX725" s="14"/>
      <c r="CCY725" s="14"/>
      <c r="CCZ725" s="14"/>
      <c r="CDA725" s="14"/>
      <c r="CDB725" s="14"/>
      <c r="CDC725" s="14"/>
      <c r="CDD725" s="14"/>
      <c r="CDE725" s="14"/>
      <c r="CDF725" s="14"/>
      <c r="CDG725" s="14"/>
      <c r="CDH725" s="14"/>
      <c r="CDI725" s="14"/>
      <c r="CDJ725" s="14"/>
      <c r="CDK725" s="14"/>
      <c r="CDL725" s="14"/>
      <c r="CDM725" s="14"/>
      <c r="CDN725" s="14"/>
      <c r="CDO725" s="14"/>
      <c r="CDP725" s="14"/>
      <c r="CDQ725" s="14"/>
      <c r="CDR725" s="14"/>
      <c r="CDS725" s="14"/>
      <c r="CDT725" s="14"/>
      <c r="CDU725" s="14"/>
      <c r="CDV725" s="14"/>
      <c r="CDW725" s="14"/>
      <c r="CDX725" s="14"/>
      <c r="CDY725" s="14"/>
      <c r="CDZ725" s="14"/>
      <c r="CEA725" s="14"/>
      <c r="CEB725" s="14"/>
      <c r="CEC725" s="14"/>
      <c r="CED725" s="14"/>
      <c r="CEE725" s="14"/>
      <c r="CEF725" s="14"/>
      <c r="CEG725" s="14"/>
      <c r="CEH725" s="14"/>
      <c r="CEI725" s="14"/>
      <c r="CEJ725" s="14"/>
      <c r="CEK725" s="14"/>
      <c r="CEL725" s="14"/>
      <c r="CEM725" s="14"/>
      <c r="CEN725" s="14"/>
      <c r="CEO725" s="14"/>
      <c r="CEP725" s="14"/>
      <c r="CEQ725" s="14"/>
      <c r="CER725" s="14"/>
      <c r="CES725" s="14"/>
      <c r="CET725" s="14"/>
      <c r="CEU725" s="14"/>
      <c r="CEV725" s="14"/>
      <c r="CEW725" s="14"/>
      <c r="CEX725" s="14"/>
      <c r="CEY725" s="14"/>
      <c r="CEZ725" s="14"/>
      <c r="CFA725" s="14"/>
      <c r="CFB725" s="14"/>
      <c r="CFC725" s="14"/>
      <c r="CFD725" s="14"/>
      <c r="CFE725" s="14"/>
      <c r="CFF725" s="14"/>
      <c r="CFG725" s="14"/>
      <c r="CFH725" s="14"/>
      <c r="CFI725" s="14"/>
      <c r="CFJ725" s="14"/>
      <c r="CFK725" s="14"/>
      <c r="CFL725" s="14"/>
      <c r="CFM725" s="14"/>
      <c r="CFN725" s="14"/>
      <c r="CFO725" s="14"/>
      <c r="CFP725" s="14"/>
      <c r="CFQ725" s="14"/>
      <c r="CFR725" s="14"/>
      <c r="CFS725" s="14"/>
      <c r="CFT725" s="14"/>
      <c r="CFU725" s="14"/>
      <c r="CFV725" s="14"/>
      <c r="CFW725" s="14"/>
      <c r="CFX725" s="14"/>
      <c r="CFY725" s="14"/>
      <c r="CFZ725" s="14"/>
      <c r="CGA725" s="14"/>
      <c r="CGB725" s="14"/>
      <c r="CGC725" s="14"/>
      <c r="CGD725" s="14"/>
      <c r="CGE725" s="14"/>
      <c r="CGF725" s="14"/>
      <c r="CGG725" s="14"/>
      <c r="CGH725" s="14"/>
      <c r="CGI725" s="14"/>
      <c r="CGJ725" s="14"/>
      <c r="CGK725" s="14"/>
      <c r="CGL725" s="14"/>
      <c r="CGM725" s="14"/>
      <c r="CGN725" s="14"/>
      <c r="CGO725" s="14"/>
      <c r="CGP725" s="14"/>
      <c r="CGQ725" s="14"/>
      <c r="CGR725" s="14"/>
      <c r="CGS725" s="14"/>
      <c r="CGT725" s="14"/>
      <c r="CGU725" s="14"/>
      <c r="CGV725" s="14"/>
      <c r="CGW725" s="14"/>
      <c r="CGX725" s="14"/>
      <c r="CGY725" s="14"/>
      <c r="CGZ725" s="14"/>
      <c r="CHA725" s="14"/>
      <c r="CHB725" s="14"/>
      <c r="CHC725" s="14"/>
      <c r="CHD725" s="14"/>
      <c r="CHE725" s="14"/>
      <c r="CHF725" s="14"/>
      <c r="CHG725" s="14"/>
      <c r="CHH725" s="14"/>
      <c r="CHI725" s="14"/>
      <c r="CHJ725" s="14"/>
      <c r="CHK725" s="14"/>
      <c r="CHL725" s="14"/>
      <c r="CHM725" s="14"/>
      <c r="CHN725" s="14"/>
      <c r="CHO725" s="14"/>
      <c r="CHP725" s="14"/>
      <c r="CHQ725" s="14"/>
      <c r="CHR725" s="14"/>
      <c r="CHS725" s="14"/>
      <c r="CHT725" s="14"/>
      <c r="CHU725" s="14"/>
      <c r="CHV725" s="14"/>
      <c r="CHW725" s="14"/>
      <c r="CHX725" s="14"/>
      <c r="CHY725" s="14"/>
      <c r="CHZ725" s="14"/>
      <c r="CIA725" s="14"/>
      <c r="CIB725" s="14"/>
      <c r="CIC725" s="14"/>
      <c r="CID725" s="14"/>
      <c r="CIE725" s="14"/>
      <c r="CIF725" s="14"/>
      <c r="CIG725" s="14"/>
      <c r="CIH725" s="14"/>
      <c r="CII725" s="14"/>
      <c r="CIJ725" s="14"/>
      <c r="CIK725" s="14"/>
      <c r="CIL725" s="14"/>
      <c r="CIM725" s="14"/>
      <c r="CIN725" s="14"/>
      <c r="CIO725" s="14"/>
      <c r="CIP725" s="14"/>
      <c r="CIQ725" s="14"/>
      <c r="CIR725" s="14"/>
      <c r="CIS725" s="14"/>
      <c r="CIT725" s="14"/>
      <c r="CIU725" s="14"/>
      <c r="CIV725" s="14"/>
      <c r="CIW725" s="14"/>
      <c r="CIX725" s="14"/>
      <c r="CIY725" s="14"/>
      <c r="CIZ725" s="14"/>
      <c r="CJA725" s="14"/>
      <c r="CJB725" s="14"/>
      <c r="CJC725" s="14"/>
      <c r="CJD725" s="14"/>
      <c r="CJE725" s="14"/>
      <c r="CJF725" s="14"/>
      <c r="CJG725" s="14"/>
      <c r="CJH725" s="14"/>
      <c r="CJI725" s="14"/>
      <c r="CJJ725" s="14"/>
      <c r="CJK725" s="14"/>
      <c r="CJL725" s="14"/>
      <c r="CJM725" s="14"/>
      <c r="CJN725" s="14"/>
      <c r="CJO725" s="14"/>
      <c r="CJP725" s="14"/>
      <c r="CJQ725" s="14"/>
      <c r="CJR725" s="14"/>
      <c r="CJS725" s="14"/>
      <c r="CJT725" s="14"/>
      <c r="CJU725" s="14"/>
      <c r="CJV725" s="14"/>
      <c r="CJW725" s="14"/>
      <c r="CJX725" s="14"/>
      <c r="CJY725" s="14"/>
      <c r="CJZ725" s="14"/>
      <c r="CKA725" s="14"/>
      <c r="CKB725" s="14"/>
      <c r="CKC725" s="14"/>
      <c r="CKD725" s="14"/>
      <c r="CKE725" s="14"/>
      <c r="CKF725" s="14"/>
      <c r="CKG725" s="14"/>
      <c r="CKH725" s="14"/>
      <c r="CKI725" s="14"/>
      <c r="CKJ725" s="14"/>
      <c r="CKK725" s="14"/>
      <c r="CKL725" s="14"/>
      <c r="CKM725" s="14"/>
      <c r="CKN725" s="14"/>
      <c r="CKO725" s="14"/>
      <c r="CKP725" s="14"/>
      <c r="CKQ725" s="14"/>
      <c r="CKR725" s="14"/>
      <c r="CKS725" s="14"/>
      <c r="CKT725" s="14"/>
      <c r="CKU725" s="14"/>
      <c r="CKV725" s="14"/>
      <c r="CKW725" s="14"/>
      <c r="CKX725" s="14"/>
      <c r="CKY725" s="14"/>
      <c r="CKZ725" s="14"/>
      <c r="CLA725" s="14"/>
      <c r="CLB725" s="14"/>
      <c r="CLC725" s="14"/>
      <c r="CLD725" s="14"/>
      <c r="CLE725" s="14"/>
      <c r="CLF725" s="14"/>
      <c r="CLG725" s="14"/>
      <c r="CLH725" s="14"/>
      <c r="CLI725" s="14"/>
      <c r="CLJ725" s="14"/>
      <c r="CLK725" s="14"/>
      <c r="CLL725" s="14"/>
      <c r="CLM725" s="14"/>
      <c r="CLN725" s="14"/>
      <c r="CLO725" s="14"/>
      <c r="CLP725" s="14"/>
      <c r="CLQ725" s="14"/>
      <c r="CLR725" s="14"/>
      <c r="CLS725" s="14"/>
      <c r="CLT725" s="14"/>
      <c r="CLU725" s="14"/>
      <c r="CLV725" s="14"/>
      <c r="CLW725" s="14"/>
      <c r="CLX725" s="14"/>
      <c r="CLY725" s="14"/>
      <c r="CLZ725" s="14"/>
      <c r="CMA725" s="14"/>
      <c r="CMB725" s="14"/>
      <c r="CMC725" s="14"/>
      <c r="CMD725" s="14"/>
      <c r="CME725" s="14"/>
      <c r="CMF725" s="14"/>
      <c r="CMG725" s="14"/>
      <c r="CMH725" s="14"/>
      <c r="CMI725" s="14"/>
      <c r="CMJ725" s="14"/>
      <c r="CMK725" s="14"/>
      <c r="CML725" s="14"/>
      <c r="CMM725" s="14"/>
      <c r="CMN725" s="14"/>
      <c r="CMO725" s="14"/>
      <c r="CMP725" s="14"/>
      <c r="CMQ725" s="14"/>
      <c r="CMR725" s="14"/>
      <c r="CMS725" s="14"/>
      <c r="CMT725" s="14"/>
      <c r="CMU725" s="14"/>
      <c r="CMV725" s="14"/>
      <c r="CMW725" s="14"/>
      <c r="CMX725" s="14"/>
      <c r="CMY725" s="14"/>
      <c r="CMZ725" s="14"/>
      <c r="CNA725" s="14"/>
      <c r="CNB725" s="14"/>
      <c r="CNC725" s="14"/>
      <c r="CND725" s="14"/>
      <c r="CNE725" s="14"/>
      <c r="CNF725" s="14"/>
      <c r="CNG725" s="14"/>
      <c r="CNH725" s="14"/>
      <c r="CNI725" s="14"/>
      <c r="CNJ725" s="14"/>
      <c r="CNK725" s="14"/>
      <c r="CNL725" s="14"/>
      <c r="CNM725" s="14"/>
      <c r="CNN725" s="14"/>
      <c r="CNO725" s="14"/>
      <c r="CNP725" s="14"/>
      <c r="CNQ725" s="14"/>
      <c r="CNR725" s="14"/>
      <c r="CNS725" s="14"/>
      <c r="CNT725" s="14"/>
      <c r="CNU725" s="14"/>
      <c r="CNV725" s="14"/>
      <c r="CNW725" s="14"/>
      <c r="CNX725" s="14"/>
      <c r="CNY725" s="14"/>
      <c r="CNZ725" s="14"/>
      <c r="COA725" s="14"/>
      <c r="COB725" s="14"/>
      <c r="COC725" s="14"/>
      <c r="COD725" s="14"/>
      <c r="COE725" s="14"/>
      <c r="COF725" s="14"/>
      <c r="COG725" s="14"/>
      <c r="COH725" s="14"/>
      <c r="COI725" s="14"/>
      <c r="COJ725" s="14"/>
      <c r="COK725" s="14"/>
      <c r="COL725" s="14"/>
      <c r="COM725" s="14"/>
      <c r="CON725" s="14"/>
      <c r="COO725" s="14"/>
      <c r="COP725" s="14"/>
      <c r="COQ725" s="14"/>
      <c r="COR725" s="14"/>
      <c r="COS725" s="14"/>
      <c r="COT725" s="14"/>
      <c r="COU725" s="14"/>
      <c r="COV725" s="14"/>
      <c r="COW725" s="14"/>
      <c r="COX725" s="14"/>
      <c r="COY725" s="14"/>
      <c r="COZ725" s="14"/>
      <c r="CPA725" s="14"/>
      <c r="CPB725" s="14"/>
      <c r="CPC725" s="14"/>
      <c r="CPD725" s="14"/>
      <c r="CPE725" s="14"/>
      <c r="CPF725" s="14"/>
      <c r="CPG725" s="14"/>
      <c r="CPH725" s="14"/>
      <c r="CPI725" s="14"/>
      <c r="CPJ725" s="14"/>
      <c r="CPK725" s="14"/>
      <c r="CPL725" s="14"/>
      <c r="CPM725" s="14"/>
      <c r="CPN725" s="14"/>
      <c r="CPO725" s="14"/>
      <c r="CPP725" s="14"/>
      <c r="CPQ725" s="14"/>
      <c r="CPR725" s="14"/>
      <c r="CPS725" s="14"/>
      <c r="CPT725" s="14"/>
      <c r="CPU725" s="14"/>
      <c r="CPV725" s="14"/>
      <c r="CPW725" s="14"/>
      <c r="CPX725" s="14"/>
      <c r="CPY725" s="14"/>
      <c r="CPZ725" s="14"/>
      <c r="CQA725" s="14"/>
      <c r="CQB725" s="14"/>
      <c r="CQC725" s="14"/>
      <c r="CQD725" s="14"/>
      <c r="CQE725" s="14"/>
      <c r="CQF725" s="14"/>
      <c r="CQG725" s="14"/>
      <c r="CQH725" s="14"/>
      <c r="CQI725" s="14"/>
      <c r="CQJ725" s="14"/>
      <c r="CQK725" s="14"/>
      <c r="CQL725" s="14"/>
      <c r="CQM725" s="14"/>
      <c r="CQN725" s="14"/>
      <c r="CQO725" s="14"/>
      <c r="CQP725" s="14"/>
      <c r="CQQ725" s="14"/>
      <c r="CQR725" s="14"/>
      <c r="CQS725" s="14"/>
      <c r="CQT725" s="14"/>
      <c r="CQU725" s="14"/>
      <c r="CQV725" s="14"/>
      <c r="CQW725" s="14"/>
      <c r="CQX725" s="14"/>
      <c r="CQY725" s="14"/>
      <c r="CQZ725" s="14"/>
      <c r="CRA725" s="14"/>
      <c r="CRB725" s="14"/>
      <c r="CRC725" s="14"/>
      <c r="CRD725" s="14"/>
      <c r="CRE725" s="14"/>
      <c r="CRF725" s="14"/>
      <c r="CRG725" s="14"/>
      <c r="CRH725" s="14"/>
      <c r="CRI725" s="14"/>
      <c r="CRJ725" s="14"/>
      <c r="CRK725" s="14"/>
      <c r="CRL725" s="14"/>
      <c r="CRM725" s="14"/>
      <c r="CRN725" s="14"/>
      <c r="CRO725" s="14"/>
      <c r="CRP725" s="14"/>
      <c r="CRQ725" s="14"/>
      <c r="CRR725" s="14"/>
      <c r="CRS725" s="14"/>
      <c r="CRT725" s="14"/>
      <c r="CRU725" s="14"/>
      <c r="CRV725" s="14"/>
      <c r="CRW725" s="14"/>
      <c r="CRX725" s="14"/>
      <c r="CRY725" s="14"/>
      <c r="CRZ725" s="14"/>
      <c r="CSA725" s="14"/>
      <c r="CSB725" s="14"/>
      <c r="CSC725" s="14"/>
      <c r="CSD725" s="14"/>
      <c r="CSE725" s="14"/>
      <c r="CSF725" s="14"/>
      <c r="CSG725" s="14"/>
      <c r="CSH725" s="14"/>
      <c r="CSI725" s="14"/>
      <c r="CSJ725" s="14"/>
      <c r="CSK725" s="14"/>
      <c r="CSL725" s="14"/>
      <c r="CSM725" s="14"/>
      <c r="CSN725" s="14"/>
      <c r="CSO725" s="14"/>
      <c r="CSP725" s="14"/>
      <c r="CSQ725" s="14"/>
      <c r="CSR725" s="14"/>
      <c r="CSS725" s="14"/>
      <c r="CST725" s="14"/>
      <c r="CSU725" s="14"/>
      <c r="CSV725" s="14"/>
      <c r="CSW725" s="14"/>
      <c r="CSX725" s="14"/>
      <c r="CSY725" s="14"/>
      <c r="CSZ725" s="14"/>
      <c r="CTA725" s="14"/>
      <c r="CTB725" s="14"/>
      <c r="CTC725" s="14"/>
      <c r="CTD725" s="14"/>
      <c r="CTE725" s="14"/>
      <c r="CTF725" s="14"/>
      <c r="CTG725" s="14"/>
      <c r="CTH725" s="14"/>
      <c r="CTI725" s="14"/>
      <c r="CTJ725" s="14"/>
      <c r="CTK725" s="14"/>
      <c r="CTL725" s="14"/>
      <c r="CTM725" s="14"/>
      <c r="CTN725" s="14"/>
      <c r="CTO725" s="14"/>
      <c r="CTP725" s="14"/>
      <c r="CTQ725" s="14"/>
      <c r="CTR725" s="14"/>
      <c r="CTS725" s="14"/>
      <c r="CTT725" s="14"/>
      <c r="CTU725" s="14"/>
      <c r="CTV725" s="14"/>
      <c r="CTW725" s="14"/>
      <c r="CTX725" s="14"/>
      <c r="CTY725" s="14"/>
      <c r="CTZ725" s="14"/>
      <c r="CUA725" s="14"/>
      <c r="CUB725" s="14"/>
      <c r="CUC725" s="14"/>
      <c r="CUD725" s="14"/>
      <c r="CUE725" s="14"/>
      <c r="CUF725" s="14"/>
      <c r="CUG725" s="14"/>
      <c r="CUH725" s="14"/>
      <c r="CUI725" s="14"/>
      <c r="CUJ725" s="14"/>
      <c r="CUK725" s="14"/>
      <c r="CUL725" s="14"/>
      <c r="CUM725" s="14"/>
      <c r="CUN725" s="14"/>
      <c r="CUO725" s="14"/>
      <c r="CUP725" s="14"/>
      <c r="CUQ725" s="14"/>
      <c r="CUR725" s="14"/>
      <c r="CUS725" s="14"/>
      <c r="CUT725" s="14"/>
      <c r="CUU725" s="14"/>
      <c r="CUV725" s="14"/>
      <c r="CUW725" s="14"/>
      <c r="CUX725" s="14"/>
      <c r="CUY725" s="14"/>
      <c r="CUZ725" s="14"/>
      <c r="CVA725" s="14"/>
      <c r="CVB725" s="14"/>
      <c r="CVC725" s="14"/>
      <c r="CVD725" s="14"/>
      <c r="CVE725" s="14"/>
      <c r="CVF725" s="14"/>
      <c r="CVG725" s="14"/>
      <c r="CVH725" s="14"/>
      <c r="CVI725" s="14"/>
      <c r="CVJ725" s="14"/>
      <c r="CVK725" s="14"/>
      <c r="CVL725" s="14"/>
      <c r="CVM725" s="14"/>
      <c r="CVN725" s="14"/>
      <c r="CVO725" s="14"/>
      <c r="CVP725" s="14"/>
      <c r="CVQ725" s="14"/>
      <c r="CVR725" s="14"/>
      <c r="CVS725" s="14"/>
      <c r="CVT725" s="14"/>
      <c r="CVU725" s="14"/>
      <c r="CVV725" s="14"/>
      <c r="CVW725" s="14"/>
      <c r="CVX725" s="14"/>
      <c r="CVY725" s="14"/>
      <c r="CVZ725" s="14"/>
      <c r="CWA725" s="14"/>
      <c r="CWB725" s="14"/>
      <c r="CWC725" s="14"/>
      <c r="CWD725" s="14"/>
      <c r="CWE725" s="14"/>
      <c r="CWF725" s="14"/>
      <c r="CWG725" s="14"/>
      <c r="CWH725" s="14"/>
      <c r="CWI725" s="14"/>
      <c r="CWJ725" s="14"/>
      <c r="CWK725" s="14"/>
      <c r="CWL725" s="14"/>
      <c r="CWM725" s="14"/>
      <c r="CWN725" s="14"/>
      <c r="CWO725" s="14"/>
      <c r="CWP725" s="14"/>
      <c r="CWQ725" s="14"/>
      <c r="CWR725" s="14"/>
      <c r="CWS725" s="14"/>
      <c r="CWT725" s="14"/>
      <c r="CWU725" s="14"/>
      <c r="CWV725" s="14"/>
      <c r="CWW725" s="14"/>
      <c r="CWX725" s="14"/>
      <c r="CWY725" s="14"/>
      <c r="CWZ725" s="14"/>
      <c r="CXA725" s="14"/>
      <c r="CXB725" s="14"/>
      <c r="CXC725" s="14"/>
      <c r="CXD725" s="14"/>
      <c r="CXE725" s="14"/>
      <c r="CXF725" s="14"/>
      <c r="CXG725" s="14"/>
      <c r="CXH725" s="14"/>
      <c r="CXI725" s="14"/>
      <c r="CXJ725" s="14"/>
      <c r="CXK725" s="14"/>
      <c r="CXL725" s="14"/>
      <c r="CXM725" s="14"/>
      <c r="CXN725" s="14"/>
      <c r="CXO725" s="14"/>
      <c r="CXP725" s="14"/>
      <c r="CXQ725" s="14"/>
      <c r="CXR725" s="14"/>
      <c r="CXS725" s="14"/>
      <c r="CXT725" s="14"/>
      <c r="CXU725" s="14"/>
      <c r="CXV725" s="14"/>
      <c r="CXW725" s="14"/>
      <c r="CXX725" s="14"/>
      <c r="CXY725" s="14"/>
      <c r="CXZ725" s="14"/>
      <c r="CYA725" s="14"/>
      <c r="CYB725" s="14"/>
      <c r="CYC725" s="14"/>
      <c r="CYD725" s="14"/>
      <c r="CYE725" s="14"/>
      <c r="CYF725" s="14"/>
      <c r="CYG725" s="14"/>
      <c r="CYH725" s="14"/>
      <c r="CYI725" s="14"/>
      <c r="CYJ725" s="14"/>
      <c r="CYK725" s="14"/>
      <c r="CYL725" s="14"/>
      <c r="CYM725" s="14"/>
      <c r="CYN725" s="14"/>
      <c r="CYO725" s="14"/>
      <c r="CYP725" s="14"/>
      <c r="CYQ725" s="14"/>
      <c r="CYR725" s="14"/>
      <c r="CYS725" s="14"/>
      <c r="CYT725" s="14"/>
      <c r="CYU725" s="14"/>
      <c r="CYV725" s="14"/>
      <c r="CYW725" s="14"/>
      <c r="CYX725" s="14"/>
      <c r="CYY725" s="14"/>
      <c r="CYZ725" s="14"/>
      <c r="CZA725" s="14"/>
      <c r="CZB725" s="14"/>
      <c r="CZC725" s="14"/>
      <c r="CZD725" s="14"/>
      <c r="CZE725" s="14"/>
      <c r="CZF725" s="14"/>
      <c r="CZG725" s="14"/>
      <c r="CZH725" s="14"/>
      <c r="CZI725" s="14"/>
      <c r="CZJ725" s="14"/>
      <c r="CZK725" s="14"/>
      <c r="CZL725" s="14"/>
      <c r="CZM725" s="14"/>
      <c r="CZN725" s="14"/>
      <c r="CZO725" s="14"/>
      <c r="CZP725" s="14"/>
      <c r="CZQ725" s="14"/>
      <c r="CZR725" s="14"/>
      <c r="CZS725" s="14"/>
      <c r="CZT725" s="14"/>
      <c r="CZU725" s="14"/>
      <c r="CZV725" s="14"/>
      <c r="CZW725" s="14"/>
      <c r="CZX725" s="14"/>
      <c r="CZY725" s="14"/>
      <c r="CZZ725" s="14"/>
      <c r="DAA725" s="14"/>
      <c r="DAB725" s="14"/>
      <c r="DAC725" s="14"/>
      <c r="DAD725" s="14"/>
      <c r="DAE725" s="14"/>
      <c r="DAF725" s="14"/>
      <c r="DAG725" s="14"/>
      <c r="DAH725" s="14"/>
      <c r="DAI725" s="14"/>
      <c r="DAJ725" s="14"/>
      <c r="DAK725" s="14"/>
      <c r="DAL725" s="14"/>
      <c r="DAM725" s="14"/>
      <c r="DAN725" s="14"/>
      <c r="DAO725" s="14"/>
      <c r="DAP725" s="14"/>
      <c r="DAQ725" s="14"/>
      <c r="DAR725" s="14"/>
      <c r="DAS725" s="14"/>
      <c r="DAT725" s="14"/>
      <c r="DAU725" s="14"/>
      <c r="DAV725" s="14"/>
      <c r="DAW725" s="14"/>
      <c r="DAX725" s="14"/>
      <c r="DAY725" s="14"/>
      <c r="DAZ725" s="14"/>
      <c r="DBA725" s="14"/>
      <c r="DBB725" s="14"/>
      <c r="DBC725" s="14"/>
      <c r="DBD725" s="14"/>
      <c r="DBE725" s="14"/>
      <c r="DBF725" s="14"/>
      <c r="DBG725" s="14"/>
      <c r="DBH725" s="14"/>
      <c r="DBI725" s="14"/>
      <c r="DBJ725" s="14"/>
      <c r="DBK725" s="14"/>
      <c r="DBL725" s="14"/>
      <c r="DBM725" s="14"/>
      <c r="DBN725" s="14"/>
      <c r="DBO725" s="14"/>
      <c r="DBP725" s="14"/>
      <c r="DBQ725" s="14"/>
      <c r="DBR725" s="14"/>
      <c r="DBS725" s="14"/>
      <c r="DBT725" s="14"/>
      <c r="DBU725" s="14"/>
      <c r="DBV725" s="14"/>
      <c r="DBW725" s="14"/>
      <c r="DBX725" s="14"/>
      <c r="DBY725" s="14"/>
      <c r="DBZ725" s="14"/>
      <c r="DCA725" s="14"/>
      <c r="DCB725" s="14"/>
      <c r="DCC725" s="14"/>
      <c r="DCD725" s="14"/>
      <c r="DCE725" s="14"/>
      <c r="DCF725" s="14"/>
      <c r="DCG725" s="14"/>
      <c r="DCH725" s="14"/>
      <c r="DCI725" s="14"/>
      <c r="DCJ725" s="14"/>
      <c r="DCK725" s="14"/>
      <c r="DCL725" s="14"/>
      <c r="DCM725" s="14"/>
      <c r="DCN725" s="14"/>
      <c r="DCO725" s="14"/>
      <c r="DCP725" s="14"/>
      <c r="DCQ725" s="14"/>
      <c r="DCR725" s="14"/>
      <c r="DCS725" s="14"/>
      <c r="DCT725" s="14"/>
      <c r="DCU725" s="14"/>
      <c r="DCV725" s="14"/>
      <c r="DCW725" s="14"/>
      <c r="DCX725" s="14"/>
      <c r="DCY725" s="14"/>
      <c r="DCZ725" s="14"/>
      <c r="DDA725" s="14"/>
      <c r="DDB725" s="14"/>
      <c r="DDC725" s="14"/>
      <c r="DDD725" s="14"/>
      <c r="DDE725" s="14"/>
      <c r="DDF725" s="14"/>
      <c r="DDG725" s="14"/>
      <c r="DDH725" s="14"/>
      <c r="DDI725" s="14"/>
      <c r="DDJ725" s="14"/>
      <c r="DDK725" s="14"/>
      <c r="DDL725" s="14"/>
      <c r="DDM725" s="14"/>
      <c r="DDN725" s="14"/>
      <c r="DDO725" s="14"/>
      <c r="DDP725" s="14"/>
      <c r="DDQ725" s="14"/>
      <c r="DDR725" s="14"/>
      <c r="DDS725" s="14"/>
      <c r="DDT725" s="14"/>
      <c r="DDU725" s="14"/>
      <c r="DDV725" s="14"/>
      <c r="DDW725" s="14"/>
      <c r="DDX725" s="14"/>
      <c r="DDY725" s="14"/>
      <c r="DDZ725" s="14"/>
      <c r="DEA725" s="14"/>
      <c r="DEB725" s="14"/>
      <c r="DEC725" s="14"/>
      <c r="DED725" s="14"/>
      <c r="DEE725" s="14"/>
      <c r="DEF725" s="14"/>
      <c r="DEG725" s="14"/>
      <c r="DEH725" s="14"/>
      <c r="DEI725" s="14"/>
      <c r="DEJ725" s="14"/>
      <c r="DEK725" s="14"/>
      <c r="DEL725" s="14"/>
      <c r="DEM725" s="14"/>
      <c r="DEN725" s="14"/>
      <c r="DEO725" s="14"/>
      <c r="DEP725" s="14"/>
      <c r="DEQ725" s="14"/>
      <c r="DER725" s="14"/>
      <c r="DES725" s="14"/>
      <c r="DET725" s="14"/>
      <c r="DEU725" s="14"/>
      <c r="DEV725" s="14"/>
      <c r="DEW725" s="14"/>
      <c r="DEX725" s="14"/>
      <c r="DEY725" s="14"/>
      <c r="DEZ725" s="14"/>
      <c r="DFA725" s="14"/>
      <c r="DFB725" s="14"/>
      <c r="DFC725" s="14"/>
      <c r="DFD725" s="14"/>
      <c r="DFE725" s="14"/>
      <c r="DFF725" s="14"/>
      <c r="DFG725" s="14"/>
      <c r="DFH725" s="14"/>
      <c r="DFI725" s="14"/>
      <c r="DFJ725" s="14"/>
      <c r="DFK725" s="14"/>
      <c r="DFL725" s="14"/>
      <c r="DFM725" s="14"/>
      <c r="DFN725" s="14"/>
      <c r="DFO725" s="14"/>
      <c r="DFP725" s="14"/>
      <c r="DFQ725" s="14"/>
      <c r="DFR725" s="14"/>
      <c r="DFS725" s="14"/>
      <c r="DFT725" s="14"/>
      <c r="DFU725" s="14"/>
      <c r="DFV725" s="14"/>
      <c r="DFW725" s="14"/>
      <c r="DFX725" s="14"/>
      <c r="DFY725" s="14"/>
      <c r="DFZ725" s="14"/>
      <c r="DGA725" s="14"/>
      <c r="DGB725" s="14"/>
      <c r="DGC725" s="14"/>
      <c r="DGD725" s="14"/>
      <c r="DGE725" s="14"/>
      <c r="DGF725" s="14"/>
      <c r="DGG725" s="14"/>
      <c r="DGH725" s="14"/>
      <c r="DGI725" s="14"/>
      <c r="DGJ725" s="14"/>
      <c r="DGK725" s="14"/>
      <c r="DGL725" s="14"/>
      <c r="DGM725" s="14"/>
      <c r="DGN725" s="14"/>
      <c r="DGO725" s="14"/>
      <c r="DGP725" s="14"/>
      <c r="DGQ725" s="14"/>
      <c r="DGR725" s="14"/>
      <c r="DGS725" s="14"/>
      <c r="DGT725" s="14"/>
      <c r="DGU725" s="14"/>
      <c r="DGV725" s="14"/>
      <c r="DGW725" s="14"/>
      <c r="DGX725" s="14"/>
      <c r="DGY725" s="14"/>
      <c r="DGZ725" s="14"/>
      <c r="DHA725" s="14"/>
      <c r="DHB725" s="14"/>
      <c r="DHC725" s="14"/>
      <c r="DHD725" s="14"/>
      <c r="DHE725" s="14"/>
      <c r="DHF725" s="14"/>
      <c r="DHG725" s="14"/>
      <c r="DHH725" s="14"/>
      <c r="DHI725" s="14"/>
      <c r="DHJ725" s="14"/>
      <c r="DHK725" s="14"/>
      <c r="DHL725" s="14"/>
      <c r="DHM725" s="14"/>
      <c r="DHN725" s="14"/>
      <c r="DHO725" s="14"/>
      <c r="DHP725" s="14"/>
      <c r="DHQ725" s="14"/>
      <c r="DHR725" s="14"/>
      <c r="DHS725" s="14"/>
      <c r="DHT725" s="14"/>
      <c r="DHU725" s="14"/>
      <c r="DHV725" s="14"/>
      <c r="DHW725" s="14"/>
      <c r="DHX725" s="14"/>
      <c r="DHY725" s="14"/>
      <c r="DHZ725" s="14"/>
      <c r="DIA725" s="14"/>
      <c r="DIB725" s="14"/>
      <c r="DIC725" s="14"/>
      <c r="DID725" s="14"/>
      <c r="DIE725" s="14"/>
      <c r="DIF725" s="14"/>
      <c r="DIG725" s="14"/>
      <c r="DIH725" s="14"/>
      <c r="DII725" s="14"/>
      <c r="DIJ725" s="14"/>
      <c r="DIK725" s="14"/>
      <c r="DIL725" s="14"/>
      <c r="DIM725" s="14"/>
      <c r="DIN725" s="14"/>
      <c r="DIO725" s="14"/>
      <c r="DIP725" s="14"/>
      <c r="DIQ725" s="14"/>
      <c r="DIR725" s="14"/>
      <c r="DIS725" s="14"/>
      <c r="DIT725" s="14"/>
      <c r="DIU725" s="14"/>
      <c r="DIV725" s="14"/>
      <c r="DIW725" s="14"/>
      <c r="DIX725" s="14"/>
      <c r="DIY725" s="14"/>
      <c r="DIZ725" s="14"/>
      <c r="DJA725" s="14"/>
      <c r="DJB725" s="14"/>
      <c r="DJC725" s="14"/>
      <c r="DJD725" s="14"/>
      <c r="DJE725" s="14"/>
      <c r="DJF725" s="14"/>
      <c r="DJG725" s="14"/>
      <c r="DJH725" s="14"/>
      <c r="DJI725" s="14"/>
      <c r="DJJ725" s="14"/>
      <c r="DJK725" s="14"/>
      <c r="DJL725" s="14"/>
      <c r="DJM725" s="14"/>
      <c r="DJN725" s="14"/>
      <c r="DJO725" s="14"/>
      <c r="DJP725" s="14"/>
      <c r="DJQ725" s="14"/>
      <c r="DJR725" s="14"/>
      <c r="DJS725" s="14"/>
      <c r="DJT725" s="14"/>
      <c r="DJU725" s="14"/>
      <c r="DJV725" s="14"/>
      <c r="DJW725" s="14"/>
      <c r="DJX725" s="14"/>
      <c r="DJY725" s="14"/>
      <c r="DJZ725" s="14"/>
      <c r="DKA725" s="14"/>
      <c r="DKB725" s="14"/>
      <c r="DKC725" s="14"/>
      <c r="DKD725" s="14"/>
      <c r="DKE725" s="14"/>
      <c r="DKF725" s="14"/>
      <c r="DKG725" s="14"/>
      <c r="DKH725" s="14"/>
      <c r="DKI725" s="14"/>
      <c r="DKJ725" s="14"/>
      <c r="DKK725" s="14"/>
      <c r="DKL725" s="14"/>
      <c r="DKM725" s="14"/>
      <c r="DKN725" s="14"/>
      <c r="DKO725" s="14"/>
      <c r="DKP725" s="14"/>
      <c r="DKQ725" s="14"/>
      <c r="DKR725" s="14"/>
      <c r="DKS725" s="14"/>
      <c r="DKT725" s="14"/>
      <c r="DKU725" s="14"/>
      <c r="DKV725" s="14"/>
      <c r="DKW725" s="14"/>
      <c r="DKX725" s="14"/>
      <c r="DKY725" s="14"/>
      <c r="DKZ725" s="14"/>
      <c r="DLA725" s="14"/>
      <c r="DLB725" s="14"/>
      <c r="DLC725" s="14"/>
      <c r="DLD725" s="14"/>
      <c r="DLE725" s="14"/>
      <c r="DLF725" s="14"/>
      <c r="DLG725" s="14"/>
      <c r="DLH725" s="14"/>
      <c r="DLI725" s="14"/>
      <c r="DLJ725" s="14"/>
      <c r="DLK725" s="14"/>
      <c r="DLL725" s="14"/>
      <c r="DLM725" s="14"/>
      <c r="DLN725" s="14"/>
      <c r="DLO725" s="14"/>
      <c r="DLP725" s="14"/>
      <c r="DLQ725" s="14"/>
      <c r="DLR725" s="14"/>
      <c r="DLS725" s="14"/>
      <c r="DLT725" s="14"/>
      <c r="DLU725" s="14"/>
      <c r="DLV725" s="14"/>
      <c r="DLW725" s="14"/>
      <c r="DLX725" s="14"/>
      <c r="DLY725" s="14"/>
      <c r="DLZ725" s="14"/>
      <c r="DMA725" s="14"/>
      <c r="DMB725" s="14"/>
      <c r="DMC725" s="14"/>
      <c r="DMD725" s="14"/>
      <c r="DME725" s="14"/>
      <c r="DMF725" s="14"/>
      <c r="DMG725" s="14"/>
      <c r="DMH725" s="14"/>
      <c r="DMI725" s="14"/>
      <c r="DMJ725" s="14"/>
      <c r="DMK725" s="14"/>
      <c r="DML725" s="14"/>
      <c r="DMM725" s="14"/>
      <c r="DMN725" s="14"/>
      <c r="DMO725" s="14"/>
      <c r="DMP725" s="14"/>
      <c r="DMQ725" s="14"/>
      <c r="DMR725" s="14"/>
      <c r="DMS725" s="14"/>
      <c r="DMT725" s="14"/>
      <c r="DMU725" s="14"/>
      <c r="DMV725" s="14"/>
      <c r="DMW725" s="14"/>
      <c r="DMX725" s="14"/>
      <c r="DMY725" s="14"/>
      <c r="DMZ725" s="14"/>
      <c r="DNA725" s="14"/>
      <c r="DNB725" s="14"/>
      <c r="DNC725" s="14"/>
      <c r="DND725" s="14"/>
      <c r="DNE725" s="14"/>
      <c r="DNF725" s="14"/>
      <c r="DNG725" s="14"/>
      <c r="DNH725" s="14"/>
      <c r="DNI725" s="14"/>
      <c r="DNJ725" s="14"/>
      <c r="DNK725" s="14"/>
      <c r="DNL725" s="14"/>
      <c r="DNM725" s="14"/>
      <c r="DNN725" s="14"/>
      <c r="DNO725" s="14"/>
      <c r="DNP725" s="14"/>
      <c r="DNQ725" s="14"/>
      <c r="DNR725" s="14"/>
      <c r="DNS725" s="14"/>
      <c r="DNT725" s="14"/>
      <c r="DNU725" s="14"/>
      <c r="DNV725" s="14"/>
      <c r="DNW725" s="14"/>
      <c r="DNX725" s="14"/>
      <c r="DNY725" s="14"/>
      <c r="DNZ725" s="14"/>
      <c r="DOA725" s="14"/>
      <c r="DOB725" s="14"/>
      <c r="DOC725" s="14"/>
      <c r="DOD725" s="14"/>
      <c r="DOE725" s="14"/>
      <c r="DOF725" s="14"/>
      <c r="DOG725" s="14"/>
      <c r="DOH725" s="14"/>
      <c r="DOI725" s="14"/>
      <c r="DOJ725" s="14"/>
      <c r="DOK725" s="14"/>
      <c r="DOL725" s="14"/>
      <c r="DOM725" s="14"/>
      <c r="DON725" s="14"/>
      <c r="DOO725" s="14"/>
      <c r="DOP725" s="14"/>
      <c r="DOQ725" s="14"/>
      <c r="DOR725" s="14"/>
      <c r="DOS725" s="14"/>
      <c r="DOT725" s="14"/>
      <c r="DOU725" s="14"/>
      <c r="DOV725" s="14"/>
      <c r="DOW725" s="14"/>
      <c r="DOX725" s="14"/>
      <c r="DOY725" s="14"/>
      <c r="DOZ725" s="14"/>
      <c r="DPA725" s="14"/>
      <c r="DPB725" s="14"/>
      <c r="DPC725" s="14"/>
      <c r="DPD725" s="14"/>
      <c r="DPE725" s="14"/>
      <c r="DPF725" s="14"/>
      <c r="DPG725" s="14"/>
      <c r="DPH725" s="14"/>
      <c r="DPI725" s="14"/>
      <c r="DPJ725" s="14"/>
      <c r="DPK725" s="14"/>
      <c r="DPL725" s="14"/>
      <c r="DPM725" s="14"/>
      <c r="DPN725" s="14"/>
      <c r="DPO725" s="14"/>
      <c r="DPP725" s="14"/>
      <c r="DPQ725" s="14"/>
      <c r="DPR725" s="14"/>
      <c r="DPS725" s="14"/>
      <c r="DPT725" s="14"/>
      <c r="DPU725" s="14"/>
      <c r="DPV725" s="14"/>
      <c r="DPW725" s="14"/>
      <c r="DPX725" s="14"/>
      <c r="DPY725" s="14"/>
      <c r="DPZ725" s="14"/>
      <c r="DQA725" s="14"/>
      <c r="DQB725" s="14"/>
      <c r="DQC725" s="14"/>
      <c r="DQD725" s="14"/>
      <c r="DQE725" s="14"/>
      <c r="DQF725" s="14"/>
      <c r="DQG725" s="14"/>
      <c r="DQH725" s="14"/>
      <c r="DQI725" s="14"/>
      <c r="DQJ725" s="14"/>
      <c r="DQK725" s="14"/>
      <c r="DQL725" s="14"/>
      <c r="DQM725" s="14"/>
      <c r="DQN725" s="14"/>
      <c r="DQO725" s="14"/>
      <c r="DQP725" s="14"/>
      <c r="DQQ725" s="14"/>
      <c r="DQR725" s="14"/>
      <c r="DQS725" s="14"/>
      <c r="DQT725" s="14"/>
      <c r="DQU725" s="14"/>
      <c r="DQV725" s="14"/>
      <c r="DQW725" s="14"/>
      <c r="DQX725" s="14"/>
      <c r="DQY725" s="14"/>
      <c r="DQZ725" s="14"/>
      <c r="DRA725" s="14"/>
      <c r="DRB725" s="14"/>
      <c r="DRC725" s="14"/>
      <c r="DRD725" s="14"/>
      <c r="DRE725" s="14"/>
      <c r="DRF725" s="14"/>
      <c r="DRG725" s="14"/>
      <c r="DRH725" s="14"/>
      <c r="DRI725" s="14"/>
      <c r="DRJ725" s="14"/>
      <c r="DRK725" s="14"/>
      <c r="DRL725" s="14"/>
      <c r="DRM725" s="14"/>
      <c r="DRN725" s="14"/>
      <c r="DRO725" s="14"/>
      <c r="DRP725" s="14"/>
      <c r="DRQ725" s="14"/>
      <c r="DRR725" s="14"/>
      <c r="DRS725" s="14"/>
      <c r="DRT725" s="14"/>
      <c r="DRU725" s="14"/>
      <c r="DRV725" s="14"/>
      <c r="DRW725" s="14"/>
      <c r="DRX725" s="14"/>
      <c r="DRY725" s="14"/>
      <c r="DRZ725" s="14"/>
      <c r="DSA725" s="14"/>
      <c r="DSB725" s="14"/>
      <c r="DSC725" s="14"/>
      <c r="DSD725" s="14"/>
      <c r="DSE725" s="14"/>
      <c r="DSF725" s="14"/>
      <c r="DSG725" s="14"/>
      <c r="DSH725" s="14"/>
      <c r="DSI725" s="14"/>
      <c r="DSJ725" s="14"/>
      <c r="DSK725" s="14"/>
      <c r="DSL725" s="14"/>
      <c r="DSM725" s="14"/>
      <c r="DSN725" s="14"/>
      <c r="DSO725" s="14"/>
      <c r="DSP725" s="14"/>
      <c r="DSQ725" s="14"/>
      <c r="DSR725" s="14"/>
      <c r="DSS725" s="14"/>
      <c r="DST725" s="14"/>
      <c r="DSU725" s="14"/>
      <c r="DSV725" s="14"/>
      <c r="DSW725" s="14"/>
      <c r="DSX725" s="14"/>
      <c r="DSY725" s="14"/>
      <c r="DSZ725" s="14"/>
      <c r="DTA725" s="14"/>
      <c r="DTB725" s="14"/>
      <c r="DTC725" s="14"/>
      <c r="DTD725" s="14"/>
      <c r="DTE725" s="14"/>
      <c r="DTF725" s="14"/>
      <c r="DTG725" s="14"/>
      <c r="DTH725" s="14"/>
      <c r="DTI725" s="14"/>
      <c r="DTJ725" s="14"/>
      <c r="DTK725" s="14"/>
      <c r="DTL725" s="14"/>
      <c r="DTM725" s="14"/>
      <c r="DTN725" s="14"/>
      <c r="DTO725" s="14"/>
      <c r="DTP725" s="14"/>
      <c r="DTQ725" s="14"/>
      <c r="DTR725" s="14"/>
      <c r="DTS725" s="14"/>
      <c r="DTT725" s="14"/>
      <c r="DTU725" s="14"/>
      <c r="DTV725" s="14"/>
      <c r="DTW725" s="14"/>
      <c r="DTX725" s="14"/>
      <c r="DTY725" s="14"/>
      <c r="DTZ725" s="14"/>
      <c r="DUA725" s="14"/>
      <c r="DUB725" s="14"/>
      <c r="DUC725" s="14"/>
      <c r="DUD725" s="14"/>
      <c r="DUE725" s="14"/>
      <c r="DUF725" s="14"/>
      <c r="DUG725" s="14"/>
      <c r="DUH725" s="14"/>
      <c r="DUI725" s="14"/>
      <c r="DUJ725" s="14"/>
      <c r="DUK725" s="14"/>
      <c r="DUL725" s="14"/>
      <c r="DUM725" s="14"/>
      <c r="DUN725" s="14"/>
      <c r="DUO725" s="14"/>
      <c r="DUP725" s="14"/>
      <c r="DUQ725" s="14"/>
      <c r="DUR725" s="14"/>
      <c r="DUS725" s="14"/>
      <c r="DUT725" s="14"/>
      <c r="DUU725" s="14"/>
      <c r="DUV725" s="14"/>
      <c r="DUW725" s="14"/>
      <c r="DUX725" s="14"/>
      <c r="DUY725" s="14"/>
      <c r="DUZ725" s="14"/>
      <c r="DVA725" s="14"/>
      <c r="DVB725" s="14"/>
      <c r="DVC725" s="14"/>
      <c r="DVD725" s="14"/>
      <c r="DVE725" s="14"/>
      <c r="DVF725" s="14"/>
      <c r="DVG725" s="14"/>
      <c r="DVH725" s="14"/>
      <c r="DVI725" s="14"/>
      <c r="DVJ725" s="14"/>
      <c r="DVK725" s="14"/>
      <c r="DVL725" s="14"/>
      <c r="DVM725" s="14"/>
      <c r="DVN725" s="14"/>
      <c r="DVO725" s="14"/>
      <c r="DVP725" s="14"/>
      <c r="DVQ725" s="14"/>
      <c r="DVR725" s="14"/>
      <c r="DVS725" s="14"/>
      <c r="DVT725" s="14"/>
      <c r="DVU725" s="14"/>
      <c r="DVV725" s="14"/>
      <c r="DVW725" s="14"/>
      <c r="DVX725" s="14"/>
      <c r="DVY725" s="14"/>
      <c r="DVZ725" s="14"/>
      <c r="DWA725" s="14"/>
      <c r="DWB725" s="14"/>
      <c r="DWC725" s="14"/>
      <c r="DWD725" s="14"/>
      <c r="DWE725" s="14"/>
      <c r="DWF725" s="14"/>
      <c r="DWG725" s="14"/>
      <c r="DWH725" s="14"/>
      <c r="DWI725" s="14"/>
      <c r="DWJ725" s="14"/>
      <c r="DWK725" s="14"/>
      <c r="DWL725" s="14"/>
      <c r="DWM725" s="14"/>
      <c r="DWN725" s="14"/>
      <c r="DWO725" s="14"/>
      <c r="DWP725" s="14"/>
      <c r="DWQ725" s="14"/>
      <c r="DWR725" s="14"/>
      <c r="DWS725" s="14"/>
      <c r="DWT725" s="14"/>
      <c r="DWU725" s="14"/>
      <c r="DWV725" s="14"/>
      <c r="DWW725" s="14"/>
      <c r="DWX725" s="14"/>
      <c r="DWY725" s="14"/>
      <c r="DWZ725" s="14"/>
      <c r="DXA725" s="14"/>
      <c r="DXB725" s="14"/>
      <c r="DXC725" s="14"/>
      <c r="DXD725" s="14"/>
      <c r="DXE725" s="14"/>
      <c r="DXF725" s="14"/>
      <c r="DXG725" s="14"/>
      <c r="DXH725" s="14"/>
      <c r="DXI725" s="14"/>
      <c r="DXJ725" s="14"/>
      <c r="DXK725" s="14"/>
      <c r="DXL725" s="14"/>
      <c r="DXM725" s="14"/>
      <c r="DXN725" s="14"/>
      <c r="DXO725" s="14"/>
      <c r="DXP725" s="14"/>
      <c r="DXQ725" s="14"/>
      <c r="DXR725" s="14"/>
      <c r="DXS725" s="14"/>
      <c r="DXT725" s="14"/>
      <c r="DXU725" s="14"/>
      <c r="DXV725" s="14"/>
      <c r="DXW725" s="14"/>
      <c r="DXX725" s="14"/>
      <c r="DXY725" s="14"/>
      <c r="DXZ725" s="14"/>
      <c r="DYA725" s="14"/>
      <c r="DYB725" s="14"/>
      <c r="DYC725" s="14"/>
      <c r="DYD725" s="14"/>
      <c r="DYE725" s="14"/>
      <c r="DYF725" s="14"/>
      <c r="DYG725" s="14"/>
      <c r="DYH725" s="14"/>
      <c r="DYI725" s="14"/>
      <c r="DYJ725" s="14"/>
      <c r="DYK725" s="14"/>
      <c r="DYL725" s="14"/>
      <c r="DYM725" s="14"/>
      <c r="DYN725" s="14"/>
      <c r="DYO725" s="14"/>
      <c r="DYP725" s="14"/>
      <c r="DYQ725" s="14"/>
      <c r="DYR725" s="14"/>
      <c r="DYS725" s="14"/>
      <c r="DYT725" s="14"/>
      <c r="DYU725" s="14"/>
      <c r="DYV725" s="14"/>
      <c r="DYW725" s="14"/>
      <c r="DYX725" s="14"/>
      <c r="DYY725" s="14"/>
      <c r="DYZ725" s="14"/>
      <c r="DZA725" s="14"/>
      <c r="DZB725" s="14"/>
      <c r="DZC725" s="14"/>
      <c r="DZD725" s="14"/>
      <c r="DZE725" s="14"/>
      <c r="DZF725" s="14"/>
      <c r="DZG725" s="14"/>
      <c r="DZH725" s="14"/>
      <c r="DZI725" s="14"/>
      <c r="DZJ725" s="14"/>
      <c r="DZK725" s="14"/>
      <c r="DZL725" s="14"/>
      <c r="DZM725" s="14"/>
      <c r="DZN725" s="14"/>
      <c r="DZO725" s="14"/>
      <c r="DZP725" s="14"/>
      <c r="DZQ725" s="14"/>
      <c r="DZR725" s="14"/>
      <c r="DZS725" s="14"/>
      <c r="DZT725" s="14"/>
      <c r="DZU725" s="14"/>
      <c r="DZV725" s="14"/>
      <c r="DZW725" s="14"/>
      <c r="DZX725" s="14"/>
      <c r="DZY725" s="14"/>
      <c r="DZZ725" s="14"/>
      <c r="EAA725" s="14"/>
      <c r="EAB725" s="14"/>
      <c r="EAC725" s="14"/>
      <c r="EAD725" s="14"/>
      <c r="EAE725" s="14"/>
      <c r="EAF725" s="14"/>
      <c r="EAG725" s="14"/>
      <c r="EAH725" s="14"/>
      <c r="EAI725" s="14"/>
      <c r="EAJ725" s="14"/>
      <c r="EAK725" s="14"/>
      <c r="EAL725" s="14"/>
      <c r="EAM725" s="14"/>
      <c r="EAN725" s="14"/>
      <c r="EAO725" s="14"/>
      <c r="EAP725" s="14"/>
      <c r="EAQ725" s="14"/>
      <c r="EAR725" s="14"/>
      <c r="EAS725" s="14"/>
      <c r="EAT725" s="14"/>
      <c r="EAU725" s="14"/>
      <c r="EAV725" s="14"/>
      <c r="EAW725" s="14"/>
      <c r="EAX725" s="14"/>
      <c r="EAY725" s="14"/>
      <c r="EAZ725" s="14"/>
      <c r="EBA725" s="14"/>
      <c r="EBB725" s="14"/>
      <c r="EBC725" s="14"/>
      <c r="EBD725" s="14"/>
      <c r="EBE725" s="14"/>
      <c r="EBF725" s="14"/>
      <c r="EBG725" s="14"/>
      <c r="EBH725" s="14"/>
      <c r="EBI725" s="14"/>
      <c r="EBJ725" s="14"/>
      <c r="EBK725" s="14"/>
      <c r="EBL725" s="14"/>
      <c r="EBM725" s="14"/>
      <c r="EBN725" s="14"/>
      <c r="EBO725" s="14"/>
      <c r="EBP725" s="14"/>
      <c r="EBQ725" s="14"/>
      <c r="EBR725" s="14"/>
      <c r="EBS725" s="14"/>
      <c r="EBT725" s="14"/>
      <c r="EBU725" s="14"/>
      <c r="EBV725" s="14"/>
      <c r="EBW725" s="14"/>
      <c r="EBX725" s="14"/>
      <c r="EBY725" s="14"/>
      <c r="EBZ725" s="14"/>
      <c r="ECA725" s="14"/>
      <c r="ECB725" s="14"/>
      <c r="ECC725" s="14"/>
      <c r="ECD725" s="14"/>
      <c r="ECE725" s="14"/>
      <c r="ECF725" s="14"/>
      <c r="ECG725" s="14"/>
      <c r="ECH725" s="14"/>
      <c r="ECI725" s="14"/>
      <c r="ECJ725" s="14"/>
      <c r="ECK725" s="14"/>
      <c r="ECL725" s="14"/>
      <c r="ECM725" s="14"/>
      <c r="ECN725" s="14"/>
      <c r="ECO725" s="14"/>
      <c r="ECP725" s="14"/>
      <c r="ECQ725" s="14"/>
      <c r="ECR725" s="14"/>
      <c r="ECS725" s="14"/>
      <c r="ECT725" s="14"/>
      <c r="ECU725" s="14"/>
      <c r="ECV725" s="14"/>
      <c r="ECW725" s="14"/>
      <c r="ECX725" s="14"/>
      <c r="ECY725" s="14"/>
      <c r="ECZ725" s="14"/>
      <c r="EDA725" s="14"/>
      <c r="EDB725" s="14"/>
      <c r="EDC725" s="14"/>
      <c r="EDD725" s="14"/>
      <c r="EDE725" s="14"/>
      <c r="EDF725" s="14"/>
      <c r="EDG725" s="14"/>
      <c r="EDH725" s="14"/>
      <c r="EDI725" s="14"/>
      <c r="EDJ725" s="14"/>
      <c r="EDK725" s="14"/>
      <c r="EDL725" s="14"/>
      <c r="EDM725" s="14"/>
      <c r="EDN725" s="14"/>
      <c r="EDO725" s="14"/>
      <c r="EDP725" s="14"/>
      <c r="EDQ725" s="14"/>
      <c r="EDR725" s="14"/>
      <c r="EDS725" s="14"/>
      <c r="EDT725" s="14"/>
      <c r="EDU725" s="14"/>
      <c r="EDV725" s="14"/>
      <c r="EDW725" s="14"/>
      <c r="EDX725" s="14"/>
      <c r="EDY725" s="14"/>
      <c r="EDZ725" s="14"/>
      <c r="EEA725" s="14"/>
      <c r="EEB725" s="14"/>
      <c r="EEC725" s="14"/>
      <c r="EED725" s="14"/>
      <c r="EEE725" s="14"/>
      <c r="EEF725" s="14"/>
      <c r="EEG725" s="14"/>
      <c r="EEH725" s="14"/>
      <c r="EEI725" s="14"/>
      <c r="EEJ725" s="14"/>
      <c r="EEK725" s="14"/>
      <c r="EEL725" s="14"/>
      <c r="EEM725" s="14"/>
      <c r="EEN725" s="14"/>
      <c r="EEO725" s="14"/>
      <c r="EEP725" s="14"/>
      <c r="EEQ725" s="14"/>
      <c r="EER725" s="14"/>
      <c r="EES725" s="14"/>
      <c r="EET725" s="14"/>
      <c r="EEU725" s="14"/>
      <c r="EEV725" s="14"/>
      <c r="EEW725" s="14"/>
      <c r="EEX725" s="14"/>
      <c r="EEY725" s="14"/>
      <c r="EEZ725" s="14"/>
      <c r="EFA725" s="14"/>
      <c r="EFB725" s="14"/>
      <c r="EFC725" s="14"/>
      <c r="EFD725" s="14"/>
      <c r="EFE725" s="14"/>
      <c r="EFF725" s="14"/>
      <c r="EFG725" s="14"/>
      <c r="EFH725" s="14"/>
      <c r="EFI725" s="14"/>
      <c r="EFJ725" s="14"/>
      <c r="EFK725" s="14"/>
      <c r="EFL725" s="14"/>
      <c r="EFM725" s="14"/>
      <c r="EFN725" s="14"/>
      <c r="EFO725" s="14"/>
      <c r="EFP725" s="14"/>
      <c r="EFQ725" s="14"/>
      <c r="EFR725" s="14"/>
      <c r="EFS725" s="14"/>
      <c r="EFT725" s="14"/>
      <c r="EFU725" s="14"/>
      <c r="EFV725" s="14"/>
      <c r="EFW725" s="14"/>
      <c r="EFX725" s="14"/>
      <c r="EFY725" s="14"/>
      <c r="EFZ725" s="14"/>
      <c r="EGA725" s="14"/>
      <c r="EGB725" s="14"/>
      <c r="EGC725" s="14"/>
      <c r="EGD725" s="14"/>
      <c r="EGE725" s="14"/>
      <c r="EGF725" s="14"/>
      <c r="EGG725" s="14"/>
      <c r="EGH725" s="14"/>
      <c r="EGI725" s="14"/>
      <c r="EGJ725" s="14"/>
      <c r="EGK725" s="14"/>
      <c r="EGL725" s="14"/>
      <c r="EGM725" s="14"/>
      <c r="EGN725" s="14"/>
      <c r="EGO725" s="14"/>
      <c r="EGP725" s="14"/>
      <c r="EGQ725" s="14"/>
      <c r="EGR725" s="14"/>
      <c r="EGS725" s="14"/>
      <c r="EGT725" s="14"/>
      <c r="EGU725" s="14"/>
      <c r="EGV725" s="14"/>
      <c r="EGW725" s="14"/>
      <c r="EGX725" s="14"/>
      <c r="EGY725" s="14"/>
      <c r="EGZ725" s="14"/>
      <c r="EHA725" s="14"/>
      <c r="EHB725" s="14"/>
      <c r="EHC725" s="14"/>
      <c r="EHD725" s="14"/>
      <c r="EHE725" s="14"/>
      <c r="EHF725" s="14"/>
      <c r="EHG725" s="14"/>
      <c r="EHH725" s="14"/>
      <c r="EHI725" s="14"/>
      <c r="EHJ725" s="14"/>
      <c r="EHK725" s="14"/>
      <c r="EHL725" s="14"/>
      <c r="EHM725" s="14"/>
      <c r="EHN725" s="14"/>
      <c r="EHO725" s="14"/>
      <c r="EHP725" s="14"/>
      <c r="EHQ725" s="14"/>
      <c r="EHR725" s="14"/>
      <c r="EHS725" s="14"/>
      <c r="EHT725" s="14"/>
      <c r="EHU725" s="14"/>
      <c r="EHV725" s="14"/>
      <c r="EHW725" s="14"/>
      <c r="EHX725" s="14"/>
      <c r="EHY725" s="14"/>
      <c r="EHZ725" s="14"/>
      <c r="EIA725" s="14"/>
      <c r="EIB725" s="14"/>
      <c r="EIC725" s="14"/>
      <c r="EID725" s="14"/>
      <c r="EIE725" s="14"/>
      <c r="EIF725" s="14"/>
      <c r="EIG725" s="14"/>
      <c r="EIH725" s="14"/>
      <c r="EII725" s="14"/>
      <c r="EIJ725" s="14"/>
      <c r="EIK725" s="14"/>
      <c r="EIL725" s="14"/>
      <c r="EIM725" s="14"/>
      <c r="EIN725" s="14"/>
      <c r="EIO725" s="14"/>
      <c r="EIP725" s="14"/>
      <c r="EIQ725" s="14"/>
      <c r="EIR725" s="14"/>
      <c r="EIS725" s="14"/>
      <c r="EIT725" s="14"/>
      <c r="EIU725" s="14"/>
      <c r="EIV725" s="14"/>
      <c r="EIW725" s="14"/>
      <c r="EIX725" s="14"/>
      <c r="EIY725" s="14"/>
      <c r="EIZ725" s="14"/>
      <c r="EJA725" s="14"/>
      <c r="EJB725" s="14"/>
      <c r="EJC725" s="14"/>
      <c r="EJD725" s="14"/>
      <c r="EJE725" s="14"/>
      <c r="EJF725" s="14"/>
      <c r="EJG725" s="14"/>
      <c r="EJH725" s="14"/>
      <c r="EJI725" s="14"/>
      <c r="EJJ725" s="14"/>
      <c r="EJK725" s="14"/>
      <c r="EJL725" s="14"/>
      <c r="EJM725" s="14"/>
      <c r="EJN725" s="14"/>
      <c r="EJO725" s="14"/>
      <c r="EJP725" s="14"/>
      <c r="EJQ725" s="14"/>
      <c r="EJR725" s="14"/>
      <c r="EJS725" s="14"/>
      <c r="EJT725" s="14"/>
      <c r="EJU725" s="14"/>
      <c r="EJV725" s="14"/>
      <c r="EJW725" s="14"/>
      <c r="EJX725" s="14"/>
      <c r="EJY725" s="14"/>
      <c r="EJZ725" s="14"/>
      <c r="EKA725" s="14"/>
      <c r="EKB725" s="14"/>
      <c r="EKC725" s="14"/>
      <c r="EKD725" s="14"/>
      <c r="EKE725" s="14"/>
      <c r="EKF725" s="14"/>
      <c r="EKG725" s="14"/>
      <c r="EKH725" s="14"/>
      <c r="EKI725" s="14"/>
      <c r="EKJ725" s="14"/>
      <c r="EKK725" s="14"/>
      <c r="EKL725" s="14"/>
      <c r="EKM725" s="14"/>
      <c r="EKN725" s="14"/>
      <c r="EKO725" s="14"/>
      <c r="EKP725" s="14"/>
      <c r="EKQ725" s="14"/>
      <c r="EKR725" s="14"/>
      <c r="EKS725" s="14"/>
      <c r="EKT725" s="14"/>
      <c r="EKU725" s="14"/>
      <c r="EKV725" s="14"/>
      <c r="EKW725" s="14"/>
      <c r="EKX725" s="14"/>
      <c r="EKY725" s="14"/>
      <c r="EKZ725" s="14"/>
      <c r="ELA725" s="14"/>
      <c r="ELB725" s="14"/>
      <c r="ELC725" s="14"/>
      <c r="ELD725" s="14"/>
      <c r="ELE725" s="14"/>
      <c r="ELF725" s="14"/>
      <c r="ELG725" s="14"/>
      <c r="ELH725" s="14"/>
      <c r="ELI725" s="14"/>
      <c r="ELJ725" s="14"/>
      <c r="ELK725" s="14"/>
      <c r="ELL725" s="14"/>
      <c r="ELM725" s="14"/>
      <c r="ELN725" s="14"/>
      <c r="ELO725" s="14"/>
      <c r="ELP725" s="14"/>
      <c r="ELQ725" s="14"/>
      <c r="ELR725" s="14"/>
      <c r="ELS725" s="14"/>
      <c r="ELT725" s="14"/>
      <c r="ELU725" s="14"/>
      <c r="ELV725" s="14"/>
      <c r="ELW725" s="14"/>
      <c r="ELX725" s="14"/>
      <c r="ELY725" s="14"/>
      <c r="ELZ725" s="14"/>
      <c r="EMA725" s="14"/>
      <c r="EMB725" s="14"/>
      <c r="EMC725" s="14"/>
      <c r="EMD725" s="14"/>
      <c r="EME725" s="14"/>
      <c r="EMF725" s="14"/>
      <c r="EMG725" s="14"/>
      <c r="EMH725" s="14"/>
      <c r="EMI725" s="14"/>
      <c r="EMJ725" s="14"/>
      <c r="EMK725" s="14"/>
      <c r="EML725" s="14"/>
      <c r="EMM725" s="14"/>
      <c r="EMN725" s="14"/>
      <c r="EMO725" s="14"/>
      <c r="EMP725" s="14"/>
      <c r="EMQ725" s="14"/>
      <c r="EMR725" s="14"/>
      <c r="EMS725" s="14"/>
      <c r="EMT725" s="14"/>
      <c r="EMU725" s="14"/>
      <c r="EMV725" s="14"/>
      <c r="EMW725" s="14"/>
      <c r="EMX725" s="14"/>
      <c r="EMY725" s="14"/>
      <c r="EMZ725" s="14"/>
      <c r="ENA725" s="14"/>
      <c r="ENB725" s="14"/>
      <c r="ENC725" s="14"/>
      <c r="END725" s="14"/>
      <c r="ENE725" s="14"/>
      <c r="ENF725" s="14"/>
      <c r="ENG725" s="14"/>
      <c r="ENH725" s="14"/>
      <c r="ENI725" s="14"/>
      <c r="ENJ725" s="14"/>
      <c r="ENK725" s="14"/>
      <c r="ENL725" s="14"/>
      <c r="ENM725" s="14"/>
      <c r="ENN725" s="14"/>
      <c r="ENO725" s="14"/>
      <c r="ENP725" s="14"/>
      <c r="ENQ725" s="14"/>
      <c r="ENR725" s="14"/>
      <c r="ENS725" s="14"/>
      <c r="ENT725" s="14"/>
      <c r="ENU725" s="14"/>
      <c r="ENV725" s="14"/>
      <c r="ENW725" s="14"/>
      <c r="ENX725" s="14"/>
      <c r="ENY725" s="14"/>
      <c r="ENZ725" s="14"/>
      <c r="EOA725" s="14"/>
      <c r="EOB725" s="14"/>
      <c r="EOC725" s="14"/>
      <c r="EOD725" s="14"/>
      <c r="EOE725" s="14"/>
      <c r="EOF725" s="14"/>
      <c r="EOG725" s="14"/>
      <c r="EOH725" s="14"/>
      <c r="EOI725" s="14"/>
      <c r="EOJ725" s="14"/>
      <c r="EOK725" s="14"/>
      <c r="EOL725" s="14"/>
      <c r="EOM725" s="14"/>
      <c r="EON725" s="14"/>
      <c r="EOO725" s="14"/>
      <c r="EOP725" s="14"/>
      <c r="EOQ725" s="14"/>
      <c r="EOR725" s="14"/>
      <c r="EOS725" s="14"/>
      <c r="EOT725" s="14"/>
      <c r="EOU725" s="14"/>
      <c r="EOV725" s="14"/>
      <c r="EOW725" s="14"/>
      <c r="EOX725" s="14"/>
      <c r="EOY725" s="14"/>
      <c r="EOZ725" s="14"/>
      <c r="EPA725" s="14"/>
      <c r="EPB725" s="14"/>
      <c r="EPC725" s="14"/>
      <c r="EPD725" s="14"/>
      <c r="EPE725" s="14"/>
      <c r="EPF725" s="14"/>
      <c r="EPG725" s="14"/>
      <c r="EPH725" s="14"/>
      <c r="EPI725" s="14"/>
      <c r="EPJ725" s="14"/>
      <c r="EPK725" s="14"/>
      <c r="EPL725" s="14"/>
      <c r="EPM725" s="14"/>
      <c r="EPN725" s="14"/>
      <c r="EPO725" s="14"/>
      <c r="EPP725" s="14"/>
      <c r="EPQ725" s="14"/>
      <c r="EPR725" s="14"/>
      <c r="EPS725" s="14"/>
      <c r="EPT725" s="14"/>
      <c r="EPU725" s="14"/>
      <c r="EPV725" s="14"/>
      <c r="EPW725" s="14"/>
      <c r="EPX725" s="14"/>
      <c r="EPY725" s="14"/>
      <c r="EPZ725" s="14"/>
      <c r="EQA725" s="14"/>
      <c r="EQB725" s="14"/>
      <c r="EQC725" s="14"/>
      <c r="EQD725" s="14"/>
      <c r="EQE725" s="14"/>
      <c r="EQF725" s="14"/>
      <c r="EQG725" s="14"/>
      <c r="EQH725" s="14"/>
      <c r="EQI725" s="14"/>
      <c r="EQJ725" s="14"/>
      <c r="EQK725" s="14"/>
      <c r="EQL725" s="14"/>
      <c r="EQM725" s="14"/>
      <c r="EQN725" s="14"/>
      <c r="EQO725" s="14"/>
      <c r="EQP725" s="14"/>
      <c r="EQQ725" s="14"/>
      <c r="EQR725" s="14"/>
      <c r="EQS725" s="14"/>
      <c r="EQT725" s="14"/>
      <c r="EQU725" s="14"/>
      <c r="EQV725" s="14"/>
      <c r="EQW725" s="14"/>
      <c r="EQX725" s="14"/>
      <c r="EQY725" s="14"/>
      <c r="EQZ725" s="14"/>
      <c r="ERA725" s="14"/>
      <c r="ERB725" s="14"/>
      <c r="ERC725" s="14"/>
      <c r="ERD725" s="14"/>
      <c r="ERE725" s="14"/>
      <c r="ERF725" s="14"/>
      <c r="ERG725" s="14"/>
      <c r="ERH725" s="14"/>
      <c r="ERI725" s="14"/>
      <c r="ERJ725" s="14"/>
      <c r="ERK725" s="14"/>
      <c r="ERL725" s="14"/>
      <c r="ERM725" s="14"/>
      <c r="ERN725" s="14"/>
      <c r="ERO725" s="14"/>
      <c r="ERP725" s="14"/>
      <c r="ERQ725" s="14"/>
      <c r="ERR725" s="14"/>
      <c r="ERS725" s="14"/>
      <c r="ERT725" s="14"/>
      <c r="ERU725" s="14"/>
      <c r="ERV725" s="14"/>
      <c r="ERW725" s="14"/>
      <c r="ERX725" s="14"/>
      <c r="ERY725" s="14"/>
      <c r="ERZ725" s="14"/>
      <c r="ESA725" s="14"/>
      <c r="ESB725" s="14"/>
      <c r="ESC725" s="14"/>
      <c r="ESD725" s="14"/>
      <c r="ESE725" s="14"/>
      <c r="ESF725" s="14"/>
      <c r="ESG725" s="14"/>
      <c r="ESH725" s="14"/>
      <c r="ESI725" s="14"/>
      <c r="ESJ725" s="14"/>
      <c r="ESK725" s="14"/>
      <c r="ESL725" s="14"/>
      <c r="ESM725" s="14"/>
      <c r="ESN725" s="14"/>
      <c r="ESO725" s="14"/>
      <c r="ESP725" s="14"/>
      <c r="ESQ725" s="14"/>
      <c r="ESR725" s="14"/>
      <c r="ESS725" s="14"/>
      <c r="EST725" s="14"/>
      <c r="ESU725" s="14"/>
      <c r="ESV725" s="14"/>
      <c r="ESW725" s="14"/>
      <c r="ESX725" s="14"/>
      <c r="ESY725" s="14"/>
      <c r="ESZ725" s="14"/>
      <c r="ETA725" s="14"/>
      <c r="ETB725" s="14"/>
      <c r="ETC725" s="14"/>
      <c r="ETD725" s="14"/>
      <c r="ETE725" s="14"/>
      <c r="ETF725" s="14"/>
      <c r="ETG725" s="14"/>
      <c r="ETH725" s="14"/>
      <c r="ETI725" s="14"/>
      <c r="ETJ725" s="14"/>
      <c r="ETK725" s="14"/>
      <c r="ETL725" s="14"/>
      <c r="ETM725" s="14"/>
      <c r="ETN725" s="14"/>
      <c r="ETO725" s="14"/>
      <c r="ETP725" s="14"/>
      <c r="ETQ725" s="14"/>
      <c r="ETR725" s="14"/>
      <c r="ETS725" s="14"/>
      <c r="ETT725" s="14"/>
      <c r="ETU725" s="14"/>
      <c r="ETV725" s="14"/>
      <c r="ETW725" s="14"/>
      <c r="ETX725" s="14"/>
      <c r="ETY725" s="14"/>
      <c r="ETZ725" s="14"/>
      <c r="EUA725" s="14"/>
      <c r="EUB725" s="14"/>
      <c r="EUC725" s="14"/>
      <c r="EUD725" s="14"/>
      <c r="EUE725" s="14"/>
      <c r="EUF725" s="14"/>
      <c r="EUG725" s="14"/>
      <c r="EUH725" s="14"/>
      <c r="EUI725" s="14"/>
      <c r="EUJ725" s="14"/>
      <c r="EUK725" s="14"/>
      <c r="EUL725" s="14"/>
      <c r="EUM725" s="14"/>
      <c r="EUN725" s="14"/>
      <c r="EUO725" s="14"/>
      <c r="EUP725" s="14"/>
      <c r="EUQ725" s="14"/>
      <c r="EUR725" s="14"/>
      <c r="EUS725" s="14"/>
      <c r="EUT725" s="14"/>
      <c r="EUU725" s="14"/>
      <c r="EUV725" s="14"/>
      <c r="EUW725" s="14"/>
      <c r="EUX725" s="14"/>
      <c r="EUY725" s="14"/>
      <c r="EUZ725" s="14"/>
      <c r="EVA725" s="14"/>
      <c r="EVB725" s="14"/>
      <c r="EVC725" s="14"/>
      <c r="EVD725" s="14"/>
      <c r="EVE725" s="14"/>
      <c r="EVF725" s="14"/>
      <c r="EVG725" s="14"/>
      <c r="EVH725" s="14"/>
      <c r="EVI725" s="14"/>
      <c r="EVJ725" s="14"/>
      <c r="EVK725" s="14"/>
      <c r="EVL725" s="14"/>
      <c r="EVM725" s="14"/>
      <c r="EVN725" s="14"/>
      <c r="EVO725" s="14"/>
      <c r="EVP725" s="14"/>
      <c r="EVQ725" s="14"/>
      <c r="EVR725" s="14"/>
      <c r="EVS725" s="14"/>
      <c r="EVT725" s="14"/>
      <c r="EVU725" s="14"/>
      <c r="EVV725" s="14"/>
      <c r="EVW725" s="14"/>
      <c r="EVX725" s="14"/>
      <c r="EVY725" s="14"/>
      <c r="EVZ725" s="14"/>
      <c r="EWA725" s="14"/>
      <c r="EWB725" s="14"/>
      <c r="EWC725" s="14"/>
      <c r="EWD725" s="14"/>
      <c r="EWE725" s="14"/>
      <c r="EWF725" s="14"/>
      <c r="EWG725" s="14"/>
      <c r="EWH725" s="14"/>
      <c r="EWI725" s="14"/>
      <c r="EWJ725" s="14"/>
      <c r="EWK725" s="14"/>
      <c r="EWL725" s="14"/>
      <c r="EWM725" s="14"/>
      <c r="EWN725" s="14"/>
      <c r="EWO725" s="14"/>
      <c r="EWP725" s="14"/>
      <c r="EWQ725" s="14"/>
      <c r="EWR725" s="14"/>
      <c r="EWS725" s="14"/>
      <c r="EWT725" s="14"/>
      <c r="EWU725" s="14"/>
      <c r="EWV725" s="14"/>
      <c r="EWW725" s="14"/>
      <c r="EWX725" s="14"/>
      <c r="EWY725" s="14"/>
      <c r="EWZ725" s="14"/>
      <c r="EXA725" s="14"/>
      <c r="EXB725" s="14"/>
      <c r="EXC725" s="14"/>
      <c r="EXD725" s="14"/>
      <c r="EXE725" s="14"/>
      <c r="EXF725" s="14"/>
      <c r="EXG725" s="14"/>
      <c r="EXH725" s="14"/>
      <c r="EXI725" s="14"/>
      <c r="EXJ725" s="14"/>
      <c r="EXK725" s="14"/>
      <c r="EXL725" s="14"/>
      <c r="EXM725" s="14"/>
      <c r="EXN725" s="14"/>
      <c r="EXO725" s="14"/>
      <c r="EXP725" s="14"/>
      <c r="EXQ725" s="14"/>
      <c r="EXR725" s="14"/>
      <c r="EXS725" s="14"/>
      <c r="EXT725" s="14"/>
      <c r="EXU725" s="14"/>
      <c r="EXV725" s="14"/>
      <c r="EXW725" s="14"/>
      <c r="EXX725" s="14"/>
      <c r="EXY725" s="14"/>
      <c r="EXZ725" s="14"/>
      <c r="EYA725" s="14"/>
      <c r="EYB725" s="14"/>
      <c r="EYC725" s="14"/>
      <c r="EYD725" s="14"/>
      <c r="EYE725" s="14"/>
      <c r="EYF725" s="14"/>
      <c r="EYG725" s="14"/>
      <c r="EYH725" s="14"/>
      <c r="EYI725" s="14"/>
      <c r="EYJ725" s="14"/>
      <c r="EYK725" s="14"/>
      <c r="EYL725" s="14"/>
      <c r="EYM725" s="14"/>
      <c r="EYN725" s="14"/>
      <c r="EYO725" s="14"/>
      <c r="EYP725" s="14"/>
      <c r="EYQ725" s="14"/>
      <c r="EYR725" s="14"/>
      <c r="EYS725" s="14"/>
      <c r="EYT725" s="14"/>
      <c r="EYU725" s="14"/>
      <c r="EYV725" s="14"/>
      <c r="EYW725" s="14"/>
      <c r="EYX725" s="14"/>
      <c r="EYY725" s="14"/>
      <c r="EYZ725" s="14"/>
      <c r="EZA725" s="14"/>
      <c r="EZB725" s="14"/>
      <c r="EZC725" s="14"/>
      <c r="EZD725" s="14"/>
      <c r="EZE725" s="14"/>
      <c r="EZF725" s="14"/>
      <c r="EZG725" s="14"/>
      <c r="EZH725" s="14"/>
      <c r="EZI725" s="14"/>
      <c r="EZJ725" s="14"/>
      <c r="EZK725" s="14"/>
      <c r="EZL725" s="14"/>
      <c r="EZM725" s="14"/>
      <c r="EZN725" s="14"/>
      <c r="EZO725" s="14"/>
      <c r="EZP725" s="14"/>
      <c r="EZQ725" s="14"/>
      <c r="EZR725" s="14"/>
      <c r="EZS725" s="14"/>
      <c r="EZT725" s="14"/>
      <c r="EZU725" s="14"/>
      <c r="EZV725" s="14"/>
      <c r="EZW725" s="14"/>
      <c r="EZX725" s="14"/>
      <c r="EZY725" s="14"/>
      <c r="EZZ725" s="14"/>
      <c r="FAA725" s="14"/>
      <c r="FAB725" s="14"/>
      <c r="FAC725" s="14"/>
      <c r="FAD725" s="14"/>
      <c r="FAE725" s="14"/>
      <c r="FAF725" s="14"/>
      <c r="FAG725" s="14"/>
      <c r="FAH725" s="14"/>
      <c r="FAI725" s="14"/>
      <c r="FAJ725" s="14"/>
      <c r="FAK725" s="14"/>
      <c r="FAL725" s="14"/>
      <c r="FAM725" s="14"/>
      <c r="FAN725" s="14"/>
      <c r="FAO725" s="14"/>
      <c r="FAP725" s="14"/>
      <c r="FAQ725" s="14"/>
      <c r="FAR725" s="14"/>
      <c r="FAS725" s="14"/>
      <c r="FAT725" s="14"/>
      <c r="FAU725" s="14"/>
      <c r="FAV725" s="14"/>
      <c r="FAW725" s="14"/>
      <c r="FAX725" s="14"/>
      <c r="FAY725" s="14"/>
      <c r="FAZ725" s="14"/>
      <c r="FBA725" s="14"/>
      <c r="FBB725" s="14"/>
      <c r="FBC725" s="14"/>
      <c r="FBD725" s="14"/>
      <c r="FBE725" s="14"/>
      <c r="FBF725" s="14"/>
      <c r="FBG725" s="14"/>
      <c r="FBH725" s="14"/>
      <c r="FBI725" s="14"/>
      <c r="FBJ725" s="14"/>
      <c r="FBK725" s="14"/>
      <c r="FBL725" s="14"/>
      <c r="FBM725" s="14"/>
      <c r="FBN725" s="14"/>
      <c r="FBO725" s="14"/>
      <c r="FBP725" s="14"/>
      <c r="FBQ725" s="14"/>
      <c r="FBR725" s="14"/>
      <c r="FBS725" s="14"/>
      <c r="FBT725" s="14"/>
      <c r="FBU725" s="14"/>
      <c r="FBV725" s="14"/>
      <c r="FBW725" s="14"/>
      <c r="FBX725" s="14"/>
      <c r="FBY725" s="14"/>
      <c r="FBZ725" s="14"/>
      <c r="FCA725" s="14"/>
      <c r="FCB725" s="14"/>
      <c r="FCC725" s="14"/>
      <c r="FCD725" s="14"/>
      <c r="FCE725" s="14"/>
      <c r="FCF725" s="14"/>
      <c r="FCG725" s="14"/>
      <c r="FCH725" s="14"/>
      <c r="FCI725" s="14"/>
      <c r="FCJ725" s="14"/>
      <c r="FCK725" s="14"/>
      <c r="FCL725" s="14"/>
      <c r="FCM725" s="14"/>
      <c r="FCN725" s="14"/>
      <c r="FCO725" s="14"/>
      <c r="FCP725" s="14"/>
      <c r="FCQ725" s="14"/>
      <c r="FCR725" s="14"/>
      <c r="FCS725" s="14"/>
      <c r="FCT725" s="14"/>
      <c r="FCU725" s="14"/>
      <c r="FCV725" s="14"/>
      <c r="FCW725" s="14"/>
      <c r="FCX725" s="14"/>
      <c r="FCY725" s="14"/>
      <c r="FCZ725" s="14"/>
      <c r="FDA725" s="14"/>
      <c r="FDB725" s="14"/>
      <c r="FDC725" s="14"/>
      <c r="FDD725" s="14"/>
      <c r="FDE725" s="14"/>
      <c r="FDF725" s="14"/>
      <c r="FDG725" s="14"/>
      <c r="FDH725" s="14"/>
      <c r="FDI725" s="14"/>
      <c r="FDJ725" s="14"/>
      <c r="FDK725" s="14"/>
      <c r="FDL725" s="14"/>
      <c r="FDM725" s="14"/>
      <c r="FDN725" s="14"/>
      <c r="FDO725" s="14"/>
      <c r="FDP725" s="14"/>
      <c r="FDQ725" s="14"/>
      <c r="FDR725" s="14"/>
      <c r="FDS725" s="14"/>
      <c r="FDT725" s="14"/>
      <c r="FDU725" s="14"/>
      <c r="FDV725" s="14"/>
      <c r="FDW725" s="14"/>
      <c r="FDX725" s="14"/>
      <c r="FDY725" s="14"/>
      <c r="FDZ725" s="14"/>
      <c r="FEA725" s="14"/>
      <c r="FEB725" s="14"/>
      <c r="FEC725" s="14"/>
      <c r="FED725" s="14"/>
      <c r="FEE725" s="14"/>
      <c r="FEF725" s="14"/>
      <c r="FEG725" s="14"/>
      <c r="FEH725" s="14"/>
      <c r="FEI725" s="14"/>
      <c r="FEJ725" s="14"/>
      <c r="FEK725" s="14"/>
      <c r="FEL725" s="14"/>
      <c r="FEM725" s="14"/>
      <c r="FEN725" s="14"/>
      <c r="FEO725" s="14"/>
      <c r="FEP725" s="14"/>
      <c r="FEQ725" s="14"/>
      <c r="FER725" s="14"/>
      <c r="FES725" s="14"/>
      <c r="FET725" s="14"/>
      <c r="FEU725" s="14"/>
      <c r="FEV725" s="14"/>
      <c r="FEW725" s="14"/>
      <c r="FEX725" s="14"/>
      <c r="FEY725" s="14"/>
      <c r="FEZ725" s="14"/>
      <c r="FFA725" s="14"/>
      <c r="FFB725" s="14"/>
      <c r="FFC725" s="14"/>
      <c r="FFD725" s="14"/>
      <c r="FFE725" s="14"/>
      <c r="FFF725" s="14"/>
      <c r="FFG725" s="14"/>
      <c r="FFH725" s="14"/>
      <c r="FFI725" s="14"/>
      <c r="FFJ725" s="14"/>
      <c r="FFK725" s="14"/>
      <c r="FFL725" s="14"/>
      <c r="FFM725" s="14"/>
      <c r="FFN725" s="14"/>
      <c r="FFO725" s="14"/>
      <c r="FFP725" s="14"/>
      <c r="FFQ725" s="14"/>
      <c r="FFR725" s="14"/>
      <c r="FFS725" s="14"/>
      <c r="FFT725" s="14"/>
      <c r="FFU725" s="14"/>
      <c r="FFV725" s="14"/>
      <c r="FFW725" s="14"/>
      <c r="FFX725" s="14"/>
      <c r="FFY725" s="14"/>
      <c r="FFZ725" s="14"/>
      <c r="FGA725" s="14"/>
      <c r="FGB725" s="14"/>
      <c r="FGC725" s="14"/>
      <c r="FGD725" s="14"/>
      <c r="FGE725" s="14"/>
      <c r="FGF725" s="14"/>
      <c r="FGG725" s="14"/>
      <c r="FGH725" s="14"/>
      <c r="FGI725" s="14"/>
      <c r="FGJ725" s="14"/>
      <c r="FGK725" s="14"/>
      <c r="FGL725" s="14"/>
      <c r="FGM725" s="14"/>
      <c r="FGN725" s="14"/>
      <c r="FGO725" s="14"/>
      <c r="FGP725" s="14"/>
      <c r="FGQ725" s="14"/>
      <c r="FGR725" s="14"/>
      <c r="FGS725" s="14"/>
      <c r="FGT725" s="14"/>
      <c r="FGU725" s="14"/>
      <c r="FGV725" s="14"/>
      <c r="FGW725" s="14"/>
      <c r="FGX725" s="14"/>
      <c r="FGY725" s="14"/>
      <c r="FGZ725" s="14"/>
      <c r="FHA725" s="14"/>
      <c r="FHB725" s="14"/>
      <c r="FHC725" s="14"/>
      <c r="FHD725" s="14"/>
      <c r="FHE725" s="14"/>
      <c r="FHF725" s="14"/>
      <c r="FHG725" s="14"/>
      <c r="FHH725" s="14"/>
      <c r="FHI725" s="14"/>
      <c r="FHJ725" s="14"/>
      <c r="FHK725" s="14"/>
      <c r="FHL725" s="14"/>
      <c r="FHM725" s="14"/>
      <c r="FHN725" s="14"/>
      <c r="FHO725" s="14"/>
      <c r="FHP725" s="14"/>
      <c r="FHQ725" s="14"/>
      <c r="FHR725" s="14"/>
      <c r="FHS725" s="14"/>
      <c r="FHT725" s="14"/>
      <c r="FHU725" s="14"/>
      <c r="FHV725" s="14"/>
      <c r="FHW725" s="14"/>
      <c r="FHX725" s="14"/>
      <c r="FHY725" s="14"/>
      <c r="FHZ725" s="14"/>
      <c r="FIA725" s="14"/>
      <c r="FIB725" s="14"/>
      <c r="FIC725" s="14"/>
      <c r="FID725" s="14"/>
      <c r="FIE725" s="14"/>
      <c r="FIF725" s="14"/>
      <c r="FIG725" s="14"/>
      <c r="FIH725" s="14"/>
      <c r="FII725" s="14"/>
      <c r="FIJ725" s="14"/>
      <c r="FIK725" s="14"/>
      <c r="FIL725" s="14"/>
      <c r="FIM725" s="14"/>
      <c r="FIN725" s="14"/>
      <c r="FIO725" s="14"/>
      <c r="FIP725" s="14"/>
      <c r="FIQ725" s="14"/>
      <c r="FIR725" s="14"/>
      <c r="FIS725" s="14"/>
      <c r="FIT725" s="14"/>
      <c r="FIU725" s="14"/>
      <c r="FIV725" s="14"/>
      <c r="FIW725" s="14"/>
      <c r="FIX725" s="14"/>
      <c r="FIY725" s="14"/>
      <c r="FIZ725" s="14"/>
      <c r="FJA725" s="14"/>
      <c r="FJB725" s="14"/>
      <c r="FJC725" s="14"/>
      <c r="FJD725" s="14"/>
      <c r="FJE725" s="14"/>
      <c r="FJF725" s="14"/>
      <c r="FJG725" s="14"/>
      <c r="FJH725" s="14"/>
      <c r="FJI725" s="14"/>
      <c r="FJJ725" s="14"/>
      <c r="FJK725" s="14"/>
      <c r="FJL725" s="14"/>
      <c r="FJM725" s="14"/>
      <c r="FJN725" s="14"/>
      <c r="FJO725" s="14"/>
      <c r="FJP725" s="14"/>
      <c r="FJQ725" s="14"/>
      <c r="FJR725" s="14"/>
      <c r="FJS725" s="14"/>
      <c r="FJT725" s="14"/>
      <c r="FJU725" s="14"/>
      <c r="FJV725" s="14"/>
      <c r="FJW725" s="14"/>
      <c r="FJX725" s="14"/>
      <c r="FJY725" s="14"/>
      <c r="FJZ725" s="14"/>
      <c r="FKA725" s="14"/>
      <c r="FKB725" s="14"/>
      <c r="FKC725" s="14"/>
      <c r="FKD725" s="14"/>
      <c r="FKE725" s="14"/>
      <c r="FKF725" s="14"/>
      <c r="FKG725" s="14"/>
      <c r="FKH725" s="14"/>
      <c r="FKI725" s="14"/>
      <c r="FKJ725" s="14"/>
      <c r="FKK725" s="14"/>
      <c r="FKL725" s="14"/>
      <c r="FKM725" s="14"/>
      <c r="FKN725" s="14"/>
      <c r="FKO725" s="14"/>
      <c r="FKP725" s="14"/>
      <c r="FKQ725" s="14"/>
      <c r="FKR725" s="14"/>
      <c r="FKS725" s="14"/>
      <c r="FKT725" s="14"/>
      <c r="FKU725" s="14"/>
      <c r="FKV725" s="14"/>
      <c r="FKW725" s="14"/>
      <c r="FKX725" s="14"/>
      <c r="FKY725" s="14"/>
      <c r="FKZ725" s="14"/>
      <c r="FLA725" s="14"/>
      <c r="FLB725" s="14"/>
      <c r="FLC725" s="14"/>
      <c r="FLD725" s="14"/>
      <c r="FLE725" s="14"/>
      <c r="FLF725" s="14"/>
      <c r="FLG725" s="14"/>
      <c r="FLH725" s="14"/>
      <c r="FLI725" s="14"/>
      <c r="FLJ725" s="14"/>
      <c r="FLK725" s="14"/>
      <c r="FLL725" s="14"/>
      <c r="FLM725" s="14"/>
      <c r="FLN725" s="14"/>
      <c r="FLO725" s="14"/>
      <c r="FLP725" s="14"/>
      <c r="FLQ725" s="14"/>
      <c r="FLR725" s="14"/>
      <c r="FLS725" s="14"/>
      <c r="FLT725" s="14"/>
      <c r="FLU725" s="14"/>
      <c r="FLV725" s="14"/>
      <c r="FLW725" s="14"/>
      <c r="FLX725" s="14"/>
      <c r="FLY725" s="14"/>
      <c r="FLZ725" s="14"/>
      <c r="FMA725" s="14"/>
      <c r="FMB725" s="14"/>
      <c r="FMC725" s="14"/>
      <c r="FMD725" s="14"/>
      <c r="FME725" s="14"/>
      <c r="FMF725" s="14"/>
      <c r="FMG725" s="14"/>
      <c r="FMH725" s="14"/>
      <c r="FMI725" s="14"/>
      <c r="FMJ725" s="14"/>
      <c r="FMK725" s="14"/>
      <c r="FML725" s="14"/>
      <c r="FMM725" s="14"/>
      <c r="FMN725" s="14"/>
      <c r="FMO725" s="14"/>
      <c r="FMP725" s="14"/>
      <c r="FMQ725" s="14"/>
      <c r="FMR725" s="14"/>
      <c r="FMS725" s="14"/>
      <c r="FMT725" s="14"/>
      <c r="FMU725" s="14"/>
      <c r="FMV725" s="14"/>
      <c r="FMW725" s="14"/>
      <c r="FMX725" s="14"/>
      <c r="FMY725" s="14"/>
      <c r="FMZ725" s="14"/>
      <c r="FNA725" s="14"/>
      <c r="FNB725" s="14"/>
      <c r="FNC725" s="14"/>
      <c r="FND725" s="14"/>
      <c r="FNE725" s="14"/>
      <c r="FNF725" s="14"/>
      <c r="FNG725" s="14"/>
      <c r="FNH725" s="14"/>
      <c r="FNI725" s="14"/>
      <c r="FNJ725" s="14"/>
      <c r="FNK725" s="14"/>
      <c r="FNL725" s="14"/>
      <c r="FNM725" s="14"/>
      <c r="FNN725" s="14"/>
      <c r="FNO725" s="14"/>
      <c r="FNP725" s="14"/>
      <c r="FNQ725" s="14"/>
      <c r="FNR725" s="14"/>
      <c r="FNS725" s="14"/>
      <c r="FNT725" s="14"/>
      <c r="FNU725" s="14"/>
      <c r="FNV725" s="14"/>
      <c r="FNW725" s="14"/>
      <c r="FNX725" s="14"/>
      <c r="FNY725" s="14"/>
      <c r="FNZ725" s="14"/>
      <c r="FOA725" s="14"/>
      <c r="FOB725" s="14"/>
      <c r="FOC725" s="14"/>
      <c r="FOD725" s="14"/>
      <c r="FOE725" s="14"/>
      <c r="FOF725" s="14"/>
      <c r="FOG725" s="14"/>
      <c r="FOH725" s="14"/>
      <c r="FOI725" s="14"/>
      <c r="FOJ725" s="14"/>
      <c r="FOK725" s="14"/>
      <c r="FOL725" s="14"/>
      <c r="FOM725" s="14"/>
      <c r="FON725" s="14"/>
      <c r="FOO725" s="14"/>
      <c r="FOP725" s="14"/>
      <c r="FOQ725" s="14"/>
      <c r="FOR725" s="14"/>
      <c r="FOS725" s="14"/>
      <c r="FOT725" s="14"/>
      <c r="FOU725" s="14"/>
      <c r="FOV725" s="14"/>
      <c r="FOW725" s="14"/>
      <c r="FOX725" s="14"/>
      <c r="FOY725" s="14"/>
      <c r="FOZ725" s="14"/>
      <c r="FPA725" s="14"/>
      <c r="FPB725" s="14"/>
      <c r="FPC725" s="14"/>
      <c r="FPD725" s="14"/>
      <c r="FPE725" s="14"/>
      <c r="FPF725" s="14"/>
      <c r="FPG725" s="14"/>
      <c r="FPH725" s="14"/>
      <c r="FPI725" s="14"/>
      <c r="FPJ725" s="14"/>
      <c r="FPK725" s="14"/>
      <c r="FPL725" s="14"/>
      <c r="FPM725" s="14"/>
      <c r="FPN725" s="14"/>
      <c r="FPO725" s="14"/>
      <c r="FPP725" s="14"/>
      <c r="FPQ725" s="14"/>
      <c r="FPR725" s="14"/>
      <c r="FPS725" s="14"/>
      <c r="FPT725" s="14"/>
      <c r="FPU725" s="14"/>
      <c r="FPV725" s="14"/>
      <c r="FPW725" s="14"/>
      <c r="FPX725" s="14"/>
      <c r="FPY725" s="14"/>
      <c r="FPZ725" s="14"/>
      <c r="FQA725" s="14"/>
      <c r="FQB725" s="14"/>
      <c r="FQC725" s="14"/>
      <c r="FQD725" s="14"/>
      <c r="FQE725" s="14"/>
      <c r="FQF725" s="14"/>
      <c r="FQG725" s="14"/>
      <c r="FQH725" s="14"/>
      <c r="FQI725" s="14"/>
      <c r="FQJ725" s="14"/>
      <c r="FQK725" s="14"/>
      <c r="FQL725" s="14"/>
      <c r="FQM725" s="14"/>
      <c r="FQN725" s="14"/>
      <c r="FQO725" s="14"/>
      <c r="FQP725" s="14"/>
      <c r="FQQ725" s="14"/>
      <c r="FQR725" s="14"/>
      <c r="FQS725" s="14"/>
      <c r="FQT725" s="14"/>
      <c r="FQU725" s="14"/>
      <c r="FQV725" s="14"/>
      <c r="FQW725" s="14"/>
      <c r="FQX725" s="14"/>
      <c r="FQY725" s="14"/>
      <c r="FQZ725" s="14"/>
      <c r="FRA725" s="14"/>
      <c r="FRB725" s="14"/>
      <c r="FRC725" s="14"/>
      <c r="FRD725" s="14"/>
      <c r="FRE725" s="14"/>
      <c r="FRF725" s="14"/>
      <c r="FRG725" s="14"/>
      <c r="FRH725" s="14"/>
      <c r="FRI725" s="14"/>
      <c r="FRJ725" s="14"/>
      <c r="FRK725" s="14"/>
      <c r="FRL725" s="14"/>
      <c r="FRM725" s="14"/>
      <c r="FRN725" s="14"/>
      <c r="FRO725" s="14"/>
      <c r="FRP725" s="14"/>
      <c r="FRQ725" s="14"/>
      <c r="FRR725" s="14"/>
      <c r="FRS725" s="14"/>
      <c r="FRT725" s="14"/>
      <c r="FRU725" s="14"/>
      <c r="FRV725" s="14"/>
      <c r="FRW725" s="14"/>
      <c r="FRX725" s="14"/>
      <c r="FRY725" s="14"/>
      <c r="FRZ725" s="14"/>
      <c r="FSA725" s="14"/>
      <c r="FSB725" s="14"/>
      <c r="FSC725" s="14"/>
      <c r="FSD725" s="14"/>
      <c r="FSE725" s="14"/>
      <c r="FSF725" s="14"/>
      <c r="FSG725" s="14"/>
      <c r="FSH725" s="14"/>
      <c r="FSI725" s="14"/>
      <c r="FSJ725" s="14"/>
      <c r="FSK725" s="14"/>
      <c r="FSL725" s="14"/>
      <c r="FSM725" s="14"/>
      <c r="FSN725" s="14"/>
      <c r="FSO725" s="14"/>
      <c r="FSP725" s="14"/>
      <c r="FSQ725" s="14"/>
      <c r="FSR725" s="14"/>
      <c r="FSS725" s="14"/>
      <c r="FST725" s="14"/>
      <c r="FSU725" s="14"/>
      <c r="FSV725" s="14"/>
      <c r="FSW725" s="14"/>
      <c r="FSX725" s="14"/>
      <c r="FSY725" s="14"/>
      <c r="FSZ725" s="14"/>
      <c r="FTA725" s="14"/>
      <c r="FTB725" s="14"/>
      <c r="FTC725" s="14"/>
      <c r="FTD725" s="14"/>
      <c r="FTE725" s="14"/>
      <c r="FTF725" s="14"/>
      <c r="FTG725" s="14"/>
      <c r="FTH725" s="14"/>
      <c r="FTI725" s="14"/>
      <c r="FTJ725" s="14"/>
      <c r="FTK725" s="14"/>
      <c r="FTL725" s="14"/>
      <c r="FTM725" s="14"/>
      <c r="FTN725" s="14"/>
      <c r="FTO725" s="14"/>
      <c r="FTP725" s="14"/>
      <c r="FTQ725" s="14"/>
      <c r="FTR725" s="14"/>
      <c r="FTS725" s="14"/>
      <c r="FTT725" s="14"/>
      <c r="FTU725" s="14"/>
      <c r="FTV725" s="14"/>
      <c r="FTW725" s="14"/>
      <c r="FTX725" s="14"/>
      <c r="FTY725" s="14"/>
      <c r="FTZ725" s="14"/>
      <c r="FUA725" s="14"/>
      <c r="FUB725" s="14"/>
      <c r="FUC725" s="14"/>
      <c r="FUD725" s="14"/>
      <c r="FUE725" s="14"/>
      <c r="FUF725" s="14"/>
      <c r="FUG725" s="14"/>
      <c r="FUH725" s="14"/>
      <c r="FUI725" s="14"/>
      <c r="FUJ725" s="14"/>
      <c r="FUK725" s="14"/>
      <c r="FUL725" s="14"/>
      <c r="FUM725" s="14"/>
      <c r="FUN725" s="14"/>
      <c r="FUO725" s="14"/>
      <c r="FUP725" s="14"/>
      <c r="FUQ725" s="14"/>
      <c r="FUR725" s="14"/>
      <c r="FUS725" s="14"/>
      <c r="FUT725" s="14"/>
      <c r="FUU725" s="14"/>
      <c r="FUV725" s="14"/>
      <c r="FUW725" s="14"/>
      <c r="FUX725" s="14"/>
      <c r="FUY725" s="14"/>
      <c r="FUZ725" s="14"/>
      <c r="FVA725" s="14"/>
      <c r="FVB725" s="14"/>
      <c r="FVC725" s="14"/>
      <c r="FVD725" s="14"/>
      <c r="FVE725" s="14"/>
      <c r="FVF725" s="14"/>
      <c r="FVG725" s="14"/>
      <c r="FVH725" s="14"/>
      <c r="FVI725" s="14"/>
      <c r="FVJ725" s="14"/>
      <c r="FVK725" s="14"/>
      <c r="FVL725" s="14"/>
      <c r="FVM725" s="14"/>
      <c r="FVN725" s="14"/>
      <c r="FVO725" s="14"/>
      <c r="FVP725" s="14"/>
      <c r="FVQ725" s="14"/>
      <c r="FVR725" s="14"/>
      <c r="FVS725" s="14"/>
      <c r="FVT725" s="14"/>
      <c r="FVU725" s="14"/>
      <c r="FVV725" s="14"/>
      <c r="FVW725" s="14"/>
      <c r="FVX725" s="14"/>
      <c r="FVY725" s="14"/>
      <c r="FVZ725" s="14"/>
      <c r="FWA725" s="14"/>
      <c r="FWB725" s="14"/>
      <c r="FWC725" s="14"/>
      <c r="FWD725" s="14"/>
      <c r="FWE725" s="14"/>
      <c r="FWF725" s="14"/>
      <c r="FWG725" s="14"/>
      <c r="FWH725" s="14"/>
      <c r="FWI725" s="14"/>
      <c r="FWJ725" s="14"/>
      <c r="FWK725" s="14"/>
      <c r="FWL725" s="14"/>
      <c r="FWM725" s="14"/>
      <c r="FWN725" s="14"/>
      <c r="FWO725" s="14"/>
      <c r="FWP725" s="14"/>
      <c r="FWQ725" s="14"/>
      <c r="FWR725" s="14"/>
      <c r="FWS725" s="14"/>
      <c r="FWT725" s="14"/>
      <c r="FWU725" s="14"/>
      <c r="FWV725" s="14"/>
      <c r="FWW725" s="14"/>
      <c r="FWX725" s="14"/>
      <c r="FWY725" s="14"/>
      <c r="FWZ725" s="14"/>
      <c r="FXA725" s="14"/>
      <c r="FXB725" s="14"/>
      <c r="FXC725" s="14"/>
      <c r="FXD725" s="14"/>
      <c r="FXE725" s="14"/>
      <c r="FXF725" s="14"/>
      <c r="FXG725" s="14"/>
      <c r="FXH725" s="14"/>
      <c r="FXI725" s="14"/>
      <c r="FXJ725" s="14"/>
      <c r="FXK725" s="14"/>
      <c r="FXL725" s="14"/>
      <c r="FXM725" s="14"/>
      <c r="FXN725" s="14"/>
      <c r="FXO725" s="14"/>
      <c r="FXP725" s="14"/>
      <c r="FXQ725" s="14"/>
      <c r="FXR725" s="14"/>
      <c r="FXS725" s="14"/>
      <c r="FXT725" s="14"/>
      <c r="FXU725" s="14"/>
      <c r="FXV725" s="14"/>
      <c r="FXW725" s="14"/>
      <c r="FXX725" s="14"/>
      <c r="FXY725" s="14"/>
      <c r="FXZ725" s="14"/>
      <c r="FYA725" s="14"/>
      <c r="FYB725" s="14"/>
      <c r="FYC725" s="14"/>
      <c r="FYD725" s="14"/>
      <c r="FYE725" s="14"/>
      <c r="FYF725" s="14"/>
      <c r="FYG725" s="14"/>
      <c r="FYH725" s="14"/>
      <c r="FYI725" s="14"/>
      <c r="FYJ725" s="14"/>
      <c r="FYK725" s="14"/>
      <c r="FYL725" s="14"/>
      <c r="FYM725" s="14"/>
      <c r="FYN725" s="14"/>
      <c r="FYO725" s="14"/>
      <c r="FYP725" s="14"/>
      <c r="FYQ725" s="14"/>
      <c r="FYR725" s="14"/>
      <c r="FYS725" s="14"/>
      <c r="FYT725" s="14"/>
      <c r="FYU725" s="14"/>
      <c r="FYV725" s="14"/>
      <c r="FYW725" s="14"/>
      <c r="FYX725" s="14"/>
      <c r="FYY725" s="14"/>
      <c r="FYZ725" s="14"/>
      <c r="FZA725" s="14"/>
      <c r="FZB725" s="14"/>
      <c r="FZC725" s="14"/>
      <c r="FZD725" s="14"/>
      <c r="FZE725" s="14"/>
      <c r="FZF725" s="14"/>
      <c r="FZG725" s="14"/>
      <c r="FZH725" s="14"/>
      <c r="FZI725" s="14"/>
      <c r="FZJ725" s="14"/>
      <c r="FZK725" s="14"/>
      <c r="FZL725" s="14"/>
      <c r="FZM725" s="14"/>
      <c r="FZN725" s="14"/>
      <c r="FZO725" s="14"/>
      <c r="FZP725" s="14"/>
      <c r="FZQ725" s="14"/>
      <c r="FZR725" s="14"/>
      <c r="FZS725" s="14"/>
      <c r="FZT725" s="14"/>
      <c r="FZU725" s="14"/>
      <c r="FZV725" s="14"/>
      <c r="FZW725" s="14"/>
      <c r="FZX725" s="14"/>
      <c r="FZY725" s="14"/>
      <c r="FZZ725" s="14"/>
      <c r="GAA725" s="14"/>
      <c r="GAB725" s="14"/>
      <c r="GAC725" s="14"/>
      <c r="GAD725" s="14"/>
      <c r="GAE725" s="14"/>
      <c r="GAF725" s="14"/>
      <c r="GAG725" s="14"/>
      <c r="GAH725" s="14"/>
      <c r="GAI725" s="14"/>
      <c r="GAJ725" s="14"/>
      <c r="GAK725" s="14"/>
      <c r="GAL725" s="14"/>
      <c r="GAM725" s="14"/>
      <c r="GAN725" s="14"/>
      <c r="GAO725" s="14"/>
      <c r="GAP725" s="14"/>
      <c r="GAQ725" s="14"/>
      <c r="GAR725" s="14"/>
      <c r="GAS725" s="14"/>
      <c r="GAT725" s="14"/>
      <c r="GAU725" s="14"/>
      <c r="GAV725" s="14"/>
      <c r="GAW725" s="14"/>
      <c r="GAX725" s="14"/>
      <c r="GAY725" s="14"/>
      <c r="GAZ725" s="14"/>
      <c r="GBA725" s="14"/>
      <c r="GBB725" s="14"/>
      <c r="GBC725" s="14"/>
      <c r="GBD725" s="14"/>
      <c r="GBE725" s="14"/>
      <c r="GBF725" s="14"/>
      <c r="GBG725" s="14"/>
      <c r="GBH725" s="14"/>
      <c r="GBI725" s="14"/>
      <c r="GBJ725" s="14"/>
      <c r="GBK725" s="14"/>
      <c r="GBL725" s="14"/>
      <c r="GBM725" s="14"/>
      <c r="GBN725" s="14"/>
      <c r="GBO725" s="14"/>
      <c r="GBP725" s="14"/>
      <c r="GBQ725" s="14"/>
      <c r="GBR725" s="14"/>
      <c r="GBS725" s="14"/>
      <c r="GBT725" s="14"/>
      <c r="GBU725" s="14"/>
      <c r="GBV725" s="14"/>
      <c r="GBW725" s="14"/>
      <c r="GBX725" s="14"/>
      <c r="GBY725" s="14"/>
      <c r="GBZ725" s="14"/>
      <c r="GCA725" s="14"/>
      <c r="GCB725" s="14"/>
      <c r="GCC725" s="14"/>
      <c r="GCD725" s="14"/>
      <c r="GCE725" s="14"/>
      <c r="GCF725" s="14"/>
      <c r="GCG725" s="14"/>
      <c r="GCH725" s="14"/>
      <c r="GCI725" s="14"/>
      <c r="GCJ725" s="14"/>
      <c r="GCK725" s="14"/>
      <c r="GCL725" s="14"/>
      <c r="GCM725" s="14"/>
      <c r="GCN725" s="14"/>
      <c r="GCO725" s="14"/>
      <c r="GCP725" s="14"/>
      <c r="GCQ725" s="14"/>
      <c r="GCR725" s="14"/>
      <c r="GCS725" s="14"/>
      <c r="GCT725" s="14"/>
      <c r="GCU725" s="14"/>
      <c r="GCV725" s="14"/>
      <c r="GCW725" s="14"/>
      <c r="GCX725" s="14"/>
      <c r="GCY725" s="14"/>
      <c r="GCZ725" s="14"/>
      <c r="GDA725" s="14"/>
      <c r="GDB725" s="14"/>
      <c r="GDC725" s="14"/>
      <c r="GDD725" s="14"/>
      <c r="GDE725" s="14"/>
      <c r="GDF725" s="14"/>
      <c r="GDG725" s="14"/>
      <c r="GDH725" s="14"/>
      <c r="GDI725" s="14"/>
      <c r="GDJ725" s="14"/>
      <c r="GDK725" s="14"/>
      <c r="GDL725" s="14"/>
      <c r="GDM725" s="14"/>
      <c r="GDN725" s="14"/>
      <c r="GDO725" s="14"/>
      <c r="GDP725" s="14"/>
      <c r="GDQ725" s="14"/>
      <c r="GDR725" s="14"/>
      <c r="GDS725" s="14"/>
      <c r="GDT725" s="14"/>
      <c r="GDU725" s="14"/>
      <c r="GDV725" s="14"/>
      <c r="GDW725" s="14"/>
      <c r="GDX725" s="14"/>
      <c r="GDY725" s="14"/>
      <c r="GDZ725" s="14"/>
      <c r="GEA725" s="14"/>
      <c r="GEB725" s="14"/>
      <c r="GEC725" s="14"/>
      <c r="GED725" s="14"/>
      <c r="GEE725" s="14"/>
      <c r="GEF725" s="14"/>
      <c r="GEG725" s="14"/>
      <c r="GEH725" s="14"/>
      <c r="GEI725" s="14"/>
      <c r="GEJ725" s="14"/>
      <c r="GEK725" s="14"/>
      <c r="GEL725" s="14"/>
      <c r="GEM725" s="14"/>
      <c r="GEN725" s="14"/>
      <c r="GEO725" s="14"/>
      <c r="GEP725" s="14"/>
      <c r="GEQ725" s="14"/>
      <c r="GER725" s="14"/>
      <c r="GES725" s="14"/>
      <c r="GET725" s="14"/>
      <c r="GEU725" s="14"/>
      <c r="GEV725" s="14"/>
      <c r="GEW725" s="14"/>
      <c r="GEX725" s="14"/>
      <c r="GEY725" s="14"/>
      <c r="GEZ725" s="14"/>
      <c r="GFA725" s="14"/>
      <c r="GFB725" s="14"/>
      <c r="GFC725" s="14"/>
      <c r="GFD725" s="14"/>
      <c r="GFE725" s="14"/>
      <c r="GFF725" s="14"/>
      <c r="GFG725" s="14"/>
      <c r="GFH725" s="14"/>
      <c r="GFI725" s="14"/>
      <c r="GFJ725" s="14"/>
      <c r="GFK725" s="14"/>
      <c r="GFL725" s="14"/>
      <c r="GFM725" s="14"/>
      <c r="GFN725" s="14"/>
      <c r="GFO725" s="14"/>
      <c r="GFP725" s="14"/>
      <c r="GFQ725" s="14"/>
      <c r="GFR725" s="14"/>
      <c r="GFS725" s="14"/>
      <c r="GFT725" s="14"/>
      <c r="GFU725" s="14"/>
      <c r="GFV725" s="14"/>
      <c r="GFW725" s="14"/>
      <c r="GFX725" s="14"/>
      <c r="GFY725" s="14"/>
      <c r="GFZ725" s="14"/>
      <c r="GGA725" s="14"/>
      <c r="GGB725" s="14"/>
      <c r="GGC725" s="14"/>
      <c r="GGD725" s="14"/>
      <c r="GGE725" s="14"/>
      <c r="GGF725" s="14"/>
      <c r="GGG725" s="14"/>
      <c r="GGH725" s="14"/>
      <c r="GGI725" s="14"/>
      <c r="GGJ725" s="14"/>
      <c r="GGK725" s="14"/>
      <c r="GGL725" s="14"/>
      <c r="GGM725" s="14"/>
      <c r="GGN725" s="14"/>
      <c r="GGO725" s="14"/>
      <c r="GGP725" s="14"/>
      <c r="GGQ725" s="14"/>
      <c r="GGR725" s="14"/>
      <c r="GGS725" s="14"/>
      <c r="GGT725" s="14"/>
      <c r="GGU725" s="14"/>
      <c r="GGV725" s="14"/>
      <c r="GGW725" s="14"/>
      <c r="GGX725" s="14"/>
      <c r="GGY725" s="14"/>
      <c r="GGZ725" s="14"/>
      <c r="GHA725" s="14"/>
      <c r="GHB725" s="14"/>
      <c r="GHC725" s="14"/>
      <c r="GHD725" s="14"/>
      <c r="GHE725" s="14"/>
      <c r="GHF725" s="14"/>
      <c r="GHG725" s="14"/>
      <c r="GHH725" s="14"/>
      <c r="GHI725" s="14"/>
      <c r="GHJ725" s="14"/>
      <c r="GHK725" s="14"/>
      <c r="GHL725" s="14"/>
      <c r="GHM725" s="14"/>
      <c r="GHN725" s="14"/>
      <c r="GHO725" s="14"/>
      <c r="GHP725" s="14"/>
      <c r="GHQ725" s="14"/>
      <c r="GHR725" s="14"/>
      <c r="GHS725" s="14"/>
      <c r="GHT725" s="14"/>
      <c r="GHU725" s="14"/>
      <c r="GHV725" s="14"/>
      <c r="GHW725" s="14"/>
      <c r="GHX725" s="14"/>
      <c r="GHY725" s="14"/>
      <c r="GHZ725" s="14"/>
      <c r="GIA725" s="14"/>
      <c r="GIB725" s="14"/>
      <c r="GIC725" s="14"/>
      <c r="GID725" s="14"/>
      <c r="GIE725" s="14"/>
      <c r="GIF725" s="14"/>
      <c r="GIG725" s="14"/>
      <c r="GIH725" s="14"/>
      <c r="GII725" s="14"/>
      <c r="GIJ725" s="14"/>
      <c r="GIK725" s="14"/>
      <c r="GIL725" s="14"/>
      <c r="GIM725" s="14"/>
      <c r="GIN725" s="14"/>
      <c r="GIO725" s="14"/>
      <c r="GIP725" s="14"/>
      <c r="GIQ725" s="14"/>
      <c r="GIR725" s="14"/>
      <c r="GIS725" s="14"/>
      <c r="GIT725" s="14"/>
      <c r="GIU725" s="14"/>
      <c r="GIV725" s="14"/>
      <c r="GIW725" s="14"/>
      <c r="GIX725" s="14"/>
      <c r="GIY725" s="14"/>
      <c r="GIZ725" s="14"/>
      <c r="GJA725" s="14"/>
      <c r="GJB725" s="14"/>
      <c r="GJC725" s="14"/>
      <c r="GJD725" s="14"/>
      <c r="GJE725" s="14"/>
      <c r="GJF725" s="14"/>
      <c r="GJG725" s="14"/>
      <c r="GJH725" s="14"/>
      <c r="GJI725" s="14"/>
      <c r="GJJ725" s="14"/>
      <c r="GJK725" s="14"/>
      <c r="GJL725" s="14"/>
      <c r="GJM725" s="14"/>
      <c r="GJN725" s="14"/>
      <c r="GJO725" s="14"/>
      <c r="GJP725" s="14"/>
      <c r="GJQ725" s="14"/>
      <c r="GJR725" s="14"/>
      <c r="GJS725" s="14"/>
      <c r="GJT725" s="14"/>
      <c r="GJU725" s="14"/>
      <c r="GJV725" s="14"/>
      <c r="GJW725" s="14"/>
      <c r="GJX725" s="14"/>
      <c r="GJY725" s="14"/>
      <c r="GJZ725" s="14"/>
      <c r="GKA725" s="14"/>
      <c r="GKB725" s="14"/>
      <c r="GKC725" s="14"/>
      <c r="GKD725" s="14"/>
      <c r="GKE725" s="14"/>
      <c r="GKF725" s="14"/>
      <c r="GKG725" s="14"/>
      <c r="GKH725" s="14"/>
      <c r="GKI725" s="14"/>
      <c r="GKJ725" s="14"/>
      <c r="GKK725" s="14"/>
      <c r="GKL725" s="14"/>
      <c r="GKM725" s="14"/>
      <c r="GKN725" s="14"/>
      <c r="GKO725" s="14"/>
      <c r="GKP725" s="14"/>
      <c r="GKQ725" s="14"/>
      <c r="GKR725" s="14"/>
      <c r="GKS725" s="14"/>
      <c r="GKT725" s="14"/>
      <c r="GKU725" s="14"/>
      <c r="GKV725" s="14"/>
      <c r="GKW725" s="14"/>
      <c r="GKX725" s="14"/>
      <c r="GKY725" s="14"/>
      <c r="GKZ725" s="14"/>
      <c r="GLA725" s="14"/>
      <c r="GLB725" s="14"/>
      <c r="GLC725" s="14"/>
      <c r="GLD725" s="14"/>
      <c r="GLE725" s="14"/>
      <c r="GLF725" s="14"/>
      <c r="GLG725" s="14"/>
      <c r="GLH725" s="14"/>
      <c r="GLI725" s="14"/>
      <c r="GLJ725" s="14"/>
      <c r="GLK725" s="14"/>
      <c r="GLL725" s="14"/>
      <c r="GLM725" s="14"/>
      <c r="GLN725" s="14"/>
      <c r="GLO725" s="14"/>
      <c r="GLP725" s="14"/>
      <c r="GLQ725" s="14"/>
      <c r="GLR725" s="14"/>
      <c r="GLS725" s="14"/>
      <c r="GLT725" s="14"/>
      <c r="GLU725" s="14"/>
      <c r="GLV725" s="14"/>
      <c r="GLW725" s="14"/>
      <c r="GLX725" s="14"/>
      <c r="GLY725" s="14"/>
      <c r="GLZ725" s="14"/>
      <c r="GMA725" s="14"/>
      <c r="GMB725" s="14"/>
      <c r="GMC725" s="14"/>
      <c r="GMD725" s="14"/>
      <c r="GME725" s="14"/>
      <c r="GMF725" s="14"/>
      <c r="GMG725" s="14"/>
      <c r="GMH725" s="14"/>
      <c r="GMI725" s="14"/>
      <c r="GMJ725" s="14"/>
      <c r="GMK725" s="14"/>
      <c r="GML725" s="14"/>
      <c r="GMM725" s="14"/>
      <c r="GMN725" s="14"/>
      <c r="GMO725" s="14"/>
      <c r="GMP725" s="14"/>
      <c r="GMQ725" s="14"/>
      <c r="GMR725" s="14"/>
      <c r="GMS725" s="14"/>
      <c r="GMT725" s="14"/>
      <c r="GMU725" s="14"/>
      <c r="GMV725" s="14"/>
      <c r="GMW725" s="14"/>
      <c r="GMX725" s="14"/>
      <c r="GMY725" s="14"/>
      <c r="GMZ725" s="14"/>
      <c r="GNA725" s="14"/>
      <c r="GNB725" s="14"/>
      <c r="GNC725" s="14"/>
      <c r="GND725" s="14"/>
      <c r="GNE725" s="14"/>
      <c r="GNF725" s="14"/>
      <c r="GNG725" s="14"/>
      <c r="GNH725" s="14"/>
      <c r="GNI725" s="14"/>
      <c r="GNJ725" s="14"/>
      <c r="GNK725" s="14"/>
      <c r="GNL725" s="14"/>
      <c r="GNM725" s="14"/>
      <c r="GNN725" s="14"/>
      <c r="GNO725" s="14"/>
      <c r="GNP725" s="14"/>
      <c r="GNQ725" s="14"/>
      <c r="GNR725" s="14"/>
      <c r="GNS725" s="14"/>
      <c r="GNT725" s="14"/>
      <c r="GNU725" s="14"/>
      <c r="GNV725" s="14"/>
      <c r="GNW725" s="14"/>
      <c r="GNX725" s="14"/>
      <c r="GNY725" s="14"/>
      <c r="GNZ725" s="14"/>
      <c r="GOA725" s="14"/>
      <c r="GOB725" s="14"/>
      <c r="GOC725" s="14"/>
      <c r="GOD725" s="14"/>
      <c r="GOE725" s="14"/>
      <c r="GOF725" s="14"/>
      <c r="GOG725" s="14"/>
      <c r="GOH725" s="14"/>
      <c r="GOI725" s="14"/>
      <c r="GOJ725" s="14"/>
      <c r="GOK725" s="14"/>
      <c r="GOL725" s="14"/>
      <c r="GOM725" s="14"/>
      <c r="GON725" s="14"/>
      <c r="GOO725" s="14"/>
      <c r="GOP725" s="14"/>
      <c r="GOQ725" s="14"/>
      <c r="GOR725" s="14"/>
      <c r="GOS725" s="14"/>
      <c r="GOT725" s="14"/>
      <c r="GOU725" s="14"/>
      <c r="GOV725" s="14"/>
      <c r="GOW725" s="14"/>
      <c r="GOX725" s="14"/>
      <c r="GOY725" s="14"/>
      <c r="GOZ725" s="14"/>
      <c r="GPA725" s="14"/>
      <c r="GPB725" s="14"/>
      <c r="GPC725" s="14"/>
      <c r="GPD725" s="14"/>
      <c r="GPE725" s="14"/>
      <c r="GPF725" s="14"/>
      <c r="GPG725" s="14"/>
      <c r="GPH725" s="14"/>
      <c r="GPI725" s="14"/>
      <c r="GPJ725" s="14"/>
      <c r="GPK725" s="14"/>
      <c r="GPL725" s="14"/>
      <c r="GPM725" s="14"/>
      <c r="GPN725" s="14"/>
      <c r="GPO725" s="14"/>
      <c r="GPP725" s="14"/>
      <c r="GPQ725" s="14"/>
      <c r="GPR725" s="14"/>
      <c r="GPS725" s="14"/>
      <c r="GPT725" s="14"/>
      <c r="GPU725" s="14"/>
      <c r="GPV725" s="14"/>
      <c r="GPW725" s="14"/>
      <c r="GPX725" s="14"/>
      <c r="GPY725" s="14"/>
      <c r="GPZ725" s="14"/>
      <c r="GQA725" s="14"/>
      <c r="GQB725" s="14"/>
      <c r="GQC725" s="14"/>
      <c r="GQD725" s="14"/>
      <c r="GQE725" s="14"/>
      <c r="GQF725" s="14"/>
      <c r="GQG725" s="14"/>
      <c r="GQH725" s="14"/>
      <c r="GQI725" s="14"/>
      <c r="GQJ725" s="14"/>
      <c r="GQK725" s="14"/>
      <c r="GQL725" s="14"/>
      <c r="GQM725" s="14"/>
      <c r="GQN725" s="14"/>
      <c r="GQO725" s="14"/>
      <c r="GQP725" s="14"/>
      <c r="GQQ725" s="14"/>
      <c r="GQR725" s="14"/>
      <c r="GQS725" s="14"/>
      <c r="GQT725" s="14"/>
      <c r="GQU725" s="14"/>
      <c r="GQV725" s="14"/>
      <c r="GQW725" s="14"/>
      <c r="GQX725" s="14"/>
      <c r="GQY725" s="14"/>
      <c r="GQZ725" s="14"/>
      <c r="GRA725" s="14"/>
      <c r="GRB725" s="14"/>
      <c r="GRC725" s="14"/>
      <c r="GRD725" s="14"/>
      <c r="GRE725" s="14"/>
      <c r="GRF725" s="14"/>
      <c r="GRG725" s="14"/>
      <c r="GRH725" s="14"/>
      <c r="GRI725" s="14"/>
      <c r="GRJ725" s="14"/>
      <c r="GRK725" s="14"/>
      <c r="GRL725" s="14"/>
      <c r="GRM725" s="14"/>
      <c r="GRN725" s="14"/>
      <c r="GRO725" s="14"/>
      <c r="GRP725" s="14"/>
      <c r="GRQ725" s="14"/>
      <c r="GRR725" s="14"/>
      <c r="GRS725" s="14"/>
      <c r="GRT725" s="14"/>
      <c r="GRU725" s="14"/>
      <c r="GRV725" s="14"/>
      <c r="GRW725" s="14"/>
      <c r="GRX725" s="14"/>
      <c r="GRY725" s="14"/>
      <c r="GRZ725" s="14"/>
      <c r="GSA725" s="14"/>
      <c r="GSB725" s="14"/>
      <c r="GSC725" s="14"/>
      <c r="GSD725" s="14"/>
      <c r="GSE725" s="14"/>
      <c r="GSF725" s="14"/>
      <c r="GSG725" s="14"/>
      <c r="GSH725" s="14"/>
      <c r="GSI725" s="14"/>
      <c r="GSJ725" s="14"/>
      <c r="GSK725" s="14"/>
      <c r="GSL725" s="14"/>
      <c r="GSM725" s="14"/>
      <c r="GSN725" s="14"/>
      <c r="GSO725" s="14"/>
      <c r="GSP725" s="14"/>
      <c r="GSQ725" s="14"/>
      <c r="GSR725" s="14"/>
      <c r="GSS725" s="14"/>
      <c r="GST725" s="14"/>
      <c r="GSU725" s="14"/>
      <c r="GSV725" s="14"/>
      <c r="GSW725" s="14"/>
      <c r="GSX725" s="14"/>
      <c r="GSY725" s="14"/>
      <c r="GSZ725" s="14"/>
      <c r="GTA725" s="14"/>
      <c r="GTB725" s="14"/>
      <c r="GTC725" s="14"/>
      <c r="GTD725" s="14"/>
      <c r="GTE725" s="14"/>
      <c r="GTF725" s="14"/>
      <c r="GTG725" s="14"/>
      <c r="GTH725" s="14"/>
      <c r="GTI725" s="14"/>
      <c r="GTJ725" s="14"/>
      <c r="GTK725" s="14"/>
      <c r="GTL725" s="14"/>
      <c r="GTM725" s="14"/>
      <c r="GTN725" s="14"/>
      <c r="GTO725" s="14"/>
      <c r="GTP725" s="14"/>
      <c r="GTQ725" s="14"/>
      <c r="GTR725" s="14"/>
      <c r="GTS725" s="14"/>
      <c r="GTT725" s="14"/>
      <c r="GTU725" s="14"/>
      <c r="GTV725" s="14"/>
      <c r="GTW725" s="14"/>
      <c r="GTX725" s="14"/>
      <c r="GTY725" s="14"/>
      <c r="GTZ725" s="14"/>
      <c r="GUA725" s="14"/>
      <c r="GUB725" s="14"/>
      <c r="GUC725" s="14"/>
      <c r="GUD725" s="14"/>
      <c r="GUE725" s="14"/>
      <c r="GUF725" s="14"/>
      <c r="GUG725" s="14"/>
      <c r="GUH725" s="14"/>
      <c r="GUI725" s="14"/>
      <c r="GUJ725" s="14"/>
      <c r="GUK725" s="14"/>
      <c r="GUL725" s="14"/>
      <c r="GUM725" s="14"/>
      <c r="GUN725" s="14"/>
      <c r="GUO725" s="14"/>
      <c r="GUP725" s="14"/>
      <c r="GUQ725" s="14"/>
      <c r="GUR725" s="14"/>
      <c r="GUS725" s="14"/>
      <c r="GUT725" s="14"/>
      <c r="GUU725" s="14"/>
      <c r="GUV725" s="14"/>
      <c r="GUW725" s="14"/>
      <c r="GUX725" s="14"/>
      <c r="GUY725" s="14"/>
      <c r="GUZ725" s="14"/>
      <c r="GVA725" s="14"/>
      <c r="GVB725" s="14"/>
      <c r="GVC725" s="14"/>
      <c r="GVD725" s="14"/>
      <c r="GVE725" s="14"/>
      <c r="GVF725" s="14"/>
      <c r="GVG725" s="14"/>
      <c r="GVH725" s="14"/>
      <c r="GVI725" s="14"/>
      <c r="GVJ725" s="14"/>
      <c r="GVK725" s="14"/>
      <c r="GVL725" s="14"/>
      <c r="GVM725" s="14"/>
      <c r="GVN725" s="14"/>
      <c r="GVO725" s="14"/>
      <c r="GVP725" s="14"/>
      <c r="GVQ725" s="14"/>
      <c r="GVR725" s="14"/>
      <c r="GVS725" s="14"/>
      <c r="GVT725" s="14"/>
      <c r="GVU725" s="14"/>
      <c r="GVV725" s="14"/>
      <c r="GVW725" s="14"/>
      <c r="GVX725" s="14"/>
      <c r="GVY725" s="14"/>
      <c r="GVZ725" s="14"/>
      <c r="GWA725" s="14"/>
      <c r="GWB725" s="14"/>
      <c r="GWC725" s="14"/>
      <c r="GWD725" s="14"/>
      <c r="GWE725" s="14"/>
      <c r="GWF725" s="14"/>
      <c r="GWG725" s="14"/>
      <c r="GWH725" s="14"/>
      <c r="GWI725" s="14"/>
      <c r="GWJ725" s="14"/>
      <c r="GWK725" s="14"/>
      <c r="GWL725" s="14"/>
      <c r="GWM725" s="14"/>
      <c r="GWN725" s="14"/>
      <c r="GWO725" s="14"/>
      <c r="GWP725" s="14"/>
      <c r="GWQ725" s="14"/>
      <c r="GWR725" s="14"/>
      <c r="GWS725" s="14"/>
      <c r="GWT725" s="14"/>
      <c r="GWU725" s="14"/>
      <c r="GWV725" s="14"/>
      <c r="GWW725" s="14"/>
      <c r="GWX725" s="14"/>
      <c r="GWY725" s="14"/>
      <c r="GWZ725" s="14"/>
      <c r="GXA725" s="14"/>
      <c r="GXB725" s="14"/>
      <c r="GXC725" s="14"/>
      <c r="GXD725" s="14"/>
      <c r="GXE725" s="14"/>
      <c r="GXF725" s="14"/>
      <c r="GXG725" s="14"/>
      <c r="GXH725" s="14"/>
      <c r="GXI725" s="14"/>
      <c r="GXJ725" s="14"/>
      <c r="GXK725" s="14"/>
      <c r="GXL725" s="14"/>
      <c r="GXM725" s="14"/>
      <c r="GXN725" s="14"/>
      <c r="GXO725" s="14"/>
      <c r="GXP725" s="14"/>
      <c r="GXQ725" s="14"/>
      <c r="GXR725" s="14"/>
      <c r="GXS725" s="14"/>
      <c r="GXT725" s="14"/>
      <c r="GXU725" s="14"/>
      <c r="GXV725" s="14"/>
      <c r="GXW725" s="14"/>
      <c r="GXX725" s="14"/>
      <c r="GXY725" s="14"/>
      <c r="GXZ725" s="14"/>
      <c r="GYA725" s="14"/>
      <c r="GYB725" s="14"/>
      <c r="GYC725" s="14"/>
      <c r="GYD725" s="14"/>
      <c r="GYE725" s="14"/>
      <c r="GYF725" s="14"/>
      <c r="GYG725" s="14"/>
      <c r="GYH725" s="14"/>
      <c r="GYI725" s="14"/>
      <c r="GYJ725" s="14"/>
      <c r="GYK725" s="14"/>
      <c r="GYL725" s="14"/>
      <c r="GYM725" s="14"/>
      <c r="GYN725" s="14"/>
      <c r="GYO725" s="14"/>
      <c r="GYP725" s="14"/>
      <c r="GYQ725" s="14"/>
      <c r="GYR725" s="14"/>
      <c r="GYS725" s="14"/>
      <c r="GYT725" s="14"/>
      <c r="GYU725" s="14"/>
      <c r="GYV725" s="14"/>
      <c r="GYW725" s="14"/>
      <c r="GYX725" s="14"/>
      <c r="GYY725" s="14"/>
      <c r="GYZ725" s="14"/>
      <c r="GZA725" s="14"/>
      <c r="GZB725" s="14"/>
      <c r="GZC725" s="14"/>
      <c r="GZD725" s="14"/>
      <c r="GZE725" s="14"/>
      <c r="GZF725" s="14"/>
      <c r="GZG725" s="14"/>
      <c r="GZH725" s="14"/>
      <c r="GZI725" s="14"/>
      <c r="GZJ725" s="14"/>
      <c r="GZK725" s="14"/>
      <c r="GZL725" s="14"/>
      <c r="GZM725" s="14"/>
      <c r="GZN725" s="14"/>
      <c r="GZO725" s="14"/>
      <c r="GZP725" s="14"/>
      <c r="GZQ725" s="14"/>
      <c r="GZR725" s="14"/>
      <c r="GZS725" s="14"/>
      <c r="GZT725" s="14"/>
      <c r="GZU725" s="14"/>
      <c r="GZV725" s="14"/>
      <c r="GZW725" s="14"/>
      <c r="GZX725" s="14"/>
      <c r="GZY725" s="14"/>
      <c r="GZZ725" s="14"/>
      <c r="HAA725" s="14"/>
      <c r="HAB725" s="14"/>
      <c r="HAC725" s="14"/>
      <c r="HAD725" s="14"/>
      <c r="HAE725" s="14"/>
      <c r="HAF725" s="14"/>
      <c r="HAG725" s="14"/>
      <c r="HAH725" s="14"/>
      <c r="HAI725" s="14"/>
      <c r="HAJ725" s="14"/>
      <c r="HAK725" s="14"/>
      <c r="HAL725" s="14"/>
      <c r="HAM725" s="14"/>
      <c r="HAN725" s="14"/>
      <c r="HAO725" s="14"/>
      <c r="HAP725" s="14"/>
      <c r="HAQ725" s="14"/>
      <c r="HAR725" s="14"/>
      <c r="HAS725" s="14"/>
      <c r="HAT725" s="14"/>
      <c r="HAU725" s="14"/>
      <c r="HAV725" s="14"/>
      <c r="HAW725" s="14"/>
      <c r="HAX725" s="14"/>
      <c r="HAY725" s="14"/>
      <c r="HAZ725" s="14"/>
      <c r="HBA725" s="14"/>
      <c r="HBB725" s="14"/>
      <c r="HBC725" s="14"/>
      <c r="HBD725" s="14"/>
      <c r="HBE725" s="14"/>
      <c r="HBF725" s="14"/>
      <c r="HBG725" s="14"/>
      <c r="HBH725" s="14"/>
      <c r="HBI725" s="14"/>
      <c r="HBJ725" s="14"/>
      <c r="HBK725" s="14"/>
      <c r="HBL725" s="14"/>
      <c r="HBM725" s="14"/>
      <c r="HBN725" s="14"/>
      <c r="HBO725" s="14"/>
      <c r="HBP725" s="14"/>
      <c r="HBQ725" s="14"/>
      <c r="HBR725" s="14"/>
      <c r="HBS725" s="14"/>
      <c r="HBT725" s="14"/>
      <c r="HBU725" s="14"/>
      <c r="HBV725" s="14"/>
      <c r="HBW725" s="14"/>
      <c r="HBX725" s="14"/>
      <c r="HBY725" s="14"/>
      <c r="HBZ725" s="14"/>
      <c r="HCA725" s="14"/>
      <c r="HCB725" s="14"/>
      <c r="HCC725" s="14"/>
      <c r="HCD725" s="14"/>
      <c r="HCE725" s="14"/>
      <c r="HCF725" s="14"/>
      <c r="HCG725" s="14"/>
      <c r="HCH725" s="14"/>
      <c r="HCI725" s="14"/>
      <c r="HCJ725" s="14"/>
      <c r="HCK725" s="14"/>
      <c r="HCL725" s="14"/>
      <c r="HCM725" s="14"/>
      <c r="HCN725" s="14"/>
      <c r="HCO725" s="14"/>
      <c r="HCP725" s="14"/>
      <c r="HCQ725" s="14"/>
      <c r="HCR725" s="14"/>
      <c r="HCS725" s="14"/>
      <c r="HCT725" s="14"/>
      <c r="HCU725" s="14"/>
      <c r="HCV725" s="14"/>
      <c r="HCW725" s="14"/>
      <c r="HCX725" s="14"/>
      <c r="HCY725" s="14"/>
      <c r="HCZ725" s="14"/>
      <c r="HDA725" s="14"/>
      <c r="HDB725" s="14"/>
      <c r="HDC725" s="14"/>
      <c r="HDD725" s="14"/>
      <c r="HDE725" s="14"/>
      <c r="HDF725" s="14"/>
      <c r="HDG725" s="14"/>
      <c r="HDH725" s="14"/>
      <c r="HDI725" s="14"/>
      <c r="HDJ725" s="14"/>
      <c r="HDK725" s="14"/>
      <c r="HDL725" s="14"/>
      <c r="HDM725" s="14"/>
      <c r="HDN725" s="14"/>
      <c r="HDO725" s="14"/>
      <c r="HDP725" s="14"/>
      <c r="HDQ725" s="14"/>
      <c r="HDR725" s="14"/>
      <c r="HDS725" s="14"/>
      <c r="HDT725" s="14"/>
      <c r="HDU725" s="14"/>
      <c r="HDV725" s="14"/>
      <c r="HDW725" s="14"/>
      <c r="HDX725" s="14"/>
      <c r="HDY725" s="14"/>
      <c r="HDZ725" s="14"/>
      <c r="HEA725" s="14"/>
      <c r="HEB725" s="14"/>
      <c r="HEC725" s="14"/>
      <c r="HED725" s="14"/>
      <c r="HEE725" s="14"/>
      <c r="HEF725" s="14"/>
      <c r="HEG725" s="14"/>
      <c r="HEH725" s="14"/>
      <c r="HEI725" s="14"/>
      <c r="HEJ725" s="14"/>
      <c r="HEK725" s="14"/>
      <c r="HEL725" s="14"/>
      <c r="HEM725" s="14"/>
      <c r="HEN725" s="14"/>
      <c r="HEO725" s="14"/>
      <c r="HEP725" s="14"/>
      <c r="HEQ725" s="14"/>
      <c r="HER725" s="14"/>
      <c r="HES725" s="14"/>
      <c r="HET725" s="14"/>
      <c r="HEU725" s="14"/>
      <c r="HEV725" s="14"/>
      <c r="HEW725" s="14"/>
      <c r="HEX725" s="14"/>
      <c r="HEY725" s="14"/>
      <c r="HEZ725" s="14"/>
      <c r="HFA725" s="14"/>
      <c r="HFB725" s="14"/>
      <c r="HFC725" s="14"/>
      <c r="HFD725" s="14"/>
      <c r="HFE725" s="14"/>
      <c r="HFF725" s="14"/>
      <c r="HFG725" s="14"/>
      <c r="HFH725" s="14"/>
      <c r="HFI725" s="14"/>
      <c r="HFJ725" s="14"/>
      <c r="HFK725" s="14"/>
      <c r="HFL725" s="14"/>
      <c r="HFM725" s="14"/>
      <c r="HFN725" s="14"/>
      <c r="HFO725" s="14"/>
      <c r="HFP725" s="14"/>
      <c r="HFQ725" s="14"/>
      <c r="HFR725" s="14"/>
      <c r="HFS725" s="14"/>
      <c r="HFT725" s="14"/>
      <c r="HFU725" s="14"/>
      <c r="HFV725" s="14"/>
      <c r="HFW725" s="14"/>
      <c r="HFX725" s="14"/>
      <c r="HFY725" s="14"/>
      <c r="HFZ725" s="14"/>
      <c r="HGA725" s="14"/>
      <c r="HGB725" s="14"/>
      <c r="HGC725" s="14"/>
      <c r="HGD725" s="14"/>
      <c r="HGE725" s="14"/>
      <c r="HGF725" s="14"/>
      <c r="HGG725" s="14"/>
      <c r="HGH725" s="14"/>
      <c r="HGI725" s="14"/>
      <c r="HGJ725" s="14"/>
      <c r="HGK725" s="14"/>
      <c r="HGL725" s="14"/>
      <c r="HGM725" s="14"/>
      <c r="HGN725" s="14"/>
      <c r="HGO725" s="14"/>
      <c r="HGP725" s="14"/>
      <c r="HGQ725" s="14"/>
      <c r="HGR725" s="14"/>
      <c r="HGS725" s="14"/>
      <c r="HGT725" s="14"/>
      <c r="HGU725" s="14"/>
      <c r="HGV725" s="14"/>
      <c r="HGW725" s="14"/>
      <c r="HGX725" s="14"/>
      <c r="HGY725" s="14"/>
      <c r="HGZ725" s="14"/>
      <c r="HHA725" s="14"/>
      <c r="HHB725" s="14"/>
      <c r="HHC725" s="14"/>
      <c r="HHD725" s="14"/>
      <c r="HHE725" s="14"/>
      <c r="HHF725" s="14"/>
      <c r="HHG725" s="14"/>
      <c r="HHH725" s="14"/>
      <c r="HHI725" s="14"/>
      <c r="HHJ725" s="14"/>
      <c r="HHK725" s="14"/>
      <c r="HHL725" s="14"/>
      <c r="HHM725" s="14"/>
      <c r="HHN725" s="14"/>
      <c r="HHO725" s="14"/>
      <c r="HHP725" s="14"/>
      <c r="HHQ725" s="14"/>
      <c r="HHR725" s="14"/>
      <c r="HHS725" s="14"/>
      <c r="HHT725" s="14"/>
      <c r="HHU725" s="14"/>
      <c r="HHV725" s="14"/>
      <c r="HHW725" s="14"/>
      <c r="HHX725" s="14"/>
      <c r="HHY725" s="14"/>
      <c r="HHZ725" s="14"/>
      <c r="HIA725" s="14"/>
      <c r="HIB725" s="14"/>
      <c r="HIC725" s="14"/>
      <c r="HID725" s="14"/>
      <c r="HIE725" s="14"/>
      <c r="HIF725" s="14"/>
      <c r="HIG725" s="14"/>
      <c r="HIH725" s="14"/>
      <c r="HII725" s="14"/>
      <c r="HIJ725" s="14"/>
      <c r="HIK725" s="14"/>
      <c r="HIL725" s="14"/>
      <c r="HIM725" s="14"/>
      <c r="HIN725" s="14"/>
      <c r="HIO725" s="14"/>
      <c r="HIP725" s="14"/>
      <c r="HIQ725" s="14"/>
      <c r="HIR725" s="14"/>
      <c r="HIS725" s="14"/>
      <c r="HIT725" s="14"/>
      <c r="HIU725" s="14"/>
      <c r="HIV725" s="14"/>
      <c r="HIW725" s="14"/>
      <c r="HIX725" s="14"/>
      <c r="HIY725" s="14"/>
      <c r="HIZ725" s="14"/>
      <c r="HJA725" s="14"/>
      <c r="HJB725" s="14"/>
      <c r="HJC725" s="14"/>
      <c r="HJD725" s="14"/>
      <c r="HJE725" s="14"/>
      <c r="HJF725" s="14"/>
      <c r="HJG725" s="14"/>
      <c r="HJH725" s="14"/>
      <c r="HJI725" s="14"/>
      <c r="HJJ725" s="14"/>
      <c r="HJK725" s="14"/>
      <c r="HJL725" s="14"/>
      <c r="HJM725" s="14"/>
      <c r="HJN725" s="14"/>
      <c r="HJO725" s="14"/>
      <c r="HJP725" s="14"/>
      <c r="HJQ725" s="14"/>
      <c r="HJR725" s="14"/>
      <c r="HJS725" s="14"/>
      <c r="HJT725" s="14"/>
      <c r="HJU725" s="14"/>
      <c r="HJV725" s="14"/>
      <c r="HJW725" s="14"/>
      <c r="HJX725" s="14"/>
      <c r="HJY725" s="14"/>
      <c r="HJZ725" s="14"/>
      <c r="HKA725" s="14"/>
      <c r="HKB725" s="14"/>
      <c r="HKC725" s="14"/>
      <c r="HKD725" s="14"/>
      <c r="HKE725" s="14"/>
      <c r="HKF725" s="14"/>
      <c r="HKG725" s="14"/>
      <c r="HKH725" s="14"/>
      <c r="HKI725" s="14"/>
      <c r="HKJ725" s="14"/>
      <c r="HKK725" s="14"/>
      <c r="HKL725" s="14"/>
      <c r="HKM725" s="14"/>
      <c r="HKN725" s="14"/>
      <c r="HKO725" s="14"/>
      <c r="HKP725" s="14"/>
      <c r="HKQ725" s="14"/>
      <c r="HKR725" s="14"/>
      <c r="HKS725" s="14"/>
      <c r="HKT725" s="14"/>
      <c r="HKU725" s="14"/>
      <c r="HKV725" s="14"/>
      <c r="HKW725" s="14"/>
      <c r="HKX725" s="14"/>
      <c r="HKY725" s="14"/>
      <c r="HKZ725" s="14"/>
      <c r="HLA725" s="14"/>
      <c r="HLB725" s="14"/>
      <c r="HLC725" s="14"/>
      <c r="HLD725" s="14"/>
      <c r="HLE725" s="14"/>
      <c r="HLF725" s="14"/>
      <c r="HLG725" s="14"/>
      <c r="HLH725" s="14"/>
      <c r="HLI725" s="14"/>
      <c r="HLJ725" s="14"/>
      <c r="HLK725" s="14"/>
      <c r="HLL725" s="14"/>
      <c r="HLM725" s="14"/>
      <c r="HLN725" s="14"/>
      <c r="HLO725" s="14"/>
      <c r="HLP725" s="14"/>
      <c r="HLQ725" s="14"/>
      <c r="HLR725" s="14"/>
      <c r="HLS725" s="14"/>
      <c r="HLT725" s="14"/>
      <c r="HLU725" s="14"/>
      <c r="HLV725" s="14"/>
      <c r="HLW725" s="14"/>
      <c r="HLX725" s="14"/>
      <c r="HLY725" s="14"/>
      <c r="HLZ725" s="14"/>
      <c r="HMA725" s="14"/>
      <c r="HMB725" s="14"/>
      <c r="HMC725" s="14"/>
      <c r="HMD725" s="14"/>
      <c r="HME725" s="14"/>
      <c r="HMF725" s="14"/>
      <c r="HMG725" s="14"/>
      <c r="HMH725" s="14"/>
      <c r="HMI725" s="14"/>
      <c r="HMJ725" s="14"/>
      <c r="HMK725" s="14"/>
      <c r="HML725" s="14"/>
      <c r="HMM725" s="14"/>
      <c r="HMN725" s="14"/>
      <c r="HMO725" s="14"/>
      <c r="HMP725" s="14"/>
      <c r="HMQ725" s="14"/>
      <c r="HMR725" s="14"/>
      <c r="HMS725" s="14"/>
      <c r="HMT725" s="14"/>
      <c r="HMU725" s="14"/>
      <c r="HMV725" s="14"/>
      <c r="HMW725" s="14"/>
      <c r="HMX725" s="14"/>
      <c r="HMY725" s="14"/>
      <c r="HMZ725" s="14"/>
      <c r="HNA725" s="14"/>
      <c r="HNB725" s="14"/>
      <c r="HNC725" s="14"/>
      <c r="HND725" s="14"/>
      <c r="HNE725" s="14"/>
      <c r="HNF725" s="14"/>
      <c r="HNG725" s="14"/>
      <c r="HNH725" s="14"/>
      <c r="HNI725" s="14"/>
      <c r="HNJ725" s="14"/>
      <c r="HNK725" s="14"/>
      <c r="HNL725" s="14"/>
      <c r="HNM725" s="14"/>
      <c r="HNN725" s="14"/>
      <c r="HNO725" s="14"/>
      <c r="HNP725" s="14"/>
      <c r="HNQ725" s="14"/>
      <c r="HNR725" s="14"/>
      <c r="HNS725" s="14"/>
      <c r="HNT725" s="14"/>
      <c r="HNU725" s="14"/>
      <c r="HNV725" s="14"/>
      <c r="HNW725" s="14"/>
      <c r="HNX725" s="14"/>
      <c r="HNY725" s="14"/>
      <c r="HNZ725" s="14"/>
      <c r="HOA725" s="14"/>
      <c r="HOB725" s="14"/>
      <c r="HOC725" s="14"/>
      <c r="HOD725" s="14"/>
      <c r="HOE725" s="14"/>
      <c r="HOF725" s="14"/>
      <c r="HOG725" s="14"/>
      <c r="HOH725" s="14"/>
      <c r="HOI725" s="14"/>
      <c r="HOJ725" s="14"/>
      <c r="HOK725" s="14"/>
      <c r="HOL725" s="14"/>
      <c r="HOM725" s="14"/>
      <c r="HON725" s="14"/>
      <c r="HOO725" s="14"/>
      <c r="HOP725" s="14"/>
      <c r="HOQ725" s="14"/>
      <c r="HOR725" s="14"/>
      <c r="HOS725" s="14"/>
      <c r="HOT725" s="14"/>
      <c r="HOU725" s="14"/>
      <c r="HOV725" s="14"/>
      <c r="HOW725" s="14"/>
      <c r="HOX725" s="14"/>
      <c r="HOY725" s="14"/>
      <c r="HOZ725" s="14"/>
      <c r="HPA725" s="14"/>
      <c r="HPB725" s="14"/>
      <c r="HPC725" s="14"/>
      <c r="HPD725" s="14"/>
      <c r="HPE725" s="14"/>
      <c r="HPF725" s="14"/>
      <c r="HPG725" s="14"/>
      <c r="HPH725" s="14"/>
      <c r="HPI725" s="14"/>
      <c r="HPJ725" s="14"/>
      <c r="HPK725" s="14"/>
      <c r="HPL725" s="14"/>
      <c r="HPM725" s="14"/>
      <c r="HPN725" s="14"/>
      <c r="HPO725" s="14"/>
      <c r="HPP725" s="14"/>
      <c r="HPQ725" s="14"/>
      <c r="HPR725" s="14"/>
      <c r="HPS725" s="14"/>
      <c r="HPT725" s="14"/>
      <c r="HPU725" s="14"/>
      <c r="HPV725" s="14"/>
      <c r="HPW725" s="14"/>
      <c r="HPX725" s="14"/>
      <c r="HPY725" s="14"/>
      <c r="HPZ725" s="14"/>
      <c r="HQA725" s="14"/>
      <c r="HQB725" s="14"/>
      <c r="HQC725" s="14"/>
      <c r="HQD725" s="14"/>
      <c r="HQE725" s="14"/>
      <c r="HQF725" s="14"/>
      <c r="HQG725" s="14"/>
      <c r="HQH725" s="14"/>
      <c r="HQI725" s="14"/>
      <c r="HQJ725" s="14"/>
      <c r="HQK725" s="14"/>
      <c r="HQL725" s="14"/>
      <c r="HQM725" s="14"/>
      <c r="HQN725" s="14"/>
      <c r="HQO725" s="14"/>
      <c r="HQP725" s="14"/>
      <c r="HQQ725" s="14"/>
      <c r="HQR725" s="14"/>
      <c r="HQS725" s="14"/>
      <c r="HQT725" s="14"/>
      <c r="HQU725" s="14"/>
      <c r="HQV725" s="14"/>
      <c r="HQW725" s="14"/>
      <c r="HQX725" s="14"/>
      <c r="HQY725" s="14"/>
      <c r="HQZ725" s="14"/>
      <c r="HRA725" s="14"/>
      <c r="HRB725" s="14"/>
      <c r="HRC725" s="14"/>
      <c r="HRD725" s="14"/>
      <c r="HRE725" s="14"/>
      <c r="HRF725" s="14"/>
      <c r="HRG725" s="14"/>
      <c r="HRH725" s="14"/>
      <c r="HRI725" s="14"/>
      <c r="HRJ725" s="14"/>
      <c r="HRK725" s="14"/>
      <c r="HRL725" s="14"/>
      <c r="HRM725" s="14"/>
      <c r="HRN725" s="14"/>
      <c r="HRO725" s="14"/>
      <c r="HRP725" s="14"/>
      <c r="HRQ725" s="14"/>
      <c r="HRR725" s="14"/>
      <c r="HRS725" s="14"/>
      <c r="HRT725" s="14"/>
      <c r="HRU725" s="14"/>
      <c r="HRV725" s="14"/>
      <c r="HRW725" s="14"/>
      <c r="HRX725" s="14"/>
      <c r="HRY725" s="14"/>
      <c r="HRZ725" s="14"/>
      <c r="HSA725" s="14"/>
      <c r="HSB725" s="14"/>
      <c r="HSC725" s="14"/>
      <c r="HSD725" s="14"/>
      <c r="HSE725" s="14"/>
      <c r="HSF725" s="14"/>
      <c r="HSG725" s="14"/>
      <c r="HSH725" s="14"/>
      <c r="HSI725" s="14"/>
      <c r="HSJ725" s="14"/>
      <c r="HSK725" s="14"/>
      <c r="HSL725" s="14"/>
      <c r="HSM725" s="14"/>
      <c r="HSN725" s="14"/>
      <c r="HSO725" s="14"/>
      <c r="HSP725" s="14"/>
      <c r="HSQ725" s="14"/>
      <c r="HSR725" s="14"/>
      <c r="HSS725" s="14"/>
      <c r="HST725" s="14"/>
      <c r="HSU725" s="14"/>
      <c r="HSV725" s="14"/>
      <c r="HSW725" s="14"/>
      <c r="HSX725" s="14"/>
      <c r="HSY725" s="14"/>
      <c r="HSZ725" s="14"/>
      <c r="HTA725" s="14"/>
      <c r="HTB725" s="14"/>
      <c r="HTC725" s="14"/>
      <c r="HTD725" s="14"/>
      <c r="HTE725" s="14"/>
      <c r="HTF725" s="14"/>
      <c r="HTG725" s="14"/>
      <c r="HTH725" s="14"/>
      <c r="HTI725" s="14"/>
      <c r="HTJ725" s="14"/>
      <c r="HTK725" s="14"/>
      <c r="HTL725" s="14"/>
      <c r="HTM725" s="14"/>
      <c r="HTN725" s="14"/>
      <c r="HTO725" s="14"/>
      <c r="HTP725" s="14"/>
      <c r="HTQ725" s="14"/>
      <c r="HTR725" s="14"/>
      <c r="HTS725" s="14"/>
      <c r="HTT725" s="14"/>
      <c r="HTU725" s="14"/>
      <c r="HTV725" s="14"/>
      <c r="HTW725" s="14"/>
      <c r="HTX725" s="14"/>
      <c r="HTY725" s="14"/>
      <c r="HTZ725" s="14"/>
      <c r="HUA725" s="14"/>
      <c r="HUB725" s="14"/>
      <c r="HUC725" s="14"/>
      <c r="HUD725" s="14"/>
      <c r="HUE725" s="14"/>
      <c r="HUF725" s="14"/>
      <c r="HUG725" s="14"/>
      <c r="HUH725" s="14"/>
      <c r="HUI725" s="14"/>
      <c r="HUJ725" s="14"/>
      <c r="HUK725" s="14"/>
      <c r="HUL725" s="14"/>
      <c r="HUM725" s="14"/>
      <c r="HUN725" s="14"/>
      <c r="HUO725" s="14"/>
      <c r="HUP725" s="14"/>
      <c r="HUQ725" s="14"/>
      <c r="HUR725" s="14"/>
      <c r="HUS725" s="14"/>
      <c r="HUT725" s="14"/>
      <c r="HUU725" s="14"/>
      <c r="HUV725" s="14"/>
      <c r="HUW725" s="14"/>
      <c r="HUX725" s="14"/>
      <c r="HUY725" s="14"/>
      <c r="HUZ725" s="14"/>
      <c r="HVA725" s="14"/>
      <c r="HVB725" s="14"/>
      <c r="HVC725" s="14"/>
      <c r="HVD725" s="14"/>
      <c r="HVE725" s="14"/>
      <c r="HVF725" s="14"/>
      <c r="HVG725" s="14"/>
      <c r="HVH725" s="14"/>
      <c r="HVI725" s="14"/>
      <c r="HVJ725" s="14"/>
      <c r="HVK725" s="14"/>
      <c r="HVL725" s="14"/>
      <c r="HVM725" s="14"/>
      <c r="HVN725" s="14"/>
      <c r="HVO725" s="14"/>
      <c r="HVP725" s="14"/>
      <c r="HVQ725" s="14"/>
      <c r="HVR725" s="14"/>
      <c r="HVS725" s="14"/>
      <c r="HVT725" s="14"/>
      <c r="HVU725" s="14"/>
      <c r="HVV725" s="14"/>
      <c r="HVW725" s="14"/>
      <c r="HVX725" s="14"/>
      <c r="HVY725" s="14"/>
      <c r="HVZ725" s="14"/>
      <c r="HWA725" s="14"/>
      <c r="HWB725" s="14"/>
      <c r="HWC725" s="14"/>
      <c r="HWD725" s="14"/>
      <c r="HWE725" s="14"/>
      <c r="HWF725" s="14"/>
      <c r="HWG725" s="14"/>
      <c r="HWH725" s="14"/>
      <c r="HWI725" s="14"/>
      <c r="HWJ725" s="14"/>
      <c r="HWK725" s="14"/>
      <c r="HWL725" s="14"/>
      <c r="HWM725" s="14"/>
      <c r="HWN725" s="14"/>
      <c r="HWO725" s="14"/>
      <c r="HWP725" s="14"/>
      <c r="HWQ725" s="14"/>
      <c r="HWR725" s="14"/>
      <c r="HWS725" s="14"/>
      <c r="HWT725" s="14"/>
      <c r="HWU725" s="14"/>
      <c r="HWV725" s="14"/>
      <c r="HWW725" s="14"/>
      <c r="HWX725" s="14"/>
      <c r="HWY725" s="14"/>
      <c r="HWZ725" s="14"/>
      <c r="HXA725" s="14"/>
      <c r="HXB725" s="14"/>
      <c r="HXC725" s="14"/>
      <c r="HXD725" s="14"/>
      <c r="HXE725" s="14"/>
      <c r="HXF725" s="14"/>
      <c r="HXG725" s="14"/>
      <c r="HXH725" s="14"/>
      <c r="HXI725" s="14"/>
      <c r="HXJ725" s="14"/>
      <c r="HXK725" s="14"/>
      <c r="HXL725" s="14"/>
      <c r="HXM725" s="14"/>
      <c r="HXN725" s="14"/>
      <c r="HXO725" s="14"/>
      <c r="HXP725" s="14"/>
      <c r="HXQ725" s="14"/>
      <c r="HXR725" s="14"/>
      <c r="HXS725" s="14"/>
      <c r="HXT725" s="14"/>
      <c r="HXU725" s="14"/>
      <c r="HXV725" s="14"/>
      <c r="HXW725" s="14"/>
      <c r="HXX725" s="14"/>
      <c r="HXY725" s="14"/>
      <c r="HXZ725" s="14"/>
      <c r="HYA725" s="14"/>
      <c r="HYB725" s="14"/>
      <c r="HYC725" s="14"/>
      <c r="HYD725" s="14"/>
      <c r="HYE725" s="14"/>
      <c r="HYF725" s="14"/>
      <c r="HYG725" s="14"/>
      <c r="HYH725" s="14"/>
      <c r="HYI725" s="14"/>
      <c r="HYJ725" s="14"/>
      <c r="HYK725" s="14"/>
      <c r="HYL725" s="14"/>
      <c r="HYM725" s="14"/>
      <c r="HYN725" s="14"/>
      <c r="HYO725" s="14"/>
      <c r="HYP725" s="14"/>
      <c r="HYQ725" s="14"/>
      <c r="HYR725" s="14"/>
      <c r="HYS725" s="14"/>
      <c r="HYT725" s="14"/>
      <c r="HYU725" s="14"/>
      <c r="HYV725" s="14"/>
      <c r="HYW725" s="14"/>
      <c r="HYX725" s="14"/>
      <c r="HYY725" s="14"/>
      <c r="HYZ725" s="14"/>
      <c r="HZA725" s="14"/>
      <c r="HZB725" s="14"/>
      <c r="HZC725" s="14"/>
      <c r="HZD725" s="14"/>
      <c r="HZE725" s="14"/>
      <c r="HZF725" s="14"/>
      <c r="HZG725" s="14"/>
      <c r="HZH725" s="14"/>
      <c r="HZI725" s="14"/>
      <c r="HZJ725" s="14"/>
      <c r="HZK725" s="14"/>
      <c r="HZL725" s="14"/>
      <c r="HZM725" s="14"/>
      <c r="HZN725" s="14"/>
      <c r="HZO725" s="14"/>
      <c r="HZP725" s="14"/>
      <c r="HZQ725" s="14"/>
      <c r="HZR725" s="14"/>
      <c r="HZS725" s="14"/>
      <c r="HZT725" s="14"/>
      <c r="HZU725" s="14"/>
      <c r="HZV725" s="14"/>
      <c r="HZW725" s="14"/>
      <c r="HZX725" s="14"/>
      <c r="HZY725" s="14"/>
      <c r="HZZ725" s="14"/>
      <c r="IAA725" s="14"/>
      <c r="IAB725" s="14"/>
      <c r="IAC725" s="14"/>
      <c r="IAD725" s="14"/>
      <c r="IAE725" s="14"/>
      <c r="IAF725" s="14"/>
      <c r="IAG725" s="14"/>
      <c r="IAH725" s="14"/>
      <c r="IAI725" s="14"/>
      <c r="IAJ725" s="14"/>
      <c r="IAK725" s="14"/>
      <c r="IAL725" s="14"/>
      <c r="IAM725" s="14"/>
      <c r="IAN725" s="14"/>
      <c r="IAO725" s="14"/>
      <c r="IAP725" s="14"/>
      <c r="IAQ725" s="14"/>
      <c r="IAR725" s="14"/>
      <c r="IAS725" s="14"/>
      <c r="IAT725" s="14"/>
      <c r="IAU725" s="14"/>
      <c r="IAV725" s="14"/>
      <c r="IAW725" s="14"/>
      <c r="IAX725" s="14"/>
      <c r="IAY725" s="14"/>
      <c r="IAZ725" s="14"/>
      <c r="IBA725" s="14"/>
      <c r="IBB725" s="14"/>
      <c r="IBC725" s="14"/>
      <c r="IBD725" s="14"/>
      <c r="IBE725" s="14"/>
      <c r="IBF725" s="14"/>
      <c r="IBG725" s="14"/>
      <c r="IBH725" s="14"/>
      <c r="IBI725" s="14"/>
      <c r="IBJ725" s="14"/>
      <c r="IBK725" s="14"/>
      <c r="IBL725" s="14"/>
      <c r="IBM725" s="14"/>
      <c r="IBN725" s="14"/>
      <c r="IBO725" s="14"/>
      <c r="IBP725" s="14"/>
      <c r="IBQ725" s="14"/>
      <c r="IBR725" s="14"/>
      <c r="IBS725" s="14"/>
      <c r="IBT725" s="14"/>
      <c r="IBU725" s="14"/>
      <c r="IBV725" s="14"/>
      <c r="IBW725" s="14"/>
      <c r="IBX725" s="14"/>
      <c r="IBY725" s="14"/>
      <c r="IBZ725" s="14"/>
      <c r="ICA725" s="14"/>
      <c r="ICB725" s="14"/>
      <c r="ICC725" s="14"/>
      <c r="ICD725" s="14"/>
      <c r="ICE725" s="14"/>
      <c r="ICF725" s="14"/>
      <c r="ICG725" s="14"/>
      <c r="ICH725" s="14"/>
      <c r="ICI725" s="14"/>
      <c r="ICJ725" s="14"/>
      <c r="ICK725" s="14"/>
      <c r="ICL725" s="14"/>
      <c r="ICM725" s="14"/>
      <c r="ICN725" s="14"/>
      <c r="ICO725" s="14"/>
      <c r="ICP725" s="14"/>
      <c r="ICQ725" s="14"/>
      <c r="ICR725" s="14"/>
      <c r="ICS725" s="14"/>
      <c r="ICT725" s="14"/>
      <c r="ICU725" s="14"/>
      <c r="ICV725" s="14"/>
      <c r="ICW725" s="14"/>
      <c r="ICX725" s="14"/>
      <c r="ICY725" s="14"/>
      <c r="ICZ725" s="14"/>
      <c r="IDA725" s="14"/>
      <c r="IDB725" s="14"/>
      <c r="IDC725" s="14"/>
      <c r="IDD725" s="14"/>
      <c r="IDE725" s="14"/>
      <c r="IDF725" s="14"/>
      <c r="IDG725" s="14"/>
      <c r="IDH725" s="14"/>
      <c r="IDI725" s="14"/>
      <c r="IDJ725" s="14"/>
      <c r="IDK725" s="14"/>
      <c r="IDL725" s="14"/>
      <c r="IDM725" s="14"/>
      <c r="IDN725" s="14"/>
      <c r="IDO725" s="14"/>
      <c r="IDP725" s="14"/>
      <c r="IDQ725" s="14"/>
      <c r="IDR725" s="14"/>
      <c r="IDS725" s="14"/>
      <c r="IDT725" s="14"/>
      <c r="IDU725" s="14"/>
      <c r="IDV725" s="14"/>
      <c r="IDW725" s="14"/>
      <c r="IDX725" s="14"/>
      <c r="IDY725" s="14"/>
      <c r="IDZ725" s="14"/>
      <c r="IEA725" s="14"/>
      <c r="IEB725" s="14"/>
      <c r="IEC725" s="14"/>
      <c r="IED725" s="14"/>
      <c r="IEE725" s="14"/>
      <c r="IEF725" s="14"/>
      <c r="IEG725" s="14"/>
      <c r="IEH725" s="14"/>
      <c r="IEI725" s="14"/>
      <c r="IEJ725" s="14"/>
      <c r="IEK725" s="14"/>
      <c r="IEL725" s="14"/>
      <c r="IEM725" s="14"/>
      <c r="IEN725" s="14"/>
      <c r="IEO725" s="14"/>
      <c r="IEP725" s="14"/>
      <c r="IEQ725" s="14"/>
      <c r="IER725" s="14"/>
      <c r="IES725" s="14"/>
      <c r="IET725" s="14"/>
      <c r="IEU725" s="14"/>
      <c r="IEV725" s="14"/>
      <c r="IEW725" s="14"/>
      <c r="IEX725" s="14"/>
      <c r="IEY725" s="14"/>
      <c r="IEZ725" s="14"/>
      <c r="IFA725" s="14"/>
      <c r="IFB725" s="14"/>
      <c r="IFC725" s="14"/>
      <c r="IFD725" s="14"/>
      <c r="IFE725" s="14"/>
      <c r="IFF725" s="14"/>
      <c r="IFG725" s="14"/>
      <c r="IFH725" s="14"/>
      <c r="IFI725" s="14"/>
      <c r="IFJ725" s="14"/>
      <c r="IFK725" s="14"/>
      <c r="IFL725" s="14"/>
      <c r="IFM725" s="14"/>
      <c r="IFN725" s="14"/>
      <c r="IFO725" s="14"/>
      <c r="IFP725" s="14"/>
      <c r="IFQ725" s="14"/>
      <c r="IFR725" s="14"/>
      <c r="IFS725" s="14"/>
      <c r="IFT725" s="14"/>
      <c r="IFU725" s="14"/>
      <c r="IFV725" s="14"/>
      <c r="IFW725" s="14"/>
      <c r="IFX725" s="14"/>
      <c r="IFY725" s="14"/>
      <c r="IFZ725" s="14"/>
      <c r="IGA725" s="14"/>
      <c r="IGB725" s="14"/>
      <c r="IGC725" s="14"/>
      <c r="IGD725" s="14"/>
      <c r="IGE725" s="14"/>
      <c r="IGF725" s="14"/>
      <c r="IGG725" s="14"/>
      <c r="IGH725" s="14"/>
      <c r="IGI725" s="14"/>
      <c r="IGJ725" s="14"/>
      <c r="IGK725" s="14"/>
      <c r="IGL725" s="14"/>
      <c r="IGM725" s="14"/>
      <c r="IGN725" s="14"/>
      <c r="IGO725" s="14"/>
      <c r="IGP725" s="14"/>
      <c r="IGQ725" s="14"/>
      <c r="IGR725" s="14"/>
      <c r="IGS725" s="14"/>
      <c r="IGT725" s="14"/>
      <c r="IGU725" s="14"/>
      <c r="IGV725" s="14"/>
      <c r="IGW725" s="14"/>
      <c r="IGX725" s="14"/>
      <c r="IGY725" s="14"/>
      <c r="IGZ725" s="14"/>
      <c r="IHA725" s="14"/>
      <c r="IHB725" s="14"/>
      <c r="IHC725" s="14"/>
      <c r="IHD725" s="14"/>
      <c r="IHE725" s="14"/>
      <c r="IHF725" s="14"/>
      <c r="IHG725" s="14"/>
      <c r="IHH725" s="14"/>
      <c r="IHI725" s="14"/>
      <c r="IHJ725" s="14"/>
      <c r="IHK725" s="14"/>
      <c r="IHL725" s="14"/>
      <c r="IHM725" s="14"/>
      <c r="IHN725" s="14"/>
      <c r="IHO725" s="14"/>
      <c r="IHP725" s="14"/>
      <c r="IHQ725" s="14"/>
      <c r="IHR725" s="14"/>
      <c r="IHS725" s="14"/>
      <c r="IHT725" s="14"/>
      <c r="IHU725" s="14"/>
      <c r="IHV725" s="14"/>
      <c r="IHW725" s="14"/>
      <c r="IHX725" s="14"/>
      <c r="IHY725" s="14"/>
      <c r="IHZ725" s="14"/>
      <c r="IIA725" s="14"/>
      <c r="IIB725" s="14"/>
      <c r="IIC725" s="14"/>
      <c r="IID725" s="14"/>
      <c r="IIE725" s="14"/>
      <c r="IIF725" s="14"/>
      <c r="IIG725" s="14"/>
      <c r="IIH725" s="14"/>
      <c r="III725" s="14"/>
      <c r="IIJ725" s="14"/>
      <c r="IIK725" s="14"/>
      <c r="IIL725" s="14"/>
      <c r="IIM725" s="14"/>
      <c r="IIN725" s="14"/>
      <c r="IIO725" s="14"/>
      <c r="IIP725" s="14"/>
      <c r="IIQ725" s="14"/>
      <c r="IIR725" s="14"/>
      <c r="IIS725" s="14"/>
      <c r="IIT725" s="14"/>
      <c r="IIU725" s="14"/>
      <c r="IIV725" s="14"/>
      <c r="IIW725" s="14"/>
      <c r="IIX725" s="14"/>
      <c r="IIY725" s="14"/>
      <c r="IIZ725" s="14"/>
      <c r="IJA725" s="14"/>
      <c r="IJB725" s="14"/>
      <c r="IJC725" s="14"/>
      <c r="IJD725" s="14"/>
      <c r="IJE725" s="14"/>
      <c r="IJF725" s="14"/>
      <c r="IJG725" s="14"/>
      <c r="IJH725" s="14"/>
      <c r="IJI725" s="14"/>
      <c r="IJJ725" s="14"/>
      <c r="IJK725" s="14"/>
      <c r="IJL725" s="14"/>
      <c r="IJM725" s="14"/>
      <c r="IJN725" s="14"/>
      <c r="IJO725" s="14"/>
      <c r="IJP725" s="14"/>
      <c r="IJQ725" s="14"/>
      <c r="IJR725" s="14"/>
      <c r="IJS725" s="14"/>
      <c r="IJT725" s="14"/>
      <c r="IJU725" s="14"/>
      <c r="IJV725" s="14"/>
      <c r="IJW725" s="14"/>
      <c r="IJX725" s="14"/>
      <c r="IJY725" s="14"/>
      <c r="IJZ725" s="14"/>
      <c r="IKA725" s="14"/>
      <c r="IKB725" s="14"/>
      <c r="IKC725" s="14"/>
      <c r="IKD725" s="14"/>
      <c r="IKE725" s="14"/>
      <c r="IKF725" s="14"/>
      <c r="IKG725" s="14"/>
      <c r="IKH725" s="14"/>
      <c r="IKI725" s="14"/>
      <c r="IKJ725" s="14"/>
      <c r="IKK725" s="14"/>
      <c r="IKL725" s="14"/>
      <c r="IKM725" s="14"/>
      <c r="IKN725" s="14"/>
      <c r="IKO725" s="14"/>
      <c r="IKP725" s="14"/>
      <c r="IKQ725" s="14"/>
      <c r="IKR725" s="14"/>
      <c r="IKS725" s="14"/>
      <c r="IKT725" s="14"/>
      <c r="IKU725" s="14"/>
      <c r="IKV725" s="14"/>
      <c r="IKW725" s="14"/>
      <c r="IKX725" s="14"/>
      <c r="IKY725" s="14"/>
      <c r="IKZ725" s="14"/>
      <c r="ILA725" s="14"/>
      <c r="ILB725" s="14"/>
      <c r="ILC725" s="14"/>
      <c r="ILD725" s="14"/>
      <c r="ILE725" s="14"/>
      <c r="ILF725" s="14"/>
      <c r="ILG725" s="14"/>
      <c r="ILH725" s="14"/>
      <c r="ILI725" s="14"/>
      <c r="ILJ725" s="14"/>
      <c r="ILK725" s="14"/>
      <c r="ILL725" s="14"/>
      <c r="ILM725" s="14"/>
      <c r="ILN725" s="14"/>
      <c r="ILO725" s="14"/>
      <c r="ILP725" s="14"/>
      <c r="ILQ725" s="14"/>
      <c r="ILR725" s="14"/>
      <c r="ILS725" s="14"/>
      <c r="ILT725" s="14"/>
      <c r="ILU725" s="14"/>
      <c r="ILV725" s="14"/>
      <c r="ILW725" s="14"/>
      <c r="ILX725" s="14"/>
      <c r="ILY725" s="14"/>
      <c r="ILZ725" s="14"/>
      <c r="IMA725" s="14"/>
      <c r="IMB725" s="14"/>
      <c r="IMC725" s="14"/>
      <c r="IMD725" s="14"/>
      <c r="IME725" s="14"/>
      <c r="IMF725" s="14"/>
      <c r="IMG725" s="14"/>
      <c r="IMH725" s="14"/>
      <c r="IMI725" s="14"/>
      <c r="IMJ725" s="14"/>
      <c r="IMK725" s="14"/>
      <c r="IML725" s="14"/>
      <c r="IMM725" s="14"/>
      <c r="IMN725" s="14"/>
      <c r="IMO725" s="14"/>
      <c r="IMP725" s="14"/>
      <c r="IMQ725" s="14"/>
      <c r="IMR725" s="14"/>
      <c r="IMS725" s="14"/>
      <c r="IMT725" s="14"/>
      <c r="IMU725" s="14"/>
      <c r="IMV725" s="14"/>
      <c r="IMW725" s="14"/>
      <c r="IMX725" s="14"/>
      <c r="IMY725" s="14"/>
      <c r="IMZ725" s="14"/>
      <c r="INA725" s="14"/>
      <c r="INB725" s="14"/>
      <c r="INC725" s="14"/>
      <c r="IND725" s="14"/>
      <c r="INE725" s="14"/>
      <c r="INF725" s="14"/>
      <c r="ING725" s="14"/>
      <c r="INH725" s="14"/>
      <c r="INI725" s="14"/>
      <c r="INJ725" s="14"/>
      <c r="INK725" s="14"/>
      <c r="INL725" s="14"/>
      <c r="INM725" s="14"/>
      <c r="INN725" s="14"/>
      <c r="INO725" s="14"/>
      <c r="INP725" s="14"/>
      <c r="INQ725" s="14"/>
      <c r="INR725" s="14"/>
      <c r="INS725" s="14"/>
      <c r="INT725" s="14"/>
      <c r="INU725" s="14"/>
      <c r="INV725" s="14"/>
      <c r="INW725" s="14"/>
      <c r="INX725" s="14"/>
      <c r="INY725" s="14"/>
      <c r="INZ725" s="14"/>
      <c r="IOA725" s="14"/>
      <c r="IOB725" s="14"/>
      <c r="IOC725" s="14"/>
      <c r="IOD725" s="14"/>
      <c r="IOE725" s="14"/>
      <c r="IOF725" s="14"/>
      <c r="IOG725" s="14"/>
      <c r="IOH725" s="14"/>
      <c r="IOI725" s="14"/>
      <c r="IOJ725" s="14"/>
      <c r="IOK725" s="14"/>
      <c r="IOL725" s="14"/>
      <c r="IOM725" s="14"/>
      <c r="ION725" s="14"/>
      <c r="IOO725" s="14"/>
      <c r="IOP725" s="14"/>
      <c r="IOQ725" s="14"/>
      <c r="IOR725" s="14"/>
      <c r="IOS725" s="14"/>
      <c r="IOT725" s="14"/>
      <c r="IOU725" s="14"/>
      <c r="IOV725" s="14"/>
      <c r="IOW725" s="14"/>
      <c r="IOX725" s="14"/>
      <c r="IOY725" s="14"/>
      <c r="IOZ725" s="14"/>
      <c r="IPA725" s="14"/>
      <c r="IPB725" s="14"/>
      <c r="IPC725" s="14"/>
      <c r="IPD725" s="14"/>
      <c r="IPE725" s="14"/>
      <c r="IPF725" s="14"/>
      <c r="IPG725" s="14"/>
      <c r="IPH725" s="14"/>
      <c r="IPI725" s="14"/>
      <c r="IPJ725" s="14"/>
      <c r="IPK725" s="14"/>
      <c r="IPL725" s="14"/>
      <c r="IPM725" s="14"/>
      <c r="IPN725" s="14"/>
      <c r="IPO725" s="14"/>
      <c r="IPP725" s="14"/>
      <c r="IPQ725" s="14"/>
      <c r="IPR725" s="14"/>
      <c r="IPS725" s="14"/>
      <c r="IPT725" s="14"/>
      <c r="IPU725" s="14"/>
      <c r="IPV725" s="14"/>
      <c r="IPW725" s="14"/>
      <c r="IPX725" s="14"/>
      <c r="IPY725" s="14"/>
      <c r="IPZ725" s="14"/>
      <c r="IQA725" s="14"/>
      <c r="IQB725" s="14"/>
      <c r="IQC725" s="14"/>
      <c r="IQD725" s="14"/>
      <c r="IQE725" s="14"/>
      <c r="IQF725" s="14"/>
      <c r="IQG725" s="14"/>
      <c r="IQH725" s="14"/>
      <c r="IQI725" s="14"/>
      <c r="IQJ725" s="14"/>
      <c r="IQK725" s="14"/>
      <c r="IQL725" s="14"/>
      <c r="IQM725" s="14"/>
      <c r="IQN725" s="14"/>
      <c r="IQO725" s="14"/>
      <c r="IQP725" s="14"/>
      <c r="IQQ725" s="14"/>
      <c r="IQR725" s="14"/>
      <c r="IQS725" s="14"/>
      <c r="IQT725" s="14"/>
      <c r="IQU725" s="14"/>
      <c r="IQV725" s="14"/>
      <c r="IQW725" s="14"/>
      <c r="IQX725" s="14"/>
      <c r="IQY725" s="14"/>
      <c r="IQZ725" s="14"/>
      <c r="IRA725" s="14"/>
      <c r="IRB725" s="14"/>
      <c r="IRC725" s="14"/>
      <c r="IRD725" s="14"/>
      <c r="IRE725" s="14"/>
      <c r="IRF725" s="14"/>
      <c r="IRG725" s="14"/>
      <c r="IRH725" s="14"/>
      <c r="IRI725" s="14"/>
      <c r="IRJ725" s="14"/>
      <c r="IRK725" s="14"/>
      <c r="IRL725" s="14"/>
      <c r="IRM725" s="14"/>
      <c r="IRN725" s="14"/>
      <c r="IRO725" s="14"/>
      <c r="IRP725" s="14"/>
      <c r="IRQ725" s="14"/>
      <c r="IRR725" s="14"/>
      <c r="IRS725" s="14"/>
      <c r="IRT725" s="14"/>
      <c r="IRU725" s="14"/>
      <c r="IRV725" s="14"/>
      <c r="IRW725" s="14"/>
      <c r="IRX725" s="14"/>
      <c r="IRY725" s="14"/>
      <c r="IRZ725" s="14"/>
      <c r="ISA725" s="14"/>
      <c r="ISB725" s="14"/>
      <c r="ISC725" s="14"/>
      <c r="ISD725" s="14"/>
      <c r="ISE725" s="14"/>
      <c r="ISF725" s="14"/>
      <c r="ISG725" s="14"/>
      <c r="ISH725" s="14"/>
      <c r="ISI725" s="14"/>
      <c r="ISJ725" s="14"/>
      <c r="ISK725" s="14"/>
      <c r="ISL725" s="14"/>
      <c r="ISM725" s="14"/>
      <c r="ISN725" s="14"/>
      <c r="ISO725" s="14"/>
      <c r="ISP725" s="14"/>
      <c r="ISQ725" s="14"/>
      <c r="ISR725" s="14"/>
      <c r="ISS725" s="14"/>
      <c r="IST725" s="14"/>
      <c r="ISU725" s="14"/>
      <c r="ISV725" s="14"/>
      <c r="ISW725" s="14"/>
      <c r="ISX725" s="14"/>
      <c r="ISY725" s="14"/>
      <c r="ISZ725" s="14"/>
      <c r="ITA725" s="14"/>
      <c r="ITB725" s="14"/>
      <c r="ITC725" s="14"/>
      <c r="ITD725" s="14"/>
      <c r="ITE725" s="14"/>
      <c r="ITF725" s="14"/>
      <c r="ITG725" s="14"/>
      <c r="ITH725" s="14"/>
      <c r="ITI725" s="14"/>
      <c r="ITJ725" s="14"/>
      <c r="ITK725" s="14"/>
      <c r="ITL725" s="14"/>
      <c r="ITM725" s="14"/>
      <c r="ITN725" s="14"/>
      <c r="ITO725" s="14"/>
      <c r="ITP725" s="14"/>
      <c r="ITQ725" s="14"/>
      <c r="ITR725" s="14"/>
      <c r="ITS725" s="14"/>
      <c r="ITT725" s="14"/>
      <c r="ITU725" s="14"/>
      <c r="ITV725" s="14"/>
      <c r="ITW725" s="14"/>
      <c r="ITX725" s="14"/>
      <c r="ITY725" s="14"/>
      <c r="ITZ725" s="14"/>
      <c r="IUA725" s="14"/>
      <c r="IUB725" s="14"/>
      <c r="IUC725" s="14"/>
      <c r="IUD725" s="14"/>
      <c r="IUE725" s="14"/>
      <c r="IUF725" s="14"/>
      <c r="IUG725" s="14"/>
      <c r="IUH725" s="14"/>
      <c r="IUI725" s="14"/>
      <c r="IUJ725" s="14"/>
      <c r="IUK725" s="14"/>
      <c r="IUL725" s="14"/>
      <c r="IUM725" s="14"/>
      <c r="IUN725" s="14"/>
      <c r="IUO725" s="14"/>
      <c r="IUP725" s="14"/>
      <c r="IUQ725" s="14"/>
      <c r="IUR725" s="14"/>
      <c r="IUS725" s="14"/>
      <c r="IUT725" s="14"/>
      <c r="IUU725" s="14"/>
      <c r="IUV725" s="14"/>
      <c r="IUW725" s="14"/>
      <c r="IUX725" s="14"/>
      <c r="IUY725" s="14"/>
      <c r="IUZ725" s="14"/>
      <c r="IVA725" s="14"/>
      <c r="IVB725" s="14"/>
      <c r="IVC725" s="14"/>
      <c r="IVD725" s="14"/>
      <c r="IVE725" s="14"/>
      <c r="IVF725" s="14"/>
      <c r="IVG725" s="14"/>
      <c r="IVH725" s="14"/>
      <c r="IVI725" s="14"/>
      <c r="IVJ725" s="14"/>
      <c r="IVK725" s="14"/>
      <c r="IVL725" s="14"/>
      <c r="IVM725" s="14"/>
      <c r="IVN725" s="14"/>
      <c r="IVO725" s="14"/>
      <c r="IVP725" s="14"/>
      <c r="IVQ725" s="14"/>
      <c r="IVR725" s="14"/>
      <c r="IVS725" s="14"/>
      <c r="IVT725" s="14"/>
      <c r="IVU725" s="14"/>
      <c r="IVV725" s="14"/>
      <c r="IVW725" s="14"/>
      <c r="IVX725" s="14"/>
      <c r="IVY725" s="14"/>
      <c r="IVZ725" s="14"/>
      <c r="IWA725" s="14"/>
      <c r="IWB725" s="14"/>
      <c r="IWC725" s="14"/>
      <c r="IWD725" s="14"/>
      <c r="IWE725" s="14"/>
      <c r="IWF725" s="14"/>
      <c r="IWG725" s="14"/>
      <c r="IWH725" s="14"/>
      <c r="IWI725" s="14"/>
      <c r="IWJ725" s="14"/>
      <c r="IWK725" s="14"/>
      <c r="IWL725" s="14"/>
      <c r="IWM725" s="14"/>
      <c r="IWN725" s="14"/>
      <c r="IWO725" s="14"/>
      <c r="IWP725" s="14"/>
      <c r="IWQ725" s="14"/>
      <c r="IWR725" s="14"/>
      <c r="IWS725" s="14"/>
      <c r="IWT725" s="14"/>
      <c r="IWU725" s="14"/>
      <c r="IWV725" s="14"/>
      <c r="IWW725" s="14"/>
      <c r="IWX725" s="14"/>
      <c r="IWY725" s="14"/>
      <c r="IWZ725" s="14"/>
      <c r="IXA725" s="14"/>
      <c r="IXB725" s="14"/>
      <c r="IXC725" s="14"/>
      <c r="IXD725" s="14"/>
      <c r="IXE725" s="14"/>
      <c r="IXF725" s="14"/>
      <c r="IXG725" s="14"/>
      <c r="IXH725" s="14"/>
      <c r="IXI725" s="14"/>
      <c r="IXJ725" s="14"/>
      <c r="IXK725" s="14"/>
      <c r="IXL725" s="14"/>
      <c r="IXM725" s="14"/>
      <c r="IXN725" s="14"/>
      <c r="IXO725" s="14"/>
      <c r="IXP725" s="14"/>
      <c r="IXQ725" s="14"/>
      <c r="IXR725" s="14"/>
      <c r="IXS725" s="14"/>
      <c r="IXT725" s="14"/>
      <c r="IXU725" s="14"/>
      <c r="IXV725" s="14"/>
      <c r="IXW725" s="14"/>
      <c r="IXX725" s="14"/>
      <c r="IXY725" s="14"/>
      <c r="IXZ725" s="14"/>
      <c r="IYA725" s="14"/>
      <c r="IYB725" s="14"/>
      <c r="IYC725" s="14"/>
      <c r="IYD725" s="14"/>
      <c r="IYE725" s="14"/>
      <c r="IYF725" s="14"/>
      <c r="IYG725" s="14"/>
      <c r="IYH725" s="14"/>
      <c r="IYI725" s="14"/>
      <c r="IYJ725" s="14"/>
      <c r="IYK725" s="14"/>
      <c r="IYL725" s="14"/>
      <c r="IYM725" s="14"/>
      <c r="IYN725" s="14"/>
      <c r="IYO725" s="14"/>
      <c r="IYP725" s="14"/>
      <c r="IYQ725" s="14"/>
      <c r="IYR725" s="14"/>
      <c r="IYS725" s="14"/>
      <c r="IYT725" s="14"/>
      <c r="IYU725" s="14"/>
      <c r="IYV725" s="14"/>
      <c r="IYW725" s="14"/>
      <c r="IYX725" s="14"/>
      <c r="IYY725" s="14"/>
      <c r="IYZ725" s="14"/>
      <c r="IZA725" s="14"/>
      <c r="IZB725" s="14"/>
      <c r="IZC725" s="14"/>
      <c r="IZD725" s="14"/>
      <c r="IZE725" s="14"/>
      <c r="IZF725" s="14"/>
      <c r="IZG725" s="14"/>
      <c r="IZH725" s="14"/>
      <c r="IZI725" s="14"/>
      <c r="IZJ725" s="14"/>
      <c r="IZK725" s="14"/>
      <c r="IZL725" s="14"/>
      <c r="IZM725" s="14"/>
      <c r="IZN725" s="14"/>
      <c r="IZO725" s="14"/>
      <c r="IZP725" s="14"/>
      <c r="IZQ725" s="14"/>
      <c r="IZR725" s="14"/>
      <c r="IZS725" s="14"/>
      <c r="IZT725" s="14"/>
      <c r="IZU725" s="14"/>
      <c r="IZV725" s="14"/>
      <c r="IZW725" s="14"/>
      <c r="IZX725" s="14"/>
      <c r="IZY725" s="14"/>
      <c r="IZZ725" s="14"/>
      <c r="JAA725" s="14"/>
      <c r="JAB725" s="14"/>
      <c r="JAC725" s="14"/>
      <c r="JAD725" s="14"/>
      <c r="JAE725" s="14"/>
      <c r="JAF725" s="14"/>
      <c r="JAG725" s="14"/>
      <c r="JAH725" s="14"/>
      <c r="JAI725" s="14"/>
      <c r="JAJ725" s="14"/>
      <c r="JAK725" s="14"/>
      <c r="JAL725" s="14"/>
      <c r="JAM725" s="14"/>
      <c r="JAN725" s="14"/>
      <c r="JAO725" s="14"/>
      <c r="JAP725" s="14"/>
      <c r="JAQ725" s="14"/>
      <c r="JAR725" s="14"/>
      <c r="JAS725" s="14"/>
      <c r="JAT725" s="14"/>
      <c r="JAU725" s="14"/>
      <c r="JAV725" s="14"/>
      <c r="JAW725" s="14"/>
      <c r="JAX725" s="14"/>
      <c r="JAY725" s="14"/>
      <c r="JAZ725" s="14"/>
      <c r="JBA725" s="14"/>
      <c r="JBB725" s="14"/>
      <c r="JBC725" s="14"/>
      <c r="JBD725" s="14"/>
      <c r="JBE725" s="14"/>
      <c r="JBF725" s="14"/>
      <c r="JBG725" s="14"/>
      <c r="JBH725" s="14"/>
      <c r="JBI725" s="14"/>
      <c r="JBJ725" s="14"/>
      <c r="JBK725" s="14"/>
      <c r="JBL725" s="14"/>
      <c r="JBM725" s="14"/>
      <c r="JBN725" s="14"/>
      <c r="JBO725" s="14"/>
      <c r="JBP725" s="14"/>
      <c r="JBQ725" s="14"/>
      <c r="JBR725" s="14"/>
      <c r="JBS725" s="14"/>
      <c r="JBT725" s="14"/>
      <c r="JBU725" s="14"/>
      <c r="JBV725" s="14"/>
      <c r="JBW725" s="14"/>
      <c r="JBX725" s="14"/>
      <c r="JBY725" s="14"/>
      <c r="JBZ725" s="14"/>
      <c r="JCA725" s="14"/>
      <c r="JCB725" s="14"/>
      <c r="JCC725" s="14"/>
      <c r="JCD725" s="14"/>
      <c r="JCE725" s="14"/>
      <c r="JCF725" s="14"/>
      <c r="JCG725" s="14"/>
      <c r="JCH725" s="14"/>
      <c r="JCI725" s="14"/>
      <c r="JCJ725" s="14"/>
      <c r="JCK725" s="14"/>
      <c r="JCL725" s="14"/>
      <c r="JCM725" s="14"/>
      <c r="JCN725" s="14"/>
      <c r="JCO725" s="14"/>
      <c r="JCP725" s="14"/>
      <c r="JCQ725" s="14"/>
      <c r="JCR725" s="14"/>
      <c r="JCS725" s="14"/>
      <c r="JCT725" s="14"/>
      <c r="JCU725" s="14"/>
      <c r="JCV725" s="14"/>
      <c r="JCW725" s="14"/>
      <c r="JCX725" s="14"/>
      <c r="JCY725" s="14"/>
      <c r="JCZ725" s="14"/>
      <c r="JDA725" s="14"/>
      <c r="JDB725" s="14"/>
      <c r="JDC725" s="14"/>
      <c r="JDD725" s="14"/>
      <c r="JDE725" s="14"/>
      <c r="JDF725" s="14"/>
      <c r="JDG725" s="14"/>
      <c r="JDH725" s="14"/>
      <c r="JDI725" s="14"/>
      <c r="JDJ725" s="14"/>
      <c r="JDK725" s="14"/>
      <c r="JDL725" s="14"/>
      <c r="JDM725" s="14"/>
      <c r="JDN725" s="14"/>
      <c r="JDO725" s="14"/>
      <c r="JDP725" s="14"/>
      <c r="JDQ725" s="14"/>
      <c r="JDR725" s="14"/>
      <c r="JDS725" s="14"/>
      <c r="JDT725" s="14"/>
      <c r="JDU725" s="14"/>
      <c r="JDV725" s="14"/>
      <c r="JDW725" s="14"/>
      <c r="JDX725" s="14"/>
      <c r="JDY725" s="14"/>
      <c r="JDZ725" s="14"/>
      <c r="JEA725" s="14"/>
      <c r="JEB725" s="14"/>
      <c r="JEC725" s="14"/>
      <c r="JED725" s="14"/>
      <c r="JEE725" s="14"/>
      <c r="JEF725" s="14"/>
      <c r="JEG725" s="14"/>
      <c r="JEH725" s="14"/>
      <c r="JEI725" s="14"/>
      <c r="JEJ725" s="14"/>
      <c r="JEK725" s="14"/>
      <c r="JEL725" s="14"/>
      <c r="JEM725" s="14"/>
      <c r="JEN725" s="14"/>
      <c r="JEO725" s="14"/>
      <c r="JEP725" s="14"/>
      <c r="JEQ725" s="14"/>
      <c r="JER725" s="14"/>
      <c r="JES725" s="14"/>
      <c r="JET725" s="14"/>
      <c r="JEU725" s="14"/>
      <c r="JEV725" s="14"/>
      <c r="JEW725" s="14"/>
      <c r="JEX725" s="14"/>
      <c r="JEY725" s="14"/>
      <c r="JEZ725" s="14"/>
      <c r="JFA725" s="14"/>
      <c r="JFB725" s="14"/>
      <c r="JFC725" s="14"/>
      <c r="JFD725" s="14"/>
      <c r="JFE725" s="14"/>
      <c r="JFF725" s="14"/>
      <c r="JFG725" s="14"/>
      <c r="JFH725" s="14"/>
      <c r="JFI725" s="14"/>
      <c r="JFJ725" s="14"/>
      <c r="JFK725" s="14"/>
      <c r="JFL725" s="14"/>
      <c r="JFM725" s="14"/>
      <c r="JFN725" s="14"/>
      <c r="JFO725" s="14"/>
      <c r="JFP725" s="14"/>
      <c r="JFQ725" s="14"/>
      <c r="JFR725" s="14"/>
      <c r="JFS725" s="14"/>
      <c r="JFT725" s="14"/>
      <c r="JFU725" s="14"/>
      <c r="JFV725" s="14"/>
      <c r="JFW725" s="14"/>
      <c r="JFX725" s="14"/>
      <c r="JFY725" s="14"/>
      <c r="JFZ725" s="14"/>
      <c r="JGA725" s="14"/>
      <c r="JGB725" s="14"/>
      <c r="JGC725" s="14"/>
      <c r="JGD725" s="14"/>
      <c r="JGE725" s="14"/>
      <c r="JGF725" s="14"/>
      <c r="JGG725" s="14"/>
      <c r="JGH725" s="14"/>
      <c r="JGI725" s="14"/>
      <c r="JGJ725" s="14"/>
      <c r="JGK725" s="14"/>
      <c r="JGL725" s="14"/>
      <c r="JGM725" s="14"/>
      <c r="JGN725" s="14"/>
      <c r="JGO725" s="14"/>
      <c r="JGP725" s="14"/>
      <c r="JGQ725" s="14"/>
      <c r="JGR725" s="14"/>
      <c r="JGS725" s="14"/>
      <c r="JGT725" s="14"/>
      <c r="JGU725" s="14"/>
      <c r="JGV725" s="14"/>
      <c r="JGW725" s="14"/>
      <c r="JGX725" s="14"/>
      <c r="JGY725" s="14"/>
      <c r="JGZ725" s="14"/>
      <c r="JHA725" s="14"/>
      <c r="JHB725" s="14"/>
      <c r="JHC725" s="14"/>
      <c r="JHD725" s="14"/>
      <c r="JHE725" s="14"/>
      <c r="JHF725" s="14"/>
      <c r="JHG725" s="14"/>
      <c r="JHH725" s="14"/>
      <c r="JHI725" s="14"/>
      <c r="JHJ725" s="14"/>
      <c r="JHK725" s="14"/>
      <c r="JHL725" s="14"/>
      <c r="JHM725" s="14"/>
      <c r="JHN725" s="14"/>
      <c r="JHO725" s="14"/>
      <c r="JHP725" s="14"/>
      <c r="JHQ725" s="14"/>
      <c r="JHR725" s="14"/>
      <c r="JHS725" s="14"/>
      <c r="JHT725" s="14"/>
      <c r="JHU725" s="14"/>
      <c r="JHV725" s="14"/>
      <c r="JHW725" s="14"/>
      <c r="JHX725" s="14"/>
      <c r="JHY725" s="14"/>
      <c r="JHZ725" s="14"/>
      <c r="JIA725" s="14"/>
      <c r="JIB725" s="14"/>
      <c r="JIC725" s="14"/>
      <c r="JID725" s="14"/>
      <c r="JIE725" s="14"/>
      <c r="JIF725" s="14"/>
      <c r="JIG725" s="14"/>
      <c r="JIH725" s="14"/>
      <c r="JII725" s="14"/>
      <c r="JIJ725" s="14"/>
      <c r="JIK725" s="14"/>
      <c r="JIL725" s="14"/>
      <c r="JIM725" s="14"/>
      <c r="JIN725" s="14"/>
      <c r="JIO725" s="14"/>
      <c r="JIP725" s="14"/>
      <c r="JIQ725" s="14"/>
      <c r="JIR725" s="14"/>
      <c r="JIS725" s="14"/>
      <c r="JIT725" s="14"/>
      <c r="JIU725" s="14"/>
      <c r="JIV725" s="14"/>
      <c r="JIW725" s="14"/>
      <c r="JIX725" s="14"/>
      <c r="JIY725" s="14"/>
      <c r="JIZ725" s="14"/>
      <c r="JJA725" s="14"/>
      <c r="JJB725" s="14"/>
      <c r="JJC725" s="14"/>
      <c r="JJD725" s="14"/>
      <c r="JJE725" s="14"/>
      <c r="JJF725" s="14"/>
      <c r="JJG725" s="14"/>
      <c r="JJH725" s="14"/>
      <c r="JJI725" s="14"/>
      <c r="JJJ725" s="14"/>
      <c r="JJK725" s="14"/>
      <c r="JJL725" s="14"/>
      <c r="JJM725" s="14"/>
      <c r="JJN725" s="14"/>
      <c r="JJO725" s="14"/>
      <c r="JJP725" s="14"/>
      <c r="JJQ725" s="14"/>
      <c r="JJR725" s="14"/>
      <c r="JJS725" s="14"/>
      <c r="JJT725" s="14"/>
      <c r="JJU725" s="14"/>
      <c r="JJV725" s="14"/>
      <c r="JJW725" s="14"/>
      <c r="JJX725" s="14"/>
      <c r="JJY725" s="14"/>
      <c r="JJZ725" s="14"/>
      <c r="JKA725" s="14"/>
      <c r="JKB725" s="14"/>
      <c r="JKC725" s="14"/>
      <c r="JKD725" s="14"/>
      <c r="JKE725" s="14"/>
      <c r="JKF725" s="14"/>
      <c r="JKG725" s="14"/>
      <c r="JKH725" s="14"/>
      <c r="JKI725" s="14"/>
      <c r="JKJ725" s="14"/>
      <c r="JKK725" s="14"/>
      <c r="JKL725" s="14"/>
      <c r="JKM725" s="14"/>
      <c r="JKN725" s="14"/>
      <c r="JKO725" s="14"/>
      <c r="JKP725" s="14"/>
      <c r="JKQ725" s="14"/>
      <c r="JKR725" s="14"/>
      <c r="JKS725" s="14"/>
      <c r="JKT725" s="14"/>
      <c r="JKU725" s="14"/>
      <c r="JKV725" s="14"/>
      <c r="JKW725" s="14"/>
      <c r="JKX725" s="14"/>
      <c r="JKY725" s="14"/>
      <c r="JKZ725" s="14"/>
      <c r="JLA725" s="14"/>
      <c r="JLB725" s="14"/>
      <c r="JLC725" s="14"/>
      <c r="JLD725" s="14"/>
      <c r="JLE725" s="14"/>
      <c r="JLF725" s="14"/>
      <c r="JLG725" s="14"/>
      <c r="JLH725" s="14"/>
      <c r="JLI725" s="14"/>
      <c r="JLJ725" s="14"/>
      <c r="JLK725" s="14"/>
      <c r="JLL725" s="14"/>
      <c r="JLM725" s="14"/>
      <c r="JLN725" s="14"/>
      <c r="JLO725" s="14"/>
      <c r="JLP725" s="14"/>
      <c r="JLQ725" s="14"/>
      <c r="JLR725" s="14"/>
      <c r="JLS725" s="14"/>
      <c r="JLT725" s="14"/>
      <c r="JLU725" s="14"/>
      <c r="JLV725" s="14"/>
      <c r="JLW725" s="14"/>
      <c r="JLX725" s="14"/>
      <c r="JLY725" s="14"/>
      <c r="JLZ725" s="14"/>
      <c r="JMA725" s="14"/>
      <c r="JMB725" s="14"/>
      <c r="JMC725" s="14"/>
      <c r="JMD725" s="14"/>
      <c r="JME725" s="14"/>
      <c r="JMF725" s="14"/>
      <c r="JMG725" s="14"/>
      <c r="JMH725" s="14"/>
      <c r="JMI725" s="14"/>
      <c r="JMJ725" s="14"/>
      <c r="JMK725" s="14"/>
      <c r="JML725" s="14"/>
      <c r="JMM725" s="14"/>
      <c r="JMN725" s="14"/>
      <c r="JMO725" s="14"/>
      <c r="JMP725" s="14"/>
      <c r="JMQ725" s="14"/>
      <c r="JMR725" s="14"/>
      <c r="JMS725" s="14"/>
      <c r="JMT725" s="14"/>
      <c r="JMU725" s="14"/>
      <c r="JMV725" s="14"/>
      <c r="JMW725" s="14"/>
      <c r="JMX725" s="14"/>
      <c r="JMY725" s="14"/>
      <c r="JMZ725" s="14"/>
      <c r="JNA725" s="14"/>
      <c r="JNB725" s="14"/>
      <c r="JNC725" s="14"/>
      <c r="JND725" s="14"/>
      <c r="JNE725" s="14"/>
      <c r="JNF725" s="14"/>
      <c r="JNG725" s="14"/>
      <c r="JNH725" s="14"/>
      <c r="JNI725" s="14"/>
      <c r="JNJ725" s="14"/>
      <c r="JNK725" s="14"/>
      <c r="JNL725" s="14"/>
      <c r="JNM725" s="14"/>
      <c r="JNN725" s="14"/>
      <c r="JNO725" s="14"/>
      <c r="JNP725" s="14"/>
      <c r="JNQ725" s="14"/>
      <c r="JNR725" s="14"/>
      <c r="JNS725" s="14"/>
      <c r="JNT725" s="14"/>
      <c r="JNU725" s="14"/>
      <c r="JNV725" s="14"/>
      <c r="JNW725" s="14"/>
      <c r="JNX725" s="14"/>
      <c r="JNY725" s="14"/>
      <c r="JNZ725" s="14"/>
      <c r="JOA725" s="14"/>
      <c r="JOB725" s="14"/>
      <c r="JOC725" s="14"/>
      <c r="JOD725" s="14"/>
      <c r="JOE725" s="14"/>
      <c r="JOF725" s="14"/>
      <c r="JOG725" s="14"/>
      <c r="JOH725" s="14"/>
      <c r="JOI725" s="14"/>
      <c r="JOJ725" s="14"/>
      <c r="JOK725" s="14"/>
      <c r="JOL725" s="14"/>
      <c r="JOM725" s="14"/>
      <c r="JON725" s="14"/>
      <c r="JOO725" s="14"/>
      <c r="JOP725" s="14"/>
      <c r="JOQ725" s="14"/>
      <c r="JOR725" s="14"/>
      <c r="JOS725" s="14"/>
      <c r="JOT725" s="14"/>
      <c r="JOU725" s="14"/>
      <c r="JOV725" s="14"/>
      <c r="JOW725" s="14"/>
      <c r="JOX725" s="14"/>
      <c r="JOY725" s="14"/>
      <c r="JOZ725" s="14"/>
      <c r="JPA725" s="14"/>
      <c r="JPB725" s="14"/>
      <c r="JPC725" s="14"/>
      <c r="JPD725" s="14"/>
      <c r="JPE725" s="14"/>
      <c r="JPF725" s="14"/>
      <c r="JPG725" s="14"/>
      <c r="JPH725" s="14"/>
      <c r="JPI725" s="14"/>
      <c r="JPJ725" s="14"/>
      <c r="JPK725" s="14"/>
      <c r="JPL725" s="14"/>
      <c r="JPM725" s="14"/>
      <c r="JPN725" s="14"/>
      <c r="JPO725" s="14"/>
      <c r="JPP725" s="14"/>
      <c r="JPQ725" s="14"/>
      <c r="JPR725" s="14"/>
      <c r="JPS725" s="14"/>
      <c r="JPT725" s="14"/>
      <c r="JPU725" s="14"/>
      <c r="JPV725" s="14"/>
      <c r="JPW725" s="14"/>
      <c r="JPX725" s="14"/>
      <c r="JPY725" s="14"/>
      <c r="JPZ725" s="14"/>
      <c r="JQA725" s="14"/>
      <c r="JQB725" s="14"/>
      <c r="JQC725" s="14"/>
      <c r="JQD725" s="14"/>
      <c r="JQE725" s="14"/>
      <c r="JQF725" s="14"/>
      <c r="JQG725" s="14"/>
      <c r="JQH725" s="14"/>
      <c r="JQI725" s="14"/>
      <c r="JQJ725" s="14"/>
      <c r="JQK725" s="14"/>
      <c r="JQL725" s="14"/>
      <c r="JQM725" s="14"/>
      <c r="JQN725" s="14"/>
      <c r="JQO725" s="14"/>
      <c r="JQP725" s="14"/>
      <c r="JQQ725" s="14"/>
      <c r="JQR725" s="14"/>
      <c r="JQS725" s="14"/>
      <c r="JQT725" s="14"/>
      <c r="JQU725" s="14"/>
      <c r="JQV725" s="14"/>
      <c r="JQW725" s="14"/>
      <c r="JQX725" s="14"/>
      <c r="JQY725" s="14"/>
      <c r="JQZ725" s="14"/>
      <c r="JRA725" s="14"/>
      <c r="JRB725" s="14"/>
      <c r="JRC725" s="14"/>
      <c r="JRD725" s="14"/>
      <c r="JRE725" s="14"/>
      <c r="JRF725" s="14"/>
      <c r="JRG725" s="14"/>
      <c r="JRH725" s="14"/>
      <c r="JRI725" s="14"/>
      <c r="JRJ725" s="14"/>
      <c r="JRK725" s="14"/>
      <c r="JRL725" s="14"/>
      <c r="JRM725" s="14"/>
      <c r="JRN725" s="14"/>
      <c r="JRO725" s="14"/>
      <c r="JRP725" s="14"/>
      <c r="JRQ725" s="14"/>
      <c r="JRR725" s="14"/>
      <c r="JRS725" s="14"/>
      <c r="JRT725" s="14"/>
      <c r="JRU725" s="14"/>
      <c r="JRV725" s="14"/>
      <c r="JRW725" s="14"/>
      <c r="JRX725" s="14"/>
      <c r="JRY725" s="14"/>
      <c r="JRZ725" s="14"/>
      <c r="JSA725" s="14"/>
      <c r="JSB725" s="14"/>
      <c r="JSC725" s="14"/>
      <c r="JSD725" s="14"/>
      <c r="JSE725" s="14"/>
      <c r="JSF725" s="14"/>
      <c r="JSG725" s="14"/>
      <c r="JSH725" s="14"/>
      <c r="JSI725" s="14"/>
      <c r="JSJ725" s="14"/>
      <c r="JSK725" s="14"/>
      <c r="JSL725" s="14"/>
      <c r="JSM725" s="14"/>
      <c r="JSN725" s="14"/>
      <c r="JSO725" s="14"/>
      <c r="JSP725" s="14"/>
      <c r="JSQ725" s="14"/>
      <c r="JSR725" s="14"/>
      <c r="JSS725" s="14"/>
      <c r="JST725" s="14"/>
      <c r="JSU725" s="14"/>
      <c r="JSV725" s="14"/>
      <c r="JSW725" s="14"/>
      <c r="JSX725" s="14"/>
      <c r="JSY725" s="14"/>
      <c r="JSZ725" s="14"/>
      <c r="JTA725" s="14"/>
      <c r="JTB725" s="14"/>
      <c r="JTC725" s="14"/>
      <c r="JTD725" s="14"/>
      <c r="JTE725" s="14"/>
      <c r="JTF725" s="14"/>
      <c r="JTG725" s="14"/>
      <c r="JTH725" s="14"/>
      <c r="JTI725" s="14"/>
      <c r="JTJ725" s="14"/>
      <c r="JTK725" s="14"/>
      <c r="JTL725" s="14"/>
      <c r="JTM725" s="14"/>
      <c r="JTN725" s="14"/>
      <c r="JTO725" s="14"/>
      <c r="JTP725" s="14"/>
      <c r="JTQ725" s="14"/>
      <c r="JTR725" s="14"/>
      <c r="JTS725" s="14"/>
      <c r="JTT725" s="14"/>
      <c r="JTU725" s="14"/>
      <c r="JTV725" s="14"/>
      <c r="JTW725" s="14"/>
      <c r="JTX725" s="14"/>
      <c r="JTY725" s="14"/>
      <c r="JTZ725" s="14"/>
      <c r="JUA725" s="14"/>
      <c r="JUB725" s="14"/>
      <c r="JUC725" s="14"/>
      <c r="JUD725" s="14"/>
      <c r="JUE725" s="14"/>
      <c r="JUF725" s="14"/>
      <c r="JUG725" s="14"/>
      <c r="JUH725" s="14"/>
      <c r="JUI725" s="14"/>
      <c r="JUJ725" s="14"/>
      <c r="JUK725" s="14"/>
      <c r="JUL725" s="14"/>
      <c r="JUM725" s="14"/>
      <c r="JUN725" s="14"/>
      <c r="JUO725" s="14"/>
      <c r="JUP725" s="14"/>
      <c r="JUQ725" s="14"/>
      <c r="JUR725" s="14"/>
      <c r="JUS725" s="14"/>
      <c r="JUT725" s="14"/>
      <c r="JUU725" s="14"/>
      <c r="JUV725" s="14"/>
      <c r="JUW725" s="14"/>
      <c r="JUX725" s="14"/>
      <c r="JUY725" s="14"/>
      <c r="JUZ725" s="14"/>
      <c r="JVA725" s="14"/>
      <c r="JVB725" s="14"/>
      <c r="JVC725" s="14"/>
      <c r="JVD725" s="14"/>
      <c r="JVE725" s="14"/>
      <c r="JVF725" s="14"/>
      <c r="JVG725" s="14"/>
      <c r="JVH725" s="14"/>
      <c r="JVI725" s="14"/>
      <c r="JVJ725" s="14"/>
      <c r="JVK725" s="14"/>
      <c r="JVL725" s="14"/>
      <c r="JVM725" s="14"/>
      <c r="JVN725" s="14"/>
      <c r="JVO725" s="14"/>
      <c r="JVP725" s="14"/>
      <c r="JVQ725" s="14"/>
      <c r="JVR725" s="14"/>
      <c r="JVS725" s="14"/>
      <c r="JVT725" s="14"/>
      <c r="JVU725" s="14"/>
      <c r="JVV725" s="14"/>
      <c r="JVW725" s="14"/>
      <c r="JVX725" s="14"/>
      <c r="JVY725" s="14"/>
      <c r="JVZ725" s="14"/>
      <c r="JWA725" s="14"/>
      <c r="JWB725" s="14"/>
      <c r="JWC725" s="14"/>
      <c r="JWD725" s="14"/>
      <c r="JWE725" s="14"/>
      <c r="JWF725" s="14"/>
      <c r="JWG725" s="14"/>
      <c r="JWH725" s="14"/>
      <c r="JWI725" s="14"/>
      <c r="JWJ725" s="14"/>
      <c r="JWK725" s="14"/>
      <c r="JWL725" s="14"/>
      <c r="JWM725" s="14"/>
      <c r="JWN725" s="14"/>
      <c r="JWO725" s="14"/>
      <c r="JWP725" s="14"/>
      <c r="JWQ725" s="14"/>
      <c r="JWR725" s="14"/>
      <c r="JWS725" s="14"/>
      <c r="JWT725" s="14"/>
      <c r="JWU725" s="14"/>
      <c r="JWV725" s="14"/>
      <c r="JWW725" s="14"/>
      <c r="JWX725" s="14"/>
      <c r="JWY725" s="14"/>
      <c r="JWZ725" s="14"/>
      <c r="JXA725" s="14"/>
      <c r="JXB725" s="14"/>
      <c r="JXC725" s="14"/>
      <c r="JXD725" s="14"/>
      <c r="JXE725" s="14"/>
      <c r="JXF725" s="14"/>
      <c r="JXG725" s="14"/>
      <c r="JXH725" s="14"/>
      <c r="JXI725" s="14"/>
      <c r="JXJ725" s="14"/>
      <c r="JXK725" s="14"/>
      <c r="JXL725" s="14"/>
      <c r="JXM725" s="14"/>
      <c r="JXN725" s="14"/>
      <c r="JXO725" s="14"/>
      <c r="JXP725" s="14"/>
      <c r="JXQ725" s="14"/>
      <c r="JXR725" s="14"/>
      <c r="JXS725" s="14"/>
      <c r="JXT725" s="14"/>
      <c r="JXU725" s="14"/>
      <c r="JXV725" s="14"/>
      <c r="JXW725" s="14"/>
      <c r="JXX725" s="14"/>
      <c r="JXY725" s="14"/>
      <c r="JXZ725" s="14"/>
      <c r="JYA725" s="14"/>
      <c r="JYB725" s="14"/>
      <c r="JYC725" s="14"/>
      <c r="JYD725" s="14"/>
      <c r="JYE725" s="14"/>
      <c r="JYF725" s="14"/>
      <c r="JYG725" s="14"/>
      <c r="JYH725" s="14"/>
      <c r="JYI725" s="14"/>
      <c r="JYJ725" s="14"/>
      <c r="JYK725" s="14"/>
      <c r="JYL725" s="14"/>
      <c r="JYM725" s="14"/>
      <c r="JYN725" s="14"/>
      <c r="JYO725" s="14"/>
      <c r="JYP725" s="14"/>
      <c r="JYQ725" s="14"/>
      <c r="JYR725" s="14"/>
      <c r="JYS725" s="14"/>
      <c r="JYT725" s="14"/>
      <c r="JYU725" s="14"/>
      <c r="JYV725" s="14"/>
      <c r="JYW725" s="14"/>
      <c r="JYX725" s="14"/>
      <c r="JYY725" s="14"/>
      <c r="JYZ725" s="14"/>
      <c r="JZA725" s="14"/>
      <c r="JZB725" s="14"/>
      <c r="JZC725" s="14"/>
      <c r="JZD725" s="14"/>
      <c r="JZE725" s="14"/>
      <c r="JZF725" s="14"/>
      <c r="JZG725" s="14"/>
      <c r="JZH725" s="14"/>
      <c r="JZI725" s="14"/>
      <c r="JZJ725" s="14"/>
      <c r="JZK725" s="14"/>
      <c r="JZL725" s="14"/>
      <c r="JZM725" s="14"/>
      <c r="JZN725" s="14"/>
      <c r="JZO725" s="14"/>
      <c r="JZP725" s="14"/>
      <c r="JZQ725" s="14"/>
      <c r="JZR725" s="14"/>
      <c r="JZS725" s="14"/>
      <c r="JZT725" s="14"/>
      <c r="JZU725" s="14"/>
      <c r="JZV725" s="14"/>
      <c r="JZW725" s="14"/>
      <c r="JZX725" s="14"/>
      <c r="JZY725" s="14"/>
      <c r="JZZ725" s="14"/>
      <c r="KAA725" s="14"/>
      <c r="KAB725" s="14"/>
      <c r="KAC725" s="14"/>
      <c r="KAD725" s="14"/>
      <c r="KAE725" s="14"/>
      <c r="KAF725" s="14"/>
      <c r="KAG725" s="14"/>
      <c r="KAH725" s="14"/>
      <c r="KAI725" s="14"/>
      <c r="KAJ725" s="14"/>
      <c r="KAK725" s="14"/>
      <c r="KAL725" s="14"/>
      <c r="KAM725" s="14"/>
      <c r="KAN725" s="14"/>
      <c r="KAO725" s="14"/>
      <c r="KAP725" s="14"/>
      <c r="KAQ725" s="14"/>
      <c r="KAR725" s="14"/>
      <c r="KAS725" s="14"/>
      <c r="KAT725" s="14"/>
      <c r="KAU725" s="14"/>
      <c r="KAV725" s="14"/>
      <c r="KAW725" s="14"/>
      <c r="KAX725" s="14"/>
      <c r="KAY725" s="14"/>
      <c r="KAZ725" s="14"/>
      <c r="KBA725" s="14"/>
      <c r="KBB725" s="14"/>
      <c r="KBC725" s="14"/>
      <c r="KBD725" s="14"/>
      <c r="KBE725" s="14"/>
      <c r="KBF725" s="14"/>
      <c r="KBG725" s="14"/>
      <c r="KBH725" s="14"/>
      <c r="KBI725" s="14"/>
      <c r="KBJ725" s="14"/>
      <c r="KBK725" s="14"/>
      <c r="KBL725" s="14"/>
      <c r="KBM725" s="14"/>
      <c r="KBN725" s="14"/>
      <c r="KBO725" s="14"/>
      <c r="KBP725" s="14"/>
      <c r="KBQ725" s="14"/>
      <c r="KBR725" s="14"/>
      <c r="KBS725" s="14"/>
      <c r="KBT725" s="14"/>
      <c r="KBU725" s="14"/>
      <c r="KBV725" s="14"/>
      <c r="KBW725" s="14"/>
      <c r="KBX725" s="14"/>
      <c r="KBY725" s="14"/>
      <c r="KBZ725" s="14"/>
      <c r="KCA725" s="14"/>
      <c r="KCB725" s="14"/>
      <c r="KCC725" s="14"/>
      <c r="KCD725" s="14"/>
      <c r="KCE725" s="14"/>
      <c r="KCF725" s="14"/>
      <c r="KCG725" s="14"/>
      <c r="KCH725" s="14"/>
      <c r="KCI725" s="14"/>
      <c r="KCJ725" s="14"/>
      <c r="KCK725" s="14"/>
      <c r="KCL725" s="14"/>
      <c r="KCM725" s="14"/>
      <c r="KCN725" s="14"/>
      <c r="KCO725" s="14"/>
      <c r="KCP725" s="14"/>
      <c r="KCQ725" s="14"/>
      <c r="KCR725" s="14"/>
      <c r="KCS725" s="14"/>
      <c r="KCT725" s="14"/>
      <c r="KCU725" s="14"/>
      <c r="KCV725" s="14"/>
      <c r="KCW725" s="14"/>
      <c r="KCX725" s="14"/>
      <c r="KCY725" s="14"/>
      <c r="KCZ725" s="14"/>
      <c r="KDA725" s="14"/>
      <c r="KDB725" s="14"/>
      <c r="KDC725" s="14"/>
      <c r="KDD725" s="14"/>
      <c r="KDE725" s="14"/>
      <c r="KDF725" s="14"/>
      <c r="KDG725" s="14"/>
      <c r="KDH725" s="14"/>
      <c r="KDI725" s="14"/>
      <c r="KDJ725" s="14"/>
      <c r="KDK725" s="14"/>
      <c r="KDL725" s="14"/>
      <c r="KDM725" s="14"/>
      <c r="KDN725" s="14"/>
      <c r="KDO725" s="14"/>
      <c r="KDP725" s="14"/>
      <c r="KDQ725" s="14"/>
      <c r="KDR725" s="14"/>
      <c r="KDS725" s="14"/>
      <c r="KDT725" s="14"/>
      <c r="KDU725" s="14"/>
      <c r="KDV725" s="14"/>
      <c r="KDW725" s="14"/>
      <c r="KDX725" s="14"/>
      <c r="KDY725" s="14"/>
      <c r="KDZ725" s="14"/>
      <c r="KEA725" s="14"/>
      <c r="KEB725" s="14"/>
      <c r="KEC725" s="14"/>
      <c r="KED725" s="14"/>
      <c r="KEE725" s="14"/>
      <c r="KEF725" s="14"/>
      <c r="KEG725" s="14"/>
      <c r="KEH725" s="14"/>
      <c r="KEI725" s="14"/>
      <c r="KEJ725" s="14"/>
      <c r="KEK725" s="14"/>
      <c r="KEL725" s="14"/>
      <c r="KEM725" s="14"/>
      <c r="KEN725" s="14"/>
      <c r="KEO725" s="14"/>
      <c r="KEP725" s="14"/>
      <c r="KEQ725" s="14"/>
      <c r="KER725" s="14"/>
      <c r="KES725" s="14"/>
      <c r="KET725" s="14"/>
      <c r="KEU725" s="14"/>
      <c r="KEV725" s="14"/>
      <c r="KEW725" s="14"/>
      <c r="KEX725" s="14"/>
      <c r="KEY725" s="14"/>
      <c r="KEZ725" s="14"/>
      <c r="KFA725" s="14"/>
      <c r="KFB725" s="14"/>
      <c r="KFC725" s="14"/>
      <c r="KFD725" s="14"/>
      <c r="KFE725" s="14"/>
      <c r="KFF725" s="14"/>
      <c r="KFG725" s="14"/>
      <c r="KFH725" s="14"/>
      <c r="KFI725" s="14"/>
      <c r="KFJ725" s="14"/>
      <c r="KFK725" s="14"/>
      <c r="KFL725" s="14"/>
      <c r="KFM725" s="14"/>
      <c r="KFN725" s="14"/>
      <c r="KFO725" s="14"/>
      <c r="KFP725" s="14"/>
      <c r="KFQ725" s="14"/>
      <c r="KFR725" s="14"/>
      <c r="KFS725" s="14"/>
      <c r="KFT725" s="14"/>
      <c r="KFU725" s="14"/>
      <c r="KFV725" s="14"/>
      <c r="KFW725" s="14"/>
      <c r="KFX725" s="14"/>
      <c r="KFY725" s="14"/>
      <c r="KFZ725" s="14"/>
      <c r="KGA725" s="14"/>
      <c r="KGB725" s="14"/>
      <c r="KGC725" s="14"/>
      <c r="KGD725" s="14"/>
      <c r="KGE725" s="14"/>
      <c r="KGF725" s="14"/>
      <c r="KGG725" s="14"/>
      <c r="KGH725" s="14"/>
      <c r="KGI725" s="14"/>
      <c r="KGJ725" s="14"/>
      <c r="KGK725" s="14"/>
      <c r="KGL725" s="14"/>
      <c r="KGM725" s="14"/>
      <c r="KGN725" s="14"/>
      <c r="KGO725" s="14"/>
      <c r="KGP725" s="14"/>
      <c r="KGQ725" s="14"/>
      <c r="KGR725" s="14"/>
      <c r="KGS725" s="14"/>
      <c r="KGT725" s="14"/>
      <c r="KGU725" s="14"/>
      <c r="KGV725" s="14"/>
      <c r="KGW725" s="14"/>
      <c r="KGX725" s="14"/>
      <c r="KGY725" s="14"/>
      <c r="KGZ725" s="14"/>
      <c r="KHA725" s="14"/>
      <c r="KHB725" s="14"/>
      <c r="KHC725" s="14"/>
      <c r="KHD725" s="14"/>
      <c r="KHE725" s="14"/>
      <c r="KHF725" s="14"/>
      <c r="KHG725" s="14"/>
      <c r="KHH725" s="14"/>
      <c r="KHI725" s="14"/>
      <c r="KHJ725" s="14"/>
      <c r="KHK725" s="14"/>
      <c r="KHL725" s="14"/>
      <c r="KHM725" s="14"/>
      <c r="KHN725" s="14"/>
      <c r="KHO725" s="14"/>
      <c r="KHP725" s="14"/>
      <c r="KHQ725" s="14"/>
      <c r="KHR725" s="14"/>
      <c r="KHS725" s="14"/>
      <c r="KHT725" s="14"/>
      <c r="KHU725" s="14"/>
      <c r="KHV725" s="14"/>
      <c r="KHW725" s="14"/>
      <c r="KHX725" s="14"/>
      <c r="KHY725" s="14"/>
      <c r="KHZ725" s="14"/>
      <c r="KIA725" s="14"/>
      <c r="KIB725" s="14"/>
      <c r="KIC725" s="14"/>
      <c r="KID725" s="14"/>
      <c r="KIE725" s="14"/>
      <c r="KIF725" s="14"/>
      <c r="KIG725" s="14"/>
      <c r="KIH725" s="14"/>
      <c r="KII725" s="14"/>
      <c r="KIJ725" s="14"/>
      <c r="KIK725" s="14"/>
      <c r="KIL725" s="14"/>
      <c r="KIM725" s="14"/>
      <c r="KIN725" s="14"/>
      <c r="KIO725" s="14"/>
      <c r="KIP725" s="14"/>
      <c r="KIQ725" s="14"/>
      <c r="KIR725" s="14"/>
      <c r="KIS725" s="14"/>
      <c r="KIT725" s="14"/>
      <c r="KIU725" s="14"/>
      <c r="KIV725" s="14"/>
      <c r="KIW725" s="14"/>
      <c r="KIX725" s="14"/>
      <c r="KIY725" s="14"/>
      <c r="KIZ725" s="14"/>
      <c r="KJA725" s="14"/>
      <c r="KJB725" s="14"/>
      <c r="KJC725" s="14"/>
      <c r="KJD725" s="14"/>
      <c r="KJE725" s="14"/>
      <c r="KJF725" s="14"/>
      <c r="KJG725" s="14"/>
      <c r="KJH725" s="14"/>
      <c r="KJI725" s="14"/>
      <c r="KJJ725" s="14"/>
      <c r="KJK725" s="14"/>
      <c r="KJL725" s="14"/>
      <c r="KJM725" s="14"/>
      <c r="KJN725" s="14"/>
      <c r="KJO725" s="14"/>
      <c r="KJP725" s="14"/>
      <c r="KJQ725" s="14"/>
      <c r="KJR725" s="14"/>
      <c r="KJS725" s="14"/>
      <c r="KJT725" s="14"/>
      <c r="KJU725" s="14"/>
      <c r="KJV725" s="14"/>
      <c r="KJW725" s="14"/>
      <c r="KJX725" s="14"/>
      <c r="KJY725" s="14"/>
      <c r="KJZ725" s="14"/>
      <c r="KKA725" s="14"/>
      <c r="KKB725" s="14"/>
      <c r="KKC725" s="14"/>
      <c r="KKD725" s="14"/>
      <c r="KKE725" s="14"/>
      <c r="KKF725" s="14"/>
      <c r="KKG725" s="14"/>
      <c r="KKH725" s="14"/>
      <c r="KKI725" s="14"/>
      <c r="KKJ725" s="14"/>
      <c r="KKK725" s="14"/>
      <c r="KKL725" s="14"/>
      <c r="KKM725" s="14"/>
      <c r="KKN725" s="14"/>
      <c r="KKO725" s="14"/>
      <c r="KKP725" s="14"/>
      <c r="KKQ725" s="14"/>
      <c r="KKR725" s="14"/>
      <c r="KKS725" s="14"/>
      <c r="KKT725" s="14"/>
      <c r="KKU725" s="14"/>
      <c r="KKV725" s="14"/>
      <c r="KKW725" s="14"/>
      <c r="KKX725" s="14"/>
      <c r="KKY725" s="14"/>
      <c r="KKZ725" s="14"/>
      <c r="KLA725" s="14"/>
      <c r="KLB725" s="14"/>
      <c r="KLC725" s="14"/>
      <c r="KLD725" s="14"/>
      <c r="KLE725" s="14"/>
      <c r="KLF725" s="14"/>
      <c r="KLG725" s="14"/>
      <c r="KLH725" s="14"/>
      <c r="KLI725" s="14"/>
      <c r="KLJ725" s="14"/>
      <c r="KLK725" s="14"/>
      <c r="KLL725" s="14"/>
      <c r="KLM725" s="14"/>
      <c r="KLN725" s="14"/>
      <c r="KLO725" s="14"/>
      <c r="KLP725" s="14"/>
      <c r="KLQ725" s="14"/>
      <c r="KLR725" s="14"/>
      <c r="KLS725" s="14"/>
      <c r="KLT725" s="14"/>
      <c r="KLU725" s="14"/>
      <c r="KLV725" s="14"/>
      <c r="KLW725" s="14"/>
      <c r="KLX725" s="14"/>
      <c r="KLY725" s="14"/>
      <c r="KLZ725" s="14"/>
      <c r="KMA725" s="14"/>
      <c r="KMB725" s="14"/>
      <c r="KMC725" s="14"/>
      <c r="KMD725" s="14"/>
      <c r="KME725" s="14"/>
      <c r="KMF725" s="14"/>
      <c r="KMG725" s="14"/>
      <c r="KMH725" s="14"/>
      <c r="KMI725" s="14"/>
      <c r="KMJ725" s="14"/>
      <c r="KMK725" s="14"/>
      <c r="KML725" s="14"/>
      <c r="KMM725" s="14"/>
      <c r="KMN725" s="14"/>
      <c r="KMO725" s="14"/>
      <c r="KMP725" s="14"/>
      <c r="KMQ725" s="14"/>
      <c r="KMR725" s="14"/>
      <c r="KMS725" s="14"/>
      <c r="KMT725" s="14"/>
      <c r="KMU725" s="14"/>
      <c r="KMV725" s="14"/>
      <c r="KMW725" s="14"/>
      <c r="KMX725" s="14"/>
      <c r="KMY725" s="14"/>
      <c r="KMZ725" s="14"/>
      <c r="KNA725" s="14"/>
      <c r="KNB725" s="14"/>
      <c r="KNC725" s="14"/>
      <c r="KND725" s="14"/>
      <c r="KNE725" s="14"/>
      <c r="KNF725" s="14"/>
      <c r="KNG725" s="14"/>
      <c r="KNH725" s="14"/>
      <c r="KNI725" s="14"/>
      <c r="KNJ725" s="14"/>
      <c r="KNK725" s="14"/>
      <c r="KNL725" s="14"/>
      <c r="KNM725" s="14"/>
      <c r="KNN725" s="14"/>
      <c r="KNO725" s="14"/>
      <c r="KNP725" s="14"/>
      <c r="KNQ725" s="14"/>
      <c r="KNR725" s="14"/>
      <c r="KNS725" s="14"/>
      <c r="KNT725" s="14"/>
      <c r="KNU725" s="14"/>
      <c r="KNV725" s="14"/>
      <c r="KNW725" s="14"/>
      <c r="KNX725" s="14"/>
      <c r="KNY725" s="14"/>
      <c r="KNZ725" s="14"/>
      <c r="KOA725" s="14"/>
      <c r="KOB725" s="14"/>
      <c r="KOC725" s="14"/>
      <c r="KOD725" s="14"/>
      <c r="KOE725" s="14"/>
      <c r="KOF725" s="14"/>
      <c r="KOG725" s="14"/>
      <c r="KOH725" s="14"/>
      <c r="KOI725" s="14"/>
      <c r="KOJ725" s="14"/>
      <c r="KOK725" s="14"/>
      <c r="KOL725" s="14"/>
      <c r="KOM725" s="14"/>
      <c r="KON725" s="14"/>
      <c r="KOO725" s="14"/>
      <c r="KOP725" s="14"/>
      <c r="KOQ725" s="14"/>
      <c r="KOR725" s="14"/>
      <c r="KOS725" s="14"/>
      <c r="KOT725" s="14"/>
      <c r="KOU725" s="14"/>
      <c r="KOV725" s="14"/>
      <c r="KOW725" s="14"/>
      <c r="KOX725" s="14"/>
      <c r="KOY725" s="14"/>
      <c r="KOZ725" s="14"/>
      <c r="KPA725" s="14"/>
      <c r="KPB725" s="14"/>
      <c r="KPC725" s="14"/>
      <c r="KPD725" s="14"/>
      <c r="KPE725" s="14"/>
      <c r="KPF725" s="14"/>
      <c r="KPG725" s="14"/>
      <c r="KPH725" s="14"/>
      <c r="KPI725" s="14"/>
      <c r="KPJ725" s="14"/>
      <c r="KPK725" s="14"/>
      <c r="KPL725" s="14"/>
      <c r="KPM725" s="14"/>
      <c r="KPN725" s="14"/>
      <c r="KPO725" s="14"/>
      <c r="KPP725" s="14"/>
      <c r="KPQ725" s="14"/>
      <c r="KPR725" s="14"/>
      <c r="KPS725" s="14"/>
      <c r="KPT725" s="14"/>
      <c r="KPU725" s="14"/>
      <c r="KPV725" s="14"/>
      <c r="KPW725" s="14"/>
      <c r="KPX725" s="14"/>
      <c r="KPY725" s="14"/>
      <c r="KPZ725" s="14"/>
      <c r="KQA725" s="14"/>
      <c r="KQB725" s="14"/>
      <c r="KQC725" s="14"/>
      <c r="KQD725" s="14"/>
      <c r="KQE725" s="14"/>
      <c r="KQF725" s="14"/>
      <c r="KQG725" s="14"/>
      <c r="KQH725" s="14"/>
      <c r="KQI725" s="14"/>
      <c r="KQJ725" s="14"/>
      <c r="KQK725" s="14"/>
      <c r="KQL725" s="14"/>
      <c r="KQM725" s="14"/>
      <c r="KQN725" s="14"/>
      <c r="KQO725" s="14"/>
      <c r="KQP725" s="14"/>
      <c r="KQQ725" s="14"/>
      <c r="KQR725" s="14"/>
      <c r="KQS725" s="14"/>
      <c r="KQT725" s="14"/>
      <c r="KQU725" s="14"/>
      <c r="KQV725" s="14"/>
      <c r="KQW725" s="14"/>
      <c r="KQX725" s="14"/>
      <c r="KQY725" s="14"/>
      <c r="KQZ725" s="14"/>
      <c r="KRA725" s="14"/>
      <c r="KRB725" s="14"/>
      <c r="KRC725" s="14"/>
      <c r="KRD725" s="14"/>
      <c r="KRE725" s="14"/>
      <c r="KRF725" s="14"/>
      <c r="KRG725" s="14"/>
      <c r="KRH725" s="14"/>
      <c r="KRI725" s="14"/>
      <c r="KRJ725" s="14"/>
      <c r="KRK725" s="14"/>
      <c r="KRL725" s="14"/>
      <c r="KRM725" s="14"/>
      <c r="KRN725" s="14"/>
      <c r="KRO725" s="14"/>
      <c r="KRP725" s="14"/>
      <c r="KRQ725" s="14"/>
      <c r="KRR725" s="14"/>
      <c r="KRS725" s="14"/>
      <c r="KRT725" s="14"/>
      <c r="KRU725" s="14"/>
      <c r="KRV725" s="14"/>
      <c r="KRW725" s="14"/>
      <c r="KRX725" s="14"/>
      <c r="KRY725" s="14"/>
      <c r="KRZ725" s="14"/>
      <c r="KSA725" s="14"/>
      <c r="KSB725" s="14"/>
      <c r="KSC725" s="14"/>
      <c r="KSD725" s="14"/>
      <c r="KSE725" s="14"/>
      <c r="KSF725" s="14"/>
      <c r="KSG725" s="14"/>
      <c r="KSH725" s="14"/>
      <c r="KSI725" s="14"/>
      <c r="KSJ725" s="14"/>
      <c r="KSK725" s="14"/>
      <c r="KSL725" s="14"/>
      <c r="KSM725" s="14"/>
      <c r="KSN725" s="14"/>
      <c r="KSO725" s="14"/>
      <c r="KSP725" s="14"/>
      <c r="KSQ725" s="14"/>
      <c r="KSR725" s="14"/>
      <c r="KSS725" s="14"/>
      <c r="KST725" s="14"/>
      <c r="KSU725" s="14"/>
      <c r="KSV725" s="14"/>
      <c r="KSW725" s="14"/>
      <c r="KSX725" s="14"/>
      <c r="KSY725" s="14"/>
      <c r="KSZ725" s="14"/>
      <c r="KTA725" s="14"/>
      <c r="KTB725" s="14"/>
      <c r="KTC725" s="14"/>
      <c r="KTD725" s="14"/>
      <c r="KTE725" s="14"/>
      <c r="KTF725" s="14"/>
      <c r="KTG725" s="14"/>
      <c r="KTH725" s="14"/>
      <c r="KTI725" s="14"/>
      <c r="KTJ725" s="14"/>
      <c r="KTK725" s="14"/>
      <c r="KTL725" s="14"/>
      <c r="KTM725" s="14"/>
      <c r="KTN725" s="14"/>
      <c r="KTO725" s="14"/>
      <c r="KTP725" s="14"/>
      <c r="KTQ725" s="14"/>
      <c r="KTR725" s="14"/>
      <c r="KTS725" s="14"/>
      <c r="KTT725" s="14"/>
      <c r="KTU725" s="14"/>
      <c r="KTV725" s="14"/>
      <c r="KTW725" s="14"/>
      <c r="KTX725" s="14"/>
      <c r="KTY725" s="14"/>
      <c r="KTZ725" s="14"/>
      <c r="KUA725" s="14"/>
      <c r="KUB725" s="14"/>
      <c r="KUC725" s="14"/>
      <c r="KUD725" s="14"/>
      <c r="KUE725" s="14"/>
      <c r="KUF725" s="14"/>
      <c r="KUG725" s="14"/>
      <c r="KUH725" s="14"/>
      <c r="KUI725" s="14"/>
      <c r="KUJ725" s="14"/>
      <c r="KUK725" s="14"/>
      <c r="KUL725" s="14"/>
      <c r="KUM725" s="14"/>
      <c r="KUN725" s="14"/>
      <c r="KUO725" s="14"/>
      <c r="KUP725" s="14"/>
      <c r="KUQ725" s="14"/>
      <c r="KUR725" s="14"/>
      <c r="KUS725" s="14"/>
      <c r="KUT725" s="14"/>
      <c r="KUU725" s="14"/>
      <c r="KUV725" s="14"/>
      <c r="KUW725" s="14"/>
      <c r="KUX725" s="14"/>
      <c r="KUY725" s="14"/>
      <c r="KUZ725" s="14"/>
      <c r="KVA725" s="14"/>
      <c r="KVB725" s="14"/>
      <c r="KVC725" s="14"/>
      <c r="KVD725" s="14"/>
      <c r="KVE725" s="14"/>
      <c r="KVF725" s="14"/>
      <c r="KVG725" s="14"/>
      <c r="KVH725" s="14"/>
      <c r="KVI725" s="14"/>
      <c r="KVJ725" s="14"/>
      <c r="KVK725" s="14"/>
      <c r="KVL725" s="14"/>
      <c r="KVM725" s="14"/>
      <c r="KVN725" s="14"/>
      <c r="KVO725" s="14"/>
      <c r="KVP725" s="14"/>
      <c r="KVQ725" s="14"/>
      <c r="KVR725" s="14"/>
      <c r="KVS725" s="14"/>
      <c r="KVT725" s="14"/>
      <c r="KVU725" s="14"/>
      <c r="KVV725" s="14"/>
      <c r="KVW725" s="14"/>
      <c r="KVX725" s="14"/>
      <c r="KVY725" s="14"/>
      <c r="KVZ725" s="14"/>
      <c r="KWA725" s="14"/>
      <c r="KWB725" s="14"/>
      <c r="KWC725" s="14"/>
      <c r="KWD725" s="14"/>
      <c r="KWE725" s="14"/>
      <c r="KWF725" s="14"/>
      <c r="KWG725" s="14"/>
      <c r="KWH725" s="14"/>
      <c r="KWI725" s="14"/>
      <c r="KWJ725" s="14"/>
      <c r="KWK725" s="14"/>
      <c r="KWL725" s="14"/>
      <c r="KWM725" s="14"/>
      <c r="KWN725" s="14"/>
      <c r="KWO725" s="14"/>
      <c r="KWP725" s="14"/>
      <c r="KWQ725" s="14"/>
      <c r="KWR725" s="14"/>
      <c r="KWS725" s="14"/>
      <c r="KWT725" s="14"/>
      <c r="KWU725" s="14"/>
      <c r="KWV725" s="14"/>
      <c r="KWW725" s="14"/>
      <c r="KWX725" s="14"/>
      <c r="KWY725" s="14"/>
      <c r="KWZ725" s="14"/>
      <c r="KXA725" s="14"/>
      <c r="KXB725" s="14"/>
      <c r="KXC725" s="14"/>
      <c r="KXD725" s="14"/>
      <c r="KXE725" s="14"/>
      <c r="KXF725" s="14"/>
      <c r="KXG725" s="14"/>
      <c r="KXH725" s="14"/>
      <c r="KXI725" s="14"/>
      <c r="KXJ725" s="14"/>
      <c r="KXK725" s="14"/>
      <c r="KXL725" s="14"/>
      <c r="KXM725" s="14"/>
      <c r="KXN725" s="14"/>
      <c r="KXO725" s="14"/>
      <c r="KXP725" s="14"/>
      <c r="KXQ725" s="14"/>
      <c r="KXR725" s="14"/>
      <c r="KXS725" s="14"/>
      <c r="KXT725" s="14"/>
      <c r="KXU725" s="14"/>
      <c r="KXV725" s="14"/>
      <c r="KXW725" s="14"/>
      <c r="KXX725" s="14"/>
      <c r="KXY725" s="14"/>
      <c r="KXZ725" s="14"/>
      <c r="KYA725" s="14"/>
      <c r="KYB725" s="14"/>
      <c r="KYC725" s="14"/>
      <c r="KYD725" s="14"/>
      <c r="KYE725" s="14"/>
      <c r="KYF725" s="14"/>
      <c r="KYG725" s="14"/>
      <c r="KYH725" s="14"/>
      <c r="KYI725" s="14"/>
      <c r="KYJ725" s="14"/>
      <c r="KYK725" s="14"/>
      <c r="KYL725" s="14"/>
      <c r="KYM725" s="14"/>
      <c r="KYN725" s="14"/>
      <c r="KYO725" s="14"/>
      <c r="KYP725" s="14"/>
      <c r="KYQ725" s="14"/>
      <c r="KYR725" s="14"/>
      <c r="KYS725" s="14"/>
      <c r="KYT725" s="14"/>
      <c r="KYU725" s="14"/>
      <c r="KYV725" s="14"/>
      <c r="KYW725" s="14"/>
      <c r="KYX725" s="14"/>
      <c r="KYY725" s="14"/>
      <c r="KYZ725" s="14"/>
      <c r="KZA725" s="14"/>
      <c r="KZB725" s="14"/>
      <c r="KZC725" s="14"/>
      <c r="KZD725" s="14"/>
      <c r="KZE725" s="14"/>
      <c r="KZF725" s="14"/>
      <c r="KZG725" s="14"/>
      <c r="KZH725" s="14"/>
      <c r="KZI725" s="14"/>
      <c r="KZJ725" s="14"/>
      <c r="KZK725" s="14"/>
      <c r="KZL725" s="14"/>
      <c r="KZM725" s="14"/>
      <c r="KZN725" s="14"/>
      <c r="KZO725" s="14"/>
      <c r="KZP725" s="14"/>
      <c r="KZQ725" s="14"/>
      <c r="KZR725" s="14"/>
      <c r="KZS725" s="14"/>
      <c r="KZT725" s="14"/>
      <c r="KZU725" s="14"/>
      <c r="KZV725" s="14"/>
      <c r="KZW725" s="14"/>
      <c r="KZX725" s="14"/>
      <c r="KZY725" s="14"/>
      <c r="KZZ725" s="14"/>
      <c r="LAA725" s="14"/>
      <c r="LAB725" s="14"/>
      <c r="LAC725" s="14"/>
      <c r="LAD725" s="14"/>
      <c r="LAE725" s="14"/>
      <c r="LAF725" s="14"/>
      <c r="LAG725" s="14"/>
      <c r="LAH725" s="14"/>
      <c r="LAI725" s="14"/>
      <c r="LAJ725" s="14"/>
      <c r="LAK725" s="14"/>
      <c r="LAL725" s="14"/>
      <c r="LAM725" s="14"/>
      <c r="LAN725" s="14"/>
      <c r="LAO725" s="14"/>
      <c r="LAP725" s="14"/>
      <c r="LAQ725" s="14"/>
      <c r="LAR725" s="14"/>
      <c r="LAS725" s="14"/>
      <c r="LAT725" s="14"/>
      <c r="LAU725" s="14"/>
      <c r="LAV725" s="14"/>
      <c r="LAW725" s="14"/>
      <c r="LAX725" s="14"/>
      <c r="LAY725" s="14"/>
      <c r="LAZ725" s="14"/>
      <c r="LBA725" s="14"/>
      <c r="LBB725" s="14"/>
      <c r="LBC725" s="14"/>
      <c r="LBD725" s="14"/>
      <c r="LBE725" s="14"/>
      <c r="LBF725" s="14"/>
      <c r="LBG725" s="14"/>
      <c r="LBH725" s="14"/>
      <c r="LBI725" s="14"/>
      <c r="LBJ725" s="14"/>
      <c r="LBK725" s="14"/>
      <c r="LBL725" s="14"/>
      <c r="LBM725" s="14"/>
      <c r="LBN725" s="14"/>
      <c r="LBO725" s="14"/>
      <c r="LBP725" s="14"/>
      <c r="LBQ725" s="14"/>
      <c r="LBR725" s="14"/>
      <c r="LBS725" s="14"/>
      <c r="LBT725" s="14"/>
      <c r="LBU725" s="14"/>
      <c r="LBV725" s="14"/>
      <c r="LBW725" s="14"/>
      <c r="LBX725" s="14"/>
      <c r="LBY725" s="14"/>
      <c r="LBZ725" s="14"/>
      <c r="LCA725" s="14"/>
      <c r="LCB725" s="14"/>
      <c r="LCC725" s="14"/>
      <c r="LCD725" s="14"/>
      <c r="LCE725" s="14"/>
      <c r="LCF725" s="14"/>
      <c r="LCG725" s="14"/>
      <c r="LCH725" s="14"/>
      <c r="LCI725" s="14"/>
      <c r="LCJ725" s="14"/>
      <c r="LCK725" s="14"/>
      <c r="LCL725" s="14"/>
      <c r="LCM725" s="14"/>
      <c r="LCN725" s="14"/>
      <c r="LCO725" s="14"/>
      <c r="LCP725" s="14"/>
      <c r="LCQ725" s="14"/>
      <c r="LCR725" s="14"/>
      <c r="LCS725" s="14"/>
      <c r="LCT725" s="14"/>
      <c r="LCU725" s="14"/>
      <c r="LCV725" s="14"/>
      <c r="LCW725" s="14"/>
      <c r="LCX725" s="14"/>
      <c r="LCY725" s="14"/>
      <c r="LCZ725" s="14"/>
      <c r="LDA725" s="14"/>
      <c r="LDB725" s="14"/>
      <c r="LDC725" s="14"/>
      <c r="LDD725" s="14"/>
      <c r="LDE725" s="14"/>
      <c r="LDF725" s="14"/>
      <c r="LDG725" s="14"/>
      <c r="LDH725" s="14"/>
      <c r="LDI725" s="14"/>
      <c r="LDJ725" s="14"/>
      <c r="LDK725" s="14"/>
      <c r="LDL725" s="14"/>
      <c r="LDM725" s="14"/>
      <c r="LDN725" s="14"/>
      <c r="LDO725" s="14"/>
      <c r="LDP725" s="14"/>
      <c r="LDQ725" s="14"/>
      <c r="LDR725" s="14"/>
      <c r="LDS725" s="14"/>
      <c r="LDT725" s="14"/>
      <c r="LDU725" s="14"/>
      <c r="LDV725" s="14"/>
      <c r="LDW725" s="14"/>
      <c r="LDX725" s="14"/>
      <c r="LDY725" s="14"/>
      <c r="LDZ725" s="14"/>
      <c r="LEA725" s="14"/>
      <c r="LEB725" s="14"/>
      <c r="LEC725" s="14"/>
      <c r="LED725" s="14"/>
      <c r="LEE725" s="14"/>
      <c r="LEF725" s="14"/>
      <c r="LEG725" s="14"/>
      <c r="LEH725" s="14"/>
      <c r="LEI725" s="14"/>
      <c r="LEJ725" s="14"/>
      <c r="LEK725" s="14"/>
      <c r="LEL725" s="14"/>
      <c r="LEM725" s="14"/>
      <c r="LEN725" s="14"/>
      <c r="LEO725" s="14"/>
      <c r="LEP725" s="14"/>
      <c r="LEQ725" s="14"/>
      <c r="LER725" s="14"/>
      <c r="LES725" s="14"/>
      <c r="LET725" s="14"/>
      <c r="LEU725" s="14"/>
      <c r="LEV725" s="14"/>
      <c r="LEW725" s="14"/>
      <c r="LEX725" s="14"/>
      <c r="LEY725" s="14"/>
      <c r="LEZ725" s="14"/>
      <c r="LFA725" s="14"/>
      <c r="LFB725" s="14"/>
      <c r="LFC725" s="14"/>
      <c r="LFD725" s="14"/>
      <c r="LFE725" s="14"/>
      <c r="LFF725" s="14"/>
      <c r="LFG725" s="14"/>
      <c r="LFH725" s="14"/>
      <c r="LFI725" s="14"/>
      <c r="LFJ725" s="14"/>
      <c r="LFK725" s="14"/>
      <c r="LFL725" s="14"/>
      <c r="LFM725" s="14"/>
      <c r="LFN725" s="14"/>
      <c r="LFO725" s="14"/>
      <c r="LFP725" s="14"/>
      <c r="LFQ725" s="14"/>
      <c r="LFR725" s="14"/>
      <c r="LFS725" s="14"/>
      <c r="LFT725" s="14"/>
      <c r="LFU725" s="14"/>
      <c r="LFV725" s="14"/>
      <c r="LFW725" s="14"/>
      <c r="LFX725" s="14"/>
      <c r="LFY725" s="14"/>
      <c r="LFZ725" s="14"/>
      <c r="LGA725" s="14"/>
      <c r="LGB725" s="14"/>
      <c r="LGC725" s="14"/>
      <c r="LGD725" s="14"/>
      <c r="LGE725" s="14"/>
      <c r="LGF725" s="14"/>
      <c r="LGG725" s="14"/>
      <c r="LGH725" s="14"/>
      <c r="LGI725" s="14"/>
      <c r="LGJ725" s="14"/>
      <c r="LGK725" s="14"/>
      <c r="LGL725" s="14"/>
      <c r="LGM725" s="14"/>
      <c r="LGN725" s="14"/>
      <c r="LGO725" s="14"/>
      <c r="LGP725" s="14"/>
      <c r="LGQ725" s="14"/>
      <c r="LGR725" s="14"/>
      <c r="LGS725" s="14"/>
      <c r="LGT725" s="14"/>
      <c r="LGU725" s="14"/>
      <c r="LGV725" s="14"/>
      <c r="LGW725" s="14"/>
      <c r="LGX725" s="14"/>
      <c r="LGY725" s="14"/>
      <c r="LGZ725" s="14"/>
      <c r="LHA725" s="14"/>
      <c r="LHB725" s="14"/>
      <c r="LHC725" s="14"/>
      <c r="LHD725" s="14"/>
      <c r="LHE725" s="14"/>
      <c r="LHF725" s="14"/>
      <c r="LHG725" s="14"/>
      <c r="LHH725" s="14"/>
      <c r="LHI725" s="14"/>
      <c r="LHJ725" s="14"/>
      <c r="LHK725" s="14"/>
      <c r="LHL725" s="14"/>
      <c r="LHM725" s="14"/>
      <c r="LHN725" s="14"/>
      <c r="LHO725" s="14"/>
      <c r="LHP725" s="14"/>
      <c r="LHQ725" s="14"/>
      <c r="LHR725" s="14"/>
      <c r="LHS725" s="14"/>
      <c r="LHT725" s="14"/>
      <c r="LHU725" s="14"/>
      <c r="LHV725" s="14"/>
      <c r="LHW725" s="14"/>
      <c r="LHX725" s="14"/>
      <c r="LHY725" s="14"/>
      <c r="LHZ725" s="14"/>
      <c r="LIA725" s="14"/>
      <c r="LIB725" s="14"/>
      <c r="LIC725" s="14"/>
      <c r="LID725" s="14"/>
      <c r="LIE725" s="14"/>
      <c r="LIF725" s="14"/>
      <c r="LIG725" s="14"/>
      <c r="LIH725" s="14"/>
      <c r="LII725" s="14"/>
      <c r="LIJ725" s="14"/>
      <c r="LIK725" s="14"/>
      <c r="LIL725" s="14"/>
      <c r="LIM725" s="14"/>
      <c r="LIN725" s="14"/>
      <c r="LIO725" s="14"/>
      <c r="LIP725" s="14"/>
      <c r="LIQ725" s="14"/>
      <c r="LIR725" s="14"/>
      <c r="LIS725" s="14"/>
      <c r="LIT725" s="14"/>
      <c r="LIU725" s="14"/>
      <c r="LIV725" s="14"/>
      <c r="LIW725" s="14"/>
      <c r="LIX725" s="14"/>
      <c r="LIY725" s="14"/>
      <c r="LIZ725" s="14"/>
      <c r="LJA725" s="14"/>
      <c r="LJB725" s="14"/>
      <c r="LJC725" s="14"/>
      <c r="LJD725" s="14"/>
      <c r="LJE725" s="14"/>
      <c r="LJF725" s="14"/>
      <c r="LJG725" s="14"/>
      <c r="LJH725" s="14"/>
      <c r="LJI725" s="14"/>
      <c r="LJJ725" s="14"/>
      <c r="LJK725" s="14"/>
      <c r="LJL725" s="14"/>
      <c r="LJM725" s="14"/>
      <c r="LJN725" s="14"/>
      <c r="LJO725" s="14"/>
      <c r="LJP725" s="14"/>
      <c r="LJQ725" s="14"/>
      <c r="LJR725" s="14"/>
      <c r="LJS725" s="14"/>
      <c r="LJT725" s="14"/>
      <c r="LJU725" s="14"/>
      <c r="LJV725" s="14"/>
      <c r="LJW725" s="14"/>
      <c r="LJX725" s="14"/>
      <c r="LJY725" s="14"/>
      <c r="LJZ725" s="14"/>
      <c r="LKA725" s="14"/>
      <c r="LKB725" s="14"/>
      <c r="LKC725" s="14"/>
      <c r="LKD725" s="14"/>
      <c r="LKE725" s="14"/>
      <c r="LKF725" s="14"/>
      <c r="LKG725" s="14"/>
      <c r="LKH725" s="14"/>
      <c r="LKI725" s="14"/>
      <c r="LKJ725" s="14"/>
      <c r="LKK725" s="14"/>
      <c r="LKL725" s="14"/>
      <c r="LKM725" s="14"/>
      <c r="LKN725" s="14"/>
      <c r="LKO725" s="14"/>
      <c r="LKP725" s="14"/>
      <c r="LKQ725" s="14"/>
      <c r="LKR725" s="14"/>
      <c r="LKS725" s="14"/>
      <c r="LKT725" s="14"/>
      <c r="LKU725" s="14"/>
      <c r="LKV725" s="14"/>
      <c r="LKW725" s="14"/>
      <c r="LKX725" s="14"/>
      <c r="LKY725" s="14"/>
      <c r="LKZ725" s="14"/>
      <c r="LLA725" s="14"/>
      <c r="LLB725" s="14"/>
      <c r="LLC725" s="14"/>
      <c r="LLD725" s="14"/>
      <c r="LLE725" s="14"/>
      <c r="LLF725" s="14"/>
      <c r="LLG725" s="14"/>
      <c r="LLH725" s="14"/>
      <c r="LLI725" s="14"/>
      <c r="LLJ725" s="14"/>
      <c r="LLK725" s="14"/>
      <c r="LLL725" s="14"/>
      <c r="LLM725" s="14"/>
      <c r="LLN725" s="14"/>
      <c r="LLO725" s="14"/>
      <c r="LLP725" s="14"/>
      <c r="LLQ725" s="14"/>
      <c r="LLR725" s="14"/>
      <c r="LLS725" s="14"/>
      <c r="LLT725" s="14"/>
      <c r="LLU725" s="14"/>
      <c r="LLV725" s="14"/>
      <c r="LLW725" s="14"/>
      <c r="LLX725" s="14"/>
      <c r="LLY725" s="14"/>
      <c r="LLZ725" s="14"/>
      <c r="LMA725" s="14"/>
      <c r="LMB725" s="14"/>
      <c r="LMC725" s="14"/>
      <c r="LMD725" s="14"/>
      <c r="LME725" s="14"/>
      <c r="LMF725" s="14"/>
      <c r="LMG725" s="14"/>
      <c r="LMH725" s="14"/>
      <c r="LMI725" s="14"/>
      <c r="LMJ725" s="14"/>
      <c r="LMK725" s="14"/>
      <c r="LML725" s="14"/>
      <c r="LMM725" s="14"/>
      <c r="LMN725" s="14"/>
      <c r="LMO725" s="14"/>
      <c r="LMP725" s="14"/>
      <c r="LMQ725" s="14"/>
      <c r="LMR725" s="14"/>
      <c r="LMS725" s="14"/>
      <c r="LMT725" s="14"/>
      <c r="LMU725" s="14"/>
      <c r="LMV725" s="14"/>
      <c r="LMW725" s="14"/>
      <c r="LMX725" s="14"/>
      <c r="LMY725" s="14"/>
      <c r="LMZ725" s="14"/>
      <c r="LNA725" s="14"/>
      <c r="LNB725" s="14"/>
      <c r="LNC725" s="14"/>
      <c r="LND725" s="14"/>
      <c r="LNE725" s="14"/>
      <c r="LNF725" s="14"/>
      <c r="LNG725" s="14"/>
      <c r="LNH725" s="14"/>
      <c r="LNI725" s="14"/>
      <c r="LNJ725" s="14"/>
      <c r="LNK725" s="14"/>
      <c r="LNL725" s="14"/>
      <c r="LNM725" s="14"/>
      <c r="LNN725" s="14"/>
      <c r="LNO725" s="14"/>
      <c r="LNP725" s="14"/>
      <c r="LNQ725" s="14"/>
      <c r="LNR725" s="14"/>
      <c r="LNS725" s="14"/>
      <c r="LNT725" s="14"/>
      <c r="LNU725" s="14"/>
      <c r="LNV725" s="14"/>
      <c r="LNW725" s="14"/>
      <c r="LNX725" s="14"/>
      <c r="LNY725" s="14"/>
      <c r="LNZ725" s="14"/>
      <c r="LOA725" s="14"/>
      <c r="LOB725" s="14"/>
      <c r="LOC725" s="14"/>
      <c r="LOD725" s="14"/>
      <c r="LOE725" s="14"/>
      <c r="LOF725" s="14"/>
      <c r="LOG725" s="14"/>
      <c r="LOH725" s="14"/>
      <c r="LOI725" s="14"/>
      <c r="LOJ725" s="14"/>
      <c r="LOK725" s="14"/>
      <c r="LOL725" s="14"/>
      <c r="LOM725" s="14"/>
      <c r="LON725" s="14"/>
      <c r="LOO725" s="14"/>
      <c r="LOP725" s="14"/>
      <c r="LOQ725" s="14"/>
      <c r="LOR725" s="14"/>
      <c r="LOS725" s="14"/>
      <c r="LOT725" s="14"/>
      <c r="LOU725" s="14"/>
      <c r="LOV725" s="14"/>
      <c r="LOW725" s="14"/>
      <c r="LOX725" s="14"/>
      <c r="LOY725" s="14"/>
      <c r="LOZ725" s="14"/>
      <c r="LPA725" s="14"/>
      <c r="LPB725" s="14"/>
      <c r="LPC725" s="14"/>
      <c r="LPD725" s="14"/>
      <c r="LPE725" s="14"/>
      <c r="LPF725" s="14"/>
      <c r="LPG725" s="14"/>
      <c r="LPH725" s="14"/>
      <c r="LPI725" s="14"/>
      <c r="LPJ725" s="14"/>
      <c r="LPK725" s="14"/>
      <c r="LPL725" s="14"/>
      <c r="LPM725" s="14"/>
      <c r="LPN725" s="14"/>
      <c r="LPO725" s="14"/>
      <c r="LPP725" s="14"/>
      <c r="LPQ725" s="14"/>
      <c r="LPR725" s="14"/>
      <c r="LPS725" s="14"/>
      <c r="LPT725" s="14"/>
      <c r="LPU725" s="14"/>
      <c r="LPV725" s="14"/>
      <c r="LPW725" s="14"/>
      <c r="LPX725" s="14"/>
      <c r="LPY725" s="14"/>
      <c r="LPZ725" s="14"/>
      <c r="LQA725" s="14"/>
      <c r="LQB725" s="14"/>
      <c r="LQC725" s="14"/>
      <c r="LQD725" s="14"/>
      <c r="LQE725" s="14"/>
      <c r="LQF725" s="14"/>
      <c r="LQG725" s="14"/>
      <c r="LQH725" s="14"/>
      <c r="LQI725" s="14"/>
      <c r="LQJ725" s="14"/>
      <c r="LQK725" s="14"/>
      <c r="LQL725" s="14"/>
      <c r="LQM725" s="14"/>
      <c r="LQN725" s="14"/>
      <c r="LQO725" s="14"/>
      <c r="LQP725" s="14"/>
      <c r="LQQ725" s="14"/>
      <c r="LQR725" s="14"/>
      <c r="LQS725" s="14"/>
      <c r="LQT725" s="14"/>
      <c r="LQU725" s="14"/>
      <c r="LQV725" s="14"/>
      <c r="LQW725" s="14"/>
      <c r="LQX725" s="14"/>
      <c r="LQY725" s="14"/>
      <c r="LQZ725" s="14"/>
      <c r="LRA725" s="14"/>
      <c r="LRB725" s="14"/>
      <c r="LRC725" s="14"/>
      <c r="LRD725" s="14"/>
      <c r="LRE725" s="14"/>
      <c r="LRF725" s="14"/>
      <c r="LRG725" s="14"/>
      <c r="LRH725" s="14"/>
      <c r="LRI725" s="14"/>
      <c r="LRJ725" s="14"/>
      <c r="LRK725" s="14"/>
      <c r="LRL725" s="14"/>
      <c r="LRM725" s="14"/>
      <c r="LRN725" s="14"/>
      <c r="LRO725" s="14"/>
      <c r="LRP725" s="14"/>
      <c r="LRQ725" s="14"/>
      <c r="LRR725" s="14"/>
      <c r="LRS725" s="14"/>
      <c r="LRT725" s="14"/>
      <c r="LRU725" s="14"/>
      <c r="LRV725" s="14"/>
      <c r="LRW725" s="14"/>
      <c r="LRX725" s="14"/>
      <c r="LRY725" s="14"/>
      <c r="LRZ725" s="14"/>
      <c r="LSA725" s="14"/>
      <c r="LSB725" s="14"/>
      <c r="LSC725" s="14"/>
      <c r="LSD725" s="14"/>
      <c r="LSE725" s="14"/>
      <c r="LSF725" s="14"/>
      <c r="LSG725" s="14"/>
      <c r="LSH725" s="14"/>
      <c r="LSI725" s="14"/>
      <c r="LSJ725" s="14"/>
      <c r="LSK725" s="14"/>
      <c r="LSL725" s="14"/>
      <c r="LSM725" s="14"/>
      <c r="LSN725" s="14"/>
      <c r="LSO725" s="14"/>
      <c r="LSP725" s="14"/>
      <c r="LSQ725" s="14"/>
      <c r="LSR725" s="14"/>
      <c r="LSS725" s="14"/>
      <c r="LST725" s="14"/>
      <c r="LSU725" s="14"/>
      <c r="LSV725" s="14"/>
      <c r="LSW725" s="14"/>
      <c r="LSX725" s="14"/>
      <c r="LSY725" s="14"/>
      <c r="LSZ725" s="14"/>
      <c r="LTA725" s="14"/>
      <c r="LTB725" s="14"/>
      <c r="LTC725" s="14"/>
      <c r="LTD725" s="14"/>
      <c r="LTE725" s="14"/>
      <c r="LTF725" s="14"/>
      <c r="LTG725" s="14"/>
      <c r="LTH725" s="14"/>
      <c r="LTI725" s="14"/>
      <c r="LTJ725" s="14"/>
      <c r="LTK725" s="14"/>
      <c r="LTL725" s="14"/>
      <c r="LTM725" s="14"/>
      <c r="LTN725" s="14"/>
      <c r="LTO725" s="14"/>
      <c r="LTP725" s="14"/>
      <c r="LTQ725" s="14"/>
      <c r="LTR725" s="14"/>
      <c r="LTS725" s="14"/>
      <c r="LTT725" s="14"/>
      <c r="LTU725" s="14"/>
      <c r="LTV725" s="14"/>
      <c r="LTW725" s="14"/>
      <c r="LTX725" s="14"/>
      <c r="LTY725" s="14"/>
      <c r="LTZ725" s="14"/>
      <c r="LUA725" s="14"/>
      <c r="LUB725" s="14"/>
      <c r="LUC725" s="14"/>
      <c r="LUD725" s="14"/>
      <c r="LUE725" s="14"/>
      <c r="LUF725" s="14"/>
      <c r="LUG725" s="14"/>
      <c r="LUH725" s="14"/>
      <c r="LUI725" s="14"/>
      <c r="LUJ725" s="14"/>
      <c r="LUK725" s="14"/>
      <c r="LUL725" s="14"/>
      <c r="LUM725" s="14"/>
      <c r="LUN725" s="14"/>
      <c r="LUO725" s="14"/>
      <c r="LUP725" s="14"/>
      <c r="LUQ725" s="14"/>
      <c r="LUR725" s="14"/>
      <c r="LUS725" s="14"/>
      <c r="LUT725" s="14"/>
      <c r="LUU725" s="14"/>
      <c r="LUV725" s="14"/>
      <c r="LUW725" s="14"/>
      <c r="LUX725" s="14"/>
      <c r="LUY725" s="14"/>
      <c r="LUZ725" s="14"/>
      <c r="LVA725" s="14"/>
      <c r="LVB725" s="14"/>
      <c r="LVC725" s="14"/>
      <c r="LVD725" s="14"/>
      <c r="LVE725" s="14"/>
      <c r="LVF725" s="14"/>
      <c r="LVG725" s="14"/>
      <c r="LVH725" s="14"/>
      <c r="LVI725" s="14"/>
      <c r="LVJ725" s="14"/>
      <c r="LVK725" s="14"/>
      <c r="LVL725" s="14"/>
      <c r="LVM725" s="14"/>
      <c r="LVN725" s="14"/>
      <c r="LVO725" s="14"/>
      <c r="LVP725" s="14"/>
      <c r="LVQ725" s="14"/>
      <c r="LVR725" s="14"/>
      <c r="LVS725" s="14"/>
      <c r="LVT725" s="14"/>
      <c r="LVU725" s="14"/>
      <c r="LVV725" s="14"/>
      <c r="LVW725" s="14"/>
      <c r="LVX725" s="14"/>
      <c r="LVY725" s="14"/>
      <c r="LVZ725" s="14"/>
      <c r="LWA725" s="14"/>
      <c r="LWB725" s="14"/>
      <c r="LWC725" s="14"/>
      <c r="LWD725" s="14"/>
      <c r="LWE725" s="14"/>
      <c r="LWF725" s="14"/>
      <c r="LWG725" s="14"/>
      <c r="LWH725" s="14"/>
      <c r="LWI725" s="14"/>
      <c r="LWJ725" s="14"/>
      <c r="LWK725" s="14"/>
      <c r="LWL725" s="14"/>
      <c r="LWM725" s="14"/>
      <c r="LWN725" s="14"/>
      <c r="LWO725" s="14"/>
      <c r="LWP725" s="14"/>
      <c r="LWQ725" s="14"/>
      <c r="LWR725" s="14"/>
      <c r="LWS725" s="14"/>
      <c r="LWT725" s="14"/>
      <c r="LWU725" s="14"/>
      <c r="LWV725" s="14"/>
      <c r="LWW725" s="14"/>
      <c r="LWX725" s="14"/>
      <c r="LWY725" s="14"/>
      <c r="LWZ725" s="14"/>
      <c r="LXA725" s="14"/>
      <c r="LXB725" s="14"/>
      <c r="LXC725" s="14"/>
      <c r="LXD725" s="14"/>
      <c r="LXE725" s="14"/>
      <c r="LXF725" s="14"/>
      <c r="LXG725" s="14"/>
      <c r="LXH725" s="14"/>
      <c r="LXI725" s="14"/>
      <c r="LXJ725" s="14"/>
      <c r="LXK725" s="14"/>
      <c r="LXL725" s="14"/>
      <c r="LXM725" s="14"/>
      <c r="LXN725" s="14"/>
      <c r="LXO725" s="14"/>
      <c r="LXP725" s="14"/>
      <c r="LXQ725" s="14"/>
      <c r="LXR725" s="14"/>
      <c r="LXS725" s="14"/>
      <c r="LXT725" s="14"/>
      <c r="LXU725" s="14"/>
      <c r="LXV725" s="14"/>
      <c r="LXW725" s="14"/>
      <c r="LXX725" s="14"/>
      <c r="LXY725" s="14"/>
      <c r="LXZ725" s="14"/>
      <c r="LYA725" s="14"/>
      <c r="LYB725" s="14"/>
      <c r="LYC725" s="14"/>
      <c r="LYD725" s="14"/>
      <c r="LYE725" s="14"/>
      <c r="LYF725" s="14"/>
      <c r="LYG725" s="14"/>
      <c r="LYH725" s="14"/>
      <c r="LYI725" s="14"/>
      <c r="LYJ725" s="14"/>
      <c r="LYK725" s="14"/>
      <c r="LYL725" s="14"/>
      <c r="LYM725" s="14"/>
      <c r="LYN725" s="14"/>
      <c r="LYO725" s="14"/>
      <c r="LYP725" s="14"/>
      <c r="LYQ725" s="14"/>
      <c r="LYR725" s="14"/>
      <c r="LYS725" s="14"/>
      <c r="LYT725" s="14"/>
      <c r="LYU725" s="14"/>
      <c r="LYV725" s="14"/>
      <c r="LYW725" s="14"/>
      <c r="LYX725" s="14"/>
      <c r="LYY725" s="14"/>
      <c r="LYZ725" s="14"/>
      <c r="LZA725" s="14"/>
      <c r="LZB725" s="14"/>
      <c r="LZC725" s="14"/>
      <c r="LZD725" s="14"/>
      <c r="LZE725" s="14"/>
      <c r="LZF725" s="14"/>
      <c r="LZG725" s="14"/>
      <c r="LZH725" s="14"/>
      <c r="LZI725" s="14"/>
      <c r="LZJ725" s="14"/>
      <c r="LZK725" s="14"/>
      <c r="LZL725" s="14"/>
      <c r="LZM725" s="14"/>
      <c r="LZN725" s="14"/>
      <c r="LZO725" s="14"/>
      <c r="LZP725" s="14"/>
      <c r="LZQ725" s="14"/>
      <c r="LZR725" s="14"/>
      <c r="LZS725" s="14"/>
      <c r="LZT725" s="14"/>
      <c r="LZU725" s="14"/>
      <c r="LZV725" s="14"/>
      <c r="LZW725" s="14"/>
      <c r="LZX725" s="14"/>
      <c r="LZY725" s="14"/>
      <c r="LZZ725" s="14"/>
      <c r="MAA725" s="14"/>
      <c r="MAB725" s="14"/>
      <c r="MAC725" s="14"/>
      <c r="MAD725" s="14"/>
      <c r="MAE725" s="14"/>
      <c r="MAF725" s="14"/>
      <c r="MAG725" s="14"/>
      <c r="MAH725" s="14"/>
      <c r="MAI725" s="14"/>
      <c r="MAJ725" s="14"/>
      <c r="MAK725" s="14"/>
      <c r="MAL725" s="14"/>
      <c r="MAM725" s="14"/>
      <c r="MAN725" s="14"/>
      <c r="MAO725" s="14"/>
      <c r="MAP725" s="14"/>
      <c r="MAQ725" s="14"/>
      <c r="MAR725" s="14"/>
      <c r="MAS725" s="14"/>
      <c r="MAT725" s="14"/>
      <c r="MAU725" s="14"/>
      <c r="MAV725" s="14"/>
      <c r="MAW725" s="14"/>
      <c r="MAX725" s="14"/>
      <c r="MAY725" s="14"/>
      <c r="MAZ725" s="14"/>
      <c r="MBA725" s="14"/>
      <c r="MBB725" s="14"/>
      <c r="MBC725" s="14"/>
      <c r="MBD725" s="14"/>
      <c r="MBE725" s="14"/>
      <c r="MBF725" s="14"/>
      <c r="MBG725" s="14"/>
      <c r="MBH725" s="14"/>
      <c r="MBI725" s="14"/>
      <c r="MBJ725" s="14"/>
      <c r="MBK725" s="14"/>
      <c r="MBL725" s="14"/>
      <c r="MBM725" s="14"/>
      <c r="MBN725" s="14"/>
      <c r="MBO725" s="14"/>
      <c r="MBP725" s="14"/>
      <c r="MBQ725" s="14"/>
      <c r="MBR725" s="14"/>
      <c r="MBS725" s="14"/>
      <c r="MBT725" s="14"/>
      <c r="MBU725" s="14"/>
      <c r="MBV725" s="14"/>
      <c r="MBW725" s="14"/>
      <c r="MBX725" s="14"/>
      <c r="MBY725" s="14"/>
      <c r="MBZ725" s="14"/>
      <c r="MCA725" s="14"/>
      <c r="MCB725" s="14"/>
      <c r="MCC725" s="14"/>
      <c r="MCD725" s="14"/>
      <c r="MCE725" s="14"/>
      <c r="MCF725" s="14"/>
      <c r="MCG725" s="14"/>
      <c r="MCH725" s="14"/>
      <c r="MCI725" s="14"/>
      <c r="MCJ725" s="14"/>
      <c r="MCK725" s="14"/>
      <c r="MCL725" s="14"/>
      <c r="MCM725" s="14"/>
      <c r="MCN725" s="14"/>
      <c r="MCO725" s="14"/>
      <c r="MCP725" s="14"/>
      <c r="MCQ725" s="14"/>
      <c r="MCR725" s="14"/>
      <c r="MCS725" s="14"/>
      <c r="MCT725" s="14"/>
      <c r="MCU725" s="14"/>
      <c r="MCV725" s="14"/>
      <c r="MCW725" s="14"/>
      <c r="MCX725" s="14"/>
      <c r="MCY725" s="14"/>
      <c r="MCZ725" s="14"/>
      <c r="MDA725" s="14"/>
      <c r="MDB725" s="14"/>
      <c r="MDC725" s="14"/>
      <c r="MDD725" s="14"/>
      <c r="MDE725" s="14"/>
      <c r="MDF725" s="14"/>
      <c r="MDG725" s="14"/>
      <c r="MDH725" s="14"/>
      <c r="MDI725" s="14"/>
      <c r="MDJ725" s="14"/>
      <c r="MDK725" s="14"/>
      <c r="MDL725" s="14"/>
      <c r="MDM725" s="14"/>
      <c r="MDN725" s="14"/>
      <c r="MDO725" s="14"/>
      <c r="MDP725" s="14"/>
      <c r="MDQ725" s="14"/>
      <c r="MDR725" s="14"/>
      <c r="MDS725" s="14"/>
      <c r="MDT725" s="14"/>
      <c r="MDU725" s="14"/>
      <c r="MDV725" s="14"/>
      <c r="MDW725" s="14"/>
      <c r="MDX725" s="14"/>
      <c r="MDY725" s="14"/>
      <c r="MDZ725" s="14"/>
      <c r="MEA725" s="14"/>
      <c r="MEB725" s="14"/>
      <c r="MEC725" s="14"/>
      <c r="MED725" s="14"/>
      <c r="MEE725" s="14"/>
      <c r="MEF725" s="14"/>
      <c r="MEG725" s="14"/>
      <c r="MEH725" s="14"/>
      <c r="MEI725" s="14"/>
      <c r="MEJ725" s="14"/>
      <c r="MEK725" s="14"/>
      <c r="MEL725" s="14"/>
      <c r="MEM725" s="14"/>
      <c r="MEN725" s="14"/>
      <c r="MEO725" s="14"/>
      <c r="MEP725" s="14"/>
      <c r="MEQ725" s="14"/>
      <c r="MER725" s="14"/>
      <c r="MES725" s="14"/>
      <c r="MET725" s="14"/>
      <c r="MEU725" s="14"/>
      <c r="MEV725" s="14"/>
      <c r="MEW725" s="14"/>
      <c r="MEX725" s="14"/>
      <c r="MEY725" s="14"/>
      <c r="MEZ725" s="14"/>
      <c r="MFA725" s="14"/>
      <c r="MFB725" s="14"/>
      <c r="MFC725" s="14"/>
      <c r="MFD725" s="14"/>
      <c r="MFE725" s="14"/>
      <c r="MFF725" s="14"/>
      <c r="MFG725" s="14"/>
      <c r="MFH725" s="14"/>
      <c r="MFI725" s="14"/>
      <c r="MFJ725" s="14"/>
      <c r="MFK725" s="14"/>
      <c r="MFL725" s="14"/>
      <c r="MFM725" s="14"/>
      <c r="MFN725" s="14"/>
      <c r="MFO725" s="14"/>
      <c r="MFP725" s="14"/>
      <c r="MFQ725" s="14"/>
      <c r="MFR725" s="14"/>
      <c r="MFS725" s="14"/>
      <c r="MFT725" s="14"/>
      <c r="MFU725" s="14"/>
      <c r="MFV725" s="14"/>
      <c r="MFW725" s="14"/>
      <c r="MFX725" s="14"/>
      <c r="MFY725" s="14"/>
      <c r="MFZ725" s="14"/>
      <c r="MGA725" s="14"/>
      <c r="MGB725" s="14"/>
      <c r="MGC725" s="14"/>
      <c r="MGD725" s="14"/>
      <c r="MGE725" s="14"/>
      <c r="MGF725" s="14"/>
      <c r="MGG725" s="14"/>
      <c r="MGH725" s="14"/>
      <c r="MGI725" s="14"/>
      <c r="MGJ725" s="14"/>
      <c r="MGK725" s="14"/>
      <c r="MGL725" s="14"/>
      <c r="MGM725" s="14"/>
      <c r="MGN725" s="14"/>
      <c r="MGO725" s="14"/>
      <c r="MGP725" s="14"/>
      <c r="MGQ725" s="14"/>
      <c r="MGR725" s="14"/>
      <c r="MGS725" s="14"/>
      <c r="MGT725" s="14"/>
      <c r="MGU725" s="14"/>
      <c r="MGV725" s="14"/>
      <c r="MGW725" s="14"/>
      <c r="MGX725" s="14"/>
      <c r="MGY725" s="14"/>
      <c r="MGZ725" s="14"/>
      <c r="MHA725" s="14"/>
      <c r="MHB725" s="14"/>
      <c r="MHC725" s="14"/>
      <c r="MHD725" s="14"/>
      <c r="MHE725" s="14"/>
      <c r="MHF725" s="14"/>
      <c r="MHG725" s="14"/>
      <c r="MHH725" s="14"/>
      <c r="MHI725" s="14"/>
      <c r="MHJ725" s="14"/>
      <c r="MHK725" s="14"/>
      <c r="MHL725" s="14"/>
      <c r="MHM725" s="14"/>
      <c r="MHN725" s="14"/>
      <c r="MHO725" s="14"/>
      <c r="MHP725" s="14"/>
      <c r="MHQ725" s="14"/>
      <c r="MHR725" s="14"/>
      <c r="MHS725" s="14"/>
      <c r="MHT725" s="14"/>
      <c r="MHU725" s="14"/>
      <c r="MHV725" s="14"/>
      <c r="MHW725" s="14"/>
      <c r="MHX725" s="14"/>
      <c r="MHY725" s="14"/>
      <c r="MHZ725" s="14"/>
      <c r="MIA725" s="14"/>
      <c r="MIB725" s="14"/>
      <c r="MIC725" s="14"/>
      <c r="MID725" s="14"/>
      <c r="MIE725" s="14"/>
      <c r="MIF725" s="14"/>
      <c r="MIG725" s="14"/>
      <c r="MIH725" s="14"/>
      <c r="MII725" s="14"/>
      <c r="MIJ725" s="14"/>
      <c r="MIK725" s="14"/>
      <c r="MIL725" s="14"/>
      <c r="MIM725" s="14"/>
      <c r="MIN725" s="14"/>
      <c r="MIO725" s="14"/>
      <c r="MIP725" s="14"/>
      <c r="MIQ725" s="14"/>
      <c r="MIR725" s="14"/>
      <c r="MIS725" s="14"/>
      <c r="MIT725" s="14"/>
      <c r="MIU725" s="14"/>
      <c r="MIV725" s="14"/>
      <c r="MIW725" s="14"/>
      <c r="MIX725" s="14"/>
      <c r="MIY725" s="14"/>
      <c r="MIZ725" s="14"/>
      <c r="MJA725" s="14"/>
      <c r="MJB725" s="14"/>
      <c r="MJC725" s="14"/>
      <c r="MJD725" s="14"/>
      <c r="MJE725" s="14"/>
      <c r="MJF725" s="14"/>
      <c r="MJG725" s="14"/>
      <c r="MJH725" s="14"/>
      <c r="MJI725" s="14"/>
      <c r="MJJ725" s="14"/>
      <c r="MJK725" s="14"/>
      <c r="MJL725" s="14"/>
      <c r="MJM725" s="14"/>
      <c r="MJN725" s="14"/>
      <c r="MJO725" s="14"/>
      <c r="MJP725" s="14"/>
      <c r="MJQ725" s="14"/>
      <c r="MJR725" s="14"/>
      <c r="MJS725" s="14"/>
      <c r="MJT725" s="14"/>
      <c r="MJU725" s="14"/>
      <c r="MJV725" s="14"/>
      <c r="MJW725" s="14"/>
      <c r="MJX725" s="14"/>
      <c r="MJY725" s="14"/>
      <c r="MJZ725" s="14"/>
      <c r="MKA725" s="14"/>
      <c r="MKB725" s="14"/>
      <c r="MKC725" s="14"/>
      <c r="MKD725" s="14"/>
      <c r="MKE725" s="14"/>
      <c r="MKF725" s="14"/>
      <c r="MKG725" s="14"/>
      <c r="MKH725" s="14"/>
      <c r="MKI725" s="14"/>
      <c r="MKJ725" s="14"/>
      <c r="MKK725" s="14"/>
      <c r="MKL725" s="14"/>
      <c r="MKM725" s="14"/>
      <c r="MKN725" s="14"/>
      <c r="MKO725" s="14"/>
      <c r="MKP725" s="14"/>
      <c r="MKQ725" s="14"/>
      <c r="MKR725" s="14"/>
      <c r="MKS725" s="14"/>
      <c r="MKT725" s="14"/>
      <c r="MKU725" s="14"/>
      <c r="MKV725" s="14"/>
      <c r="MKW725" s="14"/>
      <c r="MKX725" s="14"/>
      <c r="MKY725" s="14"/>
      <c r="MKZ725" s="14"/>
      <c r="MLA725" s="14"/>
      <c r="MLB725" s="14"/>
      <c r="MLC725" s="14"/>
      <c r="MLD725" s="14"/>
      <c r="MLE725" s="14"/>
      <c r="MLF725" s="14"/>
      <c r="MLG725" s="14"/>
      <c r="MLH725" s="14"/>
      <c r="MLI725" s="14"/>
      <c r="MLJ725" s="14"/>
      <c r="MLK725" s="14"/>
      <c r="MLL725" s="14"/>
      <c r="MLM725" s="14"/>
      <c r="MLN725" s="14"/>
      <c r="MLO725" s="14"/>
      <c r="MLP725" s="14"/>
      <c r="MLQ725" s="14"/>
      <c r="MLR725" s="14"/>
      <c r="MLS725" s="14"/>
      <c r="MLT725" s="14"/>
      <c r="MLU725" s="14"/>
      <c r="MLV725" s="14"/>
      <c r="MLW725" s="14"/>
      <c r="MLX725" s="14"/>
      <c r="MLY725" s="14"/>
      <c r="MLZ725" s="14"/>
      <c r="MMA725" s="14"/>
      <c r="MMB725" s="14"/>
      <c r="MMC725" s="14"/>
      <c r="MMD725" s="14"/>
      <c r="MME725" s="14"/>
      <c r="MMF725" s="14"/>
      <c r="MMG725" s="14"/>
      <c r="MMH725" s="14"/>
      <c r="MMI725" s="14"/>
      <c r="MMJ725" s="14"/>
      <c r="MMK725" s="14"/>
      <c r="MML725" s="14"/>
      <c r="MMM725" s="14"/>
      <c r="MMN725" s="14"/>
      <c r="MMO725" s="14"/>
      <c r="MMP725" s="14"/>
      <c r="MMQ725" s="14"/>
      <c r="MMR725" s="14"/>
      <c r="MMS725" s="14"/>
      <c r="MMT725" s="14"/>
      <c r="MMU725" s="14"/>
      <c r="MMV725" s="14"/>
      <c r="MMW725" s="14"/>
      <c r="MMX725" s="14"/>
      <c r="MMY725" s="14"/>
      <c r="MMZ725" s="14"/>
      <c r="MNA725" s="14"/>
      <c r="MNB725" s="14"/>
      <c r="MNC725" s="14"/>
      <c r="MND725" s="14"/>
      <c r="MNE725" s="14"/>
      <c r="MNF725" s="14"/>
      <c r="MNG725" s="14"/>
      <c r="MNH725" s="14"/>
      <c r="MNI725" s="14"/>
      <c r="MNJ725" s="14"/>
      <c r="MNK725" s="14"/>
      <c r="MNL725" s="14"/>
      <c r="MNM725" s="14"/>
      <c r="MNN725" s="14"/>
      <c r="MNO725" s="14"/>
      <c r="MNP725" s="14"/>
      <c r="MNQ725" s="14"/>
      <c r="MNR725" s="14"/>
      <c r="MNS725" s="14"/>
      <c r="MNT725" s="14"/>
      <c r="MNU725" s="14"/>
      <c r="MNV725" s="14"/>
      <c r="MNW725" s="14"/>
      <c r="MNX725" s="14"/>
      <c r="MNY725" s="14"/>
      <c r="MNZ725" s="14"/>
      <c r="MOA725" s="14"/>
      <c r="MOB725" s="14"/>
      <c r="MOC725" s="14"/>
      <c r="MOD725" s="14"/>
      <c r="MOE725" s="14"/>
      <c r="MOF725" s="14"/>
      <c r="MOG725" s="14"/>
      <c r="MOH725" s="14"/>
      <c r="MOI725" s="14"/>
      <c r="MOJ725" s="14"/>
      <c r="MOK725" s="14"/>
      <c r="MOL725" s="14"/>
      <c r="MOM725" s="14"/>
      <c r="MON725" s="14"/>
      <c r="MOO725" s="14"/>
      <c r="MOP725" s="14"/>
      <c r="MOQ725" s="14"/>
      <c r="MOR725" s="14"/>
      <c r="MOS725" s="14"/>
      <c r="MOT725" s="14"/>
      <c r="MOU725" s="14"/>
      <c r="MOV725" s="14"/>
      <c r="MOW725" s="14"/>
      <c r="MOX725" s="14"/>
      <c r="MOY725" s="14"/>
      <c r="MOZ725" s="14"/>
      <c r="MPA725" s="14"/>
      <c r="MPB725" s="14"/>
      <c r="MPC725" s="14"/>
      <c r="MPD725" s="14"/>
      <c r="MPE725" s="14"/>
      <c r="MPF725" s="14"/>
      <c r="MPG725" s="14"/>
      <c r="MPH725" s="14"/>
      <c r="MPI725" s="14"/>
      <c r="MPJ725" s="14"/>
      <c r="MPK725" s="14"/>
      <c r="MPL725" s="14"/>
      <c r="MPM725" s="14"/>
      <c r="MPN725" s="14"/>
      <c r="MPO725" s="14"/>
      <c r="MPP725" s="14"/>
      <c r="MPQ725" s="14"/>
      <c r="MPR725" s="14"/>
      <c r="MPS725" s="14"/>
      <c r="MPT725" s="14"/>
      <c r="MPU725" s="14"/>
      <c r="MPV725" s="14"/>
      <c r="MPW725" s="14"/>
      <c r="MPX725" s="14"/>
      <c r="MPY725" s="14"/>
      <c r="MPZ725" s="14"/>
      <c r="MQA725" s="14"/>
      <c r="MQB725" s="14"/>
      <c r="MQC725" s="14"/>
      <c r="MQD725" s="14"/>
      <c r="MQE725" s="14"/>
      <c r="MQF725" s="14"/>
      <c r="MQG725" s="14"/>
      <c r="MQH725" s="14"/>
      <c r="MQI725" s="14"/>
      <c r="MQJ725" s="14"/>
      <c r="MQK725" s="14"/>
      <c r="MQL725" s="14"/>
      <c r="MQM725" s="14"/>
      <c r="MQN725" s="14"/>
      <c r="MQO725" s="14"/>
      <c r="MQP725" s="14"/>
      <c r="MQQ725" s="14"/>
      <c r="MQR725" s="14"/>
      <c r="MQS725" s="14"/>
      <c r="MQT725" s="14"/>
      <c r="MQU725" s="14"/>
      <c r="MQV725" s="14"/>
      <c r="MQW725" s="14"/>
      <c r="MQX725" s="14"/>
      <c r="MQY725" s="14"/>
      <c r="MQZ725" s="14"/>
      <c r="MRA725" s="14"/>
      <c r="MRB725" s="14"/>
      <c r="MRC725" s="14"/>
      <c r="MRD725" s="14"/>
      <c r="MRE725" s="14"/>
      <c r="MRF725" s="14"/>
      <c r="MRG725" s="14"/>
      <c r="MRH725" s="14"/>
      <c r="MRI725" s="14"/>
      <c r="MRJ725" s="14"/>
      <c r="MRK725" s="14"/>
      <c r="MRL725" s="14"/>
      <c r="MRM725" s="14"/>
      <c r="MRN725" s="14"/>
      <c r="MRO725" s="14"/>
      <c r="MRP725" s="14"/>
      <c r="MRQ725" s="14"/>
      <c r="MRR725" s="14"/>
      <c r="MRS725" s="14"/>
      <c r="MRT725" s="14"/>
      <c r="MRU725" s="14"/>
      <c r="MRV725" s="14"/>
      <c r="MRW725" s="14"/>
      <c r="MRX725" s="14"/>
      <c r="MRY725" s="14"/>
      <c r="MRZ725" s="14"/>
      <c r="MSA725" s="14"/>
      <c r="MSB725" s="14"/>
      <c r="MSC725" s="14"/>
      <c r="MSD725" s="14"/>
      <c r="MSE725" s="14"/>
      <c r="MSF725" s="14"/>
      <c r="MSG725" s="14"/>
      <c r="MSH725" s="14"/>
      <c r="MSI725" s="14"/>
      <c r="MSJ725" s="14"/>
      <c r="MSK725" s="14"/>
      <c r="MSL725" s="14"/>
      <c r="MSM725" s="14"/>
      <c r="MSN725" s="14"/>
      <c r="MSO725" s="14"/>
      <c r="MSP725" s="14"/>
      <c r="MSQ725" s="14"/>
      <c r="MSR725" s="14"/>
      <c r="MSS725" s="14"/>
      <c r="MST725" s="14"/>
      <c r="MSU725" s="14"/>
      <c r="MSV725" s="14"/>
      <c r="MSW725" s="14"/>
      <c r="MSX725" s="14"/>
      <c r="MSY725" s="14"/>
      <c r="MSZ725" s="14"/>
      <c r="MTA725" s="14"/>
      <c r="MTB725" s="14"/>
      <c r="MTC725" s="14"/>
      <c r="MTD725" s="14"/>
      <c r="MTE725" s="14"/>
      <c r="MTF725" s="14"/>
      <c r="MTG725" s="14"/>
      <c r="MTH725" s="14"/>
      <c r="MTI725" s="14"/>
      <c r="MTJ725" s="14"/>
      <c r="MTK725" s="14"/>
      <c r="MTL725" s="14"/>
      <c r="MTM725" s="14"/>
      <c r="MTN725" s="14"/>
      <c r="MTO725" s="14"/>
      <c r="MTP725" s="14"/>
      <c r="MTQ725" s="14"/>
      <c r="MTR725" s="14"/>
      <c r="MTS725" s="14"/>
      <c r="MTT725" s="14"/>
      <c r="MTU725" s="14"/>
      <c r="MTV725" s="14"/>
      <c r="MTW725" s="14"/>
      <c r="MTX725" s="14"/>
      <c r="MTY725" s="14"/>
      <c r="MTZ725" s="14"/>
      <c r="MUA725" s="14"/>
      <c r="MUB725" s="14"/>
      <c r="MUC725" s="14"/>
      <c r="MUD725" s="14"/>
      <c r="MUE725" s="14"/>
      <c r="MUF725" s="14"/>
      <c r="MUG725" s="14"/>
      <c r="MUH725" s="14"/>
      <c r="MUI725" s="14"/>
      <c r="MUJ725" s="14"/>
      <c r="MUK725" s="14"/>
      <c r="MUL725" s="14"/>
      <c r="MUM725" s="14"/>
      <c r="MUN725" s="14"/>
      <c r="MUO725" s="14"/>
      <c r="MUP725" s="14"/>
      <c r="MUQ725" s="14"/>
      <c r="MUR725" s="14"/>
      <c r="MUS725" s="14"/>
      <c r="MUT725" s="14"/>
      <c r="MUU725" s="14"/>
      <c r="MUV725" s="14"/>
      <c r="MUW725" s="14"/>
      <c r="MUX725" s="14"/>
      <c r="MUY725" s="14"/>
      <c r="MUZ725" s="14"/>
      <c r="MVA725" s="14"/>
      <c r="MVB725" s="14"/>
      <c r="MVC725" s="14"/>
      <c r="MVD725" s="14"/>
      <c r="MVE725" s="14"/>
      <c r="MVF725" s="14"/>
      <c r="MVG725" s="14"/>
      <c r="MVH725" s="14"/>
      <c r="MVI725" s="14"/>
      <c r="MVJ725" s="14"/>
      <c r="MVK725" s="14"/>
      <c r="MVL725" s="14"/>
      <c r="MVM725" s="14"/>
      <c r="MVN725" s="14"/>
      <c r="MVO725" s="14"/>
      <c r="MVP725" s="14"/>
      <c r="MVQ725" s="14"/>
      <c r="MVR725" s="14"/>
      <c r="MVS725" s="14"/>
      <c r="MVT725" s="14"/>
      <c r="MVU725" s="14"/>
      <c r="MVV725" s="14"/>
      <c r="MVW725" s="14"/>
      <c r="MVX725" s="14"/>
      <c r="MVY725" s="14"/>
      <c r="MVZ725" s="14"/>
      <c r="MWA725" s="14"/>
      <c r="MWB725" s="14"/>
      <c r="MWC725" s="14"/>
      <c r="MWD725" s="14"/>
      <c r="MWE725" s="14"/>
      <c r="MWF725" s="14"/>
      <c r="MWG725" s="14"/>
      <c r="MWH725" s="14"/>
      <c r="MWI725" s="14"/>
      <c r="MWJ725" s="14"/>
      <c r="MWK725" s="14"/>
      <c r="MWL725" s="14"/>
      <c r="MWM725" s="14"/>
      <c r="MWN725" s="14"/>
      <c r="MWO725" s="14"/>
      <c r="MWP725" s="14"/>
      <c r="MWQ725" s="14"/>
      <c r="MWR725" s="14"/>
      <c r="MWS725" s="14"/>
      <c r="MWT725" s="14"/>
      <c r="MWU725" s="14"/>
      <c r="MWV725" s="14"/>
      <c r="MWW725" s="14"/>
      <c r="MWX725" s="14"/>
      <c r="MWY725" s="14"/>
      <c r="MWZ725" s="14"/>
      <c r="MXA725" s="14"/>
      <c r="MXB725" s="14"/>
      <c r="MXC725" s="14"/>
      <c r="MXD725" s="14"/>
      <c r="MXE725" s="14"/>
      <c r="MXF725" s="14"/>
      <c r="MXG725" s="14"/>
      <c r="MXH725" s="14"/>
      <c r="MXI725" s="14"/>
      <c r="MXJ725" s="14"/>
      <c r="MXK725" s="14"/>
      <c r="MXL725" s="14"/>
      <c r="MXM725" s="14"/>
      <c r="MXN725" s="14"/>
      <c r="MXO725" s="14"/>
      <c r="MXP725" s="14"/>
      <c r="MXQ725" s="14"/>
      <c r="MXR725" s="14"/>
      <c r="MXS725" s="14"/>
      <c r="MXT725" s="14"/>
      <c r="MXU725" s="14"/>
      <c r="MXV725" s="14"/>
      <c r="MXW725" s="14"/>
      <c r="MXX725" s="14"/>
      <c r="MXY725" s="14"/>
      <c r="MXZ725" s="14"/>
      <c r="MYA725" s="14"/>
      <c r="MYB725" s="14"/>
      <c r="MYC725" s="14"/>
      <c r="MYD725" s="14"/>
      <c r="MYE725" s="14"/>
      <c r="MYF725" s="14"/>
      <c r="MYG725" s="14"/>
      <c r="MYH725" s="14"/>
      <c r="MYI725" s="14"/>
      <c r="MYJ725" s="14"/>
      <c r="MYK725" s="14"/>
      <c r="MYL725" s="14"/>
      <c r="MYM725" s="14"/>
      <c r="MYN725" s="14"/>
      <c r="MYO725" s="14"/>
      <c r="MYP725" s="14"/>
      <c r="MYQ725" s="14"/>
      <c r="MYR725" s="14"/>
      <c r="MYS725" s="14"/>
      <c r="MYT725" s="14"/>
      <c r="MYU725" s="14"/>
      <c r="MYV725" s="14"/>
      <c r="MYW725" s="14"/>
      <c r="MYX725" s="14"/>
      <c r="MYY725" s="14"/>
      <c r="MYZ725" s="14"/>
      <c r="MZA725" s="14"/>
      <c r="MZB725" s="14"/>
      <c r="MZC725" s="14"/>
      <c r="MZD725" s="14"/>
      <c r="MZE725" s="14"/>
      <c r="MZF725" s="14"/>
      <c r="MZG725" s="14"/>
      <c r="MZH725" s="14"/>
      <c r="MZI725" s="14"/>
      <c r="MZJ725" s="14"/>
      <c r="MZK725" s="14"/>
      <c r="MZL725" s="14"/>
      <c r="MZM725" s="14"/>
      <c r="MZN725" s="14"/>
      <c r="MZO725" s="14"/>
      <c r="MZP725" s="14"/>
      <c r="MZQ725" s="14"/>
      <c r="MZR725" s="14"/>
      <c r="MZS725" s="14"/>
      <c r="MZT725" s="14"/>
      <c r="MZU725" s="14"/>
      <c r="MZV725" s="14"/>
      <c r="MZW725" s="14"/>
      <c r="MZX725" s="14"/>
      <c r="MZY725" s="14"/>
      <c r="MZZ725" s="14"/>
      <c r="NAA725" s="14"/>
      <c r="NAB725" s="14"/>
      <c r="NAC725" s="14"/>
      <c r="NAD725" s="14"/>
      <c r="NAE725" s="14"/>
      <c r="NAF725" s="14"/>
      <c r="NAG725" s="14"/>
      <c r="NAH725" s="14"/>
      <c r="NAI725" s="14"/>
      <c r="NAJ725" s="14"/>
      <c r="NAK725" s="14"/>
      <c r="NAL725" s="14"/>
      <c r="NAM725" s="14"/>
      <c r="NAN725" s="14"/>
      <c r="NAO725" s="14"/>
      <c r="NAP725" s="14"/>
      <c r="NAQ725" s="14"/>
      <c r="NAR725" s="14"/>
      <c r="NAS725" s="14"/>
      <c r="NAT725" s="14"/>
      <c r="NAU725" s="14"/>
      <c r="NAV725" s="14"/>
      <c r="NAW725" s="14"/>
      <c r="NAX725" s="14"/>
      <c r="NAY725" s="14"/>
      <c r="NAZ725" s="14"/>
      <c r="NBA725" s="14"/>
      <c r="NBB725" s="14"/>
      <c r="NBC725" s="14"/>
      <c r="NBD725" s="14"/>
      <c r="NBE725" s="14"/>
      <c r="NBF725" s="14"/>
      <c r="NBG725" s="14"/>
      <c r="NBH725" s="14"/>
      <c r="NBI725" s="14"/>
      <c r="NBJ725" s="14"/>
      <c r="NBK725" s="14"/>
      <c r="NBL725" s="14"/>
      <c r="NBM725" s="14"/>
      <c r="NBN725" s="14"/>
      <c r="NBO725" s="14"/>
      <c r="NBP725" s="14"/>
      <c r="NBQ725" s="14"/>
      <c r="NBR725" s="14"/>
      <c r="NBS725" s="14"/>
      <c r="NBT725" s="14"/>
      <c r="NBU725" s="14"/>
      <c r="NBV725" s="14"/>
      <c r="NBW725" s="14"/>
      <c r="NBX725" s="14"/>
      <c r="NBY725" s="14"/>
      <c r="NBZ725" s="14"/>
      <c r="NCA725" s="14"/>
      <c r="NCB725" s="14"/>
      <c r="NCC725" s="14"/>
      <c r="NCD725" s="14"/>
      <c r="NCE725" s="14"/>
      <c r="NCF725" s="14"/>
      <c r="NCG725" s="14"/>
      <c r="NCH725" s="14"/>
      <c r="NCI725" s="14"/>
      <c r="NCJ725" s="14"/>
      <c r="NCK725" s="14"/>
      <c r="NCL725" s="14"/>
      <c r="NCM725" s="14"/>
      <c r="NCN725" s="14"/>
      <c r="NCO725" s="14"/>
      <c r="NCP725" s="14"/>
      <c r="NCQ725" s="14"/>
      <c r="NCR725" s="14"/>
      <c r="NCS725" s="14"/>
      <c r="NCT725" s="14"/>
      <c r="NCU725" s="14"/>
      <c r="NCV725" s="14"/>
      <c r="NCW725" s="14"/>
      <c r="NCX725" s="14"/>
      <c r="NCY725" s="14"/>
      <c r="NCZ725" s="14"/>
      <c r="NDA725" s="14"/>
      <c r="NDB725" s="14"/>
      <c r="NDC725" s="14"/>
      <c r="NDD725" s="14"/>
      <c r="NDE725" s="14"/>
      <c r="NDF725" s="14"/>
      <c r="NDG725" s="14"/>
      <c r="NDH725" s="14"/>
      <c r="NDI725" s="14"/>
      <c r="NDJ725" s="14"/>
      <c r="NDK725" s="14"/>
      <c r="NDL725" s="14"/>
      <c r="NDM725" s="14"/>
      <c r="NDN725" s="14"/>
      <c r="NDO725" s="14"/>
      <c r="NDP725" s="14"/>
      <c r="NDQ725" s="14"/>
      <c r="NDR725" s="14"/>
      <c r="NDS725" s="14"/>
      <c r="NDT725" s="14"/>
      <c r="NDU725" s="14"/>
      <c r="NDV725" s="14"/>
      <c r="NDW725" s="14"/>
      <c r="NDX725" s="14"/>
      <c r="NDY725" s="14"/>
      <c r="NDZ725" s="14"/>
      <c r="NEA725" s="14"/>
      <c r="NEB725" s="14"/>
      <c r="NEC725" s="14"/>
      <c r="NED725" s="14"/>
      <c r="NEE725" s="14"/>
      <c r="NEF725" s="14"/>
      <c r="NEG725" s="14"/>
      <c r="NEH725" s="14"/>
      <c r="NEI725" s="14"/>
      <c r="NEJ725" s="14"/>
      <c r="NEK725" s="14"/>
      <c r="NEL725" s="14"/>
      <c r="NEM725" s="14"/>
      <c r="NEN725" s="14"/>
      <c r="NEO725" s="14"/>
      <c r="NEP725" s="14"/>
      <c r="NEQ725" s="14"/>
      <c r="NER725" s="14"/>
      <c r="NES725" s="14"/>
      <c r="NET725" s="14"/>
      <c r="NEU725" s="14"/>
      <c r="NEV725" s="14"/>
      <c r="NEW725" s="14"/>
      <c r="NEX725" s="14"/>
      <c r="NEY725" s="14"/>
      <c r="NEZ725" s="14"/>
      <c r="NFA725" s="14"/>
      <c r="NFB725" s="14"/>
      <c r="NFC725" s="14"/>
      <c r="NFD725" s="14"/>
      <c r="NFE725" s="14"/>
      <c r="NFF725" s="14"/>
      <c r="NFG725" s="14"/>
      <c r="NFH725" s="14"/>
      <c r="NFI725" s="14"/>
      <c r="NFJ725" s="14"/>
      <c r="NFK725" s="14"/>
      <c r="NFL725" s="14"/>
      <c r="NFM725" s="14"/>
      <c r="NFN725" s="14"/>
      <c r="NFO725" s="14"/>
      <c r="NFP725" s="14"/>
      <c r="NFQ725" s="14"/>
      <c r="NFR725" s="14"/>
      <c r="NFS725" s="14"/>
      <c r="NFT725" s="14"/>
      <c r="NFU725" s="14"/>
      <c r="NFV725" s="14"/>
      <c r="NFW725" s="14"/>
      <c r="NFX725" s="14"/>
      <c r="NFY725" s="14"/>
      <c r="NFZ725" s="14"/>
      <c r="NGA725" s="14"/>
      <c r="NGB725" s="14"/>
      <c r="NGC725" s="14"/>
      <c r="NGD725" s="14"/>
      <c r="NGE725" s="14"/>
      <c r="NGF725" s="14"/>
      <c r="NGG725" s="14"/>
      <c r="NGH725" s="14"/>
      <c r="NGI725" s="14"/>
      <c r="NGJ725" s="14"/>
      <c r="NGK725" s="14"/>
      <c r="NGL725" s="14"/>
      <c r="NGM725" s="14"/>
      <c r="NGN725" s="14"/>
      <c r="NGO725" s="14"/>
      <c r="NGP725" s="14"/>
      <c r="NGQ725" s="14"/>
      <c r="NGR725" s="14"/>
      <c r="NGS725" s="14"/>
      <c r="NGT725" s="14"/>
      <c r="NGU725" s="14"/>
      <c r="NGV725" s="14"/>
      <c r="NGW725" s="14"/>
      <c r="NGX725" s="14"/>
      <c r="NGY725" s="14"/>
      <c r="NGZ725" s="14"/>
      <c r="NHA725" s="14"/>
      <c r="NHB725" s="14"/>
      <c r="NHC725" s="14"/>
      <c r="NHD725" s="14"/>
      <c r="NHE725" s="14"/>
      <c r="NHF725" s="14"/>
      <c r="NHG725" s="14"/>
      <c r="NHH725" s="14"/>
      <c r="NHI725" s="14"/>
      <c r="NHJ725" s="14"/>
      <c r="NHK725" s="14"/>
      <c r="NHL725" s="14"/>
      <c r="NHM725" s="14"/>
      <c r="NHN725" s="14"/>
      <c r="NHO725" s="14"/>
      <c r="NHP725" s="14"/>
      <c r="NHQ725" s="14"/>
      <c r="NHR725" s="14"/>
      <c r="NHS725" s="14"/>
      <c r="NHT725" s="14"/>
      <c r="NHU725" s="14"/>
      <c r="NHV725" s="14"/>
      <c r="NHW725" s="14"/>
      <c r="NHX725" s="14"/>
      <c r="NHY725" s="14"/>
      <c r="NHZ725" s="14"/>
      <c r="NIA725" s="14"/>
      <c r="NIB725" s="14"/>
      <c r="NIC725" s="14"/>
      <c r="NID725" s="14"/>
      <c r="NIE725" s="14"/>
      <c r="NIF725" s="14"/>
      <c r="NIG725" s="14"/>
      <c r="NIH725" s="14"/>
      <c r="NII725" s="14"/>
      <c r="NIJ725" s="14"/>
      <c r="NIK725" s="14"/>
      <c r="NIL725" s="14"/>
      <c r="NIM725" s="14"/>
      <c r="NIN725" s="14"/>
      <c r="NIO725" s="14"/>
      <c r="NIP725" s="14"/>
      <c r="NIQ725" s="14"/>
      <c r="NIR725" s="14"/>
      <c r="NIS725" s="14"/>
      <c r="NIT725" s="14"/>
      <c r="NIU725" s="14"/>
      <c r="NIV725" s="14"/>
      <c r="NIW725" s="14"/>
      <c r="NIX725" s="14"/>
      <c r="NIY725" s="14"/>
      <c r="NIZ725" s="14"/>
      <c r="NJA725" s="14"/>
      <c r="NJB725" s="14"/>
      <c r="NJC725" s="14"/>
      <c r="NJD725" s="14"/>
      <c r="NJE725" s="14"/>
      <c r="NJF725" s="14"/>
      <c r="NJG725" s="14"/>
      <c r="NJH725" s="14"/>
      <c r="NJI725" s="14"/>
      <c r="NJJ725" s="14"/>
      <c r="NJK725" s="14"/>
      <c r="NJL725" s="14"/>
      <c r="NJM725" s="14"/>
      <c r="NJN725" s="14"/>
      <c r="NJO725" s="14"/>
      <c r="NJP725" s="14"/>
      <c r="NJQ725" s="14"/>
      <c r="NJR725" s="14"/>
      <c r="NJS725" s="14"/>
      <c r="NJT725" s="14"/>
      <c r="NJU725" s="14"/>
      <c r="NJV725" s="14"/>
      <c r="NJW725" s="14"/>
      <c r="NJX725" s="14"/>
      <c r="NJY725" s="14"/>
      <c r="NJZ725" s="14"/>
      <c r="NKA725" s="14"/>
      <c r="NKB725" s="14"/>
      <c r="NKC725" s="14"/>
      <c r="NKD725" s="14"/>
      <c r="NKE725" s="14"/>
      <c r="NKF725" s="14"/>
      <c r="NKG725" s="14"/>
      <c r="NKH725" s="14"/>
      <c r="NKI725" s="14"/>
      <c r="NKJ725" s="14"/>
      <c r="NKK725" s="14"/>
      <c r="NKL725" s="14"/>
      <c r="NKM725" s="14"/>
      <c r="NKN725" s="14"/>
      <c r="NKO725" s="14"/>
      <c r="NKP725" s="14"/>
      <c r="NKQ725" s="14"/>
      <c r="NKR725" s="14"/>
      <c r="NKS725" s="14"/>
      <c r="NKT725" s="14"/>
      <c r="NKU725" s="14"/>
      <c r="NKV725" s="14"/>
      <c r="NKW725" s="14"/>
      <c r="NKX725" s="14"/>
      <c r="NKY725" s="14"/>
      <c r="NKZ725" s="14"/>
      <c r="NLA725" s="14"/>
      <c r="NLB725" s="14"/>
      <c r="NLC725" s="14"/>
      <c r="NLD725" s="14"/>
      <c r="NLE725" s="14"/>
      <c r="NLF725" s="14"/>
      <c r="NLG725" s="14"/>
      <c r="NLH725" s="14"/>
      <c r="NLI725" s="14"/>
      <c r="NLJ725" s="14"/>
      <c r="NLK725" s="14"/>
      <c r="NLL725" s="14"/>
      <c r="NLM725" s="14"/>
      <c r="NLN725" s="14"/>
      <c r="NLO725" s="14"/>
      <c r="NLP725" s="14"/>
      <c r="NLQ725" s="14"/>
      <c r="NLR725" s="14"/>
      <c r="NLS725" s="14"/>
      <c r="NLT725" s="14"/>
      <c r="NLU725" s="14"/>
      <c r="NLV725" s="14"/>
      <c r="NLW725" s="14"/>
      <c r="NLX725" s="14"/>
      <c r="NLY725" s="14"/>
      <c r="NLZ725" s="14"/>
      <c r="NMA725" s="14"/>
      <c r="NMB725" s="14"/>
      <c r="NMC725" s="14"/>
      <c r="NMD725" s="14"/>
      <c r="NME725" s="14"/>
      <c r="NMF725" s="14"/>
      <c r="NMG725" s="14"/>
      <c r="NMH725" s="14"/>
      <c r="NMI725" s="14"/>
      <c r="NMJ725" s="14"/>
      <c r="NMK725" s="14"/>
      <c r="NML725" s="14"/>
      <c r="NMM725" s="14"/>
      <c r="NMN725" s="14"/>
      <c r="NMO725" s="14"/>
      <c r="NMP725" s="14"/>
      <c r="NMQ725" s="14"/>
      <c r="NMR725" s="14"/>
      <c r="NMS725" s="14"/>
      <c r="NMT725" s="14"/>
      <c r="NMU725" s="14"/>
      <c r="NMV725" s="14"/>
      <c r="NMW725" s="14"/>
      <c r="NMX725" s="14"/>
      <c r="NMY725" s="14"/>
      <c r="NMZ725" s="14"/>
      <c r="NNA725" s="14"/>
      <c r="NNB725" s="14"/>
      <c r="NNC725" s="14"/>
      <c r="NND725" s="14"/>
      <c r="NNE725" s="14"/>
      <c r="NNF725" s="14"/>
      <c r="NNG725" s="14"/>
      <c r="NNH725" s="14"/>
      <c r="NNI725" s="14"/>
      <c r="NNJ725" s="14"/>
      <c r="NNK725" s="14"/>
      <c r="NNL725" s="14"/>
      <c r="NNM725" s="14"/>
      <c r="NNN725" s="14"/>
      <c r="NNO725" s="14"/>
      <c r="NNP725" s="14"/>
      <c r="NNQ725" s="14"/>
      <c r="NNR725" s="14"/>
      <c r="NNS725" s="14"/>
      <c r="NNT725" s="14"/>
      <c r="NNU725" s="14"/>
      <c r="NNV725" s="14"/>
      <c r="NNW725" s="14"/>
      <c r="NNX725" s="14"/>
      <c r="NNY725" s="14"/>
      <c r="NNZ725" s="14"/>
      <c r="NOA725" s="14"/>
      <c r="NOB725" s="14"/>
      <c r="NOC725" s="14"/>
      <c r="NOD725" s="14"/>
      <c r="NOE725" s="14"/>
      <c r="NOF725" s="14"/>
      <c r="NOG725" s="14"/>
      <c r="NOH725" s="14"/>
      <c r="NOI725" s="14"/>
      <c r="NOJ725" s="14"/>
      <c r="NOK725" s="14"/>
      <c r="NOL725" s="14"/>
      <c r="NOM725" s="14"/>
      <c r="NON725" s="14"/>
      <c r="NOO725" s="14"/>
      <c r="NOP725" s="14"/>
      <c r="NOQ725" s="14"/>
      <c r="NOR725" s="14"/>
      <c r="NOS725" s="14"/>
      <c r="NOT725" s="14"/>
      <c r="NOU725" s="14"/>
      <c r="NOV725" s="14"/>
      <c r="NOW725" s="14"/>
      <c r="NOX725" s="14"/>
      <c r="NOY725" s="14"/>
      <c r="NOZ725" s="14"/>
      <c r="NPA725" s="14"/>
      <c r="NPB725" s="14"/>
      <c r="NPC725" s="14"/>
      <c r="NPD725" s="14"/>
      <c r="NPE725" s="14"/>
      <c r="NPF725" s="14"/>
      <c r="NPG725" s="14"/>
      <c r="NPH725" s="14"/>
      <c r="NPI725" s="14"/>
      <c r="NPJ725" s="14"/>
      <c r="NPK725" s="14"/>
      <c r="NPL725" s="14"/>
      <c r="NPM725" s="14"/>
      <c r="NPN725" s="14"/>
      <c r="NPO725" s="14"/>
      <c r="NPP725" s="14"/>
      <c r="NPQ725" s="14"/>
      <c r="NPR725" s="14"/>
      <c r="NPS725" s="14"/>
      <c r="NPT725" s="14"/>
      <c r="NPU725" s="14"/>
      <c r="NPV725" s="14"/>
      <c r="NPW725" s="14"/>
      <c r="NPX725" s="14"/>
      <c r="NPY725" s="14"/>
      <c r="NPZ725" s="14"/>
      <c r="NQA725" s="14"/>
      <c r="NQB725" s="14"/>
      <c r="NQC725" s="14"/>
      <c r="NQD725" s="14"/>
      <c r="NQE725" s="14"/>
      <c r="NQF725" s="14"/>
      <c r="NQG725" s="14"/>
      <c r="NQH725" s="14"/>
      <c r="NQI725" s="14"/>
      <c r="NQJ725" s="14"/>
      <c r="NQK725" s="14"/>
      <c r="NQL725" s="14"/>
      <c r="NQM725" s="14"/>
      <c r="NQN725" s="14"/>
      <c r="NQO725" s="14"/>
      <c r="NQP725" s="14"/>
      <c r="NQQ725" s="14"/>
      <c r="NQR725" s="14"/>
      <c r="NQS725" s="14"/>
      <c r="NQT725" s="14"/>
      <c r="NQU725" s="14"/>
      <c r="NQV725" s="14"/>
      <c r="NQW725" s="14"/>
      <c r="NQX725" s="14"/>
      <c r="NQY725" s="14"/>
      <c r="NQZ725" s="14"/>
      <c r="NRA725" s="14"/>
      <c r="NRB725" s="14"/>
      <c r="NRC725" s="14"/>
      <c r="NRD725" s="14"/>
      <c r="NRE725" s="14"/>
      <c r="NRF725" s="14"/>
      <c r="NRG725" s="14"/>
      <c r="NRH725" s="14"/>
      <c r="NRI725" s="14"/>
      <c r="NRJ725" s="14"/>
      <c r="NRK725" s="14"/>
      <c r="NRL725" s="14"/>
      <c r="NRM725" s="14"/>
      <c r="NRN725" s="14"/>
      <c r="NRO725" s="14"/>
      <c r="NRP725" s="14"/>
      <c r="NRQ725" s="14"/>
      <c r="NRR725" s="14"/>
      <c r="NRS725" s="14"/>
      <c r="NRT725" s="14"/>
      <c r="NRU725" s="14"/>
      <c r="NRV725" s="14"/>
      <c r="NRW725" s="14"/>
      <c r="NRX725" s="14"/>
      <c r="NRY725" s="14"/>
      <c r="NRZ725" s="14"/>
      <c r="NSA725" s="14"/>
      <c r="NSB725" s="14"/>
      <c r="NSC725" s="14"/>
      <c r="NSD725" s="14"/>
      <c r="NSE725" s="14"/>
      <c r="NSF725" s="14"/>
      <c r="NSG725" s="14"/>
      <c r="NSH725" s="14"/>
      <c r="NSI725" s="14"/>
      <c r="NSJ725" s="14"/>
      <c r="NSK725" s="14"/>
      <c r="NSL725" s="14"/>
      <c r="NSM725" s="14"/>
      <c r="NSN725" s="14"/>
      <c r="NSO725" s="14"/>
      <c r="NSP725" s="14"/>
      <c r="NSQ725" s="14"/>
      <c r="NSR725" s="14"/>
      <c r="NSS725" s="14"/>
      <c r="NST725" s="14"/>
      <c r="NSU725" s="14"/>
      <c r="NSV725" s="14"/>
      <c r="NSW725" s="14"/>
      <c r="NSX725" s="14"/>
      <c r="NSY725" s="14"/>
      <c r="NSZ725" s="14"/>
      <c r="NTA725" s="14"/>
      <c r="NTB725" s="14"/>
      <c r="NTC725" s="14"/>
      <c r="NTD725" s="14"/>
      <c r="NTE725" s="14"/>
      <c r="NTF725" s="14"/>
      <c r="NTG725" s="14"/>
      <c r="NTH725" s="14"/>
      <c r="NTI725" s="14"/>
      <c r="NTJ725" s="14"/>
      <c r="NTK725" s="14"/>
      <c r="NTL725" s="14"/>
      <c r="NTM725" s="14"/>
      <c r="NTN725" s="14"/>
      <c r="NTO725" s="14"/>
      <c r="NTP725" s="14"/>
      <c r="NTQ725" s="14"/>
      <c r="NTR725" s="14"/>
      <c r="NTS725" s="14"/>
      <c r="NTT725" s="14"/>
      <c r="NTU725" s="14"/>
      <c r="NTV725" s="14"/>
      <c r="NTW725" s="14"/>
      <c r="NTX725" s="14"/>
      <c r="NTY725" s="14"/>
      <c r="NTZ725" s="14"/>
      <c r="NUA725" s="14"/>
      <c r="NUB725" s="14"/>
      <c r="NUC725" s="14"/>
      <c r="NUD725" s="14"/>
      <c r="NUE725" s="14"/>
      <c r="NUF725" s="14"/>
      <c r="NUG725" s="14"/>
      <c r="NUH725" s="14"/>
      <c r="NUI725" s="14"/>
      <c r="NUJ725" s="14"/>
      <c r="NUK725" s="14"/>
      <c r="NUL725" s="14"/>
      <c r="NUM725" s="14"/>
      <c r="NUN725" s="14"/>
      <c r="NUO725" s="14"/>
      <c r="NUP725" s="14"/>
      <c r="NUQ725" s="14"/>
      <c r="NUR725" s="14"/>
      <c r="NUS725" s="14"/>
      <c r="NUT725" s="14"/>
      <c r="NUU725" s="14"/>
      <c r="NUV725" s="14"/>
      <c r="NUW725" s="14"/>
      <c r="NUX725" s="14"/>
      <c r="NUY725" s="14"/>
      <c r="NUZ725" s="14"/>
      <c r="NVA725" s="14"/>
      <c r="NVB725" s="14"/>
      <c r="NVC725" s="14"/>
      <c r="NVD725" s="14"/>
      <c r="NVE725" s="14"/>
      <c r="NVF725" s="14"/>
      <c r="NVG725" s="14"/>
      <c r="NVH725" s="14"/>
      <c r="NVI725" s="14"/>
      <c r="NVJ725" s="14"/>
      <c r="NVK725" s="14"/>
      <c r="NVL725" s="14"/>
      <c r="NVM725" s="14"/>
      <c r="NVN725" s="14"/>
      <c r="NVO725" s="14"/>
      <c r="NVP725" s="14"/>
      <c r="NVQ725" s="14"/>
      <c r="NVR725" s="14"/>
      <c r="NVS725" s="14"/>
      <c r="NVT725" s="14"/>
      <c r="NVU725" s="14"/>
      <c r="NVV725" s="14"/>
      <c r="NVW725" s="14"/>
      <c r="NVX725" s="14"/>
      <c r="NVY725" s="14"/>
      <c r="NVZ725" s="14"/>
      <c r="NWA725" s="14"/>
      <c r="NWB725" s="14"/>
      <c r="NWC725" s="14"/>
      <c r="NWD725" s="14"/>
      <c r="NWE725" s="14"/>
      <c r="NWF725" s="14"/>
      <c r="NWG725" s="14"/>
      <c r="NWH725" s="14"/>
      <c r="NWI725" s="14"/>
      <c r="NWJ725" s="14"/>
      <c r="NWK725" s="14"/>
      <c r="NWL725" s="14"/>
      <c r="NWM725" s="14"/>
      <c r="NWN725" s="14"/>
      <c r="NWO725" s="14"/>
      <c r="NWP725" s="14"/>
      <c r="NWQ725" s="14"/>
      <c r="NWR725" s="14"/>
      <c r="NWS725" s="14"/>
      <c r="NWT725" s="14"/>
      <c r="NWU725" s="14"/>
      <c r="NWV725" s="14"/>
      <c r="NWW725" s="14"/>
      <c r="NWX725" s="14"/>
      <c r="NWY725" s="14"/>
      <c r="NWZ725" s="14"/>
      <c r="NXA725" s="14"/>
      <c r="NXB725" s="14"/>
      <c r="NXC725" s="14"/>
      <c r="NXD725" s="14"/>
      <c r="NXE725" s="14"/>
      <c r="NXF725" s="14"/>
      <c r="NXG725" s="14"/>
      <c r="NXH725" s="14"/>
      <c r="NXI725" s="14"/>
      <c r="NXJ725" s="14"/>
      <c r="NXK725" s="14"/>
      <c r="NXL725" s="14"/>
      <c r="NXM725" s="14"/>
      <c r="NXN725" s="14"/>
      <c r="NXO725" s="14"/>
      <c r="NXP725" s="14"/>
      <c r="NXQ725" s="14"/>
      <c r="NXR725" s="14"/>
      <c r="NXS725" s="14"/>
      <c r="NXT725" s="14"/>
      <c r="NXU725" s="14"/>
      <c r="NXV725" s="14"/>
      <c r="NXW725" s="14"/>
      <c r="NXX725" s="14"/>
      <c r="NXY725" s="14"/>
      <c r="NXZ725" s="14"/>
      <c r="NYA725" s="14"/>
      <c r="NYB725" s="14"/>
      <c r="NYC725" s="14"/>
      <c r="NYD725" s="14"/>
      <c r="NYE725" s="14"/>
      <c r="NYF725" s="14"/>
      <c r="NYG725" s="14"/>
      <c r="NYH725" s="14"/>
      <c r="NYI725" s="14"/>
      <c r="NYJ725" s="14"/>
      <c r="NYK725" s="14"/>
      <c r="NYL725" s="14"/>
      <c r="NYM725" s="14"/>
      <c r="NYN725" s="14"/>
      <c r="NYO725" s="14"/>
      <c r="NYP725" s="14"/>
      <c r="NYQ725" s="14"/>
      <c r="NYR725" s="14"/>
      <c r="NYS725" s="14"/>
      <c r="NYT725" s="14"/>
      <c r="NYU725" s="14"/>
      <c r="NYV725" s="14"/>
      <c r="NYW725" s="14"/>
      <c r="NYX725" s="14"/>
      <c r="NYY725" s="14"/>
      <c r="NYZ725" s="14"/>
      <c r="NZA725" s="14"/>
      <c r="NZB725" s="14"/>
      <c r="NZC725" s="14"/>
      <c r="NZD725" s="14"/>
      <c r="NZE725" s="14"/>
      <c r="NZF725" s="14"/>
      <c r="NZG725" s="14"/>
      <c r="NZH725" s="14"/>
      <c r="NZI725" s="14"/>
      <c r="NZJ725" s="14"/>
      <c r="NZK725" s="14"/>
      <c r="NZL725" s="14"/>
      <c r="NZM725" s="14"/>
      <c r="NZN725" s="14"/>
      <c r="NZO725" s="14"/>
      <c r="NZP725" s="14"/>
      <c r="NZQ725" s="14"/>
      <c r="NZR725" s="14"/>
      <c r="NZS725" s="14"/>
      <c r="NZT725" s="14"/>
      <c r="NZU725" s="14"/>
      <c r="NZV725" s="14"/>
      <c r="NZW725" s="14"/>
      <c r="NZX725" s="14"/>
      <c r="NZY725" s="14"/>
      <c r="NZZ725" s="14"/>
      <c r="OAA725" s="14"/>
      <c r="OAB725" s="14"/>
      <c r="OAC725" s="14"/>
      <c r="OAD725" s="14"/>
      <c r="OAE725" s="14"/>
      <c r="OAF725" s="14"/>
      <c r="OAG725" s="14"/>
      <c r="OAH725" s="14"/>
      <c r="OAI725" s="14"/>
      <c r="OAJ725" s="14"/>
      <c r="OAK725" s="14"/>
      <c r="OAL725" s="14"/>
      <c r="OAM725" s="14"/>
      <c r="OAN725" s="14"/>
      <c r="OAO725" s="14"/>
      <c r="OAP725" s="14"/>
      <c r="OAQ725" s="14"/>
      <c r="OAR725" s="14"/>
      <c r="OAS725" s="14"/>
      <c r="OAT725" s="14"/>
      <c r="OAU725" s="14"/>
      <c r="OAV725" s="14"/>
      <c r="OAW725" s="14"/>
      <c r="OAX725" s="14"/>
      <c r="OAY725" s="14"/>
      <c r="OAZ725" s="14"/>
      <c r="OBA725" s="14"/>
      <c r="OBB725" s="14"/>
      <c r="OBC725" s="14"/>
      <c r="OBD725" s="14"/>
      <c r="OBE725" s="14"/>
      <c r="OBF725" s="14"/>
      <c r="OBG725" s="14"/>
      <c r="OBH725" s="14"/>
      <c r="OBI725" s="14"/>
      <c r="OBJ725" s="14"/>
      <c r="OBK725" s="14"/>
      <c r="OBL725" s="14"/>
      <c r="OBM725" s="14"/>
      <c r="OBN725" s="14"/>
      <c r="OBO725" s="14"/>
      <c r="OBP725" s="14"/>
      <c r="OBQ725" s="14"/>
      <c r="OBR725" s="14"/>
      <c r="OBS725" s="14"/>
      <c r="OBT725" s="14"/>
      <c r="OBU725" s="14"/>
      <c r="OBV725" s="14"/>
      <c r="OBW725" s="14"/>
      <c r="OBX725" s="14"/>
      <c r="OBY725" s="14"/>
      <c r="OBZ725" s="14"/>
      <c r="OCA725" s="14"/>
      <c r="OCB725" s="14"/>
      <c r="OCC725" s="14"/>
      <c r="OCD725" s="14"/>
      <c r="OCE725" s="14"/>
      <c r="OCF725" s="14"/>
      <c r="OCG725" s="14"/>
      <c r="OCH725" s="14"/>
      <c r="OCI725" s="14"/>
      <c r="OCJ725" s="14"/>
      <c r="OCK725" s="14"/>
      <c r="OCL725" s="14"/>
      <c r="OCM725" s="14"/>
      <c r="OCN725" s="14"/>
      <c r="OCO725" s="14"/>
      <c r="OCP725" s="14"/>
      <c r="OCQ725" s="14"/>
      <c r="OCR725" s="14"/>
      <c r="OCS725" s="14"/>
      <c r="OCT725" s="14"/>
      <c r="OCU725" s="14"/>
      <c r="OCV725" s="14"/>
      <c r="OCW725" s="14"/>
      <c r="OCX725" s="14"/>
      <c r="OCY725" s="14"/>
      <c r="OCZ725" s="14"/>
      <c r="ODA725" s="14"/>
      <c r="ODB725" s="14"/>
      <c r="ODC725" s="14"/>
      <c r="ODD725" s="14"/>
      <c r="ODE725" s="14"/>
      <c r="ODF725" s="14"/>
      <c r="ODG725" s="14"/>
      <c r="ODH725" s="14"/>
      <c r="ODI725" s="14"/>
      <c r="ODJ725" s="14"/>
      <c r="ODK725" s="14"/>
      <c r="ODL725" s="14"/>
      <c r="ODM725" s="14"/>
      <c r="ODN725" s="14"/>
      <c r="ODO725" s="14"/>
      <c r="ODP725" s="14"/>
      <c r="ODQ725" s="14"/>
      <c r="ODR725" s="14"/>
      <c r="ODS725" s="14"/>
      <c r="ODT725" s="14"/>
      <c r="ODU725" s="14"/>
      <c r="ODV725" s="14"/>
      <c r="ODW725" s="14"/>
      <c r="ODX725" s="14"/>
      <c r="ODY725" s="14"/>
      <c r="ODZ725" s="14"/>
      <c r="OEA725" s="14"/>
      <c r="OEB725" s="14"/>
      <c r="OEC725" s="14"/>
      <c r="OED725" s="14"/>
      <c r="OEE725" s="14"/>
      <c r="OEF725" s="14"/>
      <c r="OEG725" s="14"/>
      <c r="OEH725" s="14"/>
      <c r="OEI725" s="14"/>
      <c r="OEJ725" s="14"/>
      <c r="OEK725" s="14"/>
      <c r="OEL725" s="14"/>
      <c r="OEM725" s="14"/>
      <c r="OEN725" s="14"/>
      <c r="OEO725" s="14"/>
      <c r="OEP725" s="14"/>
      <c r="OEQ725" s="14"/>
      <c r="OER725" s="14"/>
      <c r="OES725" s="14"/>
      <c r="OET725" s="14"/>
      <c r="OEU725" s="14"/>
      <c r="OEV725" s="14"/>
      <c r="OEW725" s="14"/>
      <c r="OEX725" s="14"/>
      <c r="OEY725" s="14"/>
      <c r="OEZ725" s="14"/>
      <c r="OFA725" s="14"/>
      <c r="OFB725" s="14"/>
      <c r="OFC725" s="14"/>
      <c r="OFD725" s="14"/>
      <c r="OFE725" s="14"/>
      <c r="OFF725" s="14"/>
      <c r="OFG725" s="14"/>
      <c r="OFH725" s="14"/>
      <c r="OFI725" s="14"/>
      <c r="OFJ725" s="14"/>
      <c r="OFK725" s="14"/>
      <c r="OFL725" s="14"/>
      <c r="OFM725" s="14"/>
      <c r="OFN725" s="14"/>
      <c r="OFO725" s="14"/>
      <c r="OFP725" s="14"/>
      <c r="OFQ725" s="14"/>
      <c r="OFR725" s="14"/>
      <c r="OFS725" s="14"/>
      <c r="OFT725" s="14"/>
      <c r="OFU725" s="14"/>
      <c r="OFV725" s="14"/>
      <c r="OFW725" s="14"/>
      <c r="OFX725" s="14"/>
      <c r="OFY725" s="14"/>
      <c r="OFZ725" s="14"/>
      <c r="OGA725" s="14"/>
      <c r="OGB725" s="14"/>
      <c r="OGC725" s="14"/>
      <c r="OGD725" s="14"/>
      <c r="OGE725" s="14"/>
      <c r="OGF725" s="14"/>
      <c r="OGG725" s="14"/>
      <c r="OGH725" s="14"/>
      <c r="OGI725" s="14"/>
      <c r="OGJ725" s="14"/>
      <c r="OGK725" s="14"/>
      <c r="OGL725" s="14"/>
      <c r="OGM725" s="14"/>
      <c r="OGN725" s="14"/>
      <c r="OGO725" s="14"/>
      <c r="OGP725" s="14"/>
      <c r="OGQ725" s="14"/>
      <c r="OGR725" s="14"/>
      <c r="OGS725" s="14"/>
      <c r="OGT725" s="14"/>
      <c r="OGU725" s="14"/>
      <c r="OGV725" s="14"/>
      <c r="OGW725" s="14"/>
      <c r="OGX725" s="14"/>
      <c r="OGY725" s="14"/>
      <c r="OGZ725" s="14"/>
      <c r="OHA725" s="14"/>
      <c r="OHB725" s="14"/>
      <c r="OHC725" s="14"/>
      <c r="OHD725" s="14"/>
      <c r="OHE725" s="14"/>
      <c r="OHF725" s="14"/>
      <c r="OHG725" s="14"/>
      <c r="OHH725" s="14"/>
      <c r="OHI725" s="14"/>
      <c r="OHJ725" s="14"/>
      <c r="OHK725" s="14"/>
      <c r="OHL725" s="14"/>
      <c r="OHM725" s="14"/>
      <c r="OHN725" s="14"/>
      <c r="OHO725" s="14"/>
      <c r="OHP725" s="14"/>
      <c r="OHQ725" s="14"/>
      <c r="OHR725" s="14"/>
      <c r="OHS725" s="14"/>
      <c r="OHT725" s="14"/>
      <c r="OHU725" s="14"/>
      <c r="OHV725" s="14"/>
      <c r="OHW725" s="14"/>
      <c r="OHX725" s="14"/>
      <c r="OHY725" s="14"/>
      <c r="OHZ725" s="14"/>
      <c r="OIA725" s="14"/>
      <c r="OIB725" s="14"/>
      <c r="OIC725" s="14"/>
      <c r="OID725" s="14"/>
      <c r="OIE725" s="14"/>
      <c r="OIF725" s="14"/>
      <c r="OIG725" s="14"/>
      <c r="OIH725" s="14"/>
      <c r="OII725" s="14"/>
      <c r="OIJ725" s="14"/>
      <c r="OIK725" s="14"/>
      <c r="OIL725" s="14"/>
      <c r="OIM725" s="14"/>
      <c r="OIN725" s="14"/>
      <c r="OIO725" s="14"/>
      <c r="OIP725" s="14"/>
      <c r="OIQ725" s="14"/>
      <c r="OIR725" s="14"/>
      <c r="OIS725" s="14"/>
      <c r="OIT725" s="14"/>
      <c r="OIU725" s="14"/>
      <c r="OIV725" s="14"/>
      <c r="OIW725" s="14"/>
      <c r="OIX725" s="14"/>
      <c r="OIY725" s="14"/>
      <c r="OIZ725" s="14"/>
      <c r="OJA725" s="14"/>
      <c r="OJB725" s="14"/>
      <c r="OJC725" s="14"/>
      <c r="OJD725" s="14"/>
      <c r="OJE725" s="14"/>
      <c r="OJF725" s="14"/>
      <c r="OJG725" s="14"/>
      <c r="OJH725" s="14"/>
      <c r="OJI725" s="14"/>
      <c r="OJJ725" s="14"/>
      <c r="OJK725" s="14"/>
      <c r="OJL725" s="14"/>
      <c r="OJM725" s="14"/>
      <c r="OJN725" s="14"/>
      <c r="OJO725" s="14"/>
      <c r="OJP725" s="14"/>
      <c r="OJQ725" s="14"/>
      <c r="OJR725" s="14"/>
      <c r="OJS725" s="14"/>
      <c r="OJT725" s="14"/>
      <c r="OJU725" s="14"/>
      <c r="OJV725" s="14"/>
      <c r="OJW725" s="14"/>
      <c r="OJX725" s="14"/>
      <c r="OJY725" s="14"/>
      <c r="OJZ725" s="14"/>
      <c r="OKA725" s="14"/>
      <c r="OKB725" s="14"/>
      <c r="OKC725" s="14"/>
      <c r="OKD725" s="14"/>
      <c r="OKE725" s="14"/>
      <c r="OKF725" s="14"/>
      <c r="OKG725" s="14"/>
      <c r="OKH725" s="14"/>
      <c r="OKI725" s="14"/>
      <c r="OKJ725" s="14"/>
      <c r="OKK725" s="14"/>
      <c r="OKL725" s="14"/>
      <c r="OKM725" s="14"/>
      <c r="OKN725" s="14"/>
      <c r="OKO725" s="14"/>
      <c r="OKP725" s="14"/>
      <c r="OKQ725" s="14"/>
      <c r="OKR725" s="14"/>
      <c r="OKS725" s="14"/>
      <c r="OKT725" s="14"/>
      <c r="OKU725" s="14"/>
      <c r="OKV725" s="14"/>
      <c r="OKW725" s="14"/>
      <c r="OKX725" s="14"/>
      <c r="OKY725" s="14"/>
      <c r="OKZ725" s="14"/>
      <c r="OLA725" s="14"/>
      <c r="OLB725" s="14"/>
      <c r="OLC725" s="14"/>
      <c r="OLD725" s="14"/>
      <c r="OLE725" s="14"/>
      <c r="OLF725" s="14"/>
      <c r="OLG725" s="14"/>
      <c r="OLH725" s="14"/>
      <c r="OLI725" s="14"/>
      <c r="OLJ725" s="14"/>
      <c r="OLK725" s="14"/>
      <c r="OLL725" s="14"/>
      <c r="OLM725" s="14"/>
      <c r="OLN725" s="14"/>
      <c r="OLO725" s="14"/>
      <c r="OLP725" s="14"/>
      <c r="OLQ725" s="14"/>
      <c r="OLR725" s="14"/>
      <c r="OLS725" s="14"/>
      <c r="OLT725" s="14"/>
      <c r="OLU725" s="14"/>
      <c r="OLV725" s="14"/>
      <c r="OLW725" s="14"/>
      <c r="OLX725" s="14"/>
      <c r="OLY725" s="14"/>
      <c r="OLZ725" s="14"/>
      <c r="OMA725" s="14"/>
      <c r="OMB725" s="14"/>
      <c r="OMC725" s="14"/>
      <c r="OMD725" s="14"/>
      <c r="OME725" s="14"/>
      <c r="OMF725" s="14"/>
      <c r="OMG725" s="14"/>
      <c r="OMH725" s="14"/>
      <c r="OMI725" s="14"/>
      <c r="OMJ725" s="14"/>
      <c r="OMK725" s="14"/>
      <c r="OML725" s="14"/>
      <c r="OMM725" s="14"/>
      <c r="OMN725" s="14"/>
      <c r="OMO725" s="14"/>
      <c r="OMP725" s="14"/>
      <c r="OMQ725" s="14"/>
      <c r="OMR725" s="14"/>
      <c r="OMS725" s="14"/>
      <c r="OMT725" s="14"/>
      <c r="OMU725" s="14"/>
      <c r="OMV725" s="14"/>
      <c r="OMW725" s="14"/>
      <c r="OMX725" s="14"/>
      <c r="OMY725" s="14"/>
      <c r="OMZ725" s="14"/>
      <c r="ONA725" s="14"/>
      <c r="ONB725" s="14"/>
      <c r="ONC725" s="14"/>
      <c r="OND725" s="14"/>
      <c r="ONE725" s="14"/>
      <c r="ONF725" s="14"/>
      <c r="ONG725" s="14"/>
      <c r="ONH725" s="14"/>
      <c r="ONI725" s="14"/>
      <c r="ONJ725" s="14"/>
      <c r="ONK725" s="14"/>
      <c r="ONL725" s="14"/>
      <c r="ONM725" s="14"/>
      <c r="ONN725" s="14"/>
      <c r="ONO725" s="14"/>
      <c r="ONP725" s="14"/>
      <c r="ONQ725" s="14"/>
      <c r="ONR725" s="14"/>
      <c r="ONS725" s="14"/>
      <c r="ONT725" s="14"/>
      <c r="ONU725" s="14"/>
      <c r="ONV725" s="14"/>
      <c r="ONW725" s="14"/>
      <c r="ONX725" s="14"/>
      <c r="ONY725" s="14"/>
      <c r="ONZ725" s="14"/>
      <c r="OOA725" s="14"/>
      <c r="OOB725" s="14"/>
      <c r="OOC725" s="14"/>
      <c r="OOD725" s="14"/>
      <c r="OOE725" s="14"/>
      <c r="OOF725" s="14"/>
      <c r="OOG725" s="14"/>
      <c r="OOH725" s="14"/>
      <c r="OOI725" s="14"/>
      <c r="OOJ725" s="14"/>
      <c r="OOK725" s="14"/>
      <c r="OOL725" s="14"/>
      <c r="OOM725" s="14"/>
      <c r="OON725" s="14"/>
      <c r="OOO725" s="14"/>
      <c r="OOP725" s="14"/>
      <c r="OOQ725" s="14"/>
      <c r="OOR725" s="14"/>
      <c r="OOS725" s="14"/>
      <c r="OOT725" s="14"/>
      <c r="OOU725" s="14"/>
      <c r="OOV725" s="14"/>
      <c r="OOW725" s="14"/>
      <c r="OOX725" s="14"/>
      <c r="OOY725" s="14"/>
      <c r="OOZ725" s="14"/>
      <c r="OPA725" s="14"/>
      <c r="OPB725" s="14"/>
      <c r="OPC725" s="14"/>
      <c r="OPD725" s="14"/>
      <c r="OPE725" s="14"/>
      <c r="OPF725" s="14"/>
      <c r="OPG725" s="14"/>
      <c r="OPH725" s="14"/>
      <c r="OPI725" s="14"/>
      <c r="OPJ725" s="14"/>
      <c r="OPK725" s="14"/>
      <c r="OPL725" s="14"/>
      <c r="OPM725" s="14"/>
      <c r="OPN725" s="14"/>
      <c r="OPO725" s="14"/>
      <c r="OPP725" s="14"/>
      <c r="OPQ725" s="14"/>
      <c r="OPR725" s="14"/>
      <c r="OPS725" s="14"/>
      <c r="OPT725" s="14"/>
      <c r="OPU725" s="14"/>
      <c r="OPV725" s="14"/>
      <c r="OPW725" s="14"/>
      <c r="OPX725" s="14"/>
      <c r="OPY725" s="14"/>
      <c r="OPZ725" s="14"/>
      <c r="OQA725" s="14"/>
      <c r="OQB725" s="14"/>
      <c r="OQC725" s="14"/>
      <c r="OQD725" s="14"/>
      <c r="OQE725" s="14"/>
      <c r="OQF725" s="14"/>
      <c r="OQG725" s="14"/>
      <c r="OQH725" s="14"/>
      <c r="OQI725" s="14"/>
      <c r="OQJ725" s="14"/>
      <c r="OQK725" s="14"/>
      <c r="OQL725" s="14"/>
      <c r="OQM725" s="14"/>
      <c r="OQN725" s="14"/>
      <c r="OQO725" s="14"/>
      <c r="OQP725" s="14"/>
      <c r="OQQ725" s="14"/>
      <c r="OQR725" s="14"/>
      <c r="OQS725" s="14"/>
      <c r="OQT725" s="14"/>
      <c r="OQU725" s="14"/>
      <c r="OQV725" s="14"/>
      <c r="OQW725" s="14"/>
      <c r="OQX725" s="14"/>
      <c r="OQY725" s="14"/>
      <c r="OQZ725" s="14"/>
      <c r="ORA725" s="14"/>
      <c r="ORB725" s="14"/>
      <c r="ORC725" s="14"/>
      <c r="ORD725" s="14"/>
      <c r="ORE725" s="14"/>
      <c r="ORF725" s="14"/>
      <c r="ORG725" s="14"/>
      <c r="ORH725" s="14"/>
      <c r="ORI725" s="14"/>
      <c r="ORJ725" s="14"/>
      <c r="ORK725" s="14"/>
      <c r="ORL725" s="14"/>
      <c r="ORM725" s="14"/>
      <c r="ORN725" s="14"/>
      <c r="ORO725" s="14"/>
      <c r="ORP725" s="14"/>
      <c r="ORQ725" s="14"/>
      <c r="ORR725" s="14"/>
      <c r="ORS725" s="14"/>
      <c r="ORT725" s="14"/>
      <c r="ORU725" s="14"/>
      <c r="ORV725" s="14"/>
      <c r="ORW725" s="14"/>
      <c r="ORX725" s="14"/>
      <c r="ORY725" s="14"/>
      <c r="ORZ725" s="14"/>
      <c r="OSA725" s="14"/>
      <c r="OSB725" s="14"/>
      <c r="OSC725" s="14"/>
      <c r="OSD725" s="14"/>
      <c r="OSE725" s="14"/>
      <c r="OSF725" s="14"/>
      <c r="OSG725" s="14"/>
      <c r="OSH725" s="14"/>
      <c r="OSI725" s="14"/>
      <c r="OSJ725" s="14"/>
      <c r="OSK725" s="14"/>
      <c r="OSL725" s="14"/>
      <c r="OSM725" s="14"/>
      <c r="OSN725" s="14"/>
      <c r="OSO725" s="14"/>
      <c r="OSP725" s="14"/>
      <c r="OSQ725" s="14"/>
      <c r="OSR725" s="14"/>
      <c r="OSS725" s="14"/>
      <c r="OST725" s="14"/>
      <c r="OSU725" s="14"/>
      <c r="OSV725" s="14"/>
      <c r="OSW725" s="14"/>
      <c r="OSX725" s="14"/>
      <c r="OSY725" s="14"/>
      <c r="OSZ725" s="14"/>
      <c r="OTA725" s="14"/>
      <c r="OTB725" s="14"/>
      <c r="OTC725" s="14"/>
      <c r="OTD725" s="14"/>
      <c r="OTE725" s="14"/>
      <c r="OTF725" s="14"/>
      <c r="OTG725" s="14"/>
      <c r="OTH725" s="14"/>
      <c r="OTI725" s="14"/>
      <c r="OTJ725" s="14"/>
      <c r="OTK725" s="14"/>
      <c r="OTL725" s="14"/>
      <c r="OTM725" s="14"/>
      <c r="OTN725" s="14"/>
      <c r="OTO725" s="14"/>
      <c r="OTP725" s="14"/>
      <c r="OTQ725" s="14"/>
      <c r="OTR725" s="14"/>
      <c r="OTS725" s="14"/>
      <c r="OTT725" s="14"/>
      <c r="OTU725" s="14"/>
      <c r="OTV725" s="14"/>
      <c r="OTW725" s="14"/>
      <c r="OTX725" s="14"/>
      <c r="OTY725" s="14"/>
      <c r="OTZ725" s="14"/>
      <c r="OUA725" s="14"/>
      <c r="OUB725" s="14"/>
      <c r="OUC725" s="14"/>
      <c r="OUD725" s="14"/>
      <c r="OUE725" s="14"/>
      <c r="OUF725" s="14"/>
      <c r="OUG725" s="14"/>
      <c r="OUH725" s="14"/>
      <c r="OUI725" s="14"/>
      <c r="OUJ725" s="14"/>
      <c r="OUK725" s="14"/>
      <c r="OUL725" s="14"/>
      <c r="OUM725" s="14"/>
      <c r="OUN725" s="14"/>
      <c r="OUO725" s="14"/>
      <c r="OUP725" s="14"/>
      <c r="OUQ725" s="14"/>
      <c r="OUR725" s="14"/>
      <c r="OUS725" s="14"/>
      <c r="OUT725" s="14"/>
      <c r="OUU725" s="14"/>
      <c r="OUV725" s="14"/>
      <c r="OUW725" s="14"/>
      <c r="OUX725" s="14"/>
      <c r="OUY725" s="14"/>
      <c r="OUZ725" s="14"/>
      <c r="OVA725" s="14"/>
      <c r="OVB725" s="14"/>
      <c r="OVC725" s="14"/>
      <c r="OVD725" s="14"/>
      <c r="OVE725" s="14"/>
      <c r="OVF725" s="14"/>
      <c r="OVG725" s="14"/>
      <c r="OVH725" s="14"/>
      <c r="OVI725" s="14"/>
      <c r="OVJ725" s="14"/>
      <c r="OVK725" s="14"/>
      <c r="OVL725" s="14"/>
      <c r="OVM725" s="14"/>
      <c r="OVN725" s="14"/>
      <c r="OVO725" s="14"/>
      <c r="OVP725" s="14"/>
      <c r="OVQ725" s="14"/>
      <c r="OVR725" s="14"/>
      <c r="OVS725" s="14"/>
      <c r="OVT725" s="14"/>
      <c r="OVU725" s="14"/>
      <c r="OVV725" s="14"/>
      <c r="OVW725" s="14"/>
      <c r="OVX725" s="14"/>
      <c r="OVY725" s="14"/>
      <c r="OVZ725" s="14"/>
      <c r="OWA725" s="14"/>
      <c r="OWB725" s="14"/>
      <c r="OWC725" s="14"/>
      <c r="OWD725" s="14"/>
      <c r="OWE725" s="14"/>
      <c r="OWF725" s="14"/>
      <c r="OWG725" s="14"/>
      <c r="OWH725" s="14"/>
      <c r="OWI725" s="14"/>
      <c r="OWJ725" s="14"/>
      <c r="OWK725" s="14"/>
      <c r="OWL725" s="14"/>
      <c r="OWM725" s="14"/>
      <c r="OWN725" s="14"/>
      <c r="OWO725" s="14"/>
      <c r="OWP725" s="14"/>
      <c r="OWQ725" s="14"/>
      <c r="OWR725" s="14"/>
      <c r="OWS725" s="14"/>
      <c r="OWT725" s="14"/>
      <c r="OWU725" s="14"/>
      <c r="OWV725" s="14"/>
      <c r="OWW725" s="14"/>
      <c r="OWX725" s="14"/>
      <c r="OWY725" s="14"/>
      <c r="OWZ725" s="14"/>
      <c r="OXA725" s="14"/>
      <c r="OXB725" s="14"/>
      <c r="OXC725" s="14"/>
      <c r="OXD725" s="14"/>
      <c r="OXE725" s="14"/>
      <c r="OXF725" s="14"/>
      <c r="OXG725" s="14"/>
      <c r="OXH725" s="14"/>
      <c r="OXI725" s="14"/>
      <c r="OXJ725" s="14"/>
      <c r="OXK725" s="14"/>
      <c r="OXL725" s="14"/>
      <c r="OXM725" s="14"/>
      <c r="OXN725" s="14"/>
      <c r="OXO725" s="14"/>
      <c r="OXP725" s="14"/>
      <c r="OXQ725" s="14"/>
      <c r="OXR725" s="14"/>
      <c r="OXS725" s="14"/>
      <c r="OXT725" s="14"/>
      <c r="OXU725" s="14"/>
      <c r="OXV725" s="14"/>
      <c r="OXW725" s="14"/>
      <c r="OXX725" s="14"/>
      <c r="OXY725" s="14"/>
      <c r="OXZ725" s="14"/>
      <c r="OYA725" s="14"/>
      <c r="OYB725" s="14"/>
      <c r="OYC725" s="14"/>
      <c r="OYD725" s="14"/>
      <c r="OYE725" s="14"/>
      <c r="OYF725" s="14"/>
      <c r="OYG725" s="14"/>
      <c r="OYH725" s="14"/>
      <c r="OYI725" s="14"/>
      <c r="OYJ725" s="14"/>
      <c r="OYK725" s="14"/>
      <c r="OYL725" s="14"/>
      <c r="OYM725" s="14"/>
      <c r="OYN725" s="14"/>
      <c r="OYO725" s="14"/>
      <c r="OYP725" s="14"/>
      <c r="OYQ725" s="14"/>
      <c r="OYR725" s="14"/>
      <c r="OYS725" s="14"/>
      <c r="OYT725" s="14"/>
      <c r="OYU725" s="14"/>
      <c r="OYV725" s="14"/>
      <c r="OYW725" s="14"/>
      <c r="OYX725" s="14"/>
      <c r="OYY725" s="14"/>
      <c r="OYZ725" s="14"/>
      <c r="OZA725" s="14"/>
      <c r="OZB725" s="14"/>
      <c r="OZC725" s="14"/>
      <c r="OZD725" s="14"/>
      <c r="OZE725" s="14"/>
      <c r="OZF725" s="14"/>
      <c r="OZG725" s="14"/>
      <c r="OZH725" s="14"/>
      <c r="OZI725" s="14"/>
      <c r="OZJ725" s="14"/>
      <c r="OZK725" s="14"/>
      <c r="OZL725" s="14"/>
      <c r="OZM725" s="14"/>
      <c r="OZN725" s="14"/>
      <c r="OZO725" s="14"/>
      <c r="OZP725" s="14"/>
      <c r="OZQ725" s="14"/>
      <c r="OZR725" s="14"/>
      <c r="OZS725" s="14"/>
      <c r="OZT725" s="14"/>
      <c r="OZU725" s="14"/>
      <c r="OZV725" s="14"/>
      <c r="OZW725" s="14"/>
      <c r="OZX725" s="14"/>
      <c r="OZY725" s="14"/>
      <c r="OZZ725" s="14"/>
      <c r="PAA725" s="14"/>
      <c r="PAB725" s="14"/>
      <c r="PAC725" s="14"/>
      <c r="PAD725" s="14"/>
      <c r="PAE725" s="14"/>
      <c r="PAF725" s="14"/>
      <c r="PAG725" s="14"/>
      <c r="PAH725" s="14"/>
      <c r="PAI725" s="14"/>
      <c r="PAJ725" s="14"/>
      <c r="PAK725" s="14"/>
      <c r="PAL725" s="14"/>
      <c r="PAM725" s="14"/>
      <c r="PAN725" s="14"/>
      <c r="PAO725" s="14"/>
      <c r="PAP725" s="14"/>
      <c r="PAQ725" s="14"/>
      <c r="PAR725" s="14"/>
      <c r="PAS725" s="14"/>
      <c r="PAT725" s="14"/>
      <c r="PAU725" s="14"/>
      <c r="PAV725" s="14"/>
      <c r="PAW725" s="14"/>
      <c r="PAX725" s="14"/>
      <c r="PAY725" s="14"/>
      <c r="PAZ725" s="14"/>
      <c r="PBA725" s="14"/>
      <c r="PBB725" s="14"/>
      <c r="PBC725" s="14"/>
      <c r="PBD725" s="14"/>
      <c r="PBE725" s="14"/>
      <c r="PBF725" s="14"/>
      <c r="PBG725" s="14"/>
      <c r="PBH725" s="14"/>
      <c r="PBI725" s="14"/>
      <c r="PBJ725" s="14"/>
      <c r="PBK725" s="14"/>
      <c r="PBL725" s="14"/>
      <c r="PBM725" s="14"/>
      <c r="PBN725" s="14"/>
      <c r="PBO725" s="14"/>
      <c r="PBP725" s="14"/>
      <c r="PBQ725" s="14"/>
      <c r="PBR725" s="14"/>
      <c r="PBS725" s="14"/>
      <c r="PBT725" s="14"/>
      <c r="PBU725" s="14"/>
      <c r="PBV725" s="14"/>
      <c r="PBW725" s="14"/>
      <c r="PBX725" s="14"/>
      <c r="PBY725" s="14"/>
      <c r="PBZ725" s="14"/>
      <c r="PCA725" s="14"/>
      <c r="PCB725" s="14"/>
      <c r="PCC725" s="14"/>
      <c r="PCD725" s="14"/>
      <c r="PCE725" s="14"/>
      <c r="PCF725" s="14"/>
      <c r="PCG725" s="14"/>
      <c r="PCH725" s="14"/>
      <c r="PCI725" s="14"/>
      <c r="PCJ725" s="14"/>
      <c r="PCK725" s="14"/>
      <c r="PCL725" s="14"/>
      <c r="PCM725" s="14"/>
      <c r="PCN725" s="14"/>
      <c r="PCO725" s="14"/>
      <c r="PCP725" s="14"/>
      <c r="PCQ725" s="14"/>
      <c r="PCR725" s="14"/>
      <c r="PCS725" s="14"/>
      <c r="PCT725" s="14"/>
      <c r="PCU725" s="14"/>
      <c r="PCV725" s="14"/>
      <c r="PCW725" s="14"/>
      <c r="PCX725" s="14"/>
      <c r="PCY725" s="14"/>
      <c r="PCZ725" s="14"/>
      <c r="PDA725" s="14"/>
      <c r="PDB725" s="14"/>
      <c r="PDC725" s="14"/>
      <c r="PDD725" s="14"/>
      <c r="PDE725" s="14"/>
      <c r="PDF725" s="14"/>
      <c r="PDG725" s="14"/>
      <c r="PDH725" s="14"/>
      <c r="PDI725" s="14"/>
      <c r="PDJ725" s="14"/>
      <c r="PDK725" s="14"/>
      <c r="PDL725" s="14"/>
      <c r="PDM725" s="14"/>
      <c r="PDN725" s="14"/>
      <c r="PDO725" s="14"/>
      <c r="PDP725" s="14"/>
      <c r="PDQ725" s="14"/>
      <c r="PDR725" s="14"/>
      <c r="PDS725" s="14"/>
      <c r="PDT725" s="14"/>
      <c r="PDU725" s="14"/>
      <c r="PDV725" s="14"/>
      <c r="PDW725" s="14"/>
      <c r="PDX725" s="14"/>
      <c r="PDY725" s="14"/>
      <c r="PDZ725" s="14"/>
      <c r="PEA725" s="14"/>
      <c r="PEB725" s="14"/>
      <c r="PEC725" s="14"/>
      <c r="PED725" s="14"/>
      <c r="PEE725" s="14"/>
      <c r="PEF725" s="14"/>
      <c r="PEG725" s="14"/>
      <c r="PEH725" s="14"/>
      <c r="PEI725" s="14"/>
      <c r="PEJ725" s="14"/>
      <c r="PEK725" s="14"/>
      <c r="PEL725" s="14"/>
      <c r="PEM725" s="14"/>
      <c r="PEN725" s="14"/>
      <c r="PEO725" s="14"/>
      <c r="PEP725" s="14"/>
      <c r="PEQ725" s="14"/>
      <c r="PER725" s="14"/>
      <c r="PES725" s="14"/>
      <c r="PET725" s="14"/>
      <c r="PEU725" s="14"/>
      <c r="PEV725" s="14"/>
      <c r="PEW725" s="14"/>
      <c r="PEX725" s="14"/>
      <c r="PEY725" s="14"/>
      <c r="PEZ725" s="14"/>
      <c r="PFA725" s="14"/>
      <c r="PFB725" s="14"/>
      <c r="PFC725" s="14"/>
      <c r="PFD725" s="14"/>
      <c r="PFE725" s="14"/>
      <c r="PFF725" s="14"/>
      <c r="PFG725" s="14"/>
      <c r="PFH725" s="14"/>
      <c r="PFI725" s="14"/>
      <c r="PFJ725" s="14"/>
      <c r="PFK725" s="14"/>
      <c r="PFL725" s="14"/>
      <c r="PFM725" s="14"/>
      <c r="PFN725" s="14"/>
      <c r="PFO725" s="14"/>
      <c r="PFP725" s="14"/>
      <c r="PFQ725" s="14"/>
      <c r="PFR725" s="14"/>
      <c r="PFS725" s="14"/>
      <c r="PFT725" s="14"/>
      <c r="PFU725" s="14"/>
      <c r="PFV725" s="14"/>
      <c r="PFW725" s="14"/>
      <c r="PFX725" s="14"/>
      <c r="PFY725" s="14"/>
      <c r="PFZ725" s="14"/>
      <c r="PGA725" s="14"/>
      <c r="PGB725" s="14"/>
      <c r="PGC725" s="14"/>
      <c r="PGD725" s="14"/>
      <c r="PGE725" s="14"/>
      <c r="PGF725" s="14"/>
      <c r="PGG725" s="14"/>
      <c r="PGH725" s="14"/>
      <c r="PGI725" s="14"/>
      <c r="PGJ725" s="14"/>
      <c r="PGK725" s="14"/>
      <c r="PGL725" s="14"/>
      <c r="PGM725" s="14"/>
      <c r="PGN725" s="14"/>
      <c r="PGO725" s="14"/>
      <c r="PGP725" s="14"/>
      <c r="PGQ725" s="14"/>
      <c r="PGR725" s="14"/>
      <c r="PGS725" s="14"/>
      <c r="PGT725" s="14"/>
      <c r="PGU725" s="14"/>
      <c r="PGV725" s="14"/>
      <c r="PGW725" s="14"/>
      <c r="PGX725" s="14"/>
      <c r="PGY725" s="14"/>
      <c r="PGZ725" s="14"/>
      <c r="PHA725" s="14"/>
      <c r="PHB725" s="14"/>
      <c r="PHC725" s="14"/>
      <c r="PHD725" s="14"/>
      <c r="PHE725" s="14"/>
      <c r="PHF725" s="14"/>
      <c r="PHG725" s="14"/>
      <c r="PHH725" s="14"/>
      <c r="PHI725" s="14"/>
      <c r="PHJ725" s="14"/>
      <c r="PHK725" s="14"/>
      <c r="PHL725" s="14"/>
      <c r="PHM725" s="14"/>
      <c r="PHN725" s="14"/>
      <c r="PHO725" s="14"/>
      <c r="PHP725" s="14"/>
      <c r="PHQ725" s="14"/>
      <c r="PHR725" s="14"/>
      <c r="PHS725" s="14"/>
      <c r="PHT725" s="14"/>
      <c r="PHU725" s="14"/>
      <c r="PHV725" s="14"/>
      <c r="PHW725" s="14"/>
      <c r="PHX725" s="14"/>
      <c r="PHY725" s="14"/>
      <c r="PHZ725" s="14"/>
      <c r="PIA725" s="14"/>
      <c r="PIB725" s="14"/>
      <c r="PIC725" s="14"/>
      <c r="PID725" s="14"/>
      <c r="PIE725" s="14"/>
      <c r="PIF725" s="14"/>
      <c r="PIG725" s="14"/>
      <c r="PIH725" s="14"/>
      <c r="PII725" s="14"/>
      <c r="PIJ725" s="14"/>
      <c r="PIK725" s="14"/>
      <c r="PIL725" s="14"/>
      <c r="PIM725" s="14"/>
      <c r="PIN725" s="14"/>
      <c r="PIO725" s="14"/>
      <c r="PIP725" s="14"/>
      <c r="PIQ725" s="14"/>
      <c r="PIR725" s="14"/>
      <c r="PIS725" s="14"/>
      <c r="PIT725" s="14"/>
      <c r="PIU725" s="14"/>
      <c r="PIV725" s="14"/>
      <c r="PIW725" s="14"/>
      <c r="PIX725" s="14"/>
      <c r="PIY725" s="14"/>
      <c r="PIZ725" s="14"/>
      <c r="PJA725" s="14"/>
      <c r="PJB725" s="14"/>
      <c r="PJC725" s="14"/>
      <c r="PJD725" s="14"/>
      <c r="PJE725" s="14"/>
      <c r="PJF725" s="14"/>
      <c r="PJG725" s="14"/>
      <c r="PJH725" s="14"/>
      <c r="PJI725" s="14"/>
      <c r="PJJ725" s="14"/>
      <c r="PJK725" s="14"/>
      <c r="PJL725" s="14"/>
      <c r="PJM725" s="14"/>
      <c r="PJN725" s="14"/>
      <c r="PJO725" s="14"/>
      <c r="PJP725" s="14"/>
      <c r="PJQ725" s="14"/>
      <c r="PJR725" s="14"/>
      <c r="PJS725" s="14"/>
      <c r="PJT725" s="14"/>
      <c r="PJU725" s="14"/>
      <c r="PJV725" s="14"/>
      <c r="PJW725" s="14"/>
      <c r="PJX725" s="14"/>
      <c r="PJY725" s="14"/>
      <c r="PJZ725" s="14"/>
      <c r="PKA725" s="14"/>
      <c r="PKB725" s="14"/>
      <c r="PKC725" s="14"/>
      <c r="PKD725" s="14"/>
      <c r="PKE725" s="14"/>
      <c r="PKF725" s="14"/>
      <c r="PKG725" s="14"/>
      <c r="PKH725" s="14"/>
      <c r="PKI725" s="14"/>
      <c r="PKJ725" s="14"/>
      <c r="PKK725" s="14"/>
      <c r="PKL725" s="14"/>
      <c r="PKM725" s="14"/>
      <c r="PKN725" s="14"/>
      <c r="PKO725" s="14"/>
      <c r="PKP725" s="14"/>
      <c r="PKQ725" s="14"/>
      <c r="PKR725" s="14"/>
      <c r="PKS725" s="14"/>
      <c r="PKT725" s="14"/>
      <c r="PKU725" s="14"/>
      <c r="PKV725" s="14"/>
      <c r="PKW725" s="14"/>
      <c r="PKX725" s="14"/>
      <c r="PKY725" s="14"/>
      <c r="PKZ725" s="14"/>
      <c r="PLA725" s="14"/>
      <c r="PLB725" s="14"/>
      <c r="PLC725" s="14"/>
      <c r="PLD725" s="14"/>
      <c r="PLE725" s="14"/>
      <c r="PLF725" s="14"/>
      <c r="PLG725" s="14"/>
      <c r="PLH725" s="14"/>
      <c r="PLI725" s="14"/>
      <c r="PLJ725" s="14"/>
      <c r="PLK725" s="14"/>
      <c r="PLL725" s="14"/>
      <c r="PLM725" s="14"/>
      <c r="PLN725" s="14"/>
      <c r="PLO725" s="14"/>
      <c r="PLP725" s="14"/>
      <c r="PLQ725" s="14"/>
      <c r="PLR725" s="14"/>
      <c r="PLS725" s="14"/>
      <c r="PLT725" s="14"/>
      <c r="PLU725" s="14"/>
      <c r="PLV725" s="14"/>
      <c r="PLW725" s="14"/>
      <c r="PLX725" s="14"/>
      <c r="PLY725" s="14"/>
      <c r="PLZ725" s="14"/>
      <c r="PMA725" s="14"/>
      <c r="PMB725" s="14"/>
      <c r="PMC725" s="14"/>
      <c r="PMD725" s="14"/>
      <c r="PME725" s="14"/>
      <c r="PMF725" s="14"/>
      <c r="PMG725" s="14"/>
      <c r="PMH725" s="14"/>
      <c r="PMI725" s="14"/>
      <c r="PMJ725" s="14"/>
      <c r="PMK725" s="14"/>
      <c r="PML725" s="14"/>
      <c r="PMM725" s="14"/>
      <c r="PMN725" s="14"/>
      <c r="PMO725" s="14"/>
      <c r="PMP725" s="14"/>
      <c r="PMQ725" s="14"/>
      <c r="PMR725" s="14"/>
      <c r="PMS725" s="14"/>
      <c r="PMT725" s="14"/>
      <c r="PMU725" s="14"/>
      <c r="PMV725" s="14"/>
      <c r="PMW725" s="14"/>
      <c r="PMX725" s="14"/>
      <c r="PMY725" s="14"/>
      <c r="PMZ725" s="14"/>
      <c r="PNA725" s="14"/>
      <c r="PNB725" s="14"/>
      <c r="PNC725" s="14"/>
      <c r="PND725" s="14"/>
      <c r="PNE725" s="14"/>
      <c r="PNF725" s="14"/>
      <c r="PNG725" s="14"/>
      <c r="PNH725" s="14"/>
      <c r="PNI725" s="14"/>
      <c r="PNJ725" s="14"/>
      <c r="PNK725" s="14"/>
      <c r="PNL725" s="14"/>
      <c r="PNM725" s="14"/>
      <c r="PNN725" s="14"/>
      <c r="PNO725" s="14"/>
      <c r="PNP725" s="14"/>
      <c r="PNQ725" s="14"/>
      <c r="PNR725" s="14"/>
      <c r="PNS725" s="14"/>
      <c r="PNT725" s="14"/>
      <c r="PNU725" s="14"/>
      <c r="PNV725" s="14"/>
      <c r="PNW725" s="14"/>
      <c r="PNX725" s="14"/>
      <c r="PNY725" s="14"/>
      <c r="PNZ725" s="14"/>
      <c r="POA725" s="14"/>
      <c r="POB725" s="14"/>
      <c r="POC725" s="14"/>
      <c r="POD725" s="14"/>
      <c r="POE725" s="14"/>
      <c r="POF725" s="14"/>
      <c r="POG725" s="14"/>
      <c r="POH725" s="14"/>
      <c r="POI725" s="14"/>
      <c r="POJ725" s="14"/>
      <c r="POK725" s="14"/>
      <c r="POL725" s="14"/>
      <c r="POM725" s="14"/>
      <c r="PON725" s="14"/>
      <c r="POO725" s="14"/>
      <c r="POP725" s="14"/>
      <c r="POQ725" s="14"/>
      <c r="POR725" s="14"/>
      <c r="POS725" s="14"/>
      <c r="POT725" s="14"/>
      <c r="POU725" s="14"/>
      <c r="POV725" s="14"/>
      <c r="POW725" s="14"/>
      <c r="POX725" s="14"/>
      <c r="POY725" s="14"/>
      <c r="POZ725" s="14"/>
      <c r="PPA725" s="14"/>
      <c r="PPB725" s="14"/>
      <c r="PPC725" s="14"/>
      <c r="PPD725" s="14"/>
      <c r="PPE725" s="14"/>
      <c r="PPF725" s="14"/>
      <c r="PPG725" s="14"/>
      <c r="PPH725" s="14"/>
      <c r="PPI725" s="14"/>
      <c r="PPJ725" s="14"/>
      <c r="PPK725" s="14"/>
      <c r="PPL725" s="14"/>
      <c r="PPM725" s="14"/>
      <c r="PPN725" s="14"/>
      <c r="PPO725" s="14"/>
      <c r="PPP725" s="14"/>
      <c r="PPQ725" s="14"/>
      <c r="PPR725" s="14"/>
      <c r="PPS725" s="14"/>
      <c r="PPT725" s="14"/>
      <c r="PPU725" s="14"/>
      <c r="PPV725" s="14"/>
      <c r="PPW725" s="14"/>
      <c r="PPX725" s="14"/>
      <c r="PPY725" s="14"/>
      <c r="PPZ725" s="14"/>
      <c r="PQA725" s="14"/>
      <c r="PQB725" s="14"/>
      <c r="PQC725" s="14"/>
      <c r="PQD725" s="14"/>
      <c r="PQE725" s="14"/>
      <c r="PQF725" s="14"/>
      <c r="PQG725" s="14"/>
      <c r="PQH725" s="14"/>
      <c r="PQI725" s="14"/>
      <c r="PQJ725" s="14"/>
      <c r="PQK725" s="14"/>
      <c r="PQL725" s="14"/>
      <c r="PQM725" s="14"/>
      <c r="PQN725" s="14"/>
      <c r="PQO725" s="14"/>
      <c r="PQP725" s="14"/>
      <c r="PQQ725" s="14"/>
      <c r="PQR725" s="14"/>
      <c r="PQS725" s="14"/>
      <c r="PQT725" s="14"/>
      <c r="PQU725" s="14"/>
      <c r="PQV725" s="14"/>
      <c r="PQW725" s="14"/>
      <c r="PQX725" s="14"/>
      <c r="PQY725" s="14"/>
      <c r="PQZ725" s="14"/>
      <c r="PRA725" s="14"/>
      <c r="PRB725" s="14"/>
      <c r="PRC725" s="14"/>
      <c r="PRD725" s="14"/>
      <c r="PRE725" s="14"/>
      <c r="PRF725" s="14"/>
      <c r="PRG725" s="14"/>
      <c r="PRH725" s="14"/>
      <c r="PRI725" s="14"/>
      <c r="PRJ725" s="14"/>
      <c r="PRK725" s="14"/>
      <c r="PRL725" s="14"/>
      <c r="PRM725" s="14"/>
      <c r="PRN725" s="14"/>
      <c r="PRO725" s="14"/>
      <c r="PRP725" s="14"/>
      <c r="PRQ725" s="14"/>
      <c r="PRR725" s="14"/>
      <c r="PRS725" s="14"/>
      <c r="PRT725" s="14"/>
      <c r="PRU725" s="14"/>
      <c r="PRV725" s="14"/>
      <c r="PRW725" s="14"/>
      <c r="PRX725" s="14"/>
      <c r="PRY725" s="14"/>
      <c r="PRZ725" s="14"/>
      <c r="PSA725" s="14"/>
      <c r="PSB725" s="14"/>
      <c r="PSC725" s="14"/>
      <c r="PSD725" s="14"/>
      <c r="PSE725" s="14"/>
      <c r="PSF725" s="14"/>
      <c r="PSG725" s="14"/>
      <c r="PSH725" s="14"/>
      <c r="PSI725" s="14"/>
      <c r="PSJ725" s="14"/>
      <c r="PSK725" s="14"/>
      <c r="PSL725" s="14"/>
      <c r="PSM725" s="14"/>
      <c r="PSN725" s="14"/>
      <c r="PSO725" s="14"/>
      <c r="PSP725" s="14"/>
      <c r="PSQ725" s="14"/>
      <c r="PSR725" s="14"/>
      <c r="PSS725" s="14"/>
      <c r="PST725" s="14"/>
      <c r="PSU725" s="14"/>
      <c r="PSV725" s="14"/>
      <c r="PSW725" s="14"/>
      <c r="PSX725" s="14"/>
      <c r="PSY725" s="14"/>
      <c r="PSZ725" s="14"/>
      <c r="PTA725" s="14"/>
      <c r="PTB725" s="14"/>
      <c r="PTC725" s="14"/>
      <c r="PTD725" s="14"/>
      <c r="PTE725" s="14"/>
      <c r="PTF725" s="14"/>
      <c r="PTG725" s="14"/>
      <c r="PTH725" s="14"/>
      <c r="PTI725" s="14"/>
      <c r="PTJ725" s="14"/>
      <c r="PTK725" s="14"/>
      <c r="PTL725" s="14"/>
      <c r="PTM725" s="14"/>
      <c r="PTN725" s="14"/>
      <c r="PTO725" s="14"/>
      <c r="PTP725" s="14"/>
      <c r="PTQ725" s="14"/>
      <c r="PTR725" s="14"/>
      <c r="PTS725" s="14"/>
      <c r="PTT725" s="14"/>
      <c r="PTU725" s="14"/>
      <c r="PTV725" s="14"/>
      <c r="PTW725" s="14"/>
      <c r="PTX725" s="14"/>
      <c r="PTY725" s="14"/>
      <c r="PTZ725" s="14"/>
      <c r="PUA725" s="14"/>
      <c r="PUB725" s="14"/>
      <c r="PUC725" s="14"/>
      <c r="PUD725" s="14"/>
      <c r="PUE725" s="14"/>
      <c r="PUF725" s="14"/>
      <c r="PUG725" s="14"/>
      <c r="PUH725" s="14"/>
      <c r="PUI725" s="14"/>
      <c r="PUJ725" s="14"/>
      <c r="PUK725" s="14"/>
      <c r="PUL725" s="14"/>
      <c r="PUM725" s="14"/>
      <c r="PUN725" s="14"/>
      <c r="PUO725" s="14"/>
      <c r="PUP725" s="14"/>
      <c r="PUQ725" s="14"/>
      <c r="PUR725" s="14"/>
      <c r="PUS725" s="14"/>
      <c r="PUT725" s="14"/>
      <c r="PUU725" s="14"/>
      <c r="PUV725" s="14"/>
      <c r="PUW725" s="14"/>
      <c r="PUX725" s="14"/>
      <c r="PUY725" s="14"/>
      <c r="PUZ725" s="14"/>
      <c r="PVA725" s="14"/>
      <c r="PVB725" s="14"/>
      <c r="PVC725" s="14"/>
      <c r="PVD725" s="14"/>
      <c r="PVE725" s="14"/>
      <c r="PVF725" s="14"/>
      <c r="PVG725" s="14"/>
      <c r="PVH725" s="14"/>
      <c r="PVI725" s="14"/>
      <c r="PVJ725" s="14"/>
      <c r="PVK725" s="14"/>
      <c r="PVL725" s="14"/>
      <c r="PVM725" s="14"/>
      <c r="PVN725" s="14"/>
      <c r="PVO725" s="14"/>
      <c r="PVP725" s="14"/>
      <c r="PVQ725" s="14"/>
      <c r="PVR725" s="14"/>
      <c r="PVS725" s="14"/>
      <c r="PVT725" s="14"/>
      <c r="PVU725" s="14"/>
      <c r="PVV725" s="14"/>
      <c r="PVW725" s="14"/>
      <c r="PVX725" s="14"/>
      <c r="PVY725" s="14"/>
      <c r="PVZ725" s="14"/>
      <c r="PWA725" s="14"/>
      <c r="PWB725" s="14"/>
      <c r="PWC725" s="14"/>
      <c r="PWD725" s="14"/>
      <c r="PWE725" s="14"/>
      <c r="PWF725" s="14"/>
      <c r="PWG725" s="14"/>
      <c r="PWH725" s="14"/>
      <c r="PWI725" s="14"/>
      <c r="PWJ725" s="14"/>
      <c r="PWK725" s="14"/>
      <c r="PWL725" s="14"/>
      <c r="PWM725" s="14"/>
      <c r="PWN725" s="14"/>
      <c r="PWO725" s="14"/>
      <c r="PWP725" s="14"/>
      <c r="PWQ725" s="14"/>
      <c r="PWR725" s="14"/>
      <c r="PWS725" s="14"/>
      <c r="PWT725" s="14"/>
      <c r="PWU725" s="14"/>
      <c r="PWV725" s="14"/>
      <c r="PWW725" s="14"/>
      <c r="PWX725" s="14"/>
      <c r="PWY725" s="14"/>
      <c r="PWZ725" s="14"/>
      <c r="PXA725" s="14"/>
      <c r="PXB725" s="14"/>
      <c r="PXC725" s="14"/>
      <c r="PXD725" s="14"/>
      <c r="PXE725" s="14"/>
      <c r="PXF725" s="14"/>
      <c r="PXG725" s="14"/>
      <c r="PXH725" s="14"/>
      <c r="PXI725" s="14"/>
      <c r="PXJ725" s="14"/>
      <c r="PXK725" s="14"/>
      <c r="PXL725" s="14"/>
      <c r="PXM725" s="14"/>
      <c r="PXN725" s="14"/>
      <c r="PXO725" s="14"/>
      <c r="PXP725" s="14"/>
      <c r="PXQ725" s="14"/>
      <c r="PXR725" s="14"/>
      <c r="PXS725" s="14"/>
      <c r="PXT725" s="14"/>
      <c r="PXU725" s="14"/>
      <c r="PXV725" s="14"/>
      <c r="PXW725" s="14"/>
      <c r="PXX725" s="14"/>
      <c r="PXY725" s="14"/>
      <c r="PXZ725" s="14"/>
      <c r="PYA725" s="14"/>
      <c r="PYB725" s="14"/>
      <c r="PYC725" s="14"/>
      <c r="PYD725" s="14"/>
      <c r="PYE725" s="14"/>
      <c r="PYF725" s="14"/>
      <c r="PYG725" s="14"/>
      <c r="PYH725" s="14"/>
      <c r="PYI725" s="14"/>
      <c r="PYJ725" s="14"/>
      <c r="PYK725" s="14"/>
      <c r="PYL725" s="14"/>
      <c r="PYM725" s="14"/>
      <c r="PYN725" s="14"/>
      <c r="PYO725" s="14"/>
      <c r="PYP725" s="14"/>
      <c r="PYQ725" s="14"/>
      <c r="PYR725" s="14"/>
      <c r="PYS725" s="14"/>
      <c r="PYT725" s="14"/>
      <c r="PYU725" s="14"/>
      <c r="PYV725" s="14"/>
      <c r="PYW725" s="14"/>
      <c r="PYX725" s="14"/>
      <c r="PYY725" s="14"/>
      <c r="PYZ725" s="14"/>
      <c r="PZA725" s="14"/>
      <c r="PZB725" s="14"/>
      <c r="PZC725" s="14"/>
      <c r="PZD725" s="14"/>
      <c r="PZE725" s="14"/>
      <c r="PZF725" s="14"/>
      <c r="PZG725" s="14"/>
      <c r="PZH725" s="14"/>
      <c r="PZI725" s="14"/>
      <c r="PZJ725" s="14"/>
      <c r="PZK725" s="14"/>
      <c r="PZL725" s="14"/>
      <c r="PZM725" s="14"/>
      <c r="PZN725" s="14"/>
      <c r="PZO725" s="14"/>
      <c r="PZP725" s="14"/>
      <c r="PZQ725" s="14"/>
      <c r="PZR725" s="14"/>
      <c r="PZS725" s="14"/>
      <c r="PZT725" s="14"/>
      <c r="PZU725" s="14"/>
      <c r="PZV725" s="14"/>
      <c r="PZW725" s="14"/>
      <c r="PZX725" s="14"/>
      <c r="PZY725" s="14"/>
      <c r="PZZ725" s="14"/>
      <c r="QAA725" s="14"/>
      <c r="QAB725" s="14"/>
      <c r="QAC725" s="14"/>
      <c r="QAD725" s="14"/>
      <c r="QAE725" s="14"/>
      <c r="QAF725" s="14"/>
      <c r="QAG725" s="14"/>
      <c r="QAH725" s="14"/>
      <c r="QAI725" s="14"/>
      <c r="QAJ725" s="14"/>
      <c r="QAK725" s="14"/>
      <c r="QAL725" s="14"/>
      <c r="QAM725" s="14"/>
      <c r="QAN725" s="14"/>
      <c r="QAO725" s="14"/>
      <c r="QAP725" s="14"/>
      <c r="QAQ725" s="14"/>
      <c r="QAR725" s="14"/>
      <c r="QAS725" s="14"/>
      <c r="QAT725" s="14"/>
      <c r="QAU725" s="14"/>
      <c r="QAV725" s="14"/>
      <c r="QAW725" s="14"/>
      <c r="QAX725" s="14"/>
      <c r="QAY725" s="14"/>
      <c r="QAZ725" s="14"/>
      <c r="QBA725" s="14"/>
      <c r="QBB725" s="14"/>
      <c r="QBC725" s="14"/>
      <c r="QBD725" s="14"/>
      <c r="QBE725" s="14"/>
      <c r="QBF725" s="14"/>
      <c r="QBG725" s="14"/>
      <c r="QBH725" s="14"/>
      <c r="QBI725" s="14"/>
      <c r="QBJ725" s="14"/>
      <c r="QBK725" s="14"/>
      <c r="QBL725" s="14"/>
      <c r="QBM725" s="14"/>
      <c r="QBN725" s="14"/>
      <c r="QBO725" s="14"/>
      <c r="QBP725" s="14"/>
      <c r="QBQ725" s="14"/>
      <c r="QBR725" s="14"/>
      <c r="QBS725" s="14"/>
      <c r="QBT725" s="14"/>
      <c r="QBU725" s="14"/>
      <c r="QBV725" s="14"/>
      <c r="QBW725" s="14"/>
      <c r="QBX725" s="14"/>
      <c r="QBY725" s="14"/>
      <c r="QBZ725" s="14"/>
      <c r="QCA725" s="14"/>
      <c r="QCB725" s="14"/>
      <c r="QCC725" s="14"/>
      <c r="QCD725" s="14"/>
      <c r="QCE725" s="14"/>
      <c r="QCF725" s="14"/>
      <c r="QCG725" s="14"/>
      <c r="QCH725" s="14"/>
      <c r="QCI725" s="14"/>
      <c r="QCJ725" s="14"/>
      <c r="QCK725" s="14"/>
      <c r="QCL725" s="14"/>
      <c r="QCM725" s="14"/>
      <c r="QCN725" s="14"/>
      <c r="QCO725" s="14"/>
      <c r="QCP725" s="14"/>
      <c r="QCQ725" s="14"/>
      <c r="QCR725" s="14"/>
      <c r="QCS725" s="14"/>
      <c r="QCT725" s="14"/>
      <c r="QCU725" s="14"/>
      <c r="QCV725" s="14"/>
      <c r="QCW725" s="14"/>
      <c r="QCX725" s="14"/>
      <c r="QCY725" s="14"/>
      <c r="QCZ725" s="14"/>
      <c r="QDA725" s="14"/>
      <c r="QDB725" s="14"/>
      <c r="QDC725" s="14"/>
      <c r="QDD725" s="14"/>
      <c r="QDE725" s="14"/>
      <c r="QDF725" s="14"/>
      <c r="QDG725" s="14"/>
      <c r="QDH725" s="14"/>
      <c r="QDI725" s="14"/>
      <c r="QDJ725" s="14"/>
      <c r="QDK725" s="14"/>
      <c r="QDL725" s="14"/>
      <c r="QDM725" s="14"/>
      <c r="QDN725" s="14"/>
      <c r="QDO725" s="14"/>
      <c r="QDP725" s="14"/>
      <c r="QDQ725" s="14"/>
      <c r="QDR725" s="14"/>
      <c r="QDS725" s="14"/>
      <c r="QDT725" s="14"/>
      <c r="QDU725" s="14"/>
      <c r="QDV725" s="14"/>
      <c r="QDW725" s="14"/>
      <c r="QDX725" s="14"/>
      <c r="QDY725" s="14"/>
      <c r="QDZ725" s="14"/>
      <c r="QEA725" s="14"/>
      <c r="QEB725" s="14"/>
      <c r="QEC725" s="14"/>
      <c r="QED725" s="14"/>
      <c r="QEE725" s="14"/>
      <c r="QEF725" s="14"/>
      <c r="QEG725" s="14"/>
      <c r="QEH725" s="14"/>
      <c r="QEI725" s="14"/>
      <c r="QEJ725" s="14"/>
      <c r="QEK725" s="14"/>
      <c r="QEL725" s="14"/>
      <c r="QEM725" s="14"/>
      <c r="QEN725" s="14"/>
      <c r="QEO725" s="14"/>
      <c r="QEP725" s="14"/>
      <c r="QEQ725" s="14"/>
      <c r="QER725" s="14"/>
      <c r="QES725" s="14"/>
      <c r="QET725" s="14"/>
      <c r="QEU725" s="14"/>
      <c r="QEV725" s="14"/>
      <c r="QEW725" s="14"/>
      <c r="QEX725" s="14"/>
      <c r="QEY725" s="14"/>
      <c r="QEZ725" s="14"/>
      <c r="QFA725" s="14"/>
      <c r="QFB725" s="14"/>
      <c r="QFC725" s="14"/>
      <c r="QFD725" s="14"/>
      <c r="QFE725" s="14"/>
      <c r="QFF725" s="14"/>
      <c r="QFG725" s="14"/>
      <c r="QFH725" s="14"/>
      <c r="QFI725" s="14"/>
      <c r="QFJ725" s="14"/>
      <c r="QFK725" s="14"/>
      <c r="QFL725" s="14"/>
      <c r="QFM725" s="14"/>
      <c r="QFN725" s="14"/>
      <c r="QFO725" s="14"/>
      <c r="QFP725" s="14"/>
      <c r="QFQ725" s="14"/>
      <c r="QFR725" s="14"/>
      <c r="QFS725" s="14"/>
      <c r="QFT725" s="14"/>
      <c r="QFU725" s="14"/>
      <c r="QFV725" s="14"/>
      <c r="QFW725" s="14"/>
      <c r="QFX725" s="14"/>
      <c r="QFY725" s="14"/>
      <c r="QFZ725" s="14"/>
      <c r="QGA725" s="14"/>
      <c r="QGB725" s="14"/>
      <c r="QGC725" s="14"/>
      <c r="QGD725" s="14"/>
      <c r="QGE725" s="14"/>
      <c r="QGF725" s="14"/>
      <c r="QGG725" s="14"/>
      <c r="QGH725" s="14"/>
      <c r="QGI725" s="14"/>
      <c r="QGJ725" s="14"/>
      <c r="QGK725" s="14"/>
      <c r="QGL725" s="14"/>
      <c r="QGM725" s="14"/>
      <c r="QGN725" s="14"/>
      <c r="QGO725" s="14"/>
      <c r="QGP725" s="14"/>
      <c r="QGQ725" s="14"/>
      <c r="QGR725" s="14"/>
      <c r="QGS725" s="14"/>
      <c r="QGT725" s="14"/>
      <c r="QGU725" s="14"/>
      <c r="QGV725" s="14"/>
      <c r="QGW725" s="14"/>
      <c r="QGX725" s="14"/>
      <c r="QGY725" s="14"/>
      <c r="QGZ725" s="14"/>
      <c r="QHA725" s="14"/>
      <c r="QHB725" s="14"/>
      <c r="QHC725" s="14"/>
      <c r="QHD725" s="14"/>
      <c r="QHE725" s="14"/>
      <c r="QHF725" s="14"/>
      <c r="QHG725" s="14"/>
      <c r="QHH725" s="14"/>
      <c r="QHI725" s="14"/>
      <c r="QHJ725" s="14"/>
      <c r="QHK725" s="14"/>
      <c r="QHL725" s="14"/>
      <c r="QHM725" s="14"/>
      <c r="QHN725" s="14"/>
      <c r="QHO725" s="14"/>
      <c r="QHP725" s="14"/>
      <c r="QHQ725" s="14"/>
      <c r="QHR725" s="14"/>
      <c r="QHS725" s="14"/>
      <c r="QHT725" s="14"/>
      <c r="QHU725" s="14"/>
      <c r="QHV725" s="14"/>
      <c r="QHW725" s="14"/>
      <c r="QHX725" s="14"/>
      <c r="QHY725" s="14"/>
      <c r="QHZ725" s="14"/>
      <c r="QIA725" s="14"/>
      <c r="QIB725" s="14"/>
      <c r="QIC725" s="14"/>
      <c r="QID725" s="14"/>
      <c r="QIE725" s="14"/>
      <c r="QIF725" s="14"/>
      <c r="QIG725" s="14"/>
      <c r="QIH725" s="14"/>
      <c r="QII725" s="14"/>
      <c r="QIJ725" s="14"/>
      <c r="QIK725" s="14"/>
      <c r="QIL725" s="14"/>
      <c r="QIM725" s="14"/>
      <c r="QIN725" s="14"/>
      <c r="QIO725" s="14"/>
      <c r="QIP725" s="14"/>
      <c r="QIQ725" s="14"/>
      <c r="QIR725" s="14"/>
      <c r="QIS725" s="14"/>
      <c r="QIT725" s="14"/>
      <c r="QIU725" s="14"/>
      <c r="QIV725" s="14"/>
      <c r="QIW725" s="14"/>
      <c r="QIX725" s="14"/>
      <c r="QIY725" s="14"/>
      <c r="QIZ725" s="14"/>
      <c r="QJA725" s="14"/>
      <c r="QJB725" s="14"/>
      <c r="QJC725" s="14"/>
      <c r="QJD725" s="14"/>
      <c r="QJE725" s="14"/>
      <c r="QJF725" s="14"/>
      <c r="QJG725" s="14"/>
      <c r="QJH725" s="14"/>
      <c r="QJI725" s="14"/>
      <c r="QJJ725" s="14"/>
      <c r="QJK725" s="14"/>
      <c r="QJL725" s="14"/>
      <c r="QJM725" s="14"/>
      <c r="QJN725" s="14"/>
      <c r="QJO725" s="14"/>
      <c r="QJP725" s="14"/>
      <c r="QJQ725" s="14"/>
      <c r="QJR725" s="14"/>
      <c r="QJS725" s="14"/>
      <c r="QJT725" s="14"/>
      <c r="QJU725" s="14"/>
      <c r="QJV725" s="14"/>
      <c r="QJW725" s="14"/>
      <c r="QJX725" s="14"/>
      <c r="QJY725" s="14"/>
      <c r="QJZ725" s="14"/>
      <c r="QKA725" s="14"/>
      <c r="QKB725" s="14"/>
      <c r="QKC725" s="14"/>
      <c r="QKD725" s="14"/>
      <c r="QKE725" s="14"/>
      <c r="QKF725" s="14"/>
      <c r="QKG725" s="14"/>
      <c r="QKH725" s="14"/>
      <c r="QKI725" s="14"/>
      <c r="QKJ725" s="14"/>
      <c r="QKK725" s="14"/>
      <c r="QKL725" s="14"/>
      <c r="QKM725" s="14"/>
      <c r="QKN725" s="14"/>
      <c r="QKO725" s="14"/>
      <c r="QKP725" s="14"/>
      <c r="QKQ725" s="14"/>
      <c r="QKR725" s="14"/>
      <c r="QKS725" s="14"/>
      <c r="QKT725" s="14"/>
      <c r="QKU725" s="14"/>
      <c r="QKV725" s="14"/>
      <c r="QKW725" s="14"/>
      <c r="QKX725" s="14"/>
      <c r="QKY725" s="14"/>
      <c r="QKZ725" s="14"/>
      <c r="QLA725" s="14"/>
      <c r="QLB725" s="14"/>
      <c r="QLC725" s="14"/>
      <c r="QLD725" s="14"/>
      <c r="QLE725" s="14"/>
      <c r="QLF725" s="14"/>
      <c r="QLG725" s="14"/>
      <c r="QLH725" s="14"/>
      <c r="QLI725" s="14"/>
      <c r="QLJ725" s="14"/>
      <c r="QLK725" s="14"/>
      <c r="QLL725" s="14"/>
      <c r="QLM725" s="14"/>
      <c r="QLN725" s="14"/>
      <c r="QLO725" s="14"/>
      <c r="QLP725" s="14"/>
      <c r="QLQ725" s="14"/>
      <c r="QLR725" s="14"/>
      <c r="QLS725" s="14"/>
      <c r="QLT725" s="14"/>
      <c r="QLU725" s="14"/>
      <c r="QLV725" s="14"/>
      <c r="QLW725" s="14"/>
      <c r="QLX725" s="14"/>
      <c r="QLY725" s="14"/>
      <c r="QLZ725" s="14"/>
      <c r="QMA725" s="14"/>
      <c r="QMB725" s="14"/>
      <c r="QMC725" s="14"/>
      <c r="QMD725" s="14"/>
      <c r="QME725" s="14"/>
      <c r="QMF725" s="14"/>
      <c r="QMG725" s="14"/>
      <c r="QMH725" s="14"/>
      <c r="QMI725" s="14"/>
      <c r="QMJ725" s="14"/>
      <c r="QMK725" s="14"/>
      <c r="QML725" s="14"/>
      <c r="QMM725" s="14"/>
      <c r="QMN725" s="14"/>
      <c r="QMO725" s="14"/>
      <c r="QMP725" s="14"/>
      <c r="QMQ725" s="14"/>
      <c r="QMR725" s="14"/>
      <c r="QMS725" s="14"/>
      <c r="QMT725" s="14"/>
      <c r="QMU725" s="14"/>
      <c r="QMV725" s="14"/>
      <c r="QMW725" s="14"/>
      <c r="QMX725" s="14"/>
      <c r="QMY725" s="14"/>
      <c r="QMZ725" s="14"/>
      <c r="QNA725" s="14"/>
      <c r="QNB725" s="14"/>
      <c r="QNC725" s="14"/>
      <c r="QND725" s="14"/>
      <c r="QNE725" s="14"/>
      <c r="QNF725" s="14"/>
      <c r="QNG725" s="14"/>
      <c r="QNH725" s="14"/>
      <c r="QNI725" s="14"/>
      <c r="QNJ725" s="14"/>
      <c r="QNK725" s="14"/>
      <c r="QNL725" s="14"/>
      <c r="QNM725" s="14"/>
      <c r="QNN725" s="14"/>
      <c r="QNO725" s="14"/>
      <c r="QNP725" s="14"/>
      <c r="QNQ725" s="14"/>
      <c r="QNR725" s="14"/>
      <c r="QNS725" s="14"/>
      <c r="QNT725" s="14"/>
      <c r="QNU725" s="14"/>
      <c r="QNV725" s="14"/>
      <c r="QNW725" s="14"/>
      <c r="QNX725" s="14"/>
      <c r="QNY725" s="14"/>
      <c r="QNZ725" s="14"/>
      <c r="QOA725" s="14"/>
      <c r="QOB725" s="14"/>
      <c r="QOC725" s="14"/>
      <c r="QOD725" s="14"/>
      <c r="QOE725" s="14"/>
      <c r="QOF725" s="14"/>
      <c r="QOG725" s="14"/>
      <c r="QOH725" s="14"/>
      <c r="QOI725" s="14"/>
      <c r="QOJ725" s="14"/>
      <c r="QOK725" s="14"/>
      <c r="QOL725" s="14"/>
      <c r="QOM725" s="14"/>
      <c r="QON725" s="14"/>
      <c r="QOO725" s="14"/>
      <c r="QOP725" s="14"/>
      <c r="QOQ725" s="14"/>
      <c r="QOR725" s="14"/>
      <c r="QOS725" s="14"/>
      <c r="QOT725" s="14"/>
      <c r="QOU725" s="14"/>
      <c r="QOV725" s="14"/>
      <c r="QOW725" s="14"/>
      <c r="QOX725" s="14"/>
      <c r="QOY725" s="14"/>
      <c r="QOZ725" s="14"/>
      <c r="QPA725" s="14"/>
      <c r="QPB725" s="14"/>
      <c r="QPC725" s="14"/>
      <c r="QPD725" s="14"/>
      <c r="QPE725" s="14"/>
      <c r="QPF725" s="14"/>
      <c r="QPG725" s="14"/>
      <c r="QPH725" s="14"/>
      <c r="QPI725" s="14"/>
      <c r="QPJ725" s="14"/>
      <c r="QPK725" s="14"/>
      <c r="QPL725" s="14"/>
      <c r="QPM725" s="14"/>
      <c r="QPN725" s="14"/>
      <c r="QPO725" s="14"/>
      <c r="QPP725" s="14"/>
      <c r="QPQ725" s="14"/>
      <c r="QPR725" s="14"/>
      <c r="QPS725" s="14"/>
      <c r="QPT725" s="14"/>
      <c r="QPU725" s="14"/>
      <c r="QPV725" s="14"/>
      <c r="QPW725" s="14"/>
      <c r="QPX725" s="14"/>
      <c r="QPY725" s="14"/>
      <c r="QPZ725" s="14"/>
      <c r="QQA725" s="14"/>
      <c r="QQB725" s="14"/>
      <c r="QQC725" s="14"/>
      <c r="QQD725" s="14"/>
      <c r="QQE725" s="14"/>
      <c r="QQF725" s="14"/>
      <c r="QQG725" s="14"/>
      <c r="QQH725" s="14"/>
      <c r="QQI725" s="14"/>
      <c r="QQJ725" s="14"/>
      <c r="QQK725" s="14"/>
      <c r="QQL725" s="14"/>
      <c r="QQM725" s="14"/>
      <c r="QQN725" s="14"/>
      <c r="QQO725" s="14"/>
      <c r="QQP725" s="14"/>
      <c r="QQQ725" s="14"/>
      <c r="QQR725" s="14"/>
      <c r="QQS725" s="14"/>
      <c r="QQT725" s="14"/>
      <c r="QQU725" s="14"/>
      <c r="QQV725" s="14"/>
      <c r="QQW725" s="14"/>
      <c r="QQX725" s="14"/>
      <c r="QQY725" s="14"/>
      <c r="QQZ725" s="14"/>
      <c r="QRA725" s="14"/>
      <c r="QRB725" s="14"/>
      <c r="QRC725" s="14"/>
      <c r="QRD725" s="14"/>
      <c r="QRE725" s="14"/>
      <c r="QRF725" s="14"/>
      <c r="QRG725" s="14"/>
      <c r="QRH725" s="14"/>
      <c r="QRI725" s="14"/>
      <c r="QRJ725" s="14"/>
      <c r="QRK725" s="14"/>
      <c r="QRL725" s="14"/>
      <c r="QRM725" s="14"/>
      <c r="QRN725" s="14"/>
      <c r="QRO725" s="14"/>
      <c r="QRP725" s="14"/>
      <c r="QRQ725" s="14"/>
      <c r="QRR725" s="14"/>
      <c r="QRS725" s="14"/>
      <c r="QRT725" s="14"/>
      <c r="QRU725" s="14"/>
      <c r="QRV725" s="14"/>
      <c r="QRW725" s="14"/>
      <c r="QRX725" s="14"/>
      <c r="QRY725" s="14"/>
      <c r="QRZ725" s="14"/>
      <c r="QSA725" s="14"/>
      <c r="QSB725" s="14"/>
      <c r="QSC725" s="14"/>
      <c r="QSD725" s="14"/>
      <c r="QSE725" s="14"/>
      <c r="QSF725" s="14"/>
      <c r="QSG725" s="14"/>
      <c r="QSH725" s="14"/>
      <c r="QSI725" s="14"/>
      <c r="QSJ725" s="14"/>
      <c r="QSK725" s="14"/>
      <c r="QSL725" s="14"/>
      <c r="QSM725" s="14"/>
      <c r="QSN725" s="14"/>
      <c r="QSO725" s="14"/>
      <c r="QSP725" s="14"/>
      <c r="QSQ725" s="14"/>
      <c r="QSR725" s="14"/>
      <c r="QSS725" s="14"/>
      <c r="QST725" s="14"/>
      <c r="QSU725" s="14"/>
      <c r="QSV725" s="14"/>
      <c r="QSW725" s="14"/>
      <c r="QSX725" s="14"/>
      <c r="QSY725" s="14"/>
      <c r="QSZ725" s="14"/>
      <c r="QTA725" s="14"/>
      <c r="QTB725" s="14"/>
      <c r="QTC725" s="14"/>
      <c r="QTD725" s="14"/>
      <c r="QTE725" s="14"/>
      <c r="QTF725" s="14"/>
      <c r="QTG725" s="14"/>
      <c r="QTH725" s="14"/>
      <c r="QTI725" s="14"/>
      <c r="QTJ725" s="14"/>
      <c r="QTK725" s="14"/>
      <c r="QTL725" s="14"/>
      <c r="QTM725" s="14"/>
      <c r="QTN725" s="14"/>
      <c r="QTO725" s="14"/>
      <c r="QTP725" s="14"/>
      <c r="QTQ725" s="14"/>
      <c r="QTR725" s="14"/>
      <c r="QTS725" s="14"/>
      <c r="QTT725" s="14"/>
      <c r="QTU725" s="14"/>
      <c r="QTV725" s="14"/>
      <c r="QTW725" s="14"/>
      <c r="QTX725" s="14"/>
      <c r="QTY725" s="14"/>
      <c r="QTZ725" s="14"/>
      <c r="QUA725" s="14"/>
      <c r="QUB725" s="14"/>
      <c r="QUC725" s="14"/>
      <c r="QUD725" s="14"/>
      <c r="QUE725" s="14"/>
      <c r="QUF725" s="14"/>
      <c r="QUG725" s="14"/>
      <c r="QUH725" s="14"/>
      <c r="QUI725" s="14"/>
      <c r="QUJ725" s="14"/>
      <c r="QUK725" s="14"/>
      <c r="QUL725" s="14"/>
      <c r="QUM725" s="14"/>
      <c r="QUN725" s="14"/>
      <c r="QUO725" s="14"/>
      <c r="QUP725" s="14"/>
      <c r="QUQ725" s="14"/>
      <c r="QUR725" s="14"/>
      <c r="QUS725" s="14"/>
      <c r="QUT725" s="14"/>
      <c r="QUU725" s="14"/>
      <c r="QUV725" s="14"/>
      <c r="QUW725" s="14"/>
      <c r="QUX725" s="14"/>
      <c r="QUY725" s="14"/>
      <c r="QUZ725" s="14"/>
      <c r="QVA725" s="14"/>
      <c r="QVB725" s="14"/>
      <c r="QVC725" s="14"/>
      <c r="QVD725" s="14"/>
      <c r="QVE725" s="14"/>
      <c r="QVF725" s="14"/>
      <c r="QVG725" s="14"/>
      <c r="QVH725" s="14"/>
      <c r="QVI725" s="14"/>
      <c r="QVJ725" s="14"/>
      <c r="QVK725" s="14"/>
      <c r="QVL725" s="14"/>
      <c r="QVM725" s="14"/>
      <c r="QVN725" s="14"/>
      <c r="QVO725" s="14"/>
      <c r="QVP725" s="14"/>
      <c r="QVQ725" s="14"/>
      <c r="QVR725" s="14"/>
      <c r="QVS725" s="14"/>
      <c r="QVT725" s="14"/>
      <c r="QVU725" s="14"/>
      <c r="QVV725" s="14"/>
      <c r="QVW725" s="14"/>
      <c r="QVX725" s="14"/>
      <c r="QVY725" s="14"/>
      <c r="QVZ725" s="14"/>
      <c r="QWA725" s="14"/>
      <c r="QWB725" s="14"/>
      <c r="QWC725" s="14"/>
      <c r="QWD725" s="14"/>
      <c r="QWE725" s="14"/>
      <c r="QWF725" s="14"/>
      <c r="QWG725" s="14"/>
      <c r="QWH725" s="14"/>
      <c r="QWI725" s="14"/>
      <c r="QWJ725" s="14"/>
      <c r="QWK725" s="14"/>
      <c r="QWL725" s="14"/>
      <c r="QWM725" s="14"/>
      <c r="QWN725" s="14"/>
      <c r="QWO725" s="14"/>
      <c r="QWP725" s="14"/>
      <c r="QWQ725" s="14"/>
      <c r="QWR725" s="14"/>
      <c r="QWS725" s="14"/>
      <c r="QWT725" s="14"/>
      <c r="QWU725" s="14"/>
      <c r="QWV725" s="14"/>
      <c r="QWW725" s="14"/>
      <c r="QWX725" s="14"/>
      <c r="QWY725" s="14"/>
      <c r="QWZ725" s="14"/>
      <c r="QXA725" s="14"/>
      <c r="QXB725" s="14"/>
      <c r="QXC725" s="14"/>
      <c r="QXD725" s="14"/>
      <c r="QXE725" s="14"/>
      <c r="QXF725" s="14"/>
      <c r="QXG725" s="14"/>
      <c r="QXH725" s="14"/>
      <c r="QXI725" s="14"/>
      <c r="QXJ725" s="14"/>
      <c r="QXK725" s="14"/>
      <c r="QXL725" s="14"/>
      <c r="QXM725" s="14"/>
      <c r="QXN725" s="14"/>
      <c r="QXO725" s="14"/>
      <c r="QXP725" s="14"/>
      <c r="QXQ725" s="14"/>
      <c r="QXR725" s="14"/>
      <c r="QXS725" s="14"/>
      <c r="QXT725" s="14"/>
      <c r="QXU725" s="14"/>
      <c r="QXV725" s="14"/>
      <c r="QXW725" s="14"/>
      <c r="QXX725" s="14"/>
      <c r="QXY725" s="14"/>
      <c r="QXZ725" s="14"/>
      <c r="QYA725" s="14"/>
      <c r="QYB725" s="14"/>
      <c r="QYC725" s="14"/>
      <c r="QYD725" s="14"/>
      <c r="QYE725" s="14"/>
      <c r="QYF725" s="14"/>
      <c r="QYG725" s="14"/>
      <c r="QYH725" s="14"/>
      <c r="QYI725" s="14"/>
      <c r="QYJ725" s="14"/>
      <c r="QYK725" s="14"/>
      <c r="QYL725" s="14"/>
      <c r="QYM725" s="14"/>
      <c r="QYN725" s="14"/>
      <c r="QYO725" s="14"/>
      <c r="QYP725" s="14"/>
      <c r="QYQ725" s="14"/>
      <c r="QYR725" s="14"/>
      <c r="QYS725" s="14"/>
      <c r="QYT725" s="14"/>
      <c r="QYU725" s="14"/>
      <c r="QYV725" s="14"/>
      <c r="QYW725" s="14"/>
      <c r="QYX725" s="14"/>
      <c r="QYY725" s="14"/>
      <c r="QYZ725" s="14"/>
      <c r="QZA725" s="14"/>
      <c r="QZB725" s="14"/>
      <c r="QZC725" s="14"/>
      <c r="QZD725" s="14"/>
      <c r="QZE725" s="14"/>
      <c r="QZF725" s="14"/>
      <c r="QZG725" s="14"/>
      <c r="QZH725" s="14"/>
      <c r="QZI725" s="14"/>
      <c r="QZJ725" s="14"/>
      <c r="QZK725" s="14"/>
      <c r="QZL725" s="14"/>
      <c r="QZM725" s="14"/>
      <c r="QZN725" s="14"/>
      <c r="QZO725" s="14"/>
      <c r="QZP725" s="14"/>
      <c r="QZQ725" s="14"/>
      <c r="QZR725" s="14"/>
      <c r="QZS725" s="14"/>
      <c r="QZT725" s="14"/>
      <c r="QZU725" s="14"/>
      <c r="QZV725" s="14"/>
      <c r="QZW725" s="14"/>
      <c r="QZX725" s="14"/>
      <c r="QZY725" s="14"/>
      <c r="QZZ725" s="14"/>
      <c r="RAA725" s="14"/>
      <c r="RAB725" s="14"/>
      <c r="RAC725" s="14"/>
      <c r="RAD725" s="14"/>
      <c r="RAE725" s="14"/>
      <c r="RAF725" s="14"/>
      <c r="RAG725" s="14"/>
      <c r="RAH725" s="14"/>
      <c r="RAI725" s="14"/>
      <c r="RAJ725" s="14"/>
      <c r="RAK725" s="14"/>
      <c r="RAL725" s="14"/>
      <c r="RAM725" s="14"/>
      <c r="RAN725" s="14"/>
      <c r="RAO725" s="14"/>
      <c r="RAP725" s="14"/>
      <c r="RAQ725" s="14"/>
      <c r="RAR725" s="14"/>
      <c r="RAS725" s="14"/>
      <c r="RAT725" s="14"/>
      <c r="RAU725" s="14"/>
      <c r="RAV725" s="14"/>
      <c r="RAW725" s="14"/>
      <c r="RAX725" s="14"/>
      <c r="RAY725" s="14"/>
      <c r="RAZ725" s="14"/>
      <c r="RBA725" s="14"/>
      <c r="RBB725" s="14"/>
      <c r="RBC725" s="14"/>
      <c r="RBD725" s="14"/>
      <c r="RBE725" s="14"/>
      <c r="RBF725" s="14"/>
      <c r="RBG725" s="14"/>
      <c r="RBH725" s="14"/>
      <c r="RBI725" s="14"/>
      <c r="RBJ725" s="14"/>
      <c r="RBK725" s="14"/>
      <c r="RBL725" s="14"/>
      <c r="RBM725" s="14"/>
      <c r="RBN725" s="14"/>
      <c r="RBO725" s="14"/>
      <c r="RBP725" s="14"/>
      <c r="RBQ725" s="14"/>
      <c r="RBR725" s="14"/>
      <c r="RBS725" s="14"/>
      <c r="RBT725" s="14"/>
      <c r="RBU725" s="14"/>
      <c r="RBV725" s="14"/>
      <c r="RBW725" s="14"/>
      <c r="RBX725" s="14"/>
      <c r="RBY725" s="14"/>
      <c r="RBZ725" s="14"/>
      <c r="RCA725" s="14"/>
      <c r="RCB725" s="14"/>
      <c r="RCC725" s="14"/>
      <c r="RCD725" s="14"/>
      <c r="RCE725" s="14"/>
      <c r="RCF725" s="14"/>
      <c r="RCG725" s="14"/>
      <c r="RCH725" s="14"/>
      <c r="RCI725" s="14"/>
      <c r="RCJ725" s="14"/>
      <c r="RCK725" s="14"/>
      <c r="RCL725" s="14"/>
      <c r="RCM725" s="14"/>
      <c r="RCN725" s="14"/>
      <c r="RCO725" s="14"/>
      <c r="RCP725" s="14"/>
      <c r="RCQ725" s="14"/>
      <c r="RCR725" s="14"/>
      <c r="RCS725" s="14"/>
      <c r="RCT725" s="14"/>
      <c r="RCU725" s="14"/>
      <c r="RCV725" s="14"/>
      <c r="RCW725" s="14"/>
      <c r="RCX725" s="14"/>
      <c r="RCY725" s="14"/>
      <c r="RCZ725" s="14"/>
      <c r="RDA725" s="14"/>
      <c r="RDB725" s="14"/>
      <c r="RDC725" s="14"/>
      <c r="RDD725" s="14"/>
      <c r="RDE725" s="14"/>
      <c r="RDF725" s="14"/>
      <c r="RDG725" s="14"/>
      <c r="RDH725" s="14"/>
      <c r="RDI725" s="14"/>
      <c r="RDJ725" s="14"/>
      <c r="RDK725" s="14"/>
      <c r="RDL725" s="14"/>
      <c r="RDM725" s="14"/>
      <c r="RDN725" s="14"/>
      <c r="RDO725" s="14"/>
      <c r="RDP725" s="14"/>
      <c r="RDQ725" s="14"/>
      <c r="RDR725" s="14"/>
      <c r="RDS725" s="14"/>
      <c r="RDT725" s="14"/>
      <c r="RDU725" s="14"/>
      <c r="RDV725" s="14"/>
      <c r="RDW725" s="14"/>
      <c r="RDX725" s="14"/>
      <c r="RDY725" s="14"/>
      <c r="RDZ725" s="14"/>
      <c r="REA725" s="14"/>
      <c r="REB725" s="14"/>
      <c r="REC725" s="14"/>
      <c r="RED725" s="14"/>
      <c r="REE725" s="14"/>
      <c r="REF725" s="14"/>
      <c r="REG725" s="14"/>
      <c r="REH725" s="14"/>
      <c r="REI725" s="14"/>
      <c r="REJ725" s="14"/>
      <c r="REK725" s="14"/>
      <c r="REL725" s="14"/>
      <c r="REM725" s="14"/>
      <c r="REN725" s="14"/>
      <c r="REO725" s="14"/>
      <c r="REP725" s="14"/>
      <c r="REQ725" s="14"/>
      <c r="RER725" s="14"/>
      <c r="RES725" s="14"/>
      <c r="RET725" s="14"/>
      <c r="REU725" s="14"/>
      <c r="REV725" s="14"/>
      <c r="REW725" s="14"/>
      <c r="REX725" s="14"/>
      <c r="REY725" s="14"/>
      <c r="REZ725" s="14"/>
      <c r="RFA725" s="14"/>
      <c r="RFB725" s="14"/>
      <c r="RFC725" s="14"/>
      <c r="RFD725" s="14"/>
      <c r="RFE725" s="14"/>
      <c r="RFF725" s="14"/>
      <c r="RFG725" s="14"/>
      <c r="RFH725" s="14"/>
      <c r="RFI725" s="14"/>
      <c r="RFJ725" s="14"/>
      <c r="RFK725" s="14"/>
      <c r="RFL725" s="14"/>
      <c r="RFM725" s="14"/>
      <c r="RFN725" s="14"/>
      <c r="RFO725" s="14"/>
      <c r="RFP725" s="14"/>
      <c r="RFQ725" s="14"/>
      <c r="RFR725" s="14"/>
      <c r="RFS725" s="14"/>
      <c r="RFT725" s="14"/>
      <c r="RFU725" s="14"/>
      <c r="RFV725" s="14"/>
      <c r="RFW725" s="14"/>
      <c r="RFX725" s="14"/>
      <c r="RFY725" s="14"/>
      <c r="RFZ725" s="14"/>
      <c r="RGA725" s="14"/>
      <c r="RGB725" s="14"/>
      <c r="RGC725" s="14"/>
      <c r="RGD725" s="14"/>
      <c r="RGE725" s="14"/>
      <c r="RGF725" s="14"/>
      <c r="RGG725" s="14"/>
      <c r="RGH725" s="14"/>
      <c r="RGI725" s="14"/>
      <c r="RGJ725" s="14"/>
      <c r="RGK725" s="14"/>
      <c r="RGL725" s="14"/>
      <c r="RGM725" s="14"/>
      <c r="RGN725" s="14"/>
      <c r="RGO725" s="14"/>
      <c r="RGP725" s="14"/>
      <c r="RGQ725" s="14"/>
      <c r="RGR725" s="14"/>
      <c r="RGS725" s="14"/>
      <c r="RGT725" s="14"/>
      <c r="RGU725" s="14"/>
      <c r="RGV725" s="14"/>
      <c r="RGW725" s="14"/>
      <c r="RGX725" s="14"/>
      <c r="RGY725" s="14"/>
      <c r="RGZ725" s="14"/>
      <c r="RHA725" s="14"/>
      <c r="RHB725" s="14"/>
      <c r="RHC725" s="14"/>
      <c r="RHD725" s="14"/>
      <c r="RHE725" s="14"/>
      <c r="RHF725" s="14"/>
      <c r="RHG725" s="14"/>
      <c r="RHH725" s="14"/>
      <c r="RHI725" s="14"/>
      <c r="RHJ725" s="14"/>
      <c r="RHK725" s="14"/>
      <c r="RHL725" s="14"/>
      <c r="RHM725" s="14"/>
      <c r="RHN725" s="14"/>
      <c r="RHO725" s="14"/>
      <c r="RHP725" s="14"/>
      <c r="RHQ725" s="14"/>
      <c r="RHR725" s="14"/>
      <c r="RHS725" s="14"/>
      <c r="RHT725" s="14"/>
      <c r="RHU725" s="14"/>
      <c r="RHV725" s="14"/>
      <c r="RHW725" s="14"/>
      <c r="RHX725" s="14"/>
      <c r="RHY725" s="14"/>
      <c r="RHZ725" s="14"/>
      <c r="RIA725" s="14"/>
      <c r="RIB725" s="14"/>
      <c r="RIC725" s="14"/>
      <c r="RID725" s="14"/>
      <c r="RIE725" s="14"/>
      <c r="RIF725" s="14"/>
      <c r="RIG725" s="14"/>
      <c r="RIH725" s="14"/>
      <c r="RII725" s="14"/>
      <c r="RIJ725" s="14"/>
      <c r="RIK725" s="14"/>
      <c r="RIL725" s="14"/>
      <c r="RIM725" s="14"/>
      <c r="RIN725" s="14"/>
      <c r="RIO725" s="14"/>
      <c r="RIP725" s="14"/>
      <c r="RIQ725" s="14"/>
      <c r="RIR725" s="14"/>
      <c r="RIS725" s="14"/>
      <c r="RIT725" s="14"/>
      <c r="RIU725" s="14"/>
      <c r="RIV725" s="14"/>
      <c r="RIW725" s="14"/>
      <c r="RIX725" s="14"/>
      <c r="RIY725" s="14"/>
      <c r="RIZ725" s="14"/>
      <c r="RJA725" s="14"/>
      <c r="RJB725" s="14"/>
      <c r="RJC725" s="14"/>
      <c r="RJD725" s="14"/>
      <c r="RJE725" s="14"/>
      <c r="RJF725" s="14"/>
      <c r="RJG725" s="14"/>
      <c r="RJH725" s="14"/>
      <c r="RJI725" s="14"/>
      <c r="RJJ725" s="14"/>
      <c r="RJK725" s="14"/>
      <c r="RJL725" s="14"/>
      <c r="RJM725" s="14"/>
      <c r="RJN725" s="14"/>
      <c r="RJO725" s="14"/>
      <c r="RJP725" s="14"/>
      <c r="RJQ725" s="14"/>
      <c r="RJR725" s="14"/>
      <c r="RJS725" s="14"/>
      <c r="RJT725" s="14"/>
      <c r="RJU725" s="14"/>
      <c r="RJV725" s="14"/>
      <c r="RJW725" s="14"/>
      <c r="RJX725" s="14"/>
      <c r="RJY725" s="14"/>
      <c r="RJZ725" s="14"/>
      <c r="RKA725" s="14"/>
      <c r="RKB725" s="14"/>
      <c r="RKC725" s="14"/>
      <c r="RKD725" s="14"/>
      <c r="RKE725" s="14"/>
      <c r="RKF725" s="14"/>
      <c r="RKG725" s="14"/>
      <c r="RKH725" s="14"/>
      <c r="RKI725" s="14"/>
      <c r="RKJ725" s="14"/>
      <c r="RKK725" s="14"/>
      <c r="RKL725" s="14"/>
      <c r="RKM725" s="14"/>
      <c r="RKN725" s="14"/>
      <c r="RKO725" s="14"/>
      <c r="RKP725" s="14"/>
      <c r="RKQ725" s="14"/>
      <c r="RKR725" s="14"/>
      <c r="RKS725" s="14"/>
      <c r="RKT725" s="14"/>
      <c r="RKU725" s="14"/>
      <c r="RKV725" s="14"/>
      <c r="RKW725" s="14"/>
      <c r="RKX725" s="14"/>
      <c r="RKY725" s="14"/>
      <c r="RKZ725" s="14"/>
      <c r="RLA725" s="14"/>
      <c r="RLB725" s="14"/>
      <c r="RLC725" s="14"/>
      <c r="RLD725" s="14"/>
      <c r="RLE725" s="14"/>
      <c r="RLF725" s="14"/>
      <c r="RLG725" s="14"/>
      <c r="RLH725" s="14"/>
      <c r="RLI725" s="14"/>
      <c r="RLJ725" s="14"/>
      <c r="RLK725" s="14"/>
      <c r="RLL725" s="14"/>
      <c r="RLM725" s="14"/>
      <c r="RLN725" s="14"/>
      <c r="RLO725" s="14"/>
      <c r="RLP725" s="14"/>
      <c r="RLQ725" s="14"/>
      <c r="RLR725" s="14"/>
      <c r="RLS725" s="14"/>
      <c r="RLT725" s="14"/>
      <c r="RLU725" s="14"/>
      <c r="RLV725" s="14"/>
      <c r="RLW725" s="14"/>
      <c r="RLX725" s="14"/>
      <c r="RLY725" s="14"/>
      <c r="RLZ725" s="14"/>
      <c r="RMA725" s="14"/>
      <c r="RMB725" s="14"/>
      <c r="RMC725" s="14"/>
      <c r="RMD725" s="14"/>
      <c r="RME725" s="14"/>
      <c r="RMF725" s="14"/>
      <c r="RMG725" s="14"/>
      <c r="RMH725" s="14"/>
      <c r="RMI725" s="14"/>
      <c r="RMJ725" s="14"/>
      <c r="RMK725" s="14"/>
      <c r="RML725" s="14"/>
      <c r="RMM725" s="14"/>
      <c r="RMN725" s="14"/>
      <c r="RMO725" s="14"/>
      <c r="RMP725" s="14"/>
      <c r="RMQ725" s="14"/>
      <c r="RMR725" s="14"/>
      <c r="RMS725" s="14"/>
      <c r="RMT725" s="14"/>
      <c r="RMU725" s="14"/>
      <c r="RMV725" s="14"/>
      <c r="RMW725" s="14"/>
      <c r="RMX725" s="14"/>
      <c r="RMY725" s="14"/>
      <c r="RMZ725" s="14"/>
      <c r="RNA725" s="14"/>
      <c r="RNB725" s="14"/>
      <c r="RNC725" s="14"/>
      <c r="RND725" s="14"/>
      <c r="RNE725" s="14"/>
      <c r="RNF725" s="14"/>
      <c r="RNG725" s="14"/>
      <c r="RNH725" s="14"/>
      <c r="RNI725" s="14"/>
      <c r="RNJ725" s="14"/>
      <c r="RNK725" s="14"/>
      <c r="RNL725" s="14"/>
      <c r="RNM725" s="14"/>
      <c r="RNN725" s="14"/>
      <c r="RNO725" s="14"/>
      <c r="RNP725" s="14"/>
      <c r="RNQ725" s="14"/>
      <c r="RNR725" s="14"/>
      <c r="RNS725" s="14"/>
      <c r="RNT725" s="14"/>
      <c r="RNU725" s="14"/>
      <c r="RNV725" s="14"/>
      <c r="RNW725" s="14"/>
      <c r="RNX725" s="14"/>
      <c r="RNY725" s="14"/>
      <c r="RNZ725" s="14"/>
      <c r="ROA725" s="14"/>
      <c r="ROB725" s="14"/>
      <c r="ROC725" s="14"/>
      <c r="ROD725" s="14"/>
      <c r="ROE725" s="14"/>
      <c r="ROF725" s="14"/>
      <c r="ROG725" s="14"/>
      <c r="ROH725" s="14"/>
      <c r="ROI725" s="14"/>
      <c r="ROJ725" s="14"/>
      <c r="ROK725" s="14"/>
      <c r="ROL725" s="14"/>
      <c r="ROM725" s="14"/>
      <c r="RON725" s="14"/>
      <c r="ROO725" s="14"/>
      <c r="ROP725" s="14"/>
      <c r="ROQ725" s="14"/>
      <c r="ROR725" s="14"/>
      <c r="ROS725" s="14"/>
      <c r="ROT725" s="14"/>
      <c r="ROU725" s="14"/>
      <c r="ROV725" s="14"/>
      <c r="ROW725" s="14"/>
      <c r="ROX725" s="14"/>
      <c r="ROY725" s="14"/>
      <c r="ROZ725" s="14"/>
      <c r="RPA725" s="14"/>
      <c r="RPB725" s="14"/>
      <c r="RPC725" s="14"/>
      <c r="RPD725" s="14"/>
      <c r="RPE725" s="14"/>
      <c r="RPF725" s="14"/>
      <c r="RPG725" s="14"/>
      <c r="RPH725" s="14"/>
      <c r="RPI725" s="14"/>
      <c r="RPJ725" s="14"/>
      <c r="RPK725" s="14"/>
      <c r="RPL725" s="14"/>
      <c r="RPM725" s="14"/>
      <c r="RPN725" s="14"/>
      <c r="RPO725" s="14"/>
      <c r="RPP725" s="14"/>
      <c r="RPQ725" s="14"/>
      <c r="RPR725" s="14"/>
      <c r="RPS725" s="14"/>
      <c r="RPT725" s="14"/>
      <c r="RPU725" s="14"/>
      <c r="RPV725" s="14"/>
      <c r="RPW725" s="14"/>
      <c r="RPX725" s="14"/>
      <c r="RPY725" s="14"/>
      <c r="RPZ725" s="14"/>
      <c r="RQA725" s="14"/>
      <c r="RQB725" s="14"/>
      <c r="RQC725" s="14"/>
      <c r="RQD725" s="14"/>
      <c r="RQE725" s="14"/>
      <c r="RQF725" s="14"/>
      <c r="RQG725" s="14"/>
      <c r="RQH725" s="14"/>
      <c r="RQI725" s="14"/>
      <c r="RQJ725" s="14"/>
      <c r="RQK725" s="14"/>
      <c r="RQL725" s="14"/>
      <c r="RQM725" s="14"/>
      <c r="RQN725" s="14"/>
      <c r="RQO725" s="14"/>
      <c r="RQP725" s="14"/>
      <c r="RQQ725" s="14"/>
      <c r="RQR725" s="14"/>
      <c r="RQS725" s="14"/>
      <c r="RQT725" s="14"/>
      <c r="RQU725" s="14"/>
      <c r="RQV725" s="14"/>
      <c r="RQW725" s="14"/>
      <c r="RQX725" s="14"/>
      <c r="RQY725" s="14"/>
      <c r="RQZ725" s="14"/>
      <c r="RRA725" s="14"/>
      <c r="RRB725" s="14"/>
      <c r="RRC725" s="14"/>
      <c r="RRD725" s="14"/>
      <c r="RRE725" s="14"/>
      <c r="RRF725" s="14"/>
      <c r="RRG725" s="14"/>
      <c r="RRH725" s="14"/>
      <c r="RRI725" s="14"/>
      <c r="RRJ725" s="14"/>
      <c r="RRK725" s="14"/>
      <c r="RRL725" s="14"/>
      <c r="RRM725" s="14"/>
      <c r="RRN725" s="14"/>
      <c r="RRO725" s="14"/>
      <c r="RRP725" s="14"/>
      <c r="RRQ725" s="14"/>
      <c r="RRR725" s="14"/>
      <c r="RRS725" s="14"/>
      <c r="RRT725" s="14"/>
      <c r="RRU725" s="14"/>
      <c r="RRV725" s="14"/>
      <c r="RRW725" s="14"/>
      <c r="RRX725" s="14"/>
      <c r="RRY725" s="14"/>
      <c r="RRZ725" s="14"/>
      <c r="RSA725" s="14"/>
      <c r="RSB725" s="14"/>
      <c r="RSC725" s="14"/>
      <c r="RSD725" s="14"/>
      <c r="RSE725" s="14"/>
      <c r="RSF725" s="14"/>
      <c r="RSG725" s="14"/>
      <c r="RSH725" s="14"/>
      <c r="RSI725" s="14"/>
      <c r="RSJ725" s="14"/>
      <c r="RSK725" s="14"/>
      <c r="RSL725" s="14"/>
      <c r="RSM725" s="14"/>
      <c r="RSN725" s="14"/>
      <c r="RSO725" s="14"/>
      <c r="RSP725" s="14"/>
      <c r="RSQ725" s="14"/>
      <c r="RSR725" s="14"/>
      <c r="RSS725" s="14"/>
      <c r="RST725" s="14"/>
      <c r="RSU725" s="14"/>
      <c r="RSV725" s="14"/>
      <c r="RSW725" s="14"/>
      <c r="RSX725" s="14"/>
      <c r="RSY725" s="14"/>
      <c r="RSZ725" s="14"/>
      <c r="RTA725" s="14"/>
      <c r="RTB725" s="14"/>
      <c r="RTC725" s="14"/>
      <c r="RTD725" s="14"/>
      <c r="RTE725" s="14"/>
      <c r="RTF725" s="14"/>
      <c r="RTG725" s="14"/>
      <c r="RTH725" s="14"/>
      <c r="RTI725" s="14"/>
      <c r="RTJ725" s="14"/>
      <c r="RTK725" s="14"/>
      <c r="RTL725" s="14"/>
      <c r="RTM725" s="14"/>
      <c r="RTN725" s="14"/>
      <c r="RTO725" s="14"/>
      <c r="RTP725" s="14"/>
      <c r="RTQ725" s="14"/>
      <c r="RTR725" s="14"/>
      <c r="RTS725" s="14"/>
      <c r="RTT725" s="14"/>
      <c r="RTU725" s="14"/>
      <c r="RTV725" s="14"/>
      <c r="RTW725" s="14"/>
      <c r="RTX725" s="14"/>
      <c r="RTY725" s="14"/>
      <c r="RTZ725" s="14"/>
      <c r="RUA725" s="14"/>
      <c r="RUB725" s="14"/>
      <c r="RUC725" s="14"/>
      <c r="RUD725" s="14"/>
      <c r="RUE725" s="14"/>
      <c r="RUF725" s="14"/>
      <c r="RUG725" s="14"/>
      <c r="RUH725" s="14"/>
      <c r="RUI725" s="14"/>
      <c r="RUJ725" s="14"/>
      <c r="RUK725" s="14"/>
      <c r="RUL725" s="14"/>
      <c r="RUM725" s="14"/>
      <c r="RUN725" s="14"/>
      <c r="RUO725" s="14"/>
      <c r="RUP725" s="14"/>
      <c r="RUQ725" s="14"/>
      <c r="RUR725" s="14"/>
      <c r="RUS725" s="14"/>
      <c r="RUT725" s="14"/>
      <c r="RUU725" s="14"/>
      <c r="RUV725" s="14"/>
      <c r="RUW725" s="14"/>
      <c r="RUX725" s="14"/>
      <c r="RUY725" s="14"/>
      <c r="RUZ725" s="14"/>
      <c r="RVA725" s="14"/>
      <c r="RVB725" s="14"/>
      <c r="RVC725" s="14"/>
      <c r="RVD725" s="14"/>
      <c r="RVE725" s="14"/>
      <c r="RVF725" s="14"/>
      <c r="RVG725" s="14"/>
      <c r="RVH725" s="14"/>
      <c r="RVI725" s="14"/>
      <c r="RVJ725" s="14"/>
      <c r="RVK725" s="14"/>
      <c r="RVL725" s="14"/>
      <c r="RVM725" s="14"/>
      <c r="RVN725" s="14"/>
      <c r="RVO725" s="14"/>
      <c r="RVP725" s="14"/>
      <c r="RVQ725" s="14"/>
      <c r="RVR725" s="14"/>
      <c r="RVS725" s="14"/>
      <c r="RVT725" s="14"/>
      <c r="RVU725" s="14"/>
      <c r="RVV725" s="14"/>
      <c r="RVW725" s="14"/>
      <c r="RVX725" s="14"/>
      <c r="RVY725" s="14"/>
      <c r="RVZ725" s="14"/>
      <c r="RWA725" s="14"/>
      <c r="RWB725" s="14"/>
      <c r="RWC725" s="14"/>
      <c r="RWD725" s="14"/>
      <c r="RWE725" s="14"/>
      <c r="RWF725" s="14"/>
      <c r="RWG725" s="14"/>
      <c r="RWH725" s="14"/>
      <c r="RWI725" s="14"/>
      <c r="RWJ725" s="14"/>
      <c r="RWK725" s="14"/>
      <c r="RWL725" s="14"/>
      <c r="RWM725" s="14"/>
      <c r="RWN725" s="14"/>
      <c r="RWO725" s="14"/>
      <c r="RWP725" s="14"/>
      <c r="RWQ725" s="14"/>
      <c r="RWR725" s="14"/>
      <c r="RWS725" s="14"/>
      <c r="RWT725" s="14"/>
      <c r="RWU725" s="14"/>
      <c r="RWV725" s="14"/>
      <c r="RWW725" s="14"/>
      <c r="RWX725" s="14"/>
      <c r="RWY725" s="14"/>
      <c r="RWZ725" s="14"/>
      <c r="RXA725" s="14"/>
      <c r="RXB725" s="14"/>
      <c r="RXC725" s="14"/>
      <c r="RXD725" s="14"/>
      <c r="RXE725" s="14"/>
      <c r="RXF725" s="14"/>
      <c r="RXG725" s="14"/>
      <c r="RXH725" s="14"/>
      <c r="RXI725" s="14"/>
      <c r="RXJ725" s="14"/>
      <c r="RXK725" s="14"/>
      <c r="RXL725" s="14"/>
      <c r="RXM725" s="14"/>
      <c r="RXN725" s="14"/>
      <c r="RXO725" s="14"/>
      <c r="RXP725" s="14"/>
      <c r="RXQ725" s="14"/>
      <c r="RXR725" s="14"/>
      <c r="RXS725" s="14"/>
      <c r="RXT725" s="14"/>
      <c r="RXU725" s="14"/>
      <c r="RXV725" s="14"/>
      <c r="RXW725" s="14"/>
      <c r="RXX725" s="14"/>
      <c r="RXY725" s="14"/>
      <c r="RXZ725" s="14"/>
      <c r="RYA725" s="14"/>
      <c r="RYB725" s="14"/>
      <c r="RYC725" s="14"/>
      <c r="RYD725" s="14"/>
      <c r="RYE725" s="14"/>
      <c r="RYF725" s="14"/>
      <c r="RYG725" s="14"/>
      <c r="RYH725" s="14"/>
      <c r="RYI725" s="14"/>
      <c r="RYJ725" s="14"/>
      <c r="RYK725" s="14"/>
      <c r="RYL725" s="14"/>
      <c r="RYM725" s="14"/>
      <c r="RYN725" s="14"/>
      <c r="RYO725" s="14"/>
      <c r="RYP725" s="14"/>
      <c r="RYQ725" s="14"/>
      <c r="RYR725" s="14"/>
      <c r="RYS725" s="14"/>
      <c r="RYT725" s="14"/>
      <c r="RYU725" s="14"/>
      <c r="RYV725" s="14"/>
      <c r="RYW725" s="14"/>
      <c r="RYX725" s="14"/>
      <c r="RYY725" s="14"/>
      <c r="RYZ725" s="14"/>
      <c r="RZA725" s="14"/>
      <c r="RZB725" s="14"/>
      <c r="RZC725" s="14"/>
      <c r="RZD725" s="14"/>
      <c r="RZE725" s="14"/>
      <c r="RZF725" s="14"/>
      <c r="RZG725" s="14"/>
      <c r="RZH725" s="14"/>
      <c r="RZI725" s="14"/>
      <c r="RZJ725" s="14"/>
      <c r="RZK725" s="14"/>
      <c r="RZL725" s="14"/>
      <c r="RZM725" s="14"/>
      <c r="RZN725" s="14"/>
      <c r="RZO725" s="14"/>
      <c r="RZP725" s="14"/>
      <c r="RZQ725" s="14"/>
      <c r="RZR725" s="14"/>
      <c r="RZS725" s="14"/>
      <c r="RZT725" s="14"/>
      <c r="RZU725" s="14"/>
      <c r="RZV725" s="14"/>
      <c r="RZW725" s="14"/>
      <c r="RZX725" s="14"/>
      <c r="RZY725" s="14"/>
      <c r="RZZ725" s="14"/>
      <c r="SAA725" s="14"/>
      <c r="SAB725" s="14"/>
      <c r="SAC725" s="14"/>
      <c r="SAD725" s="14"/>
      <c r="SAE725" s="14"/>
      <c r="SAF725" s="14"/>
      <c r="SAG725" s="14"/>
      <c r="SAH725" s="14"/>
      <c r="SAI725" s="14"/>
      <c r="SAJ725" s="14"/>
      <c r="SAK725" s="14"/>
      <c r="SAL725" s="14"/>
      <c r="SAM725" s="14"/>
      <c r="SAN725" s="14"/>
      <c r="SAO725" s="14"/>
      <c r="SAP725" s="14"/>
      <c r="SAQ725" s="14"/>
      <c r="SAR725" s="14"/>
      <c r="SAS725" s="14"/>
      <c r="SAT725" s="14"/>
      <c r="SAU725" s="14"/>
      <c r="SAV725" s="14"/>
      <c r="SAW725" s="14"/>
      <c r="SAX725" s="14"/>
      <c r="SAY725" s="14"/>
      <c r="SAZ725" s="14"/>
      <c r="SBA725" s="14"/>
      <c r="SBB725" s="14"/>
      <c r="SBC725" s="14"/>
      <c r="SBD725" s="14"/>
      <c r="SBE725" s="14"/>
      <c r="SBF725" s="14"/>
      <c r="SBG725" s="14"/>
      <c r="SBH725" s="14"/>
      <c r="SBI725" s="14"/>
      <c r="SBJ725" s="14"/>
      <c r="SBK725" s="14"/>
      <c r="SBL725" s="14"/>
      <c r="SBM725" s="14"/>
      <c r="SBN725" s="14"/>
      <c r="SBO725" s="14"/>
      <c r="SBP725" s="14"/>
      <c r="SBQ725" s="14"/>
      <c r="SBR725" s="14"/>
      <c r="SBS725" s="14"/>
      <c r="SBT725" s="14"/>
      <c r="SBU725" s="14"/>
      <c r="SBV725" s="14"/>
      <c r="SBW725" s="14"/>
      <c r="SBX725" s="14"/>
      <c r="SBY725" s="14"/>
      <c r="SBZ725" s="14"/>
      <c r="SCA725" s="14"/>
      <c r="SCB725" s="14"/>
      <c r="SCC725" s="14"/>
      <c r="SCD725" s="14"/>
      <c r="SCE725" s="14"/>
      <c r="SCF725" s="14"/>
      <c r="SCG725" s="14"/>
      <c r="SCH725" s="14"/>
      <c r="SCI725" s="14"/>
      <c r="SCJ725" s="14"/>
      <c r="SCK725" s="14"/>
      <c r="SCL725" s="14"/>
      <c r="SCM725" s="14"/>
      <c r="SCN725" s="14"/>
      <c r="SCO725" s="14"/>
      <c r="SCP725" s="14"/>
      <c r="SCQ725" s="14"/>
      <c r="SCR725" s="14"/>
      <c r="SCS725" s="14"/>
      <c r="SCT725" s="14"/>
      <c r="SCU725" s="14"/>
      <c r="SCV725" s="14"/>
      <c r="SCW725" s="14"/>
      <c r="SCX725" s="14"/>
      <c r="SCY725" s="14"/>
      <c r="SCZ725" s="14"/>
      <c r="SDA725" s="14"/>
      <c r="SDB725" s="14"/>
      <c r="SDC725" s="14"/>
      <c r="SDD725" s="14"/>
      <c r="SDE725" s="14"/>
      <c r="SDF725" s="14"/>
      <c r="SDG725" s="14"/>
      <c r="SDH725" s="14"/>
      <c r="SDI725" s="14"/>
      <c r="SDJ725" s="14"/>
      <c r="SDK725" s="14"/>
      <c r="SDL725" s="14"/>
      <c r="SDM725" s="14"/>
      <c r="SDN725" s="14"/>
      <c r="SDO725" s="14"/>
      <c r="SDP725" s="14"/>
      <c r="SDQ725" s="14"/>
      <c r="SDR725" s="14"/>
      <c r="SDS725" s="14"/>
      <c r="SDT725" s="14"/>
      <c r="SDU725" s="14"/>
      <c r="SDV725" s="14"/>
      <c r="SDW725" s="14"/>
      <c r="SDX725" s="14"/>
      <c r="SDY725" s="14"/>
      <c r="SDZ725" s="14"/>
      <c r="SEA725" s="14"/>
      <c r="SEB725" s="14"/>
      <c r="SEC725" s="14"/>
      <c r="SED725" s="14"/>
      <c r="SEE725" s="14"/>
      <c r="SEF725" s="14"/>
      <c r="SEG725" s="14"/>
      <c r="SEH725" s="14"/>
      <c r="SEI725" s="14"/>
      <c r="SEJ725" s="14"/>
      <c r="SEK725" s="14"/>
      <c r="SEL725" s="14"/>
      <c r="SEM725" s="14"/>
      <c r="SEN725" s="14"/>
      <c r="SEO725" s="14"/>
      <c r="SEP725" s="14"/>
      <c r="SEQ725" s="14"/>
      <c r="SER725" s="14"/>
      <c r="SES725" s="14"/>
      <c r="SET725" s="14"/>
      <c r="SEU725" s="14"/>
      <c r="SEV725" s="14"/>
      <c r="SEW725" s="14"/>
      <c r="SEX725" s="14"/>
      <c r="SEY725" s="14"/>
      <c r="SEZ725" s="14"/>
      <c r="SFA725" s="14"/>
      <c r="SFB725" s="14"/>
      <c r="SFC725" s="14"/>
      <c r="SFD725" s="14"/>
      <c r="SFE725" s="14"/>
      <c r="SFF725" s="14"/>
      <c r="SFG725" s="14"/>
      <c r="SFH725" s="14"/>
      <c r="SFI725" s="14"/>
      <c r="SFJ725" s="14"/>
      <c r="SFK725" s="14"/>
      <c r="SFL725" s="14"/>
      <c r="SFM725" s="14"/>
      <c r="SFN725" s="14"/>
      <c r="SFO725" s="14"/>
      <c r="SFP725" s="14"/>
      <c r="SFQ725" s="14"/>
      <c r="SFR725" s="14"/>
      <c r="SFS725" s="14"/>
      <c r="SFT725" s="14"/>
      <c r="SFU725" s="14"/>
      <c r="SFV725" s="14"/>
      <c r="SFW725" s="14"/>
      <c r="SFX725" s="14"/>
      <c r="SFY725" s="14"/>
      <c r="SFZ725" s="14"/>
      <c r="SGA725" s="14"/>
      <c r="SGB725" s="14"/>
      <c r="SGC725" s="14"/>
      <c r="SGD725" s="14"/>
      <c r="SGE725" s="14"/>
      <c r="SGF725" s="14"/>
      <c r="SGG725" s="14"/>
      <c r="SGH725" s="14"/>
      <c r="SGI725" s="14"/>
      <c r="SGJ725" s="14"/>
      <c r="SGK725" s="14"/>
      <c r="SGL725" s="14"/>
      <c r="SGM725" s="14"/>
      <c r="SGN725" s="14"/>
      <c r="SGO725" s="14"/>
      <c r="SGP725" s="14"/>
      <c r="SGQ725" s="14"/>
      <c r="SGR725" s="14"/>
      <c r="SGS725" s="14"/>
      <c r="SGT725" s="14"/>
      <c r="SGU725" s="14"/>
      <c r="SGV725" s="14"/>
      <c r="SGW725" s="14"/>
      <c r="SGX725" s="14"/>
      <c r="SGY725" s="14"/>
      <c r="SGZ725" s="14"/>
      <c r="SHA725" s="14"/>
      <c r="SHB725" s="14"/>
      <c r="SHC725" s="14"/>
      <c r="SHD725" s="14"/>
      <c r="SHE725" s="14"/>
      <c r="SHF725" s="14"/>
      <c r="SHG725" s="14"/>
      <c r="SHH725" s="14"/>
      <c r="SHI725" s="14"/>
      <c r="SHJ725" s="14"/>
      <c r="SHK725" s="14"/>
      <c r="SHL725" s="14"/>
      <c r="SHM725" s="14"/>
      <c r="SHN725" s="14"/>
      <c r="SHO725" s="14"/>
      <c r="SHP725" s="14"/>
      <c r="SHQ725" s="14"/>
      <c r="SHR725" s="14"/>
      <c r="SHS725" s="14"/>
      <c r="SHT725" s="14"/>
      <c r="SHU725" s="14"/>
      <c r="SHV725" s="14"/>
      <c r="SHW725" s="14"/>
      <c r="SHX725" s="14"/>
      <c r="SHY725" s="14"/>
      <c r="SHZ725" s="14"/>
      <c r="SIA725" s="14"/>
      <c r="SIB725" s="14"/>
      <c r="SIC725" s="14"/>
      <c r="SID725" s="14"/>
      <c r="SIE725" s="14"/>
      <c r="SIF725" s="14"/>
      <c r="SIG725" s="14"/>
      <c r="SIH725" s="14"/>
      <c r="SII725" s="14"/>
      <c r="SIJ725" s="14"/>
      <c r="SIK725" s="14"/>
      <c r="SIL725" s="14"/>
      <c r="SIM725" s="14"/>
      <c r="SIN725" s="14"/>
      <c r="SIO725" s="14"/>
      <c r="SIP725" s="14"/>
      <c r="SIQ725" s="14"/>
      <c r="SIR725" s="14"/>
      <c r="SIS725" s="14"/>
      <c r="SIT725" s="14"/>
      <c r="SIU725" s="14"/>
      <c r="SIV725" s="14"/>
      <c r="SIW725" s="14"/>
      <c r="SIX725" s="14"/>
      <c r="SIY725" s="14"/>
      <c r="SIZ725" s="14"/>
      <c r="SJA725" s="14"/>
      <c r="SJB725" s="14"/>
      <c r="SJC725" s="14"/>
      <c r="SJD725" s="14"/>
      <c r="SJE725" s="14"/>
      <c r="SJF725" s="14"/>
      <c r="SJG725" s="14"/>
      <c r="SJH725" s="14"/>
      <c r="SJI725" s="14"/>
      <c r="SJJ725" s="14"/>
      <c r="SJK725" s="14"/>
      <c r="SJL725" s="14"/>
      <c r="SJM725" s="14"/>
      <c r="SJN725" s="14"/>
      <c r="SJO725" s="14"/>
      <c r="SJP725" s="14"/>
      <c r="SJQ725" s="14"/>
      <c r="SJR725" s="14"/>
      <c r="SJS725" s="14"/>
      <c r="SJT725" s="14"/>
      <c r="SJU725" s="14"/>
      <c r="SJV725" s="14"/>
      <c r="SJW725" s="14"/>
      <c r="SJX725" s="14"/>
      <c r="SJY725" s="14"/>
      <c r="SJZ725" s="14"/>
      <c r="SKA725" s="14"/>
      <c r="SKB725" s="14"/>
      <c r="SKC725" s="14"/>
      <c r="SKD725" s="14"/>
      <c r="SKE725" s="14"/>
      <c r="SKF725" s="14"/>
      <c r="SKG725" s="14"/>
      <c r="SKH725" s="14"/>
      <c r="SKI725" s="14"/>
      <c r="SKJ725" s="14"/>
      <c r="SKK725" s="14"/>
      <c r="SKL725" s="14"/>
      <c r="SKM725" s="14"/>
      <c r="SKN725" s="14"/>
      <c r="SKO725" s="14"/>
      <c r="SKP725" s="14"/>
      <c r="SKQ725" s="14"/>
      <c r="SKR725" s="14"/>
      <c r="SKS725" s="14"/>
      <c r="SKT725" s="14"/>
      <c r="SKU725" s="14"/>
      <c r="SKV725" s="14"/>
      <c r="SKW725" s="14"/>
      <c r="SKX725" s="14"/>
      <c r="SKY725" s="14"/>
      <c r="SKZ725" s="14"/>
      <c r="SLA725" s="14"/>
      <c r="SLB725" s="14"/>
      <c r="SLC725" s="14"/>
      <c r="SLD725" s="14"/>
      <c r="SLE725" s="14"/>
      <c r="SLF725" s="14"/>
      <c r="SLG725" s="14"/>
      <c r="SLH725" s="14"/>
      <c r="SLI725" s="14"/>
      <c r="SLJ725" s="14"/>
      <c r="SLK725" s="14"/>
      <c r="SLL725" s="14"/>
      <c r="SLM725" s="14"/>
      <c r="SLN725" s="14"/>
      <c r="SLO725" s="14"/>
      <c r="SLP725" s="14"/>
      <c r="SLQ725" s="14"/>
      <c r="SLR725" s="14"/>
      <c r="SLS725" s="14"/>
      <c r="SLT725" s="14"/>
      <c r="SLU725" s="14"/>
      <c r="SLV725" s="14"/>
      <c r="SLW725" s="14"/>
      <c r="SLX725" s="14"/>
      <c r="SLY725" s="14"/>
      <c r="SLZ725" s="14"/>
      <c r="SMA725" s="14"/>
      <c r="SMB725" s="14"/>
      <c r="SMC725" s="14"/>
      <c r="SMD725" s="14"/>
      <c r="SME725" s="14"/>
      <c r="SMF725" s="14"/>
      <c r="SMG725" s="14"/>
      <c r="SMH725" s="14"/>
      <c r="SMI725" s="14"/>
      <c r="SMJ725" s="14"/>
      <c r="SMK725" s="14"/>
      <c r="SML725" s="14"/>
      <c r="SMM725" s="14"/>
      <c r="SMN725" s="14"/>
      <c r="SMO725" s="14"/>
      <c r="SMP725" s="14"/>
      <c r="SMQ725" s="14"/>
      <c r="SMR725" s="14"/>
      <c r="SMS725" s="14"/>
      <c r="SMT725" s="14"/>
      <c r="SMU725" s="14"/>
      <c r="SMV725" s="14"/>
      <c r="SMW725" s="14"/>
      <c r="SMX725" s="14"/>
      <c r="SMY725" s="14"/>
      <c r="SMZ725" s="14"/>
      <c r="SNA725" s="14"/>
      <c r="SNB725" s="14"/>
      <c r="SNC725" s="14"/>
      <c r="SND725" s="14"/>
      <c r="SNE725" s="14"/>
      <c r="SNF725" s="14"/>
      <c r="SNG725" s="14"/>
      <c r="SNH725" s="14"/>
      <c r="SNI725" s="14"/>
      <c r="SNJ725" s="14"/>
      <c r="SNK725" s="14"/>
      <c r="SNL725" s="14"/>
      <c r="SNM725" s="14"/>
      <c r="SNN725" s="14"/>
      <c r="SNO725" s="14"/>
      <c r="SNP725" s="14"/>
      <c r="SNQ725" s="14"/>
      <c r="SNR725" s="14"/>
      <c r="SNS725" s="14"/>
      <c r="SNT725" s="14"/>
      <c r="SNU725" s="14"/>
      <c r="SNV725" s="14"/>
      <c r="SNW725" s="14"/>
      <c r="SNX725" s="14"/>
      <c r="SNY725" s="14"/>
      <c r="SNZ725" s="14"/>
      <c r="SOA725" s="14"/>
      <c r="SOB725" s="14"/>
      <c r="SOC725" s="14"/>
      <c r="SOD725" s="14"/>
      <c r="SOE725" s="14"/>
      <c r="SOF725" s="14"/>
      <c r="SOG725" s="14"/>
      <c r="SOH725" s="14"/>
      <c r="SOI725" s="14"/>
      <c r="SOJ725" s="14"/>
      <c r="SOK725" s="14"/>
      <c r="SOL725" s="14"/>
      <c r="SOM725" s="14"/>
      <c r="SON725" s="14"/>
      <c r="SOO725" s="14"/>
      <c r="SOP725" s="14"/>
      <c r="SOQ725" s="14"/>
      <c r="SOR725" s="14"/>
      <c r="SOS725" s="14"/>
      <c r="SOT725" s="14"/>
      <c r="SOU725" s="14"/>
      <c r="SOV725" s="14"/>
      <c r="SOW725" s="14"/>
      <c r="SOX725" s="14"/>
      <c r="SOY725" s="14"/>
      <c r="SOZ725" s="14"/>
      <c r="SPA725" s="14"/>
      <c r="SPB725" s="14"/>
      <c r="SPC725" s="14"/>
      <c r="SPD725" s="14"/>
      <c r="SPE725" s="14"/>
      <c r="SPF725" s="14"/>
      <c r="SPG725" s="14"/>
      <c r="SPH725" s="14"/>
      <c r="SPI725" s="14"/>
      <c r="SPJ725" s="14"/>
      <c r="SPK725" s="14"/>
      <c r="SPL725" s="14"/>
      <c r="SPM725" s="14"/>
      <c r="SPN725" s="14"/>
      <c r="SPO725" s="14"/>
      <c r="SPP725" s="14"/>
      <c r="SPQ725" s="14"/>
      <c r="SPR725" s="14"/>
      <c r="SPS725" s="14"/>
      <c r="SPT725" s="14"/>
      <c r="SPU725" s="14"/>
      <c r="SPV725" s="14"/>
      <c r="SPW725" s="14"/>
      <c r="SPX725" s="14"/>
      <c r="SPY725" s="14"/>
      <c r="SPZ725" s="14"/>
      <c r="SQA725" s="14"/>
      <c r="SQB725" s="14"/>
      <c r="SQC725" s="14"/>
      <c r="SQD725" s="14"/>
      <c r="SQE725" s="14"/>
      <c r="SQF725" s="14"/>
      <c r="SQG725" s="14"/>
      <c r="SQH725" s="14"/>
      <c r="SQI725" s="14"/>
      <c r="SQJ725" s="14"/>
      <c r="SQK725" s="14"/>
      <c r="SQL725" s="14"/>
      <c r="SQM725" s="14"/>
      <c r="SQN725" s="14"/>
      <c r="SQO725" s="14"/>
      <c r="SQP725" s="14"/>
      <c r="SQQ725" s="14"/>
      <c r="SQR725" s="14"/>
      <c r="SQS725" s="14"/>
      <c r="SQT725" s="14"/>
      <c r="SQU725" s="14"/>
      <c r="SQV725" s="14"/>
      <c r="SQW725" s="14"/>
      <c r="SQX725" s="14"/>
      <c r="SQY725" s="14"/>
      <c r="SQZ725" s="14"/>
      <c r="SRA725" s="14"/>
      <c r="SRB725" s="14"/>
      <c r="SRC725" s="14"/>
      <c r="SRD725" s="14"/>
      <c r="SRE725" s="14"/>
      <c r="SRF725" s="14"/>
      <c r="SRG725" s="14"/>
      <c r="SRH725" s="14"/>
      <c r="SRI725" s="14"/>
      <c r="SRJ725" s="14"/>
      <c r="SRK725" s="14"/>
      <c r="SRL725" s="14"/>
      <c r="SRM725" s="14"/>
      <c r="SRN725" s="14"/>
      <c r="SRO725" s="14"/>
      <c r="SRP725" s="14"/>
      <c r="SRQ725" s="14"/>
      <c r="SRR725" s="14"/>
      <c r="SRS725" s="14"/>
      <c r="SRT725" s="14"/>
      <c r="SRU725" s="14"/>
      <c r="SRV725" s="14"/>
      <c r="SRW725" s="14"/>
      <c r="SRX725" s="14"/>
      <c r="SRY725" s="14"/>
      <c r="SRZ725" s="14"/>
      <c r="SSA725" s="14"/>
      <c r="SSB725" s="14"/>
      <c r="SSC725" s="14"/>
      <c r="SSD725" s="14"/>
      <c r="SSE725" s="14"/>
      <c r="SSF725" s="14"/>
      <c r="SSG725" s="14"/>
      <c r="SSH725" s="14"/>
      <c r="SSI725" s="14"/>
      <c r="SSJ725" s="14"/>
      <c r="SSK725" s="14"/>
      <c r="SSL725" s="14"/>
      <c r="SSM725" s="14"/>
      <c r="SSN725" s="14"/>
      <c r="SSO725" s="14"/>
      <c r="SSP725" s="14"/>
      <c r="SSQ725" s="14"/>
      <c r="SSR725" s="14"/>
      <c r="SSS725" s="14"/>
      <c r="SST725" s="14"/>
      <c r="SSU725" s="14"/>
      <c r="SSV725" s="14"/>
      <c r="SSW725" s="14"/>
      <c r="SSX725" s="14"/>
      <c r="SSY725" s="14"/>
      <c r="SSZ725" s="14"/>
      <c r="STA725" s="14"/>
      <c r="STB725" s="14"/>
      <c r="STC725" s="14"/>
      <c r="STD725" s="14"/>
      <c r="STE725" s="14"/>
      <c r="STF725" s="14"/>
      <c r="STG725" s="14"/>
      <c r="STH725" s="14"/>
      <c r="STI725" s="14"/>
      <c r="STJ725" s="14"/>
      <c r="STK725" s="14"/>
      <c r="STL725" s="14"/>
      <c r="STM725" s="14"/>
      <c r="STN725" s="14"/>
      <c r="STO725" s="14"/>
      <c r="STP725" s="14"/>
      <c r="STQ725" s="14"/>
      <c r="STR725" s="14"/>
      <c r="STS725" s="14"/>
      <c r="STT725" s="14"/>
      <c r="STU725" s="14"/>
      <c r="STV725" s="14"/>
      <c r="STW725" s="14"/>
      <c r="STX725" s="14"/>
      <c r="STY725" s="14"/>
      <c r="STZ725" s="14"/>
      <c r="SUA725" s="14"/>
      <c r="SUB725" s="14"/>
      <c r="SUC725" s="14"/>
      <c r="SUD725" s="14"/>
      <c r="SUE725" s="14"/>
      <c r="SUF725" s="14"/>
      <c r="SUG725" s="14"/>
      <c r="SUH725" s="14"/>
      <c r="SUI725" s="14"/>
      <c r="SUJ725" s="14"/>
      <c r="SUK725" s="14"/>
      <c r="SUL725" s="14"/>
      <c r="SUM725" s="14"/>
      <c r="SUN725" s="14"/>
      <c r="SUO725" s="14"/>
      <c r="SUP725" s="14"/>
      <c r="SUQ725" s="14"/>
      <c r="SUR725" s="14"/>
      <c r="SUS725" s="14"/>
      <c r="SUT725" s="14"/>
      <c r="SUU725" s="14"/>
      <c r="SUV725" s="14"/>
      <c r="SUW725" s="14"/>
      <c r="SUX725" s="14"/>
      <c r="SUY725" s="14"/>
      <c r="SUZ725" s="14"/>
      <c r="SVA725" s="14"/>
      <c r="SVB725" s="14"/>
      <c r="SVC725" s="14"/>
      <c r="SVD725" s="14"/>
      <c r="SVE725" s="14"/>
      <c r="SVF725" s="14"/>
      <c r="SVG725" s="14"/>
      <c r="SVH725" s="14"/>
      <c r="SVI725" s="14"/>
      <c r="SVJ725" s="14"/>
      <c r="SVK725" s="14"/>
      <c r="SVL725" s="14"/>
      <c r="SVM725" s="14"/>
      <c r="SVN725" s="14"/>
      <c r="SVO725" s="14"/>
      <c r="SVP725" s="14"/>
      <c r="SVQ725" s="14"/>
      <c r="SVR725" s="14"/>
      <c r="SVS725" s="14"/>
      <c r="SVT725" s="14"/>
      <c r="SVU725" s="14"/>
      <c r="SVV725" s="14"/>
      <c r="SVW725" s="14"/>
      <c r="SVX725" s="14"/>
      <c r="SVY725" s="14"/>
      <c r="SVZ725" s="14"/>
      <c r="SWA725" s="14"/>
      <c r="SWB725" s="14"/>
      <c r="SWC725" s="14"/>
      <c r="SWD725" s="14"/>
      <c r="SWE725" s="14"/>
      <c r="SWF725" s="14"/>
      <c r="SWG725" s="14"/>
      <c r="SWH725" s="14"/>
      <c r="SWI725" s="14"/>
      <c r="SWJ725" s="14"/>
      <c r="SWK725" s="14"/>
      <c r="SWL725" s="14"/>
      <c r="SWM725" s="14"/>
      <c r="SWN725" s="14"/>
      <c r="SWO725" s="14"/>
      <c r="SWP725" s="14"/>
      <c r="SWQ725" s="14"/>
      <c r="SWR725" s="14"/>
      <c r="SWS725" s="14"/>
      <c r="SWT725" s="14"/>
      <c r="SWU725" s="14"/>
      <c r="SWV725" s="14"/>
      <c r="SWW725" s="14"/>
      <c r="SWX725" s="14"/>
      <c r="SWY725" s="14"/>
      <c r="SWZ725" s="14"/>
      <c r="SXA725" s="14"/>
      <c r="SXB725" s="14"/>
      <c r="SXC725" s="14"/>
      <c r="SXD725" s="14"/>
      <c r="SXE725" s="14"/>
      <c r="SXF725" s="14"/>
      <c r="SXG725" s="14"/>
      <c r="SXH725" s="14"/>
      <c r="SXI725" s="14"/>
      <c r="SXJ725" s="14"/>
      <c r="SXK725" s="14"/>
      <c r="SXL725" s="14"/>
      <c r="SXM725" s="14"/>
      <c r="SXN725" s="14"/>
      <c r="SXO725" s="14"/>
      <c r="SXP725" s="14"/>
      <c r="SXQ725" s="14"/>
      <c r="SXR725" s="14"/>
      <c r="SXS725" s="14"/>
      <c r="SXT725" s="14"/>
      <c r="SXU725" s="14"/>
      <c r="SXV725" s="14"/>
      <c r="SXW725" s="14"/>
      <c r="SXX725" s="14"/>
      <c r="SXY725" s="14"/>
      <c r="SXZ725" s="14"/>
      <c r="SYA725" s="14"/>
      <c r="SYB725" s="14"/>
      <c r="SYC725" s="14"/>
      <c r="SYD725" s="14"/>
      <c r="SYE725" s="14"/>
      <c r="SYF725" s="14"/>
      <c r="SYG725" s="14"/>
      <c r="SYH725" s="14"/>
      <c r="SYI725" s="14"/>
      <c r="SYJ725" s="14"/>
      <c r="SYK725" s="14"/>
      <c r="SYL725" s="14"/>
      <c r="SYM725" s="14"/>
      <c r="SYN725" s="14"/>
      <c r="SYO725" s="14"/>
      <c r="SYP725" s="14"/>
      <c r="SYQ725" s="14"/>
      <c r="SYR725" s="14"/>
      <c r="SYS725" s="14"/>
      <c r="SYT725" s="14"/>
      <c r="SYU725" s="14"/>
      <c r="SYV725" s="14"/>
      <c r="SYW725" s="14"/>
      <c r="SYX725" s="14"/>
      <c r="SYY725" s="14"/>
      <c r="SYZ725" s="14"/>
      <c r="SZA725" s="14"/>
      <c r="SZB725" s="14"/>
      <c r="SZC725" s="14"/>
      <c r="SZD725" s="14"/>
      <c r="SZE725" s="14"/>
      <c r="SZF725" s="14"/>
      <c r="SZG725" s="14"/>
      <c r="SZH725" s="14"/>
      <c r="SZI725" s="14"/>
      <c r="SZJ725" s="14"/>
      <c r="SZK725" s="14"/>
      <c r="SZL725" s="14"/>
      <c r="SZM725" s="14"/>
      <c r="SZN725" s="14"/>
      <c r="SZO725" s="14"/>
      <c r="SZP725" s="14"/>
      <c r="SZQ725" s="14"/>
      <c r="SZR725" s="14"/>
      <c r="SZS725" s="14"/>
      <c r="SZT725" s="14"/>
      <c r="SZU725" s="14"/>
      <c r="SZV725" s="14"/>
      <c r="SZW725" s="14"/>
      <c r="SZX725" s="14"/>
      <c r="SZY725" s="14"/>
      <c r="SZZ725" s="14"/>
      <c r="TAA725" s="14"/>
      <c r="TAB725" s="14"/>
      <c r="TAC725" s="14"/>
      <c r="TAD725" s="14"/>
      <c r="TAE725" s="14"/>
      <c r="TAF725" s="14"/>
      <c r="TAG725" s="14"/>
      <c r="TAH725" s="14"/>
      <c r="TAI725" s="14"/>
      <c r="TAJ725" s="14"/>
      <c r="TAK725" s="14"/>
      <c r="TAL725" s="14"/>
      <c r="TAM725" s="14"/>
      <c r="TAN725" s="14"/>
      <c r="TAO725" s="14"/>
      <c r="TAP725" s="14"/>
      <c r="TAQ725" s="14"/>
      <c r="TAR725" s="14"/>
      <c r="TAS725" s="14"/>
      <c r="TAT725" s="14"/>
      <c r="TAU725" s="14"/>
      <c r="TAV725" s="14"/>
      <c r="TAW725" s="14"/>
      <c r="TAX725" s="14"/>
      <c r="TAY725" s="14"/>
      <c r="TAZ725" s="14"/>
      <c r="TBA725" s="14"/>
      <c r="TBB725" s="14"/>
      <c r="TBC725" s="14"/>
      <c r="TBD725" s="14"/>
      <c r="TBE725" s="14"/>
      <c r="TBF725" s="14"/>
      <c r="TBG725" s="14"/>
      <c r="TBH725" s="14"/>
      <c r="TBI725" s="14"/>
      <c r="TBJ725" s="14"/>
      <c r="TBK725" s="14"/>
      <c r="TBL725" s="14"/>
      <c r="TBM725" s="14"/>
      <c r="TBN725" s="14"/>
      <c r="TBO725" s="14"/>
      <c r="TBP725" s="14"/>
      <c r="TBQ725" s="14"/>
      <c r="TBR725" s="14"/>
      <c r="TBS725" s="14"/>
      <c r="TBT725" s="14"/>
      <c r="TBU725" s="14"/>
      <c r="TBV725" s="14"/>
      <c r="TBW725" s="14"/>
      <c r="TBX725" s="14"/>
      <c r="TBY725" s="14"/>
      <c r="TBZ725" s="14"/>
      <c r="TCA725" s="14"/>
      <c r="TCB725" s="14"/>
      <c r="TCC725" s="14"/>
      <c r="TCD725" s="14"/>
      <c r="TCE725" s="14"/>
      <c r="TCF725" s="14"/>
      <c r="TCG725" s="14"/>
      <c r="TCH725" s="14"/>
      <c r="TCI725" s="14"/>
      <c r="TCJ725" s="14"/>
      <c r="TCK725" s="14"/>
      <c r="TCL725" s="14"/>
      <c r="TCM725" s="14"/>
      <c r="TCN725" s="14"/>
      <c r="TCO725" s="14"/>
      <c r="TCP725" s="14"/>
      <c r="TCQ725" s="14"/>
      <c r="TCR725" s="14"/>
      <c r="TCS725" s="14"/>
      <c r="TCT725" s="14"/>
      <c r="TCU725" s="14"/>
      <c r="TCV725" s="14"/>
      <c r="TCW725" s="14"/>
      <c r="TCX725" s="14"/>
      <c r="TCY725" s="14"/>
      <c r="TCZ725" s="14"/>
      <c r="TDA725" s="14"/>
      <c r="TDB725" s="14"/>
      <c r="TDC725" s="14"/>
      <c r="TDD725" s="14"/>
      <c r="TDE725" s="14"/>
      <c r="TDF725" s="14"/>
      <c r="TDG725" s="14"/>
      <c r="TDH725" s="14"/>
      <c r="TDI725" s="14"/>
      <c r="TDJ725" s="14"/>
      <c r="TDK725" s="14"/>
      <c r="TDL725" s="14"/>
      <c r="TDM725" s="14"/>
      <c r="TDN725" s="14"/>
      <c r="TDO725" s="14"/>
      <c r="TDP725" s="14"/>
      <c r="TDQ725" s="14"/>
      <c r="TDR725" s="14"/>
      <c r="TDS725" s="14"/>
      <c r="TDT725" s="14"/>
      <c r="TDU725" s="14"/>
      <c r="TDV725" s="14"/>
      <c r="TDW725" s="14"/>
      <c r="TDX725" s="14"/>
      <c r="TDY725" s="14"/>
      <c r="TDZ725" s="14"/>
      <c r="TEA725" s="14"/>
      <c r="TEB725" s="14"/>
      <c r="TEC725" s="14"/>
      <c r="TED725" s="14"/>
      <c r="TEE725" s="14"/>
      <c r="TEF725" s="14"/>
      <c r="TEG725" s="14"/>
      <c r="TEH725" s="14"/>
      <c r="TEI725" s="14"/>
      <c r="TEJ725" s="14"/>
      <c r="TEK725" s="14"/>
      <c r="TEL725" s="14"/>
      <c r="TEM725" s="14"/>
      <c r="TEN725" s="14"/>
      <c r="TEO725" s="14"/>
      <c r="TEP725" s="14"/>
      <c r="TEQ725" s="14"/>
      <c r="TER725" s="14"/>
      <c r="TES725" s="14"/>
      <c r="TET725" s="14"/>
      <c r="TEU725" s="14"/>
      <c r="TEV725" s="14"/>
      <c r="TEW725" s="14"/>
      <c r="TEX725" s="14"/>
      <c r="TEY725" s="14"/>
      <c r="TEZ725" s="14"/>
      <c r="TFA725" s="14"/>
      <c r="TFB725" s="14"/>
      <c r="TFC725" s="14"/>
      <c r="TFD725" s="14"/>
      <c r="TFE725" s="14"/>
      <c r="TFF725" s="14"/>
      <c r="TFG725" s="14"/>
      <c r="TFH725" s="14"/>
      <c r="TFI725" s="14"/>
      <c r="TFJ725" s="14"/>
      <c r="TFK725" s="14"/>
      <c r="TFL725" s="14"/>
      <c r="TFM725" s="14"/>
      <c r="TFN725" s="14"/>
      <c r="TFO725" s="14"/>
      <c r="TFP725" s="14"/>
      <c r="TFQ725" s="14"/>
      <c r="TFR725" s="14"/>
      <c r="TFS725" s="14"/>
      <c r="TFT725" s="14"/>
      <c r="TFU725" s="14"/>
      <c r="TFV725" s="14"/>
      <c r="TFW725" s="14"/>
      <c r="TFX725" s="14"/>
      <c r="TFY725" s="14"/>
      <c r="TFZ725" s="14"/>
      <c r="TGA725" s="14"/>
      <c r="TGB725" s="14"/>
      <c r="TGC725" s="14"/>
      <c r="TGD725" s="14"/>
      <c r="TGE725" s="14"/>
      <c r="TGF725" s="14"/>
      <c r="TGG725" s="14"/>
      <c r="TGH725" s="14"/>
      <c r="TGI725" s="14"/>
      <c r="TGJ725" s="14"/>
      <c r="TGK725" s="14"/>
      <c r="TGL725" s="14"/>
      <c r="TGM725" s="14"/>
      <c r="TGN725" s="14"/>
      <c r="TGO725" s="14"/>
      <c r="TGP725" s="14"/>
      <c r="TGQ725" s="14"/>
      <c r="TGR725" s="14"/>
      <c r="TGS725" s="14"/>
      <c r="TGT725" s="14"/>
      <c r="TGU725" s="14"/>
      <c r="TGV725" s="14"/>
      <c r="TGW725" s="14"/>
      <c r="TGX725" s="14"/>
      <c r="TGY725" s="14"/>
      <c r="TGZ725" s="14"/>
      <c r="THA725" s="14"/>
      <c r="THB725" s="14"/>
      <c r="THC725" s="14"/>
      <c r="THD725" s="14"/>
      <c r="THE725" s="14"/>
      <c r="THF725" s="14"/>
      <c r="THG725" s="14"/>
      <c r="THH725" s="14"/>
      <c r="THI725" s="14"/>
      <c r="THJ725" s="14"/>
      <c r="THK725" s="14"/>
      <c r="THL725" s="14"/>
      <c r="THM725" s="14"/>
      <c r="THN725" s="14"/>
      <c r="THO725" s="14"/>
      <c r="THP725" s="14"/>
      <c r="THQ725" s="14"/>
      <c r="THR725" s="14"/>
      <c r="THS725" s="14"/>
      <c r="THT725" s="14"/>
      <c r="THU725" s="14"/>
      <c r="THV725" s="14"/>
      <c r="THW725" s="14"/>
      <c r="THX725" s="14"/>
      <c r="THY725" s="14"/>
      <c r="THZ725" s="14"/>
      <c r="TIA725" s="14"/>
      <c r="TIB725" s="14"/>
      <c r="TIC725" s="14"/>
      <c r="TID725" s="14"/>
      <c r="TIE725" s="14"/>
      <c r="TIF725" s="14"/>
      <c r="TIG725" s="14"/>
      <c r="TIH725" s="14"/>
      <c r="TII725" s="14"/>
      <c r="TIJ725" s="14"/>
      <c r="TIK725" s="14"/>
      <c r="TIL725" s="14"/>
      <c r="TIM725" s="14"/>
      <c r="TIN725" s="14"/>
      <c r="TIO725" s="14"/>
      <c r="TIP725" s="14"/>
      <c r="TIQ725" s="14"/>
      <c r="TIR725" s="14"/>
      <c r="TIS725" s="14"/>
      <c r="TIT725" s="14"/>
      <c r="TIU725" s="14"/>
      <c r="TIV725" s="14"/>
      <c r="TIW725" s="14"/>
      <c r="TIX725" s="14"/>
      <c r="TIY725" s="14"/>
      <c r="TIZ725" s="14"/>
      <c r="TJA725" s="14"/>
      <c r="TJB725" s="14"/>
      <c r="TJC725" s="14"/>
      <c r="TJD725" s="14"/>
      <c r="TJE725" s="14"/>
      <c r="TJF725" s="14"/>
      <c r="TJG725" s="14"/>
      <c r="TJH725" s="14"/>
      <c r="TJI725" s="14"/>
      <c r="TJJ725" s="14"/>
      <c r="TJK725" s="14"/>
      <c r="TJL725" s="14"/>
      <c r="TJM725" s="14"/>
      <c r="TJN725" s="14"/>
      <c r="TJO725" s="14"/>
      <c r="TJP725" s="14"/>
      <c r="TJQ725" s="14"/>
      <c r="TJR725" s="14"/>
      <c r="TJS725" s="14"/>
      <c r="TJT725" s="14"/>
      <c r="TJU725" s="14"/>
      <c r="TJV725" s="14"/>
      <c r="TJW725" s="14"/>
      <c r="TJX725" s="14"/>
      <c r="TJY725" s="14"/>
      <c r="TJZ725" s="14"/>
      <c r="TKA725" s="14"/>
      <c r="TKB725" s="14"/>
      <c r="TKC725" s="14"/>
      <c r="TKD725" s="14"/>
      <c r="TKE725" s="14"/>
      <c r="TKF725" s="14"/>
      <c r="TKG725" s="14"/>
      <c r="TKH725" s="14"/>
      <c r="TKI725" s="14"/>
      <c r="TKJ725" s="14"/>
      <c r="TKK725" s="14"/>
      <c r="TKL725" s="14"/>
      <c r="TKM725" s="14"/>
      <c r="TKN725" s="14"/>
      <c r="TKO725" s="14"/>
      <c r="TKP725" s="14"/>
      <c r="TKQ725" s="14"/>
      <c r="TKR725" s="14"/>
      <c r="TKS725" s="14"/>
      <c r="TKT725" s="14"/>
      <c r="TKU725" s="14"/>
      <c r="TKV725" s="14"/>
      <c r="TKW725" s="14"/>
      <c r="TKX725" s="14"/>
      <c r="TKY725" s="14"/>
      <c r="TKZ725" s="14"/>
      <c r="TLA725" s="14"/>
      <c r="TLB725" s="14"/>
      <c r="TLC725" s="14"/>
      <c r="TLD725" s="14"/>
      <c r="TLE725" s="14"/>
      <c r="TLF725" s="14"/>
      <c r="TLG725" s="14"/>
      <c r="TLH725" s="14"/>
      <c r="TLI725" s="14"/>
      <c r="TLJ725" s="14"/>
      <c r="TLK725" s="14"/>
      <c r="TLL725" s="14"/>
      <c r="TLM725" s="14"/>
      <c r="TLN725" s="14"/>
      <c r="TLO725" s="14"/>
      <c r="TLP725" s="14"/>
      <c r="TLQ725" s="14"/>
      <c r="TLR725" s="14"/>
      <c r="TLS725" s="14"/>
      <c r="TLT725" s="14"/>
      <c r="TLU725" s="14"/>
      <c r="TLV725" s="14"/>
      <c r="TLW725" s="14"/>
      <c r="TLX725" s="14"/>
      <c r="TLY725" s="14"/>
      <c r="TLZ725" s="14"/>
      <c r="TMA725" s="14"/>
      <c r="TMB725" s="14"/>
      <c r="TMC725" s="14"/>
      <c r="TMD725" s="14"/>
      <c r="TME725" s="14"/>
      <c r="TMF725" s="14"/>
      <c r="TMG725" s="14"/>
      <c r="TMH725" s="14"/>
      <c r="TMI725" s="14"/>
      <c r="TMJ725" s="14"/>
      <c r="TMK725" s="14"/>
      <c r="TML725" s="14"/>
      <c r="TMM725" s="14"/>
      <c r="TMN725" s="14"/>
      <c r="TMO725" s="14"/>
      <c r="TMP725" s="14"/>
      <c r="TMQ725" s="14"/>
      <c r="TMR725" s="14"/>
      <c r="TMS725" s="14"/>
      <c r="TMT725" s="14"/>
      <c r="TMU725" s="14"/>
      <c r="TMV725" s="14"/>
      <c r="TMW725" s="14"/>
      <c r="TMX725" s="14"/>
      <c r="TMY725" s="14"/>
      <c r="TMZ725" s="14"/>
      <c r="TNA725" s="14"/>
      <c r="TNB725" s="14"/>
      <c r="TNC725" s="14"/>
      <c r="TND725" s="14"/>
      <c r="TNE725" s="14"/>
      <c r="TNF725" s="14"/>
      <c r="TNG725" s="14"/>
      <c r="TNH725" s="14"/>
      <c r="TNI725" s="14"/>
      <c r="TNJ725" s="14"/>
      <c r="TNK725" s="14"/>
      <c r="TNL725" s="14"/>
      <c r="TNM725" s="14"/>
      <c r="TNN725" s="14"/>
      <c r="TNO725" s="14"/>
      <c r="TNP725" s="14"/>
      <c r="TNQ725" s="14"/>
      <c r="TNR725" s="14"/>
      <c r="TNS725" s="14"/>
      <c r="TNT725" s="14"/>
      <c r="TNU725" s="14"/>
      <c r="TNV725" s="14"/>
      <c r="TNW725" s="14"/>
      <c r="TNX725" s="14"/>
      <c r="TNY725" s="14"/>
      <c r="TNZ725" s="14"/>
      <c r="TOA725" s="14"/>
      <c r="TOB725" s="14"/>
      <c r="TOC725" s="14"/>
      <c r="TOD725" s="14"/>
      <c r="TOE725" s="14"/>
      <c r="TOF725" s="14"/>
      <c r="TOG725" s="14"/>
      <c r="TOH725" s="14"/>
      <c r="TOI725" s="14"/>
      <c r="TOJ725" s="14"/>
      <c r="TOK725" s="14"/>
      <c r="TOL725" s="14"/>
      <c r="TOM725" s="14"/>
      <c r="TON725" s="14"/>
      <c r="TOO725" s="14"/>
      <c r="TOP725" s="14"/>
      <c r="TOQ725" s="14"/>
      <c r="TOR725" s="14"/>
      <c r="TOS725" s="14"/>
      <c r="TOT725" s="14"/>
      <c r="TOU725" s="14"/>
      <c r="TOV725" s="14"/>
      <c r="TOW725" s="14"/>
      <c r="TOX725" s="14"/>
      <c r="TOY725" s="14"/>
      <c r="TOZ725" s="14"/>
      <c r="TPA725" s="14"/>
      <c r="TPB725" s="14"/>
      <c r="TPC725" s="14"/>
      <c r="TPD725" s="14"/>
      <c r="TPE725" s="14"/>
      <c r="TPF725" s="14"/>
      <c r="TPG725" s="14"/>
      <c r="TPH725" s="14"/>
      <c r="TPI725" s="14"/>
      <c r="TPJ725" s="14"/>
      <c r="TPK725" s="14"/>
      <c r="TPL725" s="14"/>
      <c r="TPM725" s="14"/>
      <c r="TPN725" s="14"/>
      <c r="TPO725" s="14"/>
      <c r="TPP725" s="14"/>
      <c r="TPQ725" s="14"/>
      <c r="TPR725" s="14"/>
      <c r="TPS725" s="14"/>
      <c r="TPT725" s="14"/>
      <c r="TPU725" s="14"/>
      <c r="TPV725" s="14"/>
      <c r="TPW725" s="14"/>
      <c r="TPX725" s="14"/>
      <c r="TPY725" s="14"/>
      <c r="TPZ725" s="14"/>
      <c r="TQA725" s="14"/>
      <c r="TQB725" s="14"/>
      <c r="TQC725" s="14"/>
      <c r="TQD725" s="14"/>
      <c r="TQE725" s="14"/>
      <c r="TQF725" s="14"/>
      <c r="TQG725" s="14"/>
      <c r="TQH725" s="14"/>
      <c r="TQI725" s="14"/>
      <c r="TQJ725" s="14"/>
      <c r="TQK725" s="14"/>
      <c r="TQL725" s="14"/>
      <c r="TQM725" s="14"/>
      <c r="TQN725" s="14"/>
      <c r="TQO725" s="14"/>
      <c r="TQP725" s="14"/>
      <c r="TQQ725" s="14"/>
      <c r="TQR725" s="14"/>
      <c r="TQS725" s="14"/>
      <c r="TQT725" s="14"/>
      <c r="TQU725" s="14"/>
      <c r="TQV725" s="14"/>
      <c r="TQW725" s="14"/>
      <c r="TQX725" s="14"/>
      <c r="TQY725" s="14"/>
      <c r="TQZ725" s="14"/>
      <c r="TRA725" s="14"/>
      <c r="TRB725" s="14"/>
      <c r="TRC725" s="14"/>
      <c r="TRD725" s="14"/>
      <c r="TRE725" s="14"/>
      <c r="TRF725" s="14"/>
      <c r="TRG725" s="14"/>
      <c r="TRH725" s="14"/>
      <c r="TRI725" s="14"/>
      <c r="TRJ725" s="14"/>
      <c r="TRK725" s="14"/>
      <c r="TRL725" s="14"/>
      <c r="TRM725" s="14"/>
      <c r="TRN725" s="14"/>
      <c r="TRO725" s="14"/>
      <c r="TRP725" s="14"/>
      <c r="TRQ725" s="14"/>
      <c r="TRR725" s="14"/>
      <c r="TRS725" s="14"/>
      <c r="TRT725" s="14"/>
      <c r="TRU725" s="14"/>
      <c r="TRV725" s="14"/>
      <c r="TRW725" s="14"/>
      <c r="TRX725" s="14"/>
      <c r="TRY725" s="14"/>
      <c r="TRZ725" s="14"/>
      <c r="TSA725" s="14"/>
      <c r="TSB725" s="14"/>
      <c r="TSC725" s="14"/>
      <c r="TSD725" s="14"/>
      <c r="TSE725" s="14"/>
      <c r="TSF725" s="14"/>
      <c r="TSG725" s="14"/>
      <c r="TSH725" s="14"/>
      <c r="TSI725" s="14"/>
      <c r="TSJ725" s="14"/>
      <c r="TSK725" s="14"/>
      <c r="TSL725" s="14"/>
      <c r="TSM725" s="14"/>
      <c r="TSN725" s="14"/>
      <c r="TSO725" s="14"/>
      <c r="TSP725" s="14"/>
      <c r="TSQ725" s="14"/>
      <c r="TSR725" s="14"/>
      <c r="TSS725" s="14"/>
      <c r="TST725" s="14"/>
      <c r="TSU725" s="14"/>
      <c r="TSV725" s="14"/>
      <c r="TSW725" s="14"/>
      <c r="TSX725" s="14"/>
      <c r="TSY725" s="14"/>
      <c r="TSZ725" s="14"/>
      <c r="TTA725" s="14"/>
      <c r="TTB725" s="14"/>
      <c r="TTC725" s="14"/>
      <c r="TTD725" s="14"/>
      <c r="TTE725" s="14"/>
      <c r="TTF725" s="14"/>
      <c r="TTG725" s="14"/>
      <c r="TTH725" s="14"/>
      <c r="TTI725" s="14"/>
      <c r="TTJ725" s="14"/>
      <c r="TTK725" s="14"/>
      <c r="TTL725" s="14"/>
      <c r="TTM725" s="14"/>
      <c r="TTN725" s="14"/>
      <c r="TTO725" s="14"/>
      <c r="TTP725" s="14"/>
      <c r="TTQ725" s="14"/>
      <c r="TTR725" s="14"/>
      <c r="TTS725" s="14"/>
      <c r="TTT725" s="14"/>
      <c r="TTU725" s="14"/>
      <c r="TTV725" s="14"/>
      <c r="TTW725" s="14"/>
      <c r="TTX725" s="14"/>
      <c r="TTY725" s="14"/>
      <c r="TTZ725" s="14"/>
      <c r="TUA725" s="14"/>
      <c r="TUB725" s="14"/>
      <c r="TUC725" s="14"/>
      <c r="TUD725" s="14"/>
      <c r="TUE725" s="14"/>
      <c r="TUF725" s="14"/>
      <c r="TUG725" s="14"/>
      <c r="TUH725" s="14"/>
      <c r="TUI725" s="14"/>
      <c r="TUJ725" s="14"/>
      <c r="TUK725" s="14"/>
      <c r="TUL725" s="14"/>
      <c r="TUM725" s="14"/>
      <c r="TUN725" s="14"/>
      <c r="TUO725" s="14"/>
      <c r="TUP725" s="14"/>
      <c r="TUQ725" s="14"/>
      <c r="TUR725" s="14"/>
      <c r="TUS725" s="14"/>
      <c r="TUT725" s="14"/>
      <c r="TUU725" s="14"/>
      <c r="TUV725" s="14"/>
      <c r="TUW725" s="14"/>
      <c r="TUX725" s="14"/>
      <c r="TUY725" s="14"/>
      <c r="TUZ725" s="14"/>
      <c r="TVA725" s="14"/>
      <c r="TVB725" s="14"/>
      <c r="TVC725" s="14"/>
      <c r="TVD725" s="14"/>
      <c r="TVE725" s="14"/>
      <c r="TVF725" s="14"/>
      <c r="TVG725" s="14"/>
      <c r="TVH725" s="14"/>
      <c r="TVI725" s="14"/>
      <c r="TVJ725" s="14"/>
      <c r="TVK725" s="14"/>
      <c r="TVL725" s="14"/>
      <c r="TVM725" s="14"/>
      <c r="TVN725" s="14"/>
      <c r="TVO725" s="14"/>
      <c r="TVP725" s="14"/>
      <c r="TVQ725" s="14"/>
      <c r="TVR725" s="14"/>
      <c r="TVS725" s="14"/>
      <c r="TVT725" s="14"/>
      <c r="TVU725" s="14"/>
      <c r="TVV725" s="14"/>
      <c r="TVW725" s="14"/>
      <c r="TVX725" s="14"/>
      <c r="TVY725" s="14"/>
      <c r="TVZ725" s="14"/>
      <c r="TWA725" s="14"/>
      <c r="TWB725" s="14"/>
      <c r="TWC725" s="14"/>
      <c r="TWD725" s="14"/>
      <c r="TWE725" s="14"/>
      <c r="TWF725" s="14"/>
      <c r="TWG725" s="14"/>
      <c r="TWH725" s="14"/>
      <c r="TWI725" s="14"/>
      <c r="TWJ725" s="14"/>
      <c r="TWK725" s="14"/>
      <c r="TWL725" s="14"/>
      <c r="TWM725" s="14"/>
      <c r="TWN725" s="14"/>
      <c r="TWO725" s="14"/>
      <c r="TWP725" s="14"/>
      <c r="TWQ725" s="14"/>
      <c r="TWR725" s="14"/>
      <c r="TWS725" s="14"/>
      <c r="TWT725" s="14"/>
      <c r="TWU725" s="14"/>
      <c r="TWV725" s="14"/>
      <c r="TWW725" s="14"/>
      <c r="TWX725" s="14"/>
      <c r="TWY725" s="14"/>
      <c r="TWZ725" s="14"/>
      <c r="TXA725" s="14"/>
      <c r="TXB725" s="14"/>
      <c r="TXC725" s="14"/>
      <c r="TXD725" s="14"/>
      <c r="TXE725" s="14"/>
      <c r="TXF725" s="14"/>
      <c r="TXG725" s="14"/>
      <c r="TXH725" s="14"/>
      <c r="TXI725" s="14"/>
      <c r="TXJ725" s="14"/>
      <c r="TXK725" s="14"/>
      <c r="TXL725" s="14"/>
      <c r="TXM725" s="14"/>
      <c r="TXN725" s="14"/>
      <c r="TXO725" s="14"/>
      <c r="TXP725" s="14"/>
      <c r="TXQ725" s="14"/>
      <c r="TXR725" s="14"/>
      <c r="TXS725" s="14"/>
      <c r="TXT725" s="14"/>
      <c r="TXU725" s="14"/>
      <c r="TXV725" s="14"/>
      <c r="TXW725" s="14"/>
      <c r="TXX725" s="14"/>
      <c r="TXY725" s="14"/>
      <c r="TXZ725" s="14"/>
      <c r="TYA725" s="14"/>
      <c r="TYB725" s="14"/>
      <c r="TYC725" s="14"/>
      <c r="TYD725" s="14"/>
      <c r="TYE725" s="14"/>
      <c r="TYF725" s="14"/>
      <c r="TYG725" s="14"/>
      <c r="TYH725" s="14"/>
      <c r="TYI725" s="14"/>
      <c r="TYJ725" s="14"/>
      <c r="TYK725" s="14"/>
      <c r="TYL725" s="14"/>
      <c r="TYM725" s="14"/>
      <c r="TYN725" s="14"/>
      <c r="TYO725" s="14"/>
      <c r="TYP725" s="14"/>
      <c r="TYQ725" s="14"/>
      <c r="TYR725" s="14"/>
      <c r="TYS725" s="14"/>
      <c r="TYT725" s="14"/>
      <c r="TYU725" s="14"/>
      <c r="TYV725" s="14"/>
      <c r="TYW725" s="14"/>
      <c r="TYX725" s="14"/>
      <c r="TYY725" s="14"/>
      <c r="TYZ725" s="14"/>
      <c r="TZA725" s="14"/>
      <c r="TZB725" s="14"/>
      <c r="TZC725" s="14"/>
      <c r="TZD725" s="14"/>
      <c r="TZE725" s="14"/>
      <c r="TZF725" s="14"/>
      <c r="TZG725" s="14"/>
      <c r="TZH725" s="14"/>
      <c r="TZI725" s="14"/>
      <c r="TZJ725" s="14"/>
      <c r="TZK725" s="14"/>
      <c r="TZL725" s="14"/>
      <c r="TZM725" s="14"/>
      <c r="TZN725" s="14"/>
      <c r="TZO725" s="14"/>
      <c r="TZP725" s="14"/>
      <c r="TZQ725" s="14"/>
      <c r="TZR725" s="14"/>
      <c r="TZS725" s="14"/>
      <c r="TZT725" s="14"/>
      <c r="TZU725" s="14"/>
      <c r="TZV725" s="14"/>
      <c r="TZW725" s="14"/>
      <c r="TZX725" s="14"/>
      <c r="TZY725" s="14"/>
      <c r="TZZ725" s="14"/>
      <c r="UAA725" s="14"/>
      <c r="UAB725" s="14"/>
      <c r="UAC725" s="14"/>
      <c r="UAD725" s="14"/>
      <c r="UAE725" s="14"/>
      <c r="UAF725" s="14"/>
      <c r="UAG725" s="14"/>
      <c r="UAH725" s="14"/>
      <c r="UAI725" s="14"/>
      <c r="UAJ725" s="14"/>
      <c r="UAK725" s="14"/>
      <c r="UAL725" s="14"/>
      <c r="UAM725" s="14"/>
      <c r="UAN725" s="14"/>
      <c r="UAO725" s="14"/>
      <c r="UAP725" s="14"/>
      <c r="UAQ725" s="14"/>
      <c r="UAR725" s="14"/>
      <c r="UAS725" s="14"/>
      <c r="UAT725" s="14"/>
      <c r="UAU725" s="14"/>
      <c r="UAV725" s="14"/>
      <c r="UAW725" s="14"/>
      <c r="UAX725" s="14"/>
      <c r="UAY725" s="14"/>
      <c r="UAZ725" s="14"/>
      <c r="UBA725" s="14"/>
      <c r="UBB725" s="14"/>
      <c r="UBC725" s="14"/>
      <c r="UBD725" s="14"/>
      <c r="UBE725" s="14"/>
      <c r="UBF725" s="14"/>
      <c r="UBG725" s="14"/>
      <c r="UBH725" s="14"/>
      <c r="UBI725" s="14"/>
      <c r="UBJ725" s="14"/>
      <c r="UBK725" s="14"/>
      <c r="UBL725" s="14"/>
      <c r="UBM725" s="14"/>
      <c r="UBN725" s="14"/>
      <c r="UBO725" s="14"/>
      <c r="UBP725" s="14"/>
      <c r="UBQ725" s="14"/>
      <c r="UBR725" s="14"/>
      <c r="UBS725" s="14"/>
      <c r="UBT725" s="14"/>
      <c r="UBU725" s="14"/>
      <c r="UBV725" s="14"/>
      <c r="UBW725" s="14"/>
      <c r="UBX725" s="14"/>
      <c r="UBY725" s="14"/>
      <c r="UBZ725" s="14"/>
      <c r="UCA725" s="14"/>
      <c r="UCB725" s="14"/>
      <c r="UCC725" s="14"/>
      <c r="UCD725" s="14"/>
      <c r="UCE725" s="14"/>
      <c r="UCF725" s="14"/>
      <c r="UCG725" s="14"/>
      <c r="UCH725" s="14"/>
      <c r="UCI725" s="14"/>
      <c r="UCJ725" s="14"/>
      <c r="UCK725" s="14"/>
      <c r="UCL725" s="14"/>
      <c r="UCM725" s="14"/>
      <c r="UCN725" s="14"/>
      <c r="UCO725" s="14"/>
      <c r="UCP725" s="14"/>
      <c r="UCQ725" s="14"/>
      <c r="UCR725" s="14"/>
      <c r="UCS725" s="14"/>
      <c r="UCT725" s="14"/>
      <c r="UCU725" s="14"/>
      <c r="UCV725" s="14"/>
      <c r="UCW725" s="14"/>
      <c r="UCX725" s="14"/>
      <c r="UCY725" s="14"/>
      <c r="UCZ725" s="14"/>
      <c r="UDA725" s="14"/>
      <c r="UDB725" s="14"/>
      <c r="UDC725" s="14"/>
      <c r="UDD725" s="14"/>
      <c r="UDE725" s="14"/>
      <c r="UDF725" s="14"/>
      <c r="UDG725" s="14"/>
      <c r="UDH725" s="14"/>
      <c r="UDI725" s="14"/>
      <c r="UDJ725" s="14"/>
      <c r="UDK725" s="14"/>
      <c r="UDL725" s="14"/>
      <c r="UDM725" s="14"/>
      <c r="UDN725" s="14"/>
      <c r="UDO725" s="14"/>
      <c r="UDP725" s="14"/>
      <c r="UDQ725" s="14"/>
      <c r="UDR725" s="14"/>
      <c r="UDS725" s="14"/>
      <c r="UDT725" s="14"/>
      <c r="UDU725" s="14"/>
      <c r="UDV725" s="14"/>
      <c r="UDW725" s="14"/>
      <c r="UDX725" s="14"/>
      <c r="UDY725" s="14"/>
      <c r="UDZ725" s="14"/>
      <c r="UEA725" s="14"/>
      <c r="UEB725" s="14"/>
      <c r="UEC725" s="14"/>
      <c r="UED725" s="14"/>
      <c r="UEE725" s="14"/>
      <c r="UEF725" s="14"/>
      <c r="UEG725" s="14"/>
      <c r="UEH725" s="14"/>
      <c r="UEI725" s="14"/>
      <c r="UEJ725" s="14"/>
      <c r="UEK725" s="14"/>
      <c r="UEL725" s="14"/>
      <c r="UEM725" s="14"/>
      <c r="UEN725" s="14"/>
      <c r="UEO725" s="14"/>
      <c r="UEP725" s="14"/>
      <c r="UEQ725" s="14"/>
      <c r="UER725" s="14"/>
      <c r="UES725" s="14"/>
      <c r="UET725" s="14"/>
      <c r="UEU725" s="14"/>
      <c r="UEV725" s="14"/>
      <c r="UEW725" s="14"/>
      <c r="UEX725" s="14"/>
      <c r="UEY725" s="14"/>
      <c r="UEZ725" s="14"/>
      <c r="UFA725" s="14"/>
      <c r="UFB725" s="14"/>
      <c r="UFC725" s="14"/>
      <c r="UFD725" s="14"/>
      <c r="UFE725" s="14"/>
      <c r="UFF725" s="14"/>
      <c r="UFG725" s="14"/>
      <c r="UFH725" s="14"/>
      <c r="UFI725" s="14"/>
      <c r="UFJ725" s="14"/>
      <c r="UFK725" s="14"/>
      <c r="UFL725" s="14"/>
      <c r="UFM725" s="14"/>
      <c r="UFN725" s="14"/>
      <c r="UFO725" s="14"/>
      <c r="UFP725" s="14"/>
      <c r="UFQ725" s="14"/>
      <c r="UFR725" s="14"/>
      <c r="UFS725" s="14"/>
      <c r="UFT725" s="14"/>
      <c r="UFU725" s="14"/>
      <c r="UFV725" s="14"/>
      <c r="UFW725" s="14"/>
      <c r="UFX725" s="14"/>
      <c r="UFY725" s="14"/>
      <c r="UFZ725" s="14"/>
      <c r="UGA725" s="14"/>
      <c r="UGB725" s="14"/>
      <c r="UGC725" s="14"/>
      <c r="UGD725" s="14"/>
      <c r="UGE725" s="14"/>
      <c r="UGF725" s="14"/>
      <c r="UGG725" s="14"/>
      <c r="UGH725" s="14"/>
      <c r="UGI725" s="14"/>
      <c r="UGJ725" s="14"/>
      <c r="UGK725" s="14"/>
      <c r="UGL725" s="14"/>
      <c r="UGM725" s="14"/>
      <c r="UGN725" s="14"/>
      <c r="UGO725" s="14"/>
      <c r="UGP725" s="14"/>
      <c r="UGQ725" s="14"/>
      <c r="UGR725" s="14"/>
      <c r="UGS725" s="14"/>
      <c r="UGT725" s="14"/>
      <c r="UGU725" s="14"/>
      <c r="UGV725" s="14"/>
      <c r="UGW725" s="14"/>
      <c r="UGX725" s="14"/>
      <c r="UGY725" s="14"/>
      <c r="UGZ725" s="14"/>
      <c r="UHA725" s="14"/>
      <c r="UHB725" s="14"/>
      <c r="UHC725" s="14"/>
      <c r="UHD725" s="14"/>
      <c r="UHE725" s="14"/>
      <c r="UHF725" s="14"/>
      <c r="UHG725" s="14"/>
      <c r="UHH725" s="14"/>
      <c r="UHI725" s="14"/>
      <c r="UHJ725" s="14"/>
      <c r="UHK725" s="14"/>
      <c r="UHL725" s="14"/>
      <c r="UHM725" s="14"/>
      <c r="UHN725" s="14"/>
      <c r="UHO725" s="14"/>
      <c r="UHP725" s="14"/>
      <c r="UHQ725" s="14"/>
      <c r="UHR725" s="14"/>
      <c r="UHS725" s="14"/>
      <c r="UHT725" s="14"/>
      <c r="UHU725" s="14"/>
      <c r="UHV725" s="14"/>
      <c r="UHW725" s="14"/>
      <c r="UHX725" s="14"/>
      <c r="UHY725" s="14"/>
      <c r="UHZ725" s="14"/>
      <c r="UIA725" s="14"/>
      <c r="UIB725" s="14"/>
      <c r="UIC725" s="14"/>
      <c r="UID725" s="14"/>
      <c r="UIE725" s="14"/>
      <c r="UIF725" s="14"/>
      <c r="UIG725" s="14"/>
      <c r="UIH725" s="14"/>
      <c r="UII725" s="14"/>
      <c r="UIJ725" s="14"/>
      <c r="UIK725" s="14"/>
      <c r="UIL725" s="14"/>
      <c r="UIM725" s="14"/>
      <c r="UIN725" s="14"/>
      <c r="UIO725" s="14"/>
      <c r="UIP725" s="14"/>
      <c r="UIQ725" s="14"/>
      <c r="UIR725" s="14"/>
      <c r="UIS725" s="14"/>
      <c r="UIT725" s="14"/>
      <c r="UIU725" s="14"/>
      <c r="UIV725" s="14"/>
      <c r="UIW725" s="14"/>
      <c r="UIX725" s="14"/>
      <c r="UIY725" s="14"/>
      <c r="UIZ725" s="14"/>
      <c r="UJA725" s="14"/>
      <c r="UJB725" s="14"/>
      <c r="UJC725" s="14"/>
      <c r="UJD725" s="14"/>
      <c r="UJE725" s="14"/>
      <c r="UJF725" s="14"/>
      <c r="UJG725" s="14"/>
      <c r="UJH725" s="14"/>
      <c r="UJI725" s="14"/>
      <c r="UJJ725" s="14"/>
      <c r="UJK725" s="14"/>
      <c r="UJL725" s="14"/>
      <c r="UJM725" s="14"/>
      <c r="UJN725" s="14"/>
      <c r="UJO725" s="14"/>
      <c r="UJP725" s="14"/>
      <c r="UJQ725" s="14"/>
      <c r="UJR725" s="14"/>
      <c r="UJS725" s="14"/>
      <c r="UJT725" s="14"/>
      <c r="UJU725" s="14"/>
      <c r="UJV725" s="14"/>
      <c r="UJW725" s="14"/>
      <c r="UJX725" s="14"/>
      <c r="UJY725" s="14"/>
      <c r="UJZ725" s="14"/>
      <c r="UKA725" s="14"/>
      <c r="UKB725" s="14"/>
      <c r="UKC725" s="14"/>
      <c r="UKD725" s="14"/>
      <c r="UKE725" s="14"/>
      <c r="UKF725" s="14"/>
      <c r="UKG725" s="14"/>
      <c r="UKH725" s="14"/>
      <c r="UKI725" s="14"/>
      <c r="UKJ725" s="14"/>
      <c r="UKK725" s="14"/>
      <c r="UKL725" s="14"/>
      <c r="UKM725" s="14"/>
      <c r="UKN725" s="14"/>
      <c r="UKO725" s="14"/>
      <c r="UKP725" s="14"/>
      <c r="UKQ725" s="14"/>
      <c r="UKR725" s="14"/>
      <c r="UKS725" s="14"/>
      <c r="UKT725" s="14"/>
      <c r="UKU725" s="14"/>
      <c r="UKV725" s="14"/>
      <c r="UKW725" s="14"/>
      <c r="UKX725" s="14"/>
      <c r="UKY725" s="14"/>
      <c r="UKZ725" s="14"/>
      <c r="ULA725" s="14"/>
      <c r="ULB725" s="14"/>
      <c r="ULC725" s="14"/>
      <c r="ULD725" s="14"/>
      <c r="ULE725" s="14"/>
      <c r="ULF725" s="14"/>
      <c r="ULG725" s="14"/>
      <c r="ULH725" s="14"/>
      <c r="ULI725" s="14"/>
      <c r="ULJ725" s="14"/>
      <c r="ULK725" s="14"/>
      <c r="ULL725" s="14"/>
      <c r="ULM725" s="14"/>
      <c r="ULN725" s="14"/>
      <c r="ULO725" s="14"/>
      <c r="ULP725" s="14"/>
      <c r="ULQ725" s="14"/>
      <c r="ULR725" s="14"/>
      <c r="ULS725" s="14"/>
      <c r="ULT725" s="14"/>
      <c r="ULU725" s="14"/>
      <c r="ULV725" s="14"/>
      <c r="ULW725" s="14"/>
      <c r="ULX725" s="14"/>
      <c r="ULY725" s="14"/>
      <c r="ULZ725" s="14"/>
      <c r="UMA725" s="14"/>
      <c r="UMB725" s="14"/>
      <c r="UMC725" s="14"/>
      <c r="UMD725" s="14"/>
      <c r="UME725" s="14"/>
      <c r="UMF725" s="14"/>
      <c r="UMG725" s="14"/>
      <c r="UMH725" s="14"/>
      <c r="UMI725" s="14"/>
      <c r="UMJ725" s="14"/>
      <c r="UMK725" s="14"/>
      <c r="UML725" s="14"/>
      <c r="UMM725" s="14"/>
      <c r="UMN725" s="14"/>
      <c r="UMO725" s="14"/>
      <c r="UMP725" s="14"/>
      <c r="UMQ725" s="14"/>
      <c r="UMR725" s="14"/>
      <c r="UMS725" s="14"/>
      <c r="UMT725" s="14"/>
      <c r="UMU725" s="14"/>
      <c r="UMV725" s="14"/>
      <c r="UMW725" s="14"/>
      <c r="UMX725" s="14"/>
      <c r="UMY725" s="14"/>
      <c r="UMZ725" s="14"/>
      <c r="UNA725" s="14"/>
      <c r="UNB725" s="14"/>
      <c r="UNC725" s="14"/>
      <c r="UND725" s="14"/>
      <c r="UNE725" s="14"/>
      <c r="UNF725" s="14"/>
      <c r="UNG725" s="14"/>
      <c r="UNH725" s="14"/>
      <c r="UNI725" s="14"/>
      <c r="UNJ725" s="14"/>
      <c r="UNK725" s="14"/>
      <c r="UNL725" s="14"/>
      <c r="UNM725" s="14"/>
      <c r="UNN725" s="14"/>
      <c r="UNO725" s="14"/>
      <c r="UNP725" s="14"/>
      <c r="UNQ725" s="14"/>
      <c r="UNR725" s="14"/>
      <c r="UNS725" s="14"/>
      <c r="UNT725" s="14"/>
      <c r="UNU725" s="14"/>
      <c r="UNV725" s="14"/>
      <c r="UNW725" s="14"/>
      <c r="UNX725" s="14"/>
      <c r="UNY725" s="14"/>
      <c r="UNZ725" s="14"/>
      <c r="UOA725" s="14"/>
      <c r="UOB725" s="14"/>
      <c r="UOC725" s="14"/>
      <c r="UOD725" s="14"/>
      <c r="UOE725" s="14"/>
      <c r="UOF725" s="14"/>
      <c r="UOG725" s="14"/>
      <c r="UOH725" s="14"/>
      <c r="UOI725" s="14"/>
      <c r="UOJ725" s="14"/>
      <c r="UOK725" s="14"/>
      <c r="UOL725" s="14"/>
      <c r="UOM725" s="14"/>
      <c r="UON725" s="14"/>
      <c r="UOO725" s="14"/>
      <c r="UOP725" s="14"/>
      <c r="UOQ725" s="14"/>
      <c r="UOR725" s="14"/>
      <c r="UOS725" s="14"/>
      <c r="UOT725" s="14"/>
      <c r="UOU725" s="14"/>
      <c r="UOV725" s="14"/>
      <c r="UOW725" s="14"/>
      <c r="UOX725" s="14"/>
      <c r="UOY725" s="14"/>
      <c r="UOZ725" s="14"/>
      <c r="UPA725" s="14"/>
      <c r="UPB725" s="14"/>
      <c r="UPC725" s="14"/>
      <c r="UPD725" s="14"/>
      <c r="UPE725" s="14"/>
      <c r="UPF725" s="14"/>
      <c r="UPG725" s="14"/>
      <c r="UPH725" s="14"/>
      <c r="UPI725" s="14"/>
      <c r="UPJ725" s="14"/>
      <c r="UPK725" s="14"/>
      <c r="UPL725" s="14"/>
      <c r="UPM725" s="14"/>
      <c r="UPN725" s="14"/>
      <c r="UPO725" s="14"/>
      <c r="UPP725" s="14"/>
      <c r="UPQ725" s="14"/>
      <c r="UPR725" s="14"/>
      <c r="UPS725" s="14"/>
      <c r="UPT725" s="14"/>
      <c r="UPU725" s="14"/>
      <c r="UPV725" s="14"/>
      <c r="UPW725" s="14"/>
      <c r="UPX725" s="14"/>
      <c r="UPY725" s="14"/>
      <c r="UPZ725" s="14"/>
      <c r="UQA725" s="14"/>
      <c r="UQB725" s="14"/>
      <c r="UQC725" s="14"/>
      <c r="UQD725" s="14"/>
      <c r="UQE725" s="14"/>
      <c r="UQF725" s="14"/>
      <c r="UQG725" s="14"/>
      <c r="UQH725" s="14"/>
      <c r="UQI725" s="14"/>
      <c r="UQJ725" s="14"/>
      <c r="UQK725" s="14"/>
      <c r="UQL725" s="14"/>
      <c r="UQM725" s="14"/>
      <c r="UQN725" s="14"/>
      <c r="UQO725" s="14"/>
      <c r="UQP725" s="14"/>
      <c r="UQQ725" s="14"/>
      <c r="UQR725" s="14"/>
      <c r="UQS725" s="14"/>
      <c r="UQT725" s="14"/>
      <c r="UQU725" s="14"/>
      <c r="UQV725" s="14"/>
      <c r="UQW725" s="14"/>
      <c r="UQX725" s="14"/>
      <c r="UQY725" s="14"/>
      <c r="UQZ725" s="14"/>
      <c r="URA725" s="14"/>
      <c r="URB725" s="14"/>
      <c r="URC725" s="14"/>
      <c r="URD725" s="14"/>
      <c r="URE725" s="14"/>
      <c r="URF725" s="14"/>
      <c r="URG725" s="14"/>
      <c r="URH725" s="14"/>
      <c r="URI725" s="14"/>
      <c r="URJ725" s="14"/>
      <c r="URK725" s="14"/>
      <c r="URL725" s="14"/>
      <c r="URM725" s="14"/>
      <c r="URN725" s="14"/>
      <c r="URO725" s="14"/>
      <c r="URP725" s="14"/>
      <c r="URQ725" s="14"/>
      <c r="URR725" s="14"/>
      <c r="URS725" s="14"/>
      <c r="URT725" s="14"/>
      <c r="URU725" s="14"/>
      <c r="URV725" s="14"/>
      <c r="URW725" s="14"/>
      <c r="URX725" s="14"/>
      <c r="URY725" s="14"/>
      <c r="URZ725" s="14"/>
      <c r="USA725" s="14"/>
      <c r="USB725" s="14"/>
      <c r="USC725" s="14"/>
      <c r="USD725" s="14"/>
      <c r="USE725" s="14"/>
      <c r="USF725" s="14"/>
      <c r="USG725" s="14"/>
      <c r="USH725" s="14"/>
      <c r="USI725" s="14"/>
      <c r="USJ725" s="14"/>
      <c r="USK725" s="14"/>
      <c r="USL725" s="14"/>
      <c r="USM725" s="14"/>
      <c r="USN725" s="14"/>
      <c r="USO725" s="14"/>
      <c r="USP725" s="14"/>
      <c r="USQ725" s="14"/>
      <c r="USR725" s="14"/>
      <c r="USS725" s="14"/>
      <c r="UST725" s="14"/>
      <c r="USU725" s="14"/>
      <c r="USV725" s="14"/>
      <c r="USW725" s="14"/>
      <c r="USX725" s="14"/>
      <c r="USY725" s="14"/>
      <c r="USZ725" s="14"/>
      <c r="UTA725" s="14"/>
      <c r="UTB725" s="14"/>
      <c r="UTC725" s="14"/>
      <c r="UTD725" s="14"/>
      <c r="UTE725" s="14"/>
      <c r="UTF725" s="14"/>
      <c r="UTG725" s="14"/>
      <c r="UTH725" s="14"/>
      <c r="UTI725" s="14"/>
      <c r="UTJ725" s="14"/>
      <c r="UTK725" s="14"/>
      <c r="UTL725" s="14"/>
      <c r="UTM725" s="14"/>
      <c r="UTN725" s="14"/>
      <c r="UTO725" s="14"/>
      <c r="UTP725" s="14"/>
      <c r="UTQ725" s="14"/>
      <c r="UTR725" s="14"/>
      <c r="UTS725" s="14"/>
      <c r="UTT725" s="14"/>
      <c r="UTU725" s="14"/>
      <c r="UTV725" s="14"/>
      <c r="UTW725" s="14"/>
      <c r="UTX725" s="14"/>
      <c r="UTY725" s="14"/>
      <c r="UTZ725" s="14"/>
      <c r="UUA725" s="14"/>
      <c r="UUB725" s="14"/>
      <c r="UUC725" s="14"/>
      <c r="UUD725" s="14"/>
      <c r="UUE725" s="14"/>
      <c r="UUF725" s="14"/>
      <c r="UUG725" s="14"/>
      <c r="UUH725" s="14"/>
      <c r="UUI725" s="14"/>
      <c r="UUJ725" s="14"/>
      <c r="UUK725" s="14"/>
      <c r="UUL725" s="14"/>
      <c r="UUM725" s="14"/>
      <c r="UUN725" s="14"/>
      <c r="UUO725" s="14"/>
      <c r="UUP725" s="14"/>
      <c r="UUQ725" s="14"/>
      <c r="UUR725" s="14"/>
      <c r="UUS725" s="14"/>
      <c r="UUT725" s="14"/>
      <c r="UUU725" s="14"/>
      <c r="UUV725" s="14"/>
      <c r="UUW725" s="14"/>
      <c r="UUX725" s="14"/>
      <c r="UUY725" s="14"/>
      <c r="UUZ725" s="14"/>
      <c r="UVA725" s="14"/>
      <c r="UVB725" s="14"/>
      <c r="UVC725" s="14"/>
      <c r="UVD725" s="14"/>
      <c r="UVE725" s="14"/>
      <c r="UVF725" s="14"/>
      <c r="UVG725" s="14"/>
      <c r="UVH725" s="14"/>
      <c r="UVI725" s="14"/>
      <c r="UVJ725" s="14"/>
      <c r="UVK725" s="14"/>
      <c r="UVL725" s="14"/>
      <c r="UVM725" s="14"/>
      <c r="UVN725" s="14"/>
      <c r="UVO725" s="14"/>
      <c r="UVP725" s="14"/>
      <c r="UVQ725" s="14"/>
      <c r="UVR725" s="14"/>
      <c r="UVS725" s="14"/>
      <c r="UVT725" s="14"/>
      <c r="UVU725" s="14"/>
      <c r="UVV725" s="14"/>
      <c r="UVW725" s="14"/>
      <c r="UVX725" s="14"/>
      <c r="UVY725" s="14"/>
      <c r="UVZ725" s="14"/>
      <c r="UWA725" s="14"/>
      <c r="UWB725" s="14"/>
      <c r="UWC725" s="14"/>
      <c r="UWD725" s="14"/>
      <c r="UWE725" s="14"/>
      <c r="UWF725" s="14"/>
      <c r="UWG725" s="14"/>
      <c r="UWH725" s="14"/>
      <c r="UWI725" s="14"/>
      <c r="UWJ725" s="14"/>
      <c r="UWK725" s="14"/>
      <c r="UWL725" s="14"/>
      <c r="UWM725" s="14"/>
      <c r="UWN725" s="14"/>
      <c r="UWO725" s="14"/>
      <c r="UWP725" s="14"/>
      <c r="UWQ725" s="14"/>
      <c r="UWR725" s="14"/>
      <c r="UWS725" s="14"/>
      <c r="UWT725" s="14"/>
      <c r="UWU725" s="14"/>
      <c r="UWV725" s="14"/>
      <c r="UWW725" s="14"/>
      <c r="UWX725" s="14"/>
      <c r="UWY725" s="14"/>
      <c r="UWZ725" s="14"/>
      <c r="UXA725" s="14"/>
      <c r="UXB725" s="14"/>
      <c r="UXC725" s="14"/>
      <c r="UXD725" s="14"/>
      <c r="UXE725" s="14"/>
      <c r="UXF725" s="14"/>
      <c r="UXG725" s="14"/>
      <c r="UXH725" s="14"/>
      <c r="UXI725" s="14"/>
      <c r="UXJ725" s="14"/>
      <c r="UXK725" s="14"/>
      <c r="UXL725" s="14"/>
      <c r="UXM725" s="14"/>
      <c r="UXN725" s="14"/>
      <c r="UXO725" s="14"/>
      <c r="UXP725" s="14"/>
      <c r="UXQ725" s="14"/>
      <c r="UXR725" s="14"/>
      <c r="UXS725" s="14"/>
      <c r="UXT725" s="14"/>
      <c r="UXU725" s="14"/>
      <c r="UXV725" s="14"/>
      <c r="UXW725" s="14"/>
      <c r="UXX725" s="14"/>
      <c r="UXY725" s="14"/>
      <c r="UXZ725" s="14"/>
      <c r="UYA725" s="14"/>
      <c r="UYB725" s="14"/>
      <c r="UYC725" s="14"/>
      <c r="UYD725" s="14"/>
      <c r="UYE725" s="14"/>
      <c r="UYF725" s="14"/>
      <c r="UYG725" s="14"/>
      <c r="UYH725" s="14"/>
      <c r="UYI725" s="14"/>
      <c r="UYJ725" s="14"/>
      <c r="UYK725" s="14"/>
      <c r="UYL725" s="14"/>
      <c r="UYM725" s="14"/>
      <c r="UYN725" s="14"/>
      <c r="UYO725" s="14"/>
      <c r="UYP725" s="14"/>
      <c r="UYQ725" s="14"/>
      <c r="UYR725" s="14"/>
      <c r="UYS725" s="14"/>
      <c r="UYT725" s="14"/>
      <c r="UYU725" s="14"/>
      <c r="UYV725" s="14"/>
      <c r="UYW725" s="14"/>
      <c r="UYX725" s="14"/>
      <c r="UYY725" s="14"/>
      <c r="UYZ725" s="14"/>
      <c r="UZA725" s="14"/>
      <c r="UZB725" s="14"/>
      <c r="UZC725" s="14"/>
      <c r="UZD725" s="14"/>
      <c r="UZE725" s="14"/>
      <c r="UZF725" s="14"/>
      <c r="UZG725" s="14"/>
      <c r="UZH725" s="14"/>
      <c r="UZI725" s="14"/>
      <c r="UZJ725" s="14"/>
      <c r="UZK725" s="14"/>
      <c r="UZL725" s="14"/>
      <c r="UZM725" s="14"/>
      <c r="UZN725" s="14"/>
      <c r="UZO725" s="14"/>
      <c r="UZP725" s="14"/>
      <c r="UZQ725" s="14"/>
      <c r="UZR725" s="14"/>
      <c r="UZS725" s="14"/>
      <c r="UZT725" s="14"/>
      <c r="UZU725" s="14"/>
      <c r="UZV725" s="14"/>
      <c r="UZW725" s="14"/>
      <c r="UZX725" s="14"/>
      <c r="UZY725" s="14"/>
      <c r="UZZ725" s="14"/>
      <c r="VAA725" s="14"/>
      <c r="VAB725" s="14"/>
      <c r="VAC725" s="14"/>
      <c r="VAD725" s="14"/>
      <c r="VAE725" s="14"/>
      <c r="VAF725" s="14"/>
      <c r="VAG725" s="14"/>
      <c r="VAH725" s="14"/>
      <c r="VAI725" s="14"/>
      <c r="VAJ725" s="14"/>
      <c r="VAK725" s="14"/>
      <c r="VAL725" s="14"/>
      <c r="VAM725" s="14"/>
      <c r="VAN725" s="14"/>
      <c r="VAO725" s="14"/>
      <c r="VAP725" s="14"/>
      <c r="VAQ725" s="14"/>
      <c r="VAR725" s="14"/>
      <c r="VAS725" s="14"/>
      <c r="VAT725" s="14"/>
      <c r="VAU725" s="14"/>
      <c r="VAV725" s="14"/>
      <c r="VAW725" s="14"/>
      <c r="VAX725" s="14"/>
      <c r="VAY725" s="14"/>
      <c r="VAZ725" s="14"/>
      <c r="VBA725" s="14"/>
      <c r="VBB725" s="14"/>
      <c r="VBC725" s="14"/>
      <c r="VBD725" s="14"/>
      <c r="VBE725" s="14"/>
      <c r="VBF725" s="14"/>
      <c r="VBG725" s="14"/>
      <c r="VBH725" s="14"/>
      <c r="VBI725" s="14"/>
      <c r="VBJ725" s="14"/>
      <c r="VBK725" s="14"/>
      <c r="VBL725" s="14"/>
      <c r="VBM725" s="14"/>
      <c r="VBN725" s="14"/>
      <c r="VBO725" s="14"/>
      <c r="VBP725" s="14"/>
      <c r="VBQ725" s="14"/>
      <c r="VBR725" s="14"/>
      <c r="VBS725" s="14"/>
      <c r="VBT725" s="14"/>
      <c r="VBU725" s="14"/>
      <c r="VBV725" s="14"/>
      <c r="VBW725" s="14"/>
      <c r="VBX725" s="14"/>
      <c r="VBY725" s="14"/>
      <c r="VBZ725" s="14"/>
      <c r="VCA725" s="14"/>
      <c r="VCB725" s="14"/>
      <c r="VCC725" s="14"/>
      <c r="VCD725" s="14"/>
      <c r="VCE725" s="14"/>
      <c r="VCF725" s="14"/>
      <c r="VCG725" s="14"/>
      <c r="VCH725" s="14"/>
      <c r="VCI725" s="14"/>
      <c r="VCJ725" s="14"/>
      <c r="VCK725" s="14"/>
      <c r="VCL725" s="14"/>
      <c r="VCM725" s="14"/>
      <c r="VCN725" s="14"/>
      <c r="VCO725" s="14"/>
      <c r="VCP725" s="14"/>
      <c r="VCQ725" s="14"/>
      <c r="VCR725" s="14"/>
      <c r="VCS725" s="14"/>
      <c r="VCT725" s="14"/>
      <c r="VCU725" s="14"/>
      <c r="VCV725" s="14"/>
      <c r="VCW725" s="14"/>
      <c r="VCX725" s="14"/>
      <c r="VCY725" s="14"/>
      <c r="VCZ725" s="14"/>
      <c r="VDA725" s="14"/>
      <c r="VDB725" s="14"/>
      <c r="VDC725" s="14"/>
      <c r="VDD725" s="14"/>
      <c r="VDE725" s="14"/>
      <c r="VDF725" s="14"/>
      <c r="VDG725" s="14"/>
      <c r="VDH725" s="14"/>
      <c r="VDI725" s="14"/>
      <c r="VDJ725" s="14"/>
      <c r="VDK725" s="14"/>
      <c r="VDL725" s="14"/>
      <c r="VDM725" s="14"/>
      <c r="VDN725" s="14"/>
      <c r="VDO725" s="14"/>
      <c r="VDP725" s="14"/>
      <c r="VDQ725" s="14"/>
      <c r="VDR725" s="14"/>
      <c r="VDS725" s="14"/>
      <c r="VDT725" s="14"/>
      <c r="VDU725" s="14"/>
      <c r="VDV725" s="14"/>
      <c r="VDW725" s="14"/>
      <c r="VDX725" s="14"/>
      <c r="VDY725" s="14"/>
      <c r="VDZ725" s="14"/>
      <c r="VEA725" s="14"/>
      <c r="VEB725" s="14"/>
      <c r="VEC725" s="14"/>
      <c r="VED725" s="14"/>
      <c r="VEE725" s="14"/>
      <c r="VEF725" s="14"/>
      <c r="VEG725" s="14"/>
      <c r="VEH725" s="14"/>
      <c r="VEI725" s="14"/>
      <c r="VEJ725" s="14"/>
      <c r="VEK725" s="14"/>
      <c r="VEL725" s="14"/>
      <c r="VEM725" s="14"/>
      <c r="VEN725" s="14"/>
      <c r="VEO725" s="14"/>
      <c r="VEP725" s="14"/>
      <c r="VEQ725" s="14"/>
      <c r="VER725" s="14"/>
      <c r="VES725" s="14"/>
      <c r="VET725" s="14"/>
      <c r="VEU725" s="14"/>
      <c r="VEV725" s="14"/>
      <c r="VEW725" s="14"/>
      <c r="VEX725" s="14"/>
      <c r="VEY725" s="14"/>
      <c r="VEZ725" s="14"/>
      <c r="VFA725" s="14"/>
      <c r="VFB725" s="14"/>
      <c r="VFC725" s="14"/>
      <c r="VFD725" s="14"/>
      <c r="VFE725" s="14"/>
      <c r="VFF725" s="14"/>
      <c r="VFG725" s="14"/>
      <c r="VFH725" s="14"/>
      <c r="VFI725" s="14"/>
      <c r="VFJ725" s="14"/>
      <c r="VFK725" s="14"/>
      <c r="VFL725" s="14"/>
      <c r="VFM725" s="14"/>
      <c r="VFN725" s="14"/>
      <c r="VFO725" s="14"/>
      <c r="VFP725" s="14"/>
      <c r="VFQ725" s="14"/>
      <c r="VFR725" s="14"/>
      <c r="VFS725" s="14"/>
      <c r="VFT725" s="14"/>
      <c r="VFU725" s="14"/>
      <c r="VFV725" s="14"/>
      <c r="VFW725" s="14"/>
      <c r="VFX725" s="14"/>
      <c r="VFY725" s="14"/>
      <c r="VFZ725" s="14"/>
      <c r="VGA725" s="14"/>
      <c r="VGB725" s="14"/>
      <c r="VGC725" s="14"/>
      <c r="VGD725" s="14"/>
      <c r="VGE725" s="14"/>
      <c r="VGF725" s="14"/>
      <c r="VGG725" s="14"/>
      <c r="VGH725" s="14"/>
      <c r="VGI725" s="14"/>
      <c r="VGJ725" s="14"/>
      <c r="VGK725" s="14"/>
      <c r="VGL725" s="14"/>
      <c r="VGM725" s="14"/>
      <c r="VGN725" s="14"/>
      <c r="VGO725" s="14"/>
      <c r="VGP725" s="14"/>
      <c r="VGQ725" s="14"/>
      <c r="VGR725" s="14"/>
      <c r="VGS725" s="14"/>
      <c r="VGT725" s="14"/>
      <c r="VGU725" s="14"/>
      <c r="VGV725" s="14"/>
      <c r="VGW725" s="14"/>
      <c r="VGX725" s="14"/>
      <c r="VGY725" s="14"/>
      <c r="VGZ725" s="14"/>
      <c r="VHA725" s="14"/>
      <c r="VHB725" s="14"/>
      <c r="VHC725" s="14"/>
      <c r="VHD725" s="14"/>
      <c r="VHE725" s="14"/>
      <c r="VHF725" s="14"/>
      <c r="VHG725" s="14"/>
      <c r="VHH725" s="14"/>
      <c r="VHI725" s="14"/>
      <c r="VHJ725" s="14"/>
      <c r="VHK725" s="14"/>
      <c r="VHL725" s="14"/>
      <c r="VHM725" s="14"/>
      <c r="VHN725" s="14"/>
      <c r="VHO725" s="14"/>
      <c r="VHP725" s="14"/>
      <c r="VHQ725" s="14"/>
      <c r="VHR725" s="14"/>
      <c r="VHS725" s="14"/>
      <c r="VHT725" s="14"/>
      <c r="VHU725" s="14"/>
      <c r="VHV725" s="14"/>
      <c r="VHW725" s="14"/>
      <c r="VHX725" s="14"/>
      <c r="VHY725" s="14"/>
      <c r="VHZ725" s="14"/>
      <c r="VIA725" s="14"/>
      <c r="VIB725" s="14"/>
      <c r="VIC725" s="14"/>
      <c r="VID725" s="14"/>
      <c r="VIE725" s="14"/>
      <c r="VIF725" s="14"/>
      <c r="VIG725" s="14"/>
      <c r="VIH725" s="14"/>
      <c r="VII725" s="14"/>
      <c r="VIJ725" s="14"/>
      <c r="VIK725" s="14"/>
      <c r="VIL725" s="14"/>
      <c r="VIM725" s="14"/>
      <c r="VIN725" s="14"/>
      <c r="VIO725" s="14"/>
      <c r="VIP725" s="14"/>
      <c r="VIQ725" s="14"/>
      <c r="VIR725" s="14"/>
      <c r="VIS725" s="14"/>
      <c r="VIT725" s="14"/>
      <c r="VIU725" s="14"/>
      <c r="VIV725" s="14"/>
      <c r="VIW725" s="14"/>
      <c r="VIX725" s="14"/>
      <c r="VIY725" s="14"/>
      <c r="VIZ725" s="14"/>
      <c r="VJA725" s="14"/>
      <c r="VJB725" s="14"/>
      <c r="VJC725" s="14"/>
      <c r="VJD725" s="14"/>
      <c r="VJE725" s="14"/>
      <c r="VJF725" s="14"/>
      <c r="VJG725" s="14"/>
      <c r="VJH725" s="14"/>
      <c r="VJI725" s="14"/>
      <c r="VJJ725" s="14"/>
      <c r="VJK725" s="14"/>
      <c r="VJL725" s="14"/>
      <c r="VJM725" s="14"/>
      <c r="VJN725" s="14"/>
      <c r="VJO725" s="14"/>
      <c r="VJP725" s="14"/>
      <c r="VJQ725" s="14"/>
      <c r="VJR725" s="14"/>
      <c r="VJS725" s="14"/>
      <c r="VJT725" s="14"/>
      <c r="VJU725" s="14"/>
      <c r="VJV725" s="14"/>
      <c r="VJW725" s="14"/>
      <c r="VJX725" s="14"/>
      <c r="VJY725" s="14"/>
      <c r="VJZ725" s="14"/>
      <c r="VKA725" s="14"/>
      <c r="VKB725" s="14"/>
      <c r="VKC725" s="14"/>
      <c r="VKD725" s="14"/>
      <c r="VKE725" s="14"/>
      <c r="VKF725" s="14"/>
      <c r="VKG725" s="14"/>
      <c r="VKH725" s="14"/>
      <c r="VKI725" s="14"/>
      <c r="VKJ725" s="14"/>
      <c r="VKK725" s="14"/>
      <c r="VKL725" s="14"/>
      <c r="VKM725" s="14"/>
      <c r="VKN725" s="14"/>
      <c r="VKO725" s="14"/>
      <c r="VKP725" s="14"/>
      <c r="VKQ725" s="14"/>
      <c r="VKR725" s="14"/>
      <c r="VKS725" s="14"/>
      <c r="VKT725" s="14"/>
      <c r="VKU725" s="14"/>
      <c r="VKV725" s="14"/>
      <c r="VKW725" s="14"/>
      <c r="VKX725" s="14"/>
      <c r="VKY725" s="14"/>
      <c r="VKZ725" s="14"/>
      <c r="VLA725" s="14"/>
      <c r="VLB725" s="14"/>
      <c r="VLC725" s="14"/>
      <c r="VLD725" s="14"/>
      <c r="VLE725" s="14"/>
      <c r="VLF725" s="14"/>
      <c r="VLG725" s="14"/>
      <c r="VLH725" s="14"/>
      <c r="VLI725" s="14"/>
      <c r="VLJ725" s="14"/>
      <c r="VLK725" s="14"/>
      <c r="VLL725" s="14"/>
      <c r="VLM725" s="14"/>
      <c r="VLN725" s="14"/>
      <c r="VLO725" s="14"/>
      <c r="VLP725" s="14"/>
      <c r="VLQ725" s="14"/>
      <c r="VLR725" s="14"/>
      <c r="VLS725" s="14"/>
      <c r="VLT725" s="14"/>
      <c r="VLU725" s="14"/>
      <c r="VLV725" s="14"/>
      <c r="VLW725" s="14"/>
      <c r="VLX725" s="14"/>
      <c r="VLY725" s="14"/>
      <c r="VLZ725" s="14"/>
      <c r="VMA725" s="14"/>
      <c r="VMB725" s="14"/>
      <c r="VMC725" s="14"/>
      <c r="VMD725" s="14"/>
      <c r="VME725" s="14"/>
      <c r="VMF725" s="14"/>
      <c r="VMG725" s="14"/>
      <c r="VMH725" s="14"/>
      <c r="VMI725" s="14"/>
      <c r="VMJ725" s="14"/>
      <c r="VMK725" s="14"/>
      <c r="VML725" s="14"/>
      <c r="VMM725" s="14"/>
      <c r="VMN725" s="14"/>
      <c r="VMO725" s="14"/>
      <c r="VMP725" s="14"/>
      <c r="VMQ725" s="14"/>
      <c r="VMR725" s="14"/>
      <c r="VMS725" s="14"/>
      <c r="VMT725" s="14"/>
      <c r="VMU725" s="14"/>
      <c r="VMV725" s="14"/>
      <c r="VMW725" s="14"/>
      <c r="VMX725" s="14"/>
      <c r="VMY725" s="14"/>
      <c r="VMZ725" s="14"/>
      <c r="VNA725" s="14"/>
      <c r="VNB725" s="14"/>
      <c r="VNC725" s="14"/>
      <c r="VND725" s="14"/>
      <c r="VNE725" s="14"/>
      <c r="VNF725" s="14"/>
      <c r="VNG725" s="14"/>
      <c r="VNH725" s="14"/>
      <c r="VNI725" s="14"/>
      <c r="VNJ725" s="14"/>
      <c r="VNK725" s="14"/>
      <c r="VNL725" s="14"/>
      <c r="VNM725" s="14"/>
      <c r="VNN725" s="14"/>
      <c r="VNO725" s="14"/>
      <c r="VNP725" s="14"/>
      <c r="VNQ725" s="14"/>
      <c r="VNR725" s="14"/>
      <c r="VNS725" s="14"/>
      <c r="VNT725" s="14"/>
      <c r="VNU725" s="14"/>
      <c r="VNV725" s="14"/>
      <c r="VNW725" s="14"/>
      <c r="VNX725" s="14"/>
      <c r="VNY725" s="14"/>
      <c r="VNZ725" s="14"/>
      <c r="VOA725" s="14"/>
      <c r="VOB725" s="14"/>
      <c r="VOC725" s="14"/>
      <c r="VOD725" s="14"/>
      <c r="VOE725" s="14"/>
      <c r="VOF725" s="14"/>
      <c r="VOG725" s="14"/>
      <c r="VOH725" s="14"/>
      <c r="VOI725" s="14"/>
      <c r="VOJ725" s="14"/>
      <c r="VOK725" s="14"/>
      <c r="VOL725" s="14"/>
      <c r="VOM725" s="14"/>
      <c r="VON725" s="14"/>
      <c r="VOO725" s="14"/>
      <c r="VOP725" s="14"/>
      <c r="VOQ725" s="14"/>
      <c r="VOR725" s="14"/>
      <c r="VOS725" s="14"/>
      <c r="VOT725" s="14"/>
      <c r="VOU725" s="14"/>
      <c r="VOV725" s="14"/>
      <c r="VOW725" s="14"/>
      <c r="VOX725" s="14"/>
      <c r="VOY725" s="14"/>
      <c r="VOZ725" s="14"/>
      <c r="VPA725" s="14"/>
      <c r="VPB725" s="14"/>
      <c r="VPC725" s="14"/>
      <c r="VPD725" s="14"/>
      <c r="VPE725" s="14"/>
      <c r="VPF725" s="14"/>
      <c r="VPG725" s="14"/>
      <c r="VPH725" s="14"/>
      <c r="VPI725" s="14"/>
      <c r="VPJ725" s="14"/>
      <c r="VPK725" s="14"/>
      <c r="VPL725" s="14"/>
      <c r="VPM725" s="14"/>
      <c r="VPN725" s="14"/>
      <c r="VPO725" s="14"/>
      <c r="VPP725" s="14"/>
      <c r="VPQ725" s="14"/>
      <c r="VPR725" s="14"/>
      <c r="VPS725" s="14"/>
      <c r="VPT725" s="14"/>
      <c r="VPU725" s="14"/>
      <c r="VPV725" s="14"/>
      <c r="VPW725" s="14"/>
      <c r="VPX725" s="14"/>
      <c r="VPY725" s="14"/>
      <c r="VPZ725" s="14"/>
      <c r="VQA725" s="14"/>
      <c r="VQB725" s="14"/>
      <c r="VQC725" s="14"/>
      <c r="VQD725" s="14"/>
      <c r="VQE725" s="14"/>
      <c r="VQF725" s="14"/>
      <c r="VQG725" s="14"/>
      <c r="VQH725" s="14"/>
      <c r="VQI725" s="14"/>
      <c r="VQJ725" s="14"/>
      <c r="VQK725" s="14"/>
      <c r="VQL725" s="14"/>
      <c r="VQM725" s="14"/>
      <c r="VQN725" s="14"/>
      <c r="VQO725" s="14"/>
      <c r="VQP725" s="14"/>
      <c r="VQQ725" s="14"/>
      <c r="VQR725" s="14"/>
      <c r="VQS725" s="14"/>
      <c r="VQT725" s="14"/>
      <c r="VQU725" s="14"/>
      <c r="VQV725" s="14"/>
      <c r="VQW725" s="14"/>
      <c r="VQX725" s="14"/>
      <c r="VQY725" s="14"/>
      <c r="VQZ725" s="14"/>
      <c r="VRA725" s="14"/>
      <c r="VRB725" s="14"/>
      <c r="VRC725" s="14"/>
      <c r="VRD725" s="14"/>
      <c r="VRE725" s="14"/>
      <c r="VRF725" s="14"/>
      <c r="VRG725" s="14"/>
      <c r="VRH725" s="14"/>
      <c r="VRI725" s="14"/>
      <c r="VRJ725" s="14"/>
      <c r="VRK725" s="14"/>
      <c r="VRL725" s="14"/>
      <c r="VRM725" s="14"/>
      <c r="VRN725" s="14"/>
      <c r="VRO725" s="14"/>
      <c r="VRP725" s="14"/>
      <c r="VRQ725" s="14"/>
      <c r="VRR725" s="14"/>
      <c r="VRS725" s="14"/>
      <c r="VRT725" s="14"/>
      <c r="VRU725" s="14"/>
      <c r="VRV725" s="14"/>
      <c r="VRW725" s="14"/>
      <c r="VRX725" s="14"/>
      <c r="VRY725" s="14"/>
      <c r="VRZ725" s="14"/>
      <c r="VSA725" s="14"/>
      <c r="VSB725" s="14"/>
      <c r="VSC725" s="14"/>
      <c r="VSD725" s="14"/>
      <c r="VSE725" s="14"/>
      <c r="VSF725" s="14"/>
      <c r="VSG725" s="14"/>
      <c r="VSH725" s="14"/>
      <c r="VSI725" s="14"/>
      <c r="VSJ725" s="14"/>
      <c r="VSK725" s="14"/>
      <c r="VSL725" s="14"/>
      <c r="VSM725" s="14"/>
      <c r="VSN725" s="14"/>
      <c r="VSO725" s="14"/>
      <c r="VSP725" s="14"/>
      <c r="VSQ725" s="14"/>
      <c r="VSR725" s="14"/>
      <c r="VSS725" s="14"/>
      <c r="VST725" s="14"/>
      <c r="VSU725" s="14"/>
      <c r="VSV725" s="14"/>
      <c r="VSW725" s="14"/>
      <c r="VSX725" s="14"/>
      <c r="VSY725" s="14"/>
      <c r="VSZ725" s="14"/>
      <c r="VTA725" s="14"/>
      <c r="VTB725" s="14"/>
      <c r="VTC725" s="14"/>
      <c r="VTD725" s="14"/>
      <c r="VTE725" s="14"/>
      <c r="VTF725" s="14"/>
      <c r="VTG725" s="14"/>
      <c r="VTH725" s="14"/>
      <c r="VTI725" s="14"/>
      <c r="VTJ725" s="14"/>
      <c r="VTK725" s="14"/>
      <c r="VTL725" s="14"/>
      <c r="VTM725" s="14"/>
      <c r="VTN725" s="14"/>
      <c r="VTO725" s="14"/>
      <c r="VTP725" s="14"/>
      <c r="VTQ725" s="14"/>
      <c r="VTR725" s="14"/>
      <c r="VTS725" s="14"/>
      <c r="VTT725" s="14"/>
      <c r="VTU725" s="14"/>
      <c r="VTV725" s="14"/>
      <c r="VTW725" s="14"/>
      <c r="VTX725" s="14"/>
      <c r="VTY725" s="14"/>
      <c r="VTZ725" s="14"/>
      <c r="VUA725" s="14"/>
      <c r="VUB725" s="14"/>
      <c r="VUC725" s="14"/>
      <c r="VUD725" s="14"/>
      <c r="VUE725" s="14"/>
      <c r="VUF725" s="14"/>
      <c r="VUG725" s="14"/>
      <c r="VUH725" s="14"/>
      <c r="VUI725" s="14"/>
      <c r="VUJ725" s="14"/>
      <c r="VUK725" s="14"/>
      <c r="VUL725" s="14"/>
      <c r="VUM725" s="14"/>
      <c r="VUN725" s="14"/>
      <c r="VUO725" s="14"/>
      <c r="VUP725" s="14"/>
      <c r="VUQ725" s="14"/>
      <c r="VUR725" s="14"/>
      <c r="VUS725" s="14"/>
      <c r="VUT725" s="14"/>
      <c r="VUU725" s="14"/>
      <c r="VUV725" s="14"/>
      <c r="VUW725" s="14"/>
      <c r="VUX725" s="14"/>
      <c r="VUY725" s="14"/>
      <c r="VUZ725" s="14"/>
      <c r="VVA725" s="14"/>
      <c r="VVB725" s="14"/>
      <c r="VVC725" s="14"/>
      <c r="VVD725" s="14"/>
      <c r="VVE725" s="14"/>
      <c r="VVF725" s="14"/>
      <c r="VVG725" s="14"/>
      <c r="VVH725" s="14"/>
      <c r="VVI725" s="14"/>
      <c r="VVJ725" s="14"/>
      <c r="VVK725" s="14"/>
      <c r="VVL725" s="14"/>
      <c r="VVM725" s="14"/>
      <c r="VVN725" s="14"/>
      <c r="VVO725" s="14"/>
      <c r="VVP725" s="14"/>
      <c r="VVQ725" s="14"/>
      <c r="VVR725" s="14"/>
      <c r="VVS725" s="14"/>
      <c r="VVT725" s="14"/>
      <c r="VVU725" s="14"/>
      <c r="VVV725" s="14"/>
      <c r="VVW725" s="14"/>
      <c r="VVX725" s="14"/>
      <c r="VVY725" s="14"/>
      <c r="VVZ725" s="14"/>
      <c r="VWA725" s="14"/>
      <c r="VWB725" s="14"/>
      <c r="VWC725" s="14"/>
      <c r="VWD725" s="14"/>
      <c r="VWE725" s="14"/>
      <c r="VWF725" s="14"/>
      <c r="VWG725" s="14"/>
      <c r="VWH725" s="14"/>
      <c r="VWI725" s="14"/>
      <c r="VWJ725" s="14"/>
      <c r="VWK725" s="14"/>
      <c r="VWL725" s="14"/>
      <c r="VWM725" s="14"/>
      <c r="VWN725" s="14"/>
      <c r="VWO725" s="14"/>
      <c r="VWP725" s="14"/>
      <c r="VWQ725" s="14"/>
      <c r="VWR725" s="14"/>
      <c r="VWS725" s="14"/>
      <c r="VWT725" s="14"/>
      <c r="VWU725" s="14"/>
      <c r="VWV725" s="14"/>
      <c r="VWW725" s="14"/>
      <c r="VWX725" s="14"/>
      <c r="VWY725" s="14"/>
      <c r="VWZ725" s="14"/>
      <c r="VXA725" s="14"/>
      <c r="VXB725" s="14"/>
      <c r="VXC725" s="14"/>
      <c r="VXD725" s="14"/>
      <c r="VXE725" s="14"/>
      <c r="VXF725" s="14"/>
      <c r="VXG725" s="14"/>
      <c r="VXH725" s="14"/>
      <c r="VXI725" s="14"/>
      <c r="VXJ725" s="14"/>
      <c r="VXK725" s="14"/>
      <c r="VXL725" s="14"/>
      <c r="VXM725" s="14"/>
      <c r="VXN725" s="14"/>
      <c r="VXO725" s="14"/>
      <c r="VXP725" s="14"/>
      <c r="VXQ725" s="14"/>
      <c r="VXR725" s="14"/>
      <c r="VXS725" s="14"/>
      <c r="VXT725" s="14"/>
      <c r="VXU725" s="14"/>
      <c r="VXV725" s="14"/>
      <c r="VXW725" s="14"/>
      <c r="VXX725" s="14"/>
      <c r="VXY725" s="14"/>
      <c r="VXZ725" s="14"/>
      <c r="VYA725" s="14"/>
      <c r="VYB725" s="14"/>
      <c r="VYC725" s="14"/>
      <c r="VYD725" s="14"/>
      <c r="VYE725" s="14"/>
      <c r="VYF725" s="14"/>
      <c r="VYG725" s="14"/>
      <c r="VYH725" s="14"/>
      <c r="VYI725" s="14"/>
      <c r="VYJ725" s="14"/>
      <c r="VYK725" s="14"/>
      <c r="VYL725" s="14"/>
      <c r="VYM725" s="14"/>
      <c r="VYN725" s="14"/>
      <c r="VYO725" s="14"/>
      <c r="VYP725" s="14"/>
      <c r="VYQ725" s="14"/>
      <c r="VYR725" s="14"/>
      <c r="VYS725" s="14"/>
      <c r="VYT725" s="14"/>
      <c r="VYU725" s="14"/>
      <c r="VYV725" s="14"/>
      <c r="VYW725" s="14"/>
      <c r="VYX725" s="14"/>
      <c r="VYY725" s="14"/>
      <c r="VYZ725" s="14"/>
      <c r="VZA725" s="14"/>
      <c r="VZB725" s="14"/>
      <c r="VZC725" s="14"/>
      <c r="VZD725" s="14"/>
      <c r="VZE725" s="14"/>
      <c r="VZF725" s="14"/>
      <c r="VZG725" s="14"/>
      <c r="VZH725" s="14"/>
      <c r="VZI725" s="14"/>
      <c r="VZJ725" s="14"/>
      <c r="VZK725" s="14"/>
      <c r="VZL725" s="14"/>
      <c r="VZM725" s="14"/>
      <c r="VZN725" s="14"/>
      <c r="VZO725" s="14"/>
      <c r="VZP725" s="14"/>
      <c r="VZQ725" s="14"/>
      <c r="VZR725" s="14"/>
      <c r="VZS725" s="14"/>
      <c r="VZT725" s="14"/>
      <c r="VZU725" s="14"/>
      <c r="VZV725" s="14"/>
      <c r="VZW725" s="14"/>
      <c r="VZX725" s="14"/>
      <c r="VZY725" s="14"/>
      <c r="VZZ725" s="14"/>
      <c r="WAA725" s="14"/>
      <c r="WAB725" s="14"/>
      <c r="WAC725" s="14"/>
      <c r="WAD725" s="14"/>
      <c r="WAE725" s="14"/>
      <c r="WAF725" s="14"/>
      <c r="WAG725" s="14"/>
      <c r="WAH725" s="14"/>
      <c r="WAI725" s="14"/>
      <c r="WAJ725" s="14"/>
      <c r="WAK725" s="14"/>
      <c r="WAL725" s="14"/>
      <c r="WAM725" s="14"/>
      <c r="WAN725" s="14"/>
      <c r="WAO725" s="14"/>
      <c r="WAP725" s="14"/>
      <c r="WAQ725" s="14"/>
      <c r="WAR725" s="14"/>
      <c r="WAS725" s="14"/>
      <c r="WAT725" s="14"/>
      <c r="WAU725" s="14"/>
      <c r="WAV725" s="14"/>
      <c r="WAW725" s="14"/>
      <c r="WAX725" s="14"/>
      <c r="WAY725" s="14"/>
      <c r="WAZ725" s="14"/>
      <c r="WBA725" s="14"/>
      <c r="WBB725" s="14"/>
      <c r="WBC725" s="14"/>
      <c r="WBD725" s="14"/>
      <c r="WBE725" s="14"/>
      <c r="WBF725" s="14"/>
      <c r="WBG725" s="14"/>
      <c r="WBH725" s="14"/>
      <c r="WBI725" s="14"/>
      <c r="WBJ725" s="14"/>
      <c r="WBK725" s="14"/>
      <c r="WBL725" s="14"/>
      <c r="WBM725" s="14"/>
      <c r="WBN725" s="14"/>
      <c r="WBO725" s="14"/>
      <c r="WBP725" s="14"/>
      <c r="WBQ725" s="14"/>
      <c r="WBR725" s="14"/>
      <c r="WBS725" s="14"/>
      <c r="WBT725" s="14"/>
      <c r="WBU725" s="14"/>
      <c r="WBV725" s="14"/>
      <c r="WBW725" s="14"/>
      <c r="WBX725" s="14"/>
      <c r="WBY725" s="14"/>
      <c r="WBZ725" s="14"/>
      <c r="WCA725" s="14"/>
      <c r="WCB725" s="14"/>
      <c r="WCC725" s="14"/>
      <c r="WCD725" s="14"/>
      <c r="WCE725" s="14"/>
      <c r="WCF725" s="14"/>
      <c r="WCG725" s="14"/>
      <c r="WCH725" s="14"/>
      <c r="WCI725" s="14"/>
      <c r="WCJ725" s="14"/>
      <c r="WCK725" s="14"/>
      <c r="WCL725" s="14"/>
      <c r="WCM725" s="14"/>
      <c r="WCN725" s="14"/>
      <c r="WCO725" s="14"/>
      <c r="WCP725" s="14"/>
      <c r="WCQ725" s="14"/>
      <c r="WCR725" s="14"/>
      <c r="WCS725" s="14"/>
      <c r="WCT725" s="14"/>
      <c r="WCU725" s="14"/>
      <c r="WCV725" s="14"/>
      <c r="WCW725" s="14"/>
      <c r="WCX725" s="14"/>
      <c r="WCY725" s="14"/>
      <c r="WCZ725" s="14"/>
      <c r="WDA725" s="14"/>
      <c r="WDB725" s="14"/>
      <c r="WDC725" s="14"/>
      <c r="WDD725" s="14"/>
      <c r="WDE725" s="14"/>
      <c r="WDF725" s="14"/>
      <c r="WDG725" s="14"/>
      <c r="WDH725" s="14"/>
      <c r="WDI725" s="14"/>
      <c r="WDJ725" s="14"/>
      <c r="WDK725" s="14"/>
      <c r="WDL725" s="14"/>
      <c r="WDM725" s="14"/>
      <c r="WDN725" s="14"/>
      <c r="WDO725" s="14"/>
      <c r="WDP725" s="14"/>
      <c r="WDQ725" s="14"/>
      <c r="WDR725" s="14"/>
      <c r="WDS725" s="14"/>
      <c r="WDT725" s="14"/>
      <c r="WDU725" s="14"/>
      <c r="WDV725" s="14"/>
      <c r="WDW725" s="14"/>
      <c r="WDX725" s="14"/>
      <c r="WDY725" s="14"/>
      <c r="WDZ725" s="14"/>
      <c r="WEA725" s="14"/>
      <c r="WEB725" s="14"/>
      <c r="WEC725" s="14"/>
      <c r="WED725" s="14"/>
      <c r="WEE725" s="14"/>
      <c r="WEF725" s="14"/>
      <c r="WEG725" s="14"/>
      <c r="WEH725" s="14"/>
      <c r="WEI725" s="14"/>
      <c r="WEJ725" s="14"/>
      <c r="WEK725" s="14"/>
      <c r="WEL725" s="14"/>
      <c r="WEM725" s="14"/>
      <c r="WEN725" s="14"/>
      <c r="WEO725" s="14"/>
      <c r="WEP725" s="14"/>
      <c r="WEQ725" s="14"/>
      <c r="WER725" s="14"/>
      <c r="WES725" s="14"/>
      <c r="WET725" s="14"/>
      <c r="WEU725" s="14"/>
      <c r="WEV725" s="14"/>
      <c r="WEW725" s="14"/>
      <c r="WEX725" s="14"/>
      <c r="WEY725" s="14"/>
      <c r="WEZ725" s="14"/>
      <c r="WFA725" s="14"/>
      <c r="WFB725" s="14"/>
      <c r="WFC725" s="14"/>
      <c r="WFD725" s="14"/>
      <c r="WFE725" s="14"/>
      <c r="WFF725" s="14"/>
      <c r="WFG725" s="14"/>
      <c r="WFH725" s="14"/>
      <c r="WFI725" s="14"/>
      <c r="WFJ725" s="14"/>
      <c r="WFK725" s="14"/>
      <c r="WFL725" s="14"/>
      <c r="WFM725" s="14"/>
      <c r="WFN725" s="14"/>
      <c r="WFO725" s="14"/>
      <c r="WFP725" s="14"/>
      <c r="WFQ725" s="14"/>
      <c r="WFR725" s="14"/>
      <c r="WFS725" s="14"/>
      <c r="WFT725" s="14"/>
      <c r="WFU725" s="14"/>
      <c r="WFV725" s="14"/>
      <c r="WFW725" s="14"/>
      <c r="WFX725" s="14"/>
      <c r="WFY725" s="14"/>
      <c r="WFZ725" s="14"/>
      <c r="WGA725" s="14"/>
      <c r="WGB725" s="14"/>
      <c r="WGC725" s="14"/>
      <c r="WGD725" s="14"/>
      <c r="WGE725" s="14"/>
      <c r="WGF725" s="14"/>
      <c r="WGG725" s="14"/>
      <c r="WGH725" s="14"/>
      <c r="WGI725" s="14"/>
      <c r="WGJ725" s="14"/>
      <c r="WGK725" s="14"/>
      <c r="WGL725" s="14"/>
      <c r="WGM725" s="14"/>
      <c r="WGN725" s="14"/>
      <c r="WGO725" s="14"/>
      <c r="WGP725" s="14"/>
      <c r="WGQ725" s="14"/>
      <c r="WGR725" s="14"/>
      <c r="WGS725" s="14"/>
      <c r="WGT725" s="14"/>
      <c r="WGU725" s="14"/>
      <c r="WGV725" s="14"/>
      <c r="WGW725" s="14"/>
      <c r="WGX725" s="14"/>
      <c r="WGY725" s="14"/>
      <c r="WGZ725" s="14"/>
      <c r="WHA725" s="14"/>
      <c r="WHB725" s="14"/>
      <c r="WHC725" s="14"/>
      <c r="WHD725" s="14"/>
      <c r="WHE725" s="14"/>
      <c r="WHF725" s="14"/>
      <c r="WHG725" s="14"/>
      <c r="WHH725" s="14"/>
      <c r="WHI725" s="14"/>
      <c r="WHJ725" s="14"/>
      <c r="WHK725" s="14"/>
      <c r="WHL725" s="14"/>
      <c r="WHM725" s="14"/>
      <c r="WHN725" s="14"/>
      <c r="WHO725" s="14"/>
      <c r="WHP725" s="14"/>
      <c r="WHQ725" s="14"/>
      <c r="WHR725" s="14"/>
      <c r="WHS725" s="14"/>
      <c r="WHT725" s="14"/>
      <c r="WHU725" s="14"/>
      <c r="WHV725" s="14"/>
      <c r="WHW725" s="14"/>
      <c r="WHX725" s="14"/>
      <c r="WHY725" s="14"/>
      <c r="WHZ725" s="14"/>
      <c r="WIA725" s="14"/>
      <c r="WIB725" s="14"/>
      <c r="WIC725" s="14"/>
      <c r="WID725" s="14"/>
      <c r="WIE725" s="14"/>
      <c r="WIF725" s="14"/>
      <c r="WIG725" s="14"/>
      <c r="WIH725" s="14"/>
      <c r="WII725" s="14"/>
      <c r="WIJ725" s="14"/>
      <c r="WIK725" s="14"/>
      <c r="WIL725" s="14"/>
      <c r="WIM725" s="14"/>
      <c r="WIN725" s="14"/>
      <c r="WIO725" s="14"/>
      <c r="WIP725" s="14"/>
      <c r="WIQ725" s="14"/>
      <c r="WIR725" s="14"/>
      <c r="WIS725" s="14"/>
      <c r="WIT725" s="14"/>
      <c r="WIU725" s="14"/>
      <c r="WIV725" s="14"/>
      <c r="WIW725" s="14"/>
      <c r="WIX725" s="14"/>
      <c r="WIY725" s="14"/>
      <c r="WIZ725" s="14"/>
      <c r="WJA725" s="14"/>
      <c r="WJB725" s="14"/>
      <c r="WJC725" s="14"/>
      <c r="WJD725" s="14"/>
      <c r="WJE725" s="14"/>
      <c r="WJF725" s="14"/>
      <c r="WJG725" s="14"/>
      <c r="WJH725" s="14"/>
      <c r="WJI725" s="14"/>
      <c r="WJJ725" s="14"/>
      <c r="WJK725" s="14"/>
      <c r="WJL725" s="14"/>
      <c r="WJM725" s="14"/>
      <c r="WJN725" s="14"/>
      <c r="WJO725" s="14"/>
      <c r="WJP725" s="14"/>
      <c r="WJQ725" s="14"/>
      <c r="WJR725" s="14"/>
      <c r="WJS725" s="14"/>
      <c r="WJT725" s="14"/>
      <c r="WJU725" s="14"/>
      <c r="WJV725" s="14"/>
      <c r="WJW725" s="14"/>
      <c r="WJX725" s="14"/>
      <c r="WJY725" s="14"/>
      <c r="WJZ725" s="14"/>
      <c r="WKA725" s="14"/>
      <c r="WKB725" s="14"/>
      <c r="WKC725" s="14"/>
      <c r="WKD725" s="14"/>
      <c r="WKE725" s="14"/>
      <c r="WKF725" s="14"/>
      <c r="WKG725" s="14"/>
      <c r="WKH725" s="14"/>
      <c r="WKI725" s="14"/>
      <c r="WKJ725" s="14"/>
      <c r="WKK725" s="14"/>
      <c r="WKL725" s="14"/>
      <c r="WKM725" s="14"/>
      <c r="WKN725" s="14"/>
      <c r="WKO725" s="14"/>
      <c r="WKP725" s="14"/>
      <c r="WKQ725" s="14"/>
      <c r="WKR725" s="14"/>
      <c r="WKS725" s="14"/>
      <c r="WKT725" s="14"/>
      <c r="WKU725" s="14"/>
      <c r="WKV725" s="14"/>
      <c r="WKW725" s="14"/>
      <c r="WKX725" s="14"/>
      <c r="WKY725" s="14"/>
      <c r="WKZ725" s="14"/>
      <c r="WLA725" s="14"/>
      <c r="WLB725" s="14"/>
      <c r="WLC725" s="14"/>
      <c r="WLD725" s="14"/>
      <c r="WLE725" s="14"/>
      <c r="WLF725" s="14"/>
      <c r="WLG725" s="14"/>
      <c r="WLH725" s="14"/>
      <c r="WLI725" s="14"/>
      <c r="WLJ725" s="14"/>
      <c r="WLK725" s="14"/>
      <c r="WLL725" s="14"/>
      <c r="WLM725" s="14"/>
      <c r="WLN725" s="14"/>
      <c r="WLO725" s="14"/>
      <c r="WLP725" s="14"/>
      <c r="WLQ725" s="14"/>
      <c r="WLR725" s="14"/>
      <c r="WLS725" s="14"/>
      <c r="WLT725" s="14"/>
      <c r="WLU725" s="14"/>
      <c r="WLV725" s="14"/>
      <c r="WLW725" s="14"/>
      <c r="WLX725" s="14"/>
      <c r="WLY725" s="14"/>
      <c r="WLZ725" s="14"/>
      <c r="WMA725" s="14"/>
      <c r="WMB725" s="14"/>
      <c r="WMC725" s="14"/>
      <c r="WMD725" s="14"/>
      <c r="WME725" s="14"/>
      <c r="WMF725" s="14"/>
      <c r="WMG725" s="14"/>
      <c r="WMH725" s="14"/>
      <c r="WMI725" s="14"/>
      <c r="WMJ725" s="14"/>
      <c r="WMK725" s="14"/>
      <c r="WML725" s="14"/>
      <c r="WMM725" s="14"/>
      <c r="WMN725" s="14"/>
      <c r="WMO725" s="14"/>
      <c r="WMP725" s="14"/>
      <c r="WMQ725" s="14"/>
      <c r="WMR725" s="14"/>
      <c r="WMS725" s="14"/>
      <c r="WMT725" s="14"/>
      <c r="WMU725" s="14"/>
      <c r="WMV725" s="14"/>
      <c r="WMW725" s="14"/>
      <c r="WMX725" s="14"/>
      <c r="WMY725" s="14"/>
      <c r="WMZ725" s="14"/>
      <c r="WNA725" s="14"/>
      <c r="WNB725" s="14"/>
      <c r="WNC725" s="14"/>
      <c r="WND725" s="14"/>
      <c r="WNE725" s="14"/>
      <c r="WNF725" s="14"/>
      <c r="WNG725" s="14"/>
      <c r="WNH725" s="14"/>
      <c r="WNI725" s="14"/>
      <c r="WNJ725" s="14"/>
      <c r="WNK725" s="14"/>
      <c r="WNL725" s="14"/>
      <c r="WNM725" s="14"/>
      <c r="WNN725" s="14"/>
      <c r="WNO725" s="14"/>
      <c r="WNP725" s="14"/>
      <c r="WNQ725" s="14"/>
      <c r="WNR725" s="14"/>
      <c r="WNS725" s="14"/>
      <c r="WNT725" s="14"/>
      <c r="WNU725" s="14"/>
      <c r="WNV725" s="14"/>
      <c r="WNW725" s="14"/>
      <c r="WNX725" s="14"/>
      <c r="WNY725" s="14"/>
      <c r="WNZ725" s="14"/>
      <c r="WOA725" s="14"/>
      <c r="WOB725" s="14"/>
      <c r="WOC725" s="14"/>
      <c r="WOD725" s="14"/>
      <c r="WOE725" s="14"/>
      <c r="WOF725" s="14"/>
      <c r="WOG725" s="14"/>
      <c r="WOH725" s="14"/>
      <c r="WOI725" s="14"/>
      <c r="WOJ725" s="14"/>
      <c r="WOK725" s="14"/>
      <c r="WOL725" s="14"/>
      <c r="WOM725" s="14"/>
      <c r="WON725" s="14"/>
      <c r="WOO725" s="14"/>
      <c r="WOP725" s="14"/>
      <c r="WOQ725" s="14"/>
      <c r="WOR725" s="14"/>
      <c r="WOS725" s="14"/>
      <c r="WOT725" s="14"/>
      <c r="WOU725" s="14"/>
      <c r="WOV725" s="14"/>
      <c r="WOW725" s="14"/>
      <c r="WOX725" s="14"/>
      <c r="WOY725" s="14"/>
      <c r="WOZ725" s="14"/>
      <c r="WPA725" s="14"/>
      <c r="WPB725" s="14"/>
      <c r="WPC725" s="14"/>
      <c r="WPD725" s="14"/>
      <c r="WPE725" s="14"/>
      <c r="WPF725" s="14"/>
      <c r="WPG725" s="14"/>
      <c r="WPH725" s="14"/>
      <c r="WPI725" s="14"/>
      <c r="WPJ725" s="14"/>
      <c r="WPK725" s="14"/>
      <c r="WPL725" s="14"/>
      <c r="WPM725" s="14"/>
      <c r="WPN725" s="14"/>
      <c r="WPO725" s="14"/>
      <c r="WPP725" s="14"/>
      <c r="WPQ725" s="14"/>
      <c r="WPR725" s="14"/>
      <c r="WPS725" s="14"/>
      <c r="WPT725" s="14"/>
      <c r="WPU725" s="14"/>
      <c r="WPV725" s="14"/>
      <c r="WPW725" s="14"/>
      <c r="WPX725" s="14"/>
      <c r="WPY725" s="14"/>
      <c r="WPZ725" s="14"/>
      <c r="WQA725" s="14"/>
      <c r="WQB725" s="14"/>
      <c r="WQC725" s="14"/>
      <c r="WQD725" s="14"/>
      <c r="WQE725" s="14"/>
      <c r="WQF725" s="14"/>
      <c r="WQG725" s="14"/>
      <c r="WQH725" s="14"/>
      <c r="WQI725" s="14"/>
      <c r="WQJ725" s="14"/>
      <c r="WQK725" s="14"/>
      <c r="WQL725" s="14"/>
      <c r="WQM725" s="14"/>
      <c r="WQN725" s="14"/>
      <c r="WQO725" s="14"/>
      <c r="WQP725" s="14"/>
      <c r="WQQ725" s="14"/>
      <c r="WQR725" s="14"/>
      <c r="WQS725" s="14"/>
      <c r="WQT725" s="14"/>
      <c r="WQU725" s="14"/>
      <c r="WQV725" s="14"/>
      <c r="WQW725" s="14"/>
      <c r="WQX725" s="14"/>
      <c r="WQY725" s="14"/>
      <c r="WQZ725" s="14"/>
      <c r="WRA725" s="14"/>
      <c r="WRB725" s="14"/>
      <c r="WRC725" s="14"/>
      <c r="WRD725" s="14"/>
      <c r="WRE725" s="14"/>
      <c r="WRF725" s="14"/>
      <c r="WRG725" s="14"/>
      <c r="WRH725" s="14"/>
      <c r="WRI725" s="14"/>
      <c r="WRJ725" s="14"/>
      <c r="WRK725" s="14"/>
      <c r="WRL725" s="14"/>
      <c r="WRM725" s="14"/>
      <c r="WRN725" s="14"/>
      <c r="WRO725" s="14"/>
      <c r="WRP725" s="14"/>
      <c r="WRQ725" s="14"/>
      <c r="WRR725" s="14"/>
      <c r="WRS725" s="14"/>
      <c r="WRT725" s="14"/>
      <c r="WRU725" s="14"/>
      <c r="WRV725" s="14"/>
      <c r="WRW725" s="14"/>
      <c r="WRX725" s="14"/>
      <c r="WRY725" s="14"/>
      <c r="WRZ725" s="14"/>
      <c r="WSA725" s="14"/>
      <c r="WSB725" s="14"/>
      <c r="WSC725" s="14"/>
      <c r="WSD725" s="14"/>
      <c r="WSE725" s="14"/>
      <c r="WSF725" s="14"/>
      <c r="WSG725" s="14"/>
      <c r="WSH725" s="14"/>
      <c r="WSI725" s="14"/>
      <c r="WSJ725" s="14"/>
      <c r="WSK725" s="14"/>
      <c r="WSL725" s="14"/>
      <c r="WSM725" s="14"/>
      <c r="WSN725" s="14"/>
      <c r="WSO725" s="14"/>
      <c r="WSP725" s="14"/>
      <c r="WSQ725" s="14"/>
      <c r="WSR725" s="14"/>
      <c r="WSS725" s="14"/>
      <c r="WST725" s="14"/>
      <c r="WSU725" s="14"/>
      <c r="WSV725" s="14"/>
      <c r="WSW725" s="14"/>
      <c r="WSX725" s="14"/>
      <c r="WSY725" s="14"/>
      <c r="WSZ725" s="14"/>
      <c r="WTA725" s="14"/>
      <c r="WTB725" s="14"/>
      <c r="WTC725" s="14"/>
      <c r="WTD725" s="14"/>
      <c r="WTE725" s="14"/>
      <c r="WTF725" s="14"/>
      <c r="WTG725" s="14"/>
      <c r="WTH725" s="14"/>
      <c r="WTI725" s="14"/>
      <c r="WTJ725" s="14"/>
      <c r="WTK725" s="14"/>
      <c r="WTL725" s="14"/>
      <c r="WTM725" s="14"/>
      <c r="WTN725" s="14"/>
      <c r="WTO725" s="14"/>
      <c r="WTP725" s="14"/>
      <c r="WTQ725" s="14"/>
      <c r="WTR725" s="14"/>
      <c r="WTS725" s="14"/>
      <c r="WTT725" s="14"/>
      <c r="WTU725" s="14"/>
      <c r="WTV725" s="14"/>
      <c r="WTW725" s="14"/>
      <c r="WTX725" s="14"/>
      <c r="WTY725" s="14"/>
      <c r="WTZ725" s="14"/>
      <c r="WUA725" s="14"/>
      <c r="WUB725" s="14"/>
      <c r="WUC725" s="14"/>
      <c r="WUD725" s="14"/>
      <c r="WUE725" s="14"/>
      <c r="WUF725" s="14"/>
      <c r="WUG725" s="14"/>
      <c r="WUH725" s="14"/>
      <c r="WUI725" s="14"/>
      <c r="WUJ725" s="14"/>
      <c r="WUK725" s="14"/>
      <c r="WUL725" s="14"/>
      <c r="WUM725" s="14"/>
      <c r="WUN725" s="14"/>
      <c r="WUO725" s="14"/>
      <c r="WUP725" s="14"/>
      <c r="WUQ725" s="14"/>
      <c r="WUR725" s="14"/>
      <c r="WUS725" s="14"/>
      <c r="WUT725" s="14"/>
      <c r="WUU725" s="14"/>
      <c r="WUV725" s="14"/>
      <c r="WUW725" s="14"/>
      <c r="WUX725" s="14"/>
      <c r="WUY725" s="14"/>
      <c r="WUZ725" s="14"/>
      <c r="WVA725" s="14"/>
      <c r="WVB725" s="14"/>
      <c r="WVC725" s="14"/>
      <c r="WVD725" s="14"/>
      <c r="WVE725" s="14"/>
      <c r="WVF725" s="14"/>
      <c r="WVG725" s="14"/>
      <c r="WVH725" s="14"/>
      <c r="WVI725" s="14"/>
      <c r="WVJ725" s="14"/>
      <c r="WVK725" s="14"/>
      <c r="WVL725" s="14"/>
      <c r="WVM725" s="14"/>
      <c r="WVN725" s="14"/>
      <c r="WVO725" s="14"/>
      <c r="WVP725" s="14"/>
      <c r="WVQ725" s="14"/>
      <c r="WVR725" s="14"/>
      <c r="WVS725" s="14"/>
      <c r="WVT725" s="14"/>
      <c r="WVU725" s="14"/>
      <c r="WVV725" s="14"/>
    </row>
    <row r="726" spans="1:16142" s="31" customFormat="1" x14ac:dyDescent="0.25">
      <c r="A726" s="12"/>
      <c r="B726" s="12"/>
      <c r="C726" s="24"/>
      <c r="D726" s="233"/>
      <c r="E726" s="233"/>
      <c r="F726" s="270"/>
      <c r="G726" s="105"/>
      <c r="H726" s="105"/>
      <c r="I726" s="35"/>
      <c r="J726" s="103"/>
      <c r="K726" s="103"/>
      <c r="L726" s="279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/>
      <c r="BC726" s="14"/>
      <c r="BD726" s="14"/>
      <c r="BE726" s="14"/>
      <c r="BF726" s="14"/>
      <c r="BG726" s="14"/>
      <c r="BH726" s="14"/>
      <c r="BI726" s="14"/>
      <c r="BJ726" s="14"/>
      <c r="BK726" s="14"/>
      <c r="BL726" s="14"/>
      <c r="BM726" s="14"/>
      <c r="BN726" s="14"/>
      <c r="BO726" s="14"/>
      <c r="BP726" s="14"/>
      <c r="BQ726" s="14"/>
      <c r="BR726" s="14"/>
      <c r="BS726" s="14"/>
      <c r="BT726" s="14"/>
      <c r="BU726" s="14"/>
      <c r="BV726" s="14"/>
      <c r="BW726" s="14"/>
      <c r="BX726" s="14"/>
      <c r="BY726" s="14"/>
      <c r="BZ726" s="14"/>
      <c r="CA726" s="14"/>
      <c r="CB726" s="14"/>
      <c r="CC726" s="14"/>
      <c r="CD726" s="14"/>
      <c r="CE726" s="14"/>
      <c r="CF726" s="14"/>
      <c r="CG726" s="14"/>
      <c r="CH726" s="14"/>
      <c r="CI726" s="14"/>
      <c r="CJ726" s="14"/>
      <c r="CK726" s="14"/>
      <c r="CL726" s="14"/>
      <c r="CM726" s="14"/>
      <c r="CN726" s="14"/>
      <c r="CO726" s="14"/>
      <c r="CP726" s="14"/>
      <c r="CQ726" s="14"/>
      <c r="CR726" s="14"/>
      <c r="CS726" s="14"/>
      <c r="CT726" s="14"/>
      <c r="CU726" s="14"/>
      <c r="CV726" s="14"/>
      <c r="CW726" s="14"/>
      <c r="CX726" s="14"/>
      <c r="CY726" s="14"/>
      <c r="CZ726" s="14"/>
      <c r="DA726" s="14"/>
      <c r="DB726" s="14"/>
      <c r="DC726" s="14"/>
      <c r="DD726" s="14"/>
      <c r="DE726" s="14"/>
      <c r="DF726" s="14"/>
      <c r="DG726" s="14"/>
      <c r="DH726" s="14"/>
      <c r="DI726" s="14"/>
      <c r="DJ726" s="14"/>
      <c r="DK726" s="14"/>
      <c r="DL726" s="14"/>
      <c r="DM726" s="14"/>
      <c r="DN726" s="14"/>
      <c r="DO726" s="14"/>
      <c r="DP726" s="14"/>
      <c r="DQ726" s="14"/>
      <c r="DR726" s="14"/>
      <c r="DS726" s="14"/>
      <c r="DT726" s="14"/>
      <c r="DU726" s="14"/>
      <c r="DV726" s="14"/>
      <c r="DW726" s="14"/>
      <c r="DX726" s="14"/>
      <c r="DY726" s="14"/>
      <c r="DZ726" s="14"/>
      <c r="EA726" s="14"/>
      <c r="EB726" s="14"/>
      <c r="EC726" s="14"/>
      <c r="ED726" s="14"/>
      <c r="EE726" s="14"/>
      <c r="EF726" s="14"/>
      <c r="EG726" s="14"/>
      <c r="EH726" s="14"/>
      <c r="EI726" s="14"/>
      <c r="EJ726" s="14"/>
      <c r="EK726" s="14"/>
      <c r="EL726" s="14"/>
      <c r="EM726" s="14"/>
      <c r="EN726" s="14"/>
      <c r="EO726" s="14"/>
      <c r="EP726" s="14"/>
      <c r="EQ726" s="14"/>
      <c r="ER726" s="14"/>
      <c r="ES726" s="14"/>
      <c r="ET726" s="14"/>
      <c r="EU726" s="14"/>
      <c r="EV726" s="14"/>
      <c r="EW726" s="14"/>
      <c r="EX726" s="14"/>
      <c r="EY726" s="14"/>
      <c r="EZ726" s="14"/>
      <c r="FA726" s="14"/>
      <c r="FB726" s="14"/>
      <c r="FC726" s="14"/>
      <c r="FD726" s="14"/>
      <c r="FE726" s="14"/>
      <c r="FF726" s="14"/>
      <c r="FG726" s="14"/>
      <c r="FH726" s="14"/>
      <c r="FI726" s="14"/>
      <c r="FJ726" s="14"/>
      <c r="FK726" s="14"/>
      <c r="FL726" s="14"/>
      <c r="FM726" s="14"/>
      <c r="FN726" s="14"/>
      <c r="FO726" s="14"/>
      <c r="FP726" s="14"/>
      <c r="FQ726" s="14"/>
      <c r="FR726" s="14"/>
      <c r="FS726" s="14"/>
      <c r="FT726" s="14"/>
      <c r="FU726" s="14"/>
      <c r="FV726" s="14"/>
      <c r="FW726" s="14"/>
      <c r="FX726" s="14"/>
      <c r="FY726" s="14"/>
      <c r="FZ726" s="14"/>
      <c r="GA726" s="14"/>
      <c r="GB726" s="14"/>
      <c r="GC726" s="14"/>
      <c r="GD726" s="14"/>
      <c r="GE726" s="14"/>
      <c r="GF726" s="14"/>
      <c r="GG726" s="14"/>
      <c r="GH726" s="14"/>
      <c r="GI726" s="14"/>
      <c r="GJ726" s="14"/>
      <c r="GK726" s="14"/>
      <c r="GL726" s="14"/>
      <c r="GM726" s="14"/>
      <c r="GN726" s="14"/>
      <c r="GO726" s="14"/>
      <c r="GP726" s="14"/>
      <c r="GQ726" s="14"/>
      <c r="GR726" s="14"/>
      <c r="GS726" s="14"/>
      <c r="GT726" s="14"/>
      <c r="GU726" s="14"/>
      <c r="GV726" s="14"/>
      <c r="GW726" s="14"/>
      <c r="GX726" s="14"/>
      <c r="GY726" s="14"/>
      <c r="GZ726" s="14"/>
      <c r="HA726" s="14"/>
      <c r="HB726" s="14"/>
      <c r="HC726" s="14"/>
      <c r="HD726" s="14"/>
      <c r="HE726" s="14"/>
      <c r="HF726" s="14"/>
      <c r="HG726" s="14"/>
      <c r="HH726" s="14"/>
      <c r="HI726" s="14"/>
      <c r="HJ726" s="14"/>
      <c r="HK726" s="14"/>
      <c r="HL726" s="14"/>
      <c r="HM726" s="14"/>
      <c r="HN726" s="14"/>
      <c r="HO726" s="14"/>
      <c r="HP726" s="14"/>
      <c r="HQ726" s="14"/>
      <c r="HR726" s="14"/>
      <c r="HS726" s="14"/>
      <c r="HT726" s="14"/>
      <c r="HU726" s="14"/>
      <c r="HV726" s="14"/>
      <c r="HW726" s="14"/>
      <c r="HX726" s="14"/>
      <c r="HY726" s="14"/>
      <c r="HZ726" s="14"/>
      <c r="IA726" s="14"/>
      <c r="IB726" s="14"/>
      <c r="IC726" s="14"/>
      <c r="ID726" s="14"/>
      <c r="IE726" s="14"/>
      <c r="IF726" s="14"/>
      <c r="IG726" s="14"/>
      <c r="IH726" s="14"/>
      <c r="II726" s="14"/>
      <c r="IJ726" s="14"/>
      <c r="IK726" s="14"/>
      <c r="IL726" s="14"/>
      <c r="IM726" s="14"/>
      <c r="IN726" s="14"/>
      <c r="IO726" s="14"/>
      <c r="IP726" s="14"/>
      <c r="IQ726" s="14"/>
      <c r="IR726" s="14"/>
      <c r="IS726" s="14"/>
      <c r="IT726" s="14"/>
      <c r="IU726" s="14"/>
      <c r="IV726" s="14"/>
      <c r="IW726" s="14"/>
      <c r="IX726" s="14"/>
      <c r="IY726" s="14"/>
      <c r="IZ726" s="14"/>
      <c r="JA726" s="14"/>
      <c r="JB726" s="14"/>
      <c r="JC726" s="14"/>
      <c r="JD726" s="14"/>
      <c r="JE726" s="14"/>
      <c r="JF726" s="14"/>
      <c r="JG726" s="14"/>
      <c r="JH726" s="14"/>
      <c r="JI726" s="14"/>
      <c r="JJ726" s="14"/>
      <c r="JK726" s="14"/>
      <c r="JL726" s="14"/>
      <c r="JM726" s="14"/>
      <c r="JN726" s="14"/>
      <c r="JO726" s="14"/>
      <c r="JP726" s="14"/>
      <c r="JQ726" s="14"/>
      <c r="JR726" s="14"/>
      <c r="JS726" s="14"/>
      <c r="JT726" s="14"/>
      <c r="JU726" s="14"/>
      <c r="JV726" s="14"/>
      <c r="JW726" s="14"/>
      <c r="JX726" s="14"/>
      <c r="JY726" s="14"/>
      <c r="JZ726" s="14"/>
      <c r="KA726" s="14"/>
      <c r="KB726" s="14"/>
      <c r="KC726" s="14"/>
      <c r="KD726" s="14"/>
      <c r="KE726" s="14"/>
      <c r="KF726" s="14"/>
      <c r="KG726" s="14"/>
      <c r="KH726" s="14"/>
      <c r="KI726" s="14"/>
      <c r="KJ726" s="14"/>
      <c r="KK726" s="14"/>
      <c r="KL726" s="14"/>
      <c r="KM726" s="14"/>
      <c r="KN726" s="14"/>
      <c r="KO726" s="14"/>
      <c r="KP726" s="14"/>
      <c r="KQ726" s="14"/>
      <c r="KR726" s="14"/>
      <c r="KS726" s="14"/>
      <c r="KT726" s="14"/>
      <c r="KU726" s="14"/>
      <c r="KV726" s="14"/>
      <c r="KW726" s="14"/>
      <c r="KX726" s="14"/>
      <c r="KY726" s="14"/>
      <c r="KZ726" s="14"/>
      <c r="LA726" s="14"/>
      <c r="LB726" s="14"/>
      <c r="LC726" s="14"/>
      <c r="LD726" s="14"/>
      <c r="LE726" s="14"/>
      <c r="LF726" s="14"/>
      <c r="LG726" s="14"/>
      <c r="LH726" s="14"/>
      <c r="LI726" s="14"/>
      <c r="LJ726" s="14"/>
      <c r="LK726" s="14"/>
      <c r="LL726" s="14"/>
      <c r="LM726" s="14"/>
      <c r="LN726" s="14"/>
      <c r="LO726" s="14"/>
      <c r="LP726" s="14"/>
      <c r="LQ726" s="14"/>
      <c r="LR726" s="14"/>
      <c r="LS726" s="14"/>
      <c r="LT726" s="14"/>
      <c r="LU726" s="14"/>
      <c r="LV726" s="14"/>
      <c r="LW726" s="14"/>
      <c r="LX726" s="14"/>
      <c r="LY726" s="14"/>
      <c r="LZ726" s="14"/>
      <c r="MA726" s="14"/>
      <c r="MB726" s="14"/>
      <c r="MC726" s="14"/>
      <c r="MD726" s="14"/>
      <c r="ME726" s="14"/>
      <c r="MF726" s="14"/>
      <c r="MG726" s="14"/>
      <c r="MH726" s="14"/>
      <c r="MI726" s="14"/>
      <c r="MJ726" s="14"/>
      <c r="MK726" s="14"/>
      <c r="ML726" s="14"/>
      <c r="MM726" s="14"/>
      <c r="MN726" s="14"/>
      <c r="MO726" s="14"/>
      <c r="MP726" s="14"/>
      <c r="MQ726" s="14"/>
      <c r="MR726" s="14"/>
      <c r="MS726" s="14"/>
      <c r="MT726" s="14"/>
      <c r="MU726" s="14"/>
      <c r="MV726" s="14"/>
      <c r="MW726" s="14"/>
      <c r="MX726" s="14"/>
      <c r="MY726" s="14"/>
      <c r="MZ726" s="14"/>
      <c r="NA726" s="14"/>
      <c r="NB726" s="14"/>
      <c r="NC726" s="14"/>
      <c r="ND726" s="14"/>
      <c r="NE726" s="14"/>
      <c r="NF726" s="14"/>
      <c r="NG726" s="14"/>
      <c r="NH726" s="14"/>
      <c r="NI726" s="14"/>
      <c r="NJ726" s="14"/>
      <c r="NK726" s="14"/>
      <c r="NL726" s="14"/>
      <c r="NM726" s="14"/>
      <c r="NN726" s="14"/>
      <c r="NO726" s="14"/>
      <c r="NP726" s="14"/>
      <c r="NQ726" s="14"/>
      <c r="NR726" s="14"/>
      <c r="NS726" s="14"/>
      <c r="NT726" s="14"/>
      <c r="NU726" s="14"/>
      <c r="NV726" s="14"/>
      <c r="NW726" s="14"/>
      <c r="NX726" s="14"/>
      <c r="NY726" s="14"/>
      <c r="NZ726" s="14"/>
      <c r="OA726" s="14"/>
      <c r="OB726" s="14"/>
      <c r="OC726" s="14"/>
      <c r="OD726" s="14"/>
      <c r="OE726" s="14"/>
      <c r="OF726" s="14"/>
      <c r="OG726" s="14"/>
      <c r="OH726" s="14"/>
      <c r="OI726" s="14"/>
      <c r="OJ726" s="14"/>
      <c r="OK726" s="14"/>
      <c r="OL726" s="14"/>
      <c r="OM726" s="14"/>
      <c r="ON726" s="14"/>
      <c r="OO726" s="14"/>
      <c r="OP726" s="14"/>
      <c r="OQ726" s="14"/>
      <c r="OR726" s="14"/>
      <c r="OS726" s="14"/>
      <c r="OT726" s="14"/>
      <c r="OU726" s="14"/>
      <c r="OV726" s="14"/>
      <c r="OW726" s="14"/>
      <c r="OX726" s="14"/>
      <c r="OY726" s="14"/>
      <c r="OZ726" s="14"/>
      <c r="PA726" s="14"/>
      <c r="PB726" s="14"/>
      <c r="PC726" s="14"/>
      <c r="PD726" s="14"/>
      <c r="PE726" s="14"/>
      <c r="PF726" s="14"/>
      <c r="PG726" s="14"/>
      <c r="PH726" s="14"/>
      <c r="PI726" s="14"/>
      <c r="PJ726" s="14"/>
      <c r="PK726" s="14"/>
      <c r="PL726" s="14"/>
      <c r="PM726" s="14"/>
      <c r="PN726" s="14"/>
      <c r="PO726" s="14"/>
      <c r="PP726" s="14"/>
      <c r="PQ726" s="14"/>
      <c r="PR726" s="14"/>
      <c r="PS726" s="14"/>
      <c r="PT726" s="14"/>
      <c r="PU726" s="14"/>
      <c r="PV726" s="14"/>
      <c r="PW726" s="14"/>
      <c r="PX726" s="14"/>
      <c r="PY726" s="14"/>
      <c r="PZ726" s="14"/>
      <c r="QA726" s="14"/>
      <c r="QB726" s="14"/>
      <c r="QC726" s="14"/>
      <c r="QD726" s="14"/>
      <c r="QE726" s="14"/>
      <c r="QF726" s="14"/>
      <c r="QG726" s="14"/>
      <c r="QH726" s="14"/>
      <c r="QI726" s="14"/>
      <c r="QJ726" s="14"/>
      <c r="QK726" s="14"/>
      <c r="QL726" s="14"/>
      <c r="QM726" s="14"/>
      <c r="QN726" s="14"/>
      <c r="QO726" s="14"/>
      <c r="QP726" s="14"/>
      <c r="QQ726" s="14"/>
      <c r="QR726" s="14"/>
      <c r="QS726" s="14"/>
      <c r="QT726" s="14"/>
      <c r="QU726" s="14"/>
      <c r="QV726" s="14"/>
      <c r="QW726" s="14"/>
      <c r="QX726" s="14"/>
      <c r="QY726" s="14"/>
      <c r="QZ726" s="14"/>
      <c r="RA726" s="14"/>
      <c r="RB726" s="14"/>
      <c r="RC726" s="14"/>
      <c r="RD726" s="14"/>
      <c r="RE726" s="14"/>
      <c r="RF726" s="14"/>
      <c r="RG726" s="14"/>
      <c r="RH726" s="14"/>
      <c r="RI726" s="14"/>
      <c r="RJ726" s="14"/>
      <c r="RK726" s="14"/>
      <c r="RL726" s="14"/>
      <c r="RM726" s="14"/>
      <c r="RN726" s="14"/>
      <c r="RO726" s="14"/>
      <c r="RP726" s="14"/>
      <c r="RQ726" s="14"/>
      <c r="RR726" s="14"/>
      <c r="RS726" s="14"/>
      <c r="RT726" s="14"/>
      <c r="RU726" s="14"/>
      <c r="RV726" s="14"/>
      <c r="RW726" s="14"/>
      <c r="RX726" s="14"/>
      <c r="RY726" s="14"/>
      <c r="RZ726" s="14"/>
      <c r="SA726" s="14"/>
      <c r="SB726" s="14"/>
      <c r="SC726" s="14"/>
      <c r="SD726" s="14"/>
      <c r="SE726" s="14"/>
      <c r="SF726" s="14"/>
      <c r="SG726" s="14"/>
      <c r="SH726" s="14"/>
      <c r="SI726" s="14"/>
      <c r="SJ726" s="14"/>
      <c r="SK726" s="14"/>
      <c r="SL726" s="14"/>
      <c r="SM726" s="14"/>
      <c r="SN726" s="14"/>
      <c r="SO726" s="14"/>
      <c r="SP726" s="14"/>
      <c r="SQ726" s="14"/>
      <c r="SR726" s="14"/>
      <c r="SS726" s="14"/>
      <c r="ST726" s="14"/>
      <c r="SU726" s="14"/>
      <c r="SV726" s="14"/>
      <c r="SW726" s="14"/>
      <c r="SX726" s="14"/>
      <c r="SY726" s="14"/>
      <c r="SZ726" s="14"/>
      <c r="TA726" s="14"/>
      <c r="TB726" s="14"/>
      <c r="TC726" s="14"/>
      <c r="TD726" s="14"/>
      <c r="TE726" s="14"/>
      <c r="TF726" s="14"/>
      <c r="TG726" s="14"/>
      <c r="TH726" s="14"/>
      <c r="TI726" s="14"/>
      <c r="TJ726" s="14"/>
      <c r="TK726" s="14"/>
      <c r="TL726" s="14"/>
      <c r="TM726" s="14"/>
      <c r="TN726" s="14"/>
      <c r="TO726" s="14"/>
      <c r="TP726" s="14"/>
      <c r="TQ726" s="14"/>
      <c r="TR726" s="14"/>
      <c r="TS726" s="14"/>
      <c r="TT726" s="14"/>
      <c r="TU726" s="14"/>
      <c r="TV726" s="14"/>
      <c r="TW726" s="14"/>
      <c r="TX726" s="14"/>
      <c r="TY726" s="14"/>
      <c r="TZ726" s="14"/>
      <c r="UA726" s="14"/>
      <c r="UB726" s="14"/>
      <c r="UC726" s="14"/>
      <c r="UD726" s="14"/>
      <c r="UE726" s="14"/>
      <c r="UF726" s="14"/>
      <c r="UG726" s="14"/>
      <c r="UH726" s="14"/>
      <c r="UI726" s="14"/>
      <c r="UJ726" s="14"/>
      <c r="UK726" s="14"/>
      <c r="UL726" s="14"/>
      <c r="UM726" s="14"/>
      <c r="UN726" s="14"/>
      <c r="UO726" s="14"/>
      <c r="UP726" s="14"/>
      <c r="UQ726" s="14"/>
      <c r="UR726" s="14"/>
      <c r="US726" s="14"/>
      <c r="UT726" s="14"/>
      <c r="UU726" s="14"/>
      <c r="UV726" s="14"/>
      <c r="UW726" s="14"/>
      <c r="UX726" s="14"/>
      <c r="UY726" s="14"/>
      <c r="UZ726" s="14"/>
      <c r="VA726" s="14"/>
      <c r="VB726" s="14"/>
      <c r="VC726" s="14"/>
      <c r="VD726" s="14"/>
      <c r="VE726" s="14"/>
      <c r="VF726" s="14"/>
      <c r="VG726" s="14"/>
      <c r="VH726" s="14"/>
      <c r="VI726" s="14"/>
      <c r="VJ726" s="14"/>
      <c r="VK726" s="14"/>
      <c r="VL726" s="14"/>
      <c r="VM726" s="14"/>
      <c r="VN726" s="14"/>
      <c r="VO726" s="14"/>
      <c r="VP726" s="14"/>
      <c r="VQ726" s="14"/>
      <c r="VR726" s="14"/>
      <c r="VS726" s="14"/>
      <c r="VT726" s="14"/>
      <c r="VU726" s="14"/>
      <c r="VV726" s="14"/>
      <c r="VW726" s="14"/>
      <c r="VX726" s="14"/>
      <c r="VY726" s="14"/>
      <c r="VZ726" s="14"/>
      <c r="WA726" s="14"/>
      <c r="WB726" s="14"/>
      <c r="WC726" s="14"/>
      <c r="WD726" s="14"/>
      <c r="WE726" s="14"/>
      <c r="WF726" s="14"/>
      <c r="WG726" s="14"/>
      <c r="WH726" s="14"/>
      <c r="WI726" s="14"/>
      <c r="WJ726" s="14"/>
      <c r="WK726" s="14"/>
      <c r="WL726" s="14"/>
      <c r="WM726" s="14"/>
      <c r="WN726" s="14"/>
      <c r="WO726" s="14"/>
      <c r="WP726" s="14"/>
      <c r="WQ726" s="14"/>
      <c r="WR726" s="14"/>
      <c r="WS726" s="14"/>
      <c r="WT726" s="14"/>
      <c r="WU726" s="14"/>
      <c r="WV726" s="14"/>
      <c r="WW726" s="14"/>
      <c r="WX726" s="14"/>
      <c r="WY726" s="14"/>
      <c r="WZ726" s="14"/>
      <c r="XA726" s="14"/>
      <c r="XB726" s="14"/>
      <c r="XC726" s="14"/>
      <c r="XD726" s="14"/>
      <c r="XE726" s="14"/>
      <c r="XF726" s="14"/>
      <c r="XG726" s="14"/>
      <c r="XH726" s="14"/>
      <c r="XI726" s="14"/>
      <c r="XJ726" s="14"/>
      <c r="XK726" s="14"/>
      <c r="XL726" s="14"/>
      <c r="XM726" s="14"/>
      <c r="XN726" s="14"/>
      <c r="XO726" s="14"/>
      <c r="XP726" s="14"/>
      <c r="XQ726" s="14"/>
      <c r="XR726" s="14"/>
      <c r="XS726" s="14"/>
      <c r="XT726" s="14"/>
      <c r="XU726" s="14"/>
      <c r="XV726" s="14"/>
      <c r="XW726" s="14"/>
      <c r="XX726" s="14"/>
      <c r="XY726" s="14"/>
      <c r="XZ726" s="14"/>
      <c r="YA726" s="14"/>
      <c r="YB726" s="14"/>
      <c r="YC726" s="14"/>
      <c r="YD726" s="14"/>
      <c r="YE726" s="14"/>
      <c r="YF726" s="14"/>
      <c r="YG726" s="14"/>
      <c r="YH726" s="14"/>
      <c r="YI726" s="14"/>
      <c r="YJ726" s="14"/>
      <c r="YK726" s="14"/>
      <c r="YL726" s="14"/>
      <c r="YM726" s="14"/>
      <c r="YN726" s="14"/>
      <c r="YO726" s="14"/>
      <c r="YP726" s="14"/>
      <c r="YQ726" s="14"/>
      <c r="YR726" s="14"/>
      <c r="YS726" s="14"/>
      <c r="YT726" s="14"/>
      <c r="YU726" s="14"/>
      <c r="YV726" s="14"/>
      <c r="YW726" s="14"/>
      <c r="YX726" s="14"/>
      <c r="YY726" s="14"/>
      <c r="YZ726" s="14"/>
      <c r="ZA726" s="14"/>
      <c r="ZB726" s="14"/>
      <c r="ZC726" s="14"/>
      <c r="ZD726" s="14"/>
      <c r="ZE726" s="14"/>
      <c r="ZF726" s="14"/>
      <c r="ZG726" s="14"/>
      <c r="ZH726" s="14"/>
      <c r="ZI726" s="14"/>
      <c r="ZJ726" s="14"/>
      <c r="ZK726" s="14"/>
      <c r="ZL726" s="14"/>
      <c r="ZM726" s="14"/>
      <c r="ZN726" s="14"/>
      <c r="ZO726" s="14"/>
      <c r="ZP726" s="14"/>
      <c r="ZQ726" s="14"/>
      <c r="ZR726" s="14"/>
      <c r="ZS726" s="14"/>
      <c r="ZT726" s="14"/>
      <c r="ZU726" s="14"/>
      <c r="ZV726" s="14"/>
      <c r="ZW726" s="14"/>
      <c r="ZX726" s="14"/>
      <c r="ZY726" s="14"/>
      <c r="ZZ726" s="14"/>
      <c r="AAA726" s="14"/>
      <c r="AAB726" s="14"/>
      <c r="AAC726" s="14"/>
      <c r="AAD726" s="14"/>
      <c r="AAE726" s="14"/>
      <c r="AAF726" s="14"/>
      <c r="AAG726" s="14"/>
      <c r="AAH726" s="14"/>
      <c r="AAI726" s="14"/>
      <c r="AAJ726" s="14"/>
      <c r="AAK726" s="14"/>
      <c r="AAL726" s="14"/>
      <c r="AAM726" s="14"/>
      <c r="AAN726" s="14"/>
      <c r="AAO726" s="14"/>
      <c r="AAP726" s="14"/>
      <c r="AAQ726" s="14"/>
      <c r="AAR726" s="14"/>
      <c r="AAS726" s="14"/>
      <c r="AAT726" s="14"/>
      <c r="AAU726" s="14"/>
      <c r="AAV726" s="14"/>
      <c r="AAW726" s="14"/>
      <c r="AAX726" s="14"/>
      <c r="AAY726" s="14"/>
      <c r="AAZ726" s="14"/>
      <c r="ABA726" s="14"/>
      <c r="ABB726" s="14"/>
      <c r="ABC726" s="14"/>
      <c r="ABD726" s="14"/>
      <c r="ABE726" s="14"/>
      <c r="ABF726" s="14"/>
      <c r="ABG726" s="14"/>
      <c r="ABH726" s="14"/>
      <c r="ABI726" s="14"/>
      <c r="ABJ726" s="14"/>
      <c r="ABK726" s="14"/>
      <c r="ABL726" s="14"/>
      <c r="ABM726" s="14"/>
      <c r="ABN726" s="14"/>
      <c r="ABO726" s="14"/>
      <c r="ABP726" s="14"/>
      <c r="ABQ726" s="14"/>
      <c r="ABR726" s="14"/>
      <c r="ABS726" s="14"/>
      <c r="ABT726" s="14"/>
      <c r="ABU726" s="14"/>
      <c r="ABV726" s="14"/>
      <c r="ABW726" s="14"/>
      <c r="ABX726" s="14"/>
      <c r="ABY726" s="14"/>
      <c r="ABZ726" s="14"/>
      <c r="ACA726" s="14"/>
      <c r="ACB726" s="14"/>
      <c r="ACC726" s="14"/>
      <c r="ACD726" s="14"/>
      <c r="ACE726" s="14"/>
      <c r="ACF726" s="14"/>
      <c r="ACG726" s="14"/>
      <c r="ACH726" s="14"/>
      <c r="ACI726" s="14"/>
      <c r="ACJ726" s="14"/>
      <c r="ACK726" s="14"/>
      <c r="ACL726" s="14"/>
      <c r="ACM726" s="14"/>
      <c r="ACN726" s="14"/>
      <c r="ACO726" s="14"/>
      <c r="ACP726" s="14"/>
      <c r="ACQ726" s="14"/>
      <c r="ACR726" s="14"/>
      <c r="ACS726" s="14"/>
      <c r="ACT726" s="14"/>
      <c r="ACU726" s="14"/>
      <c r="ACV726" s="14"/>
      <c r="ACW726" s="14"/>
      <c r="ACX726" s="14"/>
      <c r="ACY726" s="14"/>
      <c r="ACZ726" s="14"/>
      <c r="ADA726" s="14"/>
      <c r="ADB726" s="14"/>
      <c r="ADC726" s="14"/>
      <c r="ADD726" s="14"/>
      <c r="ADE726" s="14"/>
      <c r="ADF726" s="14"/>
      <c r="ADG726" s="14"/>
      <c r="ADH726" s="14"/>
      <c r="ADI726" s="14"/>
      <c r="ADJ726" s="14"/>
      <c r="ADK726" s="14"/>
      <c r="ADL726" s="14"/>
      <c r="ADM726" s="14"/>
      <c r="ADN726" s="14"/>
      <c r="ADO726" s="14"/>
      <c r="ADP726" s="14"/>
      <c r="ADQ726" s="14"/>
      <c r="ADR726" s="14"/>
      <c r="ADS726" s="14"/>
      <c r="ADT726" s="14"/>
      <c r="ADU726" s="14"/>
      <c r="ADV726" s="14"/>
      <c r="ADW726" s="14"/>
      <c r="ADX726" s="14"/>
      <c r="ADY726" s="14"/>
      <c r="ADZ726" s="14"/>
      <c r="AEA726" s="14"/>
      <c r="AEB726" s="14"/>
      <c r="AEC726" s="14"/>
      <c r="AED726" s="14"/>
      <c r="AEE726" s="14"/>
      <c r="AEF726" s="14"/>
      <c r="AEG726" s="14"/>
      <c r="AEH726" s="14"/>
      <c r="AEI726" s="14"/>
      <c r="AEJ726" s="14"/>
      <c r="AEK726" s="14"/>
      <c r="AEL726" s="14"/>
      <c r="AEM726" s="14"/>
      <c r="AEN726" s="14"/>
      <c r="AEO726" s="14"/>
      <c r="AEP726" s="14"/>
      <c r="AEQ726" s="14"/>
      <c r="AER726" s="14"/>
      <c r="AES726" s="14"/>
      <c r="AET726" s="14"/>
      <c r="AEU726" s="14"/>
      <c r="AEV726" s="14"/>
      <c r="AEW726" s="14"/>
      <c r="AEX726" s="14"/>
      <c r="AEY726" s="14"/>
      <c r="AEZ726" s="14"/>
      <c r="AFA726" s="14"/>
      <c r="AFB726" s="14"/>
      <c r="AFC726" s="14"/>
      <c r="AFD726" s="14"/>
      <c r="AFE726" s="14"/>
      <c r="AFF726" s="14"/>
      <c r="AFG726" s="14"/>
      <c r="AFH726" s="14"/>
      <c r="AFI726" s="14"/>
      <c r="AFJ726" s="14"/>
      <c r="AFK726" s="14"/>
      <c r="AFL726" s="14"/>
      <c r="AFM726" s="14"/>
      <c r="AFN726" s="14"/>
      <c r="AFO726" s="14"/>
      <c r="AFP726" s="14"/>
      <c r="AFQ726" s="14"/>
      <c r="AFR726" s="14"/>
      <c r="AFS726" s="14"/>
      <c r="AFT726" s="14"/>
      <c r="AFU726" s="14"/>
      <c r="AFV726" s="14"/>
      <c r="AFW726" s="14"/>
      <c r="AFX726" s="14"/>
      <c r="AFY726" s="14"/>
      <c r="AFZ726" s="14"/>
      <c r="AGA726" s="14"/>
      <c r="AGB726" s="14"/>
      <c r="AGC726" s="14"/>
      <c r="AGD726" s="14"/>
      <c r="AGE726" s="14"/>
      <c r="AGF726" s="14"/>
      <c r="AGG726" s="14"/>
      <c r="AGH726" s="14"/>
      <c r="AGI726" s="14"/>
      <c r="AGJ726" s="14"/>
      <c r="AGK726" s="14"/>
      <c r="AGL726" s="14"/>
      <c r="AGM726" s="14"/>
      <c r="AGN726" s="14"/>
      <c r="AGO726" s="14"/>
      <c r="AGP726" s="14"/>
      <c r="AGQ726" s="14"/>
      <c r="AGR726" s="14"/>
      <c r="AGS726" s="14"/>
      <c r="AGT726" s="14"/>
      <c r="AGU726" s="14"/>
      <c r="AGV726" s="14"/>
      <c r="AGW726" s="14"/>
      <c r="AGX726" s="14"/>
      <c r="AGY726" s="14"/>
      <c r="AGZ726" s="14"/>
      <c r="AHA726" s="14"/>
      <c r="AHB726" s="14"/>
      <c r="AHC726" s="14"/>
      <c r="AHD726" s="14"/>
      <c r="AHE726" s="14"/>
      <c r="AHF726" s="14"/>
      <c r="AHG726" s="14"/>
      <c r="AHH726" s="14"/>
      <c r="AHI726" s="14"/>
      <c r="AHJ726" s="14"/>
      <c r="AHK726" s="14"/>
      <c r="AHL726" s="14"/>
      <c r="AHM726" s="14"/>
      <c r="AHN726" s="14"/>
      <c r="AHO726" s="14"/>
      <c r="AHP726" s="14"/>
      <c r="AHQ726" s="14"/>
      <c r="AHR726" s="14"/>
      <c r="AHS726" s="14"/>
      <c r="AHT726" s="14"/>
      <c r="AHU726" s="14"/>
      <c r="AHV726" s="14"/>
      <c r="AHW726" s="14"/>
      <c r="AHX726" s="14"/>
      <c r="AHY726" s="14"/>
      <c r="AHZ726" s="14"/>
      <c r="AIA726" s="14"/>
      <c r="AIB726" s="14"/>
      <c r="AIC726" s="14"/>
      <c r="AID726" s="14"/>
      <c r="AIE726" s="14"/>
      <c r="AIF726" s="14"/>
      <c r="AIG726" s="14"/>
      <c r="AIH726" s="14"/>
      <c r="AII726" s="14"/>
      <c r="AIJ726" s="14"/>
      <c r="AIK726" s="14"/>
      <c r="AIL726" s="14"/>
      <c r="AIM726" s="14"/>
      <c r="AIN726" s="14"/>
      <c r="AIO726" s="14"/>
      <c r="AIP726" s="14"/>
      <c r="AIQ726" s="14"/>
      <c r="AIR726" s="14"/>
      <c r="AIS726" s="14"/>
      <c r="AIT726" s="14"/>
      <c r="AIU726" s="14"/>
      <c r="AIV726" s="14"/>
      <c r="AIW726" s="14"/>
      <c r="AIX726" s="14"/>
      <c r="AIY726" s="14"/>
      <c r="AIZ726" s="14"/>
      <c r="AJA726" s="14"/>
      <c r="AJB726" s="14"/>
      <c r="AJC726" s="14"/>
      <c r="AJD726" s="14"/>
      <c r="AJE726" s="14"/>
      <c r="AJF726" s="14"/>
      <c r="AJG726" s="14"/>
      <c r="AJH726" s="14"/>
      <c r="AJI726" s="14"/>
      <c r="AJJ726" s="14"/>
      <c r="AJK726" s="14"/>
      <c r="AJL726" s="14"/>
      <c r="AJM726" s="14"/>
      <c r="AJN726" s="14"/>
      <c r="AJO726" s="14"/>
      <c r="AJP726" s="14"/>
      <c r="AJQ726" s="14"/>
      <c r="AJR726" s="14"/>
      <c r="AJS726" s="14"/>
      <c r="AJT726" s="14"/>
      <c r="AJU726" s="14"/>
      <c r="AJV726" s="14"/>
      <c r="AJW726" s="14"/>
      <c r="AJX726" s="14"/>
      <c r="AJY726" s="14"/>
      <c r="AJZ726" s="14"/>
      <c r="AKA726" s="14"/>
      <c r="AKB726" s="14"/>
      <c r="AKC726" s="14"/>
      <c r="AKD726" s="14"/>
      <c r="AKE726" s="14"/>
      <c r="AKF726" s="14"/>
      <c r="AKG726" s="14"/>
      <c r="AKH726" s="14"/>
      <c r="AKI726" s="14"/>
      <c r="AKJ726" s="14"/>
      <c r="AKK726" s="14"/>
      <c r="AKL726" s="14"/>
      <c r="AKM726" s="14"/>
      <c r="AKN726" s="14"/>
      <c r="AKO726" s="14"/>
      <c r="AKP726" s="14"/>
      <c r="AKQ726" s="14"/>
      <c r="AKR726" s="14"/>
      <c r="AKS726" s="14"/>
      <c r="AKT726" s="14"/>
      <c r="AKU726" s="14"/>
      <c r="AKV726" s="14"/>
      <c r="AKW726" s="14"/>
      <c r="AKX726" s="14"/>
      <c r="AKY726" s="14"/>
      <c r="AKZ726" s="14"/>
      <c r="ALA726" s="14"/>
      <c r="ALB726" s="14"/>
      <c r="ALC726" s="14"/>
      <c r="ALD726" s="14"/>
      <c r="ALE726" s="14"/>
      <c r="ALF726" s="14"/>
      <c r="ALG726" s="14"/>
      <c r="ALH726" s="14"/>
      <c r="ALI726" s="14"/>
      <c r="ALJ726" s="14"/>
      <c r="ALK726" s="14"/>
      <c r="ALL726" s="14"/>
      <c r="ALM726" s="14"/>
      <c r="ALN726" s="14"/>
      <c r="ALO726" s="14"/>
      <c r="ALP726" s="14"/>
      <c r="ALQ726" s="14"/>
      <c r="ALR726" s="14"/>
      <c r="ALS726" s="14"/>
      <c r="ALT726" s="14"/>
      <c r="ALU726" s="14"/>
      <c r="ALV726" s="14"/>
      <c r="ALW726" s="14"/>
      <c r="ALX726" s="14"/>
      <c r="ALY726" s="14"/>
      <c r="ALZ726" s="14"/>
      <c r="AMA726" s="14"/>
      <c r="AMB726" s="14"/>
      <c r="AMC726" s="14"/>
      <c r="AMD726" s="14"/>
      <c r="AME726" s="14"/>
      <c r="AMF726" s="14"/>
      <c r="AMG726" s="14"/>
      <c r="AMH726" s="14"/>
      <c r="AMI726" s="14"/>
      <c r="AMJ726" s="14"/>
      <c r="AMK726" s="14"/>
      <c r="AML726" s="14"/>
      <c r="AMM726" s="14"/>
      <c r="AMN726" s="14"/>
      <c r="AMO726" s="14"/>
      <c r="AMP726" s="14"/>
      <c r="AMQ726" s="14"/>
      <c r="AMR726" s="14"/>
      <c r="AMS726" s="14"/>
      <c r="AMT726" s="14"/>
      <c r="AMU726" s="14"/>
      <c r="AMV726" s="14"/>
      <c r="AMW726" s="14"/>
      <c r="AMX726" s="14"/>
      <c r="AMY726" s="14"/>
      <c r="AMZ726" s="14"/>
      <c r="ANA726" s="14"/>
      <c r="ANB726" s="14"/>
      <c r="ANC726" s="14"/>
      <c r="AND726" s="14"/>
      <c r="ANE726" s="14"/>
      <c r="ANF726" s="14"/>
      <c r="ANG726" s="14"/>
      <c r="ANH726" s="14"/>
      <c r="ANI726" s="14"/>
      <c r="ANJ726" s="14"/>
      <c r="ANK726" s="14"/>
      <c r="ANL726" s="14"/>
      <c r="ANM726" s="14"/>
      <c r="ANN726" s="14"/>
      <c r="ANO726" s="14"/>
      <c r="ANP726" s="14"/>
      <c r="ANQ726" s="14"/>
      <c r="ANR726" s="14"/>
      <c r="ANS726" s="14"/>
      <c r="ANT726" s="14"/>
      <c r="ANU726" s="14"/>
      <c r="ANV726" s="14"/>
      <c r="ANW726" s="14"/>
      <c r="ANX726" s="14"/>
      <c r="ANY726" s="14"/>
      <c r="ANZ726" s="14"/>
      <c r="AOA726" s="14"/>
      <c r="AOB726" s="14"/>
      <c r="AOC726" s="14"/>
      <c r="AOD726" s="14"/>
      <c r="AOE726" s="14"/>
      <c r="AOF726" s="14"/>
      <c r="AOG726" s="14"/>
      <c r="AOH726" s="14"/>
      <c r="AOI726" s="14"/>
      <c r="AOJ726" s="14"/>
      <c r="AOK726" s="14"/>
      <c r="AOL726" s="14"/>
      <c r="AOM726" s="14"/>
      <c r="AON726" s="14"/>
      <c r="AOO726" s="14"/>
      <c r="AOP726" s="14"/>
      <c r="AOQ726" s="14"/>
      <c r="AOR726" s="14"/>
      <c r="AOS726" s="14"/>
      <c r="AOT726" s="14"/>
      <c r="AOU726" s="14"/>
      <c r="AOV726" s="14"/>
      <c r="AOW726" s="14"/>
      <c r="AOX726" s="14"/>
      <c r="AOY726" s="14"/>
      <c r="AOZ726" s="14"/>
      <c r="APA726" s="14"/>
      <c r="APB726" s="14"/>
      <c r="APC726" s="14"/>
      <c r="APD726" s="14"/>
      <c r="APE726" s="14"/>
      <c r="APF726" s="14"/>
      <c r="APG726" s="14"/>
      <c r="APH726" s="14"/>
      <c r="API726" s="14"/>
      <c r="APJ726" s="14"/>
      <c r="APK726" s="14"/>
      <c r="APL726" s="14"/>
      <c r="APM726" s="14"/>
      <c r="APN726" s="14"/>
      <c r="APO726" s="14"/>
      <c r="APP726" s="14"/>
      <c r="APQ726" s="14"/>
      <c r="APR726" s="14"/>
      <c r="APS726" s="14"/>
      <c r="APT726" s="14"/>
      <c r="APU726" s="14"/>
      <c r="APV726" s="14"/>
      <c r="APW726" s="14"/>
      <c r="APX726" s="14"/>
      <c r="APY726" s="14"/>
      <c r="APZ726" s="14"/>
      <c r="AQA726" s="14"/>
      <c r="AQB726" s="14"/>
      <c r="AQC726" s="14"/>
      <c r="AQD726" s="14"/>
      <c r="AQE726" s="14"/>
      <c r="AQF726" s="14"/>
      <c r="AQG726" s="14"/>
      <c r="AQH726" s="14"/>
      <c r="AQI726" s="14"/>
      <c r="AQJ726" s="14"/>
      <c r="AQK726" s="14"/>
      <c r="AQL726" s="14"/>
      <c r="AQM726" s="14"/>
      <c r="AQN726" s="14"/>
      <c r="AQO726" s="14"/>
      <c r="AQP726" s="14"/>
      <c r="AQQ726" s="14"/>
      <c r="AQR726" s="14"/>
      <c r="AQS726" s="14"/>
      <c r="AQT726" s="14"/>
      <c r="AQU726" s="14"/>
      <c r="AQV726" s="14"/>
      <c r="AQW726" s="14"/>
      <c r="AQX726" s="14"/>
      <c r="AQY726" s="14"/>
      <c r="AQZ726" s="14"/>
      <c r="ARA726" s="14"/>
      <c r="ARB726" s="14"/>
      <c r="ARC726" s="14"/>
      <c r="ARD726" s="14"/>
      <c r="ARE726" s="14"/>
      <c r="ARF726" s="14"/>
      <c r="ARG726" s="14"/>
      <c r="ARH726" s="14"/>
      <c r="ARI726" s="14"/>
      <c r="ARJ726" s="14"/>
      <c r="ARK726" s="14"/>
      <c r="ARL726" s="14"/>
      <c r="ARM726" s="14"/>
      <c r="ARN726" s="14"/>
      <c r="ARO726" s="14"/>
      <c r="ARP726" s="14"/>
      <c r="ARQ726" s="14"/>
      <c r="ARR726" s="14"/>
      <c r="ARS726" s="14"/>
      <c r="ART726" s="14"/>
      <c r="ARU726" s="14"/>
      <c r="ARV726" s="14"/>
      <c r="ARW726" s="14"/>
      <c r="ARX726" s="14"/>
      <c r="ARY726" s="14"/>
      <c r="ARZ726" s="14"/>
      <c r="ASA726" s="14"/>
      <c r="ASB726" s="14"/>
      <c r="ASC726" s="14"/>
      <c r="ASD726" s="14"/>
      <c r="ASE726" s="14"/>
      <c r="ASF726" s="14"/>
      <c r="ASG726" s="14"/>
      <c r="ASH726" s="14"/>
      <c r="ASI726" s="14"/>
      <c r="ASJ726" s="14"/>
      <c r="ASK726" s="14"/>
      <c r="ASL726" s="14"/>
      <c r="ASM726" s="14"/>
      <c r="ASN726" s="14"/>
      <c r="ASO726" s="14"/>
      <c r="ASP726" s="14"/>
      <c r="ASQ726" s="14"/>
      <c r="ASR726" s="14"/>
      <c r="ASS726" s="14"/>
      <c r="AST726" s="14"/>
      <c r="ASU726" s="14"/>
      <c r="ASV726" s="14"/>
      <c r="ASW726" s="14"/>
      <c r="ASX726" s="14"/>
      <c r="ASY726" s="14"/>
      <c r="ASZ726" s="14"/>
      <c r="ATA726" s="14"/>
      <c r="ATB726" s="14"/>
      <c r="ATC726" s="14"/>
      <c r="ATD726" s="14"/>
      <c r="ATE726" s="14"/>
      <c r="ATF726" s="14"/>
      <c r="ATG726" s="14"/>
      <c r="ATH726" s="14"/>
      <c r="ATI726" s="14"/>
      <c r="ATJ726" s="14"/>
      <c r="ATK726" s="14"/>
      <c r="ATL726" s="14"/>
      <c r="ATM726" s="14"/>
      <c r="ATN726" s="14"/>
      <c r="ATO726" s="14"/>
      <c r="ATP726" s="14"/>
      <c r="ATQ726" s="14"/>
      <c r="ATR726" s="14"/>
      <c r="ATS726" s="14"/>
      <c r="ATT726" s="14"/>
      <c r="ATU726" s="14"/>
      <c r="ATV726" s="14"/>
      <c r="ATW726" s="14"/>
      <c r="ATX726" s="14"/>
      <c r="ATY726" s="14"/>
      <c r="ATZ726" s="14"/>
      <c r="AUA726" s="14"/>
      <c r="AUB726" s="14"/>
      <c r="AUC726" s="14"/>
      <c r="AUD726" s="14"/>
      <c r="AUE726" s="14"/>
      <c r="AUF726" s="14"/>
      <c r="AUG726" s="14"/>
      <c r="AUH726" s="14"/>
      <c r="AUI726" s="14"/>
      <c r="AUJ726" s="14"/>
      <c r="AUK726" s="14"/>
      <c r="AUL726" s="14"/>
      <c r="AUM726" s="14"/>
      <c r="AUN726" s="14"/>
      <c r="AUO726" s="14"/>
      <c r="AUP726" s="14"/>
      <c r="AUQ726" s="14"/>
      <c r="AUR726" s="14"/>
      <c r="AUS726" s="14"/>
      <c r="AUT726" s="14"/>
      <c r="AUU726" s="14"/>
      <c r="AUV726" s="14"/>
      <c r="AUW726" s="14"/>
      <c r="AUX726" s="14"/>
      <c r="AUY726" s="14"/>
      <c r="AUZ726" s="14"/>
      <c r="AVA726" s="14"/>
      <c r="AVB726" s="14"/>
      <c r="AVC726" s="14"/>
      <c r="AVD726" s="14"/>
      <c r="AVE726" s="14"/>
      <c r="AVF726" s="14"/>
      <c r="AVG726" s="14"/>
      <c r="AVH726" s="14"/>
      <c r="AVI726" s="14"/>
      <c r="AVJ726" s="14"/>
      <c r="AVK726" s="14"/>
      <c r="AVL726" s="14"/>
      <c r="AVM726" s="14"/>
      <c r="AVN726" s="14"/>
      <c r="AVO726" s="14"/>
      <c r="AVP726" s="14"/>
      <c r="AVQ726" s="14"/>
      <c r="AVR726" s="14"/>
      <c r="AVS726" s="14"/>
      <c r="AVT726" s="14"/>
      <c r="AVU726" s="14"/>
      <c r="AVV726" s="14"/>
      <c r="AVW726" s="14"/>
      <c r="AVX726" s="14"/>
      <c r="AVY726" s="14"/>
      <c r="AVZ726" s="14"/>
      <c r="AWA726" s="14"/>
      <c r="AWB726" s="14"/>
      <c r="AWC726" s="14"/>
      <c r="AWD726" s="14"/>
      <c r="AWE726" s="14"/>
      <c r="AWF726" s="14"/>
      <c r="AWG726" s="14"/>
      <c r="AWH726" s="14"/>
      <c r="AWI726" s="14"/>
      <c r="AWJ726" s="14"/>
      <c r="AWK726" s="14"/>
      <c r="AWL726" s="14"/>
      <c r="AWM726" s="14"/>
      <c r="AWN726" s="14"/>
      <c r="AWO726" s="14"/>
      <c r="AWP726" s="14"/>
      <c r="AWQ726" s="14"/>
      <c r="AWR726" s="14"/>
      <c r="AWS726" s="14"/>
      <c r="AWT726" s="14"/>
      <c r="AWU726" s="14"/>
      <c r="AWV726" s="14"/>
      <c r="AWW726" s="14"/>
      <c r="AWX726" s="14"/>
      <c r="AWY726" s="14"/>
      <c r="AWZ726" s="14"/>
      <c r="AXA726" s="14"/>
      <c r="AXB726" s="14"/>
      <c r="AXC726" s="14"/>
      <c r="AXD726" s="14"/>
      <c r="AXE726" s="14"/>
      <c r="AXF726" s="14"/>
      <c r="AXG726" s="14"/>
      <c r="AXH726" s="14"/>
      <c r="AXI726" s="14"/>
      <c r="AXJ726" s="14"/>
      <c r="AXK726" s="14"/>
      <c r="AXL726" s="14"/>
      <c r="AXM726" s="14"/>
      <c r="AXN726" s="14"/>
      <c r="AXO726" s="14"/>
      <c r="AXP726" s="14"/>
      <c r="AXQ726" s="14"/>
      <c r="AXR726" s="14"/>
      <c r="AXS726" s="14"/>
      <c r="AXT726" s="14"/>
      <c r="AXU726" s="14"/>
      <c r="AXV726" s="14"/>
      <c r="AXW726" s="14"/>
      <c r="AXX726" s="14"/>
      <c r="AXY726" s="14"/>
      <c r="AXZ726" s="14"/>
      <c r="AYA726" s="14"/>
      <c r="AYB726" s="14"/>
      <c r="AYC726" s="14"/>
      <c r="AYD726" s="14"/>
      <c r="AYE726" s="14"/>
      <c r="AYF726" s="14"/>
      <c r="AYG726" s="14"/>
      <c r="AYH726" s="14"/>
      <c r="AYI726" s="14"/>
      <c r="AYJ726" s="14"/>
      <c r="AYK726" s="14"/>
      <c r="AYL726" s="14"/>
      <c r="AYM726" s="14"/>
      <c r="AYN726" s="14"/>
      <c r="AYO726" s="14"/>
      <c r="AYP726" s="14"/>
      <c r="AYQ726" s="14"/>
      <c r="AYR726" s="14"/>
      <c r="AYS726" s="14"/>
      <c r="AYT726" s="14"/>
      <c r="AYU726" s="14"/>
      <c r="AYV726" s="14"/>
      <c r="AYW726" s="14"/>
      <c r="AYX726" s="14"/>
      <c r="AYY726" s="14"/>
      <c r="AYZ726" s="14"/>
      <c r="AZA726" s="14"/>
      <c r="AZB726" s="14"/>
      <c r="AZC726" s="14"/>
      <c r="AZD726" s="14"/>
      <c r="AZE726" s="14"/>
      <c r="AZF726" s="14"/>
      <c r="AZG726" s="14"/>
      <c r="AZH726" s="14"/>
      <c r="AZI726" s="14"/>
      <c r="AZJ726" s="14"/>
      <c r="AZK726" s="14"/>
      <c r="AZL726" s="14"/>
      <c r="AZM726" s="14"/>
      <c r="AZN726" s="14"/>
      <c r="AZO726" s="14"/>
      <c r="AZP726" s="14"/>
      <c r="AZQ726" s="14"/>
      <c r="AZR726" s="14"/>
      <c r="AZS726" s="14"/>
      <c r="AZT726" s="14"/>
      <c r="AZU726" s="14"/>
      <c r="AZV726" s="14"/>
      <c r="AZW726" s="14"/>
      <c r="AZX726" s="14"/>
      <c r="AZY726" s="14"/>
      <c r="AZZ726" s="14"/>
      <c r="BAA726" s="14"/>
      <c r="BAB726" s="14"/>
      <c r="BAC726" s="14"/>
      <c r="BAD726" s="14"/>
      <c r="BAE726" s="14"/>
      <c r="BAF726" s="14"/>
      <c r="BAG726" s="14"/>
      <c r="BAH726" s="14"/>
      <c r="BAI726" s="14"/>
      <c r="BAJ726" s="14"/>
      <c r="BAK726" s="14"/>
      <c r="BAL726" s="14"/>
      <c r="BAM726" s="14"/>
      <c r="BAN726" s="14"/>
      <c r="BAO726" s="14"/>
      <c r="BAP726" s="14"/>
      <c r="BAQ726" s="14"/>
      <c r="BAR726" s="14"/>
      <c r="BAS726" s="14"/>
      <c r="BAT726" s="14"/>
      <c r="BAU726" s="14"/>
      <c r="BAV726" s="14"/>
      <c r="BAW726" s="14"/>
      <c r="BAX726" s="14"/>
      <c r="BAY726" s="14"/>
      <c r="BAZ726" s="14"/>
      <c r="BBA726" s="14"/>
      <c r="BBB726" s="14"/>
      <c r="BBC726" s="14"/>
      <c r="BBD726" s="14"/>
      <c r="BBE726" s="14"/>
      <c r="BBF726" s="14"/>
      <c r="BBG726" s="14"/>
      <c r="BBH726" s="14"/>
      <c r="BBI726" s="14"/>
      <c r="BBJ726" s="14"/>
      <c r="BBK726" s="14"/>
      <c r="BBL726" s="14"/>
      <c r="BBM726" s="14"/>
      <c r="BBN726" s="14"/>
      <c r="BBO726" s="14"/>
      <c r="BBP726" s="14"/>
      <c r="BBQ726" s="14"/>
      <c r="BBR726" s="14"/>
      <c r="BBS726" s="14"/>
      <c r="BBT726" s="14"/>
      <c r="BBU726" s="14"/>
      <c r="BBV726" s="14"/>
      <c r="BBW726" s="14"/>
      <c r="BBX726" s="14"/>
      <c r="BBY726" s="14"/>
      <c r="BBZ726" s="14"/>
      <c r="BCA726" s="14"/>
      <c r="BCB726" s="14"/>
      <c r="BCC726" s="14"/>
      <c r="BCD726" s="14"/>
      <c r="BCE726" s="14"/>
      <c r="BCF726" s="14"/>
      <c r="BCG726" s="14"/>
      <c r="BCH726" s="14"/>
      <c r="BCI726" s="14"/>
      <c r="BCJ726" s="14"/>
      <c r="BCK726" s="14"/>
      <c r="BCL726" s="14"/>
      <c r="BCM726" s="14"/>
      <c r="BCN726" s="14"/>
      <c r="BCO726" s="14"/>
      <c r="BCP726" s="14"/>
      <c r="BCQ726" s="14"/>
      <c r="BCR726" s="14"/>
      <c r="BCS726" s="14"/>
      <c r="BCT726" s="14"/>
      <c r="BCU726" s="14"/>
      <c r="BCV726" s="14"/>
      <c r="BCW726" s="14"/>
      <c r="BCX726" s="14"/>
      <c r="BCY726" s="14"/>
      <c r="BCZ726" s="14"/>
      <c r="BDA726" s="14"/>
      <c r="BDB726" s="14"/>
      <c r="BDC726" s="14"/>
      <c r="BDD726" s="14"/>
      <c r="BDE726" s="14"/>
      <c r="BDF726" s="14"/>
      <c r="BDG726" s="14"/>
      <c r="BDH726" s="14"/>
      <c r="BDI726" s="14"/>
      <c r="BDJ726" s="14"/>
      <c r="BDK726" s="14"/>
      <c r="BDL726" s="14"/>
      <c r="BDM726" s="14"/>
      <c r="BDN726" s="14"/>
      <c r="BDO726" s="14"/>
      <c r="BDP726" s="14"/>
      <c r="BDQ726" s="14"/>
      <c r="BDR726" s="14"/>
      <c r="BDS726" s="14"/>
      <c r="BDT726" s="14"/>
      <c r="BDU726" s="14"/>
      <c r="BDV726" s="14"/>
      <c r="BDW726" s="14"/>
      <c r="BDX726" s="14"/>
      <c r="BDY726" s="14"/>
      <c r="BDZ726" s="14"/>
      <c r="BEA726" s="14"/>
      <c r="BEB726" s="14"/>
      <c r="BEC726" s="14"/>
      <c r="BED726" s="14"/>
      <c r="BEE726" s="14"/>
      <c r="BEF726" s="14"/>
      <c r="BEG726" s="14"/>
      <c r="BEH726" s="14"/>
      <c r="BEI726" s="14"/>
      <c r="BEJ726" s="14"/>
      <c r="BEK726" s="14"/>
      <c r="BEL726" s="14"/>
      <c r="BEM726" s="14"/>
      <c r="BEN726" s="14"/>
      <c r="BEO726" s="14"/>
      <c r="BEP726" s="14"/>
      <c r="BEQ726" s="14"/>
      <c r="BER726" s="14"/>
      <c r="BES726" s="14"/>
      <c r="BET726" s="14"/>
      <c r="BEU726" s="14"/>
      <c r="BEV726" s="14"/>
      <c r="BEW726" s="14"/>
      <c r="BEX726" s="14"/>
      <c r="BEY726" s="14"/>
      <c r="BEZ726" s="14"/>
      <c r="BFA726" s="14"/>
      <c r="BFB726" s="14"/>
      <c r="BFC726" s="14"/>
      <c r="BFD726" s="14"/>
      <c r="BFE726" s="14"/>
      <c r="BFF726" s="14"/>
      <c r="BFG726" s="14"/>
      <c r="BFH726" s="14"/>
      <c r="BFI726" s="14"/>
      <c r="BFJ726" s="14"/>
      <c r="BFK726" s="14"/>
      <c r="BFL726" s="14"/>
      <c r="BFM726" s="14"/>
      <c r="BFN726" s="14"/>
      <c r="BFO726" s="14"/>
      <c r="BFP726" s="14"/>
      <c r="BFQ726" s="14"/>
      <c r="BFR726" s="14"/>
      <c r="BFS726" s="14"/>
      <c r="BFT726" s="14"/>
      <c r="BFU726" s="14"/>
      <c r="BFV726" s="14"/>
      <c r="BFW726" s="14"/>
      <c r="BFX726" s="14"/>
      <c r="BFY726" s="14"/>
      <c r="BFZ726" s="14"/>
      <c r="BGA726" s="14"/>
      <c r="BGB726" s="14"/>
      <c r="BGC726" s="14"/>
      <c r="BGD726" s="14"/>
      <c r="BGE726" s="14"/>
      <c r="BGF726" s="14"/>
      <c r="BGG726" s="14"/>
      <c r="BGH726" s="14"/>
      <c r="BGI726" s="14"/>
      <c r="BGJ726" s="14"/>
      <c r="BGK726" s="14"/>
      <c r="BGL726" s="14"/>
      <c r="BGM726" s="14"/>
      <c r="BGN726" s="14"/>
      <c r="BGO726" s="14"/>
      <c r="BGP726" s="14"/>
      <c r="BGQ726" s="14"/>
      <c r="BGR726" s="14"/>
      <c r="BGS726" s="14"/>
      <c r="BGT726" s="14"/>
      <c r="BGU726" s="14"/>
      <c r="BGV726" s="14"/>
      <c r="BGW726" s="14"/>
      <c r="BGX726" s="14"/>
      <c r="BGY726" s="14"/>
      <c r="BGZ726" s="14"/>
      <c r="BHA726" s="14"/>
      <c r="BHB726" s="14"/>
      <c r="BHC726" s="14"/>
      <c r="BHD726" s="14"/>
      <c r="BHE726" s="14"/>
      <c r="BHF726" s="14"/>
      <c r="BHG726" s="14"/>
      <c r="BHH726" s="14"/>
      <c r="BHI726" s="14"/>
      <c r="BHJ726" s="14"/>
      <c r="BHK726" s="14"/>
      <c r="BHL726" s="14"/>
      <c r="BHM726" s="14"/>
      <c r="BHN726" s="14"/>
      <c r="BHO726" s="14"/>
      <c r="BHP726" s="14"/>
      <c r="BHQ726" s="14"/>
      <c r="BHR726" s="14"/>
      <c r="BHS726" s="14"/>
      <c r="BHT726" s="14"/>
      <c r="BHU726" s="14"/>
      <c r="BHV726" s="14"/>
      <c r="BHW726" s="14"/>
      <c r="BHX726" s="14"/>
      <c r="BHY726" s="14"/>
      <c r="BHZ726" s="14"/>
      <c r="BIA726" s="14"/>
      <c r="BIB726" s="14"/>
      <c r="BIC726" s="14"/>
      <c r="BID726" s="14"/>
      <c r="BIE726" s="14"/>
      <c r="BIF726" s="14"/>
      <c r="BIG726" s="14"/>
      <c r="BIH726" s="14"/>
      <c r="BII726" s="14"/>
      <c r="BIJ726" s="14"/>
      <c r="BIK726" s="14"/>
      <c r="BIL726" s="14"/>
      <c r="BIM726" s="14"/>
      <c r="BIN726" s="14"/>
      <c r="BIO726" s="14"/>
      <c r="BIP726" s="14"/>
      <c r="BIQ726" s="14"/>
      <c r="BIR726" s="14"/>
      <c r="BIS726" s="14"/>
      <c r="BIT726" s="14"/>
      <c r="BIU726" s="14"/>
      <c r="BIV726" s="14"/>
      <c r="BIW726" s="14"/>
      <c r="BIX726" s="14"/>
      <c r="BIY726" s="14"/>
      <c r="BIZ726" s="14"/>
      <c r="BJA726" s="14"/>
      <c r="BJB726" s="14"/>
      <c r="BJC726" s="14"/>
      <c r="BJD726" s="14"/>
      <c r="BJE726" s="14"/>
      <c r="BJF726" s="14"/>
      <c r="BJG726" s="14"/>
      <c r="BJH726" s="14"/>
      <c r="BJI726" s="14"/>
      <c r="BJJ726" s="14"/>
      <c r="BJK726" s="14"/>
      <c r="BJL726" s="14"/>
      <c r="BJM726" s="14"/>
      <c r="BJN726" s="14"/>
      <c r="BJO726" s="14"/>
      <c r="BJP726" s="14"/>
      <c r="BJQ726" s="14"/>
      <c r="BJR726" s="14"/>
      <c r="BJS726" s="14"/>
      <c r="BJT726" s="14"/>
      <c r="BJU726" s="14"/>
      <c r="BJV726" s="14"/>
      <c r="BJW726" s="14"/>
      <c r="BJX726" s="14"/>
      <c r="BJY726" s="14"/>
      <c r="BJZ726" s="14"/>
      <c r="BKA726" s="14"/>
      <c r="BKB726" s="14"/>
      <c r="BKC726" s="14"/>
      <c r="BKD726" s="14"/>
      <c r="BKE726" s="14"/>
      <c r="BKF726" s="14"/>
      <c r="BKG726" s="14"/>
      <c r="BKH726" s="14"/>
      <c r="BKI726" s="14"/>
      <c r="BKJ726" s="14"/>
      <c r="BKK726" s="14"/>
      <c r="BKL726" s="14"/>
      <c r="BKM726" s="14"/>
      <c r="BKN726" s="14"/>
      <c r="BKO726" s="14"/>
      <c r="BKP726" s="14"/>
      <c r="BKQ726" s="14"/>
      <c r="BKR726" s="14"/>
      <c r="BKS726" s="14"/>
      <c r="BKT726" s="14"/>
      <c r="BKU726" s="14"/>
      <c r="BKV726" s="14"/>
      <c r="BKW726" s="14"/>
      <c r="BKX726" s="14"/>
      <c r="BKY726" s="14"/>
      <c r="BKZ726" s="14"/>
      <c r="BLA726" s="14"/>
      <c r="BLB726" s="14"/>
      <c r="BLC726" s="14"/>
      <c r="BLD726" s="14"/>
      <c r="BLE726" s="14"/>
      <c r="BLF726" s="14"/>
      <c r="BLG726" s="14"/>
      <c r="BLH726" s="14"/>
      <c r="BLI726" s="14"/>
      <c r="BLJ726" s="14"/>
      <c r="BLK726" s="14"/>
      <c r="BLL726" s="14"/>
      <c r="BLM726" s="14"/>
      <c r="BLN726" s="14"/>
      <c r="BLO726" s="14"/>
      <c r="BLP726" s="14"/>
      <c r="BLQ726" s="14"/>
      <c r="BLR726" s="14"/>
      <c r="BLS726" s="14"/>
      <c r="BLT726" s="14"/>
      <c r="BLU726" s="14"/>
      <c r="BLV726" s="14"/>
      <c r="BLW726" s="14"/>
      <c r="BLX726" s="14"/>
      <c r="BLY726" s="14"/>
      <c r="BLZ726" s="14"/>
      <c r="BMA726" s="14"/>
      <c r="BMB726" s="14"/>
      <c r="BMC726" s="14"/>
      <c r="BMD726" s="14"/>
      <c r="BME726" s="14"/>
      <c r="BMF726" s="14"/>
      <c r="BMG726" s="14"/>
      <c r="BMH726" s="14"/>
      <c r="BMI726" s="14"/>
      <c r="BMJ726" s="14"/>
      <c r="BMK726" s="14"/>
      <c r="BML726" s="14"/>
      <c r="BMM726" s="14"/>
      <c r="BMN726" s="14"/>
      <c r="BMO726" s="14"/>
      <c r="BMP726" s="14"/>
      <c r="BMQ726" s="14"/>
      <c r="BMR726" s="14"/>
      <c r="BMS726" s="14"/>
      <c r="BMT726" s="14"/>
      <c r="BMU726" s="14"/>
      <c r="BMV726" s="14"/>
      <c r="BMW726" s="14"/>
      <c r="BMX726" s="14"/>
      <c r="BMY726" s="14"/>
      <c r="BMZ726" s="14"/>
      <c r="BNA726" s="14"/>
      <c r="BNB726" s="14"/>
      <c r="BNC726" s="14"/>
      <c r="BND726" s="14"/>
      <c r="BNE726" s="14"/>
      <c r="BNF726" s="14"/>
      <c r="BNG726" s="14"/>
      <c r="BNH726" s="14"/>
      <c r="BNI726" s="14"/>
      <c r="BNJ726" s="14"/>
      <c r="BNK726" s="14"/>
      <c r="BNL726" s="14"/>
      <c r="BNM726" s="14"/>
      <c r="BNN726" s="14"/>
      <c r="BNO726" s="14"/>
      <c r="BNP726" s="14"/>
      <c r="BNQ726" s="14"/>
      <c r="BNR726" s="14"/>
      <c r="BNS726" s="14"/>
      <c r="BNT726" s="14"/>
      <c r="BNU726" s="14"/>
      <c r="BNV726" s="14"/>
      <c r="BNW726" s="14"/>
      <c r="BNX726" s="14"/>
      <c r="BNY726" s="14"/>
      <c r="BNZ726" s="14"/>
      <c r="BOA726" s="14"/>
      <c r="BOB726" s="14"/>
      <c r="BOC726" s="14"/>
      <c r="BOD726" s="14"/>
      <c r="BOE726" s="14"/>
      <c r="BOF726" s="14"/>
      <c r="BOG726" s="14"/>
      <c r="BOH726" s="14"/>
      <c r="BOI726" s="14"/>
      <c r="BOJ726" s="14"/>
      <c r="BOK726" s="14"/>
      <c r="BOL726" s="14"/>
      <c r="BOM726" s="14"/>
      <c r="BON726" s="14"/>
      <c r="BOO726" s="14"/>
      <c r="BOP726" s="14"/>
      <c r="BOQ726" s="14"/>
      <c r="BOR726" s="14"/>
      <c r="BOS726" s="14"/>
      <c r="BOT726" s="14"/>
      <c r="BOU726" s="14"/>
      <c r="BOV726" s="14"/>
      <c r="BOW726" s="14"/>
      <c r="BOX726" s="14"/>
      <c r="BOY726" s="14"/>
      <c r="BOZ726" s="14"/>
      <c r="BPA726" s="14"/>
      <c r="BPB726" s="14"/>
      <c r="BPC726" s="14"/>
      <c r="BPD726" s="14"/>
      <c r="BPE726" s="14"/>
      <c r="BPF726" s="14"/>
      <c r="BPG726" s="14"/>
      <c r="BPH726" s="14"/>
      <c r="BPI726" s="14"/>
      <c r="BPJ726" s="14"/>
      <c r="BPK726" s="14"/>
      <c r="BPL726" s="14"/>
      <c r="BPM726" s="14"/>
      <c r="BPN726" s="14"/>
      <c r="BPO726" s="14"/>
      <c r="BPP726" s="14"/>
      <c r="BPQ726" s="14"/>
      <c r="BPR726" s="14"/>
      <c r="BPS726" s="14"/>
      <c r="BPT726" s="14"/>
      <c r="BPU726" s="14"/>
      <c r="BPV726" s="14"/>
      <c r="BPW726" s="14"/>
      <c r="BPX726" s="14"/>
      <c r="BPY726" s="14"/>
      <c r="BPZ726" s="14"/>
      <c r="BQA726" s="14"/>
      <c r="BQB726" s="14"/>
      <c r="BQC726" s="14"/>
      <c r="BQD726" s="14"/>
      <c r="BQE726" s="14"/>
      <c r="BQF726" s="14"/>
      <c r="BQG726" s="14"/>
      <c r="BQH726" s="14"/>
      <c r="BQI726" s="14"/>
      <c r="BQJ726" s="14"/>
      <c r="BQK726" s="14"/>
      <c r="BQL726" s="14"/>
      <c r="BQM726" s="14"/>
      <c r="BQN726" s="14"/>
      <c r="BQO726" s="14"/>
      <c r="BQP726" s="14"/>
      <c r="BQQ726" s="14"/>
      <c r="BQR726" s="14"/>
      <c r="BQS726" s="14"/>
      <c r="BQT726" s="14"/>
      <c r="BQU726" s="14"/>
      <c r="BQV726" s="14"/>
      <c r="BQW726" s="14"/>
      <c r="BQX726" s="14"/>
      <c r="BQY726" s="14"/>
      <c r="BQZ726" s="14"/>
      <c r="BRA726" s="14"/>
      <c r="BRB726" s="14"/>
      <c r="BRC726" s="14"/>
      <c r="BRD726" s="14"/>
      <c r="BRE726" s="14"/>
      <c r="BRF726" s="14"/>
      <c r="BRG726" s="14"/>
      <c r="BRH726" s="14"/>
      <c r="BRI726" s="14"/>
      <c r="BRJ726" s="14"/>
      <c r="BRK726" s="14"/>
      <c r="BRL726" s="14"/>
      <c r="BRM726" s="14"/>
      <c r="BRN726" s="14"/>
      <c r="BRO726" s="14"/>
      <c r="BRP726" s="14"/>
      <c r="BRQ726" s="14"/>
      <c r="BRR726" s="14"/>
      <c r="BRS726" s="14"/>
      <c r="BRT726" s="14"/>
      <c r="BRU726" s="14"/>
      <c r="BRV726" s="14"/>
      <c r="BRW726" s="14"/>
      <c r="BRX726" s="14"/>
      <c r="BRY726" s="14"/>
      <c r="BRZ726" s="14"/>
      <c r="BSA726" s="14"/>
      <c r="BSB726" s="14"/>
      <c r="BSC726" s="14"/>
      <c r="BSD726" s="14"/>
      <c r="BSE726" s="14"/>
      <c r="BSF726" s="14"/>
      <c r="BSG726" s="14"/>
      <c r="BSH726" s="14"/>
      <c r="BSI726" s="14"/>
      <c r="BSJ726" s="14"/>
      <c r="BSK726" s="14"/>
      <c r="BSL726" s="14"/>
      <c r="BSM726" s="14"/>
      <c r="BSN726" s="14"/>
      <c r="BSO726" s="14"/>
      <c r="BSP726" s="14"/>
      <c r="BSQ726" s="14"/>
      <c r="BSR726" s="14"/>
      <c r="BSS726" s="14"/>
      <c r="BST726" s="14"/>
      <c r="BSU726" s="14"/>
      <c r="BSV726" s="14"/>
      <c r="BSW726" s="14"/>
      <c r="BSX726" s="14"/>
      <c r="BSY726" s="14"/>
      <c r="BSZ726" s="14"/>
      <c r="BTA726" s="14"/>
      <c r="BTB726" s="14"/>
      <c r="BTC726" s="14"/>
      <c r="BTD726" s="14"/>
      <c r="BTE726" s="14"/>
      <c r="BTF726" s="14"/>
      <c r="BTG726" s="14"/>
      <c r="BTH726" s="14"/>
      <c r="BTI726" s="14"/>
      <c r="BTJ726" s="14"/>
      <c r="BTK726" s="14"/>
      <c r="BTL726" s="14"/>
      <c r="BTM726" s="14"/>
      <c r="BTN726" s="14"/>
      <c r="BTO726" s="14"/>
      <c r="BTP726" s="14"/>
      <c r="BTQ726" s="14"/>
      <c r="BTR726" s="14"/>
      <c r="BTS726" s="14"/>
      <c r="BTT726" s="14"/>
      <c r="BTU726" s="14"/>
      <c r="BTV726" s="14"/>
      <c r="BTW726" s="14"/>
      <c r="BTX726" s="14"/>
      <c r="BTY726" s="14"/>
      <c r="BTZ726" s="14"/>
      <c r="BUA726" s="14"/>
      <c r="BUB726" s="14"/>
      <c r="BUC726" s="14"/>
      <c r="BUD726" s="14"/>
      <c r="BUE726" s="14"/>
      <c r="BUF726" s="14"/>
      <c r="BUG726" s="14"/>
      <c r="BUH726" s="14"/>
      <c r="BUI726" s="14"/>
      <c r="BUJ726" s="14"/>
      <c r="BUK726" s="14"/>
      <c r="BUL726" s="14"/>
      <c r="BUM726" s="14"/>
      <c r="BUN726" s="14"/>
      <c r="BUO726" s="14"/>
      <c r="BUP726" s="14"/>
      <c r="BUQ726" s="14"/>
      <c r="BUR726" s="14"/>
      <c r="BUS726" s="14"/>
      <c r="BUT726" s="14"/>
      <c r="BUU726" s="14"/>
      <c r="BUV726" s="14"/>
      <c r="BUW726" s="14"/>
      <c r="BUX726" s="14"/>
      <c r="BUY726" s="14"/>
      <c r="BUZ726" s="14"/>
      <c r="BVA726" s="14"/>
      <c r="BVB726" s="14"/>
      <c r="BVC726" s="14"/>
      <c r="BVD726" s="14"/>
      <c r="BVE726" s="14"/>
      <c r="BVF726" s="14"/>
      <c r="BVG726" s="14"/>
      <c r="BVH726" s="14"/>
      <c r="BVI726" s="14"/>
      <c r="BVJ726" s="14"/>
      <c r="BVK726" s="14"/>
      <c r="BVL726" s="14"/>
      <c r="BVM726" s="14"/>
      <c r="BVN726" s="14"/>
      <c r="BVO726" s="14"/>
      <c r="BVP726" s="14"/>
      <c r="BVQ726" s="14"/>
      <c r="BVR726" s="14"/>
      <c r="BVS726" s="14"/>
      <c r="BVT726" s="14"/>
      <c r="BVU726" s="14"/>
      <c r="BVV726" s="14"/>
      <c r="BVW726" s="14"/>
      <c r="BVX726" s="14"/>
      <c r="BVY726" s="14"/>
      <c r="BVZ726" s="14"/>
      <c r="BWA726" s="14"/>
      <c r="BWB726" s="14"/>
      <c r="BWC726" s="14"/>
      <c r="BWD726" s="14"/>
      <c r="BWE726" s="14"/>
      <c r="BWF726" s="14"/>
      <c r="BWG726" s="14"/>
      <c r="BWH726" s="14"/>
      <c r="BWI726" s="14"/>
      <c r="BWJ726" s="14"/>
      <c r="BWK726" s="14"/>
      <c r="BWL726" s="14"/>
      <c r="BWM726" s="14"/>
      <c r="BWN726" s="14"/>
      <c r="BWO726" s="14"/>
      <c r="BWP726" s="14"/>
      <c r="BWQ726" s="14"/>
      <c r="BWR726" s="14"/>
      <c r="BWS726" s="14"/>
      <c r="BWT726" s="14"/>
      <c r="BWU726" s="14"/>
      <c r="BWV726" s="14"/>
      <c r="BWW726" s="14"/>
      <c r="BWX726" s="14"/>
      <c r="BWY726" s="14"/>
      <c r="BWZ726" s="14"/>
      <c r="BXA726" s="14"/>
      <c r="BXB726" s="14"/>
      <c r="BXC726" s="14"/>
      <c r="BXD726" s="14"/>
      <c r="BXE726" s="14"/>
      <c r="BXF726" s="14"/>
      <c r="BXG726" s="14"/>
      <c r="BXH726" s="14"/>
      <c r="BXI726" s="14"/>
      <c r="BXJ726" s="14"/>
      <c r="BXK726" s="14"/>
      <c r="BXL726" s="14"/>
      <c r="BXM726" s="14"/>
      <c r="BXN726" s="14"/>
      <c r="BXO726" s="14"/>
      <c r="BXP726" s="14"/>
      <c r="BXQ726" s="14"/>
      <c r="BXR726" s="14"/>
      <c r="BXS726" s="14"/>
      <c r="BXT726" s="14"/>
      <c r="BXU726" s="14"/>
      <c r="BXV726" s="14"/>
      <c r="BXW726" s="14"/>
      <c r="BXX726" s="14"/>
      <c r="BXY726" s="14"/>
      <c r="BXZ726" s="14"/>
      <c r="BYA726" s="14"/>
      <c r="BYB726" s="14"/>
      <c r="BYC726" s="14"/>
      <c r="BYD726" s="14"/>
      <c r="BYE726" s="14"/>
      <c r="BYF726" s="14"/>
      <c r="BYG726" s="14"/>
      <c r="BYH726" s="14"/>
      <c r="BYI726" s="14"/>
      <c r="BYJ726" s="14"/>
      <c r="BYK726" s="14"/>
      <c r="BYL726" s="14"/>
      <c r="BYM726" s="14"/>
      <c r="BYN726" s="14"/>
      <c r="BYO726" s="14"/>
      <c r="BYP726" s="14"/>
      <c r="BYQ726" s="14"/>
      <c r="BYR726" s="14"/>
      <c r="BYS726" s="14"/>
      <c r="BYT726" s="14"/>
      <c r="BYU726" s="14"/>
      <c r="BYV726" s="14"/>
      <c r="BYW726" s="14"/>
      <c r="BYX726" s="14"/>
      <c r="BYY726" s="14"/>
      <c r="BYZ726" s="14"/>
      <c r="BZA726" s="14"/>
      <c r="BZB726" s="14"/>
      <c r="BZC726" s="14"/>
      <c r="BZD726" s="14"/>
      <c r="BZE726" s="14"/>
      <c r="BZF726" s="14"/>
      <c r="BZG726" s="14"/>
      <c r="BZH726" s="14"/>
      <c r="BZI726" s="14"/>
      <c r="BZJ726" s="14"/>
      <c r="BZK726" s="14"/>
      <c r="BZL726" s="14"/>
      <c r="BZM726" s="14"/>
      <c r="BZN726" s="14"/>
      <c r="BZO726" s="14"/>
      <c r="BZP726" s="14"/>
      <c r="BZQ726" s="14"/>
      <c r="BZR726" s="14"/>
      <c r="BZS726" s="14"/>
      <c r="BZT726" s="14"/>
      <c r="BZU726" s="14"/>
      <c r="BZV726" s="14"/>
      <c r="BZW726" s="14"/>
      <c r="BZX726" s="14"/>
      <c r="BZY726" s="14"/>
      <c r="BZZ726" s="14"/>
      <c r="CAA726" s="14"/>
      <c r="CAB726" s="14"/>
      <c r="CAC726" s="14"/>
      <c r="CAD726" s="14"/>
      <c r="CAE726" s="14"/>
      <c r="CAF726" s="14"/>
      <c r="CAG726" s="14"/>
      <c r="CAH726" s="14"/>
      <c r="CAI726" s="14"/>
      <c r="CAJ726" s="14"/>
      <c r="CAK726" s="14"/>
      <c r="CAL726" s="14"/>
      <c r="CAM726" s="14"/>
      <c r="CAN726" s="14"/>
      <c r="CAO726" s="14"/>
      <c r="CAP726" s="14"/>
      <c r="CAQ726" s="14"/>
      <c r="CAR726" s="14"/>
      <c r="CAS726" s="14"/>
      <c r="CAT726" s="14"/>
      <c r="CAU726" s="14"/>
      <c r="CAV726" s="14"/>
      <c r="CAW726" s="14"/>
      <c r="CAX726" s="14"/>
      <c r="CAY726" s="14"/>
      <c r="CAZ726" s="14"/>
      <c r="CBA726" s="14"/>
      <c r="CBB726" s="14"/>
      <c r="CBC726" s="14"/>
      <c r="CBD726" s="14"/>
      <c r="CBE726" s="14"/>
      <c r="CBF726" s="14"/>
      <c r="CBG726" s="14"/>
      <c r="CBH726" s="14"/>
      <c r="CBI726" s="14"/>
      <c r="CBJ726" s="14"/>
      <c r="CBK726" s="14"/>
      <c r="CBL726" s="14"/>
      <c r="CBM726" s="14"/>
      <c r="CBN726" s="14"/>
      <c r="CBO726" s="14"/>
      <c r="CBP726" s="14"/>
      <c r="CBQ726" s="14"/>
      <c r="CBR726" s="14"/>
      <c r="CBS726" s="14"/>
      <c r="CBT726" s="14"/>
      <c r="CBU726" s="14"/>
      <c r="CBV726" s="14"/>
      <c r="CBW726" s="14"/>
      <c r="CBX726" s="14"/>
      <c r="CBY726" s="14"/>
      <c r="CBZ726" s="14"/>
      <c r="CCA726" s="14"/>
      <c r="CCB726" s="14"/>
      <c r="CCC726" s="14"/>
      <c r="CCD726" s="14"/>
      <c r="CCE726" s="14"/>
      <c r="CCF726" s="14"/>
      <c r="CCG726" s="14"/>
      <c r="CCH726" s="14"/>
      <c r="CCI726" s="14"/>
      <c r="CCJ726" s="14"/>
      <c r="CCK726" s="14"/>
      <c r="CCL726" s="14"/>
      <c r="CCM726" s="14"/>
      <c r="CCN726" s="14"/>
      <c r="CCO726" s="14"/>
      <c r="CCP726" s="14"/>
      <c r="CCQ726" s="14"/>
      <c r="CCR726" s="14"/>
      <c r="CCS726" s="14"/>
      <c r="CCT726" s="14"/>
      <c r="CCU726" s="14"/>
      <c r="CCV726" s="14"/>
      <c r="CCW726" s="14"/>
      <c r="CCX726" s="14"/>
      <c r="CCY726" s="14"/>
      <c r="CCZ726" s="14"/>
      <c r="CDA726" s="14"/>
      <c r="CDB726" s="14"/>
      <c r="CDC726" s="14"/>
      <c r="CDD726" s="14"/>
      <c r="CDE726" s="14"/>
      <c r="CDF726" s="14"/>
      <c r="CDG726" s="14"/>
      <c r="CDH726" s="14"/>
      <c r="CDI726" s="14"/>
      <c r="CDJ726" s="14"/>
      <c r="CDK726" s="14"/>
      <c r="CDL726" s="14"/>
      <c r="CDM726" s="14"/>
      <c r="CDN726" s="14"/>
      <c r="CDO726" s="14"/>
      <c r="CDP726" s="14"/>
      <c r="CDQ726" s="14"/>
      <c r="CDR726" s="14"/>
      <c r="CDS726" s="14"/>
      <c r="CDT726" s="14"/>
      <c r="CDU726" s="14"/>
      <c r="CDV726" s="14"/>
      <c r="CDW726" s="14"/>
      <c r="CDX726" s="14"/>
      <c r="CDY726" s="14"/>
      <c r="CDZ726" s="14"/>
      <c r="CEA726" s="14"/>
      <c r="CEB726" s="14"/>
      <c r="CEC726" s="14"/>
      <c r="CED726" s="14"/>
      <c r="CEE726" s="14"/>
      <c r="CEF726" s="14"/>
      <c r="CEG726" s="14"/>
      <c r="CEH726" s="14"/>
      <c r="CEI726" s="14"/>
      <c r="CEJ726" s="14"/>
      <c r="CEK726" s="14"/>
      <c r="CEL726" s="14"/>
      <c r="CEM726" s="14"/>
      <c r="CEN726" s="14"/>
      <c r="CEO726" s="14"/>
      <c r="CEP726" s="14"/>
      <c r="CEQ726" s="14"/>
      <c r="CER726" s="14"/>
      <c r="CES726" s="14"/>
      <c r="CET726" s="14"/>
      <c r="CEU726" s="14"/>
      <c r="CEV726" s="14"/>
      <c r="CEW726" s="14"/>
      <c r="CEX726" s="14"/>
      <c r="CEY726" s="14"/>
      <c r="CEZ726" s="14"/>
      <c r="CFA726" s="14"/>
      <c r="CFB726" s="14"/>
      <c r="CFC726" s="14"/>
      <c r="CFD726" s="14"/>
      <c r="CFE726" s="14"/>
      <c r="CFF726" s="14"/>
      <c r="CFG726" s="14"/>
      <c r="CFH726" s="14"/>
      <c r="CFI726" s="14"/>
      <c r="CFJ726" s="14"/>
      <c r="CFK726" s="14"/>
      <c r="CFL726" s="14"/>
      <c r="CFM726" s="14"/>
      <c r="CFN726" s="14"/>
      <c r="CFO726" s="14"/>
      <c r="CFP726" s="14"/>
      <c r="CFQ726" s="14"/>
      <c r="CFR726" s="14"/>
      <c r="CFS726" s="14"/>
      <c r="CFT726" s="14"/>
      <c r="CFU726" s="14"/>
      <c r="CFV726" s="14"/>
      <c r="CFW726" s="14"/>
      <c r="CFX726" s="14"/>
      <c r="CFY726" s="14"/>
      <c r="CFZ726" s="14"/>
      <c r="CGA726" s="14"/>
      <c r="CGB726" s="14"/>
      <c r="CGC726" s="14"/>
      <c r="CGD726" s="14"/>
      <c r="CGE726" s="14"/>
      <c r="CGF726" s="14"/>
      <c r="CGG726" s="14"/>
      <c r="CGH726" s="14"/>
      <c r="CGI726" s="14"/>
      <c r="CGJ726" s="14"/>
      <c r="CGK726" s="14"/>
      <c r="CGL726" s="14"/>
      <c r="CGM726" s="14"/>
      <c r="CGN726" s="14"/>
      <c r="CGO726" s="14"/>
      <c r="CGP726" s="14"/>
      <c r="CGQ726" s="14"/>
      <c r="CGR726" s="14"/>
      <c r="CGS726" s="14"/>
      <c r="CGT726" s="14"/>
      <c r="CGU726" s="14"/>
      <c r="CGV726" s="14"/>
      <c r="CGW726" s="14"/>
      <c r="CGX726" s="14"/>
      <c r="CGY726" s="14"/>
      <c r="CGZ726" s="14"/>
      <c r="CHA726" s="14"/>
      <c r="CHB726" s="14"/>
      <c r="CHC726" s="14"/>
      <c r="CHD726" s="14"/>
      <c r="CHE726" s="14"/>
      <c r="CHF726" s="14"/>
      <c r="CHG726" s="14"/>
      <c r="CHH726" s="14"/>
      <c r="CHI726" s="14"/>
      <c r="CHJ726" s="14"/>
      <c r="CHK726" s="14"/>
      <c r="CHL726" s="14"/>
      <c r="CHM726" s="14"/>
      <c r="CHN726" s="14"/>
      <c r="CHO726" s="14"/>
      <c r="CHP726" s="14"/>
      <c r="CHQ726" s="14"/>
      <c r="CHR726" s="14"/>
      <c r="CHS726" s="14"/>
      <c r="CHT726" s="14"/>
      <c r="CHU726" s="14"/>
      <c r="CHV726" s="14"/>
      <c r="CHW726" s="14"/>
      <c r="CHX726" s="14"/>
      <c r="CHY726" s="14"/>
      <c r="CHZ726" s="14"/>
      <c r="CIA726" s="14"/>
      <c r="CIB726" s="14"/>
      <c r="CIC726" s="14"/>
      <c r="CID726" s="14"/>
      <c r="CIE726" s="14"/>
      <c r="CIF726" s="14"/>
      <c r="CIG726" s="14"/>
      <c r="CIH726" s="14"/>
      <c r="CII726" s="14"/>
      <c r="CIJ726" s="14"/>
      <c r="CIK726" s="14"/>
      <c r="CIL726" s="14"/>
      <c r="CIM726" s="14"/>
      <c r="CIN726" s="14"/>
      <c r="CIO726" s="14"/>
      <c r="CIP726" s="14"/>
      <c r="CIQ726" s="14"/>
      <c r="CIR726" s="14"/>
      <c r="CIS726" s="14"/>
      <c r="CIT726" s="14"/>
      <c r="CIU726" s="14"/>
      <c r="CIV726" s="14"/>
      <c r="CIW726" s="14"/>
      <c r="CIX726" s="14"/>
      <c r="CIY726" s="14"/>
      <c r="CIZ726" s="14"/>
      <c r="CJA726" s="14"/>
      <c r="CJB726" s="14"/>
      <c r="CJC726" s="14"/>
      <c r="CJD726" s="14"/>
      <c r="CJE726" s="14"/>
      <c r="CJF726" s="14"/>
      <c r="CJG726" s="14"/>
      <c r="CJH726" s="14"/>
      <c r="CJI726" s="14"/>
      <c r="CJJ726" s="14"/>
      <c r="CJK726" s="14"/>
      <c r="CJL726" s="14"/>
      <c r="CJM726" s="14"/>
      <c r="CJN726" s="14"/>
      <c r="CJO726" s="14"/>
      <c r="CJP726" s="14"/>
      <c r="CJQ726" s="14"/>
      <c r="CJR726" s="14"/>
      <c r="CJS726" s="14"/>
      <c r="CJT726" s="14"/>
      <c r="CJU726" s="14"/>
      <c r="CJV726" s="14"/>
      <c r="CJW726" s="14"/>
      <c r="CJX726" s="14"/>
      <c r="CJY726" s="14"/>
      <c r="CJZ726" s="14"/>
      <c r="CKA726" s="14"/>
      <c r="CKB726" s="14"/>
      <c r="CKC726" s="14"/>
      <c r="CKD726" s="14"/>
      <c r="CKE726" s="14"/>
      <c r="CKF726" s="14"/>
      <c r="CKG726" s="14"/>
      <c r="CKH726" s="14"/>
      <c r="CKI726" s="14"/>
      <c r="CKJ726" s="14"/>
      <c r="CKK726" s="14"/>
      <c r="CKL726" s="14"/>
      <c r="CKM726" s="14"/>
      <c r="CKN726" s="14"/>
      <c r="CKO726" s="14"/>
      <c r="CKP726" s="14"/>
      <c r="CKQ726" s="14"/>
      <c r="CKR726" s="14"/>
      <c r="CKS726" s="14"/>
      <c r="CKT726" s="14"/>
      <c r="CKU726" s="14"/>
      <c r="CKV726" s="14"/>
      <c r="CKW726" s="14"/>
      <c r="CKX726" s="14"/>
      <c r="CKY726" s="14"/>
      <c r="CKZ726" s="14"/>
      <c r="CLA726" s="14"/>
      <c r="CLB726" s="14"/>
      <c r="CLC726" s="14"/>
      <c r="CLD726" s="14"/>
      <c r="CLE726" s="14"/>
      <c r="CLF726" s="14"/>
      <c r="CLG726" s="14"/>
      <c r="CLH726" s="14"/>
      <c r="CLI726" s="14"/>
      <c r="CLJ726" s="14"/>
      <c r="CLK726" s="14"/>
      <c r="CLL726" s="14"/>
      <c r="CLM726" s="14"/>
      <c r="CLN726" s="14"/>
      <c r="CLO726" s="14"/>
      <c r="CLP726" s="14"/>
      <c r="CLQ726" s="14"/>
      <c r="CLR726" s="14"/>
      <c r="CLS726" s="14"/>
      <c r="CLT726" s="14"/>
      <c r="CLU726" s="14"/>
      <c r="CLV726" s="14"/>
      <c r="CLW726" s="14"/>
      <c r="CLX726" s="14"/>
      <c r="CLY726" s="14"/>
      <c r="CLZ726" s="14"/>
      <c r="CMA726" s="14"/>
      <c r="CMB726" s="14"/>
      <c r="CMC726" s="14"/>
      <c r="CMD726" s="14"/>
      <c r="CME726" s="14"/>
      <c r="CMF726" s="14"/>
      <c r="CMG726" s="14"/>
      <c r="CMH726" s="14"/>
      <c r="CMI726" s="14"/>
      <c r="CMJ726" s="14"/>
      <c r="CMK726" s="14"/>
      <c r="CML726" s="14"/>
      <c r="CMM726" s="14"/>
      <c r="CMN726" s="14"/>
      <c r="CMO726" s="14"/>
      <c r="CMP726" s="14"/>
      <c r="CMQ726" s="14"/>
      <c r="CMR726" s="14"/>
      <c r="CMS726" s="14"/>
      <c r="CMT726" s="14"/>
      <c r="CMU726" s="14"/>
      <c r="CMV726" s="14"/>
      <c r="CMW726" s="14"/>
      <c r="CMX726" s="14"/>
      <c r="CMY726" s="14"/>
      <c r="CMZ726" s="14"/>
      <c r="CNA726" s="14"/>
      <c r="CNB726" s="14"/>
      <c r="CNC726" s="14"/>
      <c r="CND726" s="14"/>
      <c r="CNE726" s="14"/>
      <c r="CNF726" s="14"/>
      <c r="CNG726" s="14"/>
      <c r="CNH726" s="14"/>
      <c r="CNI726" s="14"/>
      <c r="CNJ726" s="14"/>
      <c r="CNK726" s="14"/>
      <c r="CNL726" s="14"/>
      <c r="CNM726" s="14"/>
      <c r="CNN726" s="14"/>
      <c r="CNO726" s="14"/>
      <c r="CNP726" s="14"/>
      <c r="CNQ726" s="14"/>
      <c r="CNR726" s="14"/>
      <c r="CNS726" s="14"/>
      <c r="CNT726" s="14"/>
      <c r="CNU726" s="14"/>
      <c r="CNV726" s="14"/>
      <c r="CNW726" s="14"/>
      <c r="CNX726" s="14"/>
      <c r="CNY726" s="14"/>
      <c r="CNZ726" s="14"/>
      <c r="COA726" s="14"/>
      <c r="COB726" s="14"/>
      <c r="COC726" s="14"/>
      <c r="COD726" s="14"/>
      <c r="COE726" s="14"/>
      <c r="COF726" s="14"/>
      <c r="COG726" s="14"/>
      <c r="COH726" s="14"/>
      <c r="COI726" s="14"/>
      <c r="COJ726" s="14"/>
      <c r="COK726" s="14"/>
      <c r="COL726" s="14"/>
      <c r="COM726" s="14"/>
      <c r="CON726" s="14"/>
      <c r="COO726" s="14"/>
      <c r="COP726" s="14"/>
      <c r="COQ726" s="14"/>
      <c r="COR726" s="14"/>
      <c r="COS726" s="14"/>
      <c r="COT726" s="14"/>
      <c r="COU726" s="14"/>
      <c r="COV726" s="14"/>
      <c r="COW726" s="14"/>
      <c r="COX726" s="14"/>
      <c r="COY726" s="14"/>
      <c r="COZ726" s="14"/>
      <c r="CPA726" s="14"/>
      <c r="CPB726" s="14"/>
      <c r="CPC726" s="14"/>
      <c r="CPD726" s="14"/>
      <c r="CPE726" s="14"/>
      <c r="CPF726" s="14"/>
      <c r="CPG726" s="14"/>
      <c r="CPH726" s="14"/>
      <c r="CPI726" s="14"/>
      <c r="CPJ726" s="14"/>
      <c r="CPK726" s="14"/>
      <c r="CPL726" s="14"/>
      <c r="CPM726" s="14"/>
      <c r="CPN726" s="14"/>
      <c r="CPO726" s="14"/>
      <c r="CPP726" s="14"/>
      <c r="CPQ726" s="14"/>
      <c r="CPR726" s="14"/>
      <c r="CPS726" s="14"/>
      <c r="CPT726" s="14"/>
      <c r="CPU726" s="14"/>
      <c r="CPV726" s="14"/>
      <c r="CPW726" s="14"/>
      <c r="CPX726" s="14"/>
      <c r="CPY726" s="14"/>
      <c r="CPZ726" s="14"/>
      <c r="CQA726" s="14"/>
      <c r="CQB726" s="14"/>
      <c r="CQC726" s="14"/>
      <c r="CQD726" s="14"/>
      <c r="CQE726" s="14"/>
      <c r="CQF726" s="14"/>
      <c r="CQG726" s="14"/>
      <c r="CQH726" s="14"/>
      <c r="CQI726" s="14"/>
      <c r="CQJ726" s="14"/>
      <c r="CQK726" s="14"/>
      <c r="CQL726" s="14"/>
      <c r="CQM726" s="14"/>
      <c r="CQN726" s="14"/>
      <c r="CQO726" s="14"/>
      <c r="CQP726" s="14"/>
      <c r="CQQ726" s="14"/>
      <c r="CQR726" s="14"/>
      <c r="CQS726" s="14"/>
      <c r="CQT726" s="14"/>
      <c r="CQU726" s="14"/>
      <c r="CQV726" s="14"/>
      <c r="CQW726" s="14"/>
      <c r="CQX726" s="14"/>
      <c r="CQY726" s="14"/>
      <c r="CQZ726" s="14"/>
      <c r="CRA726" s="14"/>
      <c r="CRB726" s="14"/>
      <c r="CRC726" s="14"/>
      <c r="CRD726" s="14"/>
      <c r="CRE726" s="14"/>
      <c r="CRF726" s="14"/>
      <c r="CRG726" s="14"/>
      <c r="CRH726" s="14"/>
      <c r="CRI726" s="14"/>
      <c r="CRJ726" s="14"/>
      <c r="CRK726" s="14"/>
      <c r="CRL726" s="14"/>
      <c r="CRM726" s="14"/>
      <c r="CRN726" s="14"/>
      <c r="CRO726" s="14"/>
      <c r="CRP726" s="14"/>
      <c r="CRQ726" s="14"/>
      <c r="CRR726" s="14"/>
      <c r="CRS726" s="14"/>
      <c r="CRT726" s="14"/>
      <c r="CRU726" s="14"/>
      <c r="CRV726" s="14"/>
      <c r="CRW726" s="14"/>
      <c r="CRX726" s="14"/>
      <c r="CRY726" s="14"/>
      <c r="CRZ726" s="14"/>
      <c r="CSA726" s="14"/>
      <c r="CSB726" s="14"/>
      <c r="CSC726" s="14"/>
      <c r="CSD726" s="14"/>
      <c r="CSE726" s="14"/>
      <c r="CSF726" s="14"/>
      <c r="CSG726" s="14"/>
      <c r="CSH726" s="14"/>
      <c r="CSI726" s="14"/>
      <c r="CSJ726" s="14"/>
      <c r="CSK726" s="14"/>
      <c r="CSL726" s="14"/>
      <c r="CSM726" s="14"/>
      <c r="CSN726" s="14"/>
      <c r="CSO726" s="14"/>
      <c r="CSP726" s="14"/>
      <c r="CSQ726" s="14"/>
      <c r="CSR726" s="14"/>
      <c r="CSS726" s="14"/>
      <c r="CST726" s="14"/>
      <c r="CSU726" s="14"/>
      <c r="CSV726" s="14"/>
      <c r="CSW726" s="14"/>
      <c r="CSX726" s="14"/>
      <c r="CSY726" s="14"/>
      <c r="CSZ726" s="14"/>
      <c r="CTA726" s="14"/>
      <c r="CTB726" s="14"/>
      <c r="CTC726" s="14"/>
      <c r="CTD726" s="14"/>
      <c r="CTE726" s="14"/>
      <c r="CTF726" s="14"/>
      <c r="CTG726" s="14"/>
      <c r="CTH726" s="14"/>
      <c r="CTI726" s="14"/>
      <c r="CTJ726" s="14"/>
      <c r="CTK726" s="14"/>
      <c r="CTL726" s="14"/>
      <c r="CTM726" s="14"/>
      <c r="CTN726" s="14"/>
      <c r="CTO726" s="14"/>
      <c r="CTP726" s="14"/>
      <c r="CTQ726" s="14"/>
      <c r="CTR726" s="14"/>
      <c r="CTS726" s="14"/>
      <c r="CTT726" s="14"/>
      <c r="CTU726" s="14"/>
      <c r="CTV726" s="14"/>
      <c r="CTW726" s="14"/>
      <c r="CTX726" s="14"/>
      <c r="CTY726" s="14"/>
      <c r="CTZ726" s="14"/>
      <c r="CUA726" s="14"/>
      <c r="CUB726" s="14"/>
      <c r="CUC726" s="14"/>
      <c r="CUD726" s="14"/>
      <c r="CUE726" s="14"/>
      <c r="CUF726" s="14"/>
      <c r="CUG726" s="14"/>
      <c r="CUH726" s="14"/>
      <c r="CUI726" s="14"/>
      <c r="CUJ726" s="14"/>
      <c r="CUK726" s="14"/>
      <c r="CUL726" s="14"/>
      <c r="CUM726" s="14"/>
      <c r="CUN726" s="14"/>
      <c r="CUO726" s="14"/>
      <c r="CUP726" s="14"/>
      <c r="CUQ726" s="14"/>
      <c r="CUR726" s="14"/>
      <c r="CUS726" s="14"/>
      <c r="CUT726" s="14"/>
      <c r="CUU726" s="14"/>
      <c r="CUV726" s="14"/>
      <c r="CUW726" s="14"/>
      <c r="CUX726" s="14"/>
      <c r="CUY726" s="14"/>
      <c r="CUZ726" s="14"/>
      <c r="CVA726" s="14"/>
      <c r="CVB726" s="14"/>
      <c r="CVC726" s="14"/>
      <c r="CVD726" s="14"/>
      <c r="CVE726" s="14"/>
      <c r="CVF726" s="14"/>
      <c r="CVG726" s="14"/>
      <c r="CVH726" s="14"/>
      <c r="CVI726" s="14"/>
      <c r="CVJ726" s="14"/>
      <c r="CVK726" s="14"/>
      <c r="CVL726" s="14"/>
      <c r="CVM726" s="14"/>
      <c r="CVN726" s="14"/>
      <c r="CVO726" s="14"/>
      <c r="CVP726" s="14"/>
      <c r="CVQ726" s="14"/>
      <c r="CVR726" s="14"/>
      <c r="CVS726" s="14"/>
      <c r="CVT726" s="14"/>
      <c r="CVU726" s="14"/>
      <c r="CVV726" s="14"/>
      <c r="CVW726" s="14"/>
      <c r="CVX726" s="14"/>
      <c r="CVY726" s="14"/>
      <c r="CVZ726" s="14"/>
      <c r="CWA726" s="14"/>
      <c r="CWB726" s="14"/>
      <c r="CWC726" s="14"/>
      <c r="CWD726" s="14"/>
      <c r="CWE726" s="14"/>
      <c r="CWF726" s="14"/>
      <c r="CWG726" s="14"/>
      <c r="CWH726" s="14"/>
      <c r="CWI726" s="14"/>
      <c r="CWJ726" s="14"/>
      <c r="CWK726" s="14"/>
      <c r="CWL726" s="14"/>
      <c r="CWM726" s="14"/>
      <c r="CWN726" s="14"/>
      <c r="CWO726" s="14"/>
      <c r="CWP726" s="14"/>
      <c r="CWQ726" s="14"/>
      <c r="CWR726" s="14"/>
      <c r="CWS726" s="14"/>
      <c r="CWT726" s="14"/>
      <c r="CWU726" s="14"/>
      <c r="CWV726" s="14"/>
      <c r="CWW726" s="14"/>
      <c r="CWX726" s="14"/>
      <c r="CWY726" s="14"/>
      <c r="CWZ726" s="14"/>
      <c r="CXA726" s="14"/>
      <c r="CXB726" s="14"/>
      <c r="CXC726" s="14"/>
      <c r="CXD726" s="14"/>
      <c r="CXE726" s="14"/>
      <c r="CXF726" s="14"/>
      <c r="CXG726" s="14"/>
      <c r="CXH726" s="14"/>
      <c r="CXI726" s="14"/>
      <c r="CXJ726" s="14"/>
      <c r="CXK726" s="14"/>
      <c r="CXL726" s="14"/>
      <c r="CXM726" s="14"/>
      <c r="CXN726" s="14"/>
      <c r="CXO726" s="14"/>
      <c r="CXP726" s="14"/>
      <c r="CXQ726" s="14"/>
      <c r="CXR726" s="14"/>
      <c r="CXS726" s="14"/>
      <c r="CXT726" s="14"/>
      <c r="CXU726" s="14"/>
      <c r="CXV726" s="14"/>
      <c r="CXW726" s="14"/>
      <c r="CXX726" s="14"/>
      <c r="CXY726" s="14"/>
      <c r="CXZ726" s="14"/>
      <c r="CYA726" s="14"/>
      <c r="CYB726" s="14"/>
      <c r="CYC726" s="14"/>
      <c r="CYD726" s="14"/>
      <c r="CYE726" s="14"/>
      <c r="CYF726" s="14"/>
      <c r="CYG726" s="14"/>
      <c r="CYH726" s="14"/>
      <c r="CYI726" s="14"/>
      <c r="CYJ726" s="14"/>
      <c r="CYK726" s="14"/>
      <c r="CYL726" s="14"/>
      <c r="CYM726" s="14"/>
      <c r="CYN726" s="14"/>
      <c r="CYO726" s="14"/>
      <c r="CYP726" s="14"/>
      <c r="CYQ726" s="14"/>
      <c r="CYR726" s="14"/>
      <c r="CYS726" s="14"/>
      <c r="CYT726" s="14"/>
      <c r="CYU726" s="14"/>
      <c r="CYV726" s="14"/>
      <c r="CYW726" s="14"/>
      <c r="CYX726" s="14"/>
      <c r="CYY726" s="14"/>
      <c r="CYZ726" s="14"/>
      <c r="CZA726" s="14"/>
      <c r="CZB726" s="14"/>
      <c r="CZC726" s="14"/>
      <c r="CZD726" s="14"/>
      <c r="CZE726" s="14"/>
      <c r="CZF726" s="14"/>
      <c r="CZG726" s="14"/>
      <c r="CZH726" s="14"/>
      <c r="CZI726" s="14"/>
      <c r="CZJ726" s="14"/>
      <c r="CZK726" s="14"/>
      <c r="CZL726" s="14"/>
      <c r="CZM726" s="14"/>
      <c r="CZN726" s="14"/>
      <c r="CZO726" s="14"/>
      <c r="CZP726" s="14"/>
      <c r="CZQ726" s="14"/>
      <c r="CZR726" s="14"/>
      <c r="CZS726" s="14"/>
      <c r="CZT726" s="14"/>
      <c r="CZU726" s="14"/>
      <c r="CZV726" s="14"/>
      <c r="CZW726" s="14"/>
      <c r="CZX726" s="14"/>
      <c r="CZY726" s="14"/>
      <c r="CZZ726" s="14"/>
      <c r="DAA726" s="14"/>
      <c r="DAB726" s="14"/>
      <c r="DAC726" s="14"/>
      <c r="DAD726" s="14"/>
      <c r="DAE726" s="14"/>
      <c r="DAF726" s="14"/>
      <c r="DAG726" s="14"/>
      <c r="DAH726" s="14"/>
      <c r="DAI726" s="14"/>
      <c r="DAJ726" s="14"/>
      <c r="DAK726" s="14"/>
      <c r="DAL726" s="14"/>
      <c r="DAM726" s="14"/>
      <c r="DAN726" s="14"/>
      <c r="DAO726" s="14"/>
      <c r="DAP726" s="14"/>
      <c r="DAQ726" s="14"/>
      <c r="DAR726" s="14"/>
      <c r="DAS726" s="14"/>
      <c r="DAT726" s="14"/>
      <c r="DAU726" s="14"/>
      <c r="DAV726" s="14"/>
      <c r="DAW726" s="14"/>
      <c r="DAX726" s="14"/>
      <c r="DAY726" s="14"/>
      <c r="DAZ726" s="14"/>
      <c r="DBA726" s="14"/>
      <c r="DBB726" s="14"/>
      <c r="DBC726" s="14"/>
      <c r="DBD726" s="14"/>
      <c r="DBE726" s="14"/>
      <c r="DBF726" s="14"/>
      <c r="DBG726" s="14"/>
      <c r="DBH726" s="14"/>
      <c r="DBI726" s="14"/>
      <c r="DBJ726" s="14"/>
      <c r="DBK726" s="14"/>
      <c r="DBL726" s="14"/>
      <c r="DBM726" s="14"/>
      <c r="DBN726" s="14"/>
      <c r="DBO726" s="14"/>
      <c r="DBP726" s="14"/>
      <c r="DBQ726" s="14"/>
      <c r="DBR726" s="14"/>
      <c r="DBS726" s="14"/>
      <c r="DBT726" s="14"/>
      <c r="DBU726" s="14"/>
      <c r="DBV726" s="14"/>
      <c r="DBW726" s="14"/>
      <c r="DBX726" s="14"/>
      <c r="DBY726" s="14"/>
      <c r="DBZ726" s="14"/>
      <c r="DCA726" s="14"/>
      <c r="DCB726" s="14"/>
      <c r="DCC726" s="14"/>
      <c r="DCD726" s="14"/>
      <c r="DCE726" s="14"/>
      <c r="DCF726" s="14"/>
      <c r="DCG726" s="14"/>
      <c r="DCH726" s="14"/>
      <c r="DCI726" s="14"/>
      <c r="DCJ726" s="14"/>
      <c r="DCK726" s="14"/>
      <c r="DCL726" s="14"/>
      <c r="DCM726" s="14"/>
      <c r="DCN726" s="14"/>
      <c r="DCO726" s="14"/>
      <c r="DCP726" s="14"/>
      <c r="DCQ726" s="14"/>
      <c r="DCR726" s="14"/>
      <c r="DCS726" s="14"/>
      <c r="DCT726" s="14"/>
      <c r="DCU726" s="14"/>
      <c r="DCV726" s="14"/>
      <c r="DCW726" s="14"/>
      <c r="DCX726" s="14"/>
      <c r="DCY726" s="14"/>
      <c r="DCZ726" s="14"/>
      <c r="DDA726" s="14"/>
      <c r="DDB726" s="14"/>
      <c r="DDC726" s="14"/>
      <c r="DDD726" s="14"/>
      <c r="DDE726" s="14"/>
      <c r="DDF726" s="14"/>
      <c r="DDG726" s="14"/>
      <c r="DDH726" s="14"/>
      <c r="DDI726" s="14"/>
      <c r="DDJ726" s="14"/>
      <c r="DDK726" s="14"/>
      <c r="DDL726" s="14"/>
      <c r="DDM726" s="14"/>
      <c r="DDN726" s="14"/>
      <c r="DDO726" s="14"/>
      <c r="DDP726" s="14"/>
      <c r="DDQ726" s="14"/>
      <c r="DDR726" s="14"/>
      <c r="DDS726" s="14"/>
      <c r="DDT726" s="14"/>
      <c r="DDU726" s="14"/>
      <c r="DDV726" s="14"/>
      <c r="DDW726" s="14"/>
      <c r="DDX726" s="14"/>
      <c r="DDY726" s="14"/>
      <c r="DDZ726" s="14"/>
      <c r="DEA726" s="14"/>
      <c r="DEB726" s="14"/>
      <c r="DEC726" s="14"/>
      <c r="DED726" s="14"/>
      <c r="DEE726" s="14"/>
      <c r="DEF726" s="14"/>
      <c r="DEG726" s="14"/>
      <c r="DEH726" s="14"/>
      <c r="DEI726" s="14"/>
      <c r="DEJ726" s="14"/>
      <c r="DEK726" s="14"/>
      <c r="DEL726" s="14"/>
      <c r="DEM726" s="14"/>
      <c r="DEN726" s="14"/>
      <c r="DEO726" s="14"/>
      <c r="DEP726" s="14"/>
      <c r="DEQ726" s="14"/>
      <c r="DER726" s="14"/>
      <c r="DES726" s="14"/>
      <c r="DET726" s="14"/>
      <c r="DEU726" s="14"/>
      <c r="DEV726" s="14"/>
      <c r="DEW726" s="14"/>
      <c r="DEX726" s="14"/>
      <c r="DEY726" s="14"/>
      <c r="DEZ726" s="14"/>
      <c r="DFA726" s="14"/>
      <c r="DFB726" s="14"/>
      <c r="DFC726" s="14"/>
      <c r="DFD726" s="14"/>
      <c r="DFE726" s="14"/>
      <c r="DFF726" s="14"/>
      <c r="DFG726" s="14"/>
      <c r="DFH726" s="14"/>
      <c r="DFI726" s="14"/>
      <c r="DFJ726" s="14"/>
      <c r="DFK726" s="14"/>
      <c r="DFL726" s="14"/>
      <c r="DFM726" s="14"/>
      <c r="DFN726" s="14"/>
      <c r="DFO726" s="14"/>
      <c r="DFP726" s="14"/>
      <c r="DFQ726" s="14"/>
      <c r="DFR726" s="14"/>
      <c r="DFS726" s="14"/>
      <c r="DFT726" s="14"/>
      <c r="DFU726" s="14"/>
      <c r="DFV726" s="14"/>
      <c r="DFW726" s="14"/>
      <c r="DFX726" s="14"/>
      <c r="DFY726" s="14"/>
      <c r="DFZ726" s="14"/>
      <c r="DGA726" s="14"/>
      <c r="DGB726" s="14"/>
      <c r="DGC726" s="14"/>
      <c r="DGD726" s="14"/>
      <c r="DGE726" s="14"/>
      <c r="DGF726" s="14"/>
      <c r="DGG726" s="14"/>
      <c r="DGH726" s="14"/>
      <c r="DGI726" s="14"/>
      <c r="DGJ726" s="14"/>
      <c r="DGK726" s="14"/>
      <c r="DGL726" s="14"/>
      <c r="DGM726" s="14"/>
      <c r="DGN726" s="14"/>
      <c r="DGO726" s="14"/>
      <c r="DGP726" s="14"/>
      <c r="DGQ726" s="14"/>
      <c r="DGR726" s="14"/>
      <c r="DGS726" s="14"/>
      <c r="DGT726" s="14"/>
      <c r="DGU726" s="14"/>
      <c r="DGV726" s="14"/>
      <c r="DGW726" s="14"/>
      <c r="DGX726" s="14"/>
      <c r="DGY726" s="14"/>
      <c r="DGZ726" s="14"/>
      <c r="DHA726" s="14"/>
      <c r="DHB726" s="14"/>
      <c r="DHC726" s="14"/>
      <c r="DHD726" s="14"/>
      <c r="DHE726" s="14"/>
      <c r="DHF726" s="14"/>
      <c r="DHG726" s="14"/>
      <c r="DHH726" s="14"/>
      <c r="DHI726" s="14"/>
      <c r="DHJ726" s="14"/>
      <c r="DHK726" s="14"/>
      <c r="DHL726" s="14"/>
      <c r="DHM726" s="14"/>
      <c r="DHN726" s="14"/>
      <c r="DHO726" s="14"/>
      <c r="DHP726" s="14"/>
      <c r="DHQ726" s="14"/>
      <c r="DHR726" s="14"/>
      <c r="DHS726" s="14"/>
      <c r="DHT726" s="14"/>
      <c r="DHU726" s="14"/>
      <c r="DHV726" s="14"/>
      <c r="DHW726" s="14"/>
      <c r="DHX726" s="14"/>
      <c r="DHY726" s="14"/>
      <c r="DHZ726" s="14"/>
      <c r="DIA726" s="14"/>
      <c r="DIB726" s="14"/>
      <c r="DIC726" s="14"/>
      <c r="DID726" s="14"/>
      <c r="DIE726" s="14"/>
      <c r="DIF726" s="14"/>
      <c r="DIG726" s="14"/>
      <c r="DIH726" s="14"/>
      <c r="DII726" s="14"/>
      <c r="DIJ726" s="14"/>
      <c r="DIK726" s="14"/>
      <c r="DIL726" s="14"/>
      <c r="DIM726" s="14"/>
      <c r="DIN726" s="14"/>
      <c r="DIO726" s="14"/>
      <c r="DIP726" s="14"/>
      <c r="DIQ726" s="14"/>
      <c r="DIR726" s="14"/>
      <c r="DIS726" s="14"/>
      <c r="DIT726" s="14"/>
      <c r="DIU726" s="14"/>
      <c r="DIV726" s="14"/>
      <c r="DIW726" s="14"/>
      <c r="DIX726" s="14"/>
      <c r="DIY726" s="14"/>
      <c r="DIZ726" s="14"/>
      <c r="DJA726" s="14"/>
      <c r="DJB726" s="14"/>
      <c r="DJC726" s="14"/>
      <c r="DJD726" s="14"/>
      <c r="DJE726" s="14"/>
      <c r="DJF726" s="14"/>
      <c r="DJG726" s="14"/>
      <c r="DJH726" s="14"/>
      <c r="DJI726" s="14"/>
      <c r="DJJ726" s="14"/>
      <c r="DJK726" s="14"/>
      <c r="DJL726" s="14"/>
      <c r="DJM726" s="14"/>
      <c r="DJN726" s="14"/>
      <c r="DJO726" s="14"/>
      <c r="DJP726" s="14"/>
      <c r="DJQ726" s="14"/>
      <c r="DJR726" s="14"/>
      <c r="DJS726" s="14"/>
      <c r="DJT726" s="14"/>
      <c r="DJU726" s="14"/>
      <c r="DJV726" s="14"/>
      <c r="DJW726" s="14"/>
      <c r="DJX726" s="14"/>
      <c r="DJY726" s="14"/>
      <c r="DJZ726" s="14"/>
      <c r="DKA726" s="14"/>
      <c r="DKB726" s="14"/>
      <c r="DKC726" s="14"/>
      <c r="DKD726" s="14"/>
      <c r="DKE726" s="14"/>
      <c r="DKF726" s="14"/>
      <c r="DKG726" s="14"/>
      <c r="DKH726" s="14"/>
      <c r="DKI726" s="14"/>
      <c r="DKJ726" s="14"/>
      <c r="DKK726" s="14"/>
      <c r="DKL726" s="14"/>
      <c r="DKM726" s="14"/>
      <c r="DKN726" s="14"/>
      <c r="DKO726" s="14"/>
      <c r="DKP726" s="14"/>
      <c r="DKQ726" s="14"/>
      <c r="DKR726" s="14"/>
      <c r="DKS726" s="14"/>
      <c r="DKT726" s="14"/>
      <c r="DKU726" s="14"/>
      <c r="DKV726" s="14"/>
      <c r="DKW726" s="14"/>
      <c r="DKX726" s="14"/>
      <c r="DKY726" s="14"/>
      <c r="DKZ726" s="14"/>
      <c r="DLA726" s="14"/>
      <c r="DLB726" s="14"/>
      <c r="DLC726" s="14"/>
      <c r="DLD726" s="14"/>
      <c r="DLE726" s="14"/>
      <c r="DLF726" s="14"/>
      <c r="DLG726" s="14"/>
      <c r="DLH726" s="14"/>
      <c r="DLI726" s="14"/>
      <c r="DLJ726" s="14"/>
      <c r="DLK726" s="14"/>
      <c r="DLL726" s="14"/>
      <c r="DLM726" s="14"/>
      <c r="DLN726" s="14"/>
      <c r="DLO726" s="14"/>
      <c r="DLP726" s="14"/>
      <c r="DLQ726" s="14"/>
      <c r="DLR726" s="14"/>
      <c r="DLS726" s="14"/>
      <c r="DLT726" s="14"/>
      <c r="DLU726" s="14"/>
      <c r="DLV726" s="14"/>
      <c r="DLW726" s="14"/>
      <c r="DLX726" s="14"/>
      <c r="DLY726" s="14"/>
      <c r="DLZ726" s="14"/>
      <c r="DMA726" s="14"/>
      <c r="DMB726" s="14"/>
      <c r="DMC726" s="14"/>
      <c r="DMD726" s="14"/>
      <c r="DME726" s="14"/>
      <c r="DMF726" s="14"/>
      <c r="DMG726" s="14"/>
      <c r="DMH726" s="14"/>
      <c r="DMI726" s="14"/>
      <c r="DMJ726" s="14"/>
      <c r="DMK726" s="14"/>
      <c r="DML726" s="14"/>
      <c r="DMM726" s="14"/>
      <c r="DMN726" s="14"/>
      <c r="DMO726" s="14"/>
      <c r="DMP726" s="14"/>
      <c r="DMQ726" s="14"/>
      <c r="DMR726" s="14"/>
      <c r="DMS726" s="14"/>
      <c r="DMT726" s="14"/>
      <c r="DMU726" s="14"/>
      <c r="DMV726" s="14"/>
      <c r="DMW726" s="14"/>
      <c r="DMX726" s="14"/>
      <c r="DMY726" s="14"/>
      <c r="DMZ726" s="14"/>
      <c r="DNA726" s="14"/>
      <c r="DNB726" s="14"/>
      <c r="DNC726" s="14"/>
      <c r="DND726" s="14"/>
      <c r="DNE726" s="14"/>
      <c r="DNF726" s="14"/>
      <c r="DNG726" s="14"/>
      <c r="DNH726" s="14"/>
      <c r="DNI726" s="14"/>
      <c r="DNJ726" s="14"/>
      <c r="DNK726" s="14"/>
      <c r="DNL726" s="14"/>
      <c r="DNM726" s="14"/>
      <c r="DNN726" s="14"/>
      <c r="DNO726" s="14"/>
      <c r="DNP726" s="14"/>
      <c r="DNQ726" s="14"/>
      <c r="DNR726" s="14"/>
      <c r="DNS726" s="14"/>
      <c r="DNT726" s="14"/>
      <c r="DNU726" s="14"/>
      <c r="DNV726" s="14"/>
      <c r="DNW726" s="14"/>
      <c r="DNX726" s="14"/>
      <c r="DNY726" s="14"/>
      <c r="DNZ726" s="14"/>
      <c r="DOA726" s="14"/>
      <c r="DOB726" s="14"/>
      <c r="DOC726" s="14"/>
      <c r="DOD726" s="14"/>
      <c r="DOE726" s="14"/>
      <c r="DOF726" s="14"/>
      <c r="DOG726" s="14"/>
      <c r="DOH726" s="14"/>
      <c r="DOI726" s="14"/>
      <c r="DOJ726" s="14"/>
      <c r="DOK726" s="14"/>
      <c r="DOL726" s="14"/>
      <c r="DOM726" s="14"/>
      <c r="DON726" s="14"/>
      <c r="DOO726" s="14"/>
      <c r="DOP726" s="14"/>
      <c r="DOQ726" s="14"/>
      <c r="DOR726" s="14"/>
      <c r="DOS726" s="14"/>
      <c r="DOT726" s="14"/>
      <c r="DOU726" s="14"/>
      <c r="DOV726" s="14"/>
      <c r="DOW726" s="14"/>
      <c r="DOX726" s="14"/>
      <c r="DOY726" s="14"/>
      <c r="DOZ726" s="14"/>
      <c r="DPA726" s="14"/>
      <c r="DPB726" s="14"/>
      <c r="DPC726" s="14"/>
      <c r="DPD726" s="14"/>
      <c r="DPE726" s="14"/>
      <c r="DPF726" s="14"/>
      <c r="DPG726" s="14"/>
      <c r="DPH726" s="14"/>
      <c r="DPI726" s="14"/>
      <c r="DPJ726" s="14"/>
      <c r="DPK726" s="14"/>
      <c r="DPL726" s="14"/>
      <c r="DPM726" s="14"/>
      <c r="DPN726" s="14"/>
      <c r="DPO726" s="14"/>
      <c r="DPP726" s="14"/>
      <c r="DPQ726" s="14"/>
      <c r="DPR726" s="14"/>
      <c r="DPS726" s="14"/>
      <c r="DPT726" s="14"/>
      <c r="DPU726" s="14"/>
      <c r="DPV726" s="14"/>
      <c r="DPW726" s="14"/>
      <c r="DPX726" s="14"/>
      <c r="DPY726" s="14"/>
      <c r="DPZ726" s="14"/>
      <c r="DQA726" s="14"/>
      <c r="DQB726" s="14"/>
      <c r="DQC726" s="14"/>
      <c r="DQD726" s="14"/>
      <c r="DQE726" s="14"/>
      <c r="DQF726" s="14"/>
      <c r="DQG726" s="14"/>
      <c r="DQH726" s="14"/>
      <c r="DQI726" s="14"/>
      <c r="DQJ726" s="14"/>
      <c r="DQK726" s="14"/>
      <c r="DQL726" s="14"/>
      <c r="DQM726" s="14"/>
      <c r="DQN726" s="14"/>
      <c r="DQO726" s="14"/>
      <c r="DQP726" s="14"/>
      <c r="DQQ726" s="14"/>
      <c r="DQR726" s="14"/>
      <c r="DQS726" s="14"/>
      <c r="DQT726" s="14"/>
      <c r="DQU726" s="14"/>
      <c r="DQV726" s="14"/>
      <c r="DQW726" s="14"/>
      <c r="DQX726" s="14"/>
      <c r="DQY726" s="14"/>
      <c r="DQZ726" s="14"/>
      <c r="DRA726" s="14"/>
      <c r="DRB726" s="14"/>
      <c r="DRC726" s="14"/>
      <c r="DRD726" s="14"/>
      <c r="DRE726" s="14"/>
      <c r="DRF726" s="14"/>
      <c r="DRG726" s="14"/>
      <c r="DRH726" s="14"/>
      <c r="DRI726" s="14"/>
      <c r="DRJ726" s="14"/>
      <c r="DRK726" s="14"/>
      <c r="DRL726" s="14"/>
      <c r="DRM726" s="14"/>
      <c r="DRN726" s="14"/>
      <c r="DRO726" s="14"/>
      <c r="DRP726" s="14"/>
      <c r="DRQ726" s="14"/>
      <c r="DRR726" s="14"/>
      <c r="DRS726" s="14"/>
      <c r="DRT726" s="14"/>
      <c r="DRU726" s="14"/>
      <c r="DRV726" s="14"/>
      <c r="DRW726" s="14"/>
      <c r="DRX726" s="14"/>
      <c r="DRY726" s="14"/>
      <c r="DRZ726" s="14"/>
      <c r="DSA726" s="14"/>
      <c r="DSB726" s="14"/>
      <c r="DSC726" s="14"/>
      <c r="DSD726" s="14"/>
      <c r="DSE726" s="14"/>
      <c r="DSF726" s="14"/>
      <c r="DSG726" s="14"/>
      <c r="DSH726" s="14"/>
      <c r="DSI726" s="14"/>
      <c r="DSJ726" s="14"/>
      <c r="DSK726" s="14"/>
      <c r="DSL726" s="14"/>
      <c r="DSM726" s="14"/>
      <c r="DSN726" s="14"/>
      <c r="DSO726" s="14"/>
      <c r="DSP726" s="14"/>
      <c r="DSQ726" s="14"/>
      <c r="DSR726" s="14"/>
      <c r="DSS726" s="14"/>
      <c r="DST726" s="14"/>
      <c r="DSU726" s="14"/>
      <c r="DSV726" s="14"/>
      <c r="DSW726" s="14"/>
      <c r="DSX726" s="14"/>
      <c r="DSY726" s="14"/>
      <c r="DSZ726" s="14"/>
      <c r="DTA726" s="14"/>
      <c r="DTB726" s="14"/>
      <c r="DTC726" s="14"/>
      <c r="DTD726" s="14"/>
      <c r="DTE726" s="14"/>
      <c r="DTF726" s="14"/>
      <c r="DTG726" s="14"/>
      <c r="DTH726" s="14"/>
      <c r="DTI726" s="14"/>
      <c r="DTJ726" s="14"/>
      <c r="DTK726" s="14"/>
      <c r="DTL726" s="14"/>
      <c r="DTM726" s="14"/>
      <c r="DTN726" s="14"/>
      <c r="DTO726" s="14"/>
      <c r="DTP726" s="14"/>
      <c r="DTQ726" s="14"/>
      <c r="DTR726" s="14"/>
      <c r="DTS726" s="14"/>
      <c r="DTT726" s="14"/>
      <c r="DTU726" s="14"/>
      <c r="DTV726" s="14"/>
      <c r="DTW726" s="14"/>
      <c r="DTX726" s="14"/>
      <c r="DTY726" s="14"/>
      <c r="DTZ726" s="14"/>
      <c r="DUA726" s="14"/>
      <c r="DUB726" s="14"/>
      <c r="DUC726" s="14"/>
      <c r="DUD726" s="14"/>
      <c r="DUE726" s="14"/>
      <c r="DUF726" s="14"/>
      <c r="DUG726" s="14"/>
      <c r="DUH726" s="14"/>
      <c r="DUI726" s="14"/>
      <c r="DUJ726" s="14"/>
      <c r="DUK726" s="14"/>
      <c r="DUL726" s="14"/>
      <c r="DUM726" s="14"/>
      <c r="DUN726" s="14"/>
      <c r="DUO726" s="14"/>
      <c r="DUP726" s="14"/>
      <c r="DUQ726" s="14"/>
      <c r="DUR726" s="14"/>
      <c r="DUS726" s="14"/>
      <c r="DUT726" s="14"/>
      <c r="DUU726" s="14"/>
      <c r="DUV726" s="14"/>
      <c r="DUW726" s="14"/>
      <c r="DUX726" s="14"/>
      <c r="DUY726" s="14"/>
      <c r="DUZ726" s="14"/>
      <c r="DVA726" s="14"/>
      <c r="DVB726" s="14"/>
      <c r="DVC726" s="14"/>
      <c r="DVD726" s="14"/>
      <c r="DVE726" s="14"/>
      <c r="DVF726" s="14"/>
      <c r="DVG726" s="14"/>
      <c r="DVH726" s="14"/>
      <c r="DVI726" s="14"/>
      <c r="DVJ726" s="14"/>
      <c r="DVK726" s="14"/>
      <c r="DVL726" s="14"/>
      <c r="DVM726" s="14"/>
      <c r="DVN726" s="14"/>
      <c r="DVO726" s="14"/>
      <c r="DVP726" s="14"/>
      <c r="DVQ726" s="14"/>
      <c r="DVR726" s="14"/>
      <c r="DVS726" s="14"/>
      <c r="DVT726" s="14"/>
      <c r="DVU726" s="14"/>
      <c r="DVV726" s="14"/>
      <c r="DVW726" s="14"/>
      <c r="DVX726" s="14"/>
      <c r="DVY726" s="14"/>
      <c r="DVZ726" s="14"/>
      <c r="DWA726" s="14"/>
      <c r="DWB726" s="14"/>
      <c r="DWC726" s="14"/>
      <c r="DWD726" s="14"/>
      <c r="DWE726" s="14"/>
      <c r="DWF726" s="14"/>
      <c r="DWG726" s="14"/>
      <c r="DWH726" s="14"/>
      <c r="DWI726" s="14"/>
      <c r="DWJ726" s="14"/>
      <c r="DWK726" s="14"/>
      <c r="DWL726" s="14"/>
      <c r="DWM726" s="14"/>
      <c r="DWN726" s="14"/>
      <c r="DWO726" s="14"/>
      <c r="DWP726" s="14"/>
      <c r="DWQ726" s="14"/>
      <c r="DWR726" s="14"/>
      <c r="DWS726" s="14"/>
      <c r="DWT726" s="14"/>
      <c r="DWU726" s="14"/>
      <c r="DWV726" s="14"/>
      <c r="DWW726" s="14"/>
      <c r="DWX726" s="14"/>
      <c r="DWY726" s="14"/>
      <c r="DWZ726" s="14"/>
      <c r="DXA726" s="14"/>
      <c r="DXB726" s="14"/>
      <c r="DXC726" s="14"/>
      <c r="DXD726" s="14"/>
      <c r="DXE726" s="14"/>
      <c r="DXF726" s="14"/>
      <c r="DXG726" s="14"/>
      <c r="DXH726" s="14"/>
      <c r="DXI726" s="14"/>
      <c r="DXJ726" s="14"/>
      <c r="DXK726" s="14"/>
      <c r="DXL726" s="14"/>
      <c r="DXM726" s="14"/>
      <c r="DXN726" s="14"/>
      <c r="DXO726" s="14"/>
      <c r="DXP726" s="14"/>
      <c r="DXQ726" s="14"/>
      <c r="DXR726" s="14"/>
      <c r="DXS726" s="14"/>
      <c r="DXT726" s="14"/>
      <c r="DXU726" s="14"/>
      <c r="DXV726" s="14"/>
      <c r="DXW726" s="14"/>
      <c r="DXX726" s="14"/>
      <c r="DXY726" s="14"/>
      <c r="DXZ726" s="14"/>
      <c r="DYA726" s="14"/>
      <c r="DYB726" s="14"/>
      <c r="DYC726" s="14"/>
      <c r="DYD726" s="14"/>
      <c r="DYE726" s="14"/>
      <c r="DYF726" s="14"/>
      <c r="DYG726" s="14"/>
      <c r="DYH726" s="14"/>
      <c r="DYI726" s="14"/>
      <c r="DYJ726" s="14"/>
      <c r="DYK726" s="14"/>
      <c r="DYL726" s="14"/>
      <c r="DYM726" s="14"/>
      <c r="DYN726" s="14"/>
      <c r="DYO726" s="14"/>
      <c r="DYP726" s="14"/>
      <c r="DYQ726" s="14"/>
      <c r="DYR726" s="14"/>
      <c r="DYS726" s="14"/>
      <c r="DYT726" s="14"/>
      <c r="DYU726" s="14"/>
      <c r="DYV726" s="14"/>
      <c r="DYW726" s="14"/>
      <c r="DYX726" s="14"/>
      <c r="DYY726" s="14"/>
      <c r="DYZ726" s="14"/>
      <c r="DZA726" s="14"/>
      <c r="DZB726" s="14"/>
      <c r="DZC726" s="14"/>
      <c r="DZD726" s="14"/>
      <c r="DZE726" s="14"/>
      <c r="DZF726" s="14"/>
      <c r="DZG726" s="14"/>
      <c r="DZH726" s="14"/>
      <c r="DZI726" s="14"/>
      <c r="DZJ726" s="14"/>
      <c r="DZK726" s="14"/>
      <c r="DZL726" s="14"/>
      <c r="DZM726" s="14"/>
      <c r="DZN726" s="14"/>
      <c r="DZO726" s="14"/>
      <c r="DZP726" s="14"/>
      <c r="DZQ726" s="14"/>
      <c r="DZR726" s="14"/>
      <c r="DZS726" s="14"/>
      <c r="DZT726" s="14"/>
      <c r="DZU726" s="14"/>
      <c r="DZV726" s="14"/>
      <c r="DZW726" s="14"/>
      <c r="DZX726" s="14"/>
      <c r="DZY726" s="14"/>
      <c r="DZZ726" s="14"/>
      <c r="EAA726" s="14"/>
      <c r="EAB726" s="14"/>
      <c r="EAC726" s="14"/>
      <c r="EAD726" s="14"/>
      <c r="EAE726" s="14"/>
      <c r="EAF726" s="14"/>
      <c r="EAG726" s="14"/>
      <c r="EAH726" s="14"/>
      <c r="EAI726" s="14"/>
      <c r="EAJ726" s="14"/>
      <c r="EAK726" s="14"/>
      <c r="EAL726" s="14"/>
      <c r="EAM726" s="14"/>
      <c r="EAN726" s="14"/>
      <c r="EAO726" s="14"/>
      <c r="EAP726" s="14"/>
      <c r="EAQ726" s="14"/>
      <c r="EAR726" s="14"/>
      <c r="EAS726" s="14"/>
      <c r="EAT726" s="14"/>
      <c r="EAU726" s="14"/>
      <c r="EAV726" s="14"/>
      <c r="EAW726" s="14"/>
      <c r="EAX726" s="14"/>
      <c r="EAY726" s="14"/>
      <c r="EAZ726" s="14"/>
      <c r="EBA726" s="14"/>
      <c r="EBB726" s="14"/>
      <c r="EBC726" s="14"/>
      <c r="EBD726" s="14"/>
      <c r="EBE726" s="14"/>
      <c r="EBF726" s="14"/>
      <c r="EBG726" s="14"/>
      <c r="EBH726" s="14"/>
      <c r="EBI726" s="14"/>
      <c r="EBJ726" s="14"/>
      <c r="EBK726" s="14"/>
      <c r="EBL726" s="14"/>
      <c r="EBM726" s="14"/>
      <c r="EBN726" s="14"/>
      <c r="EBO726" s="14"/>
      <c r="EBP726" s="14"/>
      <c r="EBQ726" s="14"/>
      <c r="EBR726" s="14"/>
      <c r="EBS726" s="14"/>
      <c r="EBT726" s="14"/>
      <c r="EBU726" s="14"/>
      <c r="EBV726" s="14"/>
      <c r="EBW726" s="14"/>
      <c r="EBX726" s="14"/>
      <c r="EBY726" s="14"/>
      <c r="EBZ726" s="14"/>
      <c r="ECA726" s="14"/>
      <c r="ECB726" s="14"/>
      <c r="ECC726" s="14"/>
      <c r="ECD726" s="14"/>
      <c r="ECE726" s="14"/>
      <c r="ECF726" s="14"/>
      <c r="ECG726" s="14"/>
      <c r="ECH726" s="14"/>
      <c r="ECI726" s="14"/>
      <c r="ECJ726" s="14"/>
      <c r="ECK726" s="14"/>
      <c r="ECL726" s="14"/>
      <c r="ECM726" s="14"/>
      <c r="ECN726" s="14"/>
      <c r="ECO726" s="14"/>
      <c r="ECP726" s="14"/>
      <c r="ECQ726" s="14"/>
      <c r="ECR726" s="14"/>
      <c r="ECS726" s="14"/>
      <c r="ECT726" s="14"/>
      <c r="ECU726" s="14"/>
      <c r="ECV726" s="14"/>
      <c r="ECW726" s="14"/>
      <c r="ECX726" s="14"/>
      <c r="ECY726" s="14"/>
      <c r="ECZ726" s="14"/>
      <c r="EDA726" s="14"/>
      <c r="EDB726" s="14"/>
      <c r="EDC726" s="14"/>
      <c r="EDD726" s="14"/>
      <c r="EDE726" s="14"/>
      <c r="EDF726" s="14"/>
      <c r="EDG726" s="14"/>
      <c r="EDH726" s="14"/>
      <c r="EDI726" s="14"/>
      <c r="EDJ726" s="14"/>
      <c r="EDK726" s="14"/>
      <c r="EDL726" s="14"/>
      <c r="EDM726" s="14"/>
      <c r="EDN726" s="14"/>
      <c r="EDO726" s="14"/>
      <c r="EDP726" s="14"/>
      <c r="EDQ726" s="14"/>
      <c r="EDR726" s="14"/>
      <c r="EDS726" s="14"/>
      <c r="EDT726" s="14"/>
      <c r="EDU726" s="14"/>
      <c r="EDV726" s="14"/>
      <c r="EDW726" s="14"/>
      <c r="EDX726" s="14"/>
      <c r="EDY726" s="14"/>
      <c r="EDZ726" s="14"/>
      <c r="EEA726" s="14"/>
      <c r="EEB726" s="14"/>
      <c r="EEC726" s="14"/>
      <c r="EED726" s="14"/>
      <c r="EEE726" s="14"/>
      <c r="EEF726" s="14"/>
      <c r="EEG726" s="14"/>
      <c r="EEH726" s="14"/>
      <c r="EEI726" s="14"/>
      <c r="EEJ726" s="14"/>
      <c r="EEK726" s="14"/>
      <c r="EEL726" s="14"/>
      <c r="EEM726" s="14"/>
      <c r="EEN726" s="14"/>
      <c r="EEO726" s="14"/>
      <c r="EEP726" s="14"/>
      <c r="EEQ726" s="14"/>
      <c r="EER726" s="14"/>
      <c r="EES726" s="14"/>
      <c r="EET726" s="14"/>
      <c r="EEU726" s="14"/>
      <c r="EEV726" s="14"/>
      <c r="EEW726" s="14"/>
      <c r="EEX726" s="14"/>
      <c r="EEY726" s="14"/>
      <c r="EEZ726" s="14"/>
      <c r="EFA726" s="14"/>
      <c r="EFB726" s="14"/>
      <c r="EFC726" s="14"/>
      <c r="EFD726" s="14"/>
      <c r="EFE726" s="14"/>
      <c r="EFF726" s="14"/>
      <c r="EFG726" s="14"/>
      <c r="EFH726" s="14"/>
      <c r="EFI726" s="14"/>
      <c r="EFJ726" s="14"/>
      <c r="EFK726" s="14"/>
      <c r="EFL726" s="14"/>
      <c r="EFM726" s="14"/>
      <c r="EFN726" s="14"/>
      <c r="EFO726" s="14"/>
      <c r="EFP726" s="14"/>
      <c r="EFQ726" s="14"/>
      <c r="EFR726" s="14"/>
      <c r="EFS726" s="14"/>
      <c r="EFT726" s="14"/>
      <c r="EFU726" s="14"/>
      <c r="EFV726" s="14"/>
      <c r="EFW726" s="14"/>
      <c r="EFX726" s="14"/>
      <c r="EFY726" s="14"/>
      <c r="EFZ726" s="14"/>
      <c r="EGA726" s="14"/>
      <c r="EGB726" s="14"/>
      <c r="EGC726" s="14"/>
      <c r="EGD726" s="14"/>
      <c r="EGE726" s="14"/>
      <c r="EGF726" s="14"/>
      <c r="EGG726" s="14"/>
      <c r="EGH726" s="14"/>
      <c r="EGI726" s="14"/>
      <c r="EGJ726" s="14"/>
      <c r="EGK726" s="14"/>
      <c r="EGL726" s="14"/>
      <c r="EGM726" s="14"/>
      <c r="EGN726" s="14"/>
      <c r="EGO726" s="14"/>
      <c r="EGP726" s="14"/>
      <c r="EGQ726" s="14"/>
      <c r="EGR726" s="14"/>
      <c r="EGS726" s="14"/>
      <c r="EGT726" s="14"/>
      <c r="EGU726" s="14"/>
      <c r="EGV726" s="14"/>
      <c r="EGW726" s="14"/>
      <c r="EGX726" s="14"/>
      <c r="EGY726" s="14"/>
      <c r="EGZ726" s="14"/>
      <c r="EHA726" s="14"/>
      <c r="EHB726" s="14"/>
      <c r="EHC726" s="14"/>
      <c r="EHD726" s="14"/>
      <c r="EHE726" s="14"/>
      <c r="EHF726" s="14"/>
      <c r="EHG726" s="14"/>
      <c r="EHH726" s="14"/>
      <c r="EHI726" s="14"/>
      <c r="EHJ726" s="14"/>
      <c r="EHK726" s="14"/>
      <c r="EHL726" s="14"/>
      <c r="EHM726" s="14"/>
      <c r="EHN726" s="14"/>
      <c r="EHO726" s="14"/>
      <c r="EHP726" s="14"/>
      <c r="EHQ726" s="14"/>
      <c r="EHR726" s="14"/>
      <c r="EHS726" s="14"/>
      <c r="EHT726" s="14"/>
      <c r="EHU726" s="14"/>
      <c r="EHV726" s="14"/>
      <c r="EHW726" s="14"/>
      <c r="EHX726" s="14"/>
      <c r="EHY726" s="14"/>
      <c r="EHZ726" s="14"/>
      <c r="EIA726" s="14"/>
      <c r="EIB726" s="14"/>
      <c r="EIC726" s="14"/>
      <c r="EID726" s="14"/>
      <c r="EIE726" s="14"/>
      <c r="EIF726" s="14"/>
      <c r="EIG726" s="14"/>
      <c r="EIH726" s="14"/>
      <c r="EII726" s="14"/>
      <c r="EIJ726" s="14"/>
      <c r="EIK726" s="14"/>
      <c r="EIL726" s="14"/>
      <c r="EIM726" s="14"/>
      <c r="EIN726" s="14"/>
      <c r="EIO726" s="14"/>
      <c r="EIP726" s="14"/>
      <c r="EIQ726" s="14"/>
      <c r="EIR726" s="14"/>
      <c r="EIS726" s="14"/>
      <c r="EIT726" s="14"/>
      <c r="EIU726" s="14"/>
      <c r="EIV726" s="14"/>
      <c r="EIW726" s="14"/>
      <c r="EIX726" s="14"/>
      <c r="EIY726" s="14"/>
      <c r="EIZ726" s="14"/>
      <c r="EJA726" s="14"/>
      <c r="EJB726" s="14"/>
      <c r="EJC726" s="14"/>
      <c r="EJD726" s="14"/>
      <c r="EJE726" s="14"/>
      <c r="EJF726" s="14"/>
      <c r="EJG726" s="14"/>
      <c r="EJH726" s="14"/>
      <c r="EJI726" s="14"/>
      <c r="EJJ726" s="14"/>
      <c r="EJK726" s="14"/>
      <c r="EJL726" s="14"/>
      <c r="EJM726" s="14"/>
      <c r="EJN726" s="14"/>
      <c r="EJO726" s="14"/>
      <c r="EJP726" s="14"/>
      <c r="EJQ726" s="14"/>
      <c r="EJR726" s="14"/>
      <c r="EJS726" s="14"/>
      <c r="EJT726" s="14"/>
      <c r="EJU726" s="14"/>
      <c r="EJV726" s="14"/>
      <c r="EJW726" s="14"/>
      <c r="EJX726" s="14"/>
      <c r="EJY726" s="14"/>
      <c r="EJZ726" s="14"/>
      <c r="EKA726" s="14"/>
      <c r="EKB726" s="14"/>
      <c r="EKC726" s="14"/>
      <c r="EKD726" s="14"/>
      <c r="EKE726" s="14"/>
      <c r="EKF726" s="14"/>
      <c r="EKG726" s="14"/>
      <c r="EKH726" s="14"/>
      <c r="EKI726" s="14"/>
      <c r="EKJ726" s="14"/>
      <c r="EKK726" s="14"/>
      <c r="EKL726" s="14"/>
      <c r="EKM726" s="14"/>
      <c r="EKN726" s="14"/>
      <c r="EKO726" s="14"/>
      <c r="EKP726" s="14"/>
      <c r="EKQ726" s="14"/>
      <c r="EKR726" s="14"/>
      <c r="EKS726" s="14"/>
      <c r="EKT726" s="14"/>
      <c r="EKU726" s="14"/>
      <c r="EKV726" s="14"/>
      <c r="EKW726" s="14"/>
      <c r="EKX726" s="14"/>
      <c r="EKY726" s="14"/>
      <c r="EKZ726" s="14"/>
      <c r="ELA726" s="14"/>
      <c r="ELB726" s="14"/>
      <c r="ELC726" s="14"/>
      <c r="ELD726" s="14"/>
      <c r="ELE726" s="14"/>
      <c r="ELF726" s="14"/>
      <c r="ELG726" s="14"/>
      <c r="ELH726" s="14"/>
      <c r="ELI726" s="14"/>
      <c r="ELJ726" s="14"/>
      <c r="ELK726" s="14"/>
      <c r="ELL726" s="14"/>
      <c r="ELM726" s="14"/>
      <c r="ELN726" s="14"/>
      <c r="ELO726" s="14"/>
      <c r="ELP726" s="14"/>
      <c r="ELQ726" s="14"/>
      <c r="ELR726" s="14"/>
      <c r="ELS726" s="14"/>
      <c r="ELT726" s="14"/>
      <c r="ELU726" s="14"/>
      <c r="ELV726" s="14"/>
      <c r="ELW726" s="14"/>
      <c r="ELX726" s="14"/>
      <c r="ELY726" s="14"/>
      <c r="ELZ726" s="14"/>
      <c r="EMA726" s="14"/>
      <c r="EMB726" s="14"/>
      <c r="EMC726" s="14"/>
      <c r="EMD726" s="14"/>
      <c r="EME726" s="14"/>
      <c r="EMF726" s="14"/>
      <c r="EMG726" s="14"/>
      <c r="EMH726" s="14"/>
      <c r="EMI726" s="14"/>
      <c r="EMJ726" s="14"/>
      <c r="EMK726" s="14"/>
      <c r="EML726" s="14"/>
      <c r="EMM726" s="14"/>
      <c r="EMN726" s="14"/>
      <c r="EMO726" s="14"/>
      <c r="EMP726" s="14"/>
      <c r="EMQ726" s="14"/>
      <c r="EMR726" s="14"/>
      <c r="EMS726" s="14"/>
      <c r="EMT726" s="14"/>
      <c r="EMU726" s="14"/>
      <c r="EMV726" s="14"/>
      <c r="EMW726" s="14"/>
      <c r="EMX726" s="14"/>
      <c r="EMY726" s="14"/>
      <c r="EMZ726" s="14"/>
      <c r="ENA726" s="14"/>
      <c r="ENB726" s="14"/>
      <c r="ENC726" s="14"/>
      <c r="END726" s="14"/>
      <c r="ENE726" s="14"/>
      <c r="ENF726" s="14"/>
      <c r="ENG726" s="14"/>
      <c r="ENH726" s="14"/>
      <c r="ENI726" s="14"/>
      <c r="ENJ726" s="14"/>
      <c r="ENK726" s="14"/>
      <c r="ENL726" s="14"/>
      <c r="ENM726" s="14"/>
      <c r="ENN726" s="14"/>
      <c r="ENO726" s="14"/>
      <c r="ENP726" s="14"/>
      <c r="ENQ726" s="14"/>
      <c r="ENR726" s="14"/>
      <c r="ENS726" s="14"/>
      <c r="ENT726" s="14"/>
      <c r="ENU726" s="14"/>
      <c r="ENV726" s="14"/>
      <c r="ENW726" s="14"/>
      <c r="ENX726" s="14"/>
      <c r="ENY726" s="14"/>
      <c r="ENZ726" s="14"/>
      <c r="EOA726" s="14"/>
      <c r="EOB726" s="14"/>
      <c r="EOC726" s="14"/>
      <c r="EOD726" s="14"/>
      <c r="EOE726" s="14"/>
      <c r="EOF726" s="14"/>
      <c r="EOG726" s="14"/>
      <c r="EOH726" s="14"/>
      <c r="EOI726" s="14"/>
      <c r="EOJ726" s="14"/>
      <c r="EOK726" s="14"/>
      <c r="EOL726" s="14"/>
      <c r="EOM726" s="14"/>
      <c r="EON726" s="14"/>
      <c r="EOO726" s="14"/>
      <c r="EOP726" s="14"/>
      <c r="EOQ726" s="14"/>
      <c r="EOR726" s="14"/>
      <c r="EOS726" s="14"/>
      <c r="EOT726" s="14"/>
      <c r="EOU726" s="14"/>
      <c r="EOV726" s="14"/>
      <c r="EOW726" s="14"/>
      <c r="EOX726" s="14"/>
      <c r="EOY726" s="14"/>
      <c r="EOZ726" s="14"/>
      <c r="EPA726" s="14"/>
      <c r="EPB726" s="14"/>
      <c r="EPC726" s="14"/>
      <c r="EPD726" s="14"/>
      <c r="EPE726" s="14"/>
      <c r="EPF726" s="14"/>
      <c r="EPG726" s="14"/>
      <c r="EPH726" s="14"/>
      <c r="EPI726" s="14"/>
      <c r="EPJ726" s="14"/>
      <c r="EPK726" s="14"/>
      <c r="EPL726" s="14"/>
      <c r="EPM726" s="14"/>
      <c r="EPN726" s="14"/>
      <c r="EPO726" s="14"/>
      <c r="EPP726" s="14"/>
      <c r="EPQ726" s="14"/>
      <c r="EPR726" s="14"/>
      <c r="EPS726" s="14"/>
      <c r="EPT726" s="14"/>
      <c r="EPU726" s="14"/>
      <c r="EPV726" s="14"/>
      <c r="EPW726" s="14"/>
      <c r="EPX726" s="14"/>
      <c r="EPY726" s="14"/>
      <c r="EPZ726" s="14"/>
      <c r="EQA726" s="14"/>
      <c r="EQB726" s="14"/>
      <c r="EQC726" s="14"/>
      <c r="EQD726" s="14"/>
      <c r="EQE726" s="14"/>
      <c r="EQF726" s="14"/>
      <c r="EQG726" s="14"/>
      <c r="EQH726" s="14"/>
      <c r="EQI726" s="14"/>
      <c r="EQJ726" s="14"/>
      <c r="EQK726" s="14"/>
      <c r="EQL726" s="14"/>
      <c r="EQM726" s="14"/>
      <c r="EQN726" s="14"/>
      <c r="EQO726" s="14"/>
      <c r="EQP726" s="14"/>
      <c r="EQQ726" s="14"/>
      <c r="EQR726" s="14"/>
      <c r="EQS726" s="14"/>
      <c r="EQT726" s="14"/>
      <c r="EQU726" s="14"/>
      <c r="EQV726" s="14"/>
      <c r="EQW726" s="14"/>
      <c r="EQX726" s="14"/>
      <c r="EQY726" s="14"/>
      <c r="EQZ726" s="14"/>
      <c r="ERA726" s="14"/>
      <c r="ERB726" s="14"/>
      <c r="ERC726" s="14"/>
      <c r="ERD726" s="14"/>
      <c r="ERE726" s="14"/>
      <c r="ERF726" s="14"/>
      <c r="ERG726" s="14"/>
      <c r="ERH726" s="14"/>
      <c r="ERI726" s="14"/>
      <c r="ERJ726" s="14"/>
      <c r="ERK726" s="14"/>
      <c r="ERL726" s="14"/>
      <c r="ERM726" s="14"/>
      <c r="ERN726" s="14"/>
      <c r="ERO726" s="14"/>
      <c r="ERP726" s="14"/>
      <c r="ERQ726" s="14"/>
      <c r="ERR726" s="14"/>
      <c r="ERS726" s="14"/>
      <c r="ERT726" s="14"/>
      <c r="ERU726" s="14"/>
      <c r="ERV726" s="14"/>
      <c r="ERW726" s="14"/>
      <c r="ERX726" s="14"/>
      <c r="ERY726" s="14"/>
      <c r="ERZ726" s="14"/>
      <c r="ESA726" s="14"/>
      <c r="ESB726" s="14"/>
      <c r="ESC726" s="14"/>
      <c r="ESD726" s="14"/>
      <c r="ESE726" s="14"/>
      <c r="ESF726" s="14"/>
      <c r="ESG726" s="14"/>
      <c r="ESH726" s="14"/>
      <c r="ESI726" s="14"/>
      <c r="ESJ726" s="14"/>
      <c r="ESK726" s="14"/>
      <c r="ESL726" s="14"/>
      <c r="ESM726" s="14"/>
      <c r="ESN726" s="14"/>
      <c r="ESO726" s="14"/>
      <c r="ESP726" s="14"/>
      <c r="ESQ726" s="14"/>
      <c r="ESR726" s="14"/>
      <c r="ESS726" s="14"/>
      <c r="EST726" s="14"/>
      <c r="ESU726" s="14"/>
      <c r="ESV726" s="14"/>
      <c r="ESW726" s="14"/>
      <c r="ESX726" s="14"/>
      <c r="ESY726" s="14"/>
      <c r="ESZ726" s="14"/>
      <c r="ETA726" s="14"/>
      <c r="ETB726" s="14"/>
      <c r="ETC726" s="14"/>
      <c r="ETD726" s="14"/>
      <c r="ETE726" s="14"/>
      <c r="ETF726" s="14"/>
      <c r="ETG726" s="14"/>
      <c r="ETH726" s="14"/>
      <c r="ETI726" s="14"/>
      <c r="ETJ726" s="14"/>
      <c r="ETK726" s="14"/>
      <c r="ETL726" s="14"/>
      <c r="ETM726" s="14"/>
      <c r="ETN726" s="14"/>
      <c r="ETO726" s="14"/>
      <c r="ETP726" s="14"/>
      <c r="ETQ726" s="14"/>
      <c r="ETR726" s="14"/>
      <c r="ETS726" s="14"/>
      <c r="ETT726" s="14"/>
      <c r="ETU726" s="14"/>
      <c r="ETV726" s="14"/>
      <c r="ETW726" s="14"/>
      <c r="ETX726" s="14"/>
      <c r="ETY726" s="14"/>
      <c r="ETZ726" s="14"/>
      <c r="EUA726" s="14"/>
      <c r="EUB726" s="14"/>
      <c r="EUC726" s="14"/>
      <c r="EUD726" s="14"/>
      <c r="EUE726" s="14"/>
      <c r="EUF726" s="14"/>
      <c r="EUG726" s="14"/>
      <c r="EUH726" s="14"/>
      <c r="EUI726" s="14"/>
      <c r="EUJ726" s="14"/>
      <c r="EUK726" s="14"/>
      <c r="EUL726" s="14"/>
      <c r="EUM726" s="14"/>
      <c r="EUN726" s="14"/>
      <c r="EUO726" s="14"/>
      <c r="EUP726" s="14"/>
      <c r="EUQ726" s="14"/>
      <c r="EUR726" s="14"/>
      <c r="EUS726" s="14"/>
      <c r="EUT726" s="14"/>
      <c r="EUU726" s="14"/>
      <c r="EUV726" s="14"/>
      <c r="EUW726" s="14"/>
      <c r="EUX726" s="14"/>
      <c r="EUY726" s="14"/>
      <c r="EUZ726" s="14"/>
      <c r="EVA726" s="14"/>
      <c r="EVB726" s="14"/>
      <c r="EVC726" s="14"/>
      <c r="EVD726" s="14"/>
      <c r="EVE726" s="14"/>
      <c r="EVF726" s="14"/>
      <c r="EVG726" s="14"/>
      <c r="EVH726" s="14"/>
      <c r="EVI726" s="14"/>
      <c r="EVJ726" s="14"/>
      <c r="EVK726" s="14"/>
      <c r="EVL726" s="14"/>
      <c r="EVM726" s="14"/>
      <c r="EVN726" s="14"/>
      <c r="EVO726" s="14"/>
      <c r="EVP726" s="14"/>
      <c r="EVQ726" s="14"/>
      <c r="EVR726" s="14"/>
      <c r="EVS726" s="14"/>
      <c r="EVT726" s="14"/>
      <c r="EVU726" s="14"/>
      <c r="EVV726" s="14"/>
      <c r="EVW726" s="14"/>
      <c r="EVX726" s="14"/>
      <c r="EVY726" s="14"/>
      <c r="EVZ726" s="14"/>
      <c r="EWA726" s="14"/>
      <c r="EWB726" s="14"/>
      <c r="EWC726" s="14"/>
      <c r="EWD726" s="14"/>
      <c r="EWE726" s="14"/>
      <c r="EWF726" s="14"/>
      <c r="EWG726" s="14"/>
      <c r="EWH726" s="14"/>
      <c r="EWI726" s="14"/>
      <c r="EWJ726" s="14"/>
      <c r="EWK726" s="14"/>
      <c r="EWL726" s="14"/>
      <c r="EWM726" s="14"/>
      <c r="EWN726" s="14"/>
      <c r="EWO726" s="14"/>
      <c r="EWP726" s="14"/>
      <c r="EWQ726" s="14"/>
      <c r="EWR726" s="14"/>
      <c r="EWS726" s="14"/>
      <c r="EWT726" s="14"/>
      <c r="EWU726" s="14"/>
      <c r="EWV726" s="14"/>
      <c r="EWW726" s="14"/>
      <c r="EWX726" s="14"/>
      <c r="EWY726" s="14"/>
      <c r="EWZ726" s="14"/>
      <c r="EXA726" s="14"/>
      <c r="EXB726" s="14"/>
      <c r="EXC726" s="14"/>
      <c r="EXD726" s="14"/>
      <c r="EXE726" s="14"/>
      <c r="EXF726" s="14"/>
      <c r="EXG726" s="14"/>
      <c r="EXH726" s="14"/>
      <c r="EXI726" s="14"/>
      <c r="EXJ726" s="14"/>
      <c r="EXK726" s="14"/>
      <c r="EXL726" s="14"/>
      <c r="EXM726" s="14"/>
      <c r="EXN726" s="14"/>
      <c r="EXO726" s="14"/>
      <c r="EXP726" s="14"/>
      <c r="EXQ726" s="14"/>
      <c r="EXR726" s="14"/>
      <c r="EXS726" s="14"/>
      <c r="EXT726" s="14"/>
      <c r="EXU726" s="14"/>
      <c r="EXV726" s="14"/>
      <c r="EXW726" s="14"/>
      <c r="EXX726" s="14"/>
      <c r="EXY726" s="14"/>
      <c r="EXZ726" s="14"/>
      <c r="EYA726" s="14"/>
      <c r="EYB726" s="14"/>
      <c r="EYC726" s="14"/>
      <c r="EYD726" s="14"/>
      <c r="EYE726" s="14"/>
      <c r="EYF726" s="14"/>
      <c r="EYG726" s="14"/>
      <c r="EYH726" s="14"/>
      <c r="EYI726" s="14"/>
      <c r="EYJ726" s="14"/>
      <c r="EYK726" s="14"/>
      <c r="EYL726" s="14"/>
      <c r="EYM726" s="14"/>
      <c r="EYN726" s="14"/>
      <c r="EYO726" s="14"/>
      <c r="EYP726" s="14"/>
      <c r="EYQ726" s="14"/>
      <c r="EYR726" s="14"/>
      <c r="EYS726" s="14"/>
      <c r="EYT726" s="14"/>
      <c r="EYU726" s="14"/>
      <c r="EYV726" s="14"/>
      <c r="EYW726" s="14"/>
      <c r="EYX726" s="14"/>
      <c r="EYY726" s="14"/>
      <c r="EYZ726" s="14"/>
      <c r="EZA726" s="14"/>
      <c r="EZB726" s="14"/>
      <c r="EZC726" s="14"/>
      <c r="EZD726" s="14"/>
      <c r="EZE726" s="14"/>
      <c r="EZF726" s="14"/>
      <c r="EZG726" s="14"/>
      <c r="EZH726" s="14"/>
      <c r="EZI726" s="14"/>
      <c r="EZJ726" s="14"/>
      <c r="EZK726" s="14"/>
      <c r="EZL726" s="14"/>
      <c r="EZM726" s="14"/>
      <c r="EZN726" s="14"/>
      <c r="EZO726" s="14"/>
      <c r="EZP726" s="14"/>
      <c r="EZQ726" s="14"/>
      <c r="EZR726" s="14"/>
      <c r="EZS726" s="14"/>
      <c r="EZT726" s="14"/>
      <c r="EZU726" s="14"/>
      <c r="EZV726" s="14"/>
      <c r="EZW726" s="14"/>
      <c r="EZX726" s="14"/>
      <c r="EZY726" s="14"/>
      <c r="EZZ726" s="14"/>
      <c r="FAA726" s="14"/>
      <c r="FAB726" s="14"/>
      <c r="FAC726" s="14"/>
      <c r="FAD726" s="14"/>
      <c r="FAE726" s="14"/>
      <c r="FAF726" s="14"/>
      <c r="FAG726" s="14"/>
      <c r="FAH726" s="14"/>
      <c r="FAI726" s="14"/>
      <c r="FAJ726" s="14"/>
      <c r="FAK726" s="14"/>
      <c r="FAL726" s="14"/>
      <c r="FAM726" s="14"/>
      <c r="FAN726" s="14"/>
      <c r="FAO726" s="14"/>
      <c r="FAP726" s="14"/>
      <c r="FAQ726" s="14"/>
      <c r="FAR726" s="14"/>
      <c r="FAS726" s="14"/>
      <c r="FAT726" s="14"/>
      <c r="FAU726" s="14"/>
      <c r="FAV726" s="14"/>
      <c r="FAW726" s="14"/>
      <c r="FAX726" s="14"/>
      <c r="FAY726" s="14"/>
      <c r="FAZ726" s="14"/>
      <c r="FBA726" s="14"/>
      <c r="FBB726" s="14"/>
      <c r="FBC726" s="14"/>
      <c r="FBD726" s="14"/>
      <c r="FBE726" s="14"/>
      <c r="FBF726" s="14"/>
      <c r="FBG726" s="14"/>
      <c r="FBH726" s="14"/>
      <c r="FBI726" s="14"/>
      <c r="FBJ726" s="14"/>
      <c r="FBK726" s="14"/>
      <c r="FBL726" s="14"/>
      <c r="FBM726" s="14"/>
      <c r="FBN726" s="14"/>
      <c r="FBO726" s="14"/>
      <c r="FBP726" s="14"/>
      <c r="FBQ726" s="14"/>
      <c r="FBR726" s="14"/>
      <c r="FBS726" s="14"/>
      <c r="FBT726" s="14"/>
      <c r="FBU726" s="14"/>
      <c r="FBV726" s="14"/>
      <c r="FBW726" s="14"/>
      <c r="FBX726" s="14"/>
      <c r="FBY726" s="14"/>
      <c r="FBZ726" s="14"/>
      <c r="FCA726" s="14"/>
      <c r="FCB726" s="14"/>
      <c r="FCC726" s="14"/>
      <c r="FCD726" s="14"/>
      <c r="FCE726" s="14"/>
      <c r="FCF726" s="14"/>
      <c r="FCG726" s="14"/>
      <c r="FCH726" s="14"/>
      <c r="FCI726" s="14"/>
      <c r="FCJ726" s="14"/>
      <c r="FCK726" s="14"/>
      <c r="FCL726" s="14"/>
      <c r="FCM726" s="14"/>
      <c r="FCN726" s="14"/>
      <c r="FCO726" s="14"/>
      <c r="FCP726" s="14"/>
      <c r="FCQ726" s="14"/>
      <c r="FCR726" s="14"/>
      <c r="FCS726" s="14"/>
      <c r="FCT726" s="14"/>
      <c r="FCU726" s="14"/>
      <c r="FCV726" s="14"/>
      <c r="FCW726" s="14"/>
      <c r="FCX726" s="14"/>
      <c r="FCY726" s="14"/>
      <c r="FCZ726" s="14"/>
      <c r="FDA726" s="14"/>
      <c r="FDB726" s="14"/>
      <c r="FDC726" s="14"/>
      <c r="FDD726" s="14"/>
      <c r="FDE726" s="14"/>
      <c r="FDF726" s="14"/>
      <c r="FDG726" s="14"/>
      <c r="FDH726" s="14"/>
      <c r="FDI726" s="14"/>
      <c r="FDJ726" s="14"/>
      <c r="FDK726" s="14"/>
      <c r="FDL726" s="14"/>
      <c r="FDM726" s="14"/>
      <c r="FDN726" s="14"/>
      <c r="FDO726" s="14"/>
      <c r="FDP726" s="14"/>
      <c r="FDQ726" s="14"/>
      <c r="FDR726" s="14"/>
      <c r="FDS726" s="14"/>
      <c r="FDT726" s="14"/>
      <c r="FDU726" s="14"/>
      <c r="FDV726" s="14"/>
      <c r="FDW726" s="14"/>
      <c r="FDX726" s="14"/>
      <c r="FDY726" s="14"/>
      <c r="FDZ726" s="14"/>
      <c r="FEA726" s="14"/>
      <c r="FEB726" s="14"/>
      <c r="FEC726" s="14"/>
      <c r="FED726" s="14"/>
      <c r="FEE726" s="14"/>
      <c r="FEF726" s="14"/>
      <c r="FEG726" s="14"/>
      <c r="FEH726" s="14"/>
      <c r="FEI726" s="14"/>
      <c r="FEJ726" s="14"/>
      <c r="FEK726" s="14"/>
      <c r="FEL726" s="14"/>
      <c r="FEM726" s="14"/>
      <c r="FEN726" s="14"/>
      <c r="FEO726" s="14"/>
      <c r="FEP726" s="14"/>
      <c r="FEQ726" s="14"/>
      <c r="FER726" s="14"/>
      <c r="FES726" s="14"/>
      <c r="FET726" s="14"/>
      <c r="FEU726" s="14"/>
      <c r="FEV726" s="14"/>
      <c r="FEW726" s="14"/>
      <c r="FEX726" s="14"/>
      <c r="FEY726" s="14"/>
      <c r="FEZ726" s="14"/>
      <c r="FFA726" s="14"/>
      <c r="FFB726" s="14"/>
      <c r="FFC726" s="14"/>
      <c r="FFD726" s="14"/>
      <c r="FFE726" s="14"/>
      <c r="FFF726" s="14"/>
      <c r="FFG726" s="14"/>
      <c r="FFH726" s="14"/>
      <c r="FFI726" s="14"/>
      <c r="FFJ726" s="14"/>
      <c r="FFK726" s="14"/>
      <c r="FFL726" s="14"/>
      <c r="FFM726" s="14"/>
      <c r="FFN726" s="14"/>
      <c r="FFO726" s="14"/>
      <c r="FFP726" s="14"/>
      <c r="FFQ726" s="14"/>
      <c r="FFR726" s="14"/>
      <c r="FFS726" s="14"/>
      <c r="FFT726" s="14"/>
      <c r="FFU726" s="14"/>
      <c r="FFV726" s="14"/>
      <c r="FFW726" s="14"/>
      <c r="FFX726" s="14"/>
      <c r="FFY726" s="14"/>
      <c r="FFZ726" s="14"/>
      <c r="FGA726" s="14"/>
      <c r="FGB726" s="14"/>
      <c r="FGC726" s="14"/>
      <c r="FGD726" s="14"/>
      <c r="FGE726" s="14"/>
      <c r="FGF726" s="14"/>
      <c r="FGG726" s="14"/>
      <c r="FGH726" s="14"/>
      <c r="FGI726" s="14"/>
      <c r="FGJ726" s="14"/>
      <c r="FGK726" s="14"/>
      <c r="FGL726" s="14"/>
      <c r="FGM726" s="14"/>
      <c r="FGN726" s="14"/>
      <c r="FGO726" s="14"/>
      <c r="FGP726" s="14"/>
      <c r="FGQ726" s="14"/>
      <c r="FGR726" s="14"/>
      <c r="FGS726" s="14"/>
      <c r="FGT726" s="14"/>
      <c r="FGU726" s="14"/>
      <c r="FGV726" s="14"/>
      <c r="FGW726" s="14"/>
      <c r="FGX726" s="14"/>
      <c r="FGY726" s="14"/>
      <c r="FGZ726" s="14"/>
      <c r="FHA726" s="14"/>
      <c r="FHB726" s="14"/>
      <c r="FHC726" s="14"/>
      <c r="FHD726" s="14"/>
      <c r="FHE726" s="14"/>
      <c r="FHF726" s="14"/>
      <c r="FHG726" s="14"/>
      <c r="FHH726" s="14"/>
      <c r="FHI726" s="14"/>
      <c r="FHJ726" s="14"/>
      <c r="FHK726" s="14"/>
      <c r="FHL726" s="14"/>
      <c r="FHM726" s="14"/>
      <c r="FHN726" s="14"/>
      <c r="FHO726" s="14"/>
      <c r="FHP726" s="14"/>
      <c r="FHQ726" s="14"/>
      <c r="FHR726" s="14"/>
      <c r="FHS726" s="14"/>
      <c r="FHT726" s="14"/>
      <c r="FHU726" s="14"/>
      <c r="FHV726" s="14"/>
      <c r="FHW726" s="14"/>
      <c r="FHX726" s="14"/>
      <c r="FHY726" s="14"/>
      <c r="FHZ726" s="14"/>
      <c r="FIA726" s="14"/>
      <c r="FIB726" s="14"/>
      <c r="FIC726" s="14"/>
      <c r="FID726" s="14"/>
      <c r="FIE726" s="14"/>
      <c r="FIF726" s="14"/>
      <c r="FIG726" s="14"/>
      <c r="FIH726" s="14"/>
      <c r="FII726" s="14"/>
      <c r="FIJ726" s="14"/>
      <c r="FIK726" s="14"/>
      <c r="FIL726" s="14"/>
      <c r="FIM726" s="14"/>
      <c r="FIN726" s="14"/>
      <c r="FIO726" s="14"/>
      <c r="FIP726" s="14"/>
      <c r="FIQ726" s="14"/>
      <c r="FIR726" s="14"/>
      <c r="FIS726" s="14"/>
      <c r="FIT726" s="14"/>
      <c r="FIU726" s="14"/>
      <c r="FIV726" s="14"/>
      <c r="FIW726" s="14"/>
      <c r="FIX726" s="14"/>
      <c r="FIY726" s="14"/>
      <c r="FIZ726" s="14"/>
      <c r="FJA726" s="14"/>
      <c r="FJB726" s="14"/>
      <c r="FJC726" s="14"/>
      <c r="FJD726" s="14"/>
      <c r="FJE726" s="14"/>
      <c r="FJF726" s="14"/>
      <c r="FJG726" s="14"/>
      <c r="FJH726" s="14"/>
      <c r="FJI726" s="14"/>
      <c r="FJJ726" s="14"/>
      <c r="FJK726" s="14"/>
      <c r="FJL726" s="14"/>
      <c r="FJM726" s="14"/>
      <c r="FJN726" s="14"/>
      <c r="FJO726" s="14"/>
      <c r="FJP726" s="14"/>
      <c r="FJQ726" s="14"/>
      <c r="FJR726" s="14"/>
      <c r="FJS726" s="14"/>
      <c r="FJT726" s="14"/>
      <c r="FJU726" s="14"/>
      <c r="FJV726" s="14"/>
      <c r="FJW726" s="14"/>
      <c r="FJX726" s="14"/>
      <c r="FJY726" s="14"/>
      <c r="FJZ726" s="14"/>
      <c r="FKA726" s="14"/>
      <c r="FKB726" s="14"/>
      <c r="FKC726" s="14"/>
      <c r="FKD726" s="14"/>
      <c r="FKE726" s="14"/>
      <c r="FKF726" s="14"/>
      <c r="FKG726" s="14"/>
      <c r="FKH726" s="14"/>
      <c r="FKI726" s="14"/>
      <c r="FKJ726" s="14"/>
      <c r="FKK726" s="14"/>
      <c r="FKL726" s="14"/>
      <c r="FKM726" s="14"/>
      <c r="FKN726" s="14"/>
      <c r="FKO726" s="14"/>
      <c r="FKP726" s="14"/>
      <c r="FKQ726" s="14"/>
      <c r="FKR726" s="14"/>
      <c r="FKS726" s="14"/>
      <c r="FKT726" s="14"/>
      <c r="FKU726" s="14"/>
      <c r="FKV726" s="14"/>
      <c r="FKW726" s="14"/>
      <c r="FKX726" s="14"/>
      <c r="FKY726" s="14"/>
      <c r="FKZ726" s="14"/>
      <c r="FLA726" s="14"/>
      <c r="FLB726" s="14"/>
      <c r="FLC726" s="14"/>
      <c r="FLD726" s="14"/>
      <c r="FLE726" s="14"/>
      <c r="FLF726" s="14"/>
      <c r="FLG726" s="14"/>
      <c r="FLH726" s="14"/>
      <c r="FLI726" s="14"/>
      <c r="FLJ726" s="14"/>
      <c r="FLK726" s="14"/>
      <c r="FLL726" s="14"/>
      <c r="FLM726" s="14"/>
      <c r="FLN726" s="14"/>
      <c r="FLO726" s="14"/>
      <c r="FLP726" s="14"/>
      <c r="FLQ726" s="14"/>
      <c r="FLR726" s="14"/>
      <c r="FLS726" s="14"/>
      <c r="FLT726" s="14"/>
      <c r="FLU726" s="14"/>
      <c r="FLV726" s="14"/>
      <c r="FLW726" s="14"/>
      <c r="FLX726" s="14"/>
      <c r="FLY726" s="14"/>
      <c r="FLZ726" s="14"/>
      <c r="FMA726" s="14"/>
      <c r="FMB726" s="14"/>
      <c r="FMC726" s="14"/>
      <c r="FMD726" s="14"/>
      <c r="FME726" s="14"/>
      <c r="FMF726" s="14"/>
      <c r="FMG726" s="14"/>
      <c r="FMH726" s="14"/>
      <c r="FMI726" s="14"/>
      <c r="FMJ726" s="14"/>
      <c r="FMK726" s="14"/>
      <c r="FML726" s="14"/>
      <c r="FMM726" s="14"/>
      <c r="FMN726" s="14"/>
      <c r="FMO726" s="14"/>
      <c r="FMP726" s="14"/>
      <c r="FMQ726" s="14"/>
      <c r="FMR726" s="14"/>
      <c r="FMS726" s="14"/>
      <c r="FMT726" s="14"/>
      <c r="FMU726" s="14"/>
      <c r="FMV726" s="14"/>
      <c r="FMW726" s="14"/>
      <c r="FMX726" s="14"/>
      <c r="FMY726" s="14"/>
      <c r="FMZ726" s="14"/>
      <c r="FNA726" s="14"/>
      <c r="FNB726" s="14"/>
      <c r="FNC726" s="14"/>
      <c r="FND726" s="14"/>
      <c r="FNE726" s="14"/>
      <c r="FNF726" s="14"/>
      <c r="FNG726" s="14"/>
      <c r="FNH726" s="14"/>
      <c r="FNI726" s="14"/>
      <c r="FNJ726" s="14"/>
      <c r="FNK726" s="14"/>
      <c r="FNL726" s="14"/>
      <c r="FNM726" s="14"/>
      <c r="FNN726" s="14"/>
      <c r="FNO726" s="14"/>
      <c r="FNP726" s="14"/>
      <c r="FNQ726" s="14"/>
      <c r="FNR726" s="14"/>
      <c r="FNS726" s="14"/>
      <c r="FNT726" s="14"/>
      <c r="FNU726" s="14"/>
      <c r="FNV726" s="14"/>
      <c r="FNW726" s="14"/>
      <c r="FNX726" s="14"/>
      <c r="FNY726" s="14"/>
      <c r="FNZ726" s="14"/>
      <c r="FOA726" s="14"/>
      <c r="FOB726" s="14"/>
      <c r="FOC726" s="14"/>
      <c r="FOD726" s="14"/>
      <c r="FOE726" s="14"/>
      <c r="FOF726" s="14"/>
      <c r="FOG726" s="14"/>
      <c r="FOH726" s="14"/>
      <c r="FOI726" s="14"/>
      <c r="FOJ726" s="14"/>
      <c r="FOK726" s="14"/>
      <c r="FOL726" s="14"/>
      <c r="FOM726" s="14"/>
      <c r="FON726" s="14"/>
      <c r="FOO726" s="14"/>
      <c r="FOP726" s="14"/>
      <c r="FOQ726" s="14"/>
      <c r="FOR726" s="14"/>
      <c r="FOS726" s="14"/>
      <c r="FOT726" s="14"/>
      <c r="FOU726" s="14"/>
      <c r="FOV726" s="14"/>
      <c r="FOW726" s="14"/>
      <c r="FOX726" s="14"/>
      <c r="FOY726" s="14"/>
      <c r="FOZ726" s="14"/>
      <c r="FPA726" s="14"/>
      <c r="FPB726" s="14"/>
      <c r="FPC726" s="14"/>
      <c r="FPD726" s="14"/>
      <c r="FPE726" s="14"/>
      <c r="FPF726" s="14"/>
      <c r="FPG726" s="14"/>
      <c r="FPH726" s="14"/>
      <c r="FPI726" s="14"/>
      <c r="FPJ726" s="14"/>
      <c r="FPK726" s="14"/>
      <c r="FPL726" s="14"/>
      <c r="FPM726" s="14"/>
      <c r="FPN726" s="14"/>
      <c r="FPO726" s="14"/>
      <c r="FPP726" s="14"/>
      <c r="FPQ726" s="14"/>
      <c r="FPR726" s="14"/>
      <c r="FPS726" s="14"/>
      <c r="FPT726" s="14"/>
      <c r="FPU726" s="14"/>
      <c r="FPV726" s="14"/>
      <c r="FPW726" s="14"/>
      <c r="FPX726" s="14"/>
      <c r="FPY726" s="14"/>
      <c r="FPZ726" s="14"/>
      <c r="FQA726" s="14"/>
      <c r="FQB726" s="14"/>
      <c r="FQC726" s="14"/>
      <c r="FQD726" s="14"/>
      <c r="FQE726" s="14"/>
      <c r="FQF726" s="14"/>
      <c r="FQG726" s="14"/>
      <c r="FQH726" s="14"/>
      <c r="FQI726" s="14"/>
      <c r="FQJ726" s="14"/>
      <c r="FQK726" s="14"/>
      <c r="FQL726" s="14"/>
      <c r="FQM726" s="14"/>
      <c r="FQN726" s="14"/>
      <c r="FQO726" s="14"/>
      <c r="FQP726" s="14"/>
      <c r="FQQ726" s="14"/>
      <c r="FQR726" s="14"/>
      <c r="FQS726" s="14"/>
      <c r="FQT726" s="14"/>
      <c r="FQU726" s="14"/>
      <c r="FQV726" s="14"/>
      <c r="FQW726" s="14"/>
      <c r="FQX726" s="14"/>
      <c r="FQY726" s="14"/>
      <c r="FQZ726" s="14"/>
      <c r="FRA726" s="14"/>
      <c r="FRB726" s="14"/>
      <c r="FRC726" s="14"/>
      <c r="FRD726" s="14"/>
      <c r="FRE726" s="14"/>
      <c r="FRF726" s="14"/>
      <c r="FRG726" s="14"/>
      <c r="FRH726" s="14"/>
      <c r="FRI726" s="14"/>
      <c r="FRJ726" s="14"/>
      <c r="FRK726" s="14"/>
      <c r="FRL726" s="14"/>
      <c r="FRM726" s="14"/>
      <c r="FRN726" s="14"/>
      <c r="FRO726" s="14"/>
      <c r="FRP726" s="14"/>
      <c r="FRQ726" s="14"/>
      <c r="FRR726" s="14"/>
      <c r="FRS726" s="14"/>
      <c r="FRT726" s="14"/>
      <c r="FRU726" s="14"/>
      <c r="FRV726" s="14"/>
      <c r="FRW726" s="14"/>
      <c r="FRX726" s="14"/>
      <c r="FRY726" s="14"/>
      <c r="FRZ726" s="14"/>
      <c r="FSA726" s="14"/>
      <c r="FSB726" s="14"/>
      <c r="FSC726" s="14"/>
      <c r="FSD726" s="14"/>
      <c r="FSE726" s="14"/>
      <c r="FSF726" s="14"/>
      <c r="FSG726" s="14"/>
      <c r="FSH726" s="14"/>
      <c r="FSI726" s="14"/>
      <c r="FSJ726" s="14"/>
      <c r="FSK726" s="14"/>
      <c r="FSL726" s="14"/>
      <c r="FSM726" s="14"/>
      <c r="FSN726" s="14"/>
      <c r="FSO726" s="14"/>
      <c r="FSP726" s="14"/>
      <c r="FSQ726" s="14"/>
      <c r="FSR726" s="14"/>
      <c r="FSS726" s="14"/>
      <c r="FST726" s="14"/>
      <c r="FSU726" s="14"/>
      <c r="FSV726" s="14"/>
      <c r="FSW726" s="14"/>
      <c r="FSX726" s="14"/>
      <c r="FSY726" s="14"/>
      <c r="FSZ726" s="14"/>
      <c r="FTA726" s="14"/>
      <c r="FTB726" s="14"/>
      <c r="FTC726" s="14"/>
      <c r="FTD726" s="14"/>
      <c r="FTE726" s="14"/>
      <c r="FTF726" s="14"/>
      <c r="FTG726" s="14"/>
      <c r="FTH726" s="14"/>
      <c r="FTI726" s="14"/>
      <c r="FTJ726" s="14"/>
      <c r="FTK726" s="14"/>
      <c r="FTL726" s="14"/>
      <c r="FTM726" s="14"/>
      <c r="FTN726" s="14"/>
      <c r="FTO726" s="14"/>
      <c r="FTP726" s="14"/>
      <c r="FTQ726" s="14"/>
      <c r="FTR726" s="14"/>
      <c r="FTS726" s="14"/>
      <c r="FTT726" s="14"/>
      <c r="FTU726" s="14"/>
      <c r="FTV726" s="14"/>
      <c r="FTW726" s="14"/>
      <c r="FTX726" s="14"/>
      <c r="FTY726" s="14"/>
      <c r="FTZ726" s="14"/>
      <c r="FUA726" s="14"/>
      <c r="FUB726" s="14"/>
      <c r="FUC726" s="14"/>
      <c r="FUD726" s="14"/>
      <c r="FUE726" s="14"/>
      <c r="FUF726" s="14"/>
      <c r="FUG726" s="14"/>
      <c r="FUH726" s="14"/>
      <c r="FUI726" s="14"/>
      <c r="FUJ726" s="14"/>
      <c r="FUK726" s="14"/>
      <c r="FUL726" s="14"/>
      <c r="FUM726" s="14"/>
      <c r="FUN726" s="14"/>
      <c r="FUO726" s="14"/>
      <c r="FUP726" s="14"/>
      <c r="FUQ726" s="14"/>
      <c r="FUR726" s="14"/>
      <c r="FUS726" s="14"/>
      <c r="FUT726" s="14"/>
      <c r="FUU726" s="14"/>
      <c r="FUV726" s="14"/>
      <c r="FUW726" s="14"/>
      <c r="FUX726" s="14"/>
      <c r="FUY726" s="14"/>
      <c r="FUZ726" s="14"/>
      <c r="FVA726" s="14"/>
      <c r="FVB726" s="14"/>
      <c r="FVC726" s="14"/>
      <c r="FVD726" s="14"/>
      <c r="FVE726" s="14"/>
      <c r="FVF726" s="14"/>
      <c r="FVG726" s="14"/>
      <c r="FVH726" s="14"/>
      <c r="FVI726" s="14"/>
      <c r="FVJ726" s="14"/>
      <c r="FVK726" s="14"/>
      <c r="FVL726" s="14"/>
      <c r="FVM726" s="14"/>
      <c r="FVN726" s="14"/>
      <c r="FVO726" s="14"/>
      <c r="FVP726" s="14"/>
      <c r="FVQ726" s="14"/>
      <c r="FVR726" s="14"/>
      <c r="FVS726" s="14"/>
      <c r="FVT726" s="14"/>
      <c r="FVU726" s="14"/>
      <c r="FVV726" s="14"/>
      <c r="FVW726" s="14"/>
      <c r="FVX726" s="14"/>
      <c r="FVY726" s="14"/>
      <c r="FVZ726" s="14"/>
      <c r="FWA726" s="14"/>
      <c r="FWB726" s="14"/>
      <c r="FWC726" s="14"/>
      <c r="FWD726" s="14"/>
      <c r="FWE726" s="14"/>
      <c r="FWF726" s="14"/>
      <c r="FWG726" s="14"/>
      <c r="FWH726" s="14"/>
      <c r="FWI726" s="14"/>
      <c r="FWJ726" s="14"/>
      <c r="FWK726" s="14"/>
      <c r="FWL726" s="14"/>
      <c r="FWM726" s="14"/>
      <c r="FWN726" s="14"/>
      <c r="FWO726" s="14"/>
      <c r="FWP726" s="14"/>
      <c r="FWQ726" s="14"/>
      <c r="FWR726" s="14"/>
      <c r="FWS726" s="14"/>
      <c r="FWT726" s="14"/>
      <c r="FWU726" s="14"/>
      <c r="FWV726" s="14"/>
      <c r="FWW726" s="14"/>
      <c r="FWX726" s="14"/>
      <c r="FWY726" s="14"/>
      <c r="FWZ726" s="14"/>
      <c r="FXA726" s="14"/>
      <c r="FXB726" s="14"/>
      <c r="FXC726" s="14"/>
      <c r="FXD726" s="14"/>
      <c r="FXE726" s="14"/>
      <c r="FXF726" s="14"/>
      <c r="FXG726" s="14"/>
      <c r="FXH726" s="14"/>
      <c r="FXI726" s="14"/>
      <c r="FXJ726" s="14"/>
      <c r="FXK726" s="14"/>
      <c r="FXL726" s="14"/>
      <c r="FXM726" s="14"/>
      <c r="FXN726" s="14"/>
      <c r="FXO726" s="14"/>
      <c r="FXP726" s="14"/>
      <c r="FXQ726" s="14"/>
      <c r="FXR726" s="14"/>
      <c r="FXS726" s="14"/>
      <c r="FXT726" s="14"/>
      <c r="FXU726" s="14"/>
      <c r="FXV726" s="14"/>
      <c r="FXW726" s="14"/>
      <c r="FXX726" s="14"/>
      <c r="FXY726" s="14"/>
      <c r="FXZ726" s="14"/>
      <c r="FYA726" s="14"/>
      <c r="FYB726" s="14"/>
      <c r="FYC726" s="14"/>
      <c r="FYD726" s="14"/>
      <c r="FYE726" s="14"/>
      <c r="FYF726" s="14"/>
      <c r="FYG726" s="14"/>
      <c r="FYH726" s="14"/>
      <c r="FYI726" s="14"/>
      <c r="FYJ726" s="14"/>
      <c r="FYK726" s="14"/>
      <c r="FYL726" s="14"/>
      <c r="FYM726" s="14"/>
      <c r="FYN726" s="14"/>
      <c r="FYO726" s="14"/>
      <c r="FYP726" s="14"/>
      <c r="FYQ726" s="14"/>
      <c r="FYR726" s="14"/>
      <c r="FYS726" s="14"/>
      <c r="FYT726" s="14"/>
      <c r="FYU726" s="14"/>
      <c r="FYV726" s="14"/>
      <c r="FYW726" s="14"/>
      <c r="FYX726" s="14"/>
      <c r="FYY726" s="14"/>
      <c r="FYZ726" s="14"/>
      <c r="FZA726" s="14"/>
      <c r="FZB726" s="14"/>
      <c r="FZC726" s="14"/>
      <c r="FZD726" s="14"/>
      <c r="FZE726" s="14"/>
      <c r="FZF726" s="14"/>
      <c r="FZG726" s="14"/>
      <c r="FZH726" s="14"/>
      <c r="FZI726" s="14"/>
      <c r="FZJ726" s="14"/>
      <c r="FZK726" s="14"/>
      <c r="FZL726" s="14"/>
      <c r="FZM726" s="14"/>
      <c r="FZN726" s="14"/>
      <c r="FZO726" s="14"/>
      <c r="FZP726" s="14"/>
      <c r="FZQ726" s="14"/>
      <c r="FZR726" s="14"/>
      <c r="FZS726" s="14"/>
      <c r="FZT726" s="14"/>
      <c r="FZU726" s="14"/>
      <c r="FZV726" s="14"/>
      <c r="FZW726" s="14"/>
      <c r="FZX726" s="14"/>
      <c r="FZY726" s="14"/>
      <c r="FZZ726" s="14"/>
      <c r="GAA726" s="14"/>
      <c r="GAB726" s="14"/>
      <c r="GAC726" s="14"/>
      <c r="GAD726" s="14"/>
      <c r="GAE726" s="14"/>
      <c r="GAF726" s="14"/>
      <c r="GAG726" s="14"/>
      <c r="GAH726" s="14"/>
      <c r="GAI726" s="14"/>
      <c r="GAJ726" s="14"/>
      <c r="GAK726" s="14"/>
      <c r="GAL726" s="14"/>
      <c r="GAM726" s="14"/>
      <c r="GAN726" s="14"/>
      <c r="GAO726" s="14"/>
      <c r="GAP726" s="14"/>
      <c r="GAQ726" s="14"/>
      <c r="GAR726" s="14"/>
      <c r="GAS726" s="14"/>
      <c r="GAT726" s="14"/>
      <c r="GAU726" s="14"/>
      <c r="GAV726" s="14"/>
      <c r="GAW726" s="14"/>
      <c r="GAX726" s="14"/>
      <c r="GAY726" s="14"/>
      <c r="GAZ726" s="14"/>
      <c r="GBA726" s="14"/>
      <c r="GBB726" s="14"/>
      <c r="GBC726" s="14"/>
      <c r="GBD726" s="14"/>
      <c r="GBE726" s="14"/>
      <c r="GBF726" s="14"/>
      <c r="GBG726" s="14"/>
      <c r="GBH726" s="14"/>
      <c r="GBI726" s="14"/>
      <c r="GBJ726" s="14"/>
      <c r="GBK726" s="14"/>
      <c r="GBL726" s="14"/>
      <c r="GBM726" s="14"/>
      <c r="GBN726" s="14"/>
      <c r="GBO726" s="14"/>
      <c r="GBP726" s="14"/>
      <c r="GBQ726" s="14"/>
      <c r="GBR726" s="14"/>
      <c r="GBS726" s="14"/>
      <c r="GBT726" s="14"/>
      <c r="GBU726" s="14"/>
      <c r="GBV726" s="14"/>
      <c r="GBW726" s="14"/>
      <c r="GBX726" s="14"/>
      <c r="GBY726" s="14"/>
      <c r="GBZ726" s="14"/>
      <c r="GCA726" s="14"/>
      <c r="GCB726" s="14"/>
      <c r="GCC726" s="14"/>
      <c r="GCD726" s="14"/>
      <c r="GCE726" s="14"/>
      <c r="GCF726" s="14"/>
      <c r="GCG726" s="14"/>
      <c r="GCH726" s="14"/>
      <c r="GCI726" s="14"/>
      <c r="GCJ726" s="14"/>
      <c r="GCK726" s="14"/>
      <c r="GCL726" s="14"/>
      <c r="GCM726" s="14"/>
      <c r="GCN726" s="14"/>
      <c r="GCO726" s="14"/>
      <c r="GCP726" s="14"/>
      <c r="GCQ726" s="14"/>
      <c r="GCR726" s="14"/>
      <c r="GCS726" s="14"/>
      <c r="GCT726" s="14"/>
      <c r="GCU726" s="14"/>
      <c r="GCV726" s="14"/>
      <c r="GCW726" s="14"/>
      <c r="GCX726" s="14"/>
      <c r="GCY726" s="14"/>
      <c r="GCZ726" s="14"/>
      <c r="GDA726" s="14"/>
      <c r="GDB726" s="14"/>
      <c r="GDC726" s="14"/>
      <c r="GDD726" s="14"/>
      <c r="GDE726" s="14"/>
      <c r="GDF726" s="14"/>
      <c r="GDG726" s="14"/>
      <c r="GDH726" s="14"/>
      <c r="GDI726" s="14"/>
      <c r="GDJ726" s="14"/>
      <c r="GDK726" s="14"/>
      <c r="GDL726" s="14"/>
      <c r="GDM726" s="14"/>
      <c r="GDN726" s="14"/>
      <c r="GDO726" s="14"/>
      <c r="GDP726" s="14"/>
      <c r="GDQ726" s="14"/>
      <c r="GDR726" s="14"/>
      <c r="GDS726" s="14"/>
      <c r="GDT726" s="14"/>
      <c r="GDU726" s="14"/>
      <c r="GDV726" s="14"/>
      <c r="GDW726" s="14"/>
      <c r="GDX726" s="14"/>
      <c r="GDY726" s="14"/>
      <c r="GDZ726" s="14"/>
      <c r="GEA726" s="14"/>
      <c r="GEB726" s="14"/>
      <c r="GEC726" s="14"/>
      <c r="GED726" s="14"/>
      <c r="GEE726" s="14"/>
      <c r="GEF726" s="14"/>
      <c r="GEG726" s="14"/>
      <c r="GEH726" s="14"/>
      <c r="GEI726" s="14"/>
      <c r="GEJ726" s="14"/>
      <c r="GEK726" s="14"/>
      <c r="GEL726" s="14"/>
      <c r="GEM726" s="14"/>
      <c r="GEN726" s="14"/>
      <c r="GEO726" s="14"/>
      <c r="GEP726" s="14"/>
      <c r="GEQ726" s="14"/>
      <c r="GER726" s="14"/>
      <c r="GES726" s="14"/>
      <c r="GET726" s="14"/>
      <c r="GEU726" s="14"/>
      <c r="GEV726" s="14"/>
      <c r="GEW726" s="14"/>
      <c r="GEX726" s="14"/>
      <c r="GEY726" s="14"/>
      <c r="GEZ726" s="14"/>
      <c r="GFA726" s="14"/>
      <c r="GFB726" s="14"/>
      <c r="GFC726" s="14"/>
      <c r="GFD726" s="14"/>
      <c r="GFE726" s="14"/>
      <c r="GFF726" s="14"/>
      <c r="GFG726" s="14"/>
      <c r="GFH726" s="14"/>
      <c r="GFI726" s="14"/>
      <c r="GFJ726" s="14"/>
      <c r="GFK726" s="14"/>
      <c r="GFL726" s="14"/>
      <c r="GFM726" s="14"/>
      <c r="GFN726" s="14"/>
      <c r="GFO726" s="14"/>
      <c r="GFP726" s="14"/>
      <c r="GFQ726" s="14"/>
      <c r="GFR726" s="14"/>
      <c r="GFS726" s="14"/>
      <c r="GFT726" s="14"/>
      <c r="GFU726" s="14"/>
      <c r="GFV726" s="14"/>
      <c r="GFW726" s="14"/>
      <c r="GFX726" s="14"/>
      <c r="GFY726" s="14"/>
      <c r="GFZ726" s="14"/>
      <c r="GGA726" s="14"/>
      <c r="GGB726" s="14"/>
      <c r="GGC726" s="14"/>
      <c r="GGD726" s="14"/>
      <c r="GGE726" s="14"/>
      <c r="GGF726" s="14"/>
      <c r="GGG726" s="14"/>
      <c r="GGH726" s="14"/>
      <c r="GGI726" s="14"/>
      <c r="GGJ726" s="14"/>
      <c r="GGK726" s="14"/>
      <c r="GGL726" s="14"/>
      <c r="GGM726" s="14"/>
      <c r="GGN726" s="14"/>
      <c r="GGO726" s="14"/>
      <c r="GGP726" s="14"/>
      <c r="GGQ726" s="14"/>
      <c r="GGR726" s="14"/>
      <c r="GGS726" s="14"/>
      <c r="GGT726" s="14"/>
      <c r="GGU726" s="14"/>
      <c r="GGV726" s="14"/>
      <c r="GGW726" s="14"/>
      <c r="GGX726" s="14"/>
      <c r="GGY726" s="14"/>
      <c r="GGZ726" s="14"/>
      <c r="GHA726" s="14"/>
      <c r="GHB726" s="14"/>
      <c r="GHC726" s="14"/>
      <c r="GHD726" s="14"/>
      <c r="GHE726" s="14"/>
      <c r="GHF726" s="14"/>
      <c r="GHG726" s="14"/>
      <c r="GHH726" s="14"/>
      <c r="GHI726" s="14"/>
      <c r="GHJ726" s="14"/>
      <c r="GHK726" s="14"/>
      <c r="GHL726" s="14"/>
      <c r="GHM726" s="14"/>
      <c r="GHN726" s="14"/>
      <c r="GHO726" s="14"/>
      <c r="GHP726" s="14"/>
      <c r="GHQ726" s="14"/>
      <c r="GHR726" s="14"/>
      <c r="GHS726" s="14"/>
      <c r="GHT726" s="14"/>
      <c r="GHU726" s="14"/>
      <c r="GHV726" s="14"/>
      <c r="GHW726" s="14"/>
      <c r="GHX726" s="14"/>
      <c r="GHY726" s="14"/>
      <c r="GHZ726" s="14"/>
      <c r="GIA726" s="14"/>
      <c r="GIB726" s="14"/>
      <c r="GIC726" s="14"/>
      <c r="GID726" s="14"/>
      <c r="GIE726" s="14"/>
      <c r="GIF726" s="14"/>
      <c r="GIG726" s="14"/>
      <c r="GIH726" s="14"/>
      <c r="GII726" s="14"/>
      <c r="GIJ726" s="14"/>
      <c r="GIK726" s="14"/>
      <c r="GIL726" s="14"/>
      <c r="GIM726" s="14"/>
      <c r="GIN726" s="14"/>
      <c r="GIO726" s="14"/>
      <c r="GIP726" s="14"/>
      <c r="GIQ726" s="14"/>
      <c r="GIR726" s="14"/>
      <c r="GIS726" s="14"/>
      <c r="GIT726" s="14"/>
      <c r="GIU726" s="14"/>
      <c r="GIV726" s="14"/>
      <c r="GIW726" s="14"/>
      <c r="GIX726" s="14"/>
      <c r="GIY726" s="14"/>
      <c r="GIZ726" s="14"/>
      <c r="GJA726" s="14"/>
      <c r="GJB726" s="14"/>
      <c r="GJC726" s="14"/>
      <c r="GJD726" s="14"/>
      <c r="GJE726" s="14"/>
      <c r="GJF726" s="14"/>
      <c r="GJG726" s="14"/>
      <c r="GJH726" s="14"/>
      <c r="GJI726" s="14"/>
      <c r="GJJ726" s="14"/>
      <c r="GJK726" s="14"/>
      <c r="GJL726" s="14"/>
      <c r="GJM726" s="14"/>
      <c r="GJN726" s="14"/>
      <c r="GJO726" s="14"/>
      <c r="GJP726" s="14"/>
      <c r="GJQ726" s="14"/>
      <c r="GJR726" s="14"/>
      <c r="GJS726" s="14"/>
      <c r="GJT726" s="14"/>
      <c r="GJU726" s="14"/>
      <c r="GJV726" s="14"/>
      <c r="GJW726" s="14"/>
      <c r="GJX726" s="14"/>
      <c r="GJY726" s="14"/>
      <c r="GJZ726" s="14"/>
      <c r="GKA726" s="14"/>
      <c r="GKB726" s="14"/>
      <c r="GKC726" s="14"/>
      <c r="GKD726" s="14"/>
      <c r="GKE726" s="14"/>
      <c r="GKF726" s="14"/>
      <c r="GKG726" s="14"/>
      <c r="GKH726" s="14"/>
      <c r="GKI726" s="14"/>
      <c r="GKJ726" s="14"/>
      <c r="GKK726" s="14"/>
      <c r="GKL726" s="14"/>
      <c r="GKM726" s="14"/>
      <c r="GKN726" s="14"/>
      <c r="GKO726" s="14"/>
      <c r="GKP726" s="14"/>
      <c r="GKQ726" s="14"/>
      <c r="GKR726" s="14"/>
      <c r="GKS726" s="14"/>
      <c r="GKT726" s="14"/>
      <c r="GKU726" s="14"/>
      <c r="GKV726" s="14"/>
      <c r="GKW726" s="14"/>
      <c r="GKX726" s="14"/>
      <c r="GKY726" s="14"/>
      <c r="GKZ726" s="14"/>
      <c r="GLA726" s="14"/>
      <c r="GLB726" s="14"/>
      <c r="GLC726" s="14"/>
      <c r="GLD726" s="14"/>
      <c r="GLE726" s="14"/>
      <c r="GLF726" s="14"/>
      <c r="GLG726" s="14"/>
      <c r="GLH726" s="14"/>
      <c r="GLI726" s="14"/>
      <c r="GLJ726" s="14"/>
      <c r="GLK726" s="14"/>
      <c r="GLL726" s="14"/>
      <c r="GLM726" s="14"/>
      <c r="GLN726" s="14"/>
      <c r="GLO726" s="14"/>
      <c r="GLP726" s="14"/>
      <c r="GLQ726" s="14"/>
      <c r="GLR726" s="14"/>
      <c r="GLS726" s="14"/>
      <c r="GLT726" s="14"/>
      <c r="GLU726" s="14"/>
      <c r="GLV726" s="14"/>
      <c r="GLW726" s="14"/>
      <c r="GLX726" s="14"/>
      <c r="GLY726" s="14"/>
      <c r="GLZ726" s="14"/>
      <c r="GMA726" s="14"/>
      <c r="GMB726" s="14"/>
      <c r="GMC726" s="14"/>
      <c r="GMD726" s="14"/>
      <c r="GME726" s="14"/>
      <c r="GMF726" s="14"/>
      <c r="GMG726" s="14"/>
      <c r="GMH726" s="14"/>
      <c r="GMI726" s="14"/>
      <c r="GMJ726" s="14"/>
      <c r="GMK726" s="14"/>
      <c r="GML726" s="14"/>
      <c r="GMM726" s="14"/>
      <c r="GMN726" s="14"/>
      <c r="GMO726" s="14"/>
      <c r="GMP726" s="14"/>
      <c r="GMQ726" s="14"/>
      <c r="GMR726" s="14"/>
      <c r="GMS726" s="14"/>
      <c r="GMT726" s="14"/>
      <c r="GMU726" s="14"/>
      <c r="GMV726" s="14"/>
      <c r="GMW726" s="14"/>
      <c r="GMX726" s="14"/>
      <c r="GMY726" s="14"/>
      <c r="GMZ726" s="14"/>
      <c r="GNA726" s="14"/>
      <c r="GNB726" s="14"/>
      <c r="GNC726" s="14"/>
      <c r="GND726" s="14"/>
      <c r="GNE726" s="14"/>
      <c r="GNF726" s="14"/>
      <c r="GNG726" s="14"/>
      <c r="GNH726" s="14"/>
      <c r="GNI726" s="14"/>
      <c r="GNJ726" s="14"/>
      <c r="GNK726" s="14"/>
      <c r="GNL726" s="14"/>
      <c r="GNM726" s="14"/>
      <c r="GNN726" s="14"/>
      <c r="GNO726" s="14"/>
      <c r="GNP726" s="14"/>
      <c r="GNQ726" s="14"/>
      <c r="GNR726" s="14"/>
      <c r="GNS726" s="14"/>
      <c r="GNT726" s="14"/>
      <c r="GNU726" s="14"/>
      <c r="GNV726" s="14"/>
      <c r="GNW726" s="14"/>
      <c r="GNX726" s="14"/>
      <c r="GNY726" s="14"/>
      <c r="GNZ726" s="14"/>
      <c r="GOA726" s="14"/>
      <c r="GOB726" s="14"/>
      <c r="GOC726" s="14"/>
      <c r="GOD726" s="14"/>
      <c r="GOE726" s="14"/>
      <c r="GOF726" s="14"/>
      <c r="GOG726" s="14"/>
      <c r="GOH726" s="14"/>
      <c r="GOI726" s="14"/>
      <c r="GOJ726" s="14"/>
      <c r="GOK726" s="14"/>
      <c r="GOL726" s="14"/>
      <c r="GOM726" s="14"/>
      <c r="GON726" s="14"/>
      <c r="GOO726" s="14"/>
      <c r="GOP726" s="14"/>
      <c r="GOQ726" s="14"/>
      <c r="GOR726" s="14"/>
      <c r="GOS726" s="14"/>
      <c r="GOT726" s="14"/>
      <c r="GOU726" s="14"/>
      <c r="GOV726" s="14"/>
      <c r="GOW726" s="14"/>
      <c r="GOX726" s="14"/>
      <c r="GOY726" s="14"/>
      <c r="GOZ726" s="14"/>
      <c r="GPA726" s="14"/>
      <c r="GPB726" s="14"/>
      <c r="GPC726" s="14"/>
      <c r="GPD726" s="14"/>
      <c r="GPE726" s="14"/>
      <c r="GPF726" s="14"/>
      <c r="GPG726" s="14"/>
      <c r="GPH726" s="14"/>
      <c r="GPI726" s="14"/>
      <c r="GPJ726" s="14"/>
      <c r="GPK726" s="14"/>
      <c r="GPL726" s="14"/>
      <c r="GPM726" s="14"/>
      <c r="GPN726" s="14"/>
      <c r="GPO726" s="14"/>
      <c r="GPP726" s="14"/>
      <c r="GPQ726" s="14"/>
      <c r="GPR726" s="14"/>
      <c r="GPS726" s="14"/>
      <c r="GPT726" s="14"/>
      <c r="GPU726" s="14"/>
      <c r="GPV726" s="14"/>
      <c r="GPW726" s="14"/>
      <c r="GPX726" s="14"/>
      <c r="GPY726" s="14"/>
      <c r="GPZ726" s="14"/>
      <c r="GQA726" s="14"/>
      <c r="GQB726" s="14"/>
      <c r="GQC726" s="14"/>
      <c r="GQD726" s="14"/>
      <c r="GQE726" s="14"/>
      <c r="GQF726" s="14"/>
      <c r="GQG726" s="14"/>
      <c r="GQH726" s="14"/>
      <c r="GQI726" s="14"/>
      <c r="GQJ726" s="14"/>
      <c r="GQK726" s="14"/>
      <c r="GQL726" s="14"/>
      <c r="GQM726" s="14"/>
      <c r="GQN726" s="14"/>
      <c r="GQO726" s="14"/>
      <c r="GQP726" s="14"/>
      <c r="GQQ726" s="14"/>
      <c r="GQR726" s="14"/>
      <c r="GQS726" s="14"/>
      <c r="GQT726" s="14"/>
      <c r="GQU726" s="14"/>
      <c r="GQV726" s="14"/>
      <c r="GQW726" s="14"/>
      <c r="GQX726" s="14"/>
      <c r="GQY726" s="14"/>
      <c r="GQZ726" s="14"/>
      <c r="GRA726" s="14"/>
      <c r="GRB726" s="14"/>
      <c r="GRC726" s="14"/>
      <c r="GRD726" s="14"/>
      <c r="GRE726" s="14"/>
      <c r="GRF726" s="14"/>
      <c r="GRG726" s="14"/>
      <c r="GRH726" s="14"/>
      <c r="GRI726" s="14"/>
      <c r="GRJ726" s="14"/>
      <c r="GRK726" s="14"/>
      <c r="GRL726" s="14"/>
      <c r="GRM726" s="14"/>
      <c r="GRN726" s="14"/>
      <c r="GRO726" s="14"/>
      <c r="GRP726" s="14"/>
      <c r="GRQ726" s="14"/>
      <c r="GRR726" s="14"/>
      <c r="GRS726" s="14"/>
      <c r="GRT726" s="14"/>
      <c r="GRU726" s="14"/>
      <c r="GRV726" s="14"/>
      <c r="GRW726" s="14"/>
      <c r="GRX726" s="14"/>
      <c r="GRY726" s="14"/>
      <c r="GRZ726" s="14"/>
      <c r="GSA726" s="14"/>
      <c r="GSB726" s="14"/>
      <c r="GSC726" s="14"/>
      <c r="GSD726" s="14"/>
      <c r="GSE726" s="14"/>
      <c r="GSF726" s="14"/>
      <c r="GSG726" s="14"/>
      <c r="GSH726" s="14"/>
      <c r="GSI726" s="14"/>
      <c r="GSJ726" s="14"/>
      <c r="GSK726" s="14"/>
      <c r="GSL726" s="14"/>
      <c r="GSM726" s="14"/>
      <c r="GSN726" s="14"/>
      <c r="GSO726" s="14"/>
      <c r="GSP726" s="14"/>
      <c r="GSQ726" s="14"/>
      <c r="GSR726" s="14"/>
      <c r="GSS726" s="14"/>
      <c r="GST726" s="14"/>
      <c r="GSU726" s="14"/>
      <c r="GSV726" s="14"/>
      <c r="GSW726" s="14"/>
      <c r="GSX726" s="14"/>
      <c r="GSY726" s="14"/>
      <c r="GSZ726" s="14"/>
      <c r="GTA726" s="14"/>
      <c r="GTB726" s="14"/>
      <c r="GTC726" s="14"/>
      <c r="GTD726" s="14"/>
      <c r="GTE726" s="14"/>
      <c r="GTF726" s="14"/>
      <c r="GTG726" s="14"/>
      <c r="GTH726" s="14"/>
      <c r="GTI726" s="14"/>
      <c r="GTJ726" s="14"/>
      <c r="GTK726" s="14"/>
      <c r="GTL726" s="14"/>
      <c r="GTM726" s="14"/>
      <c r="GTN726" s="14"/>
      <c r="GTO726" s="14"/>
      <c r="GTP726" s="14"/>
      <c r="GTQ726" s="14"/>
      <c r="GTR726" s="14"/>
      <c r="GTS726" s="14"/>
      <c r="GTT726" s="14"/>
      <c r="GTU726" s="14"/>
      <c r="GTV726" s="14"/>
      <c r="GTW726" s="14"/>
      <c r="GTX726" s="14"/>
      <c r="GTY726" s="14"/>
      <c r="GTZ726" s="14"/>
      <c r="GUA726" s="14"/>
      <c r="GUB726" s="14"/>
      <c r="GUC726" s="14"/>
      <c r="GUD726" s="14"/>
      <c r="GUE726" s="14"/>
      <c r="GUF726" s="14"/>
      <c r="GUG726" s="14"/>
      <c r="GUH726" s="14"/>
      <c r="GUI726" s="14"/>
      <c r="GUJ726" s="14"/>
      <c r="GUK726" s="14"/>
      <c r="GUL726" s="14"/>
      <c r="GUM726" s="14"/>
      <c r="GUN726" s="14"/>
      <c r="GUO726" s="14"/>
      <c r="GUP726" s="14"/>
      <c r="GUQ726" s="14"/>
      <c r="GUR726" s="14"/>
      <c r="GUS726" s="14"/>
      <c r="GUT726" s="14"/>
      <c r="GUU726" s="14"/>
      <c r="GUV726" s="14"/>
      <c r="GUW726" s="14"/>
      <c r="GUX726" s="14"/>
      <c r="GUY726" s="14"/>
      <c r="GUZ726" s="14"/>
      <c r="GVA726" s="14"/>
      <c r="GVB726" s="14"/>
      <c r="GVC726" s="14"/>
      <c r="GVD726" s="14"/>
      <c r="GVE726" s="14"/>
      <c r="GVF726" s="14"/>
      <c r="GVG726" s="14"/>
      <c r="GVH726" s="14"/>
      <c r="GVI726" s="14"/>
      <c r="GVJ726" s="14"/>
      <c r="GVK726" s="14"/>
      <c r="GVL726" s="14"/>
      <c r="GVM726" s="14"/>
      <c r="GVN726" s="14"/>
      <c r="GVO726" s="14"/>
      <c r="GVP726" s="14"/>
      <c r="GVQ726" s="14"/>
      <c r="GVR726" s="14"/>
      <c r="GVS726" s="14"/>
      <c r="GVT726" s="14"/>
      <c r="GVU726" s="14"/>
      <c r="GVV726" s="14"/>
      <c r="GVW726" s="14"/>
      <c r="GVX726" s="14"/>
      <c r="GVY726" s="14"/>
      <c r="GVZ726" s="14"/>
      <c r="GWA726" s="14"/>
      <c r="GWB726" s="14"/>
      <c r="GWC726" s="14"/>
      <c r="GWD726" s="14"/>
      <c r="GWE726" s="14"/>
      <c r="GWF726" s="14"/>
      <c r="GWG726" s="14"/>
      <c r="GWH726" s="14"/>
      <c r="GWI726" s="14"/>
      <c r="GWJ726" s="14"/>
      <c r="GWK726" s="14"/>
      <c r="GWL726" s="14"/>
      <c r="GWM726" s="14"/>
      <c r="GWN726" s="14"/>
      <c r="GWO726" s="14"/>
      <c r="GWP726" s="14"/>
      <c r="GWQ726" s="14"/>
      <c r="GWR726" s="14"/>
      <c r="GWS726" s="14"/>
      <c r="GWT726" s="14"/>
      <c r="GWU726" s="14"/>
      <c r="GWV726" s="14"/>
      <c r="GWW726" s="14"/>
      <c r="GWX726" s="14"/>
      <c r="GWY726" s="14"/>
      <c r="GWZ726" s="14"/>
      <c r="GXA726" s="14"/>
      <c r="GXB726" s="14"/>
      <c r="GXC726" s="14"/>
      <c r="GXD726" s="14"/>
      <c r="GXE726" s="14"/>
      <c r="GXF726" s="14"/>
      <c r="GXG726" s="14"/>
      <c r="GXH726" s="14"/>
      <c r="GXI726" s="14"/>
      <c r="GXJ726" s="14"/>
      <c r="GXK726" s="14"/>
      <c r="GXL726" s="14"/>
      <c r="GXM726" s="14"/>
      <c r="GXN726" s="14"/>
      <c r="GXO726" s="14"/>
      <c r="GXP726" s="14"/>
      <c r="GXQ726" s="14"/>
      <c r="GXR726" s="14"/>
      <c r="GXS726" s="14"/>
      <c r="GXT726" s="14"/>
      <c r="GXU726" s="14"/>
      <c r="GXV726" s="14"/>
      <c r="GXW726" s="14"/>
      <c r="GXX726" s="14"/>
      <c r="GXY726" s="14"/>
      <c r="GXZ726" s="14"/>
      <c r="GYA726" s="14"/>
      <c r="GYB726" s="14"/>
      <c r="GYC726" s="14"/>
      <c r="GYD726" s="14"/>
      <c r="GYE726" s="14"/>
      <c r="GYF726" s="14"/>
      <c r="GYG726" s="14"/>
      <c r="GYH726" s="14"/>
      <c r="GYI726" s="14"/>
      <c r="GYJ726" s="14"/>
      <c r="GYK726" s="14"/>
      <c r="GYL726" s="14"/>
      <c r="GYM726" s="14"/>
      <c r="GYN726" s="14"/>
      <c r="GYO726" s="14"/>
      <c r="GYP726" s="14"/>
      <c r="GYQ726" s="14"/>
      <c r="GYR726" s="14"/>
      <c r="GYS726" s="14"/>
      <c r="GYT726" s="14"/>
      <c r="GYU726" s="14"/>
      <c r="GYV726" s="14"/>
      <c r="GYW726" s="14"/>
      <c r="GYX726" s="14"/>
      <c r="GYY726" s="14"/>
      <c r="GYZ726" s="14"/>
      <c r="GZA726" s="14"/>
      <c r="GZB726" s="14"/>
      <c r="GZC726" s="14"/>
      <c r="GZD726" s="14"/>
      <c r="GZE726" s="14"/>
      <c r="GZF726" s="14"/>
      <c r="GZG726" s="14"/>
      <c r="GZH726" s="14"/>
      <c r="GZI726" s="14"/>
      <c r="GZJ726" s="14"/>
      <c r="GZK726" s="14"/>
      <c r="GZL726" s="14"/>
      <c r="GZM726" s="14"/>
      <c r="GZN726" s="14"/>
      <c r="GZO726" s="14"/>
      <c r="GZP726" s="14"/>
      <c r="GZQ726" s="14"/>
      <c r="GZR726" s="14"/>
      <c r="GZS726" s="14"/>
      <c r="GZT726" s="14"/>
      <c r="GZU726" s="14"/>
      <c r="GZV726" s="14"/>
      <c r="GZW726" s="14"/>
      <c r="GZX726" s="14"/>
      <c r="GZY726" s="14"/>
      <c r="GZZ726" s="14"/>
      <c r="HAA726" s="14"/>
      <c r="HAB726" s="14"/>
      <c r="HAC726" s="14"/>
      <c r="HAD726" s="14"/>
      <c r="HAE726" s="14"/>
      <c r="HAF726" s="14"/>
      <c r="HAG726" s="14"/>
      <c r="HAH726" s="14"/>
      <c r="HAI726" s="14"/>
      <c r="HAJ726" s="14"/>
      <c r="HAK726" s="14"/>
      <c r="HAL726" s="14"/>
      <c r="HAM726" s="14"/>
      <c r="HAN726" s="14"/>
      <c r="HAO726" s="14"/>
      <c r="HAP726" s="14"/>
      <c r="HAQ726" s="14"/>
      <c r="HAR726" s="14"/>
      <c r="HAS726" s="14"/>
      <c r="HAT726" s="14"/>
      <c r="HAU726" s="14"/>
      <c r="HAV726" s="14"/>
      <c r="HAW726" s="14"/>
      <c r="HAX726" s="14"/>
      <c r="HAY726" s="14"/>
      <c r="HAZ726" s="14"/>
      <c r="HBA726" s="14"/>
      <c r="HBB726" s="14"/>
      <c r="HBC726" s="14"/>
      <c r="HBD726" s="14"/>
      <c r="HBE726" s="14"/>
      <c r="HBF726" s="14"/>
      <c r="HBG726" s="14"/>
      <c r="HBH726" s="14"/>
      <c r="HBI726" s="14"/>
      <c r="HBJ726" s="14"/>
      <c r="HBK726" s="14"/>
      <c r="HBL726" s="14"/>
      <c r="HBM726" s="14"/>
      <c r="HBN726" s="14"/>
      <c r="HBO726" s="14"/>
      <c r="HBP726" s="14"/>
      <c r="HBQ726" s="14"/>
      <c r="HBR726" s="14"/>
      <c r="HBS726" s="14"/>
      <c r="HBT726" s="14"/>
      <c r="HBU726" s="14"/>
      <c r="HBV726" s="14"/>
      <c r="HBW726" s="14"/>
      <c r="HBX726" s="14"/>
      <c r="HBY726" s="14"/>
      <c r="HBZ726" s="14"/>
      <c r="HCA726" s="14"/>
      <c r="HCB726" s="14"/>
      <c r="HCC726" s="14"/>
      <c r="HCD726" s="14"/>
      <c r="HCE726" s="14"/>
      <c r="HCF726" s="14"/>
      <c r="HCG726" s="14"/>
      <c r="HCH726" s="14"/>
      <c r="HCI726" s="14"/>
      <c r="HCJ726" s="14"/>
      <c r="HCK726" s="14"/>
      <c r="HCL726" s="14"/>
      <c r="HCM726" s="14"/>
      <c r="HCN726" s="14"/>
      <c r="HCO726" s="14"/>
      <c r="HCP726" s="14"/>
      <c r="HCQ726" s="14"/>
      <c r="HCR726" s="14"/>
      <c r="HCS726" s="14"/>
      <c r="HCT726" s="14"/>
      <c r="HCU726" s="14"/>
      <c r="HCV726" s="14"/>
      <c r="HCW726" s="14"/>
      <c r="HCX726" s="14"/>
      <c r="HCY726" s="14"/>
      <c r="HCZ726" s="14"/>
      <c r="HDA726" s="14"/>
      <c r="HDB726" s="14"/>
      <c r="HDC726" s="14"/>
      <c r="HDD726" s="14"/>
      <c r="HDE726" s="14"/>
      <c r="HDF726" s="14"/>
      <c r="HDG726" s="14"/>
      <c r="HDH726" s="14"/>
      <c r="HDI726" s="14"/>
      <c r="HDJ726" s="14"/>
      <c r="HDK726" s="14"/>
      <c r="HDL726" s="14"/>
      <c r="HDM726" s="14"/>
      <c r="HDN726" s="14"/>
      <c r="HDO726" s="14"/>
      <c r="HDP726" s="14"/>
      <c r="HDQ726" s="14"/>
      <c r="HDR726" s="14"/>
      <c r="HDS726" s="14"/>
      <c r="HDT726" s="14"/>
      <c r="HDU726" s="14"/>
      <c r="HDV726" s="14"/>
      <c r="HDW726" s="14"/>
      <c r="HDX726" s="14"/>
      <c r="HDY726" s="14"/>
      <c r="HDZ726" s="14"/>
      <c r="HEA726" s="14"/>
      <c r="HEB726" s="14"/>
      <c r="HEC726" s="14"/>
      <c r="HED726" s="14"/>
      <c r="HEE726" s="14"/>
      <c r="HEF726" s="14"/>
      <c r="HEG726" s="14"/>
      <c r="HEH726" s="14"/>
      <c r="HEI726" s="14"/>
      <c r="HEJ726" s="14"/>
      <c r="HEK726" s="14"/>
      <c r="HEL726" s="14"/>
      <c r="HEM726" s="14"/>
      <c r="HEN726" s="14"/>
      <c r="HEO726" s="14"/>
      <c r="HEP726" s="14"/>
      <c r="HEQ726" s="14"/>
      <c r="HER726" s="14"/>
      <c r="HES726" s="14"/>
      <c r="HET726" s="14"/>
      <c r="HEU726" s="14"/>
      <c r="HEV726" s="14"/>
      <c r="HEW726" s="14"/>
      <c r="HEX726" s="14"/>
      <c r="HEY726" s="14"/>
      <c r="HEZ726" s="14"/>
      <c r="HFA726" s="14"/>
      <c r="HFB726" s="14"/>
      <c r="HFC726" s="14"/>
      <c r="HFD726" s="14"/>
      <c r="HFE726" s="14"/>
      <c r="HFF726" s="14"/>
      <c r="HFG726" s="14"/>
      <c r="HFH726" s="14"/>
      <c r="HFI726" s="14"/>
      <c r="HFJ726" s="14"/>
      <c r="HFK726" s="14"/>
      <c r="HFL726" s="14"/>
      <c r="HFM726" s="14"/>
      <c r="HFN726" s="14"/>
      <c r="HFO726" s="14"/>
      <c r="HFP726" s="14"/>
      <c r="HFQ726" s="14"/>
      <c r="HFR726" s="14"/>
      <c r="HFS726" s="14"/>
      <c r="HFT726" s="14"/>
      <c r="HFU726" s="14"/>
      <c r="HFV726" s="14"/>
      <c r="HFW726" s="14"/>
      <c r="HFX726" s="14"/>
      <c r="HFY726" s="14"/>
      <c r="HFZ726" s="14"/>
      <c r="HGA726" s="14"/>
      <c r="HGB726" s="14"/>
      <c r="HGC726" s="14"/>
      <c r="HGD726" s="14"/>
      <c r="HGE726" s="14"/>
      <c r="HGF726" s="14"/>
      <c r="HGG726" s="14"/>
      <c r="HGH726" s="14"/>
      <c r="HGI726" s="14"/>
      <c r="HGJ726" s="14"/>
      <c r="HGK726" s="14"/>
      <c r="HGL726" s="14"/>
      <c r="HGM726" s="14"/>
      <c r="HGN726" s="14"/>
      <c r="HGO726" s="14"/>
      <c r="HGP726" s="14"/>
      <c r="HGQ726" s="14"/>
      <c r="HGR726" s="14"/>
      <c r="HGS726" s="14"/>
      <c r="HGT726" s="14"/>
      <c r="HGU726" s="14"/>
      <c r="HGV726" s="14"/>
      <c r="HGW726" s="14"/>
      <c r="HGX726" s="14"/>
      <c r="HGY726" s="14"/>
      <c r="HGZ726" s="14"/>
      <c r="HHA726" s="14"/>
      <c r="HHB726" s="14"/>
      <c r="HHC726" s="14"/>
      <c r="HHD726" s="14"/>
      <c r="HHE726" s="14"/>
      <c r="HHF726" s="14"/>
      <c r="HHG726" s="14"/>
      <c r="HHH726" s="14"/>
      <c r="HHI726" s="14"/>
      <c r="HHJ726" s="14"/>
      <c r="HHK726" s="14"/>
      <c r="HHL726" s="14"/>
      <c r="HHM726" s="14"/>
      <c r="HHN726" s="14"/>
      <c r="HHO726" s="14"/>
      <c r="HHP726" s="14"/>
      <c r="HHQ726" s="14"/>
      <c r="HHR726" s="14"/>
      <c r="HHS726" s="14"/>
      <c r="HHT726" s="14"/>
      <c r="HHU726" s="14"/>
      <c r="HHV726" s="14"/>
      <c r="HHW726" s="14"/>
      <c r="HHX726" s="14"/>
      <c r="HHY726" s="14"/>
      <c r="HHZ726" s="14"/>
      <c r="HIA726" s="14"/>
      <c r="HIB726" s="14"/>
      <c r="HIC726" s="14"/>
      <c r="HID726" s="14"/>
      <c r="HIE726" s="14"/>
      <c r="HIF726" s="14"/>
      <c r="HIG726" s="14"/>
      <c r="HIH726" s="14"/>
      <c r="HII726" s="14"/>
      <c r="HIJ726" s="14"/>
      <c r="HIK726" s="14"/>
      <c r="HIL726" s="14"/>
      <c r="HIM726" s="14"/>
      <c r="HIN726" s="14"/>
      <c r="HIO726" s="14"/>
      <c r="HIP726" s="14"/>
      <c r="HIQ726" s="14"/>
      <c r="HIR726" s="14"/>
      <c r="HIS726" s="14"/>
      <c r="HIT726" s="14"/>
      <c r="HIU726" s="14"/>
      <c r="HIV726" s="14"/>
      <c r="HIW726" s="14"/>
      <c r="HIX726" s="14"/>
      <c r="HIY726" s="14"/>
      <c r="HIZ726" s="14"/>
      <c r="HJA726" s="14"/>
      <c r="HJB726" s="14"/>
      <c r="HJC726" s="14"/>
      <c r="HJD726" s="14"/>
      <c r="HJE726" s="14"/>
      <c r="HJF726" s="14"/>
      <c r="HJG726" s="14"/>
      <c r="HJH726" s="14"/>
      <c r="HJI726" s="14"/>
      <c r="HJJ726" s="14"/>
      <c r="HJK726" s="14"/>
      <c r="HJL726" s="14"/>
      <c r="HJM726" s="14"/>
      <c r="HJN726" s="14"/>
      <c r="HJO726" s="14"/>
      <c r="HJP726" s="14"/>
      <c r="HJQ726" s="14"/>
      <c r="HJR726" s="14"/>
      <c r="HJS726" s="14"/>
      <c r="HJT726" s="14"/>
      <c r="HJU726" s="14"/>
      <c r="HJV726" s="14"/>
      <c r="HJW726" s="14"/>
      <c r="HJX726" s="14"/>
      <c r="HJY726" s="14"/>
      <c r="HJZ726" s="14"/>
      <c r="HKA726" s="14"/>
      <c r="HKB726" s="14"/>
      <c r="HKC726" s="14"/>
      <c r="HKD726" s="14"/>
      <c r="HKE726" s="14"/>
      <c r="HKF726" s="14"/>
      <c r="HKG726" s="14"/>
      <c r="HKH726" s="14"/>
      <c r="HKI726" s="14"/>
      <c r="HKJ726" s="14"/>
      <c r="HKK726" s="14"/>
      <c r="HKL726" s="14"/>
      <c r="HKM726" s="14"/>
      <c r="HKN726" s="14"/>
      <c r="HKO726" s="14"/>
      <c r="HKP726" s="14"/>
      <c r="HKQ726" s="14"/>
      <c r="HKR726" s="14"/>
      <c r="HKS726" s="14"/>
      <c r="HKT726" s="14"/>
      <c r="HKU726" s="14"/>
      <c r="HKV726" s="14"/>
      <c r="HKW726" s="14"/>
      <c r="HKX726" s="14"/>
      <c r="HKY726" s="14"/>
      <c r="HKZ726" s="14"/>
      <c r="HLA726" s="14"/>
      <c r="HLB726" s="14"/>
      <c r="HLC726" s="14"/>
      <c r="HLD726" s="14"/>
      <c r="HLE726" s="14"/>
      <c r="HLF726" s="14"/>
      <c r="HLG726" s="14"/>
      <c r="HLH726" s="14"/>
      <c r="HLI726" s="14"/>
      <c r="HLJ726" s="14"/>
      <c r="HLK726" s="14"/>
      <c r="HLL726" s="14"/>
      <c r="HLM726" s="14"/>
      <c r="HLN726" s="14"/>
      <c r="HLO726" s="14"/>
      <c r="HLP726" s="14"/>
      <c r="HLQ726" s="14"/>
      <c r="HLR726" s="14"/>
      <c r="HLS726" s="14"/>
      <c r="HLT726" s="14"/>
      <c r="HLU726" s="14"/>
      <c r="HLV726" s="14"/>
      <c r="HLW726" s="14"/>
      <c r="HLX726" s="14"/>
      <c r="HLY726" s="14"/>
      <c r="HLZ726" s="14"/>
      <c r="HMA726" s="14"/>
      <c r="HMB726" s="14"/>
      <c r="HMC726" s="14"/>
      <c r="HMD726" s="14"/>
      <c r="HME726" s="14"/>
      <c r="HMF726" s="14"/>
      <c r="HMG726" s="14"/>
      <c r="HMH726" s="14"/>
      <c r="HMI726" s="14"/>
      <c r="HMJ726" s="14"/>
      <c r="HMK726" s="14"/>
      <c r="HML726" s="14"/>
      <c r="HMM726" s="14"/>
      <c r="HMN726" s="14"/>
      <c r="HMO726" s="14"/>
      <c r="HMP726" s="14"/>
      <c r="HMQ726" s="14"/>
      <c r="HMR726" s="14"/>
      <c r="HMS726" s="14"/>
      <c r="HMT726" s="14"/>
      <c r="HMU726" s="14"/>
      <c r="HMV726" s="14"/>
      <c r="HMW726" s="14"/>
      <c r="HMX726" s="14"/>
      <c r="HMY726" s="14"/>
      <c r="HMZ726" s="14"/>
      <c r="HNA726" s="14"/>
      <c r="HNB726" s="14"/>
      <c r="HNC726" s="14"/>
      <c r="HND726" s="14"/>
      <c r="HNE726" s="14"/>
      <c r="HNF726" s="14"/>
      <c r="HNG726" s="14"/>
      <c r="HNH726" s="14"/>
      <c r="HNI726" s="14"/>
      <c r="HNJ726" s="14"/>
      <c r="HNK726" s="14"/>
      <c r="HNL726" s="14"/>
      <c r="HNM726" s="14"/>
      <c r="HNN726" s="14"/>
      <c r="HNO726" s="14"/>
      <c r="HNP726" s="14"/>
      <c r="HNQ726" s="14"/>
      <c r="HNR726" s="14"/>
      <c r="HNS726" s="14"/>
      <c r="HNT726" s="14"/>
      <c r="HNU726" s="14"/>
      <c r="HNV726" s="14"/>
      <c r="HNW726" s="14"/>
      <c r="HNX726" s="14"/>
      <c r="HNY726" s="14"/>
      <c r="HNZ726" s="14"/>
      <c r="HOA726" s="14"/>
      <c r="HOB726" s="14"/>
      <c r="HOC726" s="14"/>
      <c r="HOD726" s="14"/>
      <c r="HOE726" s="14"/>
      <c r="HOF726" s="14"/>
      <c r="HOG726" s="14"/>
      <c r="HOH726" s="14"/>
      <c r="HOI726" s="14"/>
      <c r="HOJ726" s="14"/>
      <c r="HOK726" s="14"/>
      <c r="HOL726" s="14"/>
      <c r="HOM726" s="14"/>
      <c r="HON726" s="14"/>
      <c r="HOO726" s="14"/>
      <c r="HOP726" s="14"/>
      <c r="HOQ726" s="14"/>
      <c r="HOR726" s="14"/>
      <c r="HOS726" s="14"/>
      <c r="HOT726" s="14"/>
      <c r="HOU726" s="14"/>
      <c r="HOV726" s="14"/>
      <c r="HOW726" s="14"/>
      <c r="HOX726" s="14"/>
      <c r="HOY726" s="14"/>
      <c r="HOZ726" s="14"/>
      <c r="HPA726" s="14"/>
      <c r="HPB726" s="14"/>
      <c r="HPC726" s="14"/>
      <c r="HPD726" s="14"/>
      <c r="HPE726" s="14"/>
      <c r="HPF726" s="14"/>
      <c r="HPG726" s="14"/>
      <c r="HPH726" s="14"/>
      <c r="HPI726" s="14"/>
      <c r="HPJ726" s="14"/>
      <c r="HPK726" s="14"/>
      <c r="HPL726" s="14"/>
      <c r="HPM726" s="14"/>
      <c r="HPN726" s="14"/>
      <c r="HPO726" s="14"/>
      <c r="HPP726" s="14"/>
      <c r="HPQ726" s="14"/>
      <c r="HPR726" s="14"/>
      <c r="HPS726" s="14"/>
      <c r="HPT726" s="14"/>
      <c r="HPU726" s="14"/>
      <c r="HPV726" s="14"/>
      <c r="HPW726" s="14"/>
      <c r="HPX726" s="14"/>
      <c r="HPY726" s="14"/>
      <c r="HPZ726" s="14"/>
      <c r="HQA726" s="14"/>
      <c r="HQB726" s="14"/>
      <c r="HQC726" s="14"/>
      <c r="HQD726" s="14"/>
      <c r="HQE726" s="14"/>
      <c r="HQF726" s="14"/>
      <c r="HQG726" s="14"/>
      <c r="HQH726" s="14"/>
      <c r="HQI726" s="14"/>
      <c r="HQJ726" s="14"/>
      <c r="HQK726" s="14"/>
      <c r="HQL726" s="14"/>
      <c r="HQM726" s="14"/>
      <c r="HQN726" s="14"/>
      <c r="HQO726" s="14"/>
      <c r="HQP726" s="14"/>
      <c r="HQQ726" s="14"/>
      <c r="HQR726" s="14"/>
      <c r="HQS726" s="14"/>
      <c r="HQT726" s="14"/>
      <c r="HQU726" s="14"/>
      <c r="HQV726" s="14"/>
      <c r="HQW726" s="14"/>
      <c r="HQX726" s="14"/>
      <c r="HQY726" s="14"/>
      <c r="HQZ726" s="14"/>
      <c r="HRA726" s="14"/>
      <c r="HRB726" s="14"/>
      <c r="HRC726" s="14"/>
      <c r="HRD726" s="14"/>
      <c r="HRE726" s="14"/>
      <c r="HRF726" s="14"/>
      <c r="HRG726" s="14"/>
      <c r="HRH726" s="14"/>
      <c r="HRI726" s="14"/>
      <c r="HRJ726" s="14"/>
      <c r="HRK726" s="14"/>
      <c r="HRL726" s="14"/>
      <c r="HRM726" s="14"/>
      <c r="HRN726" s="14"/>
      <c r="HRO726" s="14"/>
      <c r="HRP726" s="14"/>
      <c r="HRQ726" s="14"/>
      <c r="HRR726" s="14"/>
      <c r="HRS726" s="14"/>
      <c r="HRT726" s="14"/>
      <c r="HRU726" s="14"/>
      <c r="HRV726" s="14"/>
      <c r="HRW726" s="14"/>
      <c r="HRX726" s="14"/>
      <c r="HRY726" s="14"/>
      <c r="HRZ726" s="14"/>
      <c r="HSA726" s="14"/>
      <c r="HSB726" s="14"/>
      <c r="HSC726" s="14"/>
      <c r="HSD726" s="14"/>
      <c r="HSE726" s="14"/>
      <c r="HSF726" s="14"/>
      <c r="HSG726" s="14"/>
      <c r="HSH726" s="14"/>
      <c r="HSI726" s="14"/>
      <c r="HSJ726" s="14"/>
      <c r="HSK726" s="14"/>
      <c r="HSL726" s="14"/>
      <c r="HSM726" s="14"/>
      <c r="HSN726" s="14"/>
      <c r="HSO726" s="14"/>
      <c r="HSP726" s="14"/>
      <c r="HSQ726" s="14"/>
      <c r="HSR726" s="14"/>
      <c r="HSS726" s="14"/>
      <c r="HST726" s="14"/>
      <c r="HSU726" s="14"/>
      <c r="HSV726" s="14"/>
      <c r="HSW726" s="14"/>
      <c r="HSX726" s="14"/>
      <c r="HSY726" s="14"/>
      <c r="HSZ726" s="14"/>
      <c r="HTA726" s="14"/>
      <c r="HTB726" s="14"/>
      <c r="HTC726" s="14"/>
      <c r="HTD726" s="14"/>
      <c r="HTE726" s="14"/>
      <c r="HTF726" s="14"/>
      <c r="HTG726" s="14"/>
      <c r="HTH726" s="14"/>
      <c r="HTI726" s="14"/>
      <c r="HTJ726" s="14"/>
      <c r="HTK726" s="14"/>
      <c r="HTL726" s="14"/>
      <c r="HTM726" s="14"/>
      <c r="HTN726" s="14"/>
      <c r="HTO726" s="14"/>
      <c r="HTP726" s="14"/>
      <c r="HTQ726" s="14"/>
      <c r="HTR726" s="14"/>
      <c r="HTS726" s="14"/>
      <c r="HTT726" s="14"/>
      <c r="HTU726" s="14"/>
      <c r="HTV726" s="14"/>
      <c r="HTW726" s="14"/>
      <c r="HTX726" s="14"/>
      <c r="HTY726" s="14"/>
      <c r="HTZ726" s="14"/>
      <c r="HUA726" s="14"/>
      <c r="HUB726" s="14"/>
      <c r="HUC726" s="14"/>
      <c r="HUD726" s="14"/>
      <c r="HUE726" s="14"/>
      <c r="HUF726" s="14"/>
      <c r="HUG726" s="14"/>
      <c r="HUH726" s="14"/>
      <c r="HUI726" s="14"/>
      <c r="HUJ726" s="14"/>
      <c r="HUK726" s="14"/>
      <c r="HUL726" s="14"/>
      <c r="HUM726" s="14"/>
      <c r="HUN726" s="14"/>
      <c r="HUO726" s="14"/>
      <c r="HUP726" s="14"/>
      <c r="HUQ726" s="14"/>
      <c r="HUR726" s="14"/>
      <c r="HUS726" s="14"/>
      <c r="HUT726" s="14"/>
      <c r="HUU726" s="14"/>
      <c r="HUV726" s="14"/>
      <c r="HUW726" s="14"/>
      <c r="HUX726" s="14"/>
      <c r="HUY726" s="14"/>
      <c r="HUZ726" s="14"/>
      <c r="HVA726" s="14"/>
      <c r="HVB726" s="14"/>
      <c r="HVC726" s="14"/>
      <c r="HVD726" s="14"/>
      <c r="HVE726" s="14"/>
      <c r="HVF726" s="14"/>
      <c r="HVG726" s="14"/>
      <c r="HVH726" s="14"/>
      <c r="HVI726" s="14"/>
      <c r="HVJ726" s="14"/>
      <c r="HVK726" s="14"/>
      <c r="HVL726" s="14"/>
      <c r="HVM726" s="14"/>
      <c r="HVN726" s="14"/>
      <c r="HVO726" s="14"/>
      <c r="HVP726" s="14"/>
      <c r="HVQ726" s="14"/>
      <c r="HVR726" s="14"/>
      <c r="HVS726" s="14"/>
      <c r="HVT726" s="14"/>
      <c r="HVU726" s="14"/>
      <c r="HVV726" s="14"/>
      <c r="HVW726" s="14"/>
      <c r="HVX726" s="14"/>
      <c r="HVY726" s="14"/>
      <c r="HVZ726" s="14"/>
      <c r="HWA726" s="14"/>
      <c r="HWB726" s="14"/>
      <c r="HWC726" s="14"/>
      <c r="HWD726" s="14"/>
      <c r="HWE726" s="14"/>
      <c r="HWF726" s="14"/>
      <c r="HWG726" s="14"/>
      <c r="HWH726" s="14"/>
      <c r="HWI726" s="14"/>
      <c r="HWJ726" s="14"/>
      <c r="HWK726" s="14"/>
      <c r="HWL726" s="14"/>
      <c r="HWM726" s="14"/>
      <c r="HWN726" s="14"/>
      <c r="HWO726" s="14"/>
      <c r="HWP726" s="14"/>
      <c r="HWQ726" s="14"/>
      <c r="HWR726" s="14"/>
      <c r="HWS726" s="14"/>
      <c r="HWT726" s="14"/>
      <c r="HWU726" s="14"/>
      <c r="HWV726" s="14"/>
      <c r="HWW726" s="14"/>
      <c r="HWX726" s="14"/>
      <c r="HWY726" s="14"/>
      <c r="HWZ726" s="14"/>
      <c r="HXA726" s="14"/>
      <c r="HXB726" s="14"/>
      <c r="HXC726" s="14"/>
      <c r="HXD726" s="14"/>
      <c r="HXE726" s="14"/>
      <c r="HXF726" s="14"/>
      <c r="HXG726" s="14"/>
      <c r="HXH726" s="14"/>
      <c r="HXI726" s="14"/>
      <c r="HXJ726" s="14"/>
      <c r="HXK726" s="14"/>
      <c r="HXL726" s="14"/>
      <c r="HXM726" s="14"/>
      <c r="HXN726" s="14"/>
      <c r="HXO726" s="14"/>
      <c r="HXP726" s="14"/>
      <c r="HXQ726" s="14"/>
      <c r="HXR726" s="14"/>
      <c r="HXS726" s="14"/>
      <c r="HXT726" s="14"/>
      <c r="HXU726" s="14"/>
      <c r="HXV726" s="14"/>
      <c r="HXW726" s="14"/>
      <c r="HXX726" s="14"/>
      <c r="HXY726" s="14"/>
      <c r="HXZ726" s="14"/>
      <c r="HYA726" s="14"/>
      <c r="HYB726" s="14"/>
      <c r="HYC726" s="14"/>
      <c r="HYD726" s="14"/>
      <c r="HYE726" s="14"/>
      <c r="HYF726" s="14"/>
      <c r="HYG726" s="14"/>
      <c r="HYH726" s="14"/>
      <c r="HYI726" s="14"/>
      <c r="HYJ726" s="14"/>
      <c r="HYK726" s="14"/>
      <c r="HYL726" s="14"/>
      <c r="HYM726" s="14"/>
      <c r="HYN726" s="14"/>
      <c r="HYO726" s="14"/>
      <c r="HYP726" s="14"/>
      <c r="HYQ726" s="14"/>
      <c r="HYR726" s="14"/>
      <c r="HYS726" s="14"/>
      <c r="HYT726" s="14"/>
      <c r="HYU726" s="14"/>
      <c r="HYV726" s="14"/>
      <c r="HYW726" s="14"/>
      <c r="HYX726" s="14"/>
      <c r="HYY726" s="14"/>
      <c r="HYZ726" s="14"/>
      <c r="HZA726" s="14"/>
      <c r="HZB726" s="14"/>
      <c r="HZC726" s="14"/>
      <c r="HZD726" s="14"/>
      <c r="HZE726" s="14"/>
      <c r="HZF726" s="14"/>
      <c r="HZG726" s="14"/>
      <c r="HZH726" s="14"/>
      <c r="HZI726" s="14"/>
      <c r="HZJ726" s="14"/>
      <c r="HZK726" s="14"/>
      <c r="HZL726" s="14"/>
      <c r="HZM726" s="14"/>
      <c r="HZN726" s="14"/>
      <c r="HZO726" s="14"/>
      <c r="HZP726" s="14"/>
      <c r="HZQ726" s="14"/>
      <c r="HZR726" s="14"/>
      <c r="HZS726" s="14"/>
      <c r="HZT726" s="14"/>
      <c r="HZU726" s="14"/>
      <c r="HZV726" s="14"/>
      <c r="HZW726" s="14"/>
      <c r="HZX726" s="14"/>
      <c r="HZY726" s="14"/>
      <c r="HZZ726" s="14"/>
      <c r="IAA726" s="14"/>
      <c r="IAB726" s="14"/>
      <c r="IAC726" s="14"/>
      <c r="IAD726" s="14"/>
      <c r="IAE726" s="14"/>
      <c r="IAF726" s="14"/>
      <c r="IAG726" s="14"/>
      <c r="IAH726" s="14"/>
      <c r="IAI726" s="14"/>
      <c r="IAJ726" s="14"/>
      <c r="IAK726" s="14"/>
      <c r="IAL726" s="14"/>
      <c r="IAM726" s="14"/>
      <c r="IAN726" s="14"/>
      <c r="IAO726" s="14"/>
      <c r="IAP726" s="14"/>
      <c r="IAQ726" s="14"/>
      <c r="IAR726" s="14"/>
      <c r="IAS726" s="14"/>
      <c r="IAT726" s="14"/>
      <c r="IAU726" s="14"/>
      <c r="IAV726" s="14"/>
      <c r="IAW726" s="14"/>
      <c r="IAX726" s="14"/>
      <c r="IAY726" s="14"/>
      <c r="IAZ726" s="14"/>
      <c r="IBA726" s="14"/>
      <c r="IBB726" s="14"/>
      <c r="IBC726" s="14"/>
      <c r="IBD726" s="14"/>
      <c r="IBE726" s="14"/>
      <c r="IBF726" s="14"/>
      <c r="IBG726" s="14"/>
      <c r="IBH726" s="14"/>
      <c r="IBI726" s="14"/>
      <c r="IBJ726" s="14"/>
      <c r="IBK726" s="14"/>
      <c r="IBL726" s="14"/>
      <c r="IBM726" s="14"/>
      <c r="IBN726" s="14"/>
      <c r="IBO726" s="14"/>
      <c r="IBP726" s="14"/>
      <c r="IBQ726" s="14"/>
      <c r="IBR726" s="14"/>
      <c r="IBS726" s="14"/>
      <c r="IBT726" s="14"/>
      <c r="IBU726" s="14"/>
      <c r="IBV726" s="14"/>
      <c r="IBW726" s="14"/>
      <c r="IBX726" s="14"/>
      <c r="IBY726" s="14"/>
      <c r="IBZ726" s="14"/>
      <c r="ICA726" s="14"/>
      <c r="ICB726" s="14"/>
      <c r="ICC726" s="14"/>
      <c r="ICD726" s="14"/>
      <c r="ICE726" s="14"/>
      <c r="ICF726" s="14"/>
      <c r="ICG726" s="14"/>
      <c r="ICH726" s="14"/>
      <c r="ICI726" s="14"/>
      <c r="ICJ726" s="14"/>
      <c r="ICK726" s="14"/>
      <c r="ICL726" s="14"/>
      <c r="ICM726" s="14"/>
      <c r="ICN726" s="14"/>
      <c r="ICO726" s="14"/>
      <c r="ICP726" s="14"/>
      <c r="ICQ726" s="14"/>
      <c r="ICR726" s="14"/>
      <c r="ICS726" s="14"/>
      <c r="ICT726" s="14"/>
      <c r="ICU726" s="14"/>
      <c r="ICV726" s="14"/>
      <c r="ICW726" s="14"/>
      <c r="ICX726" s="14"/>
      <c r="ICY726" s="14"/>
      <c r="ICZ726" s="14"/>
      <c r="IDA726" s="14"/>
      <c r="IDB726" s="14"/>
      <c r="IDC726" s="14"/>
      <c r="IDD726" s="14"/>
      <c r="IDE726" s="14"/>
      <c r="IDF726" s="14"/>
      <c r="IDG726" s="14"/>
      <c r="IDH726" s="14"/>
      <c r="IDI726" s="14"/>
      <c r="IDJ726" s="14"/>
      <c r="IDK726" s="14"/>
      <c r="IDL726" s="14"/>
      <c r="IDM726" s="14"/>
      <c r="IDN726" s="14"/>
      <c r="IDO726" s="14"/>
      <c r="IDP726" s="14"/>
      <c r="IDQ726" s="14"/>
      <c r="IDR726" s="14"/>
      <c r="IDS726" s="14"/>
      <c r="IDT726" s="14"/>
      <c r="IDU726" s="14"/>
      <c r="IDV726" s="14"/>
      <c r="IDW726" s="14"/>
      <c r="IDX726" s="14"/>
      <c r="IDY726" s="14"/>
      <c r="IDZ726" s="14"/>
      <c r="IEA726" s="14"/>
      <c r="IEB726" s="14"/>
      <c r="IEC726" s="14"/>
      <c r="IED726" s="14"/>
      <c r="IEE726" s="14"/>
      <c r="IEF726" s="14"/>
      <c r="IEG726" s="14"/>
      <c r="IEH726" s="14"/>
      <c r="IEI726" s="14"/>
      <c r="IEJ726" s="14"/>
      <c r="IEK726" s="14"/>
      <c r="IEL726" s="14"/>
      <c r="IEM726" s="14"/>
      <c r="IEN726" s="14"/>
      <c r="IEO726" s="14"/>
      <c r="IEP726" s="14"/>
      <c r="IEQ726" s="14"/>
      <c r="IER726" s="14"/>
      <c r="IES726" s="14"/>
      <c r="IET726" s="14"/>
      <c r="IEU726" s="14"/>
      <c r="IEV726" s="14"/>
      <c r="IEW726" s="14"/>
      <c r="IEX726" s="14"/>
      <c r="IEY726" s="14"/>
      <c r="IEZ726" s="14"/>
      <c r="IFA726" s="14"/>
      <c r="IFB726" s="14"/>
      <c r="IFC726" s="14"/>
      <c r="IFD726" s="14"/>
      <c r="IFE726" s="14"/>
      <c r="IFF726" s="14"/>
      <c r="IFG726" s="14"/>
      <c r="IFH726" s="14"/>
      <c r="IFI726" s="14"/>
      <c r="IFJ726" s="14"/>
      <c r="IFK726" s="14"/>
      <c r="IFL726" s="14"/>
      <c r="IFM726" s="14"/>
      <c r="IFN726" s="14"/>
      <c r="IFO726" s="14"/>
      <c r="IFP726" s="14"/>
      <c r="IFQ726" s="14"/>
      <c r="IFR726" s="14"/>
      <c r="IFS726" s="14"/>
      <c r="IFT726" s="14"/>
      <c r="IFU726" s="14"/>
      <c r="IFV726" s="14"/>
      <c r="IFW726" s="14"/>
      <c r="IFX726" s="14"/>
      <c r="IFY726" s="14"/>
      <c r="IFZ726" s="14"/>
      <c r="IGA726" s="14"/>
      <c r="IGB726" s="14"/>
      <c r="IGC726" s="14"/>
      <c r="IGD726" s="14"/>
      <c r="IGE726" s="14"/>
      <c r="IGF726" s="14"/>
      <c r="IGG726" s="14"/>
      <c r="IGH726" s="14"/>
      <c r="IGI726" s="14"/>
      <c r="IGJ726" s="14"/>
      <c r="IGK726" s="14"/>
      <c r="IGL726" s="14"/>
      <c r="IGM726" s="14"/>
      <c r="IGN726" s="14"/>
      <c r="IGO726" s="14"/>
      <c r="IGP726" s="14"/>
      <c r="IGQ726" s="14"/>
      <c r="IGR726" s="14"/>
      <c r="IGS726" s="14"/>
      <c r="IGT726" s="14"/>
      <c r="IGU726" s="14"/>
      <c r="IGV726" s="14"/>
      <c r="IGW726" s="14"/>
      <c r="IGX726" s="14"/>
      <c r="IGY726" s="14"/>
      <c r="IGZ726" s="14"/>
      <c r="IHA726" s="14"/>
      <c r="IHB726" s="14"/>
      <c r="IHC726" s="14"/>
      <c r="IHD726" s="14"/>
      <c r="IHE726" s="14"/>
      <c r="IHF726" s="14"/>
      <c r="IHG726" s="14"/>
      <c r="IHH726" s="14"/>
      <c r="IHI726" s="14"/>
      <c r="IHJ726" s="14"/>
      <c r="IHK726" s="14"/>
      <c r="IHL726" s="14"/>
      <c r="IHM726" s="14"/>
      <c r="IHN726" s="14"/>
      <c r="IHO726" s="14"/>
      <c r="IHP726" s="14"/>
      <c r="IHQ726" s="14"/>
      <c r="IHR726" s="14"/>
      <c r="IHS726" s="14"/>
      <c r="IHT726" s="14"/>
      <c r="IHU726" s="14"/>
      <c r="IHV726" s="14"/>
      <c r="IHW726" s="14"/>
      <c r="IHX726" s="14"/>
      <c r="IHY726" s="14"/>
      <c r="IHZ726" s="14"/>
      <c r="IIA726" s="14"/>
      <c r="IIB726" s="14"/>
      <c r="IIC726" s="14"/>
      <c r="IID726" s="14"/>
      <c r="IIE726" s="14"/>
      <c r="IIF726" s="14"/>
      <c r="IIG726" s="14"/>
      <c r="IIH726" s="14"/>
      <c r="III726" s="14"/>
      <c r="IIJ726" s="14"/>
      <c r="IIK726" s="14"/>
      <c r="IIL726" s="14"/>
      <c r="IIM726" s="14"/>
      <c r="IIN726" s="14"/>
      <c r="IIO726" s="14"/>
      <c r="IIP726" s="14"/>
      <c r="IIQ726" s="14"/>
      <c r="IIR726" s="14"/>
      <c r="IIS726" s="14"/>
      <c r="IIT726" s="14"/>
      <c r="IIU726" s="14"/>
      <c r="IIV726" s="14"/>
      <c r="IIW726" s="14"/>
      <c r="IIX726" s="14"/>
      <c r="IIY726" s="14"/>
      <c r="IIZ726" s="14"/>
      <c r="IJA726" s="14"/>
      <c r="IJB726" s="14"/>
      <c r="IJC726" s="14"/>
      <c r="IJD726" s="14"/>
      <c r="IJE726" s="14"/>
      <c r="IJF726" s="14"/>
      <c r="IJG726" s="14"/>
      <c r="IJH726" s="14"/>
      <c r="IJI726" s="14"/>
      <c r="IJJ726" s="14"/>
      <c r="IJK726" s="14"/>
      <c r="IJL726" s="14"/>
      <c r="IJM726" s="14"/>
      <c r="IJN726" s="14"/>
      <c r="IJO726" s="14"/>
      <c r="IJP726" s="14"/>
      <c r="IJQ726" s="14"/>
      <c r="IJR726" s="14"/>
      <c r="IJS726" s="14"/>
      <c r="IJT726" s="14"/>
      <c r="IJU726" s="14"/>
      <c r="IJV726" s="14"/>
      <c r="IJW726" s="14"/>
      <c r="IJX726" s="14"/>
      <c r="IJY726" s="14"/>
      <c r="IJZ726" s="14"/>
      <c r="IKA726" s="14"/>
      <c r="IKB726" s="14"/>
      <c r="IKC726" s="14"/>
      <c r="IKD726" s="14"/>
      <c r="IKE726" s="14"/>
      <c r="IKF726" s="14"/>
      <c r="IKG726" s="14"/>
      <c r="IKH726" s="14"/>
      <c r="IKI726" s="14"/>
      <c r="IKJ726" s="14"/>
      <c r="IKK726" s="14"/>
      <c r="IKL726" s="14"/>
      <c r="IKM726" s="14"/>
      <c r="IKN726" s="14"/>
      <c r="IKO726" s="14"/>
      <c r="IKP726" s="14"/>
      <c r="IKQ726" s="14"/>
      <c r="IKR726" s="14"/>
      <c r="IKS726" s="14"/>
      <c r="IKT726" s="14"/>
      <c r="IKU726" s="14"/>
      <c r="IKV726" s="14"/>
      <c r="IKW726" s="14"/>
      <c r="IKX726" s="14"/>
      <c r="IKY726" s="14"/>
      <c r="IKZ726" s="14"/>
      <c r="ILA726" s="14"/>
      <c r="ILB726" s="14"/>
      <c r="ILC726" s="14"/>
      <c r="ILD726" s="14"/>
      <c r="ILE726" s="14"/>
      <c r="ILF726" s="14"/>
      <c r="ILG726" s="14"/>
      <c r="ILH726" s="14"/>
      <c r="ILI726" s="14"/>
      <c r="ILJ726" s="14"/>
      <c r="ILK726" s="14"/>
      <c r="ILL726" s="14"/>
      <c r="ILM726" s="14"/>
      <c r="ILN726" s="14"/>
      <c r="ILO726" s="14"/>
      <c r="ILP726" s="14"/>
      <c r="ILQ726" s="14"/>
      <c r="ILR726" s="14"/>
      <c r="ILS726" s="14"/>
      <c r="ILT726" s="14"/>
      <c r="ILU726" s="14"/>
      <c r="ILV726" s="14"/>
      <c r="ILW726" s="14"/>
      <c r="ILX726" s="14"/>
      <c r="ILY726" s="14"/>
      <c r="ILZ726" s="14"/>
      <c r="IMA726" s="14"/>
      <c r="IMB726" s="14"/>
      <c r="IMC726" s="14"/>
      <c r="IMD726" s="14"/>
      <c r="IME726" s="14"/>
      <c r="IMF726" s="14"/>
      <c r="IMG726" s="14"/>
      <c r="IMH726" s="14"/>
      <c r="IMI726" s="14"/>
      <c r="IMJ726" s="14"/>
      <c r="IMK726" s="14"/>
      <c r="IML726" s="14"/>
      <c r="IMM726" s="14"/>
      <c r="IMN726" s="14"/>
      <c r="IMO726" s="14"/>
      <c r="IMP726" s="14"/>
      <c r="IMQ726" s="14"/>
      <c r="IMR726" s="14"/>
      <c r="IMS726" s="14"/>
      <c r="IMT726" s="14"/>
      <c r="IMU726" s="14"/>
      <c r="IMV726" s="14"/>
      <c r="IMW726" s="14"/>
      <c r="IMX726" s="14"/>
      <c r="IMY726" s="14"/>
      <c r="IMZ726" s="14"/>
      <c r="INA726" s="14"/>
      <c r="INB726" s="14"/>
      <c r="INC726" s="14"/>
      <c r="IND726" s="14"/>
      <c r="INE726" s="14"/>
      <c r="INF726" s="14"/>
      <c r="ING726" s="14"/>
      <c r="INH726" s="14"/>
      <c r="INI726" s="14"/>
      <c r="INJ726" s="14"/>
      <c r="INK726" s="14"/>
      <c r="INL726" s="14"/>
      <c r="INM726" s="14"/>
      <c r="INN726" s="14"/>
      <c r="INO726" s="14"/>
      <c r="INP726" s="14"/>
      <c r="INQ726" s="14"/>
      <c r="INR726" s="14"/>
      <c r="INS726" s="14"/>
      <c r="INT726" s="14"/>
      <c r="INU726" s="14"/>
      <c r="INV726" s="14"/>
      <c r="INW726" s="14"/>
      <c r="INX726" s="14"/>
      <c r="INY726" s="14"/>
      <c r="INZ726" s="14"/>
      <c r="IOA726" s="14"/>
      <c r="IOB726" s="14"/>
      <c r="IOC726" s="14"/>
      <c r="IOD726" s="14"/>
      <c r="IOE726" s="14"/>
      <c r="IOF726" s="14"/>
      <c r="IOG726" s="14"/>
      <c r="IOH726" s="14"/>
      <c r="IOI726" s="14"/>
      <c r="IOJ726" s="14"/>
      <c r="IOK726" s="14"/>
      <c r="IOL726" s="14"/>
      <c r="IOM726" s="14"/>
      <c r="ION726" s="14"/>
      <c r="IOO726" s="14"/>
      <c r="IOP726" s="14"/>
      <c r="IOQ726" s="14"/>
      <c r="IOR726" s="14"/>
      <c r="IOS726" s="14"/>
      <c r="IOT726" s="14"/>
      <c r="IOU726" s="14"/>
      <c r="IOV726" s="14"/>
      <c r="IOW726" s="14"/>
      <c r="IOX726" s="14"/>
      <c r="IOY726" s="14"/>
      <c r="IOZ726" s="14"/>
      <c r="IPA726" s="14"/>
      <c r="IPB726" s="14"/>
      <c r="IPC726" s="14"/>
      <c r="IPD726" s="14"/>
      <c r="IPE726" s="14"/>
      <c r="IPF726" s="14"/>
      <c r="IPG726" s="14"/>
      <c r="IPH726" s="14"/>
      <c r="IPI726" s="14"/>
      <c r="IPJ726" s="14"/>
      <c r="IPK726" s="14"/>
      <c r="IPL726" s="14"/>
      <c r="IPM726" s="14"/>
      <c r="IPN726" s="14"/>
      <c r="IPO726" s="14"/>
      <c r="IPP726" s="14"/>
      <c r="IPQ726" s="14"/>
      <c r="IPR726" s="14"/>
      <c r="IPS726" s="14"/>
      <c r="IPT726" s="14"/>
      <c r="IPU726" s="14"/>
      <c r="IPV726" s="14"/>
      <c r="IPW726" s="14"/>
      <c r="IPX726" s="14"/>
      <c r="IPY726" s="14"/>
      <c r="IPZ726" s="14"/>
      <c r="IQA726" s="14"/>
      <c r="IQB726" s="14"/>
      <c r="IQC726" s="14"/>
      <c r="IQD726" s="14"/>
      <c r="IQE726" s="14"/>
      <c r="IQF726" s="14"/>
      <c r="IQG726" s="14"/>
      <c r="IQH726" s="14"/>
      <c r="IQI726" s="14"/>
      <c r="IQJ726" s="14"/>
      <c r="IQK726" s="14"/>
      <c r="IQL726" s="14"/>
      <c r="IQM726" s="14"/>
      <c r="IQN726" s="14"/>
      <c r="IQO726" s="14"/>
      <c r="IQP726" s="14"/>
      <c r="IQQ726" s="14"/>
      <c r="IQR726" s="14"/>
      <c r="IQS726" s="14"/>
      <c r="IQT726" s="14"/>
      <c r="IQU726" s="14"/>
      <c r="IQV726" s="14"/>
      <c r="IQW726" s="14"/>
      <c r="IQX726" s="14"/>
      <c r="IQY726" s="14"/>
      <c r="IQZ726" s="14"/>
      <c r="IRA726" s="14"/>
      <c r="IRB726" s="14"/>
      <c r="IRC726" s="14"/>
      <c r="IRD726" s="14"/>
      <c r="IRE726" s="14"/>
      <c r="IRF726" s="14"/>
      <c r="IRG726" s="14"/>
      <c r="IRH726" s="14"/>
      <c r="IRI726" s="14"/>
      <c r="IRJ726" s="14"/>
      <c r="IRK726" s="14"/>
      <c r="IRL726" s="14"/>
      <c r="IRM726" s="14"/>
      <c r="IRN726" s="14"/>
      <c r="IRO726" s="14"/>
      <c r="IRP726" s="14"/>
      <c r="IRQ726" s="14"/>
      <c r="IRR726" s="14"/>
      <c r="IRS726" s="14"/>
      <c r="IRT726" s="14"/>
      <c r="IRU726" s="14"/>
      <c r="IRV726" s="14"/>
      <c r="IRW726" s="14"/>
      <c r="IRX726" s="14"/>
      <c r="IRY726" s="14"/>
      <c r="IRZ726" s="14"/>
      <c r="ISA726" s="14"/>
      <c r="ISB726" s="14"/>
      <c r="ISC726" s="14"/>
      <c r="ISD726" s="14"/>
      <c r="ISE726" s="14"/>
      <c r="ISF726" s="14"/>
      <c r="ISG726" s="14"/>
      <c r="ISH726" s="14"/>
      <c r="ISI726" s="14"/>
      <c r="ISJ726" s="14"/>
      <c r="ISK726" s="14"/>
      <c r="ISL726" s="14"/>
      <c r="ISM726" s="14"/>
      <c r="ISN726" s="14"/>
      <c r="ISO726" s="14"/>
      <c r="ISP726" s="14"/>
      <c r="ISQ726" s="14"/>
      <c r="ISR726" s="14"/>
      <c r="ISS726" s="14"/>
      <c r="IST726" s="14"/>
      <c r="ISU726" s="14"/>
      <c r="ISV726" s="14"/>
      <c r="ISW726" s="14"/>
      <c r="ISX726" s="14"/>
      <c r="ISY726" s="14"/>
      <c r="ISZ726" s="14"/>
      <c r="ITA726" s="14"/>
      <c r="ITB726" s="14"/>
      <c r="ITC726" s="14"/>
      <c r="ITD726" s="14"/>
      <c r="ITE726" s="14"/>
      <c r="ITF726" s="14"/>
      <c r="ITG726" s="14"/>
      <c r="ITH726" s="14"/>
      <c r="ITI726" s="14"/>
      <c r="ITJ726" s="14"/>
      <c r="ITK726" s="14"/>
      <c r="ITL726" s="14"/>
      <c r="ITM726" s="14"/>
      <c r="ITN726" s="14"/>
      <c r="ITO726" s="14"/>
      <c r="ITP726" s="14"/>
      <c r="ITQ726" s="14"/>
      <c r="ITR726" s="14"/>
      <c r="ITS726" s="14"/>
      <c r="ITT726" s="14"/>
      <c r="ITU726" s="14"/>
      <c r="ITV726" s="14"/>
      <c r="ITW726" s="14"/>
      <c r="ITX726" s="14"/>
      <c r="ITY726" s="14"/>
      <c r="ITZ726" s="14"/>
      <c r="IUA726" s="14"/>
      <c r="IUB726" s="14"/>
      <c r="IUC726" s="14"/>
      <c r="IUD726" s="14"/>
      <c r="IUE726" s="14"/>
      <c r="IUF726" s="14"/>
      <c r="IUG726" s="14"/>
      <c r="IUH726" s="14"/>
      <c r="IUI726" s="14"/>
      <c r="IUJ726" s="14"/>
      <c r="IUK726" s="14"/>
      <c r="IUL726" s="14"/>
      <c r="IUM726" s="14"/>
      <c r="IUN726" s="14"/>
      <c r="IUO726" s="14"/>
      <c r="IUP726" s="14"/>
      <c r="IUQ726" s="14"/>
      <c r="IUR726" s="14"/>
      <c r="IUS726" s="14"/>
      <c r="IUT726" s="14"/>
      <c r="IUU726" s="14"/>
      <c r="IUV726" s="14"/>
      <c r="IUW726" s="14"/>
      <c r="IUX726" s="14"/>
      <c r="IUY726" s="14"/>
      <c r="IUZ726" s="14"/>
      <c r="IVA726" s="14"/>
      <c r="IVB726" s="14"/>
      <c r="IVC726" s="14"/>
      <c r="IVD726" s="14"/>
      <c r="IVE726" s="14"/>
      <c r="IVF726" s="14"/>
      <c r="IVG726" s="14"/>
      <c r="IVH726" s="14"/>
      <c r="IVI726" s="14"/>
      <c r="IVJ726" s="14"/>
      <c r="IVK726" s="14"/>
      <c r="IVL726" s="14"/>
      <c r="IVM726" s="14"/>
      <c r="IVN726" s="14"/>
      <c r="IVO726" s="14"/>
      <c r="IVP726" s="14"/>
      <c r="IVQ726" s="14"/>
      <c r="IVR726" s="14"/>
      <c r="IVS726" s="14"/>
      <c r="IVT726" s="14"/>
      <c r="IVU726" s="14"/>
      <c r="IVV726" s="14"/>
      <c r="IVW726" s="14"/>
      <c r="IVX726" s="14"/>
      <c r="IVY726" s="14"/>
      <c r="IVZ726" s="14"/>
      <c r="IWA726" s="14"/>
      <c r="IWB726" s="14"/>
      <c r="IWC726" s="14"/>
      <c r="IWD726" s="14"/>
      <c r="IWE726" s="14"/>
      <c r="IWF726" s="14"/>
      <c r="IWG726" s="14"/>
      <c r="IWH726" s="14"/>
      <c r="IWI726" s="14"/>
      <c r="IWJ726" s="14"/>
      <c r="IWK726" s="14"/>
      <c r="IWL726" s="14"/>
      <c r="IWM726" s="14"/>
      <c r="IWN726" s="14"/>
      <c r="IWO726" s="14"/>
      <c r="IWP726" s="14"/>
      <c r="IWQ726" s="14"/>
      <c r="IWR726" s="14"/>
      <c r="IWS726" s="14"/>
      <c r="IWT726" s="14"/>
      <c r="IWU726" s="14"/>
      <c r="IWV726" s="14"/>
      <c r="IWW726" s="14"/>
      <c r="IWX726" s="14"/>
      <c r="IWY726" s="14"/>
      <c r="IWZ726" s="14"/>
      <c r="IXA726" s="14"/>
      <c r="IXB726" s="14"/>
      <c r="IXC726" s="14"/>
      <c r="IXD726" s="14"/>
      <c r="IXE726" s="14"/>
      <c r="IXF726" s="14"/>
      <c r="IXG726" s="14"/>
      <c r="IXH726" s="14"/>
      <c r="IXI726" s="14"/>
      <c r="IXJ726" s="14"/>
      <c r="IXK726" s="14"/>
      <c r="IXL726" s="14"/>
      <c r="IXM726" s="14"/>
      <c r="IXN726" s="14"/>
      <c r="IXO726" s="14"/>
      <c r="IXP726" s="14"/>
      <c r="IXQ726" s="14"/>
      <c r="IXR726" s="14"/>
      <c r="IXS726" s="14"/>
      <c r="IXT726" s="14"/>
      <c r="IXU726" s="14"/>
      <c r="IXV726" s="14"/>
      <c r="IXW726" s="14"/>
      <c r="IXX726" s="14"/>
      <c r="IXY726" s="14"/>
      <c r="IXZ726" s="14"/>
      <c r="IYA726" s="14"/>
      <c r="IYB726" s="14"/>
      <c r="IYC726" s="14"/>
      <c r="IYD726" s="14"/>
      <c r="IYE726" s="14"/>
      <c r="IYF726" s="14"/>
      <c r="IYG726" s="14"/>
      <c r="IYH726" s="14"/>
      <c r="IYI726" s="14"/>
      <c r="IYJ726" s="14"/>
      <c r="IYK726" s="14"/>
      <c r="IYL726" s="14"/>
      <c r="IYM726" s="14"/>
      <c r="IYN726" s="14"/>
      <c r="IYO726" s="14"/>
      <c r="IYP726" s="14"/>
      <c r="IYQ726" s="14"/>
      <c r="IYR726" s="14"/>
      <c r="IYS726" s="14"/>
      <c r="IYT726" s="14"/>
      <c r="IYU726" s="14"/>
      <c r="IYV726" s="14"/>
      <c r="IYW726" s="14"/>
      <c r="IYX726" s="14"/>
      <c r="IYY726" s="14"/>
      <c r="IYZ726" s="14"/>
      <c r="IZA726" s="14"/>
      <c r="IZB726" s="14"/>
      <c r="IZC726" s="14"/>
      <c r="IZD726" s="14"/>
      <c r="IZE726" s="14"/>
      <c r="IZF726" s="14"/>
      <c r="IZG726" s="14"/>
      <c r="IZH726" s="14"/>
      <c r="IZI726" s="14"/>
      <c r="IZJ726" s="14"/>
      <c r="IZK726" s="14"/>
      <c r="IZL726" s="14"/>
      <c r="IZM726" s="14"/>
      <c r="IZN726" s="14"/>
      <c r="IZO726" s="14"/>
      <c r="IZP726" s="14"/>
      <c r="IZQ726" s="14"/>
      <c r="IZR726" s="14"/>
      <c r="IZS726" s="14"/>
      <c r="IZT726" s="14"/>
      <c r="IZU726" s="14"/>
      <c r="IZV726" s="14"/>
      <c r="IZW726" s="14"/>
      <c r="IZX726" s="14"/>
      <c r="IZY726" s="14"/>
      <c r="IZZ726" s="14"/>
      <c r="JAA726" s="14"/>
      <c r="JAB726" s="14"/>
      <c r="JAC726" s="14"/>
      <c r="JAD726" s="14"/>
      <c r="JAE726" s="14"/>
      <c r="JAF726" s="14"/>
      <c r="JAG726" s="14"/>
      <c r="JAH726" s="14"/>
      <c r="JAI726" s="14"/>
      <c r="JAJ726" s="14"/>
      <c r="JAK726" s="14"/>
      <c r="JAL726" s="14"/>
      <c r="JAM726" s="14"/>
      <c r="JAN726" s="14"/>
      <c r="JAO726" s="14"/>
      <c r="JAP726" s="14"/>
      <c r="JAQ726" s="14"/>
      <c r="JAR726" s="14"/>
      <c r="JAS726" s="14"/>
      <c r="JAT726" s="14"/>
      <c r="JAU726" s="14"/>
      <c r="JAV726" s="14"/>
      <c r="JAW726" s="14"/>
      <c r="JAX726" s="14"/>
      <c r="JAY726" s="14"/>
      <c r="JAZ726" s="14"/>
      <c r="JBA726" s="14"/>
      <c r="JBB726" s="14"/>
      <c r="JBC726" s="14"/>
      <c r="JBD726" s="14"/>
      <c r="JBE726" s="14"/>
      <c r="JBF726" s="14"/>
      <c r="JBG726" s="14"/>
      <c r="JBH726" s="14"/>
      <c r="JBI726" s="14"/>
      <c r="JBJ726" s="14"/>
      <c r="JBK726" s="14"/>
      <c r="JBL726" s="14"/>
      <c r="JBM726" s="14"/>
      <c r="JBN726" s="14"/>
      <c r="JBO726" s="14"/>
      <c r="JBP726" s="14"/>
      <c r="JBQ726" s="14"/>
      <c r="JBR726" s="14"/>
      <c r="JBS726" s="14"/>
      <c r="JBT726" s="14"/>
      <c r="JBU726" s="14"/>
      <c r="JBV726" s="14"/>
      <c r="JBW726" s="14"/>
      <c r="JBX726" s="14"/>
      <c r="JBY726" s="14"/>
      <c r="JBZ726" s="14"/>
      <c r="JCA726" s="14"/>
      <c r="JCB726" s="14"/>
      <c r="JCC726" s="14"/>
      <c r="JCD726" s="14"/>
      <c r="JCE726" s="14"/>
      <c r="JCF726" s="14"/>
      <c r="JCG726" s="14"/>
      <c r="JCH726" s="14"/>
      <c r="JCI726" s="14"/>
      <c r="JCJ726" s="14"/>
      <c r="JCK726" s="14"/>
      <c r="JCL726" s="14"/>
      <c r="JCM726" s="14"/>
      <c r="JCN726" s="14"/>
      <c r="JCO726" s="14"/>
      <c r="JCP726" s="14"/>
      <c r="JCQ726" s="14"/>
      <c r="JCR726" s="14"/>
      <c r="JCS726" s="14"/>
      <c r="JCT726" s="14"/>
      <c r="JCU726" s="14"/>
      <c r="JCV726" s="14"/>
      <c r="JCW726" s="14"/>
      <c r="JCX726" s="14"/>
      <c r="JCY726" s="14"/>
      <c r="JCZ726" s="14"/>
      <c r="JDA726" s="14"/>
      <c r="JDB726" s="14"/>
      <c r="JDC726" s="14"/>
      <c r="JDD726" s="14"/>
      <c r="JDE726" s="14"/>
      <c r="JDF726" s="14"/>
      <c r="JDG726" s="14"/>
      <c r="JDH726" s="14"/>
      <c r="JDI726" s="14"/>
      <c r="JDJ726" s="14"/>
      <c r="JDK726" s="14"/>
      <c r="JDL726" s="14"/>
      <c r="JDM726" s="14"/>
      <c r="JDN726" s="14"/>
      <c r="JDO726" s="14"/>
      <c r="JDP726" s="14"/>
      <c r="JDQ726" s="14"/>
      <c r="JDR726" s="14"/>
      <c r="JDS726" s="14"/>
      <c r="JDT726" s="14"/>
      <c r="JDU726" s="14"/>
      <c r="JDV726" s="14"/>
      <c r="JDW726" s="14"/>
      <c r="JDX726" s="14"/>
      <c r="JDY726" s="14"/>
      <c r="JDZ726" s="14"/>
      <c r="JEA726" s="14"/>
      <c r="JEB726" s="14"/>
      <c r="JEC726" s="14"/>
      <c r="JED726" s="14"/>
      <c r="JEE726" s="14"/>
      <c r="JEF726" s="14"/>
      <c r="JEG726" s="14"/>
      <c r="JEH726" s="14"/>
      <c r="JEI726" s="14"/>
      <c r="JEJ726" s="14"/>
      <c r="JEK726" s="14"/>
      <c r="JEL726" s="14"/>
      <c r="JEM726" s="14"/>
      <c r="JEN726" s="14"/>
      <c r="JEO726" s="14"/>
      <c r="JEP726" s="14"/>
      <c r="JEQ726" s="14"/>
      <c r="JER726" s="14"/>
      <c r="JES726" s="14"/>
      <c r="JET726" s="14"/>
      <c r="JEU726" s="14"/>
      <c r="JEV726" s="14"/>
      <c r="JEW726" s="14"/>
      <c r="JEX726" s="14"/>
      <c r="JEY726" s="14"/>
      <c r="JEZ726" s="14"/>
      <c r="JFA726" s="14"/>
      <c r="JFB726" s="14"/>
      <c r="JFC726" s="14"/>
      <c r="JFD726" s="14"/>
      <c r="JFE726" s="14"/>
      <c r="JFF726" s="14"/>
      <c r="JFG726" s="14"/>
      <c r="JFH726" s="14"/>
      <c r="JFI726" s="14"/>
      <c r="JFJ726" s="14"/>
      <c r="JFK726" s="14"/>
      <c r="JFL726" s="14"/>
      <c r="JFM726" s="14"/>
      <c r="JFN726" s="14"/>
      <c r="JFO726" s="14"/>
      <c r="JFP726" s="14"/>
      <c r="JFQ726" s="14"/>
      <c r="JFR726" s="14"/>
      <c r="JFS726" s="14"/>
      <c r="JFT726" s="14"/>
      <c r="JFU726" s="14"/>
      <c r="JFV726" s="14"/>
      <c r="JFW726" s="14"/>
      <c r="JFX726" s="14"/>
      <c r="JFY726" s="14"/>
      <c r="JFZ726" s="14"/>
      <c r="JGA726" s="14"/>
      <c r="JGB726" s="14"/>
      <c r="JGC726" s="14"/>
      <c r="JGD726" s="14"/>
      <c r="JGE726" s="14"/>
      <c r="JGF726" s="14"/>
      <c r="JGG726" s="14"/>
      <c r="JGH726" s="14"/>
      <c r="JGI726" s="14"/>
      <c r="JGJ726" s="14"/>
      <c r="JGK726" s="14"/>
      <c r="JGL726" s="14"/>
      <c r="JGM726" s="14"/>
      <c r="JGN726" s="14"/>
      <c r="JGO726" s="14"/>
      <c r="JGP726" s="14"/>
      <c r="JGQ726" s="14"/>
      <c r="JGR726" s="14"/>
      <c r="JGS726" s="14"/>
      <c r="JGT726" s="14"/>
      <c r="JGU726" s="14"/>
      <c r="JGV726" s="14"/>
      <c r="JGW726" s="14"/>
      <c r="JGX726" s="14"/>
      <c r="JGY726" s="14"/>
      <c r="JGZ726" s="14"/>
      <c r="JHA726" s="14"/>
      <c r="JHB726" s="14"/>
      <c r="JHC726" s="14"/>
      <c r="JHD726" s="14"/>
      <c r="JHE726" s="14"/>
      <c r="JHF726" s="14"/>
      <c r="JHG726" s="14"/>
      <c r="JHH726" s="14"/>
      <c r="JHI726" s="14"/>
      <c r="JHJ726" s="14"/>
      <c r="JHK726" s="14"/>
      <c r="JHL726" s="14"/>
      <c r="JHM726" s="14"/>
      <c r="JHN726" s="14"/>
      <c r="JHO726" s="14"/>
      <c r="JHP726" s="14"/>
      <c r="JHQ726" s="14"/>
      <c r="JHR726" s="14"/>
      <c r="JHS726" s="14"/>
      <c r="JHT726" s="14"/>
      <c r="JHU726" s="14"/>
      <c r="JHV726" s="14"/>
      <c r="JHW726" s="14"/>
      <c r="JHX726" s="14"/>
      <c r="JHY726" s="14"/>
      <c r="JHZ726" s="14"/>
      <c r="JIA726" s="14"/>
      <c r="JIB726" s="14"/>
      <c r="JIC726" s="14"/>
      <c r="JID726" s="14"/>
      <c r="JIE726" s="14"/>
      <c r="JIF726" s="14"/>
      <c r="JIG726" s="14"/>
      <c r="JIH726" s="14"/>
      <c r="JII726" s="14"/>
      <c r="JIJ726" s="14"/>
      <c r="JIK726" s="14"/>
      <c r="JIL726" s="14"/>
      <c r="JIM726" s="14"/>
      <c r="JIN726" s="14"/>
      <c r="JIO726" s="14"/>
      <c r="JIP726" s="14"/>
      <c r="JIQ726" s="14"/>
      <c r="JIR726" s="14"/>
      <c r="JIS726" s="14"/>
      <c r="JIT726" s="14"/>
      <c r="JIU726" s="14"/>
      <c r="JIV726" s="14"/>
      <c r="JIW726" s="14"/>
      <c r="JIX726" s="14"/>
      <c r="JIY726" s="14"/>
      <c r="JIZ726" s="14"/>
      <c r="JJA726" s="14"/>
      <c r="JJB726" s="14"/>
      <c r="JJC726" s="14"/>
      <c r="JJD726" s="14"/>
      <c r="JJE726" s="14"/>
      <c r="JJF726" s="14"/>
      <c r="JJG726" s="14"/>
      <c r="JJH726" s="14"/>
      <c r="JJI726" s="14"/>
      <c r="JJJ726" s="14"/>
      <c r="JJK726" s="14"/>
      <c r="JJL726" s="14"/>
      <c r="JJM726" s="14"/>
      <c r="JJN726" s="14"/>
      <c r="JJO726" s="14"/>
      <c r="JJP726" s="14"/>
      <c r="JJQ726" s="14"/>
      <c r="JJR726" s="14"/>
      <c r="JJS726" s="14"/>
      <c r="JJT726" s="14"/>
      <c r="JJU726" s="14"/>
      <c r="JJV726" s="14"/>
      <c r="JJW726" s="14"/>
      <c r="JJX726" s="14"/>
      <c r="JJY726" s="14"/>
      <c r="JJZ726" s="14"/>
      <c r="JKA726" s="14"/>
      <c r="JKB726" s="14"/>
      <c r="JKC726" s="14"/>
      <c r="JKD726" s="14"/>
      <c r="JKE726" s="14"/>
      <c r="JKF726" s="14"/>
      <c r="JKG726" s="14"/>
      <c r="JKH726" s="14"/>
      <c r="JKI726" s="14"/>
      <c r="JKJ726" s="14"/>
      <c r="JKK726" s="14"/>
      <c r="JKL726" s="14"/>
      <c r="JKM726" s="14"/>
      <c r="JKN726" s="14"/>
      <c r="JKO726" s="14"/>
      <c r="JKP726" s="14"/>
      <c r="JKQ726" s="14"/>
      <c r="JKR726" s="14"/>
      <c r="JKS726" s="14"/>
      <c r="JKT726" s="14"/>
      <c r="JKU726" s="14"/>
      <c r="JKV726" s="14"/>
      <c r="JKW726" s="14"/>
      <c r="JKX726" s="14"/>
      <c r="JKY726" s="14"/>
      <c r="JKZ726" s="14"/>
      <c r="JLA726" s="14"/>
      <c r="JLB726" s="14"/>
      <c r="JLC726" s="14"/>
      <c r="JLD726" s="14"/>
      <c r="JLE726" s="14"/>
      <c r="JLF726" s="14"/>
      <c r="JLG726" s="14"/>
      <c r="JLH726" s="14"/>
      <c r="JLI726" s="14"/>
      <c r="JLJ726" s="14"/>
      <c r="JLK726" s="14"/>
      <c r="JLL726" s="14"/>
      <c r="JLM726" s="14"/>
      <c r="JLN726" s="14"/>
      <c r="JLO726" s="14"/>
      <c r="JLP726" s="14"/>
      <c r="JLQ726" s="14"/>
      <c r="JLR726" s="14"/>
      <c r="JLS726" s="14"/>
      <c r="JLT726" s="14"/>
      <c r="JLU726" s="14"/>
      <c r="JLV726" s="14"/>
      <c r="JLW726" s="14"/>
      <c r="JLX726" s="14"/>
      <c r="JLY726" s="14"/>
      <c r="JLZ726" s="14"/>
      <c r="JMA726" s="14"/>
      <c r="JMB726" s="14"/>
      <c r="JMC726" s="14"/>
      <c r="JMD726" s="14"/>
      <c r="JME726" s="14"/>
      <c r="JMF726" s="14"/>
      <c r="JMG726" s="14"/>
      <c r="JMH726" s="14"/>
      <c r="JMI726" s="14"/>
      <c r="JMJ726" s="14"/>
      <c r="JMK726" s="14"/>
      <c r="JML726" s="14"/>
      <c r="JMM726" s="14"/>
      <c r="JMN726" s="14"/>
      <c r="JMO726" s="14"/>
      <c r="JMP726" s="14"/>
      <c r="JMQ726" s="14"/>
      <c r="JMR726" s="14"/>
      <c r="JMS726" s="14"/>
      <c r="JMT726" s="14"/>
      <c r="JMU726" s="14"/>
      <c r="JMV726" s="14"/>
      <c r="JMW726" s="14"/>
      <c r="JMX726" s="14"/>
      <c r="JMY726" s="14"/>
      <c r="JMZ726" s="14"/>
      <c r="JNA726" s="14"/>
      <c r="JNB726" s="14"/>
      <c r="JNC726" s="14"/>
      <c r="JND726" s="14"/>
      <c r="JNE726" s="14"/>
      <c r="JNF726" s="14"/>
      <c r="JNG726" s="14"/>
      <c r="JNH726" s="14"/>
      <c r="JNI726" s="14"/>
      <c r="JNJ726" s="14"/>
      <c r="JNK726" s="14"/>
      <c r="JNL726" s="14"/>
      <c r="JNM726" s="14"/>
      <c r="JNN726" s="14"/>
      <c r="JNO726" s="14"/>
      <c r="JNP726" s="14"/>
      <c r="JNQ726" s="14"/>
      <c r="JNR726" s="14"/>
      <c r="JNS726" s="14"/>
      <c r="JNT726" s="14"/>
      <c r="JNU726" s="14"/>
      <c r="JNV726" s="14"/>
      <c r="JNW726" s="14"/>
      <c r="JNX726" s="14"/>
      <c r="JNY726" s="14"/>
      <c r="JNZ726" s="14"/>
      <c r="JOA726" s="14"/>
      <c r="JOB726" s="14"/>
      <c r="JOC726" s="14"/>
      <c r="JOD726" s="14"/>
      <c r="JOE726" s="14"/>
      <c r="JOF726" s="14"/>
      <c r="JOG726" s="14"/>
      <c r="JOH726" s="14"/>
      <c r="JOI726" s="14"/>
      <c r="JOJ726" s="14"/>
      <c r="JOK726" s="14"/>
      <c r="JOL726" s="14"/>
      <c r="JOM726" s="14"/>
      <c r="JON726" s="14"/>
      <c r="JOO726" s="14"/>
      <c r="JOP726" s="14"/>
      <c r="JOQ726" s="14"/>
      <c r="JOR726" s="14"/>
      <c r="JOS726" s="14"/>
      <c r="JOT726" s="14"/>
      <c r="JOU726" s="14"/>
      <c r="JOV726" s="14"/>
      <c r="JOW726" s="14"/>
      <c r="JOX726" s="14"/>
      <c r="JOY726" s="14"/>
      <c r="JOZ726" s="14"/>
      <c r="JPA726" s="14"/>
      <c r="JPB726" s="14"/>
      <c r="JPC726" s="14"/>
      <c r="JPD726" s="14"/>
      <c r="JPE726" s="14"/>
      <c r="JPF726" s="14"/>
      <c r="JPG726" s="14"/>
      <c r="JPH726" s="14"/>
      <c r="JPI726" s="14"/>
      <c r="JPJ726" s="14"/>
      <c r="JPK726" s="14"/>
      <c r="JPL726" s="14"/>
      <c r="JPM726" s="14"/>
      <c r="JPN726" s="14"/>
      <c r="JPO726" s="14"/>
      <c r="JPP726" s="14"/>
      <c r="JPQ726" s="14"/>
      <c r="JPR726" s="14"/>
      <c r="JPS726" s="14"/>
      <c r="JPT726" s="14"/>
      <c r="JPU726" s="14"/>
      <c r="JPV726" s="14"/>
      <c r="JPW726" s="14"/>
      <c r="JPX726" s="14"/>
      <c r="JPY726" s="14"/>
      <c r="JPZ726" s="14"/>
      <c r="JQA726" s="14"/>
      <c r="JQB726" s="14"/>
      <c r="JQC726" s="14"/>
      <c r="JQD726" s="14"/>
      <c r="JQE726" s="14"/>
      <c r="JQF726" s="14"/>
      <c r="JQG726" s="14"/>
      <c r="JQH726" s="14"/>
      <c r="JQI726" s="14"/>
      <c r="JQJ726" s="14"/>
      <c r="JQK726" s="14"/>
      <c r="JQL726" s="14"/>
      <c r="JQM726" s="14"/>
      <c r="JQN726" s="14"/>
      <c r="JQO726" s="14"/>
      <c r="JQP726" s="14"/>
      <c r="JQQ726" s="14"/>
      <c r="JQR726" s="14"/>
      <c r="JQS726" s="14"/>
      <c r="JQT726" s="14"/>
      <c r="JQU726" s="14"/>
      <c r="JQV726" s="14"/>
      <c r="JQW726" s="14"/>
      <c r="JQX726" s="14"/>
      <c r="JQY726" s="14"/>
      <c r="JQZ726" s="14"/>
      <c r="JRA726" s="14"/>
      <c r="JRB726" s="14"/>
      <c r="JRC726" s="14"/>
      <c r="JRD726" s="14"/>
      <c r="JRE726" s="14"/>
      <c r="JRF726" s="14"/>
      <c r="JRG726" s="14"/>
      <c r="JRH726" s="14"/>
      <c r="JRI726" s="14"/>
      <c r="JRJ726" s="14"/>
      <c r="JRK726" s="14"/>
      <c r="JRL726" s="14"/>
      <c r="JRM726" s="14"/>
      <c r="JRN726" s="14"/>
      <c r="JRO726" s="14"/>
      <c r="JRP726" s="14"/>
      <c r="JRQ726" s="14"/>
      <c r="JRR726" s="14"/>
      <c r="JRS726" s="14"/>
      <c r="JRT726" s="14"/>
      <c r="JRU726" s="14"/>
      <c r="JRV726" s="14"/>
      <c r="JRW726" s="14"/>
      <c r="JRX726" s="14"/>
      <c r="JRY726" s="14"/>
      <c r="JRZ726" s="14"/>
      <c r="JSA726" s="14"/>
      <c r="JSB726" s="14"/>
      <c r="JSC726" s="14"/>
      <c r="JSD726" s="14"/>
      <c r="JSE726" s="14"/>
      <c r="JSF726" s="14"/>
      <c r="JSG726" s="14"/>
      <c r="JSH726" s="14"/>
      <c r="JSI726" s="14"/>
      <c r="JSJ726" s="14"/>
      <c r="JSK726" s="14"/>
      <c r="JSL726" s="14"/>
      <c r="JSM726" s="14"/>
      <c r="JSN726" s="14"/>
      <c r="JSO726" s="14"/>
      <c r="JSP726" s="14"/>
      <c r="JSQ726" s="14"/>
      <c r="JSR726" s="14"/>
      <c r="JSS726" s="14"/>
      <c r="JST726" s="14"/>
      <c r="JSU726" s="14"/>
      <c r="JSV726" s="14"/>
      <c r="JSW726" s="14"/>
      <c r="JSX726" s="14"/>
      <c r="JSY726" s="14"/>
      <c r="JSZ726" s="14"/>
      <c r="JTA726" s="14"/>
      <c r="JTB726" s="14"/>
      <c r="JTC726" s="14"/>
      <c r="JTD726" s="14"/>
      <c r="JTE726" s="14"/>
      <c r="JTF726" s="14"/>
      <c r="JTG726" s="14"/>
      <c r="JTH726" s="14"/>
      <c r="JTI726" s="14"/>
      <c r="JTJ726" s="14"/>
      <c r="JTK726" s="14"/>
      <c r="JTL726" s="14"/>
      <c r="JTM726" s="14"/>
      <c r="JTN726" s="14"/>
      <c r="JTO726" s="14"/>
      <c r="JTP726" s="14"/>
      <c r="JTQ726" s="14"/>
      <c r="JTR726" s="14"/>
      <c r="JTS726" s="14"/>
      <c r="JTT726" s="14"/>
      <c r="JTU726" s="14"/>
      <c r="JTV726" s="14"/>
      <c r="JTW726" s="14"/>
      <c r="JTX726" s="14"/>
      <c r="JTY726" s="14"/>
      <c r="JTZ726" s="14"/>
      <c r="JUA726" s="14"/>
      <c r="JUB726" s="14"/>
      <c r="JUC726" s="14"/>
      <c r="JUD726" s="14"/>
      <c r="JUE726" s="14"/>
      <c r="JUF726" s="14"/>
      <c r="JUG726" s="14"/>
      <c r="JUH726" s="14"/>
      <c r="JUI726" s="14"/>
      <c r="JUJ726" s="14"/>
      <c r="JUK726" s="14"/>
      <c r="JUL726" s="14"/>
      <c r="JUM726" s="14"/>
      <c r="JUN726" s="14"/>
      <c r="JUO726" s="14"/>
      <c r="JUP726" s="14"/>
      <c r="JUQ726" s="14"/>
      <c r="JUR726" s="14"/>
      <c r="JUS726" s="14"/>
      <c r="JUT726" s="14"/>
      <c r="JUU726" s="14"/>
      <c r="JUV726" s="14"/>
      <c r="JUW726" s="14"/>
      <c r="JUX726" s="14"/>
      <c r="JUY726" s="14"/>
      <c r="JUZ726" s="14"/>
      <c r="JVA726" s="14"/>
      <c r="JVB726" s="14"/>
      <c r="JVC726" s="14"/>
      <c r="JVD726" s="14"/>
      <c r="JVE726" s="14"/>
      <c r="JVF726" s="14"/>
      <c r="JVG726" s="14"/>
      <c r="JVH726" s="14"/>
      <c r="JVI726" s="14"/>
      <c r="JVJ726" s="14"/>
      <c r="JVK726" s="14"/>
      <c r="JVL726" s="14"/>
      <c r="JVM726" s="14"/>
      <c r="JVN726" s="14"/>
      <c r="JVO726" s="14"/>
      <c r="JVP726" s="14"/>
      <c r="JVQ726" s="14"/>
      <c r="JVR726" s="14"/>
      <c r="JVS726" s="14"/>
      <c r="JVT726" s="14"/>
      <c r="JVU726" s="14"/>
      <c r="JVV726" s="14"/>
      <c r="JVW726" s="14"/>
      <c r="JVX726" s="14"/>
      <c r="JVY726" s="14"/>
      <c r="JVZ726" s="14"/>
      <c r="JWA726" s="14"/>
      <c r="JWB726" s="14"/>
      <c r="JWC726" s="14"/>
      <c r="JWD726" s="14"/>
      <c r="JWE726" s="14"/>
      <c r="JWF726" s="14"/>
      <c r="JWG726" s="14"/>
      <c r="JWH726" s="14"/>
      <c r="JWI726" s="14"/>
      <c r="JWJ726" s="14"/>
      <c r="JWK726" s="14"/>
      <c r="JWL726" s="14"/>
      <c r="JWM726" s="14"/>
      <c r="JWN726" s="14"/>
      <c r="JWO726" s="14"/>
      <c r="JWP726" s="14"/>
      <c r="JWQ726" s="14"/>
      <c r="JWR726" s="14"/>
      <c r="JWS726" s="14"/>
      <c r="JWT726" s="14"/>
      <c r="JWU726" s="14"/>
      <c r="JWV726" s="14"/>
      <c r="JWW726" s="14"/>
      <c r="JWX726" s="14"/>
      <c r="JWY726" s="14"/>
      <c r="JWZ726" s="14"/>
      <c r="JXA726" s="14"/>
      <c r="JXB726" s="14"/>
      <c r="JXC726" s="14"/>
      <c r="JXD726" s="14"/>
      <c r="JXE726" s="14"/>
      <c r="JXF726" s="14"/>
      <c r="JXG726" s="14"/>
      <c r="JXH726" s="14"/>
      <c r="JXI726" s="14"/>
      <c r="JXJ726" s="14"/>
      <c r="JXK726" s="14"/>
      <c r="JXL726" s="14"/>
      <c r="JXM726" s="14"/>
      <c r="JXN726" s="14"/>
      <c r="JXO726" s="14"/>
      <c r="JXP726" s="14"/>
      <c r="JXQ726" s="14"/>
      <c r="JXR726" s="14"/>
      <c r="JXS726" s="14"/>
      <c r="JXT726" s="14"/>
      <c r="JXU726" s="14"/>
      <c r="JXV726" s="14"/>
      <c r="JXW726" s="14"/>
      <c r="JXX726" s="14"/>
      <c r="JXY726" s="14"/>
      <c r="JXZ726" s="14"/>
      <c r="JYA726" s="14"/>
      <c r="JYB726" s="14"/>
      <c r="JYC726" s="14"/>
      <c r="JYD726" s="14"/>
      <c r="JYE726" s="14"/>
      <c r="JYF726" s="14"/>
      <c r="JYG726" s="14"/>
      <c r="JYH726" s="14"/>
      <c r="JYI726" s="14"/>
      <c r="JYJ726" s="14"/>
      <c r="JYK726" s="14"/>
      <c r="JYL726" s="14"/>
      <c r="JYM726" s="14"/>
      <c r="JYN726" s="14"/>
      <c r="JYO726" s="14"/>
      <c r="JYP726" s="14"/>
      <c r="JYQ726" s="14"/>
      <c r="JYR726" s="14"/>
      <c r="JYS726" s="14"/>
      <c r="JYT726" s="14"/>
      <c r="JYU726" s="14"/>
      <c r="JYV726" s="14"/>
      <c r="JYW726" s="14"/>
      <c r="JYX726" s="14"/>
      <c r="JYY726" s="14"/>
      <c r="JYZ726" s="14"/>
      <c r="JZA726" s="14"/>
      <c r="JZB726" s="14"/>
      <c r="JZC726" s="14"/>
      <c r="JZD726" s="14"/>
      <c r="JZE726" s="14"/>
      <c r="JZF726" s="14"/>
      <c r="JZG726" s="14"/>
      <c r="JZH726" s="14"/>
      <c r="JZI726" s="14"/>
      <c r="JZJ726" s="14"/>
      <c r="JZK726" s="14"/>
      <c r="JZL726" s="14"/>
      <c r="JZM726" s="14"/>
      <c r="JZN726" s="14"/>
      <c r="JZO726" s="14"/>
      <c r="JZP726" s="14"/>
      <c r="JZQ726" s="14"/>
      <c r="JZR726" s="14"/>
      <c r="JZS726" s="14"/>
      <c r="JZT726" s="14"/>
      <c r="JZU726" s="14"/>
      <c r="JZV726" s="14"/>
      <c r="JZW726" s="14"/>
      <c r="JZX726" s="14"/>
      <c r="JZY726" s="14"/>
      <c r="JZZ726" s="14"/>
      <c r="KAA726" s="14"/>
      <c r="KAB726" s="14"/>
      <c r="KAC726" s="14"/>
      <c r="KAD726" s="14"/>
      <c r="KAE726" s="14"/>
      <c r="KAF726" s="14"/>
      <c r="KAG726" s="14"/>
      <c r="KAH726" s="14"/>
      <c r="KAI726" s="14"/>
      <c r="KAJ726" s="14"/>
      <c r="KAK726" s="14"/>
      <c r="KAL726" s="14"/>
      <c r="KAM726" s="14"/>
      <c r="KAN726" s="14"/>
      <c r="KAO726" s="14"/>
      <c r="KAP726" s="14"/>
      <c r="KAQ726" s="14"/>
      <c r="KAR726" s="14"/>
      <c r="KAS726" s="14"/>
      <c r="KAT726" s="14"/>
      <c r="KAU726" s="14"/>
      <c r="KAV726" s="14"/>
      <c r="KAW726" s="14"/>
      <c r="KAX726" s="14"/>
      <c r="KAY726" s="14"/>
      <c r="KAZ726" s="14"/>
      <c r="KBA726" s="14"/>
      <c r="KBB726" s="14"/>
      <c r="KBC726" s="14"/>
      <c r="KBD726" s="14"/>
      <c r="KBE726" s="14"/>
      <c r="KBF726" s="14"/>
      <c r="KBG726" s="14"/>
      <c r="KBH726" s="14"/>
      <c r="KBI726" s="14"/>
      <c r="KBJ726" s="14"/>
      <c r="KBK726" s="14"/>
      <c r="KBL726" s="14"/>
      <c r="KBM726" s="14"/>
      <c r="KBN726" s="14"/>
      <c r="KBO726" s="14"/>
      <c r="KBP726" s="14"/>
      <c r="KBQ726" s="14"/>
      <c r="KBR726" s="14"/>
      <c r="KBS726" s="14"/>
      <c r="KBT726" s="14"/>
      <c r="KBU726" s="14"/>
      <c r="KBV726" s="14"/>
      <c r="KBW726" s="14"/>
      <c r="KBX726" s="14"/>
      <c r="KBY726" s="14"/>
      <c r="KBZ726" s="14"/>
      <c r="KCA726" s="14"/>
      <c r="KCB726" s="14"/>
      <c r="KCC726" s="14"/>
      <c r="KCD726" s="14"/>
      <c r="KCE726" s="14"/>
      <c r="KCF726" s="14"/>
      <c r="KCG726" s="14"/>
      <c r="KCH726" s="14"/>
      <c r="KCI726" s="14"/>
      <c r="KCJ726" s="14"/>
      <c r="KCK726" s="14"/>
      <c r="KCL726" s="14"/>
      <c r="KCM726" s="14"/>
      <c r="KCN726" s="14"/>
      <c r="KCO726" s="14"/>
      <c r="KCP726" s="14"/>
      <c r="KCQ726" s="14"/>
      <c r="KCR726" s="14"/>
      <c r="KCS726" s="14"/>
      <c r="KCT726" s="14"/>
      <c r="KCU726" s="14"/>
      <c r="KCV726" s="14"/>
      <c r="KCW726" s="14"/>
      <c r="KCX726" s="14"/>
      <c r="KCY726" s="14"/>
      <c r="KCZ726" s="14"/>
      <c r="KDA726" s="14"/>
      <c r="KDB726" s="14"/>
      <c r="KDC726" s="14"/>
      <c r="KDD726" s="14"/>
      <c r="KDE726" s="14"/>
      <c r="KDF726" s="14"/>
      <c r="KDG726" s="14"/>
      <c r="KDH726" s="14"/>
      <c r="KDI726" s="14"/>
      <c r="KDJ726" s="14"/>
      <c r="KDK726" s="14"/>
      <c r="KDL726" s="14"/>
      <c r="KDM726" s="14"/>
      <c r="KDN726" s="14"/>
      <c r="KDO726" s="14"/>
      <c r="KDP726" s="14"/>
      <c r="KDQ726" s="14"/>
      <c r="KDR726" s="14"/>
      <c r="KDS726" s="14"/>
      <c r="KDT726" s="14"/>
      <c r="KDU726" s="14"/>
      <c r="KDV726" s="14"/>
      <c r="KDW726" s="14"/>
      <c r="KDX726" s="14"/>
      <c r="KDY726" s="14"/>
      <c r="KDZ726" s="14"/>
      <c r="KEA726" s="14"/>
      <c r="KEB726" s="14"/>
      <c r="KEC726" s="14"/>
      <c r="KED726" s="14"/>
      <c r="KEE726" s="14"/>
      <c r="KEF726" s="14"/>
      <c r="KEG726" s="14"/>
      <c r="KEH726" s="14"/>
      <c r="KEI726" s="14"/>
      <c r="KEJ726" s="14"/>
      <c r="KEK726" s="14"/>
      <c r="KEL726" s="14"/>
      <c r="KEM726" s="14"/>
      <c r="KEN726" s="14"/>
      <c r="KEO726" s="14"/>
      <c r="KEP726" s="14"/>
      <c r="KEQ726" s="14"/>
      <c r="KER726" s="14"/>
      <c r="KES726" s="14"/>
      <c r="KET726" s="14"/>
      <c r="KEU726" s="14"/>
      <c r="KEV726" s="14"/>
      <c r="KEW726" s="14"/>
      <c r="KEX726" s="14"/>
      <c r="KEY726" s="14"/>
      <c r="KEZ726" s="14"/>
      <c r="KFA726" s="14"/>
      <c r="KFB726" s="14"/>
      <c r="KFC726" s="14"/>
      <c r="KFD726" s="14"/>
      <c r="KFE726" s="14"/>
      <c r="KFF726" s="14"/>
      <c r="KFG726" s="14"/>
      <c r="KFH726" s="14"/>
      <c r="KFI726" s="14"/>
      <c r="KFJ726" s="14"/>
      <c r="KFK726" s="14"/>
      <c r="KFL726" s="14"/>
      <c r="KFM726" s="14"/>
      <c r="KFN726" s="14"/>
      <c r="KFO726" s="14"/>
      <c r="KFP726" s="14"/>
      <c r="KFQ726" s="14"/>
      <c r="KFR726" s="14"/>
      <c r="KFS726" s="14"/>
      <c r="KFT726" s="14"/>
      <c r="KFU726" s="14"/>
      <c r="KFV726" s="14"/>
      <c r="KFW726" s="14"/>
      <c r="KFX726" s="14"/>
      <c r="KFY726" s="14"/>
      <c r="KFZ726" s="14"/>
      <c r="KGA726" s="14"/>
      <c r="KGB726" s="14"/>
      <c r="KGC726" s="14"/>
      <c r="KGD726" s="14"/>
      <c r="KGE726" s="14"/>
      <c r="KGF726" s="14"/>
      <c r="KGG726" s="14"/>
      <c r="KGH726" s="14"/>
      <c r="KGI726" s="14"/>
      <c r="KGJ726" s="14"/>
      <c r="KGK726" s="14"/>
      <c r="KGL726" s="14"/>
      <c r="KGM726" s="14"/>
      <c r="KGN726" s="14"/>
      <c r="KGO726" s="14"/>
      <c r="KGP726" s="14"/>
      <c r="KGQ726" s="14"/>
      <c r="KGR726" s="14"/>
      <c r="KGS726" s="14"/>
      <c r="KGT726" s="14"/>
      <c r="KGU726" s="14"/>
      <c r="KGV726" s="14"/>
      <c r="KGW726" s="14"/>
      <c r="KGX726" s="14"/>
      <c r="KGY726" s="14"/>
      <c r="KGZ726" s="14"/>
      <c r="KHA726" s="14"/>
      <c r="KHB726" s="14"/>
      <c r="KHC726" s="14"/>
      <c r="KHD726" s="14"/>
      <c r="KHE726" s="14"/>
      <c r="KHF726" s="14"/>
      <c r="KHG726" s="14"/>
      <c r="KHH726" s="14"/>
      <c r="KHI726" s="14"/>
      <c r="KHJ726" s="14"/>
      <c r="KHK726" s="14"/>
      <c r="KHL726" s="14"/>
      <c r="KHM726" s="14"/>
      <c r="KHN726" s="14"/>
      <c r="KHO726" s="14"/>
      <c r="KHP726" s="14"/>
      <c r="KHQ726" s="14"/>
      <c r="KHR726" s="14"/>
      <c r="KHS726" s="14"/>
      <c r="KHT726" s="14"/>
      <c r="KHU726" s="14"/>
      <c r="KHV726" s="14"/>
      <c r="KHW726" s="14"/>
      <c r="KHX726" s="14"/>
      <c r="KHY726" s="14"/>
      <c r="KHZ726" s="14"/>
      <c r="KIA726" s="14"/>
      <c r="KIB726" s="14"/>
      <c r="KIC726" s="14"/>
      <c r="KID726" s="14"/>
      <c r="KIE726" s="14"/>
      <c r="KIF726" s="14"/>
      <c r="KIG726" s="14"/>
      <c r="KIH726" s="14"/>
      <c r="KII726" s="14"/>
      <c r="KIJ726" s="14"/>
      <c r="KIK726" s="14"/>
      <c r="KIL726" s="14"/>
      <c r="KIM726" s="14"/>
      <c r="KIN726" s="14"/>
      <c r="KIO726" s="14"/>
      <c r="KIP726" s="14"/>
      <c r="KIQ726" s="14"/>
      <c r="KIR726" s="14"/>
      <c r="KIS726" s="14"/>
      <c r="KIT726" s="14"/>
      <c r="KIU726" s="14"/>
      <c r="KIV726" s="14"/>
      <c r="KIW726" s="14"/>
      <c r="KIX726" s="14"/>
      <c r="KIY726" s="14"/>
      <c r="KIZ726" s="14"/>
      <c r="KJA726" s="14"/>
      <c r="KJB726" s="14"/>
      <c r="KJC726" s="14"/>
      <c r="KJD726" s="14"/>
      <c r="KJE726" s="14"/>
      <c r="KJF726" s="14"/>
      <c r="KJG726" s="14"/>
      <c r="KJH726" s="14"/>
      <c r="KJI726" s="14"/>
      <c r="KJJ726" s="14"/>
      <c r="KJK726" s="14"/>
      <c r="KJL726" s="14"/>
      <c r="KJM726" s="14"/>
      <c r="KJN726" s="14"/>
      <c r="KJO726" s="14"/>
      <c r="KJP726" s="14"/>
      <c r="KJQ726" s="14"/>
      <c r="KJR726" s="14"/>
      <c r="KJS726" s="14"/>
      <c r="KJT726" s="14"/>
      <c r="KJU726" s="14"/>
      <c r="KJV726" s="14"/>
      <c r="KJW726" s="14"/>
      <c r="KJX726" s="14"/>
      <c r="KJY726" s="14"/>
      <c r="KJZ726" s="14"/>
      <c r="KKA726" s="14"/>
      <c r="KKB726" s="14"/>
      <c r="KKC726" s="14"/>
      <c r="KKD726" s="14"/>
      <c r="KKE726" s="14"/>
      <c r="KKF726" s="14"/>
      <c r="KKG726" s="14"/>
      <c r="KKH726" s="14"/>
      <c r="KKI726" s="14"/>
      <c r="KKJ726" s="14"/>
      <c r="KKK726" s="14"/>
      <c r="KKL726" s="14"/>
      <c r="KKM726" s="14"/>
      <c r="KKN726" s="14"/>
      <c r="KKO726" s="14"/>
      <c r="KKP726" s="14"/>
      <c r="KKQ726" s="14"/>
      <c r="KKR726" s="14"/>
      <c r="KKS726" s="14"/>
      <c r="KKT726" s="14"/>
      <c r="KKU726" s="14"/>
      <c r="KKV726" s="14"/>
      <c r="KKW726" s="14"/>
      <c r="KKX726" s="14"/>
      <c r="KKY726" s="14"/>
      <c r="KKZ726" s="14"/>
      <c r="KLA726" s="14"/>
      <c r="KLB726" s="14"/>
      <c r="KLC726" s="14"/>
      <c r="KLD726" s="14"/>
      <c r="KLE726" s="14"/>
      <c r="KLF726" s="14"/>
      <c r="KLG726" s="14"/>
      <c r="KLH726" s="14"/>
      <c r="KLI726" s="14"/>
      <c r="KLJ726" s="14"/>
      <c r="KLK726" s="14"/>
      <c r="KLL726" s="14"/>
      <c r="KLM726" s="14"/>
      <c r="KLN726" s="14"/>
      <c r="KLO726" s="14"/>
      <c r="KLP726" s="14"/>
      <c r="KLQ726" s="14"/>
      <c r="KLR726" s="14"/>
      <c r="KLS726" s="14"/>
      <c r="KLT726" s="14"/>
      <c r="KLU726" s="14"/>
      <c r="KLV726" s="14"/>
      <c r="KLW726" s="14"/>
      <c r="KLX726" s="14"/>
      <c r="KLY726" s="14"/>
      <c r="KLZ726" s="14"/>
      <c r="KMA726" s="14"/>
      <c r="KMB726" s="14"/>
      <c r="KMC726" s="14"/>
      <c r="KMD726" s="14"/>
      <c r="KME726" s="14"/>
      <c r="KMF726" s="14"/>
      <c r="KMG726" s="14"/>
      <c r="KMH726" s="14"/>
      <c r="KMI726" s="14"/>
      <c r="KMJ726" s="14"/>
      <c r="KMK726" s="14"/>
      <c r="KML726" s="14"/>
      <c r="KMM726" s="14"/>
      <c r="KMN726" s="14"/>
      <c r="KMO726" s="14"/>
      <c r="KMP726" s="14"/>
      <c r="KMQ726" s="14"/>
      <c r="KMR726" s="14"/>
      <c r="KMS726" s="14"/>
      <c r="KMT726" s="14"/>
      <c r="KMU726" s="14"/>
      <c r="KMV726" s="14"/>
      <c r="KMW726" s="14"/>
      <c r="KMX726" s="14"/>
      <c r="KMY726" s="14"/>
      <c r="KMZ726" s="14"/>
      <c r="KNA726" s="14"/>
      <c r="KNB726" s="14"/>
      <c r="KNC726" s="14"/>
      <c r="KND726" s="14"/>
      <c r="KNE726" s="14"/>
      <c r="KNF726" s="14"/>
      <c r="KNG726" s="14"/>
      <c r="KNH726" s="14"/>
      <c r="KNI726" s="14"/>
      <c r="KNJ726" s="14"/>
      <c r="KNK726" s="14"/>
      <c r="KNL726" s="14"/>
      <c r="KNM726" s="14"/>
      <c r="KNN726" s="14"/>
      <c r="KNO726" s="14"/>
      <c r="KNP726" s="14"/>
      <c r="KNQ726" s="14"/>
      <c r="KNR726" s="14"/>
      <c r="KNS726" s="14"/>
      <c r="KNT726" s="14"/>
      <c r="KNU726" s="14"/>
      <c r="KNV726" s="14"/>
      <c r="KNW726" s="14"/>
      <c r="KNX726" s="14"/>
      <c r="KNY726" s="14"/>
      <c r="KNZ726" s="14"/>
      <c r="KOA726" s="14"/>
      <c r="KOB726" s="14"/>
      <c r="KOC726" s="14"/>
      <c r="KOD726" s="14"/>
      <c r="KOE726" s="14"/>
      <c r="KOF726" s="14"/>
      <c r="KOG726" s="14"/>
      <c r="KOH726" s="14"/>
      <c r="KOI726" s="14"/>
      <c r="KOJ726" s="14"/>
      <c r="KOK726" s="14"/>
      <c r="KOL726" s="14"/>
      <c r="KOM726" s="14"/>
      <c r="KON726" s="14"/>
      <c r="KOO726" s="14"/>
      <c r="KOP726" s="14"/>
      <c r="KOQ726" s="14"/>
      <c r="KOR726" s="14"/>
      <c r="KOS726" s="14"/>
      <c r="KOT726" s="14"/>
      <c r="KOU726" s="14"/>
      <c r="KOV726" s="14"/>
      <c r="KOW726" s="14"/>
      <c r="KOX726" s="14"/>
      <c r="KOY726" s="14"/>
      <c r="KOZ726" s="14"/>
      <c r="KPA726" s="14"/>
      <c r="KPB726" s="14"/>
      <c r="KPC726" s="14"/>
      <c r="KPD726" s="14"/>
      <c r="KPE726" s="14"/>
      <c r="KPF726" s="14"/>
      <c r="KPG726" s="14"/>
      <c r="KPH726" s="14"/>
      <c r="KPI726" s="14"/>
      <c r="KPJ726" s="14"/>
      <c r="KPK726" s="14"/>
      <c r="KPL726" s="14"/>
      <c r="KPM726" s="14"/>
      <c r="KPN726" s="14"/>
      <c r="KPO726" s="14"/>
      <c r="KPP726" s="14"/>
      <c r="KPQ726" s="14"/>
      <c r="KPR726" s="14"/>
      <c r="KPS726" s="14"/>
      <c r="KPT726" s="14"/>
      <c r="KPU726" s="14"/>
      <c r="KPV726" s="14"/>
      <c r="KPW726" s="14"/>
      <c r="KPX726" s="14"/>
      <c r="KPY726" s="14"/>
      <c r="KPZ726" s="14"/>
      <c r="KQA726" s="14"/>
      <c r="KQB726" s="14"/>
      <c r="KQC726" s="14"/>
      <c r="KQD726" s="14"/>
      <c r="KQE726" s="14"/>
      <c r="KQF726" s="14"/>
      <c r="KQG726" s="14"/>
      <c r="KQH726" s="14"/>
      <c r="KQI726" s="14"/>
      <c r="KQJ726" s="14"/>
      <c r="KQK726" s="14"/>
      <c r="KQL726" s="14"/>
      <c r="KQM726" s="14"/>
      <c r="KQN726" s="14"/>
      <c r="KQO726" s="14"/>
      <c r="KQP726" s="14"/>
      <c r="KQQ726" s="14"/>
      <c r="KQR726" s="14"/>
      <c r="KQS726" s="14"/>
      <c r="KQT726" s="14"/>
      <c r="KQU726" s="14"/>
      <c r="KQV726" s="14"/>
      <c r="KQW726" s="14"/>
      <c r="KQX726" s="14"/>
      <c r="KQY726" s="14"/>
      <c r="KQZ726" s="14"/>
      <c r="KRA726" s="14"/>
      <c r="KRB726" s="14"/>
      <c r="KRC726" s="14"/>
      <c r="KRD726" s="14"/>
      <c r="KRE726" s="14"/>
      <c r="KRF726" s="14"/>
      <c r="KRG726" s="14"/>
      <c r="KRH726" s="14"/>
      <c r="KRI726" s="14"/>
      <c r="KRJ726" s="14"/>
      <c r="KRK726" s="14"/>
      <c r="KRL726" s="14"/>
      <c r="KRM726" s="14"/>
      <c r="KRN726" s="14"/>
      <c r="KRO726" s="14"/>
      <c r="KRP726" s="14"/>
      <c r="KRQ726" s="14"/>
      <c r="KRR726" s="14"/>
      <c r="KRS726" s="14"/>
      <c r="KRT726" s="14"/>
      <c r="KRU726" s="14"/>
      <c r="KRV726" s="14"/>
      <c r="KRW726" s="14"/>
      <c r="KRX726" s="14"/>
      <c r="KRY726" s="14"/>
      <c r="KRZ726" s="14"/>
      <c r="KSA726" s="14"/>
      <c r="KSB726" s="14"/>
      <c r="KSC726" s="14"/>
      <c r="KSD726" s="14"/>
      <c r="KSE726" s="14"/>
      <c r="KSF726" s="14"/>
      <c r="KSG726" s="14"/>
      <c r="KSH726" s="14"/>
      <c r="KSI726" s="14"/>
      <c r="KSJ726" s="14"/>
      <c r="KSK726" s="14"/>
      <c r="KSL726" s="14"/>
      <c r="KSM726" s="14"/>
      <c r="KSN726" s="14"/>
      <c r="KSO726" s="14"/>
      <c r="KSP726" s="14"/>
      <c r="KSQ726" s="14"/>
      <c r="KSR726" s="14"/>
      <c r="KSS726" s="14"/>
      <c r="KST726" s="14"/>
      <c r="KSU726" s="14"/>
      <c r="KSV726" s="14"/>
      <c r="KSW726" s="14"/>
      <c r="KSX726" s="14"/>
      <c r="KSY726" s="14"/>
      <c r="KSZ726" s="14"/>
      <c r="KTA726" s="14"/>
      <c r="KTB726" s="14"/>
      <c r="KTC726" s="14"/>
      <c r="KTD726" s="14"/>
      <c r="KTE726" s="14"/>
      <c r="KTF726" s="14"/>
      <c r="KTG726" s="14"/>
      <c r="KTH726" s="14"/>
      <c r="KTI726" s="14"/>
      <c r="KTJ726" s="14"/>
      <c r="KTK726" s="14"/>
      <c r="KTL726" s="14"/>
      <c r="KTM726" s="14"/>
      <c r="KTN726" s="14"/>
      <c r="KTO726" s="14"/>
      <c r="KTP726" s="14"/>
      <c r="KTQ726" s="14"/>
      <c r="KTR726" s="14"/>
      <c r="KTS726" s="14"/>
      <c r="KTT726" s="14"/>
      <c r="KTU726" s="14"/>
      <c r="KTV726" s="14"/>
      <c r="KTW726" s="14"/>
      <c r="KTX726" s="14"/>
      <c r="KTY726" s="14"/>
      <c r="KTZ726" s="14"/>
      <c r="KUA726" s="14"/>
      <c r="KUB726" s="14"/>
      <c r="KUC726" s="14"/>
      <c r="KUD726" s="14"/>
      <c r="KUE726" s="14"/>
      <c r="KUF726" s="14"/>
      <c r="KUG726" s="14"/>
      <c r="KUH726" s="14"/>
      <c r="KUI726" s="14"/>
      <c r="KUJ726" s="14"/>
      <c r="KUK726" s="14"/>
      <c r="KUL726" s="14"/>
      <c r="KUM726" s="14"/>
      <c r="KUN726" s="14"/>
      <c r="KUO726" s="14"/>
      <c r="KUP726" s="14"/>
      <c r="KUQ726" s="14"/>
      <c r="KUR726" s="14"/>
      <c r="KUS726" s="14"/>
      <c r="KUT726" s="14"/>
      <c r="KUU726" s="14"/>
      <c r="KUV726" s="14"/>
      <c r="KUW726" s="14"/>
      <c r="KUX726" s="14"/>
      <c r="KUY726" s="14"/>
      <c r="KUZ726" s="14"/>
      <c r="KVA726" s="14"/>
      <c r="KVB726" s="14"/>
      <c r="KVC726" s="14"/>
      <c r="KVD726" s="14"/>
      <c r="KVE726" s="14"/>
      <c r="KVF726" s="14"/>
      <c r="KVG726" s="14"/>
      <c r="KVH726" s="14"/>
      <c r="KVI726" s="14"/>
      <c r="KVJ726" s="14"/>
      <c r="KVK726" s="14"/>
      <c r="KVL726" s="14"/>
      <c r="KVM726" s="14"/>
      <c r="KVN726" s="14"/>
      <c r="KVO726" s="14"/>
      <c r="KVP726" s="14"/>
      <c r="KVQ726" s="14"/>
      <c r="KVR726" s="14"/>
      <c r="KVS726" s="14"/>
      <c r="KVT726" s="14"/>
      <c r="KVU726" s="14"/>
      <c r="KVV726" s="14"/>
      <c r="KVW726" s="14"/>
      <c r="KVX726" s="14"/>
      <c r="KVY726" s="14"/>
      <c r="KVZ726" s="14"/>
      <c r="KWA726" s="14"/>
      <c r="KWB726" s="14"/>
      <c r="KWC726" s="14"/>
      <c r="KWD726" s="14"/>
      <c r="KWE726" s="14"/>
      <c r="KWF726" s="14"/>
      <c r="KWG726" s="14"/>
      <c r="KWH726" s="14"/>
      <c r="KWI726" s="14"/>
      <c r="KWJ726" s="14"/>
      <c r="KWK726" s="14"/>
      <c r="KWL726" s="14"/>
      <c r="KWM726" s="14"/>
      <c r="KWN726" s="14"/>
      <c r="KWO726" s="14"/>
      <c r="KWP726" s="14"/>
      <c r="KWQ726" s="14"/>
      <c r="KWR726" s="14"/>
      <c r="KWS726" s="14"/>
      <c r="KWT726" s="14"/>
      <c r="KWU726" s="14"/>
      <c r="KWV726" s="14"/>
      <c r="KWW726" s="14"/>
      <c r="KWX726" s="14"/>
      <c r="KWY726" s="14"/>
      <c r="KWZ726" s="14"/>
      <c r="KXA726" s="14"/>
      <c r="KXB726" s="14"/>
      <c r="KXC726" s="14"/>
      <c r="KXD726" s="14"/>
      <c r="KXE726" s="14"/>
      <c r="KXF726" s="14"/>
      <c r="KXG726" s="14"/>
      <c r="KXH726" s="14"/>
      <c r="KXI726" s="14"/>
      <c r="KXJ726" s="14"/>
      <c r="KXK726" s="14"/>
      <c r="KXL726" s="14"/>
      <c r="KXM726" s="14"/>
      <c r="KXN726" s="14"/>
      <c r="KXO726" s="14"/>
      <c r="KXP726" s="14"/>
      <c r="KXQ726" s="14"/>
      <c r="KXR726" s="14"/>
      <c r="KXS726" s="14"/>
      <c r="KXT726" s="14"/>
      <c r="KXU726" s="14"/>
      <c r="KXV726" s="14"/>
      <c r="KXW726" s="14"/>
      <c r="KXX726" s="14"/>
      <c r="KXY726" s="14"/>
      <c r="KXZ726" s="14"/>
      <c r="KYA726" s="14"/>
      <c r="KYB726" s="14"/>
      <c r="KYC726" s="14"/>
      <c r="KYD726" s="14"/>
      <c r="KYE726" s="14"/>
      <c r="KYF726" s="14"/>
      <c r="KYG726" s="14"/>
      <c r="KYH726" s="14"/>
      <c r="KYI726" s="14"/>
      <c r="KYJ726" s="14"/>
      <c r="KYK726" s="14"/>
      <c r="KYL726" s="14"/>
      <c r="KYM726" s="14"/>
      <c r="KYN726" s="14"/>
      <c r="KYO726" s="14"/>
      <c r="KYP726" s="14"/>
      <c r="KYQ726" s="14"/>
      <c r="KYR726" s="14"/>
      <c r="KYS726" s="14"/>
      <c r="KYT726" s="14"/>
      <c r="KYU726" s="14"/>
      <c r="KYV726" s="14"/>
      <c r="KYW726" s="14"/>
      <c r="KYX726" s="14"/>
      <c r="KYY726" s="14"/>
      <c r="KYZ726" s="14"/>
      <c r="KZA726" s="14"/>
      <c r="KZB726" s="14"/>
      <c r="KZC726" s="14"/>
      <c r="KZD726" s="14"/>
      <c r="KZE726" s="14"/>
      <c r="KZF726" s="14"/>
      <c r="KZG726" s="14"/>
      <c r="KZH726" s="14"/>
      <c r="KZI726" s="14"/>
      <c r="KZJ726" s="14"/>
      <c r="KZK726" s="14"/>
      <c r="KZL726" s="14"/>
      <c r="KZM726" s="14"/>
      <c r="KZN726" s="14"/>
      <c r="KZO726" s="14"/>
      <c r="KZP726" s="14"/>
      <c r="KZQ726" s="14"/>
      <c r="KZR726" s="14"/>
      <c r="KZS726" s="14"/>
      <c r="KZT726" s="14"/>
      <c r="KZU726" s="14"/>
      <c r="KZV726" s="14"/>
      <c r="KZW726" s="14"/>
      <c r="KZX726" s="14"/>
      <c r="KZY726" s="14"/>
      <c r="KZZ726" s="14"/>
      <c r="LAA726" s="14"/>
      <c r="LAB726" s="14"/>
      <c r="LAC726" s="14"/>
      <c r="LAD726" s="14"/>
      <c r="LAE726" s="14"/>
      <c r="LAF726" s="14"/>
      <c r="LAG726" s="14"/>
      <c r="LAH726" s="14"/>
      <c r="LAI726" s="14"/>
      <c r="LAJ726" s="14"/>
      <c r="LAK726" s="14"/>
      <c r="LAL726" s="14"/>
      <c r="LAM726" s="14"/>
      <c r="LAN726" s="14"/>
      <c r="LAO726" s="14"/>
      <c r="LAP726" s="14"/>
      <c r="LAQ726" s="14"/>
      <c r="LAR726" s="14"/>
      <c r="LAS726" s="14"/>
      <c r="LAT726" s="14"/>
      <c r="LAU726" s="14"/>
      <c r="LAV726" s="14"/>
      <c r="LAW726" s="14"/>
      <c r="LAX726" s="14"/>
      <c r="LAY726" s="14"/>
      <c r="LAZ726" s="14"/>
      <c r="LBA726" s="14"/>
      <c r="LBB726" s="14"/>
      <c r="LBC726" s="14"/>
      <c r="LBD726" s="14"/>
      <c r="LBE726" s="14"/>
      <c r="LBF726" s="14"/>
      <c r="LBG726" s="14"/>
      <c r="LBH726" s="14"/>
      <c r="LBI726" s="14"/>
      <c r="LBJ726" s="14"/>
      <c r="LBK726" s="14"/>
      <c r="LBL726" s="14"/>
      <c r="LBM726" s="14"/>
      <c r="LBN726" s="14"/>
      <c r="LBO726" s="14"/>
      <c r="LBP726" s="14"/>
      <c r="LBQ726" s="14"/>
      <c r="LBR726" s="14"/>
      <c r="LBS726" s="14"/>
      <c r="LBT726" s="14"/>
      <c r="LBU726" s="14"/>
      <c r="LBV726" s="14"/>
      <c r="LBW726" s="14"/>
      <c r="LBX726" s="14"/>
      <c r="LBY726" s="14"/>
      <c r="LBZ726" s="14"/>
      <c r="LCA726" s="14"/>
      <c r="LCB726" s="14"/>
      <c r="LCC726" s="14"/>
      <c r="LCD726" s="14"/>
      <c r="LCE726" s="14"/>
      <c r="LCF726" s="14"/>
      <c r="LCG726" s="14"/>
      <c r="LCH726" s="14"/>
      <c r="LCI726" s="14"/>
      <c r="LCJ726" s="14"/>
      <c r="LCK726" s="14"/>
      <c r="LCL726" s="14"/>
      <c r="LCM726" s="14"/>
      <c r="LCN726" s="14"/>
      <c r="LCO726" s="14"/>
      <c r="LCP726" s="14"/>
      <c r="LCQ726" s="14"/>
      <c r="LCR726" s="14"/>
      <c r="LCS726" s="14"/>
      <c r="LCT726" s="14"/>
      <c r="LCU726" s="14"/>
      <c r="LCV726" s="14"/>
      <c r="LCW726" s="14"/>
      <c r="LCX726" s="14"/>
      <c r="LCY726" s="14"/>
      <c r="LCZ726" s="14"/>
      <c r="LDA726" s="14"/>
      <c r="LDB726" s="14"/>
      <c r="LDC726" s="14"/>
      <c r="LDD726" s="14"/>
      <c r="LDE726" s="14"/>
      <c r="LDF726" s="14"/>
      <c r="LDG726" s="14"/>
      <c r="LDH726" s="14"/>
      <c r="LDI726" s="14"/>
      <c r="LDJ726" s="14"/>
      <c r="LDK726" s="14"/>
      <c r="LDL726" s="14"/>
      <c r="LDM726" s="14"/>
      <c r="LDN726" s="14"/>
      <c r="LDO726" s="14"/>
      <c r="LDP726" s="14"/>
      <c r="LDQ726" s="14"/>
      <c r="LDR726" s="14"/>
      <c r="LDS726" s="14"/>
      <c r="LDT726" s="14"/>
      <c r="LDU726" s="14"/>
      <c r="LDV726" s="14"/>
      <c r="LDW726" s="14"/>
      <c r="LDX726" s="14"/>
      <c r="LDY726" s="14"/>
      <c r="LDZ726" s="14"/>
      <c r="LEA726" s="14"/>
      <c r="LEB726" s="14"/>
      <c r="LEC726" s="14"/>
      <c r="LED726" s="14"/>
      <c r="LEE726" s="14"/>
      <c r="LEF726" s="14"/>
      <c r="LEG726" s="14"/>
      <c r="LEH726" s="14"/>
      <c r="LEI726" s="14"/>
      <c r="LEJ726" s="14"/>
      <c r="LEK726" s="14"/>
      <c r="LEL726" s="14"/>
      <c r="LEM726" s="14"/>
      <c r="LEN726" s="14"/>
      <c r="LEO726" s="14"/>
      <c r="LEP726" s="14"/>
      <c r="LEQ726" s="14"/>
      <c r="LER726" s="14"/>
      <c r="LES726" s="14"/>
      <c r="LET726" s="14"/>
      <c r="LEU726" s="14"/>
      <c r="LEV726" s="14"/>
      <c r="LEW726" s="14"/>
      <c r="LEX726" s="14"/>
      <c r="LEY726" s="14"/>
      <c r="LEZ726" s="14"/>
      <c r="LFA726" s="14"/>
      <c r="LFB726" s="14"/>
      <c r="LFC726" s="14"/>
      <c r="LFD726" s="14"/>
      <c r="LFE726" s="14"/>
      <c r="LFF726" s="14"/>
      <c r="LFG726" s="14"/>
      <c r="LFH726" s="14"/>
      <c r="LFI726" s="14"/>
      <c r="LFJ726" s="14"/>
      <c r="LFK726" s="14"/>
      <c r="LFL726" s="14"/>
      <c r="LFM726" s="14"/>
      <c r="LFN726" s="14"/>
      <c r="LFO726" s="14"/>
      <c r="LFP726" s="14"/>
      <c r="LFQ726" s="14"/>
      <c r="LFR726" s="14"/>
      <c r="LFS726" s="14"/>
      <c r="LFT726" s="14"/>
      <c r="LFU726" s="14"/>
      <c r="LFV726" s="14"/>
      <c r="LFW726" s="14"/>
      <c r="LFX726" s="14"/>
      <c r="LFY726" s="14"/>
      <c r="LFZ726" s="14"/>
      <c r="LGA726" s="14"/>
      <c r="LGB726" s="14"/>
      <c r="LGC726" s="14"/>
      <c r="LGD726" s="14"/>
      <c r="LGE726" s="14"/>
      <c r="LGF726" s="14"/>
      <c r="LGG726" s="14"/>
      <c r="LGH726" s="14"/>
      <c r="LGI726" s="14"/>
      <c r="LGJ726" s="14"/>
      <c r="LGK726" s="14"/>
      <c r="LGL726" s="14"/>
      <c r="LGM726" s="14"/>
      <c r="LGN726" s="14"/>
      <c r="LGO726" s="14"/>
      <c r="LGP726" s="14"/>
      <c r="LGQ726" s="14"/>
      <c r="LGR726" s="14"/>
      <c r="LGS726" s="14"/>
      <c r="LGT726" s="14"/>
      <c r="LGU726" s="14"/>
      <c r="LGV726" s="14"/>
      <c r="LGW726" s="14"/>
      <c r="LGX726" s="14"/>
      <c r="LGY726" s="14"/>
      <c r="LGZ726" s="14"/>
      <c r="LHA726" s="14"/>
      <c r="LHB726" s="14"/>
      <c r="LHC726" s="14"/>
      <c r="LHD726" s="14"/>
      <c r="LHE726" s="14"/>
      <c r="LHF726" s="14"/>
      <c r="LHG726" s="14"/>
      <c r="LHH726" s="14"/>
      <c r="LHI726" s="14"/>
      <c r="LHJ726" s="14"/>
      <c r="LHK726" s="14"/>
      <c r="LHL726" s="14"/>
      <c r="LHM726" s="14"/>
      <c r="LHN726" s="14"/>
      <c r="LHO726" s="14"/>
      <c r="LHP726" s="14"/>
      <c r="LHQ726" s="14"/>
      <c r="LHR726" s="14"/>
      <c r="LHS726" s="14"/>
      <c r="LHT726" s="14"/>
      <c r="LHU726" s="14"/>
      <c r="LHV726" s="14"/>
      <c r="LHW726" s="14"/>
      <c r="LHX726" s="14"/>
      <c r="LHY726" s="14"/>
      <c r="LHZ726" s="14"/>
      <c r="LIA726" s="14"/>
      <c r="LIB726" s="14"/>
      <c r="LIC726" s="14"/>
      <c r="LID726" s="14"/>
      <c r="LIE726" s="14"/>
      <c r="LIF726" s="14"/>
      <c r="LIG726" s="14"/>
      <c r="LIH726" s="14"/>
      <c r="LII726" s="14"/>
      <c r="LIJ726" s="14"/>
      <c r="LIK726" s="14"/>
      <c r="LIL726" s="14"/>
      <c r="LIM726" s="14"/>
      <c r="LIN726" s="14"/>
      <c r="LIO726" s="14"/>
      <c r="LIP726" s="14"/>
      <c r="LIQ726" s="14"/>
      <c r="LIR726" s="14"/>
      <c r="LIS726" s="14"/>
      <c r="LIT726" s="14"/>
      <c r="LIU726" s="14"/>
      <c r="LIV726" s="14"/>
      <c r="LIW726" s="14"/>
      <c r="LIX726" s="14"/>
      <c r="LIY726" s="14"/>
      <c r="LIZ726" s="14"/>
      <c r="LJA726" s="14"/>
      <c r="LJB726" s="14"/>
      <c r="LJC726" s="14"/>
      <c r="LJD726" s="14"/>
      <c r="LJE726" s="14"/>
      <c r="LJF726" s="14"/>
      <c r="LJG726" s="14"/>
      <c r="LJH726" s="14"/>
      <c r="LJI726" s="14"/>
      <c r="LJJ726" s="14"/>
      <c r="LJK726" s="14"/>
      <c r="LJL726" s="14"/>
      <c r="LJM726" s="14"/>
      <c r="LJN726" s="14"/>
      <c r="LJO726" s="14"/>
      <c r="LJP726" s="14"/>
      <c r="LJQ726" s="14"/>
      <c r="LJR726" s="14"/>
      <c r="LJS726" s="14"/>
      <c r="LJT726" s="14"/>
      <c r="LJU726" s="14"/>
      <c r="LJV726" s="14"/>
      <c r="LJW726" s="14"/>
      <c r="LJX726" s="14"/>
      <c r="LJY726" s="14"/>
      <c r="LJZ726" s="14"/>
      <c r="LKA726" s="14"/>
      <c r="LKB726" s="14"/>
      <c r="LKC726" s="14"/>
      <c r="LKD726" s="14"/>
      <c r="LKE726" s="14"/>
      <c r="LKF726" s="14"/>
      <c r="LKG726" s="14"/>
      <c r="LKH726" s="14"/>
      <c r="LKI726" s="14"/>
      <c r="LKJ726" s="14"/>
      <c r="LKK726" s="14"/>
      <c r="LKL726" s="14"/>
      <c r="LKM726" s="14"/>
      <c r="LKN726" s="14"/>
      <c r="LKO726" s="14"/>
      <c r="LKP726" s="14"/>
      <c r="LKQ726" s="14"/>
      <c r="LKR726" s="14"/>
      <c r="LKS726" s="14"/>
      <c r="LKT726" s="14"/>
      <c r="LKU726" s="14"/>
      <c r="LKV726" s="14"/>
      <c r="LKW726" s="14"/>
      <c r="LKX726" s="14"/>
      <c r="LKY726" s="14"/>
      <c r="LKZ726" s="14"/>
      <c r="LLA726" s="14"/>
      <c r="LLB726" s="14"/>
      <c r="LLC726" s="14"/>
      <c r="LLD726" s="14"/>
      <c r="LLE726" s="14"/>
      <c r="LLF726" s="14"/>
      <c r="LLG726" s="14"/>
      <c r="LLH726" s="14"/>
      <c r="LLI726" s="14"/>
      <c r="LLJ726" s="14"/>
      <c r="LLK726" s="14"/>
      <c r="LLL726" s="14"/>
      <c r="LLM726" s="14"/>
      <c r="LLN726" s="14"/>
      <c r="LLO726" s="14"/>
      <c r="LLP726" s="14"/>
      <c r="LLQ726" s="14"/>
      <c r="LLR726" s="14"/>
      <c r="LLS726" s="14"/>
      <c r="LLT726" s="14"/>
      <c r="LLU726" s="14"/>
      <c r="LLV726" s="14"/>
      <c r="LLW726" s="14"/>
      <c r="LLX726" s="14"/>
      <c r="LLY726" s="14"/>
      <c r="LLZ726" s="14"/>
      <c r="LMA726" s="14"/>
      <c r="LMB726" s="14"/>
      <c r="LMC726" s="14"/>
      <c r="LMD726" s="14"/>
      <c r="LME726" s="14"/>
      <c r="LMF726" s="14"/>
      <c r="LMG726" s="14"/>
      <c r="LMH726" s="14"/>
      <c r="LMI726" s="14"/>
      <c r="LMJ726" s="14"/>
      <c r="LMK726" s="14"/>
      <c r="LML726" s="14"/>
      <c r="LMM726" s="14"/>
      <c r="LMN726" s="14"/>
      <c r="LMO726" s="14"/>
      <c r="LMP726" s="14"/>
      <c r="LMQ726" s="14"/>
      <c r="LMR726" s="14"/>
      <c r="LMS726" s="14"/>
      <c r="LMT726" s="14"/>
      <c r="LMU726" s="14"/>
      <c r="LMV726" s="14"/>
      <c r="LMW726" s="14"/>
      <c r="LMX726" s="14"/>
      <c r="LMY726" s="14"/>
      <c r="LMZ726" s="14"/>
      <c r="LNA726" s="14"/>
      <c r="LNB726" s="14"/>
      <c r="LNC726" s="14"/>
      <c r="LND726" s="14"/>
      <c r="LNE726" s="14"/>
      <c r="LNF726" s="14"/>
      <c r="LNG726" s="14"/>
      <c r="LNH726" s="14"/>
      <c r="LNI726" s="14"/>
      <c r="LNJ726" s="14"/>
      <c r="LNK726" s="14"/>
      <c r="LNL726" s="14"/>
      <c r="LNM726" s="14"/>
      <c r="LNN726" s="14"/>
      <c r="LNO726" s="14"/>
      <c r="LNP726" s="14"/>
      <c r="LNQ726" s="14"/>
      <c r="LNR726" s="14"/>
      <c r="LNS726" s="14"/>
      <c r="LNT726" s="14"/>
      <c r="LNU726" s="14"/>
      <c r="LNV726" s="14"/>
      <c r="LNW726" s="14"/>
      <c r="LNX726" s="14"/>
      <c r="LNY726" s="14"/>
      <c r="LNZ726" s="14"/>
      <c r="LOA726" s="14"/>
      <c r="LOB726" s="14"/>
      <c r="LOC726" s="14"/>
      <c r="LOD726" s="14"/>
      <c r="LOE726" s="14"/>
      <c r="LOF726" s="14"/>
      <c r="LOG726" s="14"/>
      <c r="LOH726" s="14"/>
      <c r="LOI726" s="14"/>
      <c r="LOJ726" s="14"/>
      <c r="LOK726" s="14"/>
      <c r="LOL726" s="14"/>
      <c r="LOM726" s="14"/>
      <c r="LON726" s="14"/>
      <c r="LOO726" s="14"/>
      <c r="LOP726" s="14"/>
      <c r="LOQ726" s="14"/>
      <c r="LOR726" s="14"/>
      <c r="LOS726" s="14"/>
      <c r="LOT726" s="14"/>
      <c r="LOU726" s="14"/>
      <c r="LOV726" s="14"/>
      <c r="LOW726" s="14"/>
      <c r="LOX726" s="14"/>
      <c r="LOY726" s="14"/>
      <c r="LOZ726" s="14"/>
      <c r="LPA726" s="14"/>
      <c r="LPB726" s="14"/>
      <c r="LPC726" s="14"/>
      <c r="LPD726" s="14"/>
      <c r="LPE726" s="14"/>
      <c r="LPF726" s="14"/>
      <c r="LPG726" s="14"/>
      <c r="LPH726" s="14"/>
      <c r="LPI726" s="14"/>
      <c r="LPJ726" s="14"/>
      <c r="LPK726" s="14"/>
      <c r="LPL726" s="14"/>
      <c r="LPM726" s="14"/>
      <c r="LPN726" s="14"/>
      <c r="LPO726" s="14"/>
      <c r="LPP726" s="14"/>
      <c r="LPQ726" s="14"/>
      <c r="LPR726" s="14"/>
      <c r="LPS726" s="14"/>
      <c r="LPT726" s="14"/>
      <c r="LPU726" s="14"/>
      <c r="LPV726" s="14"/>
      <c r="LPW726" s="14"/>
      <c r="LPX726" s="14"/>
      <c r="LPY726" s="14"/>
      <c r="LPZ726" s="14"/>
      <c r="LQA726" s="14"/>
      <c r="LQB726" s="14"/>
      <c r="LQC726" s="14"/>
      <c r="LQD726" s="14"/>
      <c r="LQE726" s="14"/>
      <c r="LQF726" s="14"/>
      <c r="LQG726" s="14"/>
      <c r="LQH726" s="14"/>
      <c r="LQI726" s="14"/>
      <c r="LQJ726" s="14"/>
      <c r="LQK726" s="14"/>
      <c r="LQL726" s="14"/>
      <c r="LQM726" s="14"/>
      <c r="LQN726" s="14"/>
      <c r="LQO726" s="14"/>
      <c r="LQP726" s="14"/>
      <c r="LQQ726" s="14"/>
      <c r="LQR726" s="14"/>
      <c r="LQS726" s="14"/>
      <c r="LQT726" s="14"/>
      <c r="LQU726" s="14"/>
      <c r="LQV726" s="14"/>
      <c r="LQW726" s="14"/>
      <c r="LQX726" s="14"/>
      <c r="LQY726" s="14"/>
      <c r="LQZ726" s="14"/>
      <c r="LRA726" s="14"/>
      <c r="LRB726" s="14"/>
      <c r="LRC726" s="14"/>
      <c r="LRD726" s="14"/>
      <c r="LRE726" s="14"/>
      <c r="LRF726" s="14"/>
      <c r="LRG726" s="14"/>
      <c r="LRH726" s="14"/>
      <c r="LRI726" s="14"/>
      <c r="LRJ726" s="14"/>
      <c r="LRK726" s="14"/>
      <c r="LRL726" s="14"/>
      <c r="LRM726" s="14"/>
      <c r="LRN726" s="14"/>
      <c r="LRO726" s="14"/>
      <c r="LRP726" s="14"/>
      <c r="LRQ726" s="14"/>
      <c r="LRR726" s="14"/>
      <c r="LRS726" s="14"/>
      <c r="LRT726" s="14"/>
      <c r="LRU726" s="14"/>
      <c r="LRV726" s="14"/>
      <c r="LRW726" s="14"/>
      <c r="LRX726" s="14"/>
      <c r="LRY726" s="14"/>
      <c r="LRZ726" s="14"/>
      <c r="LSA726" s="14"/>
      <c r="LSB726" s="14"/>
      <c r="LSC726" s="14"/>
      <c r="LSD726" s="14"/>
      <c r="LSE726" s="14"/>
      <c r="LSF726" s="14"/>
      <c r="LSG726" s="14"/>
      <c r="LSH726" s="14"/>
      <c r="LSI726" s="14"/>
      <c r="LSJ726" s="14"/>
      <c r="LSK726" s="14"/>
      <c r="LSL726" s="14"/>
      <c r="LSM726" s="14"/>
      <c r="LSN726" s="14"/>
      <c r="LSO726" s="14"/>
      <c r="LSP726" s="14"/>
      <c r="LSQ726" s="14"/>
      <c r="LSR726" s="14"/>
      <c r="LSS726" s="14"/>
      <c r="LST726" s="14"/>
      <c r="LSU726" s="14"/>
      <c r="LSV726" s="14"/>
      <c r="LSW726" s="14"/>
      <c r="LSX726" s="14"/>
      <c r="LSY726" s="14"/>
      <c r="LSZ726" s="14"/>
      <c r="LTA726" s="14"/>
      <c r="LTB726" s="14"/>
      <c r="LTC726" s="14"/>
      <c r="LTD726" s="14"/>
      <c r="LTE726" s="14"/>
      <c r="LTF726" s="14"/>
      <c r="LTG726" s="14"/>
      <c r="LTH726" s="14"/>
      <c r="LTI726" s="14"/>
      <c r="LTJ726" s="14"/>
      <c r="LTK726" s="14"/>
      <c r="LTL726" s="14"/>
      <c r="LTM726" s="14"/>
      <c r="LTN726" s="14"/>
      <c r="LTO726" s="14"/>
      <c r="LTP726" s="14"/>
      <c r="LTQ726" s="14"/>
      <c r="LTR726" s="14"/>
      <c r="LTS726" s="14"/>
      <c r="LTT726" s="14"/>
      <c r="LTU726" s="14"/>
      <c r="LTV726" s="14"/>
      <c r="LTW726" s="14"/>
      <c r="LTX726" s="14"/>
      <c r="LTY726" s="14"/>
      <c r="LTZ726" s="14"/>
      <c r="LUA726" s="14"/>
      <c r="LUB726" s="14"/>
      <c r="LUC726" s="14"/>
      <c r="LUD726" s="14"/>
      <c r="LUE726" s="14"/>
      <c r="LUF726" s="14"/>
      <c r="LUG726" s="14"/>
      <c r="LUH726" s="14"/>
      <c r="LUI726" s="14"/>
      <c r="LUJ726" s="14"/>
      <c r="LUK726" s="14"/>
      <c r="LUL726" s="14"/>
      <c r="LUM726" s="14"/>
      <c r="LUN726" s="14"/>
      <c r="LUO726" s="14"/>
      <c r="LUP726" s="14"/>
      <c r="LUQ726" s="14"/>
      <c r="LUR726" s="14"/>
      <c r="LUS726" s="14"/>
      <c r="LUT726" s="14"/>
      <c r="LUU726" s="14"/>
      <c r="LUV726" s="14"/>
      <c r="LUW726" s="14"/>
      <c r="LUX726" s="14"/>
      <c r="LUY726" s="14"/>
      <c r="LUZ726" s="14"/>
      <c r="LVA726" s="14"/>
      <c r="LVB726" s="14"/>
      <c r="LVC726" s="14"/>
      <c r="LVD726" s="14"/>
      <c r="LVE726" s="14"/>
      <c r="LVF726" s="14"/>
      <c r="LVG726" s="14"/>
      <c r="LVH726" s="14"/>
      <c r="LVI726" s="14"/>
      <c r="LVJ726" s="14"/>
      <c r="LVK726" s="14"/>
      <c r="LVL726" s="14"/>
      <c r="LVM726" s="14"/>
      <c r="LVN726" s="14"/>
      <c r="LVO726" s="14"/>
      <c r="LVP726" s="14"/>
      <c r="LVQ726" s="14"/>
      <c r="LVR726" s="14"/>
      <c r="LVS726" s="14"/>
      <c r="LVT726" s="14"/>
      <c r="LVU726" s="14"/>
      <c r="LVV726" s="14"/>
      <c r="LVW726" s="14"/>
      <c r="LVX726" s="14"/>
      <c r="LVY726" s="14"/>
      <c r="LVZ726" s="14"/>
      <c r="LWA726" s="14"/>
      <c r="LWB726" s="14"/>
      <c r="LWC726" s="14"/>
      <c r="LWD726" s="14"/>
      <c r="LWE726" s="14"/>
      <c r="LWF726" s="14"/>
      <c r="LWG726" s="14"/>
      <c r="LWH726" s="14"/>
      <c r="LWI726" s="14"/>
      <c r="LWJ726" s="14"/>
      <c r="LWK726" s="14"/>
      <c r="LWL726" s="14"/>
      <c r="LWM726" s="14"/>
      <c r="LWN726" s="14"/>
      <c r="LWO726" s="14"/>
      <c r="LWP726" s="14"/>
      <c r="LWQ726" s="14"/>
      <c r="LWR726" s="14"/>
      <c r="LWS726" s="14"/>
      <c r="LWT726" s="14"/>
      <c r="LWU726" s="14"/>
      <c r="LWV726" s="14"/>
      <c r="LWW726" s="14"/>
      <c r="LWX726" s="14"/>
      <c r="LWY726" s="14"/>
      <c r="LWZ726" s="14"/>
      <c r="LXA726" s="14"/>
      <c r="LXB726" s="14"/>
      <c r="LXC726" s="14"/>
      <c r="LXD726" s="14"/>
      <c r="LXE726" s="14"/>
      <c r="LXF726" s="14"/>
      <c r="LXG726" s="14"/>
      <c r="LXH726" s="14"/>
      <c r="LXI726" s="14"/>
      <c r="LXJ726" s="14"/>
      <c r="LXK726" s="14"/>
      <c r="LXL726" s="14"/>
      <c r="LXM726" s="14"/>
      <c r="LXN726" s="14"/>
      <c r="LXO726" s="14"/>
      <c r="LXP726" s="14"/>
      <c r="LXQ726" s="14"/>
      <c r="LXR726" s="14"/>
      <c r="LXS726" s="14"/>
      <c r="LXT726" s="14"/>
      <c r="LXU726" s="14"/>
      <c r="LXV726" s="14"/>
      <c r="LXW726" s="14"/>
      <c r="LXX726" s="14"/>
      <c r="LXY726" s="14"/>
      <c r="LXZ726" s="14"/>
      <c r="LYA726" s="14"/>
      <c r="LYB726" s="14"/>
      <c r="LYC726" s="14"/>
      <c r="LYD726" s="14"/>
      <c r="LYE726" s="14"/>
      <c r="LYF726" s="14"/>
      <c r="LYG726" s="14"/>
      <c r="LYH726" s="14"/>
      <c r="LYI726" s="14"/>
      <c r="LYJ726" s="14"/>
      <c r="LYK726" s="14"/>
      <c r="LYL726" s="14"/>
      <c r="LYM726" s="14"/>
      <c r="LYN726" s="14"/>
      <c r="LYO726" s="14"/>
      <c r="LYP726" s="14"/>
      <c r="LYQ726" s="14"/>
      <c r="LYR726" s="14"/>
      <c r="LYS726" s="14"/>
      <c r="LYT726" s="14"/>
      <c r="LYU726" s="14"/>
      <c r="LYV726" s="14"/>
      <c r="LYW726" s="14"/>
      <c r="LYX726" s="14"/>
      <c r="LYY726" s="14"/>
      <c r="LYZ726" s="14"/>
      <c r="LZA726" s="14"/>
      <c r="LZB726" s="14"/>
      <c r="LZC726" s="14"/>
      <c r="LZD726" s="14"/>
      <c r="LZE726" s="14"/>
      <c r="LZF726" s="14"/>
      <c r="LZG726" s="14"/>
      <c r="LZH726" s="14"/>
      <c r="LZI726" s="14"/>
      <c r="LZJ726" s="14"/>
      <c r="LZK726" s="14"/>
      <c r="LZL726" s="14"/>
      <c r="LZM726" s="14"/>
      <c r="LZN726" s="14"/>
      <c r="LZO726" s="14"/>
      <c r="LZP726" s="14"/>
      <c r="LZQ726" s="14"/>
      <c r="LZR726" s="14"/>
      <c r="LZS726" s="14"/>
      <c r="LZT726" s="14"/>
      <c r="LZU726" s="14"/>
      <c r="LZV726" s="14"/>
      <c r="LZW726" s="14"/>
      <c r="LZX726" s="14"/>
      <c r="LZY726" s="14"/>
      <c r="LZZ726" s="14"/>
      <c r="MAA726" s="14"/>
      <c r="MAB726" s="14"/>
      <c r="MAC726" s="14"/>
      <c r="MAD726" s="14"/>
      <c r="MAE726" s="14"/>
      <c r="MAF726" s="14"/>
      <c r="MAG726" s="14"/>
      <c r="MAH726" s="14"/>
      <c r="MAI726" s="14"/>
      <c r="MAJ726" s="14"/>
      <c r="MAK726" s="14"/>
      <c r="MAL726" s="14"/>
      <c r="MAM726" s="14"/>
      <c r="MAN726" s="14"/>
      <c r="MAO726" s="14"/>
      <c r="MAP726" s="14"/>
      <c r="MAQ726" s="14"/>
      <c r="MAR726" s="14"/>
      <c r="MAS726" s="14"/>
      <c r="MAT726" s="14"/>
      <c r="MAU726" s="14"/>
      <c r="MAV726" s="14"/>
      <c r="MAW726" s="14"/>
      <c r="MAX726" s="14"/>
      <c r="MAY726" s="14"/>
      <c r="MAZ726" s="14"/>
      <c r="MBA726" s="14"/>
      <c r="MBB726" s="14"/>
      <c r="MBC726" s="14"/>
      <c r="MBD726" s="14"/>
      <c r="MBE726" s="14"/>
      <c r="MBF726" s="14"/>
      <c r="MBG726" s="14"/>
      <c r="MBH726" s="14"/>
      <c r="MBI726" s="14"/>
      <c r="MBJ726" s="14"/>
      <c r="MBK726" s="14"/>
      <c r="MBL726" s="14"/>
      <c r="MBM726" s="14"/>
      <c r="MBN726" s="14"/>
      <c r="MBO726" s="14"/>
      <c r="MBP726" s="14"/>
      <c r="MBQ726" s="14"/>
      <c r="MBR726" s="14"/>
      <c r="MBS726" s="14"/>
      <c r="MBT726" s="14"/>
      <c r="MBU726" s="14"/>
      <c r="MBV726" s="14"/>
      <c r="MBW726" s="14"/>
      <c r="MBX726" s="14"/>
      <c r="MBY726" s="14"/>
      <c r="MBZ726" s="14"/>
      <c r="MCA726" s="14"/>
      <c r="MCB726" s="14"/>
      <c r="MCC726" s="14"/>
      <c r="MCD726" s="14"/>
      <c r="MCE726" s="14"/>
      <c r="MCF726" s="14"/>
      <c r="MCG726" s="14"/>
      <c r="MCH726" s="14"/>
      <c r="MCI726" s="14"/>
      <c r="MCJ726" s="14"/>
      <c r="MCK726" s="14"/>
      <c r="MCL726" s="14"/>
      <c r="MCM726" s="14"/>
      <c r="MCN726" s="14"/>
      <c r="MCO726" s="14"/>
      <c r="MCP726" s="14"/>
      <c r="MCQ726" s="14"/>
      <c r="MCR726" s="14"/>
      <c r="MCS726" s="14"/>
      <c r="MCT726" s="14"/>
      <c r="MCU726" s="14"/>
      <c r="MCV726" s="14"/>
      <c r="MCW726" s="14"/>
      <c r="MCX726" s="14"/>
      <c r="MCY726" s="14"/>
      <c r="MCZ726" s="14"/>
      <c r="MDA726" s="14"/>
      <c r="MDB726" s="14"/>
      <c r="MDC726" s="14"/>
      <c r="MDD726" s="14"/>
      <c r="MDE726" s="14"/>
      <c r="MDF726" s="14"/>
      <c r="MDG726" s="14"/>
      <c r="MDH726" s="14"/>
      <c r="MDI726" s="14"/>
      <c r="MDJ726" s="14"/>
      <c r="MDK726" s="14"/>
      <c r="MDL726" s="14"/>
      <c r="MDM726" s="14"/>
      <c r="MDN726" s="14"/>
      <c r="MDO726" s="14"/>
      <c r="MDP726" s="14"/>
      <c r="MDQ726" s="14"/>
      <c r="MDR726" s="14"/>
      <c r="MDS726" s="14"/>
      <c r="MDT726" s="14"/>
      <c r="MDU726" s="14"/>
      <c r="MDV726" s="14"/>
      <c r="MDW726" s="14"/>
      <c r="MDX726" s="14"/>
      <c r="MDY726" s="14"/>
      <c r="MDZ726" s="14"/>
      <c r="MEA726" s="14"/>
      <c r="MEB726" s="14"/>
      <c r="MEC726" s="14"/>
      <c r="MED726" s="14"/>
      <c r="MEE726" s="14"/>
      <c r="MEF726" s="14"/>
      <c r="MEG726" s="14"/>
      <c r="MEH726" s="14"/>
      <c r="MEI726" s="14"/>
      <c r="MEJ726" s="14"/>
      <c r="MEK726" s="14"/>
      <c r="MEL726" s="14"/>
      <c r="MEM726" s="14"/>
      <c r="MEN726" s="14"/>
      <c r="MEO726" s="14"/>
      <c r="MEP726" s="14"/>
      <c r="MEQ726" s="14"/>
      <c r="MER726" s="14"/>
      <c r="MES726" s="14"/>
      <c r="MET726" s="14"/>
      <c r="MEU726" s="14"/>
      <c r="MEV726" s="14"/>
      <c r="MEW726" s="14"/>
      <c r="MEX726" s="14"/>
      <c r="MEY726" s="14"/>
      <c r="MEZ726" s="14"/>
      <c r="MFA726" s="14"/>
      <c r="MFB726" s="14"/>
      <c r="MFC726" s="14"/>
      <c r="MFD726" s="14"/>
      <c r="MFE726" s="14"/>
      <c r="MFF726" s="14"/>
      <c r="MFG726" s="14"/>
      <c r="MFH726" s="14"/>
      <c r="MFI726" s="14"/>
      <c r="MFJ726" s="14"/>
      <c r="MFK726" s="14"/>
      <c r="MFL726" s="14"/>
      <c r="MFM726" s="14"/>
      <c r="MFN726" s="14"/>
      <c r="MFO726" s="14"/>
      <c r="MFP726" s="14"/>
      <c r="MFQ726" s="14"/>
      <c r="MFR726" s="14"/>
      <c r="MFS726" s="14"/>
      <c r="MFT726" s="14"/>
      <c r="MFU726" s="14"/>
      <c r="MFV726" s="14"/>
      <c r="MFW726" s="14"/>
      <c r="MFX726" s="14"/>
      <c r="MFY726" s="14"/>
      <c r="MFZ726" s="14"/>
      <c r="MGA726" s="14"/>
      <c r="MGB726" s="14"/>
      <c r="MGC726" s="14"/>
      <c r="MGD726" s="14"/>
      <c r="MGE726" s="14"/>
      <c r="MGF726" s="14"/>
      <c r="MGG726" s="14"/>
      <c r="MGH726" s="14"/>
      <c r="MGI726" s="14"/>
      <c r="MGJ726" s="14"/>
      <c r="MGK726" s="14"/>
      <c r="MGL726" s="14"/>
      <c r="MGM726" s="14"/>
      <c r="MGN726" s="14"/>
      <c r="MGO726" s="14"/>
      <c r="MGP726" s="14"/>
      <c r="MGQ726" s="14"/>
      <c r="MGR726" s="14"/>
      <c r="MGS726" s="14"/>
      <c r="MGT726" s="14"/>
      <c r="MGU726" s="14"/>
      <c r="MGV726" s="14"/>
      <c r="MGW726" s="14"/>
      <c r="MGX726" s="14"/>
      <c r="MGY726" s="14"/>
      <c r="MGZ726" s="14"/>
      <c r="MHA726" s="14"/>
      <c r="MHB726" s="14"/>
      <c r="MHC726" s="14"/>
      <c r="MHD726" s="14"/>
      <c r="MHE726" s="14"/>
      <c r="MHF726" s="14"/>
      <c r="MHG726" s="14"/>
      <c r="MHH726" s="14"/>
      <c r="MHI726" s="14"/>
      <c r="MHJ726" s="14"/>
      <c r="MHK726" s="14"/>
      <c r="MHL726" s="14"/>
      <c r="MHM726" s="14"/>
      <c r="MHN726" s="14"/>
      <c r="MHO726" s="14"/>
      <c r="MHP726" s="14"/>
      <c r="MHQ726" s="14"/>
      <c r="MHR726" s="14"/>
      <c r="MHS726" s="14"/>
      <c r="MHT726" s="14"/>
      <c r="MHU726" s="14"/>
      <c r="MHV726" s="14"/>
      <c r="MHW726" s="14"/>
      <c r="MHX726" s="14"/>
      <c r="MHY726" s="14"/>
      <c r="MHZ726" s="14"/>
      <c r="MIA726" s="14"/>
      <c r="MIB726" s="14"/>
      <c r="MIC726" s="14"/>
      <c r="MID726" s="14"/>
      <c r="MIE726" s="14"/>
      <c r="MIF726" s="14"/>
      <c r="MIG726" s="14"/>
      <c r="MIH726" s="14"/>
      <c r="MII726" s="14"/>
      <c r="MIJ726" s="14"/>
      <c r="MIK726" s="14"/>
      <c r="MIL726" s="14"/>
      <c r="MIM726" s="14"/>
      <c r="MIN726" s="14"/>
      <c r="MIO726" s="14"/>
      <c r="MIP726" s="14"/>
      <c r="MIQ726" s="14"/>
      <c r="MIR726" s="14"/>
      <c r="MIS726" s="14"/>
      <c r="MIT726" s="14"/>
      <c r="MIU726" s="14"/>
      <c r="MIV726" s="14"/>
      <c r="MIW726" s="14"/>
      <c r="MIX726" s="14"/>
      <c r="MIY726" s="14"/>
      <c r="MIZ726" s="14"/>
      <c r="MJA726" s="14"/>
      <c r="MJB726" s="14"/>
      <c r="MJC726" s="14"/>
      <c r="MJD726" s="14"/>
      <c r="MJE726" s="14"/>
      <c r="MJF726" s="14"/>
      <c r="MJG726" s="14"/>
      <c r="MJH726" s="14"/>
      <c r="MJI726" s="14"/>
      <c r="MJJ726" s="14"/>
      <c r="MJK726" s="14"/>
      <c r="MJL726" s="14"/>
      <c r="MJM726" s="14"/>
      <c r="MJN726" s="14"/>
      <c r="MJO726" s="14"/>
      <c r="MJP726" s="14"/>
      <c r="MJQ726" s="14"/>
      <c r="MJR726" s="14"/>
      <c r="MJS726" s="14"/>
      <c r="MJT726" s="14"/>
      <c r="MJU726" s="14"/>
      <c r="MJV726" s="14"/>
      <c r="MJW726" s="14"/>
      <c r="MJX726" s="14"/>
      <c r="MJY726" s="14"/>
      <c r="MJZ726" s="14"/>
      <c r="MKA726" s="14"/>
      <c r="MKB726" s="14"/>
      <c r="MKC726" s="14"/>
      <c r="MKD726" s="14"/>
      <c r="MKE726" s="14"/>
      <c r="MKF726" s="14"/>
      <c r="MKG726" s="14"/>
      <c r="MKH726" s="14"/>
      <c r="MKI726" s="14"/>
      <c r="MKJ726" s="14"/>
      <c r="MKK726" s="14"/>
      <c r="MKL726" s="14"/>
      <c r="MKM726" s="14"/>
      <c r="MKN726" s="14"/>
      <c r="MKO726" s="14"/>
      <c r="MKP726" s="14"/>
      <c r="MKQ726" s="14"/>
      <c r="MKR726" s="14"/>
      <c r="MKS726" s="14"/>
      <c r="MKT726" s="14"/>
      <c r="MKU726" s="14"/>
      <c r="MKV726" s="14"/>
      <c r="MKW726" s="14"/>
      <c r="MKX726" s="14"/>
      <c r="MKY726" s="14"/>
      <c r="MKZ726" s="14"/>
      <c r="MLA726" s="14"/>
      <c r="MLB726" s="14"/>
      <c r="MLC726" s="14"/>
      <c r="MLD726" s="14"/>
      <c r="MLE726" s="14"/>
      <c r="MLF726" s="14"/>
      <c r="MLG726" s="14"/>
      <c r="MLH726" s="14"/>
      <c r="MLI726" s="14"/>
      <c r="MLJ726" s="14"/>
      <c r="MLK726" s="14"/>
      <c r="MLL726" s="14"/>
      <c r="MLM726" s="14"/>
      <c r="MLN726" s="14"/>
      <c r="MLO726" s="14"/>
      <c r="MLP726" s="14"/>
      <c r="MLQ726" s="14"/>
      <c r="MLR726" s="14"/>
      <c r="MLS726" s="14"/>
      <c r="MLT726" s="14"/>
      <c r="MLU726" s="14"/>
      <c r="MLV726" s="14"/>
      <c r="MLW726" s="14"/>
      <c r="MLX726" s="14"/>
      <c r="MLY726" s="14"/>
      <c r="MLZ726" s="14"/>
      <c r="MMA726" s="14"/>
      <c r="MMB726" s="14"/>
      <c r="MMC726" s="14"/>
      <c r="MMD726" s="14"/>
      <c r="MME726" s="14"/>
      <c r="MMF726" s="14"/>
      <c r="MMG726" s="14"/>
      <c r="MMH726" s="14"/>
      <c r="MMI726" s="14"/>
      <c r="MMJ726" s="14"/>
      <c r="MMK726" s="14"/>
      <c r="MML726" s="14"/>
      <c r="MMM726" s="14"/>
      <c r="MMN726" s="14"/>
      <c r="MMO726" s="14"/>
      <c r="MMP726" s="14"/>
      <c r="MMQ726" s="14"/>
      <c r="MMR726" s="14"/>
      <c r="MMS726" s="14"/>
      <c r="MMT726" s="14"/>
      <c r="MMU726" s="14"/>
      <c r="MMV726" s="14"/>
      <c r="MMW726" s="14"/>
      <c r="MMX726" s="14"/>
      <c r="MMY726" s="14"/>
      <c r="MMZ726" s="14"/>
      <c r="MNA726" s="14"/>
      <c r="MNB726" s="14"/>
      <c r="MNC726" s="14"/>
      <c r="MND726" s="14"/>
      <c r="MNE726" s="14"/>
      <c r="MNF726" s="14"/>
      <c r="MNG726" s="14"/>
      <c r="MNH726" s="14"/>
      <c r="MNI726" s="14"/>
      <c r="MNJ726" s="14"/>
      <c r="MNK726" s="14"/>
      <c r="MNL726" s="14"/>
      <c r="MNM726" s="14"/>
      <c r="MNN726" s="14"/>
      <c r="MNO726" s="14"/>
      <c r="MNP726" s="14"/>
      <c r="MNQ726" s="14"/>
      <c r="MNR726" s="14"/>
      <c r="MNS726" s="14"/>
      <c r="MNT726" s="14"/>
      <c r="MNU726" s="14"/>
      <c r="MNV726" s="14"/>
      <c r="MNW726" s="14"/>
      <c r="MNX726" s="14"/>
      <c r="MNY726" s="14"/>
      <c r="MNZ726" s="14"/>
      <c r="MOA726" s="14"/>
      <c r="MOB726" s="14"/>
      <c r="MOC726" s="14"/>
      <c r="MOD726" s="14"/>
      <c r="MOE726" s="14"/>
      <c r="MOF726" s="14"/>
      <c r="MOG726" s="14"/>
      <c r="MOH726" s="14"/>
      <c r="MOI726" s="14"/>
      <c r="MOJ726" s="14"/>
      <c r="MOK726" s="14"/>
      <c r="MOL726" s="14"/>
      <c r="MOM726" s="14"/>
      <c r="MON726" s="14"/>
      <c r="MOO726" s="14"/>
      <c r="MOP726" s="14"/>
      <c r="MOQ726" s="14"/>
      <c r="MOR726" s="14"/>
      <c r="MOS726" s="14"/>
      <c r="MOT726" s="14"/>
      <c r="MOU726" s="14"/>
      <c r="MOV726" s="14"/>
      <c r="MOW726" s="14"/>
      <c r="MOX726" s="14"/>
      <c r="MOY726" s="14"/>
      <c r="MOZ726" s="14"/>
      <c r="MPA726" s="14"/>
      <c r="MPB726" s="14"/>
      <c r="MPC726" s="14"/>
      <c r="MPD726" s="14"/>
      <c r="MPE726" s="14"/>
      <c r="MPF726" s="14"/>
      <c r="MPG726" s="14"/>
      <c r="MPH726" s="14"/>
      <c r="MPI726" s="14"/>
      <c r="MPJ726" s="14"/>
      <c r="MPK726" s="14"/>
      <c r="MPL726" s="14"/>
      <c r="MPM726" s="14"/>
      <c r="MPN726" s="14"/>
      <c r="MPO726" s="14"/>
      <c r="MPP726" s="14"/>
      <c r="MPQ726" s="14"/>
      <c r="MPR726" s="14"/>
      <c r="MPS726" s="14"/>
      <c r="MPT726" s="14"/>
      <c r="MPU726" s="14"/>
      <c r="MPV726" s="14"/>
      <c r="MPW726" s="14"/>
      <c r="MPX726" s="14"/>
      <c r="MPY726" s="14"/>
      <c r="MPZ726" s="14"/>
      <c r="MQA726" s="14"/>
      <c r="MQB726" s="14"/>
      <c r="MQC726" s="14"/>
      <c r="MQD726" s="14"/>
      <c r="MQE726" s="14"/>
      <c r="MQF726" s="14"/>
      <c r="MQG726" s="14"/>
      <c r="MQH726" s="14"/>
      <c r="MQI726" s="14"/>
      <c r="MQJ726" s="14"/>
      <c r="MQK726" s="14"/>
      <c r="MQL726" s="14"/>
      <c r="MQM726" s="14"/>
      <c r="MQN726" s="14"/>
      <c r="MQO726" s="14"/>
      <c r="MQP726" s="14"/>
      <c r="MQQ726" s="14"/>
      <c r="MQR726" s="14"/>
      <c r="MQS726" s="14"/>
      <c r="MQT726" s="14"/>
      <c r="MQU726" s="14"/>
      <c r="MQV726" s="14"/>
      <c r="MQW726" s="14"/>
      <c r="MQX726" s="14"/>
      <c r="MQY726" s="14"/>
      <c r="MQZ726" s="14"/>
      <c r="MRA726" s="14"/>
      <c r="MRB726" s="14"/>
      <c r="MRC726" s="14"/>
      <c r="MRD726" s="14"/>
      <c r="MRE726" s="14"/>
      <c r="MRF726" s="14"/>
      <c r="MRG726" s="14"/>
      <c r="MRH726" s="14"/>
      <c r="MRI726" s="14"/>
      <c r="MRJ726" s="14"/>
      <c r="MRK726" s="14"/>
      <c r="MRL726" s="14"/>
      <c r="MRM726" s="14"/>
      <c r="MRN726" s="14"/>
      <c r="MRO726" s="14"/>
      <c r="MRP726" s="14"/>
      <c r="MRQ726" s="14"/>
      <c r="MRR726" s="14"/>
      <c r="MRS726" s="14"/>
      <c r="MRT726" s="14"/>
      <c r="MRU726" s="14"/>
      <c r="MRV726" s="14"/>
      <c r="MRW726" s="14"/>
      <c r="MRX726" s="14"/>
      <c r="MRY726" s="14"/>
      <c r="MRZ726" s="14"/>
      <c r="MSA726" s="14"/>
      <c r="MSB726" s="14"/>
      <c r="MSC726" s="14"/>
      <c r="MSD726" s="14"/>
      <c r="MSE726" s="14"/>
      <c r="MSF726" s="14"/>
      <c r="MSG726" s="14"/>
      <c r="MSH726" s="14"/>
      <c r="MSI726" s="14"/>
      <c r="MSJ726" s="14"/>
      <c r="MSK726" s="14"/>
      <c r="MSL726" s="14"/>
      <c r="MSM726" s="14"/>
      <c r="MSN726" s="14"/>
      <c r="MSO726" s="14"/>
      <c r="MSP726" s="14"/>
      <c r="MSQ726" s="14"/>
      <c r="MSR726" s="14"/>
      <c r="MSS726" s="14"/>
      <c r="MST726" s="14"/>
      <c r="MSU726" s="14"/>
      <c r="MSV726" s="14"/>
      <c r="MSW726" s="14"/>
      <c r="MSX726" s="14"/>
      <c r="MSY726" s="14"/>
      <c r="MSZ726" s="14"/>
      <c r="MTA726" s="14"/>
      <c r="MTB726" s="14"/>
      <c r="MTC726" s="14"/>
      <c r="MTD726" s="14"/>
      <c r="MTE726" s="14"/>
      <c r="MTF726" s="14"/>
      <c r="MTG726" s="14"/>
      <c r="MTH726" s="14"/>
      <c r="MTI726" s="14"/>
      <c r="MTJ726" s="14"/>
      <c r="MTK726" s="14"/>
      <c r="MTL726" s="14"/>
      <c r="MTM726" s="14"/>
      <c r="MTN726" s="14"/>
      <c r="MTO726" s="14"/>
      <c r="MTP726" s="14"/>
      <c r="MTQ726" s="14"/>
      <c r="MTR726" s="14"/>
      <c r="MTS726" s="14"/>
      <c r="MTT726" s="14"/>
      <c r="MTU726" s="14"/>
      <c r="MTV726" s="14"/>
      <c r="MTW726" s="14"/>
      <c r="MTX726" s="14"/>
      <c r="MTY726" s="14"/>
      <c r="MTZ726" s="14"/>
      <c r="MUA726" s="14"/>
      <c r="MUB726" s="14"/>
      <c r="MUC726" s="14"/>
      <c r="MUD726" s="14"/>
      <c r="MUE726" s="14"/>
      <c r="MUF726" s="14"/>
      <c r="MUG726" s="14"/>
      <c r="MUH726" s="14"/>
      <c r="MUI726" s="14"/>
      <c r="MUJ726" s="14"/>
      <c r="MUK726" s="14"/>
      <c r="MUL726" s="14"/>
      <c r="MUM726" s="14"/>
      <c r="MUN726" s="14"/>
      <c r="MUO726" s="14"/>
      <c r="MUP726" s="14"/>
      <c r="MUQ726" s="14"/>
      <c r="MUR726" s="14"/>
      <c r="MUS726" s="14"/>
      <c r="MUT726" s="14"/>
      <c r="MUU726" s="14"/>
      <c r="MUV726" s="14"/>
      <c r="MUW726" s="14"/>
      <c r="MUX726" s="14"/>
      <c r="MUY726" s="14"/>
      <c r="MUZ726" s="14"/>
      <c r="MVA726" s="14"/>
      <c r="MVB726" s="14"/>
      <c r="MVC726" s="14"/>
      <c r="MVD726" s="14"/>
      <c r="MVE726" s="14"/>
      <c r="MVF726" s="14"/>
      <c r="MVG726" s="14"/>
      <c r="MVH726" s="14"/>
      <c r="MVI726" s="14"/>
      <c r="MVJ726" s="14"/>
      <c r="MVK726" s="14"/>
      <c r="MVL726" s="14"/>
      <c r="MVM726" s="14"/>
      <c r="MVN726" s="14"/>
      <c r="MVO726" s="14"/>
      <c r="MVP726" s="14"/>
      <c r="MVQ726" s="14"/>
      <c r="MVR726" s="14"/>
      <c r="MVS726" s="14"/>
      <c r="MVT726" s="14"/>
      <c r="MVU726" s="14"/>
      <c r="MVV726" s="14"/>
      <c r="MVW726" s="14"/>
      <c r="MVX726" s="14"/>
      <c r="MVY726" s="14"/>
      <c r="MVZ726" s="14"/>
      <c r="MWA726" s="14"/>
      <c r="MWB726" s="14"/>
      <c r="MWC726" s="14"/>
      <c r="MWD726" s="14"/>
      <c r="MWE726" s="14"/>
      <c r="MWF726" s="14"/>
      <c r="MWG726" s="14"/>
      <c r="MWH726" s="14"/>
      <c r="MWI726" s="14"/>
      <c r="MWJ726" s="14"/>
      <c r="MWK726" s="14"/>
      <c r="MWL726" s="14"/>
      <c r="MWM726" s="14"/>
      <c r="MWN726" s="14"/>
      <c r="MWO726" s="14"/>
      <c r="MWP726" s="14"/>
      <c r="MWQ726" s="14"/>
      <c r="MWR726" s="14"/>
      <c r="MWS726" s="14"/>
      <c r="MWT726" s="14"/>
      <c r="MWU726" s="14"/>
      <c r="MWV726" s="14"/>
      <c r="MWW726" s="14"/>
      <c r="MWX726" s="14"/>
      <c r="MWY726" s="14"/>
      <c r="MWZ726" s="14"/>
      <c r="MXA726" s="14"/>
      <c r="MXB726" s="14"/>
      <c r="MXC726" s="14"/>
      <c r="MXD726" s="14"/>
      <c r="MXE726" s="14"/>
      <c r="MXF726" s="14"/>
      <c r="MXG726" s="14"/>
      <c r="MXH726" s="14"/>
      <c r="MXI726" s="14"/>
      <c r="MXJ726" s="14"/>
      <c r="MXK726" s="14"/>
      <c r="MXL726" s="14"/>
      <c r="MXM726" s="14"/>
      <c r="MXN726" s="14"/>
      <c r="MXO726" s="14"/>
      <c r="MXP726" s="14"/>
      <c r="MXQ726" s="14"/>
      <c r="MXR726" s="14"/>
      <c r="MXS726" s="14"/>
      <c r="MXT726" s="14"/>
      <c r="MXU726" s="14"/>
      <c r="MXV726" s="14"/>
      <c r="MXW726" s="14"/>
      <c r="MXX726" s="14"/>
      <c r="MXY726" s="14"/>
      <c r="MXZ726" s="14"/>
      <c r="MYA726" s="14"/>
      <c r="MYB726" s="14"/>
      <c r="MYC726" s="14"/>
      <c r="MYD726" s="14"/>
      <c r="MYE726" s="14"/>
      <c r="MYF726" s="14"/>
      <c r="MYG726" s="14"/>
      <c r="MYH726" s="14"/>
      <c r="MYI726" s="14"/>
      <c r="MYJ726" s="14"/>
      <c r="MYK726" s="14"/>
      <c r="MYL726" s="14"/>
      <c r="MYM726" s="14"/>
      <c r="MYN726" s="14"/>
      <c r="MYO726" s="14"/>
      <c r="MYP726" s="14"/>
      <c r="MYQ726" s="14"/>
      <c r="MYR726" s="14"/>
      <c r="MYS726" s="14"/>
      <c r="MYT726" s="14"/>
      <c r="MYU726" s="14"/>
      <c r="MYV726" s="14"/>
      <c r="MYW726" s="14"/>
      <c r="MYX726" s="14"/>
      <c r="MYY726" s="14"/>
      <c r="MYZ726" s="14"/>
      <c r="MZA726" s="14"/>
      <c r="MZB726" s="14"/>
      <c r="MZC726" s="14"/>
      <c r="MZD726" s="14"/>
      <c r="MZE726" s="14"/>
      <c r="MZF726" s="14"/>
      <c r="MZG726" s="14"/>
      <c r="MZH726" s="14"/>
      <c r="MZI726" s="14"/>
      <c r="MZJ726" s="14"/>
      <c r="MZK726" s="14"/>
      <c r="MZL726" s="14"/>
      <c r="MZM726" s="14"/>
      <c r="MZN726" s="14"/>
      <c r="MZO726" s="14"/>
      <c r="MZP726" s="14"/>
      <c r="MZQ726" s="14"/>
      <c r="MZR726" s="14"/>
      <c r="MZS726" s="14"/>
      <c r="MZT726" s="14"/>
      <c r="MZU726" s="14"/>
      <c r="MZV726" s="14"/>
      <c r="MZW726" s="14"/>
      <c r="MZX726" s="14"/>
      <c r="MZY726" s="14"/>
      <c r="MZZ726" s="14"/>
      <c r="NAA726" s="14"/>
      <c r="NAB726" s="14"/>
      <c r="NAC726" s="14"/>
      <c r="NAD726" s="14"/>
      <c r="NAE726" s="14"/>
      <c r="NAF726" s="14"/>
      <c r="NAG726" s="14"/>
      <c r="NAH726" s="14"/>
      <c r="NAI726" s="14"/>
      <c r="NAJ726" s="14"/>
      <c r="NAK726" s="14"/>
      <c r="NAL726" s="14"/>
      <c r="NAM726" s="14"/>
      <c r="NAN726" s="14"/>
      <c r="NAO726" s="14"/>
      <c r="NAP726" s="14"/>
      <c r="NAQ726" s="14"/>
      <c r="NAR726" s="14"/>
      <c r="NAS726" s="14"/>
      <c r="NAT726" s="14"/>
      <c r="NAU726" s="14"/>
      <c r="NAV726" s="14"/>
      <c r="NAW726" s="14"/>
      <c r="NAX726" s="14"/>
      <c r="NAY726" s="14"/>
      <c r="NAZ726" s="14"/>
      <c r="NBA726" s="14"/>
      <c r="NBB726" s="14"/>
      <c r="NBC726" s="14"/>
      <c r="NBD726" s="14"/>
      <c r="NBE726" s="14"/>
      <c r="NBF726" s="14"/>
      <c r="NBG726" s="14"/>
      <c r="NBH726" s="14"/>
      <c r="NBI726" s="14"/>
      <c r="NBJ726" s="14"/>
      <c r="NBK726" s="14"/>
      <c r="NBL726" s="14"/>
      <c r="NBM726" s="14"/>
      <c r="NBN726" s="14"/>
      <c r="NBO726" s="14"/>
      <c r="NBP726" s="14"/>
      <c r="NBQ726" s="14"/>
      <c r="NBR726" s="14"/>
      <c r="NBS726" s="14"/>
      <c r="NBT726" s="14"/>
      <c r="NBU726" s="14"/>
      <c r="NBV726" s="14"/>
      <c r="NBW726" s="14"/>
      <c r="NBX726" s="14"/>
      <c r="NBY726" s="14"/>
      <c r="NBZ726" s="14"/>
      <c r="NCA726" s="14"/>
      <c r="NCB726" s="14"/>
      <c r="NCC726" s="14"/>
      <c r="NCD726" s="14"/>
      <c r="NCE726" s="14"/>
      <c r="NCF726" s="14"/>
      <c r="NCG726" s="14"/>
      <c r="NCH726" s="14"/>
      <c r="NCI726" s="14"/>
      <c r="NCJ726" s="14"/>
      <c r="NCK726" s="14"/>
      <c r="NCL726" s="14"/>
      <c r="NCM726" s="14"/>
      <c r="NCN726" s="14"/>
      <c r="NCO726" s="14"/>
      <c r="NCP726" s="14"/>
      <c r="NCQ726" s="14"/>
      <c r="NCR726" s="14"/>
      <c r="NCS726" s="14"/>
      <c r="NCT726" s="14"/>
      <c r="NCU726" s="14"/>
      <c r="NCV726" s="14"/>
      <c r="NCW726" s="14"/>
      <c r="NCX726" s="14"/>
      <c r="NCY726" s="14"/>
      <c r="NCZ726" s="14"/>
      <c r="NDA726" s="14"/>
      <c r="NDB726" s="14"/>
      <c r="NDC726" s="14"/>
      <c r="NDD726" s="14"/>
      <c r="NDE726" s="14"/>
      <c r="NDF726" s="14"/>
      <c r="NDG726" s="14"/>
      <c r="NDH726" s="14"/>
      <c r="NDI726" s="14"/>
      <c r="NDJ726" s="14"/>
      <c r="NDK726" s="14"/>
      <c r="NDL726" s="14"/>
      <c r="NDM726" s="14"/>
      <c r="NDN726" s="14"/>
      <c r="NDO726" s="14"/>
      <c r="NDP726" s="14"/>
      <c r="NDQ726" s="14"/>
      <c r="NDR726" s="14"/>
      <c r="NDS726" s="14"/>
      <c r="NDT726" s="14"/>
      <c r="NDU726" s="14"/>
      <c r="NDV726" s="14"/>
      <c r="NDW726" s="14"/>
      <c r="NDX726" s="14"/>
      <c r="NDY726" s="14"/>
      <c r="NDZ726" s="14"/>
      <c r="NEA726" s="14"/>
      <c r="NEB726" s="14"/>
      <c r="NEC726" s="14"/>
      <c r="NED726" s="14"/>
      <c r="NEE726" s="14"/>
      <c r="NEF726" s="14"/>
      <c r="NEG726" s="14"/>
      <c r="NEH726" s="14"/>
      <c r="NEI726" s="14"/>
      <c r="NEJ726" s="14"/>
      <c r="NEK726" s="14"/>
      <c r="NEL726" s="14"/>
      <c r="NEM726" s="14"/>
      <c r="NEN726" s="14"/>
      <c r="NEO726" s="14"/>
      <c r="NEP726" s="14"/>
      <c r="NEQ726" s="14"/>
      <c r="NER726" s="14"/>
      <c r="NES726" s="14"/>
      <c r="NET726" s="14"/>
      <c r="NEU726" s="14"/>
      <c r="NEV726" s="14"/>
      <c r="NEW726" s="14"/>
      <c r="NEX726" s="14"/>
      <c r="NEY726" s="14"/>
      <c r="NEZ726" s="14"/>
      <c r="NFA726" s="14"/>
      <c r="NFB726" s="14"/>
      <c r="NFC726" s="14"/>
      <c r="NFD726" s="14"/>
      <c r="NFE726" s="14"/>
      <c r="NFF726" s="14"/>
      <c r="NFG726" s="14"/>
      <c r="NFH726" s="14"/>
      <c r="NFI726" s="14"/>
      <c r="NFJ726" s="14"/>
      <c r="NFK726" s="14"/>
      <c r="NFL726" s="14"/>
      <c r="NFM726" s="14"/>
      <c r="NFN726" s="14"/>
      <c r="NFO726" s="14"/>
      <c r="NFP726" s="14"/>
      <c r="NFQ726" s="14"/>
      <c r="NFR726" s="14"/>
      <c r="NFS726" s="14"/>
      <c r="NFT726" s="14"/>
      <c r="NFU726" s="14"/>
      <c r="NFV726" s="14"/>
      <c r="NFW726" s="14"/>
      <c r="NFX726" s="14"/>
      <c r="NFY726" s="14"/>
      <c r="NFZ726" s="14"/>
      <c r="NGA726" s="14"/>
      <c r="NGB726" s="14"/>
      <c r="NGC726" s="14"/>
      <c r="NGD726" s="14"/>
      <c r="NGE726" s="14"/>
      <c r="NGF726" s="14"/>
      <c r="NGG726" s="14"/>
      <c r="NGH726" s="14"/>
      <c r="NGI726" s="14"/>
      <c r="NGJ726" s="14"/>
      <c r="NGK726" s="14"/>
      <c r="NGL726" s="14"/>
      <c r="NGM726" s="14"/>
      <c r="NGN726" s="14"/>
      <c r="NGO726" s="14"/>
      <c r="NGP726" s="14"/>
      <c r="NGQ726" s="14"/>
      <c r="NGR726" s="14"/>
      <c r="NGS726" s="14"/>
      <c r="NGT726" s="14"/>
      <c r="NGU726" s="14"/>
      <c r="NGV726" s="14"/>
      <c r="NGW726" s="14"/>
      <c r="NGX726" s="14"/>
      <c r="NGY726" s="14"/>
      <c r="NGZ726" s="14"/>
      <c r="NHA726" s="14"/>
      <c r="NHB726" s="14"/>
      <c r="NHC726" s="14"/>
      <c r="NHD726" s="14"/>
      <c r="NHE726" s="14"/>
      <c r="NHF726" s="14"/>
      <c r="NHG726" s="14"/>
      <c r="NHH726" s="14"/>
      <c r="NHI726" s="14"/>
      <c r="NHJ726" s="14"/>
      <c r="NHK726" s="14"/>
      <c r="NHL726" s="14"/>
      <c r="NHM726" s="14"/>
      <c r="NHN726" s="14"/>
      <c r="NHO726" s="14"/>
      <c r="NHP726" s="14"/>
      <c r="NHQ726" s="14"/>
      <c r="NHR726" s="14"/>
      <c r="NHS726" s="14"/>
      <c r="NHT726" s="14"/>
      <c r="NHU726" s="14"/>
      <c r="NHV726" s="14"/>
      <c r="NHW726" s="14"/>
      <c r="NHX726" s="14"/>
      <c r="NHY726" s="14"/>
      <c r="NHZ726" s="14"/>
      <c r="NIA726" s="14"/>
      <c r="NIB726" s="14"/>
      <c r="NIC726" s="14"/>
      <c r="NID726" s="14"/>
      <c r="NIE726" s="14"/>
      <c r="NIF726" s="14"/>
      <c r="NIG726" s="14"/>
      <c r="NIH726" s="14"/>
      <c r="NII726" s="14"/>
      <c r="NIJ726" s="14"/>
      <c r="NIK726" s="14"/>
      <c r="NIL726" s="14"/>
      <c r="NIM726" s="14"/>
      <c r="NIN726" s="14"/>
      <c r="NIO726" s="14"/>
      <c r="NIP726" s="14"/>
      <c r="NIQ726" s="14"/>
      <c r="NIR726" s="14"/>
      <c r="NIS726" s="14"/>
      <c r="NIT726" s="14"/>
      <c r="NIU726" s="14"/>
      <c r="NIV726" s="14"/>
      <c r="NIW726" s="14"/>
      <c r="NIX726" s="14"/>
      <c r="NIY726" s="14"/>
      <c r="NIZ726" s="14"/>
      <c r="NJA726" s="14"/>
      <c r="NJB726" s="14"/>
      <c r="NJC726" s="14"/>
      <c r="NJD726" s="14"/>
      <c r="NJE726" s="14"/>
      <c r="NJF726" s="14"/>
      <c r="NJG726" s="14"/>
      <c r="NJH726" s="14"/>
      <c r="NJI726" s="14"/>
      <c r="NJJ726" s="14"/>
      <c r="NJK726" s="14"/>
      <c r="NJL726" s="14"/>
      <c r="NJM726" s="14"/>
      <c r="NJN726" s="14"/>
      <c r="NJO726" s="14"/>
      <c r="NJP726" s="14"/>
      <c r="NJQ726" s="14"/>
      <c r="NJR726" s="14"/>
      <c r="NJS726" s="14"/>
      <c r="NJT726" s="14"/>
      <c r="NJU726" s="14"/>
      <c r="NJV726" s="14"/>
      <c r="NJW726" s="14"/>
      <c r="NJX726" s="14"/>
      <c r="NJY726" s="14"/>
      <c r="NJZ726" s="14"/>
      <c r="NKA726" s="14"/>
      <c r="NKB726" s="14"/>
      <c r="NKC726" s="14"/>
      <c r="NKD726" s="14"/>
      <c r="NKE726" s="14"/>
      <c r="NKF726" s="14"/>
      <c r="NKG726" s="14"/>
      <c r="NKH726" s="14"/>
      <c r="NKI726" s="14"/>
      <c r="NKJ726" s="14"/>
      <c r="NKK726" s="14"/>
      <c r="NKL726" s="14"/>
      <c r="NKM726" s="14"/>
      <c r="NKN726" s="14"/>
      <c r="NKO726" s="14"/>
      <c r="NKP726" s="14"/>
      <c r="NKQ726" s="14"/>
      <c r="NKR726" s="14"/>
      <c r="NKS726" s="14"/>
      <c r="NKT726" s="14"/>
      <c r="NKU726" s="14"/>
      <c r="NKV726" s="14"/>
      <c r="NKW726" s="14"/>
      <c r="NKX726" s="14"/>
      <c r="NKY726" s="14"/>
      <c r="NKZ726" s="14"/>
      <c r="NLA726" s="14"/>
      <c r="NLB726" s="14"/>
      <c r="NLC726" s="14"/>
      <c r="NLD726" s="14"/>
      <c r="NLE726" s="14"/>
      <c r="NLF726" s="14"/>
      <c r="NLG726" s="14"/>
      <c r="NLH726" s="14"/>
      <c r="NLI726" s="14"/>
      <c r="NLJ726" s="14"/>
      <c r="NLK726" s="14"/>
      <c r="NLL726" s="14"/>
      <c r="NLM726" s="14"/>
      <c r="NLN726" s="14"/>
      <c r="NLO726" s="14"/>
      <c r="NLP726" s="14"/>
      <c r="NLQ726" s="14"/>
      <c r="NLR726" s="14"/>
      <c r="NLS726" s="14"/>
      <c r="NLT726" s="14"/>
      <c r="NLU726" s="14"/>
      <c r="NLV726" s="14"/>
      <c r="NLW726" s="14"/>
      <c r="NLX726" s="14"/>
      <c r="NLY726" s="14"/>
      <c r="NLZ726" s="14"/>
      <c r="NMA726" s="14"/>
      <c r="NMB726" s="14"/>
      <c r="NMC726" s="14"/>
      <c r="NMD726" s="14"/>
      <c r="NME726" s="14"/>
      <c r="NMF726" s="14"/>
      <c r="NMG726" s="14"/>
      <c r="NMH726" s="14"/>
      <c r="NMI726" s="14"/>
      <c r="NMJ726" s="14"/>
      <c r="NMK726" s="14"/>
      <c r="NML726" s="14"/>
      <c r="NMM726" s="14"/>
      <c r="NMN726" s="14"/>
      <c r="NMO726" s="14"/>
      <c r="NMP726" s="14"/>
      <c r="NMQ726" s="14"/>
      <c r="NMR726" s="14"/>
      <c r="NMS726" s="14"/>
      <c r="NMT726" s="14"/>
      <c r="NMU726" s="14"/>
      <c r="NMV726" s="14"/>
      <c r="NMW726" s="14"/>
      <c r="NMX726" s="14"/>
      <c r="NMY726" s="14"/>
      <c r="NMZ726" s="14"/>
      <c r="NNA726" s="14"/>
      <c r="NNB726" s="14"/>
      <c r="NNC726" s="14"/>
      <c r="NND726" s="14"/>
      <c r="NNE726" s="14"/>
      <c r="NNF726" s="14"/>
      <c r="NNG726" s="14"/>
      <c r="NNH726" s="14"/>
      <c r="NNI726" s="14"/>
      <c r="NNJ726" s="14"/>
      <c r="NNK726" s="14"/>
      <c r="NNL726" s="14"/>
      <c r="NNM726" s="14"/>
      <c r="NNN726" s="14"/>
      <c r="NNO726" s="14"/>
      <c r="NNP726" s="14"/>
      <c r="NNQ726" s="14"/>
      <c r="NNR726" s="14"/>
      <c r="NNS726" s="14"/>
      <c r="NNT726" s="14"/>
      <c r="NNU726" s="14"/>
      <c r="NNV726" s="14"/>
      <c r="NNW726" s="14"/>
      <c r="NNX726" s="14"/>
      <c r="NNY726" s="14"/>
      <c r="NNZ726" s="14"/>
      <c r="NOA726" s="14"/>
      <c r="NOB726" s="14"/>
      <c r="NOC726" s="14"/>
      <c r="NOD726" s="14"/>
      <c r="NOE726" s="14"/>
      <c r="NOF726" s="14"/>
      <c r="NOG726" s="14"/>
      <c r="NOH726" s="14"/>
      <c r="NOI726" s="14"/>
      <c r="NOJ726" s="14"/>
      <c r="NOK726" s="14"/>
      <c r="NOL726" s="14"/>
      <c r="NOM726" s="14"/>
      <c r="NON726" s="14"/>
      <c r="NOO726" s="14"/>
      <c r="NOP726" s="14"/>
      <c r="NOQ726" s="14"/>
      <c r="NOR726" s="14"/>
      <c r="NOS726" s="14"/>
      <c r="NOT726" s="14"/>
      <c r="NOU726" s="14"/>
      <c r="NOV726" s="14"/>
      <c r="NOW726" s="14"/>
      <c r="NOX726" s="14"/>
      <c r="NOY726" s="14"/>
      <c r="NOZ726" s="14"/>
      <c r="NPA726" s="14"/>
      <c r="NPB726" s="14"/>
      <c r="NPC726" s="14"/>
      <c r="NPD726" s="14"/>
      <c r="NPE726" s="14"/>
      <c r="NPF726" s="14"/>
      <c r="NPG726" s="14"/>
      <c r="NPH726" s="14"/>
      <c r="NPI726" s="14"/>
      <c r="NPJ726" s="14"/>
      <c r="NPK726" s="14"/>
      <c r="NPL726" s="14"/>
      <c r="NPM726" s="14"/>
      <c r="NPN726" s="14"/>
      <c r="NPO726" s="14"/>
      <c r="NPP726" s="14"/>
      <c r="NPQ726" s="14"/>
      <c r="NPR726" s="14"/>
      <c r="NPS726" s="14"/>
      <c r="NPT726" s="14"/>
      <c r="NPU726" s="14"/>
      <c r="NPV726" s="14"/>
      <c r="NPW726" s="14"/>
      <c r="NPX726" s="14"/>
      <c r="NPY726" s="14"/>
      <c r="NPZ726" s="14"/>
      <c r="NQA726" s="14"/>
      <c r="NQB726" s="14"/>
      <c r="NQC726" s="14"/>
      <c r="NQD726" s="14"/>
      <c r="NQE726" s="14"/>
      <c r="NQF726" s="14"/>
      <c r="NQG726" s="14"/>
      <c r="NQH726" s="14"/>
      <c r="NQI726" s="14"/>
      <c r="NQJ726" s="14"/>
      <c r="NQK726" s="14"/>
      <c r="NQL726" s="14"/>
      <c r="NQM726" s="14"/>
      <c r="NQN726" s="14"/>
      <c r="NQO726" s="14"/>
      <c r="NQP726" s="14"/>
      <c r="NQQ726" s="14"/>
      <c r="NQR726" s="14"/>
      <c r="NQS726" s="14"/>
      <c r="NQT726" s="14"/>
      <c r="NQU726" s="14"/>
      <c r="NQV726" s="14"/>
      <c r="NQW726" s="14"/>
      <c r="NQX726" s="14"/>
      <c r="NQY726" s="14"/>
      <c r="NQZ726" s="14"/>
      <c r="NRA726" s="14"/>
      <c r="NRB726" s="14"/>
      <c r="NRC726" s="14"/>
      <c r="NRD726" s="14"/>
      <c r="NRE726" s="14"/>
      <c r="NRF726" s="14"/>
      <c r="NRG726" s="14"/>
      <c r="NRH726" s="14"/>
      <c r="NRI726" s="14"/>
      <c r="NRJ726" s="14"/>
      <c r="NRK726" s="14"/>
      <c r="NRL726" s="14"/>
      <c r="NRM726" s="14"/>
      <c r="NRN726" s="14"/>
      <c r="NRO726" s="14"/>
      <c r="NRP726" s="14"/>
      <c r="NRQ726" s="14"/>
      <c r="NRR726" s="14"/>
      <c r="NRS726" s="14"/>
      <c r="NRT726" s="14"/>
      <c r="NRU726" s="14"/>
      <c r="NRV726" s="14"/>
      <c r="NRW726" s="14"/>
      <c r="NRX726" s="14"/>
      <c r="NRY726" s="14"/>
      <c r="NRZ726" s="14"/>
      <c r="NSA726" s="14"/>
      <c r="NSB726" s="14"/>
      <c r="NSC726" s="14"/>
      <c r="NSD726" s="14"/>
      <c r="NSE726" s="14"/>
      <c r="NSF726" s="14"/>
      <c r="NSG726" s="14"/>
      <c r="NSH726" s="14"/>
      <c r="NSI726" s="14"/>
      <c r="NSJ726" s="14"/>
      <c r="NSK726" s="14"/>
      <c r="NSL726" s="14"/>
      <c r="NSM726" s="14"/>
      <c r="NSN726" s="14"/>
      <c r="NSO726" s="14"/>
      <c r="NSP726" s="14"/>
      <c r="NSQ726" s="14"/>
      <c r="NSR726" s="14"/>
      <c r="NSS726" s="14"/>
      <c r="NST726" s="14"/>
      <c r="NSU726" s="14"/>
      <c r="NSV726" s="14"/>
      <c r="NSW726" s="14"/>
      <c r="NSX726" s="14"/>
      <c r="NSY726" s="14"/>
      <c r="NSZ726" s="14"/>
      <c r="NTA726" s="14"/>
      <c r="NTB726" s="14"/>
      <c r="NTC726" s="14"/>
      <c r="NTD726" s="14"/>
      <c r="NTE726" s="14"/>
      <c r="NTF726" s="14"/>
      <c r="NTG726" s="14"/>
      <c r="NTH726" s="14"/>
      <c r="NTI726" s="14"/>
      <c r="NTJ726" s="14"/>
      <c r="NTK726" s="14"/>
      <c r="NTL726" s="14"/>
      <c r="NTM726" s="14"/>
      <c r="NTN726" s="14"/>
      <c r="NTO726" s="14"/>
      <c r="NTP726" s="14"/>
      <c r="NTQ726" s="14"/>
      <c r="NTR726" s="14"/>
      <c r="NTS726" s="14"/>
      <c r="NTT726" s="14"/>
      <c r="NTU726" s="14"/>
      <c r="NTV726" s="14"/>
      <c r="NTW726" s="14"/>
      <c r="NTX726" s="14"/>
      <c r="NTY726" s="14"/>
      <c r="NTZ726" s="14"/>
      <c r="NUA726" s="14"/>
      <c r="NUB726" s="14"/>
      <c r="NUC726" s="14"/>
      <c r="NUD726" s="14"/>
      <c r="NUE726" s="14"/>
      <c r="NUF726" s="14"/>
      <c r="NUG726" s="14"/>
      <c r="NUH726" s="14"/>
      <c r="NUI726" s="14"/>
      <c r="NUJ726" s="14"/>
      <c r="NUK726" s="14"/>
      <c r="NUL726" s="14"/>
      <c r="NUM726" s="14"/>
      <c r="NUN726" s="14"/>
      <c r="NUO726" s="14"/>
      <c r="NUP726" s="14"/>
      <c r="NUQ726" s="14"/>
      <c r="NUR726" s="14"/>
      <c r="NUS726" s="14"/>
      <c r="NUT726" s="14"/>
      <c r="NUU726" s="14"/>
      <c r="NUV726" s="14"/>
      <c r="NUW726" s="14"/>
      <c r="NUX726" s="14"/>
      <c r="NUY726" s="14"/>
      <c r="NUZ726" s="14"/>
      <c r="NVA726" s="14"/>
      <c r="NVB726" s="14"/>
      <c r="NVC726" s="14"/>
      <c r="NVD726" s="14"/>
      <c r="NVE726" s="14"/>
      <c r="NVF726" s="14"/>
      <c r="NVG726" s="14"/>
      <c r="NVH726" s="14"/>
      <c r="NVI726" s="14"/>
      <c r="NVJ726" s="14"/>
      <c r="NVK726" s="14"/>
      <c r="NVL726" s="14"/>
      <c r="NVM726" s="14"/>
      <c r="NVN726" s="14"/>
      <c r="NVO726" s="14"/>
      <c r="NVP726" s="14"/>
      <c r="NVQ726" s="14"/>
      <c r="NVR726" s="14"/>
      <c r="NVS726" s="14"/>
      <c r="NVT726" s="14"/>
      <c r="NVU726" s="14"/>
      <c r="NVV726" s="14"/>
      <c r="NVW726" s="14"/>
      <c r="NVX726" s="14"/>
      <c r="NVY726" s="14"/>
      <c r="NVZ726" s="14"/>
      <c r="NWA726" s="14"/>
      <c r="NWB726" s="14"/>
      <c r="NWC726" s="14"/>
      <c r="NWD726" s="14"/>
      <c r="NWE726" s="14"/>
      <c r="NWF726" s="14"/>
      <c r="NWG726" s="14"/>
      <c r="NWH726" s="14"/>
      <c r="NWI726" s="14"/>
      <c r="NWJ726" s="14"/>
      <c r="NWK726" s="14"/>
      <c r="NWL726" s="14"/>
      <c r="NWM726" s="14"/>
      <c r="NWN726" s="14"/>
      <c r="NWO726" s="14"/>
      <c r="NWP726" s="14"/>
      <c r="NWQ726" s="14"/>
      <c r="NWR726" s="14"/>
      <c r="NWS726" s="14"/>
      <c r="NWT726" s="14"/>
      <c r="NWU726" s="14"/>
      <c r="NWV726" s="14"/>
      <c r="NWW726" s="14"/>
      <c r="NWX726" s="14"/>
      <c r="NWY726" s="14"/>
      <c r="NWZ726" s="14"/>
      <c r="NXA726" s="14"/>
      <c r="NXB726" s="14"/>
      <c r="NXC726" s="14"/>
      <c r="NXD726" s="14"/>
      <c r="NXE726" s="14"/>
      <c r="NXF726" s="14"/>
      <c r="NXG726" s="14"/>
      <c r="NXH726" s="14"/>
      <c r="NXI726" s="14"/>
      <c r="NXJ726" s="14"/>
      <c r="NXK726" s="14"/>
      <c r="NXL726" s="14"/>
      <c r="NXM726" s="14"/>
      <c r="NXN726" s="14"/>
      <c r="NXO726" s="14"/>
      <c r="NXP726" s="14"/>
      <c r="NXQ726" s="14"/>
      <c r="NXR726" s="14"/>
      <c r="NXS726" s="14"/>
      <c r="NXT726" s="14"/>
      <c r="NXU726" s="14"/>
      <c r="NXV726" s="14"/>
      <c r="NXW726" s="14"/>
      <c r="NXX726" s="14"/>
      <c r="NXY726" s="14"/>
      <c r="NXZ726" s="14"/>
      <c r="NYA726" s="14"/>
      <c r="NYB726" s="14"/>
      <c r="NYC726" s="14"/>
      <c r="NYD726" s="14"/>
      <c r="NYE726" s="14"/>
      <c r="NYF726" s="14"/>
      <c r="NYG726" s="14"/>
      <c r="NYH726" s="14"/>
      <c r="NYI726" s="14"/>
      <c r="NYJ726" s="14"/>
      <c r="NYK726" s="14"/>
      <c r="NYL726" s="14"/>
      <c r="NYM726" s="14"/>
      <c r="NYN726" s="14"/>
      <c r="NYO726" s="14"/>
      <c r="NYP726" s="14"/>
      <c r="NYQ726" s="14"/>
      <c r="NYR726" s="14"/>
      <c r="NYS726" s="14"/>
      <c r="NYT726" s="14"/>
      <c r="NYU726" s="14"/>
      <c r="NYV726" s="14"/>
      <c r="NYW726" s="14"/>
      <c r="NYX726" s="14"/>
      <c r="NYY726" s="14"/>
      <c r="NYZ726" s="14"/>
      <c r="NZA726" s="14"/>
      <c r="NZB726" s="14"/>
      <c r="NZC726" s="14"/>
      <c r="NZD726" s="14"/>
      <c r="NZE726" s="14"/>
      <c r="NZF726" s="14"/>
      <c r="NZG726" s="14"/>
      <c r="NZH726" s="14"/>
      <c r="NZI726" s="14"/>
      <c r="NZJ726" s="14"/>
      <c r="NZK726" s="14"/>
      <c r="NZL726" s="14"/>
      <c r="NZM726" s="14"/>
      <c r="NZN726" s="14"/>
      <c r="NZO726" s="14"/>
      <c r="NZP726" s="14"/>
      <c r="NZQ726" s="14"/>
      <c r="NZR726" s="14"/>
      <c r="NZS726" s="14"/>
      <c r="NZT726" s="14"/>
      <c r="NZU726" s="14"/>
      <c r="NZV726" s="14"/>
      <c r="NZW726" s="14"/>
      <c r="NZX726" s="14"/>
      <c r="NZY726" s="14"/>
      <c r="NZZ726" s="14"/>
      <c r="OAA726" s="14"/>
      <c r="OAB726" s="14"/>
      <c r="OAC726" s="14"/>
      <c r="OAD726" s="14"/>
      <c r="OAE726" s="14"/>
      <c r="OAF726" s="14"/>
      <c r="OAG726" s="14"/>
      <c r="OAH726" s="14"/>
      <c r="OAI726" s="14"/>
      <c r="OAJ726" s="14"/>
      <c r="OAK726" s="14"/>
      <c r="OAL726" s="14"/>
      <c r="OAM726" s="14"/>
      <c r="OAN726" s="14"/>
      <c r="OAO726" s="14"/>
      <c r="OAP726" s="14"/>
      <c r="OAQ726" s="14"/>
      <c r="OAR726" s="14"/>
      <c r="OAS726" s="14"/>
      <c r="OAT726" s="14"/>
      <c r="OAU726" s="14"/>
      <c r="OAV726" s="14"/>
      <c r="OAW726" s="14"/>
      <c r="OAX726" s="14"/>
      <c r="OAY726" s="14"/>
      <c r="OAZ726" s="14"/>
      <c r="OBA726" s="14"/>
      <c r="OBB726" s="14"/>
      <c r="OBC726" s="14"/>
      <c r="OBD726" s="14"/>
      <c r="OBE726" s="14"/>
      <c r="OBF726" s="14"/>
      <c r="OBG726" s="14"/>
      <c r="OBH726" s="14"/>
      <c r="OBI726" s="14"/>
      <c r="OBJ726" s="14"/>
      <c r="OBK726" s="14"/>
      <c r="OBL726" s="14"/>
      <c r="OBM726" s="14"/>
      <c r="OBN726" s="14"/>
      <c r="OBO726" s="14"/>
      <c r="OBP726" s="14"/>
      <c r="OBQ726" s="14"/>
      <c r="OBR726" s="14"/>
      <c r="OBS726" s="14"/>
      <c r="OBT726" s="14"/>
      <c r="OBU726" s="14"/>
      <c r="OBV726" s="14"/>
      <c r="OBW726" s="14"/>
      <c r="OBX726" s="14"/>
      <c r="OBY726" s="14"/>
      <c r="OBZ726" s="14"/>
      <c r="OCA726" s="14"/>
      <c r="OCB726" s="14"/>
      <c r="OCC726" s="14"/>
      <c r="OCD726" s="14"/>
      <c r="OCE726" s="14"/>
      <c r="OCF726" s="14"/>
      <c r="OCG726" s="14"/>
      <c r="OCH726" s="14"/>
      <c r="OCI726" s="14"/>
      <c r="OCJ726" s="14"/>
      <c r="OCK726" s="14"/>
      <c r="OCL726" s="14"/>
      <c r="OCM726" s="14"/>
      <c r="OCN726" s="14"/>
      <c r="OCO726" s="14"/>
      <c r="OCP726" s="14"/>
      <c r="OCQ726" s="14"/>
      <c r="OCR726" s="14"/>
      <c r="OCS726" s="14"/>
      <c r="OCT726" s="14"/>
      <c r="OCU726" s="14"/>
      <c r="OCV726" s="14"/>
      <c r="OCW726" s="14"/>
      <c r="OCX726" s="14"/>
      <c r="OCY726" s="14"/>
      <c r="OCZ726" s="14"/>
      <c r="ODA726" s="14"/>
      <c r="ODB726" s="14"/>
      <c r="ODC726" s="14"/>
      <c r="ODD726" s="14"/>
      <c r="ODE726" s="14"/>
      <c r="ODF726" s="14"/>
      <c r="ODG726" s="14"/>
      <c r="ODH726" s="14"/>
      <c r="ODI726" s="14"/>
      <c r="ODJ726" s="14"/>
      <c r="ODK726" s="14"/>
      <c r="ODL726" s="14"/>
      <c r="ODM726" s="14"/>
      <c r="ODN726" s="14"/>
      <c r="ODO726" s="14"/>
      <c r="ODP726" s="14"/>
      <c r="ODQ726" s="14"/>
      <c r="ODR726" s="14"/>
      <c r="ODS726" s="14"/>
      <c r="ODT726" s="14"/>
      <c r="ODU726" s="14"/>
      <c r="ODV726" s="14"/>
      <c r="ODW726" s="14"/>
      <c r="ODX726" s="14"/>
      <c r="ODY726" s="14"/>
      <c r="ODZ726" s="14"/>
      <c r="OEA726" s="14"/>
      <c r="OEB726" s="14"/>
      <c r="OEC726" s="14"/>
      <c r="OED726" s="14"/>
      <c r="OEE726" s="14"/>
      <c r="OEF726" s="14"/>
      <c r="OEG726" s="14"/>
      <c r="OEH726" s="14"/>
      <c r="OEI726" s="14"/>
      <c r="OEJ726" s="14"/>
      <c r="OEK726" s="14"/>
      <c r="OEL726" s="14"/>
      <c r="OEM726" s="14"/>
      <c r="OEN726" s="14"/>
      <c r="OEO726" s="14"/>
      <c r="OEP726" s="14"/>
      <c r="OEQ726" s="14"/>
      <c r="OER726" s="14"/>
      <c r="OES726" s="14"/>
      <c r="OET726" s="14"/>
      <c r="OEU726" s="14"/>
      <c r="OEV726" s="14"/>
      <c r="OEW726" s="14"/>
      <c r="OEX726" s="14"/>
      <c r="OEY726" s="14"/>
      <c r="OEZ726" s="14"/>
      <c r="OFA726" s="14"/>
      <c r="OFB726" s="14"/>
      <c r="OFC726" s="14"/>
      <c r="OFD726" s="14"/>
      <c r="OFE726" s="14"/>
      <c r="OFF726" s="14"/>
      <c r="OFG726" s="14"/>
      <c r="OFH726" s="14"/>
      <c r="OFI726" s="14"/>
      <c r="OFJ726" s="14"/>
      <c r="OFK726" s="14"/>
      <c r="OFL726" s="14"/>
      <c r="OFM726" s="14"/>
      <c r="OFN726" s="14"/>
      <c r="OFO726" s="14"/>
      <c r="OFP726" s="14"/>
      <c r="OFQ726" s="14"/>
      <c r="OFR726" s="14"/>
      <c r="OFS726" s="14"/>
      <c r="OFT726" s="14"/>
      <c r="OFU726" s="14"/>
      <c r="OFV726" s="14"/>
      <c r="OFW726" s="14"/>
      <c r="OFX726" s="14"/>
      <c r="OFY726" s="14"/>
      <c r="OFZ726" s="14"/>
      <c r="OGA726" s="14"/>
      <c r="OGB726" s="14"/>
      <c r="OGC726" s="14"/>
      <c r="OGD726" s="14"/>
      <c r="OGE726" s="14"/>
      <c r="OGF726" s="14"/>
      <c r="OGG726" s="14"/>
      <c r="OGH726" s="14"/>
      <c r="OGI726" s="14"/>
      <c r="OGJ726" s="14"/>
      <c r="OGK726" s="14"/>
      <c r="OGL726" s="14"/>
      <c r="OGM726" s="14"/>
      <c r="OGN726" s="14"/>
      <c r="OGO726" s="14"/>
      <c r="OGP726" s="14"/>
      <c r="OGQ726" s="14"/>
      <c r="OGR726" s="14"/>
      <c r="OGS726" s="14"/>
      <c r="OGT726" s="14"/>
      <c r="OGU726" s="14"/>
      <c r="OGV726" s="14"/>
      <c r="OGW726" s="14"/>
      <c r="OGX726" s="14"/>
      <c r="OGY726" s="14"/>
      <c r="OGZ726" s="14"/>
      <c r="OHA726" s="14"/>
      <c r="OHB726" s="14"/>
      <c r="OHC726" s="14"/>
      <c r="OHD726" s="14"/>
      <c r="OHE726" s="14"/>
      <c r="OHF726" s="14"/>
      <c r="OHG726" s="14"/>
      <c r="OHH726" s="14"/>
      <c r="OHI726" s="14"/>
      <c r="OHJ726" s="14"/>
      <c r="OHK726" s="14"/>
      <c r="OHL726" s="14"/>
      <c r="OHM726" s="14"/>
      <c r="OHN726" s="14"/>
      <c r="OHO726" s="14"/>
      <c r="OHP726" s="14"/>
      <c r="OHQ726" s="14"/>
      <c r="OHR726" s="14"/>
      <c r="OHS726" s="14"/>
      <c r="OHT726" s="14"/>
      <c r="OHU726" s="14"/>
      <c r="OHV726" s="14"/>
      <c r="OHW726" s="14"/>
      <c r="OHX726" s="14"/>
      <c r="OHY726" s="14"/>
      <c r="OHZ726" s="14"/>
      <c r="OIA726" s="14"/>
      <c r="OIB726" s="14"/>
      <c r="OIC726" s="14"/>
      <c r="OID726" s="14"/>
      <c r="OIE726" s="14"/>
      <c r="OIF726" s="14"/>
      <c r="OIG726" s="14"/>
      <c r="OIH726" s="14"/>
      <c r="OII726" s="14"/>
      <c r="OIJ726" s="14"/>
      <c r="OIK726" s="14"/>
      <c r="OIL726" s="14"/>
      <c r="OIM726" s="14"/>
      <c r="OIN726" s="14"/>
      <c r="OIO726" s="14"/>
      <c r="OIP726" s="14"/>
      <c r="OIQ726" s="14"/>
      <c r="OIR726" s="14"/>
      <c r="OIS726" s="14"/>
      <c r="OIT726" s="14"/>
      <c r="OIU726" s="14"/>
      <c r="OIV726" s="14"/>
      <c r="OIW726" s="14"/>
      <c r="OIX726" s="14"/>
      <c r="OIY726" s="14"/>
      <c r="OIZ726" s="14"/>
      <c r="OJA726" s="14"/>
      <c r="OJB726" s="14"/>
      <c r="OJC726" s="14"/>
      <c r="OJD726" s="14"/>
      <c r="OJE726" s="14"/>
      <c r="OJF726" s="14"/>
      <c r="OJG726" s="14"/>
      <c r="OJH726" s="14"/>
      <c r="OJI726" s="14"/>
      <c r="OJJ726" s="14"/>
      <c r="OJK726" s="14"/>
      <c r="OJL726" s="14"/>
      <c r="OJM726" s="14"/>
      <c r="OJN726" s="14"/>
      <c r="OJO726" s="14"/>
      <c r="OJP726" s="14"/>
      <c r="OJQ726" s="14"/>
      <c r="OJR726" s="14"/>
      <c r="OJS726" s="14"/>
      <c r="OJT726" s="14"/>
      <c r="OJU726" s="14"/>
      <c r="OJV726" s="14"/>
      <c r="OJW726" s="14"/>
      <c r="OJX726" s="14"/>
      <c r="OJY726" s="14"/>
      <c r="OJZ726" s="14"/>
      <c r="OKA726" s="14"/>
      <c r="OKB726" s="14"/>
      <c r="OKC726" s="14"/>
      <c r="OKD726" s="14"/>
      <c r="OKE726" s="14"/>
      <c r="OKF726" s="14"/>
      <c r="OKG726" s="14"/>
      <c r="OKH726" s="14"/>
      <c r="OKI726" s="14"/>
      <c r="OKJ726" s="14"/>
      <c r="OKK726" s="14"/>
      <c r="OKL726" s="14"/>
      <c r="OKM726" s="14"/>
      <c r="OKN726" s="14"/>
      <c r="OKO726" s="14"/>
      <c r="OKP726" s="14"/>
      <c r="OKQ726" s="14"/>
      <c r="OKR726" s="14"/>
      <c r="OKS726" s="14"/>
      <c r="OKT726" s="14"/>
      <c r="OKU726" s="14"/>
      <c r="OKV726" s="14"/>
      <c r="OKW726" s="14"/>
      <c r="OKX726" s="14"/>
      <c r="OKY726" s="14"/>
      <c r="OKZ726" s="14"/>
      <c r="OLA726" s="14"/>
      <c r="OLB726" s="14"/>
      <c r="OLC726" s="14"/>
      <c r="OLD726" s="14"/>
      <c r="OLE726" s="14"/>
      <c r="OLF726" s="14"/>
      <c r="OLG726" s="14"/>
      <c r="OLH726" s="14"/>
      <c r="OLI726" s="14"/>
      <c r="OLJ726" s="14"/>
      <c r="OLK726" s="14"/>
      <c r="OLL726" s="14"/>
      <c r="OLM726" s="14"/>
      <c r="OLN726" s="14"/>
      <c r="OLO726" s="14"/>
      <c r="OLP726" s="14"/>
      <c r="OLQ726" s="14"/>
      <c r="OLR726" s="14"/>
      <c r="OLS726" s="14"/>
      <c r="OLT726" s="14"/>
      <c r="OLU726" s="14"/>
      <c r="OLV726" s="14"/>
      <c r="OLW726" s="14"/>
      <c r="OLX726" s="14"/>
      <c r="OLY726" s="14"/>
      <c r="OLZ726" s="14"/>
      <c r="OMA726" s="14"/>
      <c r="OMB726" s="14"/>
      <c r="OMC726" s="14"/>
      <c r="OMD726" s="14"/>
      <c r="OME726" s="14"/>
      <c r="OMF726" s="14"/>
      <c r="OMG726" s="14"/>
      <c r="OMH726" s="14"/>
      <c r="OMI726" s="14"/>
      <c r="OMJ726" s="14"/>
      <c r="OMK726" s="14"/>
      <c r="OML726" s="14"/>
      <c r="OMM726" s="14"/>
      <c r="OMN726" s="14"/>
      <c r="OMO726" s="14"/>
      <c r="OMP726" s="14"/>
      <c r="OMQ726" s="14"/>
      <c r="OMR726" s="14"/>
      <c r="OMS726" s="14"/>
      <c r="OMT726" s="14"/>
      <c r="OMU726" s="14"/>
      <c r="OMV726" s="14"/>
      <c r="OMW726" s="14"/>
      <c r="OMX726" s="14"/>
      <c r="OMY726" s="14"/>
      <c r="OMZ726" s="14"/>
      <c r="ONA726" s="14"/>
      <c r="ONB726" s="14"/>
      <c r="ONC726" s="14"/>
      <c r="OND726" s="14"/>
      <c r="ONE726" s="14"/>
      <c r="ONF726" s="14"/>
      <c r="ONG726" s="14"/>
      <c r="ONH726" s="14"/>
      <c r="ONI726" s="14"/>
      <c r="ONJ726" s="14"/>
      <c r="ONK726" s="14"/>
      <c r="ONL726" s="14"/>
      <c r="ONM726" s="14"/>
      <c r="ONN726" s="14"/>
      <c r="ONO726" s="14"/>
      <c r="ONP726" s="14"/>
      <c r="ONQ726" s="14"/>
      <c r="ONR726" s="14"/>
      <c r="ONS726" s="14"/>
      <c r="ONT726" s="14"/>
      <c r="ONU726" s="14"/>
      <c r="ONV726" s="14"/>
      <c r="ONW726" s="14"/>
      <c r="ONX726" s="14"/>
      <c r="ONY726" s="14"/>
      <c r="ONZ726" s="14"/>
      <c r="OOA726" s="14"/>
      <c r="OOB726" s="14"/>
      <c r="OOC726" s="14"/>
      <c r="OOD726" s="14"/>
      <c r="OOE726" s="14"/>
      <c r="OOF726" s="14"/>
      <c r="OOG726" s="14"/>
      <c r="OOH726" s="14"/>
      <c r="OOI726" s="14"/>
      <c r="OOJ726" s="14"/>
      <c r="OOK726" s="14"/>
      <c r="OOL726" s="14"/>
      <c r="OOM726" s="14"/>
      <c r="OON726" s="14"/>
      <c r="OOO726" s="14"/>
      <c r="OOP726" s="14"/>
      <c r="OOQ726" s="14"/>
      <c r="OOR726" s="14"/>
      <c r="OOS726" s="14"/>
      <c r="OOT726" s="14"/>
      <c r="OOU726" s="14"/>
      <c r="OOV726" s="14"/>
      <c r="OOW726" s="14"/>
      <c r="OOX726" s="14"/>
      <c r="OOY726" s="14"/>
      <c r="OOZ726" s="14"/>
      <c r="OPA726" s="14"/>
      <c r="OPB726" s="14"/>
      <c r="OPC726" s="14"/>
      <c r="OPD726" s="14"/>
      <c r="OPE726" s="14"/>
      <c r="OPF726" s="14"/>
      <c r="OPG726" s="14"/>
      <c r="OPH726" s="14"/>
      <c r="OPI726" s="14"/>
      <c r="OPJ726" s="14"/>
      <c r="OPK726" s="14"/>
      <c r="OPL726" s="14"/>
      <c r="OPM726" s="14"/>
      <c r="OPN726" s="14"/>
      <c r="OPO726" s="14"/>
      <c r="OPP726" s="14"/>
      <c r="OPQ726" s="14"/>
      <c r="OPR726" s="14"/>
      <c r="OPS726" s="14"/>
      <c r="OPT726" s="14"/>
      <c r="OPU726" s="14"/>
      <c r="OPV726" s="14"/>
      <c r="OPW726" s="14"/>
      <c r="OPX726" s="14"/>
      <c r="OPY726" s="14"/>
      <c r="OPZ726" s="14"/>
      <c r="OQA726" s="14"/>
      <c r="OQB726" s="14"/>
      <c r="OQC726" s="14"/>
      <c r="OQD726" s="14"/>
      <c r="OQE726" s="14"/>
      <c r="OQF726" s="14"/>
      <c r="OQG726" s="14"/>
      <c r="OQH726" s="14"/>
      <c r="OQI726" s="14"/>
      <c r="OQJ726" s="14"/>
      <c r="OQK726" s="14"/>
      <c r="OQL726" s="14"/>
      <c r="OQM726" s="14"/>
      <c r="OQN726" s="14"/>
      <c r="OQO726" s="14"/>
      <c r="OQP726" s="14"/>
      <c r="OQQ726" s="14"/>
      <c r="OQR726" s="14"/>
      <c r="OQS726" s="14"/>
      <c r="OQT726" s="14"/>
      <c r="OQU726" s="14"/>
      <c r="OQV726" s="14"/>
      <c r="OQW726" s="14"/>
      <c r="OQX726" s="14"/>
      <c r="OQY726" s="14"/>
      <c r="OQZ726" s="14"/>
      <c r="ORA726" s="14"/>
      <c r="ORB726" s="14"/>
      <c r="ORC726" s="14"/>
      <c r="ORD726" s="14"/>
      <c r="ORE726" s="14"/>
      <c r="ORF726" s="14"/>
      <c r="ORG726" s="14"/>
      <c r="ORH726" s="14"/>
      <c r="ORI726" s="14"/>
      <c r="ORJ726" s="14"/>
      <c r="ORK726" s="14"/>
      <c r="ORL726" s="14"/>
      <c r="ORM726" s="14"/>
      <c r="ORN726" s="14"/>
      <c r="ORO726" s="14"/>
      <c r="ORP726" s="14"/>
      <c r="ORQ726" s="14"/>
      <c r="ORR726" s="14"/>
      <c r="ORS726" s="14"/>
      <c r="ORT726" s="14"/>
      <c r="ORU726" s="14"/>
      <c r="ORV726" s="14"/>
      <c r="ORW726" s="14"/>
      <c r="ORX726" s="14"/>
      <c r="ORY726" s="14"/>
      <c r="ORZ726" s="14"/>
      <c r="OSA726" s="14"/>
      <c r="OSB726" s="14"/>
      <c r="OSC726" s="14"/>
      <c r="OSD726" s="14"/>
      <c r="OSE726" s="14"/>
      <c r="OSF726" s="14"/>
      <c r="OSG726" s="14"/>
      <c r="OSH726" s="14"/>
      <c r="OSI726" s="14"/>
      <c r="OSJ726" s="14"/>
      <c r="OSK726" s="14"/>
      <c r="OSL726" s="14"/>
      <c r="OSM726" s="14"/>
      <c r="OSN726" s="14"/>
      <c r="OSO726" s="14"/>
      <c r="OSP726" s="14"/>
      <c r="OSQ726" s="14"/>
      <c r="OSR726" s="14"/>
      <c r="OSS726" s="14"/>
      <c r="OST726" s="14"/>
      <c r="OSU726" s="14"/>
      <c r="OSV726" s="14"/>
      <c r="OSW726" s="14"/>
      <c r="OSX726" s="14"/>
      <c r="OSY726" s="14"/>
      <c r="OSZ726" s="14"/>
      <c r="OTA726" s="14"/>
      <c r="OTB726" s="14"/>
      <c r="OTC726" s="14"/>
      <c r="OTD726" s="14"/>
      <c r="OTE726" s="14"/>
      <c r="OTF726" s="14"/>
      <c r="OTG726" s="14"/>
      <c r="OTH726" s="14"/>
      <c r="OTI726" s="14"/>
      <c r="OTJ726" s="14"/>
      <c r="OTK726" s="14"/>
      <c r="OTL726" s="14"/>
      <c r="OTM726" s="14"/>
      <c r="OTN726" s="14"/>
      <c r="OTO726" s="14"/>
      <c r="OTP726" s="14"/>
      <c r="OTQ726" s="14"/>
      <c r="OTR726" s="14"/>
      <c r="OTS726" s="14"/>
      <c r="OTT726" s="14"/>
      <c r="OTU726" s="14"/>
      <c r="OTV726" s="14"/>
      <c r="OTW726" s="14"/>
      <c r="OTX726" s="14"/>
      <c r="OTY726" s="14"/>
      <c r="OTZ726" s="14"/>
      <c r="OUA726" s="14"/>
      <c r="OUB726" s="14"/>
      <c r="OUC726" s="14"/>
      <c r="OUD726" s="14"/>
      <c r="OUE726" s="14"/>
      <c r="OUF726" s="14"/>
      <c r="OUG726" s="14"/>
      <c r="OUH726" s="14"/>
      <c r="OUI726" s="14"/>
      <c r="OUJ726" s="14"/>
      <c r="OUK726" s="14"/>
      <c r="OUL726" s="14"/>
      <c r="OUM726" s="14"/>
      <c r="OUN726" s="14"/>
      <c r="OUO726" s="14"/>
      <c r="OUP726" s="14"/>
      <c r="OUQ726" s="14"/>
      <c r="OUR726" s="14"/>
      <c r="OUS726" s="14"/>
      <c r="OUT726" s="14"/>
      <c r="OUU726" s="14"/>
      <c r="OUV726" s="14"/>
      <c r="OUW726" s="14"/>
      <c r="OUX726" s="14"/>
      <c r="OUY726" s="14"/>
      <c r="OUZ726" s="14"/>
      <c r="OVA726" s="14"/>
      <c r="OVB726" s="14"/>
      <c r="OVC726" s="14"/>
      <c r="OVD726" s="14"/>
      <c r="OVE726" s="14"/>
      <c r="OVF726" s="14"/>
      <c r="OVG726" s="14"/>
      <c r="OVH726" s="14"/>
      <c r="OVI726" s="14"/>
      <c r="OVJ726" s="14"/>
      <c r="OVK726" s="14"/>
      <c r="OVL726" s="14"/>
      <c r="OVM726" s="14"/>
      <c r="OVN726" s="14"/>
      <c r="OVO726" s="14"/>
      <c r="OVP726" s="14"/>
      <c r="OVQ726" s="14"/>
      <c r="OVR726" s="14"/>
      <c r="OVS726" s="14"/>
      <c r="OVT726" s="14"/>
      <c r="OVU726" s="14"/>
      <c r="OVV726" s="14"/>
      <c r="OVW726" s="14"/>
      <c r="OVX726" s="14"/>
      <c r="OVY726" s="14"/>
      <c r="OVZ726" s="14"/>
      <c r="OWA726" s="14"/>
      <c r="OWB726" s="14"/>
      <c r="OWC726" s="14"/>
      <c r="OWD726" s="14"/>
      <c r="OWE726" s="14"/>
      <c r="OWF726" s="14"/>
      <c r="OWG726" s="14"/>
      <c r="OWH726" s="14"/>
      <c r="OWI726" s="14"/>
      <c r="OWJ726" s="14"/>
      <c r="OWK726" s="14"/>
      <c r="OWL726" s="14"/>
      <c r="OWM726" s="14"/>
      <c r="OWN726" s="14"/>
      <c r="OWO726" s="14"/>
      <c r="OWP726" s="14"/>
      <c r="OWQ726" s="14"/>
      <c r="OWR726" s="14"/>
      <c r="OWS726" s="14"/>
      <c r="OWT726" s="14"/>
      <c r="OWU726" s="14"/>
      <c r="OWV726" s="14"/>
      <c r="OWW726" s="14"/>
      <c r="OWX726" s="14"/>
      <c r="OWY726" s="14"/>
      <c r="OWZ726" s="14"/>
      <c r="OXA726" s="14"/>
      <c r="OXB726" s="14"/>
      <c r="OXC726" s="14"/>
      <c r="OXD726" s="14"/>
      <c r="OXE726" s="14"/>
      <c r="OXF726" s="14"/>
      <c r="OXG726" s="14"/>
      <c r="OXH726" s="14"/>
      <c r="OXI726" s="14"/>
      <c r="OXJ726" s="14"/>
      <c r="OXK726" s="14"/>
      <c r="OXL726" s="14"/>
      <c r="OXM726" s="14"/>
      <c r="OXN726" s="14"/>
      <c r="OXO726" s="14"/>
      <c r="OXP726" s="14"/>
      <c r="OXQ726" s="14"/>
      <c r="OXR726" s="14"/>
      <c r="OXS726" s="14"/>
      <c r="OXT726" s="14"/>
      <c r="OXU726" s="14"/>
      <c r="OXV726" s="14"/>
      <c r="OXW726" s="14"/>
      <c r="OXX726" s="14"/>
      <c r="OXY726" s="14"/>
      <c r="OXZ726" s="14"/>
      <c r="OYA726" s="14"/>
      <c r="OYB726" s="14"/>
      <c r="OYC726" s="14"/>
      <c r="OYD726" s="14"/>
      <c r="OYE726" s="14"/>
      <c r="OYF726" s="14"/>
      <c r="OYG726" s="14"/>
      <c r="OYH726" s="14"/>
      <c r="OYI726" s="14"/>
      <c r="OYJ726" s="14"/>
      <c r="OYK726" s="14"/>
      <c r="OYL726" s="14"/>
      <c r="OYM726" s="14"/>
      <c r="OYN726" s="14"/>
      <c r="OYO726" s="14"/>
      <c r="OYP726" s="14"/>
      <c r="OYQ726" s="14"/>
      <c r="OYR726" s="14"/>
      <c r="OYS726" s="14"/>
      <c r="OYT726" s="14"/>
      <c r="OYU726" s="14"/>
      <c r="OYV726" s="14"/>
      <c r="OYW726" s="14"/>
      <c r="OYX726" s="14"/>
      <c r="OYY726" s="14"/>
      <c r="OYZ726" s="14"/>
      <c r="OZA726" s="14"/>
      <c r="OZB726" s="14"/>
      <c r="OZC726" s="14"/>
      <c r="OZD726" s="14"/>
      <c r="OZE726" s="14"/>
      <c r="OZF726" s="14"/>
      <c r="OZG726" s="14"/>
      <c r="OZH726" s="14"/>
      <c r="OZI726" s="14"/>
      <c r="OZJ726" s="14"/>
      <c r="OZK726" s="14"/>
      <c r="OZL726" s="14"/>
      <c r="OZM726" s="14"/>
      <c r="OZN726" s="14"/>
      <c r="OZO726" s="14"/>
      <c r="OZP726" s="14"/>
      <c r="OZQ726" s="14"/>
      <c r="OZR726" s="14"/>
      <c r="OZS726" s="14"/>
      <c r="OZT726" s="14"/>
      <c r="OZU726" s="14"/>
      <c r="OZV726" s="14"/>
      <c r="OZW726" s="14"/>
      <c r="OZX726" s="14"/>
      <c r="OZY726" s="14"/>
      <c r="OZZ726" s="14"/>
      <c r="PAA726" s="14"/>
      <c r="PAB726" s="14"/>
      <c r="PAC726" s="14"/>
      <c r="PAD726" s="14"/>
      <c r="PAE726" s="14"/>
      <c r="PAF726" s="14"/>
      <c r="PAG726" s="14"/>
      <c r="PAH726" s="14"/>
      <c r="PAI726" s="14"/>
      <c r="PAJ726" s="14"/>
      <c r="PAK726" s="14"/>
      <c r="PAL726" s="14"/>
      <c r="PAM726" s="14"/>
      <c r="PAN726" s="14"/>
      <c r="PAO726" s="14"/>
      <c r="PAP726" s="14"/>
      <c r="PAQ726" s="14"/>
      <c r="PAR726" s="14"/>
      <c r="PAS726" s="14"/>
      <c r="PAT726" s="14"/>
      <c r="PAU726" s="14"/>
      <c r="PAV726" s="14"/>
      <c r="PAW726" s="14"/>
      <c r="PAX726" s="14"/>
      <c r="PAY726" s="14"/>
      <c r="PAZ726" s="14"/>
      <c r="PBA726" s="14"/>
      <c r="PBB726" s="14"/>
      <c r="PBC726" s="14"/>
      <c r="PBD726" s="14"/>
      <c r="PBE726" s="14"/>
      <c r="PBF726" s="14"/>
      <c r="PBG726" s="14"/>
      <c r="PBH726" s="14"/>
      <c r="PBI726" s="14"/>
      <c r="PBJ726" s="14"/>
      <c r="PBK726" s="14"/>
      <c r="PBL726" s="14"/>
      <c r="PBM726" s="14"/>
      <c r="PBN726" s="14"/>
      <c r="PBO726" s="14"/>
      <c r="PBP726" s="14"/>
      <c r="PBQ726" s="14"/>
      <c r="PBR726" s="14"/>
      <c r="PBS726" s="14"/>
      <c r="PBT726" s="14"/>
      <c r="PBU726" s="14"/>
      <c r="PBV726" s="14"/>
      <c r="PBW726" s="14"/>
      <c r="PBX726" s="14"/>
      <c r="PBY726" s="14"/>
      <c r="PBZ726" s="14"/>
      <c r="PCA726" s="14"/>
      <c r="PCB726" s="14"/>
      <c r="PCC726" s="14"/>
      <c r="PCD726" s="14"/>
      <c r="PCE726" s="14"/>
      <c r="PCF726" s="14"/>
      <c r="PCG726" s="14"/>
      <c r="PCH726" s="14"/>
      <c r="PCI726" s="14"/>
      <c r="PCJ726" s="14"/>
      <c r="PCK726" s="14"/>
      <c r="PCL726" s="14"/>
      <c r="PCM726" s="14"/>
      <c r="PCN726" s="14"/>
      <c r="PCO726" s="14"/>
      <c r="PCP726" s="14"/>
      <c r="PCQ726" s="14"/>
      <c r="PCR726" s="14"/>
      <c r="PCS726" s="14"/>
      <c r="PCT726" s="14"/>
      <c r="PCU726" s="14"/>
      <c r="PCV726" s="14"/>
      <c r="PCW726" s="14"/>
      <c r="PCX726" s="14"/>
      <c r="PCY726" s="14"/>
      <c r="PCZ726" s="14"/>
      <c r="PDA726" s="14"/>
      <c r="PDB726" s="14"/>
      <c r="PDC726" s="14"/>
      <c r="PDD726" s="14"/>
      <c r="PDE726" s="14"/>
      <c r="PDF726" s="14"/>
      <c r="PDG726" s="14"/>
      <c r="PDH726" s="14"/>
      <c r="PDI726" s="14"/>
      <c r="PDJ726" s="14"/>
      <c r="PDK726" s="14"/>
      <c r="PDL726" s="14"/>
      <c r="PDM726" s="14"/>
      <c r="PDN726" s="14"/>
      <c r="PDO726" s="14"/>
      <c r="PDP726" s="14"/>
      <c r="PDQ726" s="14"/>
      <c r="PDR726" s="14"/>
      <c r="PDS726" s="14"/>
      <c r="PDT726" s="14"/>
      <c r="PDU726" s="14"/>
      <c r="PDV726" s="14"/>
      <c r="PDW726" s="14"/>
      <c r="PDX726" s="14"/>
      <c r="PDY726" s="14"/>
      <c r="PDZ726" s="14"/>
      <c r="PEA726" s="14"/>
      <c r="PEB726" s="14"/>
      <c r="PEC726" s="14"/>
      <c r="PED726" s="14"/>
      <c r="PEE726" s="14"/>
      <c r="PEF726" s="14"/>
      <c r="PEG726" s="14"/>
      <c r="PEH726" s="14"/>
      <c r="PEI726" s="14"/>
      <c r="PEJ726" s="14"/>
      <c r="PEK726" s="14"/>
      <c r="PEL726" s="14"/>
      <c r="PEM726" s="14"/>
      <c r="PEN726" s="14"/>
      <c r="PEO726" s="14"/>
      <c r="PEP726" s="14"/>
      <c r="PEQ726" s="14"/>
      <c r="PER726" s="14"/>
      <c r="PES726" s="14"/>
      <c r="PET726" s="14"/>
      <c r="PEU726" s="14"/>
      <c r="PEV726" s="14"/>
      <c r="PEW726" s="14"/>
      <c r="PEX726" s="14"/>
      <c r="PEY726" s="14"/>
      <c r="PEZ726" s="14"/>
      <c r="PFA726" s="14"/>
      <c r="PFB726" s="14"/>
      <c r="PFC726" s="14"/>
      <c r="PFD726" s="14"/>
      <c r="PFE726" s="14"/>
      <c r="PFF726" s="14"/>
      <c r="PFG726" s="14"/>
      <c r="PFH726" s="14"/>
      <c r="PFI726" s="14"/>
      <c r="PFJ726" s="14"/>
      <c r="PFK726" s="14"/>
      <c r="PFL726" s="14"/>
      <c r="PFM726" s="14"/>
      <c r="PFN726" s="14"/>
      <c r="PFO726" s="14"/>
      <c r="PFP726" s="14"/>
      <c r="PFQ726" s="14"/>
      <c r="PFR726" s="14"/>
      <c r="PFS726" s="14"/>
      <c r="PFT726" s="14"/>
      <c r="PFU726" s="14"/>
      <c r="PFV726" s="14"/>
      <c r="PFW726" s="14"/>
      <c r="PFX726" s="14"/>
      <c r="PFY726" s="14"/>
      <c r="PFZ726" s="14"/>
      <c r="PGA726" s="14"/>
      <c r="PGB726" s="14"/>
      <c r="PGC726" s="14"/>
      <c r="PGD726" s="14"/>
      <c r="PGE726" s="14"/>
      <c r="PGF726" s="14"/>
      <c r="PGG726" s="14"/>
      <c r="PGH726" s="14"/>
      <c r="PGI726" s="14"/>
      <c r="PGJ726" s="14"/>
      <c r="PGK726" s="14"/>
      <c r="PGL726" s="14"/>
      <c r="PGM726" s="14"/>
      <c r="PGN726" s="14"/>
      <c r="PGO726" s="14"/>
      <c r="PGP726" s="14"/>
      <c r="PGQ726" s="14"/>
      <c r="PGR726" s="14"/>
      <c r="PGS726" s="14"/>
      <c r="PGT726" s="14"/>
      <c r="PGU726" s="14"/>
      <c r="PGV726" s="14"/>
      <c r="PGW726" s="14"/>
      <c r="PGX726" s="14"/>
      <c r="PGY726" s="14"/>
      <c r="PGZ726" s="14"/>
      <c r="PHA726" s="14"/>
      <c r="PHB726" s="14"/>
      <c r="PHC726" s="14"/>
      <c r="PHD726" s="14"/>
      <c r="PHE726" s="14"/>
      <c r="PHF726" s="14"/>
      <c r="PHG726" s="14"/>
      <c r="PHH726" s="14"/>
      <c r="PHI726" s="14"/>
      <c r="PHJ726" s="14"/>
      <c r="PHK726" s="14"/>
      <c r="PHL726" s="14"/>
      <c r="PHM726" s="14"/>
      <c r="PHN726" s="14"/>
      <c r="PHO726" s="14"/>
      <c r="PHP726" s="14"/>
      <c r="PHQ726" s="14"/>
      <c r="PHR726" s="14"/>
      <c r="PHS726" s="14"/>
      <c r="PHT726" s="14"/>
      <c r="PHU726" s="14"/>
      <c r="PHV726" s="14"/>
      <c r="PHW726" s="14"/>
      <c r="PHX726" s="14"/>
      <c r="PHY726" s="14"/>
      <c r="PHZ726" s="14"/>
      <c r="PIA726" s="14"/>
      <c r="PIB726" s="14"/>
      <c r="PIC726" s="14"/>
      <c r="PID726" s="14"/>
      <c r="PIE726" s="14"/>
      <c r="PIF726" s="14"/>
      <c r="PIG726" s="14"/>
      <c r="PIH726" s="14"/>
      <c r="PII726" s="14"/>
      <c r="PIJ726" s="14"/>
      <c r="PIK726" s="14"/>
      <c r="PIL726" s="14"/>
      <c r="PIM726" s="14"/>
      <c r="PIN726" s="14"/>
      <c r="PIO726" s="14"/>
      <c r="PIP726" s="14"/>
      <c r="PIQ726" s="14"/>
      <c r="PIR726" s="14"/>
      <c r="PIS726" s="14"/>
      <c r="PIT726" s="14"/>
      <c r="PIU726" s="14"/>
      <c r="PIV726" s="14"/>
      <c r="PIW726" s="14"/>
      <c r="PIX726" s="14"/>
      <c r="PIY726" s="14"/>
      <c r="PIZ726" s="14"/>
      <c r="PJA726" s="14"/>
      <c r="PJB726" s="14"/>
      <c r="PJC726" s="14"/>
      <c r="PJD726" s="14"/>
      <c r="PJE726" s="14"/>
      <c r="PJF726" s="14"/>
      <c r="PJG726" s="14"/>
      <c r="PJH726" s="14"/>
      <c r="PJI726" s="14"/>
      <c r="PJJ726" s="14"/>
      <c r="PJK726" s="14"/>
      <c r="PJL726" s="14"/>
      <c r="PJM726" s="14"/>
      <c r="PJN726" s="14"/>
      <c r="PJO726" s="14"/>
      <c r="PJP726" s="14"/>
      <c r="PJQ726" s="14"/>
      <c r="PJR726" s="14"/>
      <c r="PJS726" s="14"/>
      <c r="PJT726" s="14"/>
      <c r="PJU726" s="14"/>
      <c r="PJV726" s="14"/>
      <c r="PJW726" s="14"/>
      <c r="PJX726" s="14"/>
      <c r="PJY726" s="14"/>
      <c r="PJZ726" s="14"/>
      <c r="PKA726" s="14"/>
      <c r="PKB726" s="14"/>
      <c r="PKC726" s="14"/>
      <c r="PKD726" s="14"/>
      <c r="PKE726" s="14"/>
      <c r="PKF726" s="14"/>
      <c r="PKG726" s="14"/>
      <c r="PKH726" s="14"/>
      <c r="PKI726" s="14"/>
      <c r="PKJ726" s="14"/>
      <c r="PKK726" s="14"/>
      <c r="PKL726" s="14"/>
      <c r="PKM726" s="14"/>
      <c r="PKN726" s="14"/>
      <c r="PKO726" s="14"/>
      <c r="PKP726" s="14"/>
      <c r="PKQ726" s="14"/>
      <c r="PKR726" s="14"/>
      <c r="PKS726" s="14"/>
      <c r="PKT726" s="14"/>
      <c r="PKU726" s="14"/>
      <c r="PKV726" s="14"/>
      <c r="PKW726" s="14"/>
      <c r="PKX726" s="14"/>
      <c r="PKY726" s="14"/>
      <c r="PKZ726" s="14"/>
      <c r="PLA726" s="14"/>
      <c r="PLB726" s="14"/>
      <c r="PLC726" s="14"/>
      <c r="PLD726" s="14"/>
      <c r="PLE726" s="14"/>
      <c r="PLF726" s="14"/>
      <c r="PLG726" s="14"/>
      <c r="PLH726" s="14"/>
      <c r="PLI726" s="14"/>
      <c r="PLJ726" s="14"/>
      <c r="PLK726" s="14"/>
      <c r="PLL726" s="14"/>
      <c r="PLM726" s="14"/>
      <c r="PLN726" s="14"/>
      <c r="PLO726" s="14"/>
      <c r="PLP726" s="14"/>
      <c r="PLQ726" s="14"/>
      <c r="PLR726" s="14"/>
      <c r="PLS726" s="14"/>
      <c r="PLT726" s="14"/>
      <c r="PLU726" s="14"/>
      <c r="PLV726" s="14"/>
      <c r="PLW726" s="14"/>
      <c r="PLX726" s="14"/>
      <c r="PLY726" s="14"/>
      <c r="PLZ726" s="14"/>
      <c r="PMA726" s="14"/>
      <c r="PMB726" s="14"/>
      <c r="PMC726" s="14"/>
      <c r="PMD726" s="14"/>
      <c r="PME726" s="14"/>
      <c r="PMF726" s="14"/>
      <c r="PMG726" s="14"/>
      <c r="PMH726" s="14"/>
      <c r="PMI726" s="14"/>
      <c r="PMJ726" s="14"/>
      <c r="PMK726" s="14"/>
      <c r="PML726" s="14"/>
      <c r="PMM726" s="14"/>
      <c r="PMN726" s="14"/>
      <c r="PMO726" s="14"/>
      <c r="PMP726" s="14"/>
      <c r="PMQ726" s="14"/>
      <c r="PMR726" s="14"/>
      <c r="PMS726" s="14"/>
      <c r="PMT726" s="14"/>
      <c r="PMU726" s="14"/>
      <c r="PMV726" s="14"/>
      <c r="PMW726" s="14"/>
      <c r="PMX726" s="14"/>
      <c r="PMY726" s="14"/>
      <c r="PMZ726" s="14"/>
      <c r="PNA726" s="14"/>
      <c r="PNB726" s="14"/>
      <c r="PNC726" s="14"/>
      <c r="PND726" s="14"/>
      <c r="PNE726" s="14"/>
      <c r="PNF726" s="14"/>
      <c r="PNG726" s="14"/>
      <c r="PNH726" s="14"/>
      <c r="PNI726" s="14"/>
      <c r="PNJ726" s="14"/>
      <c r="PNK726" s="14"/>
      <c r="PNL726" s="14"/>
      <c r="PNM726" s="14"/>
      <c r="PNN726" s="14"/>
      <c r="PNO726" s="14"/>
      <c r="PNP726" s="14"/>
      <c r="PNQ726" s="14"/>
      <c r="PNR726" s="14"/>
      <c r="PNS726" s="14"/>
      <c r="PNT726" s="14"/>
      <c r="PNU726" s="14"/>
      <c r="PNV726" s="14"/>
      <c r="PNW726" s="14"/>
      <c r="PNX726" s="14"/>
      <c r="PNY726" s="14"/>
      <c r="PNZ726" s="14"/>
      <c r="POA726" s="14"/>
      <c r="POB726" s="14"/>
      <c r="POC726" s="14"/>
      <c r="POD726" s="14"/>
      <c r="POE726" s="14"/>
      <c r="POF726" s="14"/>
      <c r="POG726" s="14"/>
      <c r="POH726" s="14"/>
      <c r="POI726" s="14"/>
      <c r="POJ726" s="14"/>
      <c r="POK726" s="14"/>
      <c r="POL726" s="14"/>
      <c r="POM726" s="14"/>
      <c r="PON726" s="14"/>
      <c r="POO726" s="14"/>
      <c r="POP726" s="14"/>
      <c r="POQ726" s="14"/>
      <c r="POR726" s="14"/>
      <c r="POS726" s="14"/>
      <c r="POT726" s="14"/>
      <c r="POU726" s="14"/>
      <c r="POV726" s="14"/>
      <c r="POW726" s="14"/>
      <c r="POX726" s="14"/>
      <c r="POY726" s="14"/>
      <c r="POZ726" s="14"/>
      <c r="PPA726" s="14"/>
      <c r="PPB726" s="14"/>
      <c r="PPC726" s="14"/>
      <c r="PPD726" s="14"/>
      <c r="PPE726" s="14"/>
      <c r="PPF726" s="14"/>
      <c r="PPG726" s="14"/>
      <c r="PPH726" s="14"/>
      <c r="PPI726" s="14"/>
      <c r="PPJ726" s="14"/>
      <c r="PPK726" s="14"/>
      <c r="PPL726" s="14"/>
      <c r="PPM726" s="14"/>
      <c r="PPN726" s="14"/>
      <c r="PPO726" s="14"/>
      <c r="PPP726" s="14"/>
      <c r="PPQ726" s="14"/>
      <c r="PPR726" s="14"/>
      <c r="PPS726" s="14"/>
      <c r="PPT726" s="14"/>
      <c r="PPU726" s="14"/>
      <c r="PPV726" s="14"/>
      <c r="PPW726" s="14"/>
      <c r="PPX726" s="14"/>
      <c r="PPY726" s="14"/>
      <c r="PPZ726" s="14"/>
      <c r="PQA726" s="14"/>
      <c r="PQB726" s="14"/>
      <c r="PQC726" s="14"/>
      <c r="PQD726" s="14"/>
      <c r="PQE726" s="14"/>
      <c r="PQF726" s="14"/>
      <c r="PQG726" s="14"/>
      <c r="PQH726" s="14"/>
      <c r="PQI726" s="14"/>
      <c r="PQJ726" s="14"/>
      <c r="PQK726" s="14"/>
      <c r="PQL726" s="14"/>
      <c r="PQM726" s="14"/>
      <c r="PQN726" s="14"/>
      <c r="PQO726" s="14"/>
      <c r="PQP726" s="14"/>
      <c r="PQQ726" s="14"/>
      <c r="PQR726" s="14"/>
      <c r="PQS726" s="14"/>
      <c r="PQT726" s="14"/>
      <c r="PQU726" s="14"/>
      <c r="PQV726" s="14"/>
      <c r="PQW726" s="14"/>
      <c r="PQX726" s="14"/>
      <c r="PQY726" s="14"/>
      <c r="PQZ726" s="14"/>
      <c r="PRA726" s="14"/>
      <c r="PRB726" s="14"/>
      <c r="PRC726" s="14"/>
      <c r="PRD726" s="14"/>
      <c r="PRE726" s="14"/>
      <c r="PRF726" s="14"/>
      <c r="PRG726" s="14"/>
      <c r="PRH726" s="14"/>
      <c r="PRI726" s="14"/>
      <c r="PRJ726" s="14"/>
      <c r="PRK726" s="14"/>
      <c r="PRL726" s="14"/>
      <c r="PRM726" s="14"/>
      <c r="PRN726" s="14"/>
      <c r="PRO726" s="14"/>
      <c r="PRP726" s="14"/>
      <c r="PRQ726" s="14"/>
      <c r="PRR726" s="14"/>
      <c r="PRS726" s="14"/>
      <c r="PRT726" s="14"/>
      <c r="PRU726" s="14"/>
      <c r="PRV726" s="14"/>
      <c r="PRW726" s="14"/>
      <c r="PRX726" s="14"/>
      <c r="PRY726" s="14"/>
      <c r="PRZ726" s="14"/>
      <c r="PSA726" s="14"/>
      <c r="PSB726" s="14"/>
      <c r="PSC726" s="14"/>
      <c r="PSD726" s="14"/>
      <c r="PSE726" s="14"/>
      <c r="PSF726" s="14"/>
      <c r="PSG726" s="14"/>
      <c r="PSH726" s="14"/>
      <c r="PSI726" s="14"/>
      <c r="PSJ726" s="14"/>
      <c r="PSK726" s="14"/>
      <c r="PSL726" s="14"/>
      <c r="PSM726" s="14"/>
      <c r="PSN726" s="14"/>
      <c r="PSO726" s="14"/>
      <c r="PSP726" s="14"/>
      <c r="PSQ726" s="14"/>
      <c r="PSR726" s="14"/>
      <c r="PSS726" s="14"/>
      <c r="PST726" s="14"/>
      <c r="PSU726" s="14"/>
      <c r="PSV726" s="14"/>
      <c r="PSW726" s="14"/>
      <c r="PSX726" s="14"/>
      <c r="PSY726" s="14"/>
      <c r="PSZ726" s="14"/>
      <c r="PTA726" s="14"/>
      <c r="PTB726" s="14"/>
      <c r="PTC726" s="14"/>
      <c r="PTD726" s="14"/>
      <c r="PTE726" s="14"/>
      <c r="PTF726" s="14"/>
      <c r="PTG726" s="14"/>
      <c r="PTH726" s="14"/>
      <c r="PTI726" s="14"/>
      <c r="PTJ726" s="14"/>
      <c r="PTK726" s="14"/>
      <c r="PTL726" s="14"/>
      <c r="PTM726" s="14"/>
      <c r="PTN726" s="14"/>
      <c r="PTO726" s="14"/>
      <c r="PTP726" s="14"/>
      <c r="PTQ726" s="14"/>
      <c r="PTR726" s="14"/>
      <c r="PTS726" s="14"/>
      <c r="PTT726" s="14"/>
      <c r="PTU726" s="14"/>
      <c r="PTV726" s="14"/>
      <c r="PTW726" s="14"/>
      <c r="PTX726" s="14"/>
      <c r="PTY726" s="14"/>
      <c r="PTZ726" s="14"/>
      <c r="PUA726" s="14"/>
      <c r="PUB726" s="14"/>
      <c r="PUC726" s="14"/>
      <c r="PUD726" s="14"/>
      <c r="PUE726" s="14"/>
      <c r="PUF726" s="14"/>
      <c r="PUG726" s="14"/>
      <c r="PUH726" s="14"/>
      <c r="PUI726" s="14"/>
      <c r="PUJ726" s="14"/>
      <c r="PUK726" s="14"/>
      <c r="PUL726" s="14"/>
      <c r="PUM726" s="14"/>
      <c r="PUN726" s="14"/>
      <c r="PUO726" s="14"/>
      <c r="PUP726" s="14"/>
      <c r="PUQ726" s="14"/>
      <c r="PUR726" s="14"/>
      <c r="PUS726" s="14"/>
      <c r="PUT726" s="14"/>
      <c r="PUU726" s="14"/>
      <c r="PUV726" s="14"/>
      <c r="PUW726" s="14"/>
      <c r="PUX726" s="14"/>
      <c r="PUY726" s="14"/>
      <c r="PUZ726" s="14"/>
      <c r="PVA726" s="14"/>
      <c r="PVB726" s="14"/>
      <c r="PVC726" s="14"/>
      <c r="PVD726" s="14"/>
      <c r="PVE726" s="14"/>
      <c r="PVF726" s="14"/>
      <c r="PVG726" s="14"/>
      <c r="PVH726" s="14"/>
      <c r="PVI726" s="14"/>
      <c r="PVJ726" s="14"/>
      <c r="PVK726" s="14"/>
      <c r="PVL726" s="14"/>
      <c r="PVM726" s="14"/>
      <c r="PVN726" s="14"/>
      <c r="PVO726" s="14"/>
      <c r="PVP726" s="14"/>
      <c r="PVQ726" s="14"/>
      <c r="PVR726" s="14"/>
      <c r="PVS726" s="14"/>
      <c r="PVT726" s="14"/>
      <c r="PVU726" s="14"/>
      <c r="PVV726" s="14"/>
      <c r="PVW726" s="14"/>
      <c r="PVX726" s="14"/>
      <c r="PVY726" s="14"/>
      <c r="PVZ726" s="14"/>
      <c r="PWA726" s="14"/>
      <c r="PWB726" s="14"/>
      <c r="PWC726" s="14"/>
      <c r="PWD726" s="14"/>
      <c r="PWE726" s="14"/>
      <c r="PWF726" s="14"/>
      <c r="PWG726" s="14"/>
      <c r="PWH726" s="14"/>
      <c r="PWI726" s="14"/>
      <c r="PWJ726" s="14"/>
      <c r="PWK726" s="14"/>
      <c r="PWL726" s="14"/>
      <c r="PWM726" s="14"/>
      <c r="PWN726" s="14"/>
      <c r="PWO726" s="14"/>
      <c r="PWP726" s="14"/>
      <c r="PWQ726" s="14"/>
      <c r="PWR726" s="14"/>
      <c r="PWS726" s="14"/>
      <c r="PWT726" s="14"/>
      <c r="PWU726" s="14"/>
      <c r="PWV726" s="14"/>
      <c r="PWW726" s="14"/>
      <c r="PWX726" s="14"/>
      <c r="PWY726" s="14"/>
      <c r="PWZ726" s="14"/>
      <c r="PXA726" s="14"/>
      <c r="PXB726" s="14"/>
      <c r="PXC726" s="14"/>
      <c r="PXD726" s="14"/>
      <c r="PXE726" s="14"/>
      <c r="PXF726" s="14"/>
      <c r="PXG726" s="14"/>
      <c r="PXH726" s="14"/>
      <c r="PXI726" s="14"/>
      <c r="PXJ726" s="14"/>
      <c r="PXK726" s="14"/>
      <c r="PXL726" s="14"/>
      <c r="PXM726" s="14"/>
      <c r="PXN726" s="14"/>
      <c r="PXO726" s="14"/>
      <c r="PXP726" s="14"/>
      <c r="PXQ726" s="14"/>
      <c r="PXR726" s="14"/>
      <c r="PXS726" s="14"/>
      <c r="PXT726" s="14"/>
      <c r="PXU726" s="14"/>
      <c r="PXV726" s="14"/>
      <c r="PXW726" s="14"/>
      <c r="PXX726" s="14"/>
      <c r="PXY726" s="14"/>
      <c r="PXZ726" s="14"/>
      <c r="PYA726" s="14"/>
      <c r="PYB726" s="14"/>
      <c r="PYC726" s="14"/>
      <c r="PYD726" s="14"/>
      <c r="PYE726" s="14"/>
      <c r="PYF726" s="14"/>
      <c r="PYG726" s="14"/>
      <c r="PYH726" s="14"/>
      <c r="PYI726" s="14"/>
      <c r="PYJ726" s="14"/>
      <c r="PYK726" s="14"/>
      <c r="PYL726" s="14"/>
      <c r="PYM726" s="14"/>
      <c r="PYN726" s="14"/>
      <c r="PYO726" s="14"/>
      <c r="PYP726" s="14"/>
      <c r="PYQ726" s="14"/>
      <c r="PYR726" s="14"/>
      <c r="PYS726" s="14"/>
      <c r="PYT726" s="14"/>
      <c r="PYU726" s="14"/>
      <c r="PYV726" s="14"/>
      <c r="PYW726" s="14"/>
      <c r="PYX726" s="14"/>
      <c r="PYY726" s="14"/>
      <c r="PYZ726" s="14"/>
      <c r="PZA726" s="14"/>
      <c r="PZB726" s="14"/>
      <c r="PZC726" s="14"/>
      <c r="PZD726" s="14"/>
      <c r="PZE726" s="14"/>
      <c r="PZF726" s="14"/>
      <c r="PZG726" s="14"/>
      <c r="PZH726" s="14"/>
      <c r="PZI726" s="14"/>
      <c r="PZJ726" s="14"/>
      <c r="PZK726" s="14"/>
      <c r="PZL726" s="14"/>
      <c r="PZM726" s="14"/>
      <c r="PZN726" s="14"/>
      <c r="PZO726" s="14"/>
      <c r="PZP726" s="14"/>
      <c r="PZQ726" s="14"/>
      <c r="PZR726" s="14"/>
      <c r="PZS726" s="14"/>
      <c r="PZT726" s="14"/>
      <c r="PZU726" s="14"/>
      <c r="PZV726" s="14"/>
      <c r="PZW726" s="14"/>
      <c r="PZX726" s="14"/>
      <c r="PZY726" s="14"/>
      <c r="PZZ726" s="14"/>
      <c r="QAA726" s="14"/>
      <c r="QAB726" s="14"/>
      <c r="QAC726" s="14"/>
      <c r="QAD726" s="14"/>
      <c r="QAE726" s="14"/>
      <c r="QAF726" s="14"/>
      <c r="QAG726" s="14"/>
      <c r="QAH726" s="14"/>
      <c r="QAI726" s="14"/>
      <c r="QAJ726" s="14"/>
      <c r="QAK726" s="14"/>
      <c r="QAL726" s="14"/>
      <c r="QAM726" s="14"/>
      <c r="QAN726" s="14"/>
      <c r="QAO726" s="14"/>
      <c r="QAP726" s="14"/>
      <c r="QAQ726" s="14"/>
      <c r="QAR726" s="14"/>
      <c r="QAS726" s="14"/>
      <c r="QAT726" s="14"/>
      <c r="QAU726" s="14"/>
      <c r="QAV726" s="14"/>
      <c r="QAW726" s="14"/>
      <c r="QAX726" s="14"/>
      <c r="QAY726" s="14"/>
      <c r="QAZ726" s="14"/>
      <c r="QBA726" s="14"/>
      <c r="QBB726" s="14"/>
      <c r="QBC726" s="14"/>
      <c r="QBD726" s="14"/>
      <c r="QBE726" s="14"/>
      <c r="QBF726" s="14"/>
      <c r="QBG726" s="14"/>
      <c r="QBH726" s="14"/>
      <c r="QBI726" s="14"/>
      <c r="QBJ726" s="14"/>
      <c r="QBK726" s="14"/>
      <c r="QBL726" s="14"/>
      <c r="QBM726" s="14"/>
      <c r="QBN726" s="14"/>
      <c r="QBO726" s="14"/>
      <c r="QBP726" s="14"/>
      <c r="QBQ726" s="14"/>
      <c r="QBR726" s="14"/>
      <c r="QBS726" s="14"/>
      <c r="QBT726" s="14"/>
      <c r="QBU726" s="14"/>
      <c r="QBV726" s="14"/>
      <c r="QBW726" s="14"/>
      <c r="QBX726" s="14"/>
      <c r="QBY726" s="14"/>
      <c r="QBZ726" s="14"/>
      <c r="QCA726" s="14"/>
      <c r="QCB726" s="14"/>
      <c r="QCC726" s="14"/>
      <c r="QCD726" s="14"/>
      <c r="QCE726" s="14"/>
      <c r="QCF726" s="14"/>
      <c r="QCG726" s="14"/>
      <c r="QCH726" s="14"/>
      <c r="QCI726" s="14"/>
      <c r="QCJ726" s="14"/>
      <c r="QCK726" s="14"/>
      <c r="QCL726" s="14"/>
      <c r="QCM726" s="14"/>
      <c r="QCN726" s="14"/>
      <c r="QCO726" s="14"/>
      <c r="QCP726" s="14"/>
      <c r="QCQ726" s="14"/>
      <c r="QCR726" s="14"/>
      <c r="QCS726" s="14"/>
      <c r="QCT726" s="14"/>
      <c r="QCU726" s="14"/>
      <c r="QCV726" s="14"/>
      <c r="QCW726" s="14"/>
      <c r="QCX726" s="14"/>
      <c r="QCY726" s="14"/>
      <c r="QCZ726" s="14"/>
      <c r="QDA726" s="14"/>
      <c r="QDB726" s="14"/>
      <c r="QDC726" s="14"/>
      <c r="QDD726" s="14"/>
      <c r="QDE726" s="14"/>
      <c r="QDF726" s="14"/>
      <c r="QDG726" s="14"/>
      <c r="QDH726" s="14"/>
      <c r="QDI726" s="14"/>
      <c r="QDJ726" s="14"/>
      <c r="QDK726" s="14"/>
      <c r="QDL726" s="14"/>
      <c r="QDM726" s="14"/>
      <c r="QDN726" s="14"/>
      <c r="QDO726" s="14"/>
      <c r="QDP726" s="14"/>
      <c r="QDQ726" s="14"/>
      <c r="QDR726" s="14"/>
      <c r="QDS726" s="14"/>
      <c r="QDT726" s="14"/>
      <c r="QDU726" s="14"/>
      <c r="QDV726" s="14"/>
      <c r="QDW726" s="14"/>
      <c r="QDX726" s="14"/>
      <c r="QDY726" s="14"/>
      <c r="QDZ726" s="14"/>
      <c r="QEA726" s="14"/>
      <c r="QEB726" s="14"/>
      <c r="QEC726" s="14"/>
      <c r="QED726" s="14"/>
      <c r="QEE726" s="14"/>
      <c r="QEF726" s="14"/>
      <c r="QEG726" s="14"/>
      <c r="QEH726" s="14"/>
      <c r="QEI726" s="14"/>
      <c r="QEJ726" s="14"/>
      <c r="QEK726" s="14"/>
      <c r="QEL726" s="14"/>
      <c r="QEM726" s="14"/>
      <c r="QEN726" s="14"/>
      <c r="QEO726" s="14"/>
      <c r="QEP726" s="14"/>
      <c r="QEQ726" s="14"/>
      <c r="QER726" s="14"/>
      <c r="QES726" s="14"/>
      <c r="QET726" s="14"/>
      <c r="QEU726" s="14"/>
      <c r="QEV726" s="14"/>
      <c r="QEW726" s="14"/>
      <c r="QEX726" s="14"/>
      <c r="QEY726" s="14"/>
      <c r="QEZ726" s="14"/>
      <c r="QFA726" s="14"/>
      <c r="QFB726" s="14"/>
      <c r="QFC726" s="14"/>
      <c r="QFD726" s="14"/>
      <c r="QFE726" s="14"/>
      <c r="QFF726" s="14"/>
      <c r="QFG726" s="14"/>
      <c r="QFH726" s="14"/>
      <c r="QFI726" s="14"/>
      <c r="QFJ726" s="14"/>
      <c r="QFK726" s="14"/>
      <c r="QFL726" s="14"/>
      <c r="QFM726" s="14"/>
      <c r="QFN726" s="14"/>
      <c r="QFO726" s="14"/>
      <c r="QFP726" s="14"/>
      <c r="QFQ726" s="14"/>
      <c r="QFR726" s="14"/>
      <c r="QFS726" s="14"/>
      <c r="QFT726" s="14"/>
      <c r="QFU726" s="14"/>
      <c r="QFV726" s="14"/>
      <c r="QFW726" s="14"/>
      <c r="QFX726" s="14"/>
      <c r="QFY726" s="14"/>
      <c r="QFZ726" s="14"/>
      <c r="QGA726" s="14"/>
      <c r="QGB726" s="14"/>
      <c r="QGC726" s="14"/>
      <c r="QGD726" s="14"/>
      <c r="QGE726" s="14"/>
      <c r="QGF726" s="14"/>
      <c r="QGG726" s="14"/>
      <c r="QGH726" s="14"/>
      <c r="QGI726" s="14"/>
      <c r="QGJ726" s="14"/>
      <c r="QGK726" s="14"/>
      <c r="QGL726" s="14"/>
      <c r="QGM726" s="14"/>
      <c r="QGN726" s="14"/>
      <c r="QGO726" s="14"/>
      <c r="QGP726" s="14"/>
      <c r="QGQ726" s="14"/>
      <c r="QGR726" s="14"/>
      <c r="QGS726" s="14"/>
      <c r="QGT726" s="14"/>
      <c r="QGU726" s="14"/>
      <c r="QGV726" s="14"/>
      <c r="QGW726" s="14"/>
      <c r="QGX726" s="14"/>
      <c r="QGY726" s="14"/>
      <c r="QGZ726" s="14"/>
      <c r="QHA726" s="14"/>
      <c r="QHB726" s="14"/>
      <c r="QHC726" s="14"/>
      <c r="QHD726" s="14"/>
      <c r="QHE726" s="14"/>
      <c r="QHF726" s="14"/>
      <c r="QHG726" s="14"/>
      <c r="QHH726" s="14"/>
      <c r="QHI726" s="14"/>
      <c r="QHJ726" s="14"/>
      <c r="QHK726" s="14"/>
      <c r="QHL726" s="14"/>
      <c r="QHM726" s="14"/>
      <c r="QHN726" s="14"/>
      <c r="QHO726" s="14"/>
      <c r="QHP726" s="14"/>
      <c r="QHQ726" s="14"/>
      <c r="QHR726" s="14"/>
      <c r="QHS726" s="14"/>
      <c r="QHT726" s="14"/>
      <c r="QHU726" s="14"/>
      <c r="QHV726" s="14"/>
      <c r="QHW726" s="14"/>
      <c r="QHX726" s="14"/>
      <c r="QHY726" s="14"/>
      <c r="QHZ726" s="14"/>
      <c r="QIA726" s="14"/>
      <c r="QIB726" s="14"/>
      <c r="QIC726" s="14"/>
      <c r="QID726" s="14"/>
      <c r="QIE726" s="14"/>
      <c r="QIF726" s="14"/>
      <c r="QIG726" s="14"/>
      <c r="QIH726" s="14"/>
      <c r="QII726" s="14"/>
      <c r="QIJ726" s="14"/>
      <c r="QIK726" s="14"/>
      <c r="QIL726" s="14"/>
      <c r="QIM726" s="14"/>
      <c r="QIN726" s="14"/>
      <c r="QIO726" s="14"/>
      <c r="QIP726" s="14"/>
      <c r="QIQ726" s="14"/>
      <c r="QIR726" s="14"/>
      <c r="QIS726" s="14"/>
      <c r="QIT726" s="14"/>
      <c r="QIU726" s="14"/>
      <c r="QIV726" s="14"/>
      <c r="QIW726" s="14"/>
      <c r="QIX726" s="14"/>
      <c r="QIY726" s="14"/>
      <c r="QIZ726" s="14"/>
      <c r="QJA726" s="14"/>
      <c r="QJB726" s="14"/>
      <c r="QJC726" s="14"/>
      <c r="QJD726" s="14"/>
      <c r="QJE726" s="14"/>
      <c r="QJF726" s="14"/>
      <c r="QJG726" s="14"/>
      <c r="QJH726" s="14"/>
      <c r="QJI726" s="14"/>
      <c r="QJJ726" s="14"/>
      <c r="QJK726" s="14"/>
      <c r="QJL726" s="14"/>
      <c r="QJM726" s="14"/>
      <c r="QJN726" s="14"/>
      <c r="QJO726" s="14"/>
      <c r="QJP726" s="14"/>
      <c r="QJQ726" s="14"/>
      <c r="QJR726" s="14"/>
      <c r="QJS726" s="14"/>
      <c r="QJT726" s="14"/>
      <c r="QJU726" s="14"/>
      <c r="QJV726" s="14"/>
      <c r="QJW726" s="14"/>
      <c r="QJX726" s="14"/>
      <c r="QJY726" s="14"/>
      <c r="QJZ726" s="14"/>
      <c r="QKA726" s="14"/>
      <c r="QKB726" s="14"/>
      <c r="QKC726" s="14"/>
      <c r="QKD726" s="14"/>
      <c r="QKE726" s="14"/>
      <c r="QKF726" s="14"/>
      <c r="QKG726" s="14"/>
      <c r="QKH726" s="14"/>
      <c r="QKI726" s="14"/>
      <c r="QKJ726" s="14"/>
      <c r="QKK726" s="14"/>
      <c r="QKL726" s="14"/>
      <c r="QKM726" s="14"/>
      <c r="QKN726" s="14"/>
      <c r="QKO726" s="14"/>
      <c r="QKP726" s="14"/>
      <c r="QKQ726" s="14"/>
      <c r="QKR726" s="14"/>
      <c r="QKS726" s="14"/>
      <c r="QKT726" s="14"/>
      <c r="QKU726" s="14"/>
      <c r="QKV726" s="14"/>
      <c r="QKW726" s="14"/>
      <c r="QKX726" s="14"/>
      <c r="QKY726" s="14"/>
      <c r="QKZ726" s="14"/>
      <c r="QLA726" s="14"/>
      <c r="QLB726" s="14"/>
      <c r="QLC726" s="14"/>
      <c r="QLD726" s="14"/>
      <c r="QLE726" s="14"/>
      <c r="QLF726" s="14"/>
      <c r="QLG726" s="14"/>
      <c r="QLH726" s="14"/>
      <c r="QLI726" s="14"/>
      <c r="QLJ726" s="14"/>
      <c r="QLK726" s="14"/>
      <c r="QLL726" s="14"/>
      <c r="QLM726" s="14"/>
      <c r="QLN726" s="14"/>
      <c r="QLO726" s="14"/>
      <c r="QLP726" s="14"/>
      <c r="QLQ726" s="14"/>
      <c r="QLR726" s="14"/>
      <c r="QLS726" s="14"/>
      <c r="QLT726" s="14"/>
      <c r="QLU726" s="14"/>
      <c r="QLV726" s="14"/>
      <c r="QLW726" s="14"/>
      <c r="QLX726" s="14"/>
      <c r="QLY726" s="14"/>
      <c r="QLZ726" s="14"/>
      <c r="QMA726" s="14"/>
      <c r="QMB726" s="14"/>
      <c r="QMC726" s="14"/>
      <c r="QMD726" s="14"/>
      <c r="QME726" s="14"/>
      <c r="QMF726" s="14"/>
      <c r="QMG726" s="14"/>
      <c r="QMH726" s="14"/>
      <c r="QMI726" s="14"/>
      <c r="QMJ726" s="14"/>
      <c r="QMK726" s="14"/>
      <c r="QML726" s="14"/>
      <c r="QMM726" s="14"/>
      <c r="QMN726" s="14"/>
      <c r="QMO726" s="14"/>
      <c r="QMP726" s="14"/>
      <c r="QMQ726" s="14"/>
      <c r="QMR726" s="14"/>
      <c r="QMS726" s="14"/>
      <c r="QMT726" s="14"/>
      <c r="QMU726" s="14"/>
      <c r="QMV726" s="14"/>
      <c r="QMW726" s="14"/>
      <c r="QMX726" s="14"/>
      <c r="QMY726" s="14"/>
      <c r="QMZ726" s="14"/>
      <c r="QNA726" s="14"/>
      <c r="QNB726" s="14"/>
      <c r="QNC726" s="14"/>
      <c r="QND726" s="14"/>
      <c r="QNE726" s="14"/>
      <c r="QNF726" s="14"/>
      <c r="QNG726" s="14"/>
      <c r="QNH726" s="14"/>
      <c r="QNI726" s="14"/>
      <c r="QNJ726" s="14"/>
      <c r="QNK726" s="14"/>
      <c r="QNL726" s="14"/>
      <c r="QNM726" s="14"/>
      <c r="QNN726" s="14"/>
      <c r="QNO726" s="14"/>
      <c r="QNP726" s="14"/>
      <c r="QNQ726" s="14"/>
      <c r="QNR726" s="14"/>
      <c r="QNS726" s="14"/>
      <c r="QNT726" s="14"/>
      <c r="QNU726" s="14"/>
      <c r="QNV726" s="14"/>
      <c r="QNW726" s="14"/>
      <c r="QNX726" s="14"/>
      <c r="QNY726" s="14"/>
      <c r="QNZ726" s="14"/>
      <c r="QOA726" s="14"/>
      <c r="QOB726" s="14"/>
      <c r="QOC726" s="14"/>
      <c r="QOD726" s="14"/>
      <c r="QOE726" s="14"/>
      <c r="QOF726" s="14"/>
      <c r="QOG726" s="14"/>
      <c r="QOH726" s="14"/>
      <c r="QOI726" s="14"/>
      <c r="QOJ726" s="14"/>
      <c r="QOK726" s="14"/>
      <c r="QOL726" s="14"/>
      <c r="QOM726" s="14"/>
      <c r="QON726" s="14"/>
      <c r="QOO726" s="14"/>
      <c r="QOP726" s="14"/>
      <c r="QOQ726" s="14"/>
      <c r="QOR726" s="14"/>
      <c r="QOS726" s="14"/>
      <c r="QOT726" s="14"/>
      <c r="QOU726" s="14"/>
      <c r="QOV726" s="14"/>
      <c r="QOW726" s="14"/>
      <c r="QOX726" s="14"/>
      <c r="QOY726" s="14"/>
      <c r="QOZ726" s="14"/>
      <c r="QPA726" s="14"/>
      <c r="QPB726" s="14"/>
      <c r="QPC726" s="14"/>
      <c r="QPD726" s="14"/>
      <c r="QPE726" s="14"/>
      <c r="QPF726" s="14"/>
      <c r="QPG726" s="14"/>
      <c r="QPH726" s="14"/>
      <c r="QPI726" s="14"/>
      <c r="QPJ726" s="14"/>
      <c r="QPK726" s="14"/>
      <c r="QPL726" s="14"/>
      <c r="QPM726" s="14"/>
      <c r="QPN726" s="14"/>
      <c r="QPO726" s="14"/>
      <c r="QPP726" s="14"/>
      <c r="QPQ726" s="14"/>
      <c r="QPR726" s="14"/>
      <c r="QPS726" s="14"/>
      <c r="QPT726" s="14"/>
      <c r="QPU726" s="14"/>
      <c r="QPV726" s="14"/>
      <c r="QPW726" s="14"/>
      <c r="QPX726" s="14"/>
      <c r="QPY726" s="14"/>
      <c r="QPZ726" s="14"/>
      <c r="QQA726" s="14"/>
      <c r="QQB726" s="14"/>
      <c r="QQC726" s="14"/>
      <c r="QQD726" s="14"/>
      <c r="QQE726" s="14"/>
      <c r="QQF726" s="14"/>
      <c r="QQG726" s="14"/>
      <c r="QQH726" s="14"/>
      <c r="QQI726" s="14"/>
      <c r="QQJ726" s="14"/>
      <c r="QQK726" s="14"/>
      <c r="QQL726" s="14"/>
      <c r="QQM726" s="14"/>
      <c r="QQN726" s="14"/>
      <c r="QQO726" s="14"/>
      <c r="QQP726" s="14"/>
      <c r="QQQ726" s="14"/>
      <c r="QQR726" s="14"/>
      <c r="QQS726" s="14"/>
      <c r="QQT726" s="14"/>
      <c r="QQU726" s="14"/>
      <c r="QQV726" s="14"/>
      <c r="QQW726" s="14"/>
      <c r="QQX726" s="14"/>
      <c r="QQY726" s="14"/>
      <c r="QQZ726" s="14"/>
      <c r="QRA726" s="14"/>
      <c r="QRB726" s="14"/>
      <c r="QRC726" s="14"/>
      <c r="QRD726" s="14"/>
      <c r="QRE726" s="14"/>
      <c r="QRF726" s="14"/>
      <c r="QRG726" s="14"/>
      <c r="QRH726" s="14"/>
      <c r="QRI726" s="14"/>
      <c r="QRJ726" s="14"/>
      <c r="QRK726" s="14"/>
      <c r="QRL726" s="14"/>
      <c r="QRM726" s="14"/>
      <c r="QRN726" s="14"/>
      <c r="QRO726" s="14"/>
      <c r="QRP726" s="14"/>
      <c r="QRQ726" s="14"/>
      <c r="QRR726" s="14"/>
      <c r="QRS726" s="14"/>
      <c r="QRT726" s="14"/>
      <c r="QRU726" s="14"/>
      <c r="QRV726" s="14"/>
      <c r="QRW726" s="14"/>
      <c r="QRX726" s="14"/>
      <c r="QRY726" s="14"/>
      <c r="QRZ726" s="14"/>
      <c r="QSA726" s="14"/>
      <c r="QSB726" s="14"/>
      <c r="QSC726" s="14"/>
      <c r="QSD726" s="14"/>
      <c r="QSE726" s="14"/>
      <c r="QSF726" s="14"/>
      <c r="QSG726" s="14"/>
      <c r="QSH726" s="14"/>
      <c r="QSI726" s="14"/>
      <c r="QSJ726" s="14"/>
      <c r="QSK726" s="14"/>
      <c r="QSL726" s="14"/>
      <c r="QSM726" s="14"/>
      <c r="QSN726" s="14"/>
      <c r="QSO726" s="14"/>
      <c r="QSP726" s="14"/>
      <c r="QSQ726" s="14"/>
      <c r="QSR726" s="14"/>
      <c r="QSS726" s="14"/>
      <c r="QST726" s="14"/>
      <c r="QSU726" s="14"/>
      <c r="QSV726" s="14"/>
      <c r="QSW726" s="14"/>
      <c r="QSX726" s="14"/>
      <c r="QSY726" s="14"/>
      <c r="QSZ726" s="14"/>
      <c r="QTA726" s="14"/>
      <c r="QTB726" s="14"/>
      <c r="QTC726" s="14"/>
      <c r="QTD726" s="14"/>
      <c r="QTE726" s="14"/>
      <c r="QTF726" s="14"/>
      <c r="QTG726" s="14"/>
      <c r="QTH726" s="14"/>
      <c r="QTI726" s="14"/>
      <c r="QTJ726" s="14"/>
      <c r="QTK726" s="14"/>
      <c r="QTL726" s="14"/>
      <c r="QTM726" s="14"/>
      <c r="QTN726" s="14"/>
      <c r="QTO726" s="14"/>
      <c r="QTP726" s="14"/>
      <c r="QTQ726" s="14"/>
      <c r="QTR726" s="14"/>
      <c r="QTS726" s="14"/>
      <c r="QTT726" s="14"/>
      <c r="QTU726" s="14"/>
      <c r="QTV726" s="14"/>
      <c r="QTW726" s="14"/>
      <c r="QTX726" s="14"/>
      <c r="QTY726" s="14"/>
      <c r="QTZ726" s="14"/>
      <c r="QUA726" s="14"/>
      <c r="QUB726" s="14"/>
      <c r="QUC726" s="14"/>
      <c r="QUD726" s="14"/>
      <c r="QUE726" s="14"/>
      <c r="QUF726" s="14"/>
      <c r="QUG726" s="14"/>
      <c r="QUH726" s="14"/>
      <c r="QUI726" s="14"/>
      <c r="QUJ726" s="14"/>
      <c r="QUK726" s="14"/>
      <c r="QUL726" s="14"/>
      <c r="QUM726" s="14"/>
      <c r="QUN726" s="14"/>
      <c r="QUO726" s="14"/>
      <c r="QUP726" s="14"/>
      <c r="QUQ726" s="14"/>
      <c r="QUR726" s="14"/>
      <c r="QUS726" s="14"/>
      <c r="QUT726" s="14"/>
      <c r="QUU726" s="14"/>
      <c r="QUV726" s="14"/>
      <c r="QUW726" s="14"/>
      <c r="QUX726" s="14"/>
      <c r="QUY726" s="14"/>
      <c r="QUZ726" s="14"/>
      <c r="QVA726" s="14"/>
      <c r="QVB726" s="14"/>
      <c r="QVC726" s="14"/>
      <c r="QVD726" s="14"/>
      <c r="QVE726" s="14"/>
      <c r="QVF726" s="14"/>
      <c r="QVG726" s="14"/>
      <c r="QVH726" s="14"/>
      <c r="QVI726" s="14"/>
      <c r="QVJ726" s="14"/>
      <c r="QVK726" s="14"/>
      <c r="QVL726" s="14"/>
      <c r="QVM726" s="14"/>
      <c r="QVN726" s="14"/>
      <c r="QVO726" s="14"/>
      <c r="QVP726" s="14"/>
      <c r="QVQ726" s="14"/>
      <c r="QVR726" s="14"/>
      <c r="QVS726" s="14"/>
      <c r="QVT726" s="14"/>
      <c r="QVU726" s="14"/>
      <c r="QVV726" s="14"/>
      <c r="QVW726" s="14"/>
      <c r="QVX726" s="14"/>
      <c r="QVY726" s="14"/>
      <c r="QVZ726" s="14"/>
      <c r="QWA726" s="14"/>
      <c r="QWB726" s="14"/>
      <c r="QWC726" s="14"/>
      <c r="QWD726" s="14"/>
      <c r="QWE726" s="14"/>
      <c r="QWF726" s="14"/>
      <c r="QWG726" s="14"/>
      <c r="QWH726" s="14"/>
      <c r="QWI726" s="14"/>
      <c r="QWJ726" s="14"/>
      <c r="QWK726" s="14"/>
      <c r="QWL726" s="14"/>
      <c r="QWM726" s="14"/>
      <c r="QWN726" s="14"/>
      <c r="QWO726" s="14"/>
      <c r="QWP726" s="14"/>
      <c r="QWQ726" s="14"/>
      <c r="QWR726" s="14"/>
      <c r="QWS726" s="14"/>
      <c r="QWT726" s="14"/>
      <c r="QWU726" s="14"/>
      <c r="QWV726" s="14"/>
      <c r="QWW726" s="14"/>
      <c r="QWX726" s="14"/>
      <c r="QWY726" s="14"/>
      <c r="QWZ726" s="14"/>
      <c r="QXA726" s="14"/>
      <c r="QXB726" s="14"/>
      <c r="QXC726" s="14"/>
      <c r="QXD726" s="14"/>
      <c r="QXE726" s="14"/>
      <c r="QXF726" s="14"/>
      <c r="QXG726" s="14"/>
      <c r="QXH726" s="14"/>
      <c r="QXI726" s="14"/>
      <c r="QXJ726" s="14"/>
      <c r="QXK726" s="14"/>
      <c r="QXL726" s="14"/>
      <c r="QXM726" s="14"/>
      <c r="QXN726" s="14"/>
      <c r="QXO726" s="14"/>
      <c r="QXP726" s="14"/>
      <c r="QXQ726" s="14"/>
      <c r="QXR726" s="14"/>
      <c r="QXS726" s="14"/>
      <c r="QXT726" s="14"/>
      <c r="QXU726" s="14"/>
      <c r="QXV726" s="14"/>
      <c r="QXW726" s="14"/>
      <c r="QXX726" s="14"/>
      <c r="QXY726" s="14"/>
      <c r="QXZ726" s="14"/>
      <c r="QYA726" s="14"/>
      <c r="QYB726" s="14"/>
      <c r="QYC726" s="14"/>
      <c r="QYD726" s="14"/>
      <c r="QYE726" s="14"/>
      <c r="QYF726" s="14"/>
      <c r="QYG726" s="14"/>
      <c r="QYH726" s="14"/>
      <c r="QYI726" s="14"/>
      <c r="QYJ726" s="14"/>
      <c r="QYK726" s="14"/>
      <c r="QYL726" s="14"/>
      <c r="QYM726" s="14"/>
      <c r="QYN726" s="14"/>
      <c r="QYO726" s="14"/>
      <c r="QYP726" s="14"/>
      <c r="QYQ726" s="14"/>
      <c r="QYR726" s="14"/>
      <c r="QYS726" s="14"/>
      <c r="QYT726" s="14"/>
      <c r="QYU726" s="14"/>
      <c r="QYV726" s="14"/>
      <c r="QYW726" s="14"/>
      <c r="QYX726" s="14"/>
      <c r="QYY726" s="14"/>
      <c r="QYZ726" s="14"/>
      <c r="QZA726" s="14"/>
      <c r="QZB726" s="14"/>
      <c r="QZC726" s="14"/>
      <c r="QZD726" s="14"/>
      <c r="QZE726" s="14"/>
      <c r="QZF726" s="14"/>
      <c r="QZG726" s="14"/>
      <c r="QZH726" s="14"/>
      <c r="QZI726" s="14"/>
      <c r="QZJ726" s="14"/>
      <c r="QZK726" s="14"/>
      <c r="QZL726" s="14"/>
      <c r="QZM726" s="14"/>
      <c r="QZN726" s="14"/>
      <c r="QZO726" s="14"/>
      <c r="QZP726" s="14"/>
      <c r="QZQ726" s="14"/>
      <c r="QZR726" s="14"/>
      <c r="QZS726" s="14"/>
      <c r="QZT726" s="14"/>
      <c r="QZU726" s="14"/>
      <c r="QZV726" s="14"/>
      <c r="QZW726" s="14"/>
      <c r="QZX726" s="14"/>
      <c r="QZY726" s="14"/>
      <c r="QZZ726" s="14"/>
      <c r="RAA726" s="14"/>
      <c r="RAB726" s="14"/>
      <c r="RAC726" s="14"/>
      <c r="RAD726" s="14"/>
      <c r="RAE726" s="14"/>
      <c r="RAF726" s="14"/>
      <c r="RAG726" s="14"/>
      <c r="RAH726" s="14"/>
      <c r="RAI726" s="14"/>
      <c r="RAJ726" s="14"/>
      <c r="RAK726" s="14"/>
      <c r="RAL726" s="14"/>
      <c r="RAM726" s="14"/>
      <c r="RAN726" s="14"/>
      <c r="RAO726" s="14"/>
      <c r="RAP726" s="14"/>
      <c r="RAQ726" s="14"/>
      <c r="RAR726" s="14"/>
      <c r="RAS726" s="14"/>
      <c r="RAT726" s="14"/>
      <c r="RAU726" s="14"/>
      <c r="RAV726" s="14"/>
      <c r="RAW726" s="14"/>
      <c r="RAX726" s="14"/>
      <c r="RAY726" s="14"/>
      <c r="RAZ726" s="14"/>
      <c r="RBA726" s="14"/>
      <c r="RBB726" s="14"/>
      <c r="RBC726" s="14"/>
      <c r="RBD726" s="14"/>
      <c r="RBE726" s="14"/>
      <c r="RBF726" s="14"/>
      <c r="RBG726" s="14"/>
      <c r="RBH726" s="14"/>
      <c r="RBI726" s="14"/>
      <c r="RBJ726" s="14"/>
      <c r="RBK726" s="14"/>
      <c r="RBL726" s="14"/>
      <c r="RBM726" s="14"/>
      <c r="RBN726" s="14"/>
      <c r="RBO726" s="14"/>
      <c r="RBP726" s="14"/>
      <c r="RBQ726" s="14"/>
      <c r="RBR726" s="14"/>
      <c r="RBS726" s="14"/>
      <c r="RBT726" s="14"/>
      <c r="RBU726" s="14"/>
      <c r="RBV726" s="14"/>
      <c r="RBW726" s="14"/>
      <c r="RBX726" s="14"/>
      <c r="RBY726" s="14"/>
      <c r="RBZ726" s="14"/>
      <c r="RCA726" s="14"/>
      <c r="RCB726" s="14"/>
      <c r="RCC726" s="14"/>
      <c r="RCD726" s="14"/>
      <c r="RCE726" s="14"/>
      <c r="RCF726" s="14"/>
      <c r="RCG726" s="14"/>
      <c r="RCH726" s="14"/>
      <c r="RCI726" s="14"/>
      <c r="RCJ726" s="14"/>
      <c r="RCK726" s="14"/>
      <c r="RCL726" s="14"/>
      <c r="RCM726" s="14"/>
      <c r="RCN726" s="14"/>
      <c r="RCO726" s="14"/>
      <c r="RCP726" s="14"/>
      <c r="RCQ726" s="14"/>
      <c r="RCR726" s="14"/>
      <c r="RCS726" s="14"/>
      <c r="RCT726" s="14"/>
      <c r="RCU726" s="14"/>
      <c r="RCV726" s="14"/>
      <c r="RCW726" s="14"/>
      <c r="RCX726" s="14"/>
      <c r="RCY726" s="14"/>
      <c r="RCZ726" s="14"/>
      <c r="RDA726" s="14"/>
      <c r="RDB726" s="14"/>
      <c r="RDC726" s="14"/>
      <c r="RDD726" s="14"/>
      <c r="RDE726" s="14"/>
      <c r="RDF726" s="14"/>
      <c r="RDG726" s="14"/>
      <c r="RDH726" s="14"/>
      <c r="RDI726" s="14"/>
      <c r="RDJ726" s="14"/>
      <c r="RDK726" s="14"/>
      <c r="RDL726" s="14"/>
      <c r="RDM726" s="14"/>
      <c r="RDN726" s="14"/>
      <c r="RDO726" s="14"/>
      <c r="RDP726" s="14"/>
      <c r="RDQ726" s="14"/>
      <c r="RDR726" s="14"/>
      <c r="RDS726" s="14"/>
      <c r="RDT726" s="14"/>
      <c r="RDU726" s="14"/>
      <c r="RDV726" s="14"/>
      <c r="RDW726" s="14"/>
      <c r="RDX726" s="14"/>
      <c r="RDY726" s="14"/>
      <c r="RDZ726" s="14"/>
      <c r="REA726" s="14"/>
      <c r="REB726" s="14"/>
      <c r="REC726" s="14"/>
      <c r="RED726" s="14"/>
      <c r="REE726" s="14"/>
      <c r="REF726" s="14"/>
      <c r="REG726" s="14"/>
      <c r="REH726" s="14"/>
      <c r="REI726" s="14"/>
      <c r="REJ726" s="14"/>
      <c r="REK726" s="14"/>
      <c r="REL726" s="14"/>
      <c r="REM726" s="14"/>
      <c r="REN726" s="14"/>
      <c r="REO726" s="14"/>
      <c r="REP726" s="14"/>
      <c r="REQ726" s="14"/>
      <c r="RER726" s="14"/>
      <c r="RES726" s="14"/>
      <c r="RET726" s="14"/>
      <c r="REU726" s="14"/>
      <c r="REV726" s="14"/>
      <c r="REW726" s="14"/>
      <c r="REX726" s="14"/>
      <c r="REY726" s="14"/>
      <c r="REZ726" s="14"/>
      <c r="RFA726" s="14"/>
      <c r="RFB726" s="14"/>
      <c r="RFC726" s="14"/>
      <c r="RFD726" s="14"/>
      <c r="RFE726" s="14"/>
      <c r="RFF726" s="14"/>
      <c r="RFG726" s="14"/>
      <c r="RFH726" s="14"/>
      <c r="RFI726" s="14"/>
      <c r="RFJ726" s="14"/>
      <c r="RFK726" s="14"/>
      <c r="RFL726" s="14"/>
      <c r="RFM726" s="14"/>
      <c r="RFN726" s="14"/>
      <c r="RFO726" s="14"/>
      <c r="RFP726" s="14"/>
      <c r="RFQ726" s="14"/>
      <c r="RFR726" s="14"/>
      <c r="RFS726" s="14"/>
      <c r="RFT726" s="14"/>
      <c r="RFU726" s="14"/>
      <c r="RFV726" s="14"/>
      <c r="RFW726" s="14"/>
      <c r="RFX726" s="14"/>
      <c r="RFY726" s="14"/>
      <c r="RFZ726" s="14"/>
      <c r="RGA726" s="14"/>
      <c r="RGB726" s="14"/>
      <c r="RGC726" s="14"/>
      <c r="RGD726" s="14"/>
      <c r="RGE726" s="14"/>
      <c r="RGF726" s="14"/>
      <c r="RGG726" s="14"/>
      <c r="RGH726" s="14"/>
      <c r="RGI726" s="14"/>
      <c r="RGJ726" s="14"/>
      <c r="RGK726" s="14"/>
      <c r="RGL726" s="14"/>
      <c r="RGM726" s="14"/>
      <c r="RGN726" s="14"/>
      <c r="RGO726" s="14"/>
      <c r="RGP726" s="14"/>
      <c r="RGQ726" s="14"/>
      <c r="RGR726" s="14"/>
      <c r="RGS726" s="14"/>
      <c r="RGT726" s="14"/>
      <c r="RGU726" s="14"/>
      <c r="RGV726" s="14"/>
      <c r="RGW726" s="14"/>
      <c r="RGX726" s="14"/>
      <c r="RGY726" s="14"/>
      <c r="RGZ726" s="14"/>
      <c r="RHA726" s="14"/>
      <c r="RHB726" s="14"/>
      <c r="RHC726" s="14"/>
      <c r="RHD726" s="14"/>
      <c r="RHE726" s="14"/>
      <c r="RHF726" s="14"/>
      <c r="RHG726" s="14"/>
      <c r="RHH726" s="14"/>
      <c r="RHI726" s="14"/>
      <c r="RHJ726" s="14"/>
      <c r="RHK726" s="14"/>
      <c r="RHL726" s="14"/>
      <c r="RHM726" s="14"/>
      <c r="RHN726" s="14"/>
      <c r="RHO726" s="14"/>
      <c r="RHP726" s="14"/>
      <c r="RHQ726" s="14"/>
      <c r="RHR726" s="14"/>
      <c r="RHS726" s="14"/>
      <c r="RHT726" s="14"/>
      <c r="RHU726" s="14"/>
      <c r="RHV726" s="14"/>
      <c r="RHW726" s="14"/>
      <c r="RHX726" s="14"/>
      <c r="RHY726" s="14"/>
      <c r="RHZ726" s="14"/>
      <c r="RIA726" s="14"/>
      <c r="RIB726" s="14"/>
      <c r="RIC726" s="14"/>
      <c r="RID726" s="14"/>
      <c r="RIE726" s="14"/>
      <c r="RIF726" s="14"/>
      <c r="RIG726" s="14"/>
      <c r="RIH726" s="14"/>
      <c r="RII726" s="14"/>
      <c r="RIJ726" s="14"/>
      <c r="RIK726" s="14"/>
      <c r="RIL726" s="14"/>
      <c r="RIM726" s="14"/>
      <c r="RIN726" s="14"/>
      <c r="RIO726" s="14"/>
      <c r="RIP726" s="14"/>
      <c r="RIQ726" s="14"/>
      <c r="RIR726" s="14"/>
      <c r="RIS726" s="14"/>
      <c r="RIT726" s="14"/>
      <c r="RIU726" s="14"/>
      <c r="RIV726" s="14"/>
      <c r="RIW726" s="14"/>
      <c r="RIX726" s="14"/>
      <c r="RIY726" s="14"/>
      <c r="RIZ726" s="14"/>
      <c r="RJA726" s="14"/>
      <c r="RJB726" s="14"/>
      <c r="RJC726" s="14"/>
      <c r="RJD726" s="14"/>
      <c r="RJE726" s="14"/>
      <c r="RJF726" s="14"/>
      <c r="RJG726" s="14"/>
      <c r="RJH726" s="14"/>
      <c r="RJI726" s="14"/>
      <c r="RJJ726" s="14"/>
      <c r="RJK726" s="14"/>
      <c r="RJL726" s="14"/>
      <c r="RJM726" s="14"/>
      <c r="RJN726" s="14"/>
      <c r="RJO726" s="14"/>
      <c r="RJP726" s="14"/>
      <c r="RJQ726" s="14"/>
      <c r="RJR726" s="14"/>
      <c r="RJS726" s="14"/>
      <c r="RJT726" s="14"/>
      <c r="RJU726" s="14"/>
      <c r="RJV726" s="14"/>
      <c r="RJW726" s="14"/>
      <c r="RJX726" s="14"/>
      <c r="RJY726" s="14"/>
      <c r="RJZ726" s="14"/>
      <c r="RKA726" s="14"/>
      <c r="RKB726" s="14"/>
      <c r="RKC726" s="14"/>
      <c r="RKD726" s="14"/>
      <c r="RKE726" s="14"/>
      <c r="RKF726" s="14"/>
      <c r="RKG726" s="14"/>
      <c r="RKH726" s="14"/>
      <c r="RKI726" s="14"/>
      <c r="RKJ726" s="14"/>
      <c r="RKK726" s="14"/>
      <c r="RKL726" s="14"/>
      <c r="RKM726" s="14"/>
      <c r="RKN726" s="14"/>
      <c r="RKO726" s="14"/>
      <c r="RKP726" s="14"/>
      <c r="RKQ726" s="14"/>
      <c r="RKR726" s="14"/>
      <c r="RKS726" s="14"/>
      <c r="RKT726" s="14"/>
      <c r="RKU726" s="14"/>
      <c r="RKV726" s="14"/>
      <c r="RKW726" s="14"/>
      <c r="RKX726" s="14"/>
      <c r="RKY726" s="14"/>
      <c r="RKZ726" s="14"/>
      <c r="RLA726" s="14"/>
      <c r="RLB726" s="14"/>
      <c r="RLC726" s="14"/>
      <c r="RLD726" s="14"/>
      <c r="RLE726" s="14"/>
      <c r="RLF726" s="14"/>
      <c r="RLG726" s="14"/>
      <c r="RLH726" s="14"/>
      <c r="RLI726" s="14"/>
      <c r="RLJ726" s="14"/>
      <c r="RLK726" s="14"/>
      <c r="RLL726" s="14"/>
      <c r="RLM726" s="14"/>
      <c r="RLN726" s="14"/>
      <c r="RLO726" s="14"/>
      <c r="RLP726" s="14"/>
      <c r="RLQ726" s="14"/>
      <c r="RLR726" s="14"/>
      <c r="RLS726" s="14"/>
      <c r="RLT726" s="14"/>
      <c r="RLU726" s="14"/>
      <c r="RLV726" s="14"/>
      <c r="RLW726" s="14"/>
      <c r="RLX726" s="14"/>
      <c r="RLY726" s="14"/>
      <c r="RLZ726" s="14"/>
      <c r="RMA726" s="14"/>
      <c r="RMB726" s="14"/>
      <c r="RMC726" s="14"/>
      <c r="RMD726" s="14"/>
      <c r="RME726" s="14"/>
      <c r="RMF726" s="14"/>
      <c r="RMG726" s="14"/>
      <c r="RMH726" s="14"/>
      <c r="RMI726" s="14"/>
      <c r="RMJ726" s="14"/>
      <c r="RMK726" s="14"/>
      <c r="RML726" s="14"/>
      <c r="RMM726" s="14"/>
      <c r="RMN726" s="14"/>
      <c r="RMO726" s="14"/>
      <c r="RMP726" s="14"/>
      <c r="RMQ726" s="14"/>
      <c r="RMR726" s="14"/>
      <c r="RMS726" s="14"/>
      <c r="RMT726" s="14"/>
      <c r="RMU726" s="14"/>
      <c r="RMV726" s="14"/>
      <c r="RMW726" s="14"/>
      <c r="RMX726" s="14"/>
      <c r="RMY726" s="14"/>
      <c r="RMZ726" s="14"/>
      <c r="RNA726" s="14"/>
      <c r="RNB726" s="14"/>
      <c r="RNC726" s="14"/>
      <c r="RND726" s="14"/>
      <c r="RNE726" s="14"/>
      <c r="RNF726" s="14"/>
      <c r="RNG726" s="14"/>
      <c r="RNH726" s="14"/>
      <c r="RNI726" s="14"/>
      <c r="RNJ726" s="14"/>
      <c r="RNK726" s="14"/>
      <c r="RNL726" s="14"/>
      <c r="RNM726" s="14"/>
      <c r="RNN726" s="14"/>
      <c r="RNO726" s="14"/>
      <c r="RNP726" s="14"/>
      <c r="RNQ726" s="14"/>
      <c r="RNR726" s="14"/>
      <c r="RNS726" s="14"/>
      <c r="RNT726" s="14"/>
      <c r="RNU726" s="14"/>
      <c r="RNV726" s="14"/>
      <c r="RNW726" s="14"/>
      <c r="RNX726" s="14"/>
      <c r="RNY726" s="14"/>
      <c r="RNZ726" s="14"/>
      <c r="ROA726" s="14"/>
      <c r="ROB726" s="14"/>
      <c r="ROC726" s="14"/>
      <c r="ROD726" s="14"/>
      <c r="ROE726" s="14"/>
      <c r="ROF726" s="14"/>
      <c r="ROG726" s="14"/>
      <c r="ROH726" s="14"/>
      <c r="ROI726" s="14"/>
      <c r="ROJ726" s="14"/>
      <c r="ROK726" s="14"/>
      <c r="ROL726" s="14"/>
      <c r="ROM726" s="14"/>
      <c r="RON726" s="14"/>
      <c r="ROO726" s="14"/>
      <c r="ROP726" s="14"/>
      <c r="ROQ726" s="14"/>
      <c r="ROR726" s="14"/>
      <c r="ROS726" s="14"/>
      <c r="ROT726" s="14"/>
      <c r="ROU726" s="14"/>
      <c r="ROV726" s="14"/>
      <c r="ROW726" s="14"/>
      <c r="ROX726" s="14"/>
      <c r="ROY726" s="14"/>
      <c r="ROZ726" s="14"/>
      <c r="RPA726" s="14"/>
      <c r="RPB726" s="14"/>
      <c r="RPC726" s="14"/>
      <c r="RPD726" s="14"/>
      <c r="RPE726" s="14"/>
      <c r="RPF726" s="14"/>
      <c r="RPG726" s="14"/>
      <c r="RPH726" s="14"/>
      <c r="RPI726" s="14"/>
      <c r="RPJ726" s="14"/>
      <c r="RPK726" s="14"/>
      <c r="RPL726" s="14"/>
      <c r="RPM726" s="14"/>
      <c r="RPN726" s="14"/>
      <c r="RPO726" s="14"/>
      <c r="RPP726" s="14"/>
      <c r="RPQ726" s="14"/>
      <c r="RPR726" s="14"/>
      <c r="RPS726" s="14"/>
      <c r="RPT726" s="14"/>
      <c r="RPU726" s="14"/>
      <c r="RPV726" s="14"/>
      <c r="RPW726" s="14"/>
      <c r="RPX726" s="14"/>
      <c r="RPY726" s="14"/>
      <c r="RPZ726" s="14"/>
      <c r="RQA726" s="14"/>
      <c r="RQB726" s="14"/>
      <c r="RQC726" s="14"/>
      <c r="RQD726" s="14"/>
      <c r="RQE726" s="14"/>
      <c r="RQF726" s="14"/>
      <c r="RQG726" s="14"/>
      <c r="RQH726" s="14"/>
      <c r="RQI726" s="14"/>
      <c r="RQJ726" s="14"/>
      <c r="RQK726" s="14"/>
      <c r="RQL726" s="14"/>
      <c r="RQM726" s="14"/>
      <c r="RQN726" s="14"/>
      <c r="RQO726" s="14"/>
      <c r="RQP726" s="14"/>
      <c r="RQQ726" s="14"/>
      <c r="RQR726" s="14"/>
      <c r="RQS726" s="14"/>
      <c r="RQT726" s="14"/>
      <c r="RQU726" s="14"/>
      <c r="RQV726" s="14"/>
      <c r="RQW726" s="14"/>
      <c r="RQX726" s="14"/>
      <c r="RQY726" s="14"/>
      <c r="RQZ726" s="14"/>
      <c r="RRA726" s="14"/>
      <c r="RRB726" s="14"/>
      <c r="RRC726" s="14"/>
      <c r="RRD726" s="14"/>
      <c r="RRE726" s="14"/>
      <c r="RRF726" s="14"/>
      <c r="RRG726" s="14"/>
      <c r="RRH726" s="14"/>
      <c r="RRI726" s="14"/>
      <c r="RRJ726" s="14"/>
      <c r="RRK726" s="14"/>
      <c r="RRL726" s="14"/>
      <c r="RRM726" s="14"/>
      <c r="RRN726" s="14"/>
      <c r="RRO726" s="14"/>
      <c r="RRP726" s="14"/>
      <c r="RRQ726" s="14"/>
      <c r="RRR726" s="14"/>
      <c r="RRS726" s="14"/>
      <c r="RRT726" s="14"/>
      <c r="RRU726" s="14"/>
      <c r="RRV726" s="14"/>
      <c r="RRW726" s="14"/>
      <c r="RRX726" s="14"/>
      <c r="RRY726" s="14"/>
      <c r="RRZ726" s="14"/>
      <c r="RSA726" s="14"/>
      <c r="RSB726" s="14"/>
      <c r="RSC726" s="14"/>
      <c r="RSD726" s="14"/>
      <c r="RSE726" s="14"/>
      <c r="RSF726" s="14"/>
      <c r="RSG726" s="14"/>
      <c r="RSH726" s="14"/>
      <c r="RSI726" s="14"/>
      <c r="RSJ726" s="14"/>
      <c r="RSK726" s="14"/>
      <c r="RSL726" s="14"/>
      <c r="RSM726" s="14"/>
      <c r="RSN726" s="14"/>
      <c r="RSO726" s="14"/>
      <c r="RSP726" s="14"/>
      <c r="RSQ726" s="14"/>
      <c r="RSR726" s="14"/>
      <c r="RSS726" s="14"/>
      <c r="RST726" s="14"/>
      <c r="RSU726" s="14"/>
      <c r="RSV726" s="14"/>
      <c r="RSW726" s="14"/>
      <c r="RSX726" s="14"/>
      <c r="RSY726" s="14"/>
      <c r="RSZ726" s="14"/>
      <c r="RTA726" s="14"/>
      <c r="RTB726" s="14"/>
      <c r="RTC726" s="14"/>
      <c r="RTD726" s="14"/>
      <c r="RTE726" s="14"/>
      <c r="RTF726" s="14"/>
      <c r="RTG726" s="14"/>
      <c r="RTH726" s="14"/>
      <c r="RTI726" s="14"/>
      <c r="RTJ726" s="14"/>
      <c r="RTK726" s="14"/>
      <c r="RTL726" s="14"/>
      <c r="RTM726" s="14"/>
      <c r="RTN726" s="14"/>
      <c r="RTO726" s="14"/>
      <c r="RTP726" s="14"/>
      <c r="RTQ726" s="14"/>
      <c r="RTR726" s="14"/>
      <c r="RTS726" s="14"/>
      <c r="RTT726" s="14"/>
      <c r="RTU726" s="14"/>
      <c r="RTV726" s="14"/>
      <c r="RTW726" s="14"/>
      <c r="RTX726" s="14"/>
      <c r="RTY726" s="14"/>
      <c r="RTZ726" s="14"/>
      <c r="RUA726" s="14"/>
      <c r="RUB726" s="14"/>
      <c r="RUC726" s="14"/>
      <c r="RUD726" s="14"/>
      <c r="RUE726" s="14"/>
      <c r="RUF726" s="14"/>
      <c r="RUG726" s="14"/>
      <c r="RUH726" s="14"/>
      <c r="RUI726" s="14"/>
      <c r="RUJ726" s="14"/>
      <c r="RUK726" s="14"/>
      <c r="RUL726" s="14"/>
      <c r="RUM726" s="14"/>
      <c r="RUN726" s="14"/>
      <c r="RUO726" s="14"/>
      <c r="RUP726" s="14"/>
      <c r="RUQ726" s="14"/>
      <c r="RUR726" s="14"/>
      <c r="RUS726" s="14"/>
      <c r="RUT726" s="14"/>
      <c r="RUU726" s="14"/>
      <c r="RUV726" s="14"/>
      <c r="RUW726" s="14"/>
      <c r="RUX726" s="14"/>
      <c r="RUY726" s="14"/>
      <c r="RUZ726" s="14"/>
      <c r="RVA726" s="14"/>
      <c r="RVB726" s="14"/>
      <c r="RVC726" s="14"/>
      <c r="RVD726" s="14"/>
      <c r="RVE726" s="14"/>
      <c r="RVF726" s="14"/>
      <c r="RVG726" s="14"/>
      <c r="RVH726" s="14"/>
      <c r="RVI726" s="14"/>
      <c r="RVJ726" s="14"/>
      <c r="RVK726" s="14"/>
      <c r="RVL726" s="14"/>
      <c r="RVM726" s="14"/>
      <c r="RVN726" s="14"/>
      <c r="RVO726" s="14"/>
      <c r="RVP726" s="14"/>
      <c r="RVQ726" s="14"/>
      <c r="RVR726" s="14"/>
      <c r="RVS726" s="14"/>
      <c r="RVT726" s="14"/>
      <c r="RVU726" s="14"/>
      <c r="RVV726" s="14"/>
      <c r="RVW726" s="14"/>
      <c r="RVX726" s="14"/>
      <c r="RVY726" s="14"/>
      <c r="RVZ726" s="14"/>
      <c r="RWA726" s="14"/>
      <c r="RWB726" s="14"/>
      <c r="RWC726" s="14"/>
      <c r="RWD726" s="14"/>
      <c r="RWE726" s="14"/>
      <c r="RWF726" s="14"/>
      <c r="RWG726" s="14"/>
      <c r="RWH726" s="14"/>
      <c r="RWI726" s="14"/>
      <c r="RWJ726" s="14"/>
      <c r="RWK726" s="14"/>
      <c r="RWL726" s="14"/>
      <c r="RWM726" s="14"/>
      <c r="RWN726" s="14"/>
      <c r="RWO726" s="14"/>
      <c r="RWP726" s="14"/>
      <c r="RWQ726" s="14"/>
      <c r="RWR726" s="14"/>
      <c r="RWS726" s="14"/>
      <c r="RWT726" s="14"/>
      <c r="RWU726" s="14"/>
      <c r="RWV726" s="14"/>
      <c r="RWW726" s="14"/>
      <c r="RWX726" s="14"/>
      <c r="RWY726" s="14"/>
      <c r="RWZ726" s="14"/>
      <c r="RXA726" s="14"/>
      <c r="RXB726" s="14"/>
      <c r="RXC726" s="14"/>
      <c r="RXD726" s="14"/>
      <c r="RXE726" s="14"/>
      <c r="RXF726" s="14"/>
      <c r="RXG726" s="14"/>
      <c r="RXH726" s="14"/>
      <c r="RXI726" s="14"/>
      <c r="RXJ726" s="14"/>
      <c r="RXK726" s="14"/>
      <c r="RXL726" s="14"/>
      <c r="RXM726" s="14"/>
      <c r="RXN726" s="14"/>
      <c r="RXO726" s="14"/>
      <c r="RXP726" s="14"/>
      <c r="RXQ726" s="14"/>
      <c r="RXR726" s="14"/>
      <c r="RXS726" s="14"/>
      <c r="RXT726" s="14"/>
      <c r="RXU726" s="14"/>
      <c r="RXV726" s="14"/>
      <c r="RXW726" s="14"/>
      <c r="RXX726" s="14"/>
      <c r="RXY726" s="14"/>
      <c r="RXZ726" s="14"/>
      <c r="RYA726" s="14"/>
      <c r="RYB726" s="14"/>
      <c r="RYC726" s="14"/>
      <c r="RYD726" s="14"/>
      <c r="RYE726" s="14"/>
      <c r="RYF726" s="14"/>
      <c r="RYG726" s="14"/>
      <c r="RYH726" s="14"/>
      <c r="RYI726" s="14"/>
      <c r="RYJ726" s="14"/>
      <c r="RYK726" s="14"/>
      <c r="RYL726" s="14"/>
      <c r="RYM726" s="14"/>
      <c r="RYN726" s="14"/>
      <c r="RYO726" s="14"/>
      <c r="RYP726" s="14"/>
      <c r="RYQ726" s="14"/>
      <c r="RYR726" s="14"/>
      <c r="RYS726" s="14"/>
      <c r="RYT726" s="14"/>
      <c r="RYU726" s="14"/>
      <c r="RYV726" s="14"/>
      <c r="RYW726" s="14"/>
      <c r="RYX726" s="14"/>
      <c r="RYY726" s="14"/>
      <c r="RYZ726" s="14"/>
      <c r="RZA726" s="14"/>
      <c r="RZB726" s="14"/>
      <c r="RZC726" s="14"/>
      <c r="RZD726" s="14"/>
      <c r="RZE726" s="14"/>
      <c r="RZF726" s="14"/>
      <c r="RZG726" s="14"/>
      <c r="RZH726" s="14"/>
      <c r="RZI726" s="14"/>
      <c r="RZJ726" s="14"/>
      <c r="RZK726" s="14"/>
      <c r="RZL726" s="14"/>
      <c r="RZM726" s="14"/>
      <c r="RZN726" s="14"/>
      <c r="RZO726" s="14"/>
      <c r="RZP726" s="14"/>
      <c r="RZQ726" s="14"/>
      <c r="RZR726" s="14"/>
      <c r="RZS726" s="14"/>
      <c r="RZT726" s="14"/>
      <c r="RZU726" s="14"/>
      <c r="RZV726" s="14"/>
      <c r="RZW726" s="14"/>
      <c r="RZX726" s="14"/>
      <c r="RZY726" s="14"/>
      <c r="RZZ726" s="14"/>
      <c r="SAA726" s="14"/>
      <c r="SAB726" s="14"/>
      <c r="SAC726" s="14"/>
      <c r="SAD726" s="14"/>
      <c r="SAE726" s="14"/>
      <c r="SAF726" s="14"/>
      <c r="SAG726" s="14"/>
      <c r="SAH726" s="14"/>
      <c r="SAI726" s="14"/>
      <c r="SAJ726" s="14"/>
      <c r="SAK726" s="14"/>
      <c r="SAL726" s="14"/>
      <c r="SAM726" s="14"/>
      <c r="SAN726" s="14"/>
      <c r="SAO726" s="14"/>
      <c r="SAP726" s="14"/>
      <c r="SAQ726" s="14"/>
      <c r="SAR726" s="14"/>
      <c r="SAS726" s="14"/>
      <c r="SAT726" s="14"/>
      <c r="SAU726" s="14"/>
      <c r="SAV726" s="14"/>
      <c r="SAW726" s="14"/>
      <c r="SAX726" s="14"/>
      <c r="SAY726" s="14"/>
      <c r="SAZ726" s="14"/>
      <c r="SBA726" s="14"/>
      <c r="SBB726" s="14"/>
      <c r="SBC726" s="14"/>
      <c r="SBD726" s="14"/>
      <c r="SBE726" s="14"/>
      <c r="SBF726" s="14"/>
      <c r="SBG726" s="14"/>
      <c r="SBH726" s="14"/>
      <c r="SBI726" s="14"/>
      <c r="SBJ726" s="14"/>
      <c r="SBK726" s="14"/>
      <c r="SBL726" s="14"/>
      <c r="SBM726" s="14"/>
      <c r="SBN726" s="14"/>
      <c r="SBO726" s="14"/>
      <c r="SBP726" s="14"/>
      <c r="SBQ726" s="14"/>
      <c r="SBR726" s="14"/>
      <c r="SBS726" s="14"/>
      <c r="SBT726" s="14"/>
      <c r="SBU726" s="14"/>
      <c r="SBV726" s="14"/>
      <c r="SBW726" s="14"/>
      <c r="SBX726" s="14"/>
      <c r="SBY726" s="14"/>
      <c r="SBZ726" s="14"/>
      <c r="SCA726" s="14"/>
      <c r="SCB726" s="14"/>
      <c r="SCC726" s="14"/>
      <c r="SCD726" s="14"/>
      <c r="SCE726" s="14"/>
      <c r="SCF726" s="14"/>
      <c r="SCG726" s="14"/>
      <c r="SCH726" s="14"/>
      <c r="SCI726" s="14"/>
      <c r="SCJ726" s="14"/>
      <c r="SCK726" s="14"/>
      <c r="SCL726" s="14"/>
      <c r="SCM726" s="14"/>
      <c r="SCN726" s="14"/>
      <c r="SCO726" s="14"/>
      <c r="SCP726" s="14"/>
      <c r="SCQ726" s="14"/>
      <c r="SCR726" s="14"/>
      <c r="SCS726" s="14"/>
      <c r="SCT726" s="14"/>
      <c r="SCU726" s="14"/>
      <c r="SCV726" s="14"/>
      <c r="SCW726" s="14"/>
      <c r="SCX726" s="14"/>
      <c r="SCY726" s="14"/>
      <c r="SCZ726" s="14"/>
      <c r="SDA726" s="14"/>
      <c r="SDB726" s="14"/>
      <c r="SDC726" s="14"/>
      <c r="SDD726" s="14"/>
      <c r="SDE726" s="14"/>
      <c r="SDF726" s="14"/>
      <c r="SDG726" s="14"/>
      <c r="SDH726" s="14"/>
      <c r="SDI726" s="14"/>
      <c r="SDJ726" s="14"/>
      <c r="SDK726" s="14"/>
      <c r="SDL726" s="14"/>
      <c r="SDM726" s="14"/>
      <c r="SDN726" s="14"/>
      <c r="SDO726" s="14"/>
      <c r="SDP726" s="14"/>
      <c r="SDQ726" s="14"/>
      <c r="SDR726" s="14"/>
      <c r="SDS726" s="14"/>
      <c r="SDT726" s="14"/>
      <c r="SDU726" s="14"/>
      <c r="SDV726" s="14"/>
      <c r="SDW726" s="14"/>
      <c r="SDX726" s="14"/>
      <c r="SDY726" s="14"/>
      <c r="SDZ726" s="14"/>
      <c r="SEA726" s="14"/>
      <c r="SEB726" s="14"/>
      <c r="SEC726" s="14"/>
      <c r="SED726" s="14"/>
      <c r="SEE726" s="14"/>
      <c r="SEF726" s="14"/>
      <c r="SEG726" s="14"/>
      <c r="SEH726" s="14"/>
      <c r="SEI726" s="14"/>
      <c r="SEJ726" s="14"/>
      <c r="SEK726" s="14"/>
      <c r="SEL726" s="14"/>
      <c r="SEM726" s="14"/>
      <c r="SEN726" s="14"/>
      <c r="SEO726" s="14"/>
      <c r="SEP726" s="14"/>
      <c r="SEQ726" s="14"/>
      <c r="SER726" s="14"/>
      <c r="SES726" s="14"/>
      <c r="SET726" s="14"/>
      <c r="SEU726" s="14"/>
      <c r="SEV726" s="14"/>
      <c r="SEW726" s="14"/>
      <c r="SEX726" s="14"/>
      <c r="SEY726" s="14"/>
      <c r="SEZ726" s="14"/>
      <c r="SFA726" s="14"/>
      <c r="SFB726" s="14"/>
      <c r="SFC726" s="14"/>
      <c r="SFD726" s="14"/>
      <c r="SFE726" s="14"/>
      <c r="SFF726" s="14"/>
      <c r="SFG726" s="14"/>
      <c r="SFH726" s="14"/>
      <c r="SFI726" s="14"/>
      <c r="SFJ726" s="14"/>
      <c r="SFK726" s="14"/>
      <c r="SFL726" s="14"/>
      <c r="SFM726" s="14"/>
      <c r="SFN726" s="14"/>
      <c r="SFO726" s="14"/>
      <c r="SFP726" s="14"/>
      <c r="SFQ726" s="14"/>
      <c r="SFR726" s="14"/>
      <c r="SFS726" s="14"/>
      <c r="SFT726" s="14"/>
      <c r="SFU726" s="14"/>
      <c r="SFV726" s="14"/>
      <c r="SFW726" s="14"/>
      <c r="SFX726" s="14"/>
      <c r="SFY726" s="14"/>
      <c r="SFZ726" s="14"/>
      <c r="SGA726" s="14"/>
      <c r="SGB726" s="14"/>
      <c r="SGC726" s="14"/>
      <c r="SGD726" s="14"/>
      <c r="SGE726" s="14"/>
      <c r="SGF726" s="14"/>
      <c r="SGG726" s="14"/>
      <c r="SGH726" s="14"/>
      <c r="SGI726" s="14"/>
      <c r="SGJ726" s="14"/>
      <c r="SGK726" s="14"/>
      <c r="SGL726" s="14"/>
      <c r="SGM726" s="14"/>
      <c r="SGN726" s="14"/>
      <c r="SGO726" s="14"/>
      <c r="SGP726" s="14"/>
      <c r="SGQ726" s="14"/>
      <c r="SGR726" s="14"/>
      <c r="SGS726" s="14"/>
      <c r="SGT726" s="14"/>
      <c r="SGU726" s="14"/>
      <c r="SGV726" s="14"/>
      <c r="SGW726" s="14"/>
      <c r="SGX726" s="14"/>
      <c r="SGY726" s="14"/>
      <c r="SGZ726" s="14"/>
      <c r="SHA726" s="14"/>
      <c r="SHB726" s="14"/>
      <c r="SHC726" s="14"/>
      <c r="SHD726" s="14"/>
      <c r="SHE726" s="14"/>
      <c r="SHF726" s="14"/>
      <c r="SHG726" s="14"/>
      <c r="SHH726" s="14"/>
      <c r="SHI726" s="14"/>
      <c r="SHJ726" s="14"/>
      <c r="SHK726" s="14"/>
      <c r="SHL726" s="14"/>
      <c r="SHM726" s="14"/>
      <c r="SHN726" s="14"/>
      <c r="SHO726" s="14"/>
      <c r="SHP726" s="14"/>
      <c r="SHQ726" s="14"/>
      <c r="SHR726" s="14"/>
      <c r="SHS726" s="14"/>
      <c r="SHT726" s="14"/>
      <c r="SHU726" s="14"/>
      <c r="SHV726" s="14"/>
      <c r="SHW726" s="14"/>
      <c r="SHX726" s="14"/>
      <c r="SHY726" s="14"/>
      <c r="SHZ726" s="14"/>
      <c r="SIA726" s="14"/>
      <c r="SIB726" s="14"/>
      <c r="SIC726" s="14"/>
      <c r="SID726" s="14"/>
      <c r="SIE726" s="14"/>
      <c r="SIF726" s="14"/>
      <c r="SIG726" s="14"/>
      <c r="SIH726" s="14"/>
      <c r="SII726" s="14"/>
      <c r="SIJ726" s="14"/>
      <c r="SIK726" s="14"/>
      <c r="SIL726" s="14"/>
      <c r="SIM726" s="14"/>
      <c r="SIN726" s="14"/>
      <c r="SIO726" s="14"/>
      <c r="SIP726" s="14"/>
      <c r="SIQ726" s="14"/>
      <c r="SIR726" s="14"/>
      <c r="SIS726" s="14"/>
      <c r="SIT726" s="14"/>
      <c r="SIU726" s="14"/>
      <c r="SIV726" s="14"/>
      <c r="SIW726" s="14"/>
      <c r="SIX726" s="14"/>
      <c r="SIY726" s="14"/>
      <c r="SIZ726" s="14"/>
      <c r="SJA726" s="14"/>
      <c r="SJB726" s="14"/>
      <c r="SJC726" s="14"/>
      <c r="SJD726" s="14"/>
      <c r="SJE726" s="14"/>
      <c r="SJF726" s="14"/>
      <c r="SJG726" s="14"/>
      <c r="SJH726" s="14"/>
      <c r="SJI726" s="14"/>
      <c r="SJJ726" s="14"/>
      <c r="SJK726" s="14"/>
      <c r="SJL726" s="14"/>
      <c r="SJM726" s="14"/>
      <c r="SJN726" s="14"/>
      <c r="SJO726" s="14"/>
      <c r="SJP726" s="14"/>
      <c r="SJQ726" s="14"/>
      <c r="SJR726" s="14"/>
      <c r="SJS726" s="14"/>
      <c r="SJT726" s="14"/>
      <c r="SJU726" s="14"/>
      <c r="SJV726" s="14"/>
      <c r="SJW726" s="14"/>
      <c r="SJX726" s="14"/>
      <c r="SJY726" s="14"/>
      <c r="SJZ726" s="14"/>
      <c r="SKA726" s="14"/>
      <c r="SKB726" s="14"/>
      <c r="SKC726" s="14"/>
      <c r="SKD726" s="14"/>
      <c r="SKE726" s="14"/>
      <c r="SKF726" s="14"/>
      <c r="SKG726" s="14"/>
      <c r="SKH726" s="14"/>
      <c r="SKI726" s="14"/>
      <c r="SKJ726" s="14"/>
      <c r="SKK726" s="14"/>
      <c r="SKL726" s="14"/>
      <c r="SKM726" s="14"/>
      <c r="SKN726" s="14"/>
      <c r="SKO726" s="14"/>
      <c r="SKP726" s="14"/>
      <c r="SKQ726" s="14"/>
      <c r="SKR726" s="14"/>
      <c r="SKS726" s="14"/>
      <c r="SKT726" s="14"/>
      <c r="SKU726" s="14"/>
      <c r="SKV726" s="14"/>
      <c r="SKW726" s="14"/>
      <c r="SKX726" s="14"/>
      <c r="SKY726" s="14"/>
      <c r="SKZ726" s="14"/>
      <c r="SLA726" s="14"/>
      <c r="SLB726" s="14"/>
      <c r="SLC726" s="14"/>
      <c r="SLD726" s="14"/>
      <c r="SLE726" s="14"/>
      <c r="SLF726" s="14"/>
      <c r="SLG726" s="14"/>
      <c r="SLH726" s="14"/>
      <c r="SLI726" s="14"/>
      <c r="SLJ726" s="14"/>
      <c r="SLK726" s="14"/>
      <c r="SLL726" s="14"/>
      <c r="SLM726" s="14"/>
      <c r="SLN726" s="14"/>
      <c r="SLO726" s="14"/>
      <c r="SLP726" s="14"/>
      <c r="SLQ726" s="14"/>
      <c r="SLR726" s="14"/>
      <c r="SLS726" s="14"/>
      <c r="SLT726" s="14"/>
      <c r="SLU726" s="14"/>
      <c r="SLV726" s="14"/>
      <c r="SLW726" s="14"/>
      <c r="SLX726" s="14"/>
      <c r="SLY726" s="14"/>
      <c r="SLZ726" s="14"/>
      <c r="SMA726" s="14"/>
      <c r="SMB726" s="14"/>
      <c r="SMC726" s="14"/>
      <c r="SMD726" s="14"/>
      <c r="SME726" s="14"/>
      <c r="SMF726" s="14"/>
      <c r="SMG726" s="14"/>
      <c r="SMH726" s="14"/>
      <c r="SMI726" s="14"/>
      <c r="SMJ726" s="14"/>
      <c r="SMK726" s="14"/>
      <c r="SML726" s="14"/>
      <c r="SMM726" s="14"/>
      <c r="SMN726" s="14"/>
      <c r="SMO726" s="14"/>
      <c r="SMP726" s="14"/>
      <c r="SMQ726" s="14"/>
      <c r="SMR726" s="14"/>
      <c r="SMS726" s="14"/>
      <c r="SMT726" s="14"/>
      <c r="SMU726" s="14"/>
      <c r="SMV726" s="14"/>
      <c r="SMW726" s="14"/>
      <c r="SMX726" s="14"/>
      <c r="SMY726" s="14"/>
      <c r="SMZ726" s="14"/>
      <c r="SNA726" s="14"/>
      <c r="SNB726" s="14"/>
      <c r="SNC726" s="14"/>
      <c r="SND726" s="14"/>
      <c r="SNE726" s="14"/>
      <c r="SNF726" s="14"/>
      <c r="SNG726" s="14"/>
      <c r="SNH726" s="14"/>
      <c r="SNI726" s="14"/>
      <c r="SNJ726" s="14"/>
      <c r="SNK726" s="14"/>
      <c r="SNL726" s="14"/>
      <c r="SNM726" s="14"/>
      <c r="SNN726" s="14"/>
      <c r="SNO726" s="14"/>
      <c r="SNP726" s="14"/>
      <c r="SNQ726" s="14"/>
      <c r="SNR726" s="14"/>
      <c r="SNS726" s="14"/>
      <c r="SNT726" s="14"/>
      <c r="SNU726" s="14"/>
      <c r="SNV726" s="14"/>
      <c r="SNW726" s="14"/>
      <c r="SNX726" s="14"/>
      <c r="SNY726" s="14"/>
      <c r="SNZ726" s="14"/>
      <c r="SOA726" s="14"/>
      <c r="SOB726" s="14"/>
      <c r="SOC726" s="14"/>
      <c r="SOD726" s="14"/>
      <c r="SOE726" s="14"/>
      <c r="SOF726" s="14"/>
      <c r="SOG726" s="14"/>
      <c r="SOH726" s="14"/>
      <c r="SOI726" s="14"/>
      <c r="SOJ726" s="14"/>
      <c r="SOK726" s="14"/>
      <c r="SOL726" s="14"/>
      <c r="SOM726" s="14"/>
      <c r="SON726" s="14"/>
      <c r="SOO726" s="14"/>
      <c r="SOP726" s="14"/>
      <c r="SOQ726" s="14"/>
      <c r="SOR726" s="14"/>
      <c r="SOS726" s="14"/>
      <c r="SOT726" s="14"/>
      <c r="SOU726" s="14"/>
      <c r="SOV726" s="14"/>
      <c r="SOW726" s="14"/>
      <c r="SOX726" s="14"/>
      <c r="SOY726" s="14"/>
      <c r="SOZ726" s="14"/>
      <c r="SPA726" s="14"/>
      <c r="SPB726" s="14"/>
      <c r="SPC726" s="14"/>
      <c r="SPD726" s="14"/>
      <c r="SPE726" s="14"/>
      <c r="SPF726" s="14"/>
      <c r="SPG726" s="14"/>
      <c r="SPH726" s="14"/>
      <c r="SPI726" s="14"/>
      <c r="SPJ726" s="14"/>
      <c r="SPK726" s="14"/>
      <c r="SPL726" s="14"/>
      <c r="SPM726" s="14"/>
      <c r="SPN726" s="14"/>
      <c r="SPO726" s="14"/>
      <c r="SPP726" s="14"/>
      <c r="SPQ726" s="14"/>
      <c r="SPR726" s="14"/>
      <c r="SPS726" s="14"/>
      <c r="SPT726" s="14"/>
      <c r="SPU726" s="14"/>
      <c r="SPV726" s="14"/>
      <c r="SPW726" s="14"/>
      <c r="SPX726" s="14"/>
      <c r="SPY726" s="14"/>
      <c r="SPZ726" s="14"/>
      <c r="SQA726" s="14"/>
      <c r="SQB726" s="14"/>
      <c r="SQC726" s="14"/>
      <c r="SQD726" s="14"/>
      <c r="SQE726" s="14"/>
      <c r="SQF726" s="14"/>
      <c r="SQG726" s="14"/>
      <c r="SQH726" s="14"/>
      <c r="SQI726" s="14"/>
      <c r="SQJ726" s="14"/>
      <c r="SQK726" s="14"/>
      <c r="SQL726" s="14"/>
      <c r="SQM726" s="14"/>
      <c r="SQN726" s="14"/>
      <c r="SQO726" s="14"/>
      <c r="SQP726" s="14"/>
      <c r="SQQ726" s="14"/>
      <c r="SQR726" s="14"/>
      <c r="SQS726" s="14"/>
      <c r="SQT726" s="14"/>
      <c r="SQU726" s="14"/>
      <c r="SQV726" s="14"/>
      <c r="SQW726" s="14"/>
      <c r="SQX726" s="14"/>
      <c r="SQY726" s="14"/>
      <c r="SQZ726" s="14"/>
      <c r="SRA726" s="14"/>
      <c r="SRB726" s="14"/>
      <c r="SRC726" s="14"/>
      <c r="SRD726" s="14"/>
      <c r="SRE726" s="14"/>
      <c r="SRF726" s="14"/>
      <c r="SRG726" s="14"/>
      <c r="SRH726" s="14"/>
      <c r="SRI726" s="14"/>
      <c r="SRJ726" s="14"/>
      <c r="SRK726" s="14"/>
      <c r="SRL726" s="14"/>
      <c r="SRM726" s="14"/>
      <c r="SRN726" s="14"/>
      <c r="SRO726" s="14"/>
      <c r="SRP726" s="14"/>
      <c r="SRQ726" s="14"/>
      <c r="SRR726" s="14"/>
      <c r="SRS726" s="14"/>
      <c r="SRT726" s="14"/>
      <c r="SRU726" s="14"/>
      <c r="SRV726" s="14"/>
      <c r="SRW726" s="14"/>
      <c r="SRX726" s="14"/>
      <c r="SRY726" s="14"/>
      <c r="SRZ726" s="14"/>
      <c r="SSA726" s="14"/>
      <c r="SSB726" s="14"/>
      <c r="SSC726" s="14"/>
      <c r="SSD726" s="14"/>
      <c r="SSE726" s="14"/>
      <c r="SSF726" s="14"/>
      <c r="SSG726" s="14"/>
      <c r="SSH726" s="14"/>
      <c r="SSI726" s="14"/>
      <c r="SSJ726" s="14"/>
      <c r="SSK726" s="14"/>
      <c r="SSL726" s="14"/>
      <c r="SSM726" s="14"/>
      <c r="SSN726" s="14"/>
      <c r="SSO726" s="14"/>
      <c r="SSP726" s="14"/>
      <c r="SSQ726" s="14"/>
      <c r="SSR726" s="14"/>
      <c r="SSS726" s="14"/>
      <c r="SST726" s="14"/>
      <c r="SSU726" s="14"/>
      <c r="SSV726" s="14"/>
      <c r="SSW726" s="14"/>
      <c r="SSX726" s="14"/>
      <c r="SSY726" s="14"/>
      <c r="SSZ726" s="14"/>
      <c r="STA726" s="14"/>
      <c r="STB726" s="14"/>
      <c r="STC726" s="14"/>
      <c r="STD726" s="14"/>
      <c r="STE726" s="14"/>
      <c r="STF726" s="14"/>
      <c r="STG726" s="14"/>
      <c r="STH726" s="14"/>
      <c r="STI726" s="14"/>
      <c r="STJ726" s="14"/>
      <c r="STK726" s="14"/>
      <c r="STL726" s="14"/>
      <c r="STM726" s="14"/>
      <c r="STN726" s="14"/>
      <c r="STO726" s="14"/>
      <c r="STP726" s="14"/>
      <c r="STQ726" s="14"/>
      <c r="STR726" s="14"/>
      <c r="STS726" s="14"/>
      <c r="STT726" s="14"/>
      <c r="STU726" s="14"/>
      <c r="STV726" s="14"/>
      <c r="STW726" s="14"/>
      <c r="STX726" s="14"/>
      <c r="STY726" s="14"/>
      <c r="STZ726" s="14"/>
      <c r="SUA726" s="14"/>
      <c r="SUB726" s="14"/>
      <c r="SUC726" s="14"/>
      <c r="SUD726" s="14"/>
      <c r="SUE726" s="14"/>
      <c r="SUF726" s="14"/>
      <c r="SUG726" s="14"/>
      <c r="SUH726" s="14"/>
      <c r="SUI726" s="14"/>
      <c r="SUJ726" s="14"/>
      <c r="SUK726" s="14"/>
      <c r="SUL726" s="14"/>
      <c r="SUM726" s="14"/>
      <c r="SUN726" s="14"/>
      <c r="SUO726" s="14"/>
      <c r="SUP726" s="14"/>
      <c r="SUQ726" s="14"/>
      <c r="SUR726" s="14"/>
      <c r="SUS726" s="14"/>
      <c r="SUT726" s="14"/>
      <c r="SUU726" s="14"/>
      <c r="SUV726" s="14"/>
      <c r="SUW726" s="14"/>
      <c r="SUX726" s="14"/>
      <c r="SUY726" s="14"/>
      <c r="SUZ726" s="14"/>
      <c r="SVA726" s="14"/>
      <c r="SVB726" s="14"/>
      <c r="SVC726" s="14"/>
      <c r="SVD726" s="14"/>
      <c r="SVE726" s="14"/>
      <c r="SVF726" s="14"/>
      <c r="SVG726" s="14"/>
      <c r="SVH726" s="14"/>
      <c r="SVI726" s="14"/>
      <c r="SVJ726" s="14"/>
      <c r="SVK726" s="14"/>
      <c r="SVL726" s="14"/>
      <c r="SVM726" s="14"/>
      <c r="SVN726" s="14"/>
      <c r="SVO726" s="14"/>
      <c r="SVP726" s="14"/>
      <c r="SVQ726" s="14"/>
      <c r="SVR726" s="14"/>
      <c r="SVS726" s="14"/>
      <c r="SVT726" s="14"/>
      <c r="SVU726" s="14"/>
      <c r="SVV726" s="14"/>
      <c r="SVW726" s="14"/>
      <c r="SVX726" s="14"/>
      <c r="SVY726" s="14"/>
      <c r="SVZ726" s="14"/>
      <c r="SWA726" s="14"/>
      <c r="SWB726" s="14"/>
      <c r="SWC726" s="14"/>
      <c r="SWD726" s="14"/>
      <c r="SWE726" s="14"/>
      <c r="SWF726" s="14"/>
      <c r="SWG726" s="14"/>
      <c r="SWH726" s="14"/>
      <c r="SWI726" s="14"/>
      <c r="SWJ726" s="14"/>
      <c r="SWK726" s="14"/>
      <c r="SWL726" s="14"/>
      <c r="SWM726" s="14"/>
      <c r="SWN726" s="14"/>
      <c r="SWO726" s="14"/>
      <c r="SWP726" s="14"/>
      <c r="SWQ726" s="14"/>
      <c r="SWR726" s="14"/>
      <c r="SWS726" s="14"/>
      <c r="SWT726" s="14"/>
      <c r="SWU726" s="14"/>
      <c r="SWV726" s="14"/>
      <c r="SWW726" s="14"/>
      <c r="SWX726" s="14"/>
      <c r="SWY726" s="14"/>
      <c r="SWZ726" s="14"/>
      <c r="SXA726" s="14"/>
      <c r="SXB726" s="14"/>
      <c r="SXC726" s="14"/>
      <c r="SXD726" s="14"/>
      <c r="SXE726" s="14"/>
      <c r="SXF726" s="14"/>
      <c r="SXG726" s="14"/>
      <c r="SXH726" s="14"/>
      <c r="SXI726" s="14"/>
      <c r="SXJ726" s="14"/>
      <c r="SXK726" s="14"/>
      <c r="SXL726" s="14"/>
      <c r="SXM726" s="14"/>
      <c r="SXN726" s="14"/>
      <c r="SXO726" s="14"/>
      <c r="SXP726" s="14"/>
      <c r="SXQ726" s="14"/>
      <c r="SXR726" s="14"/>
      <c r="SXS726" s="14"/>
      <c r="SXT726" s="14"/>
      <c r="SXU726" s="14"/>
      <c r="SXV726" s="14"/>
      <c r="SXW726" s="14"/>
      <c r="SXX726" s="14"/>
      <c r="SXY726" s="14"/>
      <c r="SXZ726" s="14"/>
      <c r="SYA726" s="14"/>
      <c r="SYB726" s="14"/>
      <c r="SYC726" s="14"/>
      <c r="SYD726" s="14"/>
      <c r="SYE726" s="14"/>
      <c r="SYF726" s="14"/>
      <c r="SYG726" s="14"/>
      <c r="SYH726" s="14"/>
      <c r="SYI726" s="14"/>
      <c r="SYJ726" s="14"/>
      <c r="SYK726" s="14"/>
      <c r="SYL726" s="14"/>
      <c r="SYM726" s="14"/>
      <c r="SYN726" s="14"/>
      <c r="SYO726" s="14"/>
      <c r="SYP726" s="14"/>
      <c r="SYQ726" s="14"/>
      <c r="SYR726" s="14"/>
      <c r="SYS726" s="14"/>
      <c r="SYT726" s="14"/>
      <c r="SYU726" s="14"/>
      <c r="SYV726" s="14"/>
      <c r="SYW726" s="14"/>
      <c r="SYX726" s="14"/>
      <c r="SYY726" s="14"/>
      <c r="SYZ726" s="14"/>
      <c r="SZA726" s="14"/>
      <c r="SZB726" s="14"/>
      <c r="SZC726" s="14"/>
      <c r="SZD726" s="14"/>
      <c r="SZE726" s="14"/>
      <c r="SZF726" s="14"/>
      <c r="SZG726" s="14"/>
      <c r="SZH726" s="14"/>
      <c r="SZI726" s="14"/>
      <c r="SZJ726" s="14"/>
      <c r="SZK726" s="14"/>
      <c r="SZL726" s="14"/>
      <c r="SZM726" s="14"/>
      <c r="SZN726" s="14"/>
      <c r="SZO726" s="14"/>
      <c r="SZP726" s="14"/>
      <c r="SZQ726" s="14"/>
      <c r="SZR726" s="14"/>
      <c r="SZS726" s="14"/>
      <c r="SZT726" s="14"/>
      <c r="SZU726" s="14"/>
      <c r="SZV726" s="14"/>
      <c r="SZW726" s="14"/>
      <c r="SZX726" s="14"/>
      <c r="SZY726" s="14"/>
      <c r="SZZ726" s="14"/>
      <c r="TAA726" s="14"/>
      <c r="TAB726" s="14"/>
      <c r="TAC726" s="14"/>
      <c r="TAD726" s="14"/>
      <c r="TAE726" s="14"/>
      <c r="TAF726" s="14"/>
      <c r="TAG726" s="14"/>
      <c r="TAH726" s="14"/>
      <c r="TAI726" s="14"/>
      <c r="TAJ726" s="14"/>
      <c r="TAK726" s="14"/>
      <c r="TAL726" s="14"/>
      <c r="TAM726" s="14"/>
      <c r="TAN726" s="14"/>
      <c r="TAO726" s="14"/>
      <c r="TAP726" s="14"/>
      <c r="TAQ726" s="14"/>
      <c r="TAR726" s="14"/>
      <c r="TAS726" s="14"/>
      <c r="TAT726" s="14"/>
      <c r="TAU726" s="14"/>
      <c r="TAV726" s="14"/>
      <c r="TAW726" s="14"/>
      <c r="TAX726" s="14"/>
      <c r="TAY726" s="14"/>
      <c r="TAZ726" s="14"/>
      <c r="TBA726" s="14"/>
      <c r="TBB726" s="14"/>
      <c r="TBC726" s="14"/>
      <c r="TBD726" s="14"/>
      <c r="TBE726" s="14"/>
      <c r="TBF726" s="14"/>
      <c r="TBG726" s="14"/>
      <c r="TBH726" s="14"/>
      <c r="TBI726" s="14"/>
      <c r="TBJ726" s="14"/>
      <c r="TBK726" s="14"/>
      <c r="TBL726" s="14"/>
      <c r="TBM726" s="14"/>
      <c r="TBN726" s="14"/>
      <c r="TBO726" s="14"/>
      <c r="TBP726" s="14"/>
      <c r="TBQ726" s="14"/>
      <c r="TBR726" s="14"/>
      <c r="TBS726" s="14"/>
      <c r="TBT726" s="14"/>
      <c r="TBU726" s="14"/>
      <c r="TBV726" s="14"/>
      <c r="TBW726" s="14"/>
      <c r="TBX726" s="14"/>
      <c r="TBY726" s="14"/>
      <c r="TBZ726" s="14"/>
      <c r="TCA726" s="14"/>
      <c r="TCB726" s="14"/>
      <c r="TCC726" s="14"/>
      <c r="TCD726" s="14"/>
      <c r="TCE726" s="14"/>
      <c r="TCF726" s="14"/>
      <c r="TCG726" s="14"/>
      <c r="TCH726" s="14"/>
      <c r="TCI726" s="14"/>
      <c r="TCJ726" s="14"/>
      <c r="TCK726" s="14"/>
      <c r="TCL726" s="14"/>
      <c r="TCM726" s="14"/>
      <c r="TCN726" s="14"/>
      <c r="TCO726" s="14"/>
      <c r="TCP726" s="14"/>
      <c r="TCQ726" s="14"/>
      <c r="TCR726" s="14"/>
      <c r="TCS726" s="14"/>
      <c r="TCT726" s="14"/>
      <c r="TCU726" s="14"/>
      <c r="TCV726" s="14"/>
      <c r="TCW726" s="14"/>
      <c r="TCX726" s="14"/>
      <c r="TCY726" s="14"/>
      <c r="TCZ726" s="14"/>
      <c r="TDA726" s="14"/>
      <c r="TDB726" s="14"/>
      <c r="TDC726" s="14"/>
      <c r="TDD726" s="14"/>
      <c r="TDE726" s="14"/>
      <c r="TDF726" s="14"/>
      <c r="TDG726" s="14"/>
      <c r="TDH726" s="14"/>
      <c r="TDI726" s="14"/>
      <c r="TDJ726" s="14"/>
      <c r="TDK726" s="14"/>
      <c r="TDL726" s="14"/>
      <c r="TDM726" s="14"/>
      <c r="TDN726" s="14"/>
      <c r="TDO726" s="14"/>
      <c r="TDP726" s="14"/>
      <c r="TDQ726" s="14"/>
      <c r="TDR726" s="14"/>
      <c r="TDS726" s="14"/>
      <c r="TDT726" s="14"/>
      <c r="TDU726" s="14"/>
      <c r="TDV726" s="14"/>
      <c r="TDW726" s="14"/>
      <c r="TDX726" s="14"/>
      <c r="TDY726" s="14"/>
      <c r="TDZ726" s="14"/>
      <c r="TEA726" s="14"/>
      <c r="TEB726" s="14"/>
      <c r="TEC726" s="14"/>
      <c r="TED726" s="14"/>
      <c r="TEE726" s="14"/>
      <c r="TEF726" s="14"/>
      <c r="TEG726" s="14"/>
      <c r="TEH726" s="14"/>
      <c r="TEI726" s="14"/>
      <c r="TEJ726" s="14"/>
      <c r="TEK726" s="14"/>
      <c r="TEL726" s="14"/>
      <c r="TEM726" s="14"/>
      <c r="TEN726" s="14"/>
      <c r="TEO726" s="14"/>
      <c r="TEP726" s="14"/>
      <c r="TEQ726" s="14"/>
      <c r="TER726" s="14"/>
      <c r="TES726" s="14"/>
      <c r="TET726" s="14"/>
      <c r="TEU726" s="14"/>
      <c r="TEV726" s="14"/>
      <c r="TEW726" s="14"/>
      <c r="TEX726" s="14"/>
      <c r="TEY726" s="14"/>
      <c r="TEZ726" s="14"/>
      <c r="TFA726" s="14"/>
      <c r="TFB726" s="14"/>
      <c r="TFC726" s="14"/>
      <c r="TFD726" s="14"/>
      <c r="TFE726" s="14"/>
      <c r="TFF726" s="14"/>
      <c r="TFG726" s="14"/>
      <c r="TFH726" s="14"/>
      <c r="TFI726" s="14"/>
      <c r="TFJ726" s="14"/>
      <c r="TFK726" s="14"/>
      <c r="TFL726" s="14"/>
      <c r="TFM726" s="14"/>
      <c r="TFN726" s="14"/>
      <c r="TFO726" s="14"/>
      <c r="TFP726" s="14"/>
      <c r="TFQ726" s="14"/>
      <c r="TFR726" s="14"/>
      <c r="TFS726" s="14"/>
      <c r="TFT726" s="14"/>
      <c r="TFU726" s="14"/>
      <c r="TFV726" s="14"/>
      <c r="TFW726" s="14"/>
      <c r="TFX726" s="14"/>
      <c r="TFY726" s="14"/>
      <c r="TFZ726" s="14"/>
      <c r="TGA726" s="14"/>
      <c r="TGB726" s="14"/>
      <c r="TGC726" s="14"/>
      <c r="TGD726" s="14"/>
      <c r="TGE726" s="14"/>
      <c r="TGF726" s="14"/>
      <c r="TGG726" s="14"/>
      <c r="TGH726" s="14"/>
      <c r="TGI726" s="14"/>
      <c r="TGJ726" s="14"/>
      <c r="TGK726" s="14"/>
      <c r="TGL726" s="14"/>
      <c r="TGM726" s="14"/>
      <c r="TGN726" s="14"/>
      <c r="TGO726" s="14"/>
      <c r="TGP726" s="14"/>
      <c r="TGQ726" s="14"/>
      <c r="TGR726" s="14"/>
      <c r="TGS726" s="14"/>
      <c r="TGT726" s="14"/>
      <c r="TGU726" s="14"/>
      <c r="TGV726" s="14"/>
      <c r="TGW726" s="14"/>
      <c r="TGX726" s="14"/>
      <c r="TGY726" s="14"/>
      <c r="TGZ726" s="14"/>
      <c r="THA726" s="14"/>
      <c r="THB726" s="14"/>
      <c r="THC726" s="14"/>
      <c r="THD726" s="14"/>
      <c r="THE726" s="14"/>
      <c r="THF726" s="14"/>
      <c r="THG726" s="14"/>
      <c r="THH726" s="14"/>
      <c r="THI726" s="14"/>
      <c r="THJ726" s="14"/>
      <c r="THK726" s="14"/>
      <c r="THL726" s="14"/>
      <c r="THM726" s="14"/>
      <c r="THN726" s="14"/>
      <c r="THO726" s="14"/>
      <c r="THP726" s="14"/>
      <c r="THQ726" s="14"/>
      <c r="THR726" s="14"/>
      <c r="THS726" s="14"/>
      <c r="THT726" s="14"/>
      <c r="THU726" s="14"/>
      <c r="THV726" s="14"/>
      <c r="THW726" s="14"/>
      <c r="THX726" s="14"/>
      <c r="THY726" s="14"/>
      <c r="THZ726" s="14"/>
      <c r="TIA726" s="14"/>
      <c r="TIB726" s="14"/>
      <c r="TIC726" s="14"/>
      <c r="TID726" s="14"/>
      <c r="TIE726" s="14"/>
      <c r="TIF726" s="14"/>
      <c r="TIG726" s="14"/>
      <c r="TIH726" s="14"/>
      <c r="TII726" s="14"/>
      <c r="TIJ726" s="14"/>
      <c r="TIK726" s="14"/>
      <c r="TIL726" s="14"/>
      <c r="TIM726" s="14"/>
      <c r="TIN726" s="14"/>
      <c r="TIO726" s="14"/>
      <c r="TIP726" s="14"/>
      <c r="TIQ726" s="14"/>
      <c r="TIR726" s="14"/>
      <c r="TIS726" s="14"/>
      <c r="TIT726" s="14"/>
      <c r="TIU726" s="14"/>
      <c r="TIV726" s="14"/>
      <c r="TIW726" s="14"/>
      <c r="TIX726" s="14"/>
      <c r="TIY726" s="14"/>
      <c r="TIZ726" s="14"/>
      <c r="TJA726" s="14"/>
      <c r="TJB726" s="14"/>
      <c r="TJC726" s="14"/>
      <c r="TJD726" s="14"/>
      <c r="TJE726" s="14"/>
      <c r="TJF726" s="14"/>
      <c r="TJG726" s="14"/>
      <c r="TJH726" s="14"/>
      <c r="TJI726" s="14"/>
      <c r="TJJ726" s="14"/>
      <c r="TJK726" s="14"/>
      <c r="TJL726" s="14"/>
      <c r="TJM726" s="14"/>
      <c r="TJN726" s="14"/>
      <c r="TJO726" s="14"/>
      <c r="TJP726" s="14"/>
      <c r="TJQ726" s="14"/>
      <c r="TJR726" s="14"/>
      <c r="TJS726" s="14"/>
      <c r="TJT726" s="14"/>
      <c r="TJU726" s="14"/>
      <c r="TJV726" s="14"/>
      <c r="TJW726" s="14"/>
      <c r="TJX726" s="14"/>
      <c r="TJY726" s="14"/>
      <c r="TJZ726" s="14"/>
      <c r="TKA726" s="14"/>
      <c r="TKB726" s="14"/>
      <c r="TKC726" s="14"/>
      <c r="TKD726" s="14"/>
      <c r="TKE726" s="14"/>
      <c r="TKF726" s="14"/>
      <c r="TKG726" s="14"/>
      <c r="TKH726" s="14"/>
      <c r="TKI726" s="14"/>
      <c r="TKJ726" s="14"/>
      <c r="TKK726" s="14"/>
      <c r="TKL726" s="14"/>
      <c r="TKM726" s="14"/>
      <c r="TKN726" s="14"/>
      <c r="TKO726" s="14"/>
      <c r="TKP726" s="14"/>
      <c r="TKQ726" s="14"/>
      <c r="TKR726" s="14"/>
      <c r="TKS726" s="14"/>
      <c r="TKT726" s="14"/>
      <c r="TKU726" s="14"/>
      <c r="TKV726" s="14"/>
      <c r="TKW726" s="14"/>
      <c r="TKX726" s="14"/>
      <c r="TKY726" s="14"/>
      <c r="TKZ726" s="14"/>
      <c r="TLA726" s="14"/>
      <c r="TLB726" s="14"/>
      <c r="TLC726" s="14"/>
      <c r="TLD726" s="14"/>
      <c r="TLE726" s="14"/>
      <c r="TLF726" s="14"/>
      <c r="TLG726" s="14"/>
      <c r="TLH726" s="14"/>
      <c r="TLI726" s="14"/>
      <c r="TLJ726" s="14"/>
      <c r="TLK726" s="14"/>
      <c r="TLL726" s="14"/>
      <c r="TLM726" s="14"/>
      <c r="TLN726" s="14"/>
      <c r="TLO726" s="14"/>
      <c r="TLP726" s="14"/>
      <c r="TLQ726" s="14"/>
      <c r="TLR726" s="14"/>
      <c r="TLS726" s="14"/>
      <c r="TLT726" s="14"/>
      <c r="TLU726" s="14"/>
      <c r="TLV726" s="14"/>
      <c r="TLW726" s="14"/>
      <c r="TLX726" s="14"/>
      <c r="TLY726" s="14"/>
      <c r="TLZ726" s="14"/>
      <c r="TMA726" s="14"/>
      <c r="TMB726" s="14"/>
      <c r="TMC726" s="14"/>
      <c r="TMD726" s="14"/>
      <c r="TME726" s="14"/>
      <c r="TMF726" s="14"/>
      <c r="TMG726" s="14"/>
      <c r="TMH726" s="14"/>
      <c r="TMI726" s="14"/>
      <c r="TMJ726" s="14"/>
      <c r="TMK726" s="14"/>
      <c r="TML726" s="14"/>
      <c r="TMM726" s="14"/>
      <c r="TMN726" s="14"/>
      <c r="TMO726" s="14"/>
      <c r="TMP726" s="14"/>
      <c r="TMQ726" s="14"/>
      <c r="TMR726" s="14"/>
      <c r="TMS726" s="14"/>
      <c r="TMT726" s="14"/>
      <c r="TMU726" s="14"/>
      <c r="TMV726" s="14"/>
      <c r="TMW726" s="14"/>
      <c r="TMX726" s="14"/>
      <c r="TMY726" s="14"/>
      <c r="TMZ726" s="14"/>
      <c r="TNA726" s="14"/>
      <c r="TNB726" s="14"/>
      <c r="TNC726" s="14"/>
      <c r="TND726" s="14"/>
      <c r="TNE726" s="14"/>
      <c r="TNF726" s="14"/>
      <c r="TNG726" s="14"/>
      <c r="TNH726" s="14"/>
      <c r="TNI726" s="14"/>
      <c r="TNJ726" s="14"/>
      <c r="TNK726" s="14"/>
      <c r="TNL726" s="14"/>
      <c r="TNM726" s="14"/>
      <c r="TNN726" s="14"/>
      <c r="TNO726" s="14"/>
      <c r="TNP726" s="14"/>
      <c r="TNQ726" s="14"/>
      <c r="TNR726" s="14"/>
      <c r="TNS726" s="14"/>
      <c r="TNT726" s="14"/>
      <c r="TNU726" s="14"/>
      <c r="TNV726" s="14"/>
      <c r="TNW726" s="14"/>
      <c r="TNX726" s="14"/>
      <c r="TNY726" s="14"/>
      <c r="TNZ726" s="14"/>
      <c r="TOA726" s="14"/>
      <c r="TOB726" s="14"/>
      <c r="TOC726" s="14"/>
      <c r="TOD726" s="14"/>
      <c r="TOE726" s="14"/>
      <c r="TOF726" s="14"/>
      <c r="TOG726" s="14"/>
      <c r="TOH726" s="14"/>
      <c r="TOI726" s="14"/>
      <c r="TOJ726" s="14"/>
      <c r="TOK726" s="14"/>
      <c r="TOL726" s="14"/>
      <c r="TOM726" s="14"/>
      <c r="TON726" s="14"/>
      <c r="TOO726" s="14"/>
      <c r="TOP726" s="14"/>
      <c r="TOQ726" s="14"/>
      <c r="TOR726" s="14"/>
      <c r="TOS726" s="14"/>
      <c r="TOT726" s="14"/>
      <c r="TOU726" s="14"/>
      <c r="TOV726" s="14"/>
      <c r="TOW726" s="14"/>
      <c r="TOX726" s="14"/>
      <c r="TOY726" s="14"/>
      <c r="TOZ726" s="14"/>
      <c r="TPA726" s="14"/>
      <c r="TPB726" s="14"/>
      <c r="TPC726" s="14"/>
      <c r="TPD726" s="14"/>
      <c r="TPE726" s="14"/>
      <c r="TPF726" s="14"/>
      <c r="TPG726" s="14"/>
      <c r="TPH726" s="14"/>
      <c r="TPI726" s="14"/>
      <c r="TPJ726" s="14"/>
      <c r="TPK726" s="14"/>
      <c r="TPL726" s="14"/>
      <c r="TPM726" s="14"/>
      <c r="TPN726" s="14"/>
      <c r="TPO726" s="14"/>
      <c r="TPP726" s="14"/>
      <c r="TPQ726" s="14"/>
      <c r="TPR726" s="14"/>
      <c r="TPS726" s="14"/>
      <c r="TPT726" s="14"/>
      <c r="TPU726" s="14"/>
      <c r="TPV726" s="14"/>
      <c r="TPW726" s="14"/>
      <c r="TPX726" s="14"/>
      <c r="TPY726" s="14"/>
      <c r="TPZ726" s="14"/>
      <c r="TQA726" s="14"/>
      <c r="TQB726" s="14"/>
      <c r="TQC726" s="14"/>
      <c r="TQD726" s="14"/>
      <c r="TQE726" s="14"/>
      <c r="TQF726" s="14"/>
      <c r="TQG726" s="14"/>
      <c r="TQH726" s="14"/>
      <c r="TQI726" s="14"/>
      <c r="TQJ726" s="14"/>
      <c r="TQK726" s="14"/>
      <c r="TQL726" s="14"/>
      <c r="TQM726" s="14"/>
      <c r="TQN726" s="14"/>
      <c r="TQO726" s="14"/>
      <c r="TQP726" s="14"/>
      <c r="TQQ726" s="14"/>
      <c r="TQR726" s="14"/>
      <c r="TQS726" s="14"/>
      <c r="TQT726" s="14"/>
      <c r="TQU726" s="14"/>
      <c r="TQV726" s="14"/>
      <c r="TQW726" s="14"/>
      <c r="TQX726" s="14"/>
      <c r="TQY726" s="14"/>
      <c r="TQZ726" s="14"/>
      <c r="TRA726" s="14"/>
      <c r="TRB726" s="14"/>
      <c r="TRC726" s="14"/>
      <c r="TRD726" s="14"/>
      <c r="TRE726" s="14"/>
      <c r="TRF726" s="14"/>
      <c r="TRG726" s="14"/>
      <c r="TRH726" s="14"/>
      <c r="TRI726" s="14"/>
      <c r="TRJ726" s="14"/>
      <c r="TRK726" s="14"/>
      <c r="TRL726" s="14"/>
      <c r="TRM726" s="14"/>
      <c r="TRN726" s="14"/>
      <c r="TRO726" s="14"/>
      <c r="TRP726" s="14"/>
      <c r="TRQ726" s="14"/>
      <c r="TRR726" s="14"/>
      <c r="TRS726" s="14"/>
      <c r="TRT726" s="14"/>
      <c r="TRU726" s="14"/>
      <c r="TRV726" s="14"/>
      <c r="TRW726" s="14"/>
      <c r="TRX726" s="14"/>
      <c r="TRY726" s="14"/>
      <c r="TRZ726" s="14"/>
      <c r="TSA726" s="14"/>
      <c r="TSB726" s="14"/>
      <c r="TSC726" s="14"/>
      <c r="TSD726" s="14"/>
      <c r="TSE726" s="14"/>
      <c r="TSF726" s="14"/>
      <c r="TSG726" s="14"/>
      <c r="TSH726" s="14"/>
      <c r="TSI726" s="14"/>
      <c r="TSJ726" s="14"/>
      <c r="TSK726" s="14"/>
      <c r="TSL726" s="14"/>
      <c r="TSM726" s="14"/>
      <c r="TSN726" s="14"/>
      <c r="TSO726" s="14"/>
      <c r="TSP726" s="14"/>
      <c r="TSQ726" s="14"/>
      <c r="TSR726" s="14"/>
      <c r="TSS726" s="14"/>
      <c r="TST726" s="14"/>
      <c r="TSU726" s="14"/>
      <c r="TSV726" s="14"/>
      <c r="TSW726" s="14"/>
      <c r="TSX726" s="14"/>
      <c r="TSY726" s="14"/>
      <c r="TSZ726" s="14"/>
      <c r="TTA726" s="14"/>
      <c r="TTB726" s="14"/>
      <c r="TTC726" s="14"/>
      <c r="TTD726" s="14"/>
      <c r="TTE726" s="14"/>
      <c r="TTF726" s="14"/>
      <c r="TTG726" s="14"/>
      <c r="TTH726" s="14"/>
      <c r="TTI726" s="14"/>
      <c r="TTJ726" s="14"/>
      <c r="TTK726" s="14"/>
      <c r="TTL726" s="14"/>
      <c r="TTM726" s="14"/>
      <c r="TTN726" s="14"/>
      <c r="TTO726" s="14"/>
      <c r="TTP726" s="14"/>
      <c r="TTQ726" s="14"/>
      <c r="TTR726" s="14"/>
      <c r="TTS726" s="14"/>
      <c r="TTT726" s="14"/>
      <c r="TTU726" s="14"/>
      <c r="TTV726" s="14"/>
      <c r="TTW726" s="14"/>
      <c r="TTX726" s="14"/>
      <c r="TTY726" s="14"/>
      <c r="TTZ726" s="14"/>
      <c r="TUA726" s="14"/>
      <c r="TUB726" s="14"/>
      <c r="TUC726" s="14"/>
      <c r="TUD726" s="14"/>
      <c r="TUE726" s="14"/>
      <c r="TUF726" s="14"/>
      <c r="TUG726" s="14"/>
      <c r="TUH726" s="14"/>
      <c r="TUI726" s="14"/>
      <c r="TUJ726" s="14"/>
      <c r="TUK726" s="14"/>
      <c r="TUL726" s="14"/>
      <c r="TUM726" s="14"/>
      <c r="TUN726" s="14"/>
      <c r="TUO726" s="14"/>
      <c r="TUP726" s="14"/>
      <c r="TUQ726" s="14"/>
      <c r="TUR726" s="14"/>
      <c r="TUS726" s="14"/>
      <c r="TUT726" s="14"/>
      <c r="TUU726" s="14"/>
      <c r="TUV726" s="14"/>
      <c r="TUW726" s="14"/>
      <c r="TUX726" s="14"/>
      <c r="TUY726" s="14"/>
      <c r="TUZ726" s="14"/>
      <c r="TVA726" s="14"/>
      <c r="TVB726" s="14"/>
      <c r="TVC726" s="14"/>
      <c r="TVD726" s="14"/>
      <c r="TVE726" s="14"/>
      <c r="TVF726" s="14"/>
      <c r="TVG726" s="14"/>
      <c r="TVH726" s="14"/>
      <c r="TVI726" s="14"/>
      <c r="TVJ726" s="14"/>
      <c r="TVK726" s="14"/>
      <c r="TVL726" s="14"/>
      <c r="TVM726" s="14"/>
      <c r="TVN726" s="14"/>
      <c r="TVO726" s="14"/>
      <c r="TVP726" s="14"/>
      <c r="TVQ726" s="14"/>
      <c r="TVR726" s="14"/>
      <c r="TVS726" s="14"/>
      <c r="TVT726" s="14"/>
      <c r="TVU726" s="14"/>
      <c r="TVV726" s="14"/>
      <c r="TVW726" s="14"/>
      <c r="TVX726" s="14"/>
      <c r="TVY726" s="14"/>
      <c r="TVZ726" s="14"/>
      <c r="TWA726" s="14"/>
      <c r="TWB726" s="14"/>
      <c r="TWC726" s="14"/>
      <c r="TWD726" s="14"/>
      <c r="TWE726" s="14"/>
      <c r="TWF726" s="14"/>
      <c r="TWG726" s="14"/>
      <c r="TWH726" s="14"/>
      <c r="TWI726" s="14"/>
      <c r="TWJ726" s="14"/>
      <c r="TWK726" s="14"/>
      <c r="TWL726" s="14"/>
      <c r="TWM726" s="14"/>
      <c r="TWN726" s="14"/>
      <c r="TWO726" s="14"/>
      <c r="TWP726" s="14"/>
      <c r="TWQ726" s="14"/>
      <c r="TWR726" s="14"/>
      <c r="TWS726" s="14"/>
      <c r="TWT726" s="14"/>
      <c r="TWU726" s="14"/>
      <c r="TWV726" s="14"/>
      <c r="TWW726" s="14"/>
      <c r="TWX726" s="14"/>
      <c r="TWY726" s="14"/>
      <c r="TWZ726" s="14"/>
      <c r="TXA726" s="14"/>
      <c r="TXB726" s="14"/>
      <c r="TXC726" s="14"/>
      <c r="TXD726" s="14"/>
      <c r="TXE726" s="14"/>
      <c r="TXF726" s="14"/>
      <c r="TXG726" s="14"/>
      <c r="TXH726" s="14"/>
      <c r="TXI726" s="14"/>
      <c r="TXJ726" s="14"/>
      <c r="TXK726" s="14"/>
      <c r="TXL726" s="14"/>
      <c r="TXM726" s="14"/>
      <c r="TXN726" s="14"/>
      <c r="TXO726" s="14"/>
      <c r="TXP726" s="14"/>
      <c r="TXQ726" s="14"/>
      <c r="TXR726" s="14"/>
      <c r="TXS726" s="14"/>
      <c r="TXT726" s="14"/>
      <c r="TXU726" s="14"/>
      <c r="TXV726" s="14"/>
      <c r="TXW726" s="14"/>
      <c r="TXX726" s="14"/>
      <c r="TXY726" s="14"/>
      <c r="TXZ726" s="14"/>
      <c r="TYA726" s="14"/>
      <c r="TYB726" s="14"/>
      <c r="TYC726" s="14"/>
      <c r="TYD726" s="14"/>
      <c r="TYE726" s="14"/>
      <c r="TYF726" s="14"/>
      <c r="TYG726" s="14"/>
      <c r="TYH726" s="14"/>
      <c r="TYI726" s="14"/>
      <c r="TYJ726" s="14"/>
      <c r="TYK726" s="14"/>
      <c r="TYL726" s="14"/>
      <c r="TYM726" s="14"/>
      <c r="TYN726" s="14"/>
      <c r="TYO726" s="14"/>
      <c r="TYP726" s="14"/>
      <c r="TYQ726" s="14"/>
      <c r="TYR726" s="14"/>
      <c r="TYS726" s="14"/>
      <c r="TYT726" s="14"/>
      <c r="TYU726" s="14"/>
      <c r="TYV726" s="14"/>
      <c r="TYW726" s="14"/>
      <c r="TYX726" s="14"/>
      <c r="TYY726" s="14"/>
      <c r="TYZ726" s="14"/>
      <c r="TZA726" s="14"/>
      <c r="TZB726" s="14"/>
      <c r="TZC726" s="14"/>
      <c r="TZD726" s="14"/>
      <c r="TZE726" s="14"/>
      <c r="TZF726" s="14"/>
      <c r="TZG726" s="14"/>
      <c r="TZH726" s="14"/>
      <c r="TZI726" s="14"/>
      <c r="TZJ726" s="14"/>
      <c r="TZK726" s="14"/>
      <c r="TZL726" s="14"/>
      <c r="TZM726" s="14"/>
      <c r="TZN726" s="14"/>
      <c r="TZO726" s="14"/>
      <c r="TZP726" s="14"/>
      <c r="TZQ726" s="14"/>
      <c r="TZR726" s="14"/>
      <c r="TZS726" s="14"/>
      <c r="TZT726" s="14"/>
      <c r="TZU726" s="14"/>
      <c r="TZV726" s="14"/>
      <c r="TZW726" s="14"/>
      <c r="TZX726" s="14"/>
      <c r="TZY726" s="14"/>
      <c r="TZZ726" s="14"/>
      <c r="UAA726" s="14"/>
      <c r="UAB726" s="14"/>
      <c r="UAC726" s="14"/>
      <c r="UAD726" s="14"/>
      <c r="UAE726" s="14"/>
      <c r="UAF726" s="14"/>
      <c r="UAG726" s="14"/>
      <c r="UAH726" s="14"/>
      <c r="UAI726" s="14"/>
      <c r="UAJ726" s="14"/>
      <c r="UAK726" s="14"/>
      <c r="UAL726" s="14"/>
      <c r="UAM726" s="14"/>
      <c r="UAN726" s="14"/>
      <c r="UAO726" s="14"/>
      <c r="UAP726" s="14"/>
      <c r="UAQ726" s="14"/>
      <c r="UAR726" s="14"/>
      <c r="UAS726" s="14"/>
      <c r="UAT726" s="14"/>
      <c r="UAU726" s="14"/>
      <c r="UAV726" s="14"/>
      <c r="UAW726" s="14"/>
      <c r="UAX726" s="14"/>
      <c r="UAY726" s="14"/>
      <c r="UAZ726" s="14"/>
      <c r="UBA726" s="14"/>
      <c r="UBB726" s="14"/>
      <c r="UBC726" s="14"/>
      <c r="UBD726" s="14"/>
      <c r="UBE726" s="14"/>
      <c r="UBF726" s="14"/>
      <c r="UBG726" s="14"/>
      <c r="UBH726" s="14"/>
      <c r="UBI726" s="14"/>
      <c r="UBJ726" s="14"/>
      <c r="UBK726" s="14"/>
      <c r="UBL726" s="14"/>
      <c r="UBM726" s="14"/>
      <c r="UBN726" s="14"/>
      <c r="UBO726" s="14"/>
      <c r="UBP726" s="14"/>
      <c r="UBQ726" s="14"/>
      <c r="UBR726" s="14"/>
      <c r="UBS726" s="14"/>
      <c r="UBT726" s="14"/>
      <c r="UBU726" s="14"/>
      <c r="UBV726" s="14"/>
      <c r="UBW726" s="14"/>
      <c r="UBX726" s="14"/>
      <c r="UBY726" s="14"/>
      <c r="UBZ726" s="14"/>
      <c r="UCA726" s="14"/>
      <c r="UCB726" s="14"/>
      <c r="UCC726" s="14"/>
      <c r="UCD726" s="14"/>
      <c r="UCE726" s="14"/>
      <c r="UCF726" s="14"/>
      <c r="UCG726" s="14"/>
      <c r="UCH726" s="14"/>
      <c r="UCI726" s="14"/>
      <c r="UCJ726" s="14"/>
      <c r="UCK726" s="14"/>
      <c r="UCL726" s="14"/>
      <c r="UCM726" s="14"/>
      <c r="UCN726" s="14"/>
      <c r="UCO726" s="14"/>
      <c r="UCP726" s="14"/>
      <c r="UCQ726" s="14"/>
      <c r="UCR726" s="14"/>
      <c r="UCS726" s="14"/>
      <c r="UCT726" s="14"/>
      <c r="UCU726" s="14"/>
      <c r="UCV726" s="14"/>
      <c r="UCW726" s="14"/>
      <c r="UCX726" s="14"/>
      <c r="UCY726" s="14"/>
      <c r="UCZ726" s="14"/>
      <c r="UDA726" s="14"/>
      <c r="UDB726" s="14"/>
      <c r="UDC726" s="14"/>
      <c r="UDD726" s="14"/>
      <c r="UDE726" s="14"/>
      <c r="UDF726" s="14"/>
      <c r="UDG726" s="14"/>
      <c r="UDH726" s="14"/>
      <c r="UDI726" s="14"/>
      <c r="UDJ726" s="14"/>
      <c r="UDK726" s="14"/>
      <c r="UDL726" s="14"/>
      <c r="UDM726" s="14"/>
      <c r="UDN726" s="14"/>
      <c r="UDO726" s="14"/>
      <c r="UDP726" s="14"/>
      <c r="UDQ726" s="14"/>
      <c r="UDR726" s="14"/>
      <c r="UDS726" s="14"/>
      <c r="UDT726" s="14"/>
      <c r="UDU726" s="14"/>
      <c r="UDV726" s="14"/>
      <c r="UDW726" s="14"/>
      <c r="UDX726" s="14"/>
      <c r="UDY726" s="14"/>
      <c r="UDZ726" s="14"/>
      <c r="UEA726" s="14"/>
      <c r="UEB726" s="14"/>
      <c r="UEC726" s="14"/>
      <c r="UED726" s="14"/>
      <c r="UEE726" s="14"/>
      <c r="UEF726" s="14"/>
      <c r="UEG726" s="14"/>
      <c r="UEH726" s="14"/>
      <c r="UEI726" s="14"/>
      <c r="UEJ726" s="14"/>
      <c r="UEK726" s="14"/>
      <c r="UEL726" s="14"/>
      <c r="UEM726" s="14"/>
      <c r="UEN726" s="14"/>
      <c r="UEO726" s="14"/>
      <c r="UEP726" s="14"/>
      <c r="UEQ726" s="14"/>
      <c r="UER726" s="14"/>
      <c r="UES726" s="14"/>
      <c r="UET726" s="14"/>
      <c r="UEU726" s="14"/>
      <c r="UEV726" s="14"/>
      <c r="UEW726" s="14"/>
      <c r="UEX726" s="14"/>
      <c r="UEY726" s="14"/>
      <c r="UEZ726" s="14"/>
      <c r="UFA726" s="14"/>
      <c r="UFB726" s="14"/>
      <c r="UFC726" s="14"/>
      <c r="UFD726" s="14"/>
      <c r="UFE726" s="14"/>
      <c r="UFF726" s="14"/>
      <c r="UFG726" s="14"/>
      <c r="UFH726" s="14"/>
      <c r="UFI726" s="14"/>
      <c r="UFJ726" s="14"/>
      <c r="UFK726" s="14"/>
      <c r="UFL726" s="14"/>
      <c r="UFM726" s="14"/>
      <c r="UFN726" s="14"/>
      <c r="UFO726" s="14"/>
      <c r="UFP726" s="14"/>
      <c r="UFQ726" s="14"/>
      <c r="UFR726" s="14"/>
      <c r="UFS726" s="14"/>
      <c r="UFT726" s="14"/>
      <c r="UFU726" s="14"/>
      <c r="UFV726" s="14"/>
      <c r="UFW726" s="14"/>
      <c r="UFX726" s="14"/>
      <c r="UFY726" s="14"/>
      <c r="UFZ726" s="14"/>
      <c r="UGA726" s="14"/>
      <c r="UGB726" s="14"/>
      <c r="UGC726" s="14"/>
      <c r="UGD726" s="14"/>
      <c r="UGE726" s="14"/>
      <c r="UGF726" s="14"/>
      <c r="UGG726" s="14"/>
      <c r="UGH726" s="14"/>
      <c r="UGI726" s="14"/>
      <c r="UGJ726" s="14"/>
      <c r="UGK726" s="14"/>
      <c r="UGL726" s="14"/>
      <c r="UGM726" s="14"/>
      <c r="UGN726" s="14"/>
      <c r="UGO726" s="14"/>
      <c r="UGP726" s="14"/>
      <c r="UGQ726" s="14"/>
      <c r="UGR726" s="14"/>
      <c r="UGS726" s="14"/>
      <c r="UGT726" s="14"/>
      <c r="UGU726" s="14"/>
      <c r="UGV726" s="14"/>
      <c r="UGW726" s="14"/>
      <c r="UGX726" s="14"/>
      <c r="UGY726" s="14"/>
      <c r="UGZ726" s="14"/>
      <c r="UHA726" s="14"/>
      <c r="UHB726" s="14"/>
      <c r="UHC726" s="14"/>
      <c r="UHD726" s="14"/>
      <c r="UHE726" s="14"/>
      <c r="UHF726" s="14"/>
      <c r="UHG726" s="14"/>
      <c r="UHH726" s="14"/>
      <c r="UHI726" s="14"/>
      <c r="UHJ726" s="14"/>
      <c r="UHK726" s="14"/>
      <c r="UHL726" s="14"/>
      <c r="UHM726" s="14"/>
      <c r="UHN726" s="14"/>
      <c r="UHO726" s="14"/>
      <c r="UHP726" s="14"/>
      <c r="UHQ726" s="14"/>
      <c r="UHR726" s="14"/>
      <c r="UHS726" s="14"/>
      <c r="UHT726" s="14"/>
      <c r="UHU726" s="14"/>
      <c r="UHV726" s="14"/>
      <c r="UHW726" s="14"/>
      <c r="UHX726" s="14"/>
      <c r="UHY726" s="14"/>
      <c r="UHZ726" s="14"/>
      <c r="UIA726" s="14"/>
      <c r="UIB726" s="14"/>
      <c r="UIC726" s="14"/>
      <c r="UID726" s="14"/>
      <c r="UIE726" s="14"/>
      <c r="UIF726" s="14"/>
      <c r="UIG726" s="14"/>
      <c r="UIH726" s="14"/>
      <c r="UII726" s="14"/>
      <c r="UIJ726" s="14"/>
      <c r="UIK726" s="14"/>
      <c r="UIL726" s="14"/>
      <c r="UIM726" s="14"/>
      <c r="UIN726" s="14"/>
      <c r="UIO726" s="14"/>
      <c r="UIP726" s="14"/>
      <c r="UIQ726" s="14"/>
      <c r="UIR726" s="14"/>
      <c r="UIS726" s="14"/>
      <c r="UIT726" s="14"/>
      <c r="UIU726" s="14"/>
      <c r="UIV726" s="14"/>
      <c r="UIW726" s="14"/>
      <c r="UIX726" s="14"/>
      <c r="UIY726" s="14"/>
      <c r="UIZ726" s="14"/>
      <c r="UJA726" s="14"/>
      <c r="UJB726" s="14"/>
      <c r="UJC726" s="14"/>
      <c r="UJD726" s="14"/>
      <c r="UJE726" s="14"/>
      <c r="UJF726" s="14"/>
      <c r="UJG726" s="14"/>
      <c r="UJH726" s="14"/>
      <c r="UJI726" s="14"/>
      <c r="UJJ726" s="14"/>
      <c r="UJK726" s="14"/>
      <c r="UJL726" s="14"/>
      <c r="UJM726" s="14"/>
      <c r="UJN726" s="14"/>
      <c r="UJO726" s="14"/>
      <c r="UJP726" s="14"/>
      <c r="UJQ726" s="14"/>
      <c r="UJR726" s="14"/>
      <c r="UJS726" s="14"/>
      <c r="UJT726" s="14"/>
      <c r="UJU726" s="14"/>
      <c r="UJV726" s="14"/>
      <c r="UJW726" s="14"/>
      <c r="UJX726" s="14"/>
      <c r="UJY726" s="14"/>
      <c r="UJZ726" s="14"/>
      <c r="UKA726" s="14"/>
      <c r="UKB726" s="14"/>
      <c r="UKC726" s="14"/>
      <c r="UKD726" s="14"/>
      <c r="UKE726" s="14"/>
      <c r="UKF726" s="14"/>
      <c r="UKG726" s="14"/>
      <c r="UKH726" s="14"/>
      <c r="UKI726" s="14"/>
      <c r="UKJ726" s="14"/>
      <c r="UKK726" s="14"/>
      <c r="UKL726" s="14"/>
      <c r="UKM726" s="14"/>
      <c r="UKN726" s="14"/>
      <c r="UKO726" s="14"/>
      <c r="UKP726" s="14"/>
      <c r="UKQ726" s="14"/>
      <c r="UKR726" s="14"/>
      <c r="UKS726" s="14"/>
      <c r="UKT726" s="14"/>
      <c r="UKU726" s="14"/>
      <c r="UKV726" s="14"/>
      <c r="UKW726" s="14"/>
      <c r="UKX726" s="14"/>
      <c r="UKY726" s="14"/>
      <c r="UKZ726" s="14"/>
      <c r="ULA726" s="14"/>
      <c r="ULB726" s="14"/>
      <c r="ULC726" s="14"/>
      <c r="ULD726" s="14"/>
      <c r="ULE726" s="14"/>
      <c r="ULF726" s="14"/>
      <c r="ULG726" s="14"/>
      <c r="ULH726" s="14"/>
      <c r="ULI726" s="14"/>
      <c r="ULJ726" s="14"/>
      <c r="ULK726" s="14"/>
      <c r="ULL726" s="14"/>
      <c r="ULM726" s="14"/>
      <c r="ULN726" s="14"/>
      <c r="ULO726" s="14"/>
      <c r="ULP726" s="14"/>
      <c r="ULQ726" s="14"/>
      <c r="ULR726" s="14"/>
      <c r="ULS726" s="14"/>
      <c r="ULT726" s="14"/>
      <c r="ULU726" s="14"/>
      <c r="ULV726" s="14"/>
      <c r="ULW726" s="14"/>
      <c r="ULX726" s="14"/>
      <c r="ULY726" s="14"/>
      <c r="ULZ726" s="14"/>
      <c r="UMA726" s="14"/>
      <c r="UMB726" s="14"/>
      <c r="UMC726" s="14"/>
      <c r="UMD726" s="14"/>
      <c r="UME726" s="14"/>
      <c r="UMF726" s="14"/>
      <c r="UMG726" s="14"/>
      <c r="UMH726" s="14"/>
      <c r="UMI726" s="14"/>
      <c r="UMJ726" s="14"/>
      <c r="UMK726" s="14"/>
      <c r="UML726" s="14"/>
      <c r="UMM726" s="14"/>
      <c r="UMN726" s="14"/>
      <c r="UMO726" s="14"/>
      <c r="UMP726" s="14"/>
      <c r="UMQ726" s="14"/>
      <c r="UMR726" s="14"/>
      <c r="UMS726" s="14"/>
      <c r="UMT726" s="14"/>
      <c r="UMU726" s="14"/>
      <c r="UMV726" s="14"/>
      <c r="UMW726" s="14"/>
      <c r="UMX726" s="14"/>
      <c r="UMY726" s="14"/>
      <c r="UMZ726" s="14"/>
      <c r="UNA726" s="14"/>
      <c r="UNB726" s="14"/>
      <c r="UNC726" s="14"/>
      <c r="UND726" s="14"/>
      <c r="UNE726" s="14"/>
      <c r="UNF726" s="14"/>
      <c r="UNG726" s="14"/>
      <c r="UNH726" s="14"/>
      <c r="UNI726" s="14"/>
      <c r="UNJ726" s="14"/>
      <c r="UNK726" s="14"/>
      <c r="UNL726" s="14"/>
      <c r="UNM726" s="14"/>
      <c r="UNN726" s="14"/>
      <c r="UNO726" s="14"/>
      <c r="UNP726" s="14"/>
      <c r="UNQ726" s="14"/>
      <c r="UNR726" s="14"/>
      <c r="UNS726" s="14"/>
      <c r="UNT726" s="14"/>
      <c r="UNU726" s="14"/>
      <c r="UNV726" s="14"/>
      <c r="UNW726" s="14"/>
      <c r="UNX726" s="14"/>
      <c r="UNY726" s="14"/>
      <c r="UNZ726" s="14"/>
      <c r="UOA726" s="14"/>
      <c r="UOB726" s="14"/>
      <c r="UOC726" s="14"/>
      <c r="UOD726" s="14"/>
      <c r="UOE726" s="14"/>
      <c r="UOF726" s="14"/>
      <c r="UOG726" s="14"/>
      <c r="UOH726" s="14"/>
      <c r="UOI726" s="14"/>
      <c r="UOJ726" s="14"/>
      <c r="UOK726" s="14"/>
      <c r="UOL726" s="14"/>
      <c r="UOM726" s="14"/>
      <c r="UON726" s="14"/>
      <c r="UOO726" s="14"/>
      <c r="UOP726" s="14"/>
      <c r="UOQ726" s="14"/>
      <c r="UOR726" s="14"/>
      <c r="UOS726" s="14"/>
      <c r="UOT726" s="14"/>
      <c r="UOU726" s="14"/>
      <c r="UOV726" s="14"/>
      <c r="UOW726" s="14"/>
      <c r="UOX726" s="14"/>
      <c r="UOY726" s="14"/>
      <c r="UOZ726" s="14"/>
      <c r="UPA726" s="14"/>
      <c r="UPB726" s="14"/>
      <c r="UPC726" s="14"/>
      <c r="UPD726" s="14"/>
      <c r="UPE726" s="14"/>
      <c r="UPF726" s="14"/>
      <c r="UPG726" s="14"/>
      <c r="UPH726" s="14"/>
      <c r="UPI726" s="14"/>
      <c r="UPJ726" s="14"/>
      <c r="UPK726" s="14"/>
      <c r="UPL726" s="14"/>
      <c r="UPM726" s="14"/>
      <c r="UPN726" s="14"/>
      <c r="UPO726" s="14"/>
      <c r="UPP726" s="14"/>
      <c r="UPQ726" s="14"/>
      <c r="UPR726" s="14"/>
      <c r="UPS726" s="14"/>
      <c r="UPT726" s="14"/>
      <c r="UPU726" s="14"/>
      <c r="UPV726" s="14"/>
      <c r="UPW726" s="14"/>
      <c r="UPX726" s="14"/>
      <c r="UPY726" s="14"/>
      <c r="UPZ726" s="14"/>
      <c r="UQA726" s="14"/>
      <c r="UQB726" s="14"/>
      <c r="UQC726" s="14"/>
      <c r="UQD726" s="14"/>
      <c r="UQE726" s="14"/>
      <c r="UQF726" s="14"/>
      <c r="UQG726" s="14"/>
      <c r="UQH726" s="14"/>
      <c r="UQI726" s="14"/>
      <c r="UQJ726" s="14"/>
      <c r="UQK726" s="14"/>
      <c r="UQL726" s="14"/>
      <c r="UQM726" s="14"/>
      <c r="UQN726" s="14"/>
      <c r="UQO726" s="14"/>
      <c r="UQP726" s="14"/>
      <c r="UQQ726" s="14"/>
      <c r="UQR726" s="14"/>
      <c r="UQS726" s="14"/>
      <c r="UQT726" s="14"/>
      <c r="UQU726" s="14"/>
      <c r="UQV726" s="14"/>
      <c r="UQW726" s="14"/>
      <c r="UQX726" s="14"/>
      <c r="UQY726" s="14"/>
      <c r="UQZ726" s="14"/>
      <c r="URA726" s="14"/>
      <c r="URB726" s="14"/>
      <c r="URC726" s="14"/>
      <c r="URD726" s="14"/>
      <c r="URE726" s="14"/>
      <c r="URF726" s="14"/>
      <c r="URG726" s="14"/>
      <c r="URH726" s="14"/>
      <c r="URI726" s="14"/>
      <c r="URJ726" s="14"/>
      <c r="URK726" s="14"/>
      <c r="URL726" s="14"/>
      <c r="URM726" s="14"/>
      <c r="URN726" s="14"/>
      <c r="URO726" s="14"/>
      <c r="URP726" s="14"/>
      <c r="URQ726" s="14"/>
      <c r="URR726" s="14"/>
      <c r="URS726" s="14"/>
      <c r="URT726" s="14"/>
      <c r="URU726" s="14"/>
      <c r="URV726" s="14"/>
      <c r="URW726" s="14"/>
      <c r="URX726" s="14"/>
      <c r="URY726" s="14"/>
      <c r="URZ726" s="14"/>
      <c r="USA726" s="14"/>
      <c r="USB726" s="14"/>
      <c r="USC726" s="14"/>
      <c r="USD726" s="14"/>
      <c r="USE726" s="14"/>
      <c r="USF726" s="14"/>
      <c r="USG726" s="14"/>
      <c r="USH726" s="14"/>
      <c r="USI726" s="14"/>
      <c r="USJ726" s="14"/>
      <c r="USK726" s="14"/>
      <c r="USL726" s="14"/>
      <c r="USM726" s="14"/>
      <c r="USN726" s="14"/>
      <c r="USO726" s="14"/>
      <c r="USP726" s="14"/>
      <c r="USQ726" s="14"/>
      <c r="USR726" s="14"/>
      <c r="USS726" s="14"/>
      <c r="UST726" s="14"/>
      <c r="USU726" s="14"/>
      <c r="USV726" s="14"/>
      <c r="USW726" s="14"/>
      <c r="USX726" s="14"/>
      <c r="USY726" s="14"/>
      <c r="USZ726" s="14"/>
      <c r="UTA726" s="14"/>
      <c r="UTB726" s="14"/>
      <c r="UTC726" s="14"/>
      <c r="UTD726" s="14"/>
      <c r="UTE726" s="14"/>
      <c r="UTF726" s="14"/>
      <c r="UTG726" s="14"/>
      <c r="UTH726" s="14"/>
      <c r="UTI726" s="14"/>
      <c r="UTJ726" s="14"/>
      <c r="UTK726" s="14"/>
      <c r="UTL726" s="14"/>
      <c r="UTM726" s="14"/>
      <c r="UTN726" s="14"/>
      <c r="UTO726" s="14"/>
      <c r="UTP726" s="14"/>
      <c r="UTQ726" s="14"/>
      <c r="UTR726" s="14"/>
      <c r="UTS726" s="14"/>
      <c r="UTT726" s="14"/>
      <c r="UTU726" s="14"/>
      <c r="UTV726" s="14"/>
      <c r="UTW726" s="14"/>
      <c r="UTX726" s="14"/>
      <c r="UTY726" s="14"/>
      <c r="UTZ726" s="14"/>
      <c r="UUA726" s="14"/>
      <c r="UUB726" s="14"/>
      <c r="UUC726" s="14"/>
      <c r="UUD726" s="14"/>
      <c r="UUE726" s="14"/>
      <c r="UUF726" s="14"/>
      <c r="UUG726" s="14"/>
      <c r="UUH726" s="14"/>
      <c r="UUI726" s="14"/>
      <c r="UUJ726" s="14"/>
      <c r="UUK726" s="14"/>
      <c r="UUL726" s="14"/>
      <c r="UUM726" s="14"/>
      <c r="UUN726" s="14"/>
      <c r="UUO726" s="14"/>
      <c r="UUP726" s="14"/>
      <c r="UUQ726" s="14"/>
      <c r="UUR726" s="14"/>
      <c r="UUS726" s="14"/>
      <c r="UUT726" s="14"/>
      <c r="UUU726" s="14"/>
      <c r="UUV726" s="14"/>
      <c r="UUW726" s="14"/>
      <c r="UUX726" s="14"/>
      <c r="UUY726" s="14"/>
      <c r="UUZ726" s="14"/>
      <c r="UVA726" s="14"/>
      <c r="UVB726" s="14"/>
      <c r="UVC726" s="14"/>
      <c r="UVD726" s="14"/>
      <c r="UVE726" s="14"/>
      <c r="UVF726" s="14"/>
      <c r="UVG726" s="14"/>
      <c r="UVH726" s="14"/>
      <c r="UVI726" s="14"/>
      <c r="UVJ726" s="14"/>
      <c r="UVK726" s="14"/>
      <c r="UVL726" s="14"/>
      <c r="UVM726" s="14"/>
      <c r="UVN726" s="14"/>
      <c r="UVO726" s="14"/>
      <c r="UVP726" s="14"/>
      <c r="UVQ726" s="14"/>
      <c r="UVR726" s="14"/>
      <c r="UVS726" s="14"/>
      <c r="UVT726" s="14"/>
      <c r="UVU726" s="14"/>
      <c r="UVV726" s="14"/>
      <c r="UVW726" s="14"/>
      <c r="UVX726" s="14"/>
      <c r="UVY726" s="14"/>
      <c r="UVZ726" s="14"/>
      <c r="UWA726" s="14"/>
      <c r="UWB726" s="14"/>
      <c r="UWC726" s="14"/>
      <c r="UWD726" s="14"/>
      <c r="UWE726" s="14"/>
      <c r="UWF726" s="14"/>
      <c r="UWG726" s="14"/>
      <c r="UWH726" s="14"/>
      <c r="UWI726" s="14"/>
      <c r="UWJ726" s="14"/>
      <c r="UWK726" s="14"/>
      <c r="UWL726" s="14"/>
      <c r="UWM726" s="14"/>
      <c r="UWN726" s="14"/>
      <c r="UWO726" s="14"/>
      <c r="UWP726" s="14"/>
      <c r="UWQ726" s="14"/>
      <c r="UWR726" s="14"/>
      <c r="UWS726" s="14"/>
      <c r="UWT726" s="14"/>
      <c r="UWU726" s="14"/>
      <c r="UWV726" s="14"/>
      <c r="UWW726" s="14"/>
      <c r="UWX726" s="14"/>
      <c r="UWY726" s="14"/>
      <c r="UWZ726" s="14"/>
      <c r="UXA726" s="14"/>
      <c r="UXB726" s="14"/>
      <c r="UXC726" s="14"/>
      <c r="UXD726" s="14"/>
      <c r="UXE726" s="14"/>
      <c r="UXF726" s="14"/>
      <c r="UXG726" s="14"/>
      <c r="UXH726" s="14"/>
      <c r="UXI726" s="14"/>
      <c r="UXJ726" s="14"/>
      <c r="UXK726" s="14"/>
      <c r="UXL726" s="14"/>
      <c r="UXM726" s="14"/>
      <c r="UXN726" s="14"/>
      <c r="UXO726" s="14"/>
      <c r="UXP726" s="14"/>
      <c r="UXQ726" s="14"/>
      <c r="UXR726" s="14"/>
      <c r="UXS726" s="14"/>
      <c r="UXT726" s="14"/>
      <c r="UXU726" s="14"/>
      <c r="UXV726" s="14"/>
      <c r="UXW726" s="14"/>
      <c r="UXX726" s="14"/>
      <c r="UXY726" s="14"/>
      <c r="UXZ726" s="14"/>
      <c r="UYA726" s="14"/>
      <c r="UYB726" s="14"/>
      <c r="UYC726" s="14"/>
      <c r="UYD726" s="14"/>
      <c r="UYE726" s="14"/>
      <c r="UYF726" s="14"/>
      <c r="UYG726" s="14"/>
      <c r="UYH726" s="14"/>
      <c r="UYI726" s="14"/>
      <c r="UYJ726" s="14"/>
      <c r="UYK726" s="14"/>
      <c r="UYL726" s="14"/>
      <c r="UYM726" s="14"/>
      <c r="UYN726" s="14"/>
      <c r="UYO726" s="14"/>
      <c r="UYP726" s="14"/>
      <c r="UYQ726" s="14"/>
      <c r="UYR726" s="14"/>
      <c r="UYS726" s="14"/>
      <c r="UYT726" s="14"/>
      <c r="UYU726" s="14"/>
      <c r="UYV726" s="14"/>
      <c r="UYW726" s="14"/>
      <c r="UYX726" s="14"/>
      <c r="UYY726" s="14"/>
      <c r="UYZ726" s="14"/>
      <c r="UZA726" s="14"/>
      <c r="UZB726" s="14"/>
      <c r="UZC726" s="14"/>
      <c r="UZD726" s="14"/>
      <c r="UZE726" s="14"/>
      <c r="UZF726" s="14"/>
      <c r="UZG726" s="14"/>
      <c r="UZH726" s="14"/>
      <c r="UZI726" s="14"/>
      <c r="UZJ726" s="14"/>
      <c r="UZK726" s="14"/>
      <c r="UZL726" s="14"/>
      <c r="UZM726" s="14"/>
      <c r="UZN726" s="14"/>
      <c r="UZO726" s="14"/>
      <c r="UZP726" s="14"/>
      <c r="UZQ726" s="14"/>
      <c r="UZR726" s="14"/>
      <c r="UZS726" s="14"/>
      <c r="UZT726" s="14"/>
      <c r="UZU726" s="14"/>
      <c r="UZV726" s="14"/>
      <c r="UZW726" s="14"/>
      <c r="UZX726" s="14"/>
      <c r="UZY726" s="14"/>
      <c r="UZZ726" s="14"/>
      <c r="VAA726" s="14"/>
      <c r="VAB726" s="14"/>
      <c r="VAC726" s="14"/>
      <c r="VAD726" s="14"/>
      <c r="VAE726" s="14"/>
      <c r="VAF726" s="14"/>
      <c r="VAG726" s="14"/>
      <c r="VAH726" s="14"/>
      <c r="VAI726" s="14"/>
      <c r="VAJ726" s="14"/>
      <c r="VAK726" s="14"/>
      <c r="VAL726" s="14"/>
      <c r="VAM726" s="14"/>
      <c r="VAN726" s="14"/>
      <c r="VAO726" s="14"/>
      <c r="VAP726" s="14"/>
      <c r="VAQ726" s="14"/>
      <c r="VAR726" s="14"/>
      <c r="VAS726" s="14"/>
      <c r="VAT726" s="14"/>
      <c r="VAU726" s="14"/>
      <c r="VAV726" s="14"/>
      <c r="VAW726" s="14"/>
      <c r="VAX726" s="14"/>
      <c r="VAY726" s="14"/>
      <c r="VAZ726" s="14"/>
      <c r="VBA726" s="14"/>
      <c r="VBB726" s="14"/>
      <c r="VBC726" s="14"/>
      <c r="VBD726" s="14"/>
      <c r="VBE726" s="14"/>
      <c r="VBF726" s="14"/>
      <c r="VBG726" s="14"/>
      <c r="VBH726" s="14"/>
      <c r="VBI726" s="14"/>
      <c r="VBJ726" s="14"/>
      <c r="VBK726" s="14"/>
      <c r="VBL726" s="14"/>
      <c r="VBM726" s="14"/>
      <c r="VBN726" s="14"/>
      <c r="VBO726" s="14"/>
      <c r="VBP726" s="14"/>
      <c r="VBQ726" s="14"/>
      <c r="VBR726" s="14"/>
      <c r="VBS726" s="14"/>
      <c r="VBT726" s="14"/>
      <c r="VBU726" s="14"/>
      <c r="VBV726" s="14"/>
      <c r="VBW726" s="14"/>
      <c r="VBX726" s="14"/>
      <c r="VBY726" s="14"/>
      <c r="VBZ726" s="14"/>
      <c r="VCA726" s="14"/>
      <c r="VCB726" s="14"/>
      <c r="VCC726" s="14"/>
      <c r="VCD726" s="14"/>
      <c r="VCE726" s="14"/>
      <c r="VCF726" s="14"/>
      <c r="VCG726" s="14"/>
      <c r="VCH726" s="14"/>
      <c r="VCI726" s="14"/>
      <c r="VCJ726" s="14"/>
      <c r="VCK726" s="14"/>
      <c r="VCL726" s="14"/>
      <c r="VCM726" s="14"/>
      <c r="VCN726" s="14"/>
      <c r="VCO726" s="14"/>
      <c r="VCP726" s="14"/>
      <c r="VCQ726" s="14"/>
      <c r="VCR726" s="14"/>
      <c r="VCS726" s="14"/>
      <c r="VCT726" s="14"/>
      <c r="VCU726" s="14"/>
      <c r="VCV726" s="14"/>
      <c r="VCW726" s="14"/>
      <c r="VCX726" s="14"/>
      <c r="VCY726" s="14"/>
      <c r="VCZ726" s="14"/>
      <c r="VDA726" s="14"/>
      <c r="VDB726" s="14"/>
      <c r="VDC726" s="14"/>
      <c r="VDD726" s="14"/>
      <c r="VDE726" s="14"/>
      <c r="VDF726" s="14"/>
      <c r="VDG726" s="14"/>
      <c r="VDH726" s="14"/>
      <c r="VDI726" s="14"/>
      <c r="VDJ726" s="14"/>
      <c r="VDK726" s="14"/>
      <c r="VDL726" s="14"/>
      <c r="VDM726" s="14"/>
      <c r="VDN726" s="14"/>
      <c r="VDO726" s="14"/>
      <c r="VDP726" s="14"/>
      <c r="VDQ726" s="14"/>
      <c r="VDR726" s="14"/>
      <c r="VDS726" s="14"/>
      <c r="VDT726" s="14"/>
      <c r="VDU726" s="14"/>
      <c r="VDV726" s="14"/>
      <c r="VDW726" s="14"/>
      <c r="VDX726" s="14"/>
      <c r="VDY726" s="14"/>
      <c r="VDZ726" s="14"/>
      <c r="VEA726" s="14"/>
      <c r="VEB726" s="14"/>
      <c r="VEC726" s="14"/>
      <c r="VED726" s="14"/>
      <c r="VEE726" s="14"/>
      <c r="VEF726" s="14"/>
      <c r="VEG726" s="14"/>
      <c r="VEH726" s="14"/>
      <c r="VEI726" s="14"/>
      <c r="VEJ726" s="14"/>
      <c r="VEK726" s="14"/>
      <c r="VEL726" s="14"/>
      <c r="VEM726" s="14"/>
      <c r="VEN726" s="14"/>
      <c r="VEO726" s="14"/>
      <c r="VEP726" s="14"/>
      <c r="VEQ726" s="14"/>
      <c r="VER726" s="14"/>
      <c r="VES726" s="14"/>
      <c r="VET726" s="14"/>
      <c r="VEU726" s="14"/>
      <c r="VEV726" s="14"/>
      <c r="VEW726" s="14"/>
      <c r="VEX726" s="14"/>
      <c r="VEY726" s="14"/>
      <c r="VEZ726" s="14"/>
      <c r="VFA726" s="14"/>
      <c r="VFB726" s="14"/>
      <c r="VFC726" s="14"/>
      <c r="VFD726" s="14"/>
      <c r="VFE726" s="14"/>
      <c r="VFF726" s="14"/>
      <c r="VFG726" s="14"/>
      <c r="VFH726" s="14"/>
      <c r="VFI726" s="14"/>
      <c r="VFJ726" s="14"/>
      <c r="VFK726" s="14"/>
      <c r="VFL726" s="14"/>
      <c r="VFM726" s="14"/>
      <c r="VFN726" s="14"/>
      <c r="VFO726" s="14"/>
      <c r="VFP726" s="14"/>
      <c r="VFQ726" s="14"/>
      <c r="VFR726" s="14"/>
      <c r="VFS726" s="14"/>
      <c r="VFT726" s="14"/>
      <c r="VFU726" s="14"/>
      <c r="VFV726" s="14"/>
      <c r="VFW726" s="14"/>
      <c r="VFX726" s="14"/>
      <c r="VFY726" s="14"/>
      <c r="VFZ726" s="14"/>
      <c r="VGA726" s="14"/>
      <c r="VGB726" s="14"/>
      <c r="VGC726" s="14"/>
      <c r="VGD726" s="14"/>
      <c r="VGE726" s="14"/>
      <c r="VGF726" s="14"/>
      <c r="VGG726" s="14"/>
      <c r="VGH726" s="14"/>
      <c r="VGI726" s="14"/>
      <c r="VGJ726" s="14"/>
      <c r="VGK726" s="14"/>
      <c r="VGL726" s="14"/>
      <c r="VGM726" s="14"/>
      <c r="VGN726" s="14"/>
      <c r="VGO726" s="14"/>
      <c r="VGP726" s="14"/>
      <c r="VGQ726" s="14"/>
      <c r="VGR726" s="14"/>
      <c r="VGS726" s="14"/>
      <c r="VGT726" s="14"/>
      <c r="VGU726" s="14"/>
      <c r="VGV726" s="14"/>
      <c r="VGW726" s="14"/>
      <c r="VGX726" s="14"/>
      <c r="VGY726" s="14"/>
      <c r="VGZ726" s="14"/>
      <c r="VHA726" s="14"/>
      <c r="VHB726" s="14"/>
      <c r="VHC726" s="14"/>
      <c r="VHD726" s="14"/>
      <c r="VHE726" s="14"/>
      <c r="VHF726" s="14"/>
      <c r="VHG726" s="14"/>
      <c r="VHH726" s="14"/>
      <c r="VHI726" s="14"/>
      <c r="VHJ726" s="14"/>
      <c r="VHK726" s="14"/>
      <c r="VHL726" s="14"/>
      <c r="VHM726" s="14"/>
      <c r="VHN726" s="14"/>
      <c r="VHO726" s="14"/>
      <c r="VHP726" s="14"/>
      <c r="VHQ726" s="14"/>
      <c r="VHR726" s="14"/>
      <c r="VHS726" s="14"/>
      <c r="VHT726" s="14"/>
      <c r="VHU726" s="14"/>
      <c r="VHV726" s="14"/>
      <c r="VHW726" s="14"/>
      <c r="VHX726" s="14"/>
      <c r="VHY726" s="14"/>
      <c r="VHZ726" s="14"/>
      <c r="VIA726" s="14"/>
      <c r="VIB726" s="14"/>
      <c r="VIC726" s="14"/>
      <c r="VID726" s="14"/>
      <c r="VIE726" s="14"/>
      <c r="VIF726" s="14"/>
      <c r="VIG726" s="14"/>
      <c r="VIH726" s="14"/>
      <c r="VII726" s="14"/>
      <c r="VIJ726" s="14"/>
      <c r="VIK726" s="14"/>
      <c r="VIL726" s="14"/>
      <c r="VIM726" s="14"/>
      <c r="VIN726" s="14"/>
      <c r="VIO726" s="14"/>
      <c r="VIP726" s="14"/>
      <c r="VIQ726" s="14"/>
      <c r="VIR726" s="14"/>
      <c r="VIS726" s="14"/>
      <c r="VIT726" s="14"/>
      <c r="VIU726" s="14"/>
      <c r="VIV726" s="14"/>
      <c r="VIW726" s="14"/>
      <c r="VIX726" s="14"/>
      <c r="VIY726" s="14"/>
      <c r="VIZ726" s="14"/>
      <c r="VJA726" s="14"/>
      <c r="VJB726" s="14"/>
      <c r="VJC726" s="14"/>
      <c r="VJD726" s="14"/>
      <c r="VJE726" s="14"/>
      <c r="VJF726" s="14"/>
      <c r="VJG726" s="14"/>
      <c r="VJH726" s="14"/>
      <c r="VJI726" s="14"/>
      <c r="VJJ726" s="14"/>
      <c r="VJK726" s="14"/>
      <c r="VJL726" s="14"/>
      <c r="VJM726" s="14"/>
      <c r="VJN726" s="14"/>
      <c r="VJO726" s="14"/>
      <c r="VJP726" s="14"/>
      <c r="VJQ726" s="14"/>
      <c r="VJR726" s="14"/>
      <c r="VJS726" s="14"/>
      <c r="VJT726" s="14"/>
      <c r="VJU726" s="14"/>
      <c r="VJV726" s="14"/>
      <c r="VJW726" s="14"/>
      <c r="VJX726" s="14"/>
      <c r="VJY726" s="14"/>
      <c r="VJZ726" s="14"/>
      <c r="VKA726" s="14"/>
      <c r="VKB726" s="14"/>
      <c r="VKC726" s="14"/>
      <c r="VKD726" s="14"/>
      <c r="VKE726" s="14"/>
      <c r="VKF726" s="14"/>
      <c r="VKG726" s="14"/>
      <c r="VKH726" s="14"/>
      <c r="VKI726" s="14"/>
      <c r="VKJ726" s="14"/>
      <c r="VKK726" s="14"/>
      <c r="VKL726" s="14"/>
      <c r="VKM726" s="14"/>
      <c r="VKN726" s="14"/>
      <c r="VKO726" s="14"/>
      <c r="VKP726" s="14"/>
      <c r="VKQ726" s="14"/>
      <c r="VKR726" s="14"/>
      <c r="VKS726" s="14"/>
      <c r="VKT726" s="14"/>
      <c r="VKU726" s="14"/>
      <c r="VKV726" s="14"/>
      <c r="VKW726" s="14"/>
      <c r="VKX726" s="14"/>
      <c r="VKY726" s="14"/>
      <c r="VKZ726" s="14"/>
      <c r="VLA726" s="14"/>
      <c r="VLB726" s="14"/>
      <c r="VLC726" s="14"/>
      <c r="VLD726" s="14"/>
      <c r="VLE726" s="14"/>
      <c r="VLF726" s="14"/>
      <c r="VLG726" s="14"/>
      <c r="VLH726" s="14"/>
      <c r="VLI726" s="14"/>
      <c r="VLJ726" s="14"/>
      <c r="VLK726" s="14"/>
      <c r="VLL726" s="14"/>
      <c r="VLM726" s="14"/>
      <c r="VLN726" s="14"/>
      <c r="VLO726" s="14"/>
      <c r="VLP726" s="14"/>
      <c r="VLQ726" s="14"/>
      <c r="VLR726" s="14"/>
      <c r="VLS726" s="14"/>
      <c r="VLT726" s="14"/>
      <c r="VLU726" s="14"/>
      <c r="VLV726" s="14"/>
      <c r="VLW726" s="14"/>
      <c r="VLX726" s="14"/>
      <c r="VLY726" s="14"/>
      <c r="VLZ726" s="14"/>
      <c r="VMA726" s="14"/>
      <c r="VMB726" s="14"/>
      <c r="VMC726" s="14"/>
      <c r="VMD726" s="14"/>
      <c r="VME726" s="14"/>
      <c r="VMF726" s="14"/>
      <c r="VMG726" s="14"/>
      <c r="VMH726" s="14"/>
      <c r="VMI726" s="14"/>
      <c r="VMJ726" s="14"/>
      <c r="VMK726" s="14"/>
      <c r="VML726" s="14"/>
      <c r="VMM726" s="14"/>
      <c r="VMN726" s="14"/>
      <c r="VMO726" s="14"/>
      <c r="VMP726" s="14"/>
      <c r="VMQ726" s="14"/>
      <c r="VMR726" s="14"/>
      <c r="VMS726" s="14"/>
      <c r="VMT726" s="14"/>
      <c r="VMU726" s="14"/>
      <c r="VMV726" s="14"/>
      <c r="VMW726" s="14"/>
      <c r="VMX726" s="14"/>
      <c r="VMY726" s="14"/>
      <c r="VMZ726" s="14"/>
      <c r="VNA726" s="14"/>
      <c r="VNB726" s="14"/>
      <c r="VNC726" s="14"/>
      <c r="VND726" s="14"/>
      <c r="VNE726" s="14"/>
      <c r="VNF726" s="14"/>
      <c r="VNG726" s="14"/>
      <c r="VNH726" s="14"/>
      <c r="VNI726" s="14"/>
      <c r="VNJ726" s="14"/>
      <c r="VNK726" s="14"/>
      <c r="VNL726" s="14"/>
      <c r="VNM726" s="14"/>
      <c r="VNN726" s="14"/>
      <c r="VNO726" s="14"/>
      <c r="VNP726" s="14"/>
      <c r="VNQ726" s="14"/>
      <c r="VNR726" s="14"/>
      <c r="VNS726" s="14"/>
      <c r="VNT726" s="14"/>
      <c r="VNU726" s="14"/>
      <c r="VNV726" s="14"/>
      <c r="VNW726" s="14"/>
      <c r="VNX726" s="14"/>
      <c r="VNY726" s="14"/>
      <c r="VNZ726" s="14"/>
      <c r="VOA726" s="14"/>
      <c r="VOB726" s="14"/>
      <c r="VOC726" s="14"/>
      <c r="VOD726" s="14"/>
      <c r="VOE726" s="14"/>
      <c r="VOF726" s="14"/>
      <c r="VOG726" s="14"/>
      <c r="VOH726" s="14"/>
      <c r="VOI726" s="14"/>
      <c r="VOJ726" s="14"/>
      <c r="VOK726" s="14"/>
      <c r="VOL726" s="14"/>
      <c r="VOM726" s="14"/>
      <c r="VON726" s="14"/>
      <c r="VOO726" s="14"/>
      <c r="VOP726" s="14"/>
      <c r="VOQ726" s="14"/>
      <c r="VOR726" s="14"/>
      <c r="VOS726" s="14"/>
      <c r="VOT726" s="14"/>
      <c r="VOU726" s="14"/>
      <c r="VOV726" s="14"/>
      <c r="VOW726" s="14"/>
      <c r="VOX726" s="14"/>
      <c r="VOY726" s="14"/>
      <c r="VOZ726" s="14"/>
      <c r="VPA726" s="14"/>
      <c r="VPB726" s="14"/>
      <c r="VPC726" s="14"/>
      <c r="VPD726" s="14"/>
      <c r="VPE726" s="14"/>
      <c r="VPF726" s="14"/>
      <c r="VPG726" s="14"/>
      <c r="VPH726" s="14"/>
      <c r="VPI726" s="14"/>
      <c r="VPJ726" s="14"/>
      <c r="VPK726" s="14"/>
      <c r="VPL726" s="14"/>
      <c r="VPM726" s="14"/>
      <c r="VPN726" s="14"/>
      <c r="VPO726" s="14"/>
      <c r="VPP726" s="14"/>
      <c r="VPQ726" s="14"/>
      <c r="VPR726" s="14"/>
      <c r="VPS726" s="14"/>
      <c r="VPT726" s="14"/>
      <c r="VPU726" s="14"/>
      <c r="VPV726" s="14"/>
      <c r="VPW726" s="14"/>
      <c r="VPX726" s="14"/>
      <c r="VPY726" s="14"/>
      <c r="VPZ726" s="14"/>
      <c r="VQA726" s="14"/>
      <c r="VQB726" s="14"/>
      <c r="VQC726" s="14"/>
      <c r="VQD726" s="14"/>
      <c r="VQE726" s="14"/>
      <c r="VQF726" s="14"/>
      <c r="VQG726" s="14"/>
      <c r="VQH726" s="14"/>
      <c r="VQI726" s="14"/>
      <c r="VQJ726" s="14"/>
      <c r="VQK726" s="14"/>
      <c r="VQL726" s="14"/>
      <c r="VQM726" s="14"/>
      <c r="VQN726" s="14"/>
      <c r="VQO726" s="14"/>
      <c r="VQP726" s="14"/>
      <c r="VQQ726" s="14"/>
      <c r="VQR726" s="14"/>
      <c r="VQS726" s="14"/>
      <c r="VQT726" s="14"/>
      <c r="VQU726" s="14"/>
      <c r="VQV726" s="14"/>
      <c r="VQW726" s="14"/>
      <c r="VQX726" s="14"/>
      <c r="VQY726" s="14"/>
      <c r="VQZ726" s="14"/>
      <c r="VRA726" s="14"/>
      <c r="VRB726" s="14"/>
      <c r="VRC726" s="14"/>
      <c r="VRD726" s="14"/>
      <c r="VRE726" s="14"/>
      <c r="VRF726" s="14"/>
      <c r="VRG726" s="14"/>
      <c r="VRH726" s="14"/>
      <c r="VRI726" s="14"/>
      <c r="VRJ726" s="14"/>
      <c r="VRK726" s="14"/>
      <c r="VRL726" s="14"/>
      <c r="VRM726" s="14"/>
      <c r="VRN726" s="14"/>
      <c r="VRO726" s="14"/>
      <c r="VRP726" s="14"/>
      <c r="VRQ726" s="14"/>
      <c r="VRR726" s="14"/>
      <c r="VRS726" s="14"/>
      <c r="VRT726" s="14"/>
      <c r="VRU726" s="14"/>
      <c r="VRV726" s="14"/>
      <c r="VRW726" s="14"/>
      <c r="VRX726" s="14"/>
      <c r="VRY726" s="14"/>
      <c r="VRZ726" s="14"/>
      <c r="VSA726" s="14"/>
      <c r="VSB726" s="14"/>
      <c r="VSC726" s="14"/>
      <c r="VSD726" s="14"/>
      <c r="VSE726" s="14"/>
      <c r="VSF726" s="14"/>
      <c r="VSG726" s="14"/>
      <c r="VSH726" s="14"/>
      <c r="VSI726" s="14"/>
      <c r="VSJ726" s="14"/>
      <c r="VSK726" s="14"/>
      <c r="VSL726" s="14"/>
      <c r="VSM726" s="14"/>
      <c r="VSN726" s="14"/>
      <c r="VSO726" s="14"/>
      <c r="VSP726" s="14"/>
      <c r="VSQ726" s="14"/>
      <c r="VSR726" s="14"/>
      <c r="VSS726" s="14"/>
      <c r="VST726" s="14"/>
      <c r="VSU726" s="14"/>
      <c r="VSV726" s="14"/>
      <c r="VSW726" s="14"/>
      <c r="VSX726" s="14"/>
      <c r="VSY726" s="14"/>
      <c r="VSZ726" s="14"/>
      <c r="VTA726" s="14"/>
      <c r="VTB726" s="14"/>
      <c r="VTC726" s="14"/>
      <c r="VTD726" s="14"/>
      <c r="VTE726" s="14"/>
      <c r="VTF726" s="14"/>
      <c r="VTG726" s="14"/>
      <c r="VTH726" s="14"/>
      <c r="VTI726" s="14"/>
      <c r="VTJ726" s="14"/>
      <c r="VTK726" s="14"/>
      <c r="VTL726" s="14"/>
      <c r="VTM726" s="14"/>
      <c r="VTN726" s="14"/>
      <c r="VTO726" s="14"/>
      <c r="VTP726" s="14"/>
      <c r="VTQ726" s="14"/>
      <c r="VTR726" s="14"/>
      <c r="VTS726" s="14"/>
      <c r="VTT726" s="14"/>
      <c r="VTU726" s="14"/>
      <c r="VTV726" s="14"/>
      <c r="VTW726" s="14"/>
      <c r="VTX726" s="14"/>
      <c r="VTY726" s="14"/>
      <c r="VTZ726" s="14"/>
      <c r="VUA726" s="14"/>
      <c r="VUB726" s="14"/>
      <c r="VUC726" s="14"/>
      <c r="VUD726" s="14"/>
      <c r="VUE726" s="14"/>
      <c r="VUF726" s="14"/>
      <c r="VUG726" s="14"/>
      <c r="VUH726" s="14"/>
      <c r="VUI726" s="14"/>
      <c r="VUJ726" s="14"/>
      <c r="VUK726" s="14"/>
      <c r="VUL726" s="14"/>
      <c r="VUM726" s="14"/>
      <c r="VUN726" s="14"/>
      <c r="VUO726" s="14"/>
      <c r="VUP726" s="14"/>
      <c r="VUQ726" s="14"/>
      <c r="VUR726" s="14"/>
      <c r="VUS726" s="14"/>
      <c r="VUT726" s="14"/>
      <c r="VUU726" s="14"/>
      <c r="VUV726" s="14"/>
      <c r="VUW726" s="14"/>
      <c r="VUX726" s="14"/>
      <c r="VUY726" s="14"/>
      <c r="VUZ726" s="14"/>
      <c r="VVA726" s="14"/>
      <c r="VVB726" s="14"/>
      <c r="VVC726" s="14"/>
      <c r="VVD726" s="14"/>
      <c r="VVE726" s="14"/>
      <c r="VVF726" s="14"/>
      <c r="VVG726" s="14"/>
      <c r="VVH726" s="14"/>
      <c r="VVI726" s="14"/>
      <c r="VVJ726" s="14"/>
      <c r="VVK726" s="14"/>
      <c r="VVL726" s="14"/>
      <c r="VVM726" s="14"/>
      <c r="VVN726" s="14"/>
      <c r="VVO726" s="14"/>
      <c r="VVP726" s="14"/>
      <c r="VVQ726" s="14"/>
      <c r="VVR726" s="14"/>
      <c r="VVS726" s="14"/>
      <c r="VVT726" s="14"/>
      <c r="VVU726" s="14"/>
      <c r="VVV726" s="14"/>
      <c r="VVW726" s="14"/>
      <c r="VVX726" s="14"/>
      <c r="VVY726" s="14"/>
      <c r="VVZ726" s="14"/>
      <c r="VWA726" s="14"/>
      <c r="VWB726" s="14"/>
      <c r="VWC726" s="14"/>
      <c r="VWD726" s="14"/>
      <c r="VWE726" s="14"/>
      <c r="VWF726" s="14"/>
      <c r="VWG726" s="14"/>
      <c r="VWH726" s="14"/>
      <c r="VWI726" s="14"/>
      <c r="VWJ726" s="14"/>
      <c r="VWK726" s="14"/>
      <c r="VWL726" s="14"/>
      <c r="VWM726" s="14"/>
      <c r="VWN726" s="14"/>
      <c r="VWO726" s="14"/>
      <c r="VWP726" s="14"/>
      <c r="VWQ726" s="14"/>
      <c r="VWR726" s="14"/>
      <c r="VWS726" s="14"/>
      <c r="VWT726" s="14"/>
      <c r="VWU726" s="14"/>
      <c r="VWV726" s="14"/>
      <c r="VWW726" s="14"/>
      <c r="VWX726" s="14"/>
      <c r="VWY726" s="14"/>
      <c r="VWZ726" s="14"/>
      <c r="VXA726" s="14"/>
      <c r="VXB726" s="14"/>
      <c r="VXC726" s="14"/>
      <c r="VXD726" s="14"/>
      <c r="VXE726" s="14"/>
      <c r="VXF726" s="14"/>
      <c r="VXG726" s="14"/>
      <c r="VXH726" s="14"/>
      <c r="VXI726" s="14"/>
      <c r="VXJ726" s="14"/>
      <c r="VXK726" s="14"/>
      <c r="VXL726" s="14"/>
      <c r="VXM726" s="14"/>
      <c r="VXN726" s="14"/>
      <c r="VXO726" s="14"/>
      <c r="VXP726" s="14"/>
      <c r="VXQ726" s="14"/>
      <c r="VXR726" s="14"/>
      <c r="VXS726" s="14"/>
      <c r="VXT726" s="14"/>
      <c r="VXU726" s="14"/>
      <c r="VXV726" s="14"/>
      <c r="VXW726" s="14"/>
      <c r="VXX726" s="14"/>
      <c r="VXY726" s="14"/>
      <c r="VXZ726" s="14"/>
      <c r="VYA726" s="14"/>
      <c r="VYB726" s="14"/>
      <c r="VYC726" s="14"/>
      <c r="VYD726" s="14"/>
      <c r="VYE726" s="14"/>
      <c r="VYF726" s="14"/>
      <c r="VYG726" s="14"/>
      <c r="VYH726" s="14"/>
      <c r="VYI726" s="14"/>
      <c r="VYJ726" s="14"/>
      <c r="VYK726" s="14"/>
      <c r="VYL726" s="14"/>
      <c r="VYM726" s="14"/>
      <c r="VYN726" s="14"/>
      <c r="VYO726" s="14"/>
      <c r="VYP726" s="14"/>
      <c r="VYQ726" s="14"/>
      <c r="VYR726" s="14"/>
      <c r="VYS726" s="14"/>
      <c r="VYT726" s="14"/>
      <c r="VYU726" s="14"/>
      <c r="VYV726" s="14"/>
      <c r="VYW726" s="14"/>
      <c r="VYX726" s="14"/>
      <c r="VYY726" s="14"/>
      <c r="VYZ726" s="14"/>
      <c r="VZA726" s="14"/>
      <c r="VZB726" s="14"/>
      <c r="VZC726" s="14"/>
      <c r="VZD726" s="14"/>
      <c r="VZE726" s="14"/>
      <c r="VZF726" s="14"/>
      <c r="VZG726" s="14"/>
      <c r="VZH726" s="14"/>
      <c r="VZI726" s="14"/>
      <c r="VZJ726" s="14"/>
      <c r="VZK726" s="14"/>
      <c r="VZL726" s="14"/>
      <c r="VZM726" s="14"/>
      <c r="VZN726" s="14"/>
      <c r="VZO726" s="14"/>
      <c r="VZP726" s="14"/>
      <c r="VZQ726" s="14"/>
      <c r="VZR726" s="14"/>
      <c r="VZS726" s="14"/>
      <c r="VZT726" s="14"/>
      <c r="VZU726" s="14"/>
      <c r="VZV726" s="14"/>
      <c r="VZW726" s="14"/>
      <c r="VZX726" s="14"/>
      <c r="VZY726" s="14"/>
      <c r="VZZ726" s="14"/>
      <c r="WAA726" s="14"/>
      <c r="WAB726" s="14"/>
      <c r="WAC726" s="14"/>
      <c r="WAD726" s="14"/>
      <c r="WAE726" s="14"/>
      <c r="WAF726" s="14"/>
      <c r="WAG726" s="14"/>
      <c r="WAH726" s="14"/>
      <c r="WAI726" s="14"/>
      <c r="WAJ726" s="14"/>
      <c r="WAK726" s="14"/>
      <c r="WAL726" s="14"/>
      <c r="WAM726" s="14"/>
      <c r="WAN726" s="14"/>
      <c r="WAO726" s="14"/>
      <c r="WAP726" s="14"/>
      <c r="WAQ726" s="14"/>
      <c r="WAR726" s="14"/>
      <c r="WAS726" s="14"/>
      <c r="WAT726" s="14"/>
      <c r="WAU726" s="14"/>
      <c r="WAV726" s="14"/>
      <c r="WAW726" s="14"/>
      <c r="WAX726" s="14"/>
      <c r="WAY726" s="14"/>
      <c r="WAZ726" s="14"/>
      <c r="WBA726" s="14"/>
      <c r="WBB726" s="14"/>
      <c r="WBC726" s="14"/>
      <c r="WBD726" s="14"/>
      <c r="WBE726" s="14"/>
      <c r="WBF726" s="14"/>
      <c r="WBG726" s="14"/>
      <c r="WBH726" s="14"/>
      <c r="WBI726" s="14"/>
      <c r="WBJ726" s="14"/>
      <c r="WBK726" s="14"/>
      <c r="WBL726" s="14"/>
      <c r="WBM726" s="14"/>
      <c r="WBN726" s="14"/>
      <c r="WBO726" s="14"/>
      <c r="WBP726" s="14"/>
      <c r="WBQ726" s="14"/>
      <c r="WBR726" s="14"/>
      <c r="WBS726" s="14"/>
      <c r="WBT726" s="14"/>
      <c r="WBU726" s="14"/>
      <c r="WBV726" s="14"/>
      <c r="WBW726" s="14"/>
      <c r="WBX726" s="14"/>
      <c r="WBY726" s="14"/>
      <c r="WBZ726" s="14"/>
      <c r="WCA726" s="14"/>
      <c r="WCB726" s="14"/>
      <c r="WCC726" s="14"/>
      <c r="WCD726" s="14"/>
      <c r="WCE726" s="14"/>
      <c r="WCF726" s="14"/>
      <c r="WCG726" s="14"/>
      <c r="WCH726" s="14"/>
      <c r="WCI726" s="14"/>
      <c r="WCJ726" s="14"/>
      <c r="WCK726" s="14"/>
      <c r="WCL726" s="14"/>
      <c r="WCM726" s="14"/>
      <c r="WCN726" s="14"/>
      <c r="WCO726" s="14"/>
      <c r="WCP726" s="14"/>
      <c r="WCQ726" s="14"/>
      <c r="WCR726" s="14"/>
      <c r="WCS726" s="14"/>
      <c r="WCT726" s="14"/>
      <c r="WCU726" s="14"/>
      <c r="WCV726" s="14"/>
      <c r="WCW726" s="14"/>
      <c r="WCX726" s="14"/>
      <c r="WCY726" s="14"/>
      <c r="WCZ726" s="14"/>
      <c r="WDA726" s="14"/>
      <c r="WDB726" s="14"/>
      <c r="WDC726" s="14"/>
      <c r="WDD726" s="14"/>
      <c r="WDE726" s="14"/>
      <c r="WDF726" s="14"/>
      <c r="WDG726" s="14"/>
      <c r="WDH726" s="14"/>
      <c r="WDI726" s="14"/>
      <c r="WDJ726" s="14"/>
      <c r="WDK726" s="14"/>
      <c r="WDL726" s="14"/>
      <c r="WDM726" s="14"/>
      <c r="WDN726" s="14"/>
      <c r="WDO726" s="14"/>
      <c r="WDP726" s="14"/>
      <c r="WDQ726" s="14"/>
      <c r="WDR726" s="14"/>
      <c r="WDS726" s="14"/>
      <c r="WDT726" s="14"/>
      <c r="WDU726" s="14"/>
      <c r="WDV726" s="14"/>
      <c r="WDW726" s="14"/>
      <c r="WDX726" s="14"/>
      <c r="WDY726" s="14"/>
      <c r="WDZ726" s="14"/>
      <c r="WEA726" s="14"/>
      <c r="WEB726" s="14"/>
      <c r="WEC726" s="14"/>
      <c r="WED726" s="14"/>
      <c r="WEE726" s="14"/>
      <c r="WEF726" s="14"/>
      <c r="WEG726" s="14"/>
      <c r="WEH726" s="14"/>
      <c r="WEI726" s="14"/>
      <c r="WEJ726" s="14"/>
      <c r="WEK726" s="14"/>
      <c r="WEL726" s="14"/>
      <c r="WEM726" s="14"/>
      <c r="WEN726" s="14"/>
      <c r="WEO726" s="14"/>
      <c r="WEP726" s="14"/>
      <c r="WEQ726" s="14"/>
      <c r="WER726" s="14"/>
      <c r="WES726" s="14"/>
      <c r="WET726" s="14"/>
      <c r="WEU726" s="14"/>
      <c r="WEV726" s="14"/>
      <c r="WEW726" s="14"/>
      <c r="WEX726" s="14"/>
      <c r="WEY726" s="14"/>
      <c r="WEZ726" s="14"/>
      <c r="WFA726" s="14"/>
      <c r="WFB726" s="14"/>
      <c r="WFC726" s="14"/>
      <c r="WFD726" s="14"/>
      <c r="WFE726" s="14"/>
      <c r="WFF726" s="14"/>
      <c r="WFG726" s="14"/>
      <c r="WFH726" s="14"/>
      <c r="WFI726" s="14"/>
      <c r="WFJ726" s="14"/>
      <c r="WFK726" s="14"/>
      <c r="WFL726" s="14"/>
      <c r="WFM726" s="14"/>
      <c r="WFN726" s="14"/>
      <c r="WFO726" s="14"/>
      <c r="WFP726" s="14"/>
      <c r="WFQ726" s="14"/>
      <c r="WFR726" s="14"/>
      <c r="WFS726" s="14"/>
      <c r="WFT726" s="14"/>
      <c r="WFU726" s="14"/>
      <c r="WFV726" s="14"/>
      <c r="WFW726" s="14"/>
      <c r="WFX726" s="14"/>
      <c r="WFY726" s="14"/>
      <c r="WFZ726" s="14"/>
      <c r="WGA726" s="14"/>
      <c r="WGB726" s="14"/>
      <c r="WGC726" s="14"/>
      <c r="WGD726" s="14"/>
      <c r="WGE726" s="14"/>
      <c r="WGF726" s="14"/>
      <c r="WGG726" s="14"/>
      <c r="WGH726" s="14"/>
      <c r="WGI726" s="14"/>
      <c r="WGJ726" s="14"/>
      <c r="WGK726" s="14"/>
      <c r="WGL726" s="14"/>
      <c r="WGM726" s="14"/>
      <c r="WGN726" s="14"/>
      <c r="WGO726" s="14"/>
      <c r="WGP726" s="14"/>
      <c r="WGQ726" s="14"/>
      <c r="WGR726" s="14"/>
      <c r="WGS726" s="14"/>
      <c r="WGT726" s="14"/>
      <c r="WGU726" s="14"/>
      <c r="WGV726" s="14"/>
      <c r="WGW726" s="14"/>
      <c r="WGX726" s="14"/>
      <c r="WGY726" s="14"/>
      <c r="WGZ726" s="14"/>
      <c r="WHA726" s="14"/>
      <c r="WHB726" s="14"/>
      <c r="WHC726" s="14"/>
      <c r="WHD726" s="14"/>
      <c r="WHE726" s="14"/>
      <c r="WHF726" s="14"/>
      <c r="WHG726" s="14"/>
      <c r="WHH726" s="14"/>
      <c r="WHI726" s="14"/>
      <c r="WHJ726" s="14"/>
      <c r="WHK726" s="14"/>
      <c r="WHL726" s="14"/>
      <c r="WHM726" s="14"/>
      <c r="WHN726" s="14"/>
      <c r="WHO726" s="14"/>
      <c r="WHP726" s="14"/>
      <c r="WHQ726" s="14"/>
      <c r="WHR726" s="14"/>
      <c r="WHS726" s="14"/>
      <c r="WHT726" s="14"/>
      <c r="WHU726" s="14"/>
      <c r="WHV726" s="14"/>
      <c r="WHW726" s="14"/>
      <c r="WHX726" s="14"/>
      <c r="WHY726" s="14"/>
      <c r="WHZ726" s="14"/>
      <c r="WIA726" s="14"/>
      <c r="WIB726" s="14"/>
      <c r="WIC726" s="14"/>
      <c r="WID726" s="14"/>
      <c r="WIE726" s="14"/>
      <c r="WIF726" s="14"/>
      <c r="WIG726" s="14"/>
      <c r="WIH726" s="14"/>
      <c r="WII726" s="14"/>
      <c r="WIJ726" s="14"/>
      <c r="WIK726" s="14"/>
      <c r="WIL726" s="14"/>
      <c r="WIM726" s="14"/>
      <c r="WIN726" s="14"/>
      <c r="WIO726" s="14"/>
      <c r="WIP726" s="14"/>
      <c r="WIQ726" s="14"/>
      <c r="WIR726" s="14"/>
      <c r="WIS726" s="14"/>
      <c r="WIT726" s="14"/>
      <c r="WIU726" s="14"/>
      <c r="WIV726" s="14"/>
      <c r="WIW726" s="14"/>
      <c r="WIX726" s="14"/>
      <c r="WIY726" s="14"/>
      <c r="WIZ726" s="14"/>
      <c r="WJA726" s="14"/>
      <c r="WJB726" s="14"/>
      <c r="WJC726" s="14"/>
      <c r="WJD726" s="14"/>
      <c r="WJE726" s="14"/>
      <c r="WJF726" s="14"/>
      <c r="WJG726" s="14"/>
      <c r="WJH726" s="14"/>
      <c r="WJI726" s="14"/>
      <c r="WJJ726" s="14"/>
      <c r="WJK726" s="14"/>
      <c r="WJL726" s="14"/>
      <c r="WJM726" s="14"/>
      <c r="WJN726" s="14"/>
      <c r="WJO726" s="14"/>
      <c r="WJP726" s="14"/>
      <c r="WJQ726" s="14"/>
      <c r="WJR726" s="14"/>
      <c r="WJS726" s="14"/>
      <c r="WJT726" s="14"/>
      <c r="WJU726" s="14"/>
      <c r="WJV726" s="14"/>
      <c r="WJW726" s="14"/>
      <c r="WJX726" s="14"/>
      <c r="WJY726" s="14"/>
      <c r="WJZ726" s="14"/>
      <c r="WKA726" s="14"/>
      <c r="WKB726" s="14"/>
      <c r="WKC726" s="14"/>
      <c r="WKD726" s="14"/>
      <c r="WKE726" s="14"/>
      <c r="WKF726" s="14"/>
      <c r="WKG726" s="14"/>
      <c r="WKH726" s="14"/>
      <c r="WKI726" s="14"/>
      <c r="WKJ726" s="14"/>
      <c r="WKK726" s="14"/>
      <c r="WKL726" s="14"/>
      <c r="WKM726" s="14"/>
      <c r="WKN726" s="14"/>
      <c r="WKO726" s="14"/>
      <c r="WKP726" s="14"/>
      <c r="WKQ726" s="14"/>
      <c r="WKR726" s="14"/>
      <c r="WKS726" s="14"/>
      <c r="WKT726" s="14"/>
      <c r="WKU726" s="14"/>
      <c r="WKV726" s="14"/>
      <c r="WKW726" s="14"/>
      <c r="WKX726" s="14"/>
      <c r="WKY726" s="14"/>
      <c r="WKZ726" s="14"/>
      <c r="WLA726" s="14"/>
      <c r="WLB726" s="14"/>
      <c r="WLC726" s="14"/>
      <c r="WLD726" s="14"/>
      <c r="WLE726" s="14"/>
      <c r="WLF726" s="14"/>
      <c r="WLG726" s="14"/>
      <c r="WLH726" s="14"/>
      <c r="WLI726" s="14"/>
      <c r="WLJ726" s="14"/>
      <c r="WLK726" s="14"/>
      <c r="WLL726" s="14"/>
      <c r="WLM726" s="14"/>
      <c r="WLN726" s="14"/>
      <c r="WLO726" s="14"/>
      <c r="WLP726" s="14"/>
      <c r="WLQ726" s="14"/>
      <c r="WLR726" s="14"/>
      <c r="WLS726" s="14"/>
      <c r="WLT726" s="14"/>
      <c r="WLU726" s="14"/>
      <c r="WLV726" s="14"/>
      <c r="WLW726" s="14"/>
      <c r="WLX726" s="14"/>
      <c r="WLY726" s="14"/>
      <c r="WLZ726" s="14"/>
      <c r="WMA726" s="14"/>
      <c r="WMB726" s="14"/>
      <c r="WMC726" s="14"/>
      <c r="WMD726" s="14"/>
      <c r="WME726" s="14"/>
      <c r="WMF726" s="14"/>
      <c r="WMG726" s="14"/>
      <c r="WMH726" s="14"/>
      <c r="WMI726" s="14"/>
      <c r="WMJ726" s="14"/>
      <c r="WMK726" s="14"/>
      <c r="WML726" s="14"/>
      <c r="WMM726" s="14"/>
      <c r="WMN726" s="14"/>
      <c r="WMO726" s="14"/>
      <c r="WMP726" s="14"/>
      <c r="WMQ726" s="14"/>
      <c r="WMR726" s="14"/>
      <c r="WMS726" s="14"/>
      <c r="WMT726" s="14"/>
      <c r="WMU726" s="14"/>
      <c r="WMV726" s="14"/>
      <c r="WMW726" s="14"/>
      <c r="WMX726" s="14"/>
      <c r="WMY726" s="14"/>
      <c r="WMZ726" s="14"/>
      <c r="WNA726" s="14"/>
      <c r="WNB726" s="14"/>
      <c r="WNC726" s="14"/>
      <c r="WND726" s="14"/>
      <c r="WNE726" s="14"/>
      <c r="WNF726" s="14"/>
      <c r="WNG726" s="14"/>
      <c r="WNH726" s="14"/>
      <c r="WNI726" s="14"/>
      <c r="WNJ726" s="14"/>
      <c r="WNK726" s="14"/>
      <c r="WNL726" s="14"/>
      <c r="WNM726" s="14"/>
      <c r="WNN726" s="14"/>
      <c r="WNO726" s="14"/>
      <c r="WNP726" s="14"/>
      <c r="WNQ726" s="14"/>
      <c r="WNR726" s="14"/>
      <c r="WNS726" s="14"/>
      <c r="WNT726" s="14"/>
      <c r="WNU726" s="14"/>
      <c r="WNV726" s="14"/>
      <c r="WNW726" s="14"/>
      <c r="WNX726" s="14"/>
      <c r="WNY726" s="14"/>
      <c r="WNZ726" s="14"/>
      <c r="WOA726" s="14"/>
      <c r="WOB726" s="14"/>
      <c r="WOC726" s="14"/>
      <c r="WOD726" s="14"/>
      <c r="WOE726" s="14"/>
      <c r="WOF726" s="14"/>
      <c r="WOG726" s="14"/>
      <c r="WOH726" s="14"/>
      <c r="WOI726" s="14"/>
      <c r="WOJ726" s="14"/>
      <c r="WOK726" s="14"/>
      <c r="WOL726" s="14"/>
      <c r="WOM726" s="14"/>
      <c r="WON726" s="14"/>
      <c r="WOO726" s="14"/>
      <c r="WOP726" s="14"/>
      <c r="WOQ726" s="14"/>
      <c r="WOR726" s="14"/>
      <c r="WOS726" s="14"/>
      <c r="WOT726" s="14"/>
      <c r="WOU726" s="14"/>
      <c r="WOV726" s="14"/>
      <c r="WOW726" s="14"/>
      <c r="WOX726" s="14"/>
      <c r="WOY726" s="14"/>
      <c r="WOZ726" s="14"/>
      <c r="WPA726" s="14"/>
      <c r="WPB726" s="14"/>
      <c r="WPC726" s="14"/>
      <c r="WPD726" s="14"/>
      <c r="WPE726" s="14"/>
      <c r="WPF726" s="14"/>
      <c r="WPG726" s="14"/>
      <c r="WPH726" s="14"/>
      <c r="WPI726" s="14"/>
      <c r="WPJ726" s="14"/>
      <c r="WPK726" s="14"/>
      <c r="WPL726" s="14"/>
      <c r="WPM726" s="14"/>
      <c r="WPN726" s="14"/>
      <c r="WPO726" s="14"/>
      <c r="WPP726" s="14"/>
      <c r="WPQ726" s="14"/>
      <c r="WPR726" s="14"/>
      <c r="WPS726" s="14"/>
      <c r="WPT726" s="14"/>
      <c r="WPU726" s="14"/>
      <c r="WPV726" s="14"/>
      <c r="WPW726" s="14"/>
      <c r="WPX726" s="14"/>
      <c r="WPY726" s="14"/>
      <c r="WPZ726" s="14"/>
      <c r="WQA726" s="14"/>
      <c r="WQB726" s="14"/>
      <c r="WQC726" s="14"/>
      <c r="WQD726" s="14"/>
      <c r="WQE726" s="14"/>
      <c r="WQF726" s="14"/>
      <c r="WQG726" s="14"/>
      <c r="WQH726" s="14"/>
      <c r="WQI726" s="14"/>
      <c r="WQJ726" s="14"/>
      <c r="WQK726" s="14"/>
      <c r="WQL726" s="14"/>
      <c r="WQM726" s="14"/>
      <c r="WQN726" s="14"/>
      <c r="WQO726" s="14"/>
      <c r="WQP726" s="14"/>
      <c r="WQQ726" s="14"/>
      <c r="WQR726" s="14"/>
      <c r="WQS726" s="14"/>
      <c r="WQT726" s="14"/>
      <c r="WQU726" s="14"/>
      <c r="WQV726" s="14"/>
      <c r="WQW726" s="14"/>
      <c r="WQX726" s="14"/>
      <c r="WQY726" s="14"/>
      <c r="WQZ726" s="14"/>
      <c r="WRA726" s="14"/>
      <c r="WRB726" s="14"/>
      <c r="WRC726" s="14"/>
      <c r="WRD726" s="14"/>
      <c r="WRE726" s="14"/>
      <c r="WRF726" s="14"/>
      <c r="WRG726" s="14"/>
      <c r="WRH726" s="14"/>
      <c r="WRI726" s="14"/>
      <c r="WRJ726" s="14"/>
      <c r="WRK726" s="14"/>
      <c r="WRL726" s="14"/>
      <c r="WRM726" s="14"/>
      <c r="WRN726" s="14"/>
      <c r="WRO726" s="14"/>
      <c r="WRP726" s="14"/>
      <c r="WRQ726" s="14"/>
      <c r="WRR726" s="14"/>
      <c r="WRS726" s="14"/>
      <c r="WRT726" s="14"/>
      <c r="WRU726" s="14"/>
      <c r="WRV726" s="14"/>
      <c r="WRW726" s="14"/>
      <c r="WRX726" s="14"/>
      <c r="WRY726" s="14"/>
      <c r="WRZ726" s="14"/>
      <c r="WSA726" s="14"/>
      <c r="WSB726" s="14"/>
      <c r="WSC726" s="14"/>
      <c r="WSD726" s="14"/>
      <c r="WSE726" s="14"/>
      <c r="WSF726" s="14"/>
      <c r="WSG726" s="14"/>
      <c r="WSH726" s="14"/>
      <c r="WSI726" s="14"/>
      <c r="WSJ726" s="14"/>
      <c r="WSK726" s="14"/>
      <c r="WSL726" s="14"/>
      <c r="WSM726" s="14"/>
      <c r="WSN726" s="14"/>
      <c r="WSO726" s="14"/>
      <c r="WSP726" s="14"/>
      <c r="WSQ726" s="14"/>
      <c r="WSR726" s="14"/>
      <c r="WSS726" s="14"/>
      <c r="WST726" s="14"/>
      <c r="WSU726" s="14"/>
      <c r="WSV726" s="14"/>
      <c r="WSW726" s="14"/>
      <c r="WSX726" s="14"/>
      <c r="WSY726" s="14"/>
      <c r="WSZ726" s="14"/>
      <c r="WTA726" s="14"/>
      <c r="WTB726" s="14"/>
      <c r="WTC726" s="14"/>
      <c r="WTD726" s="14"/>
      <c r="WTE726" s="14"/>
      <c r="WTF726" s="14"/>
      <c r="WTG726" s="14"/>
      <c r="WTH726" s="14"/>
      <c r="WTI726" s="14"/>
      <c r="WTJ726" s="14"/>
      <c r="WTK726" s="14"/>
      <c r="WTL726" s="14"/>
      <c r="WTM726" s="14"/>
      <c r="WTN726" s="14"/>
      <c r="WTO726" s="14"/>
      <c r="WTP726" s="14"/>
      <c r="WTQ726" s="14"/>
      <c r="WTR726" s="14"/>
      <c r="WTS726" s="14"/>
      <c r="WTT726" s="14"/>
      <c r="WTU726" s="14"/>
      <c r="WTV726" s="14"/>
      <c r="WTW726" s="14"/>
      <c r="WTX726" s="14"/>
      <c r="WTY726" s="14"/>
      <c r="WTZ726" s="14"/>
      <c r="WUA726" s="14"/>
      <c r="WUB726" s="14"/>
      <c r="WUC726" s="14"/>
      <c r="WUD726" s="14"/>
      <c r="WUE726" s="14"/>
      <c r="WUF726" s="14"/>
      <c r="WUG726" s="14"/>
      <c r="WUH726" s="14"/>
      <c r="WUI726" s="14"/>
      <c r="WUJ726" s="14"/>
      <c r="WUK726" s="14"/>
      <c r="WUL726" s="14"/>
      <c r="WUM726" s="14"/>
      <c r="WUN726" s="14"/>
      <c r="WUO726" s="14"/>
      <c r="WUP726" s="14"/>
      <c r="WUQ726" s="14"/>
      <c r="WUR726" s="14"/>
      <c r="WUS726" s="14"/>
      <c r="WUT726" s="14"/>
      <c r="WUU726" s="14"/>
      <c r="WUV726" s="14"/>
      <c r="WUW726" s="14"/>
      <c r="WUX726" s="14"/>
      <c r="WUY726" s="14"/>
      <c r="WUZ726" s="14"/>
      <c r="WVA726" s="14"/>
      <c r="WVB726" s="14"/>
      <c r="WVC726" s="14"/>
      <c r="WVD726" s="14"/>
      <c r="WVE726" s="14"/>
      <c r="WVF726" s="14"/>
      <c r="WVG726" s="14"/>
      <c r="WVH726" s="14"/>
      <c r="WVI726" s="14"/>
      <c r="WVJ726" s="14"/>
      <c r="WVK726" s="14"/>
      <c r="WVL726" s="14"/>
      <c r="WVM726" s="14"/>
      <c r="WVN726" s="14"/>
      <c r="WVO726" s="14"/>
      <c r="WVP726" s="14"/>
      <c r="WVQ726" s="14"/>
      <c r="WVR726" s="14"/>
      <c r="WVS726" s="14"/>
      <c r="WVT726" s="14"/>
      <c r="WVU726" s="14"/>
      <c r="WVV726" s="14"/>
    </row>
    <row r="727" spans="1:16142" s="31" customFormat="1" x14ac:dyDescent="0.25">
      <c r="A727" s="12"/>
      <c r="B727" s="12"/>
      <c r="C727" s="24"/>
      <c r="D727" s="233"/>
      <c r="E727" s="233"/>
      <c r="F727" s="270"/>
      <c r="G727" s="105"/>
      <c r="H727" s="105"/>
      <c r="I727" s="35"/>
      <c r="J727" s="103"/>
      <c r="K727" s="103"/>
      <c r="L727" s="279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/>
      <c r="BC727" s="14"/>
      <c r="BD727" s="14"/>
      <c r="BE727" s="14"/>
      <c r="BF727" s="14"/>
      <c r="BG727" s="14"/>
      <c r="BH727" s="14"/>
      <c r="BI727" s="14"/>
      <c r="BJ727" s="14"/>
      <c r="BK727" s="14"/>
      <c r="BL727" s="14"/>
      <c r="BM727" s="14"/>
      <c r="BN727" s="14"/>
      <c r="BO727" s="14"/>
      <c r="BP727" s="14"/>
      <c r="BQ727" s="14"/>
      <c r="BR727" s="14"/>
      <c r="BS727" s="14"/>
      <c r="BT727" s="14"/>
      <c r="BU727" s="14"/>
      <c r="BV727" s="14"/>
      <c r="BW727" s="14"/>
      <c r="BX727" s="14"/>
      <c r="BY727" s="14"/>
      <c r="BZ727" s="14"/>
      <c r="CA727" s="14"/>
      <c r="CB727" s="14"/>
      <c r="CC727" s="14"/>
      <c r="CD727" s="14"/>
      <c r="CE727" s="14"/>
      <c r="CF727" s="14"/>
      <c r="CG727" s="14"/>
      <c r="CH727" s="14"/>
      <c r="CI727" s="14"/>
      <c r="CJ727" s="14"/>
      <c r="CK727" s="14"/>
      <c r="CL727" s="14"/>
      <c r="CM727" s="14"/>
      <c r="CN727" s="14"/>
      <c r="CO727" s="14"/>
      <c r="CP727" s="14"/>
      <c r="CQ727" s="14"/>
      <c r="CR727" s="14"/>
      <c r="CS727" s="14"/>
      <c r="CT727" s="14"/>
      <c r="CU727" s="14"/>
      <c r="CV727" s="14"/>
      <c r="CW727" s="14"/>
      <c r="CX727" s="14"/>
      <c r="CY727" s="14"/>
      <c r="CZ727" s="14"/>
      <c r="DA727" s="14"/>
      <c r="DB727" s="14"/>
      <c r="DC727" s="14"/>
      <c r="DD727" s="14"/>
      <c r="DE727" s="14"/>
      <c r="DF727" s="14"/>
      <c r="DG727" s="14"/>
      <c r="DH727" s="14"/>
      <c r="DI727" s="14"/>
      <c r="DJ727" s="14"/>
      <c r="DK727" s="14"/>
      <c r="DL727" s="14"/>
      <c r="DM727" s="14"/>
      <c r="DN727" s="14"/>
      <c r="DO727" s="14"/>
      <c r="DP727" s="14"/>
      <c r="DQ727" s="14"/>
      <c r="DR727" s="14"/>
      <c r="DS727" s="14"/>
      <c r="DT727" s="14"/>
      <c r="DU727" s="14"/>
      <c r="DV727" s="14"/>
      <c r="DW727" s="14"/>
      <c r="DX727" s="14"/>
      <c r="DY727" s="14"/>
      <c r="DZ727" s="14"/>
      <c r="EA727" s="14"/>
      <c r="EB727" s="14"/>
      <c r="EC727" s="14"/>
      <c r="ED727" s="14"/>
      <c r="EE727" s="14"/>
      <c r="EF727" s="14"/>
      <c r="EG727" s="14"/>
      <c r="EH727" s="14"/>
      <c r="EI727" s="14"/>
      <c r="EJ727" s="14"/>
      <c r="EK727" s="14"/>
      <c r="EL727" s="14"/>
      <c r="EM727" s="14"/>
      <c r="EN727" s="14"/>
      <c r="EO727" s="14"/>
      <c r="EP727" s="14"/>
      <c r="EQ727" s="14"/>
      <c r="ER727" s="14"/>
      <c r="ES727" s="14"/>
      <c r="ET727" s="14"/>
      <c r="EU727" s="14"/>
      <c r="EV727" s="14"/>
      <c r="EW727" s="14"/>
      <c r="EX727" s="14"/>
      <c r="EY727" s="14"/>
      <c r="EZ727" s="14"/>
      <c r="FA727" s="14"/>
      <c r="FB727" s="14"/>
      <c r="FC727" s="14"/>
      <c r="FD727" s="14"/>
      <c r="FE727" s="14"/>
      <c r="FF727" s="14"/>
      <c r="FG727" s="14"/>
      <c r="FH727" s="14"/>
      <c r="FI727" s="14"/>
      <c r="FJ727" s="14"/>
      <c r="FK727" s="14"/>
      <c r="FL727" s="14"/>
      <c r="FM727" s="14"/>
      <c r="FN727" s="14"/>
      <c r="FO727" s="14"/>
      <c r="FP727" s="14"/>
      <c r="FQ727" s="14"/>
      <c r="FR727" s="14"/>
      <c r="FS727" s="14"/>
      <c r="FT727" s="14"/>
      <c r="FU727" s="14"/>
      <c r="FV727" s="14"/>
      <c r="FW727" s="14"/>
      <c r="FX727" s="14"/>
      <c r="FY727" s="14"/>
      <c r="FZ727" s="14"/>
      <c r="GA727" s="14"/>
      <c r="GB727" s="14"/>
      <c r="GC727" s="14"/>
      <c r="GD727" s="14"/>
      <c r="GE727" s="14"/>
      <c r="GF727" s="14"/>
      <c r="GG727" s="14"/>
      <c r="GH727" s="14"/>
      <c r="GI727" s="14"/>
      <c r="GJ727" s="14"/>
      <c r="GK727" s="14"/>
      <c r="GL727" s="14"/>
      <c r="GM727" s="14"/>
      <c r="GN727" s="14"/>
      <c r="GO727" s="14"/>
      <c r="GP727" s="14"/>
      <c r="GQ727" s="14"/>
      <c r="GR727" s="14"/>
      <c r="GS727" s="14"/>
      <c r="GT727" s="14"/>
      <c r="GU727" s="14"/>
      <c r="GV727" s="14"/>
      <c r="GW727" s="14"/>
      <c r="GX727" s="14"/>
      <c r="GY727" s="14"/>
      <c r="GZ727" s="14"/>
      <c r="HA727" s="14"/>
      <c r="HB727" s="14"/>
      <c r="HC727" s="14"/>
      <c r="HD727" s="14"/>
      <c r="HE727" s="14"/>
      <c r="HF727" s="14"/>
      <c r="HG727" s="14"/>
      <c r="HH727" s="14"/>
      <c r="HI727" s="14"/>
      <c r="HJ727" s="14"/>
      <c r="HK727" s="14"/>
      <c r="HL727" s="14"/>
      <c r="HM727" s="14"/>
      <c r="HN727" s="14"/>
      <c r="HO727" s="14"/>
      <c r="HP727" s="14"/>
      <c r="HQ727" s="14"/>
      <c r="HR727" s="14"/>
      <c r="HS727" s="14"/>
      <c r="HT727" s="14"/>
      <c r="HU727" s="14"/>
      <c r="HV727" s="14"/>
      <c r="HW727" s="14"/>
      <c r="HX727" s="14"/>
      <c r="HY727" s="14"/>
      <c r="HZ727" s="14"/>
      <c r="IA727" s="14"/>
      <c r="IB727" s="14"/>
      <c r="IC727" s="14"/>
      <c r="ID727" s="14"/>
      <c r="IE727" s="14"/>
      <c r="IF727" s="14"/>
      <c r="IG727" s="14"/>
      <c r="IH727" s="14"/>
      <c r="II727" s="14"/>
      <c r="IJ727" s="14"/>
      <c r="IK727" s="14"/>
      <c r="IL727" s="14"/>
      <c r="IM727" s="14"/>
      <c r="IN727" s="14"/>
      <c r="IO727" s="14"/>
      <c r="IP727" s="14"/>
      <c r="IQ727" s="14"/>
      <c r="IR727" s="14"/>
      <c r="IS727" s="14"/>
      <c r="IT727" s="14"/>
      <c r="IU727" s="14"/>
      <c r="IV727" s="14"/>
      <c r="IW727" s="14"/>
      <c r="IX727" s="14"/>
      <c r="IY727" s="14"/>
      <c r="IZ727" s="14"/>
      <c r="JA727" s="14"/>
      <c r="JB727" s="14"/>
      <c r="JC727" s="14"/>
      <c r="JD727" s="14"/>
      <c r="JE727" s="14"/>
      <c r="JF727" s="14"/>
      <c r="JG727" s="14"/>
      <c r="JH727" s="14"/>
      <c r="JI727" s="14"/>
      <c r="JJ727" s="14"/>
      <c r="JK727" s="14"/>
      <c r="JL727" s="14"/>
      <c r="JM727" s="14"/>
      <c r="JN727" s="14"/>
      <c r="JO727" s="14"/>
      <c r="JP727" s="14"/>
      <c r="JQ727" s="14"/>
      <c r="JR727" s="14"/>
      <c r="JS727" s="14"/>
      <c r="JT727" s="14"/>
      <c r="JU727" s="14"/>
      <c r="JV727" s="14"/>
      <c r="JW727" s="14"/>
      <c r="JX727" s="14"/>
      <c r="JY727" s="14"/>
      <c r="JZ727" s="14"/>
      <c r="KA727" s="14"/>
      <c r="KB727" s="14"/>
      <c r="KC727" s="14"/>
      <c r="KD727" s="14"/>
      <c r="KE727" s="14"/>
      <c r="KF727" s="14"/>
      <c r="KG727" s="14"/>
      <c r="KH727" s="14"/>
      <c r="KI727" s="14"/>
      <c r="KJ727" s="14"/>
      <c r="KK727" s="14"/>
      <c r="KL727" s="14"/>
      <c r="KM727" s="14"/>
      <c r="KN727" s="14"/>
      <c r="KO727" s="14"/>
      <c r="KP727" s="14"/>
      <c r="KQ727" s="14"/>
      <c r="KR727" s="14"/>
      <c r="KS727" s="14"/>
      <c r="KT727" s="14"/>
      <c r="KU727" s="14"/>
      <c r="KV727" s="14"/>
      <c r="KW727" s="14"/>
      <c r="KX727" s="14"/>
      <c r="KY727" s="14"/>
      <c r="KZ727" s="14"/>
      <c r="LA727" s="14"/>
      <c r="LB727" s="14"/>
      <c r="LC727" s="14"/>
      <c r="LD727" s="14"/>
      <c r="LE727" s="14"/>
      <c r="LF727" s="14"/>
      <c r="LG727" s="14"/>
      <c r="LH727" s="14"/>
      <c r="LI727" s="14"/>
      <c r="LJ727" s="14"/>
      <c r="LK727" s="14"/>
      <c r="LL727" s="14"/>
      <c r="LM727" s="14"/>
      <c r="LN727" s="14"/>
      <c r="LO727" s="14"/>
      <c r="LP727" s="14"/>
      <c r="LQ727" s="14"/>
      <c r="LR727" s="14"/>
      <c r="LS727" s="14"/>
      <c r="LT727" s="14"/>
      <c r="LU727" s="14"/>
      <c r="LV727" s="14"/>
      <c r="LW727" s="14"/>
      <c r="LX727" s="14"/>
      <c r="LY727" s="14"/>
      <c r="LZ727" s="14"/>
      <c r="MA727" s="14"/>
      <c r="MB727" s="14"/>
      <c r="MC727" s="14"/>
      <c r="MD727" s="14"/>
      <c r="ME727" s="14"/>
      <c r="MF727" s="14"/>
      <c r="MG727" s="14"/>
      <c r="MH727" s="14"/>
      <c r="MI727" s="14"/>
      <c r="MJ727" s="14"/>
      <c r="MK727" s="14"/>
      <c r="ML727" s="14"/>
      <c r="MM727" s="14"/>
      <c r="MN727" s="14"/>
      <c r="MO727" s="14"/>
      <c r="MP727" s="14"/>
      <c r="MQ727" s="14"/>
      <c r="MR727" s="14"/>
      <c r="MS727" s="14"/>
      <c r="MT727" s="14"/>
      <c r="MU727" s="14"/>
      <c r="MV727" s="14"/>
      <c r="MW727" s="14"/>
      <c r="MX727" s="14"/>
      <c r="MY727" s="14"/>
      <c r="MZ727" s="14"/>
      <c r="NA727" s="14"/>
      <c r="NB727" s="14"/>
      <c r="NC727" s="14"/>
      <c r="ND727" s="14"/>
      <c r="NE727" s="14"/>
      <c r="NF727" s="14"/>
      <c r="NG727" s="14"/>
      <c r="NH727" s="14"/>
      <c r="NI727" s="14"/>
      <c r="NJ727" s="14"/>
      <c r="NK727" s="14"/>
      <c r="NL727" s="14"/>
      <c r="NM727" s="14"/>
      <c r="NN727" s="14"/>
      <c r="NO727" s="14"/>
      <c r="NP727" s="14"/>
      <c r="NQ727" s="14"/>
      <c r="NR727" s="14"/>
      <c r="NS727" s="14"/>
      <c r="NT727" s="14"/>
      <c r="NU727" s="14"/>
      <c r="NV727" s="14"/>
      <c r="NW727" s="14"/>
      <c r="NX727" s="14"/>
      <c r="NY727" s="14"/>
      <c r="NZ727" s="14"/>
      <c r="OA727" s="14"/>
      <c r="OB727" s="14"/>
      <c r="OC727" s="14"/>
      <c r="OD727" s="14"/>
      <c r="OE727" s="14"/>
      <c r="OF727" s="14"/>
      <c r="OG727" s="14"/>
      <c r="OH727" s="14"/>
      <c r="OI727" s="14"/>
      <c r="OJ727" s="14"/>
      <c r="OK727" s="14"/>
      <c r="OL727" s="14"/>
      <c r="OM727" s="14"/>
      <c r="ON727" s="14"/>
      <c r="OO727" s="14"/>
      <c r="OP727" s="14"/>
      <c r="OQ727" s="14"/>
      <c r="OR727" s="14"/>
      <c r="OS727" s="14"/>
      <c r="OT727" s="14"/>
      <c r="OU727" s="14"/>
      <c r="OV727" s="14"/>
      <c r="OW727" s="14"/>
      <c r="OX727" s="14"/>
      <c r="OY727" s="14"/>
      <c r="OZ727" s="14"/>
      <c r="PA727" s="14"/>
      <c r="PB727" s="14"/>
      <c r="PC727" s="14"/>
      <c r="PD727" s="14"/>
      <c r="PE727" s="14"/>
      <c r="PF727" s="14"/>
      <c r="PG727" s="14"/>
      <c r="PH727" s="14"/>
      <c r="PI727" s="14"/>
      <c r="PJ727" s="14"/>
      <c r="PK727" s="14"/>
      <c r="PL727" s="14"/>
      <c r="PM727" s="14"/>
      <c r="PN727" s="14"/>
      <c r="PO727" s="14"/>
      <c r="PP727" s="14"/>
      <c r="PQ727" s="14"/>
      <c r="PR727" s="14"/>
      <c r="PS727" s="14"/>
      <c r="PT727" s="14"/>
      <c r="PU727" s="14"/>
      <c r="PV727" s="14"/>
      <c r="PW727" s="14"/>
      <c r="PX727" s="14"/>
      <c r="PY727" s="14"/>
      <c r="PZ727" s="14"/>
      <c r="QA727" s="14"/>
      <c r="QB727" s="14"/>
      <c r="QC727" s="14"/>
      <c r="QD727" s="14"/>
      <c r="QE727" s="14"/>
      <c r="QF727" s="14"/>
      <c r="QG727" s="14"/>
      <c r="QH727" s="14"/>
      <c r="QI727" s="14"/>
      <c r="QJ727" s="14"/>
      <c r="QK727" s="14"/>
      <c r="QL727" s="14"/>
      <c r="QM727" s="14"/>
      <c r="QN727" s="14"/>
      <c r="QO727" s="14"/>
      <c r="QP727" s="14"/>
      <c r="QQ727" s="14"/>
      <c r="QR727" s="14"/>
      <c r="QS727" s="14"/>
      <c r="QT727" s="14"/>
      <c r="QU727" s="14"/>
      <c r="QV727" s="14"/>
      <c r="QW727" s="14"/>
      <c r="QX727" s="14"/>
      <c r="QY727" s="14"/>
      <c r="QZ727" s="14"/>
      <c r="RA727" s="14"/>
      <c r="RB727" s="14"/>
      <c r="RC727" s="14"/>
      <c r="RD727" s="14"/>
      <c r="RE727" s="14"/>
      <c r="RF727" s="14"/>
      <c r="RG727" s="14"/>
      <c r="RH727" s="14"/>
      <c r="RI727" s="14"/>
      <c r="RJ727" s="14"/>
      <c r="RK727" s="14"/>
      <c r="RL727" s="14"/>
      <c r="RM727" s="14"/>
      <c r="RN727" s="14"/>
      <c r="RO727" s="14"/>
      <c r="RP727" s="14"/>
      <c r="RQ727" s="14"/>
      <c r="RR727" s="14"/>
      <c r="RS727" s="14"/>
      <c r="RT727" s="14"/>
      <c r="RU727" s="14"/>
      <c r="RV727" s="14"/>
      <c r="RW727" s="14"/>
      <c r="RX727" s="14"/>
      <c r="RY727" s="14"/>
      <c r="RZ727" s="14"/>
      <c r="SA727" s="14"/>
      <c r="SB727" s="14"/>
      <c r="SC727" s="14"/>
      <c r="SD727" s="14"/>
      <c r="SE727" s="14"/>
      <c r="SF727" s="14"/>
      <c r="SG727" s="14"/>
      <c r="SH727" s="14"/>
      <c r="SI727" s="14"/>
      <c r="SJ727" s="14"/>
      <c r="SK727" s="14"/>
      <c r="SL727" s="14"/>
      <c r="SM727" s="14"/>
      <c r="SN727" s="14"/>
      <c r="SO727" s="14"/>
      <c r="SP727" s="14"/>
      <c r="SQ727" s="14"/>
      <c r="SR727" s="14"/>
      <c r="SS727" s="14"/>
      <c r="ST727" s="14"/>
      <c r="SU727" s="14"/>
      <c r="SV727" s="14"/>
      <c r="SW727" s="14"/>
      <c r="SX727" s="14"/>
      <c r="SY727" s="14"/>
      <c r="SZ727" s="14"/>
      <c r="TA727" s="14"/>
      <c r="TB727" s="14"/>
      <c r="TC727" s="14"/>
      <c r="TD727" s="14"/>
      <c r="TE727" s="14"/>
      <c r="TF727" s="14"/>
      <c r="TG727" s="14"/>
      <c r="TH727" s="14"/>
      <c r="TI727" s="14"/>
      <c r="TJ727" s="14"/>
      <c r="TK727" s="14"/>
      <c r="TL727" s="14"/>
      <c r="TM727" s="14"/>
      <c r="TN727" s="14"/>
      <c r="TO727" s="14"/>
      <c r="TP727" s="14"/>
      <c r="TQ727" s="14"/>
      <c r="TR727" s="14"/>
      <c r="TS727" s="14"/>
      <c r="TT727" s="14"/>
      <c r="TU727" s="14"/>
      <c r="TV727" s="14"/>
      <c r="TW727" s="14"/>
      <c r="TX727" s="14"/>
      <c r="TY727" s="14"/>
      <c r="TZ727" s="14"/>
      <c r="UA727" s="14"/>
      <c r="UB727" s="14"/>
      <c r="UC727" s="14"/>
      <c r="UD727" s="14"/>
      <c r="UE727" s="14"/>
      <c r="UF727" s="14"/>
      <c r="UG727" s="14"/>
      <c r="UH727" s="14"/>
      <c r="UI727" s="14"/>
      <c r="UJ727" s="14"/>
      <c r="UK727" s="14"/>
      <c r="UL727" s="14"/>
      <c r="UM727" s="14"/>
      <c r="UN727" s="14"/>
      <c r="UO727" s="14"/>
      <c r="UP727" s="14"/>
      <c r="UQ727" s="14"/>
      <c r="UR727" s="14"/>
      <c r="US727" s="14"/>
      <c r="UT727" s="14"/>
      <c r="UU727" s="14"/>
      <c r="UV727" s="14"/>
      <c r="UW727" s="14"/>
      <c r="UX727" s="14"/>
      <c r="UY727" s="14"/>
      <c r="UZ727" s="14"/>
      <c r="VA727" s="14"/>
      <c r="VB727" s="14"/>
      <c r="VC727" s="14"/>
      <c r="VD727" s="14"/>
      <c r="VE727" s="14"/>
      <c r="VF727" s="14"/>
      <c r="VG727" s="14"/>
      <c r="VH727" s="14"/>
      <c r="VI727" s="14"/>
      <c r="VJ727" s="14"/>
      <c r="VK727" s="14"/>
      <c r="VL727" s="14"/>
      <c r="VM727" s="14"/>
      <c r="VN727" s="14"/>
      <c r="VO727" s="14"/>
      <c r="VP727" s="14"/>
      <c r="VQ727" s="14"/>
      <c r="VR727" s="14"/>
      <c r="VS727" s="14"/>
      <c r="VT727" s="14"/>
      <c r="VU727" s="14"/>
      <c r="VV727" s="14"/>
      <c r="VW727" s="14"/>
      <c r="VX727" s="14"/>
      <c r="VY727" s="14"/>
      <c r="VZ727" s="14"/>
      <c r="WA727" s="14"/>
      <c r="WB727" s="14"/>
      <c r="WC727" s="14"/>
      <c r="WD727" s="14"/>
      <c r="WE727" s="14"/>
      <c r="WF727" s="14"/>
      <c r="WG727" s="14"/>
      <c r="WH727" s="14"/>
      <c r="WI727" s="14"/>
      <c r="WJ727" s="14"/>
      <c r="WK727" s="14"/>
      <c r="WL727" s="14"/>
      <c r="WM727" s="14"/>
      <c r="WN727" s="14"/>
      <c r="WO727" s="14"/>
      <c r="WP727" s="14"/>
      <c r="WQ727" s="14"/>
      <c r="WR727" s="14"/>
      <c r="WS727" s="14"/>
      <c r="WT727" s="14"/>
      <c r="WU727" s="14"/>
      <c r="WV727" s="14"/>
      <c r="WW727" s="14"/>
      <c r="WX727" s="14"/>
      <c r="WY727" s="14"/>
      <c r="WZ727" s="14"/>
      <c r="XA727" s="14"/>
      <c r="XB727" s="14"/>
      <c r="XC727" s="14"/>
      <c r="XD727" s="14"/>
      <c r="XE727" s="14"/>
      <c r="XF727" s="14"/>
      <c r="XG727" s="14"/>
      <c r="XH727" s="14"/>
      <c r="XI727" s="14"/>
      <c r="XJ727" s="14"/>
      <c r="XK727" s="14"/>
      <c r="XL727" s="14"/>
      <c r="XM727" s="14"/>
      <c r="XN727" s="14"/>
      <c r="XO727" s="14"/>
      <c r="XP727" s="14"/>
      <c r="XQ727" s="14"/>
      <c r="XR727" s="14"/>
      <c r="XS727" s="14"/>
      <c r="XT727" s="14"/>
      <c r="XU727" s="14"/>
      <c r="XV727" s="14"/>
      <c r="XW727" s="14"/>
      <c r="XX727" s="14"/>
      <c r="XY727" s="14"/>
      <c r="XZ727" s="14"/>
      <c r="YA727" s="14"/>
      <c r="YB727" s="14"/>
      <c r="YC727" s="14"/>
      <c r="YD727" s="14"/>
      <c r="YE727" s="14"/>
      <c r="YF727" s="14"/>
      <c r="YG727" s="14"/>
      <c r="YH727" s="14"/>
      <c r="YI727" s="14"/>
      <c r="YJ727" s="14"/>
      <c r="YK727" s="14"/>
      <c r="YL727" s="14"/>
      <c r="YM727" s="14"/>
      <c r="YN727" s="14"/>
      <c r="YO727" s="14"/>
      <c r="YP727" s="14"/>
      <c r="YQ727" s="14"/>
      <c r="YR727" s="14"/>
      <c r="YS727" s="14"/>
      <c r="YT727" s="14"/>
      <c r="YU727" s="14"/>
      <c r="YV727" s="14"/>
      <c r="YW727" s="14"/>
      <c r="YX727" s="14"/>
      <c r="YY727" s="14"/>
      <c r="YZ727" s="14"/>
      <c r="ZA727" s="14"/>
      <c r="ZB727" s="14"/>
      <c r="ZC727" s="14"/>
      <c r="ZD727" s="14"/>
      <c r="ZE727" s="14"/>
      <c r="ZF727" s="14"/>
      <c r="ZG727" s="14"/>
      <c r="ZH727" s="14"/>
      <c r="ZI727" s="14"/>
      <c r="ZJ727" s="14"/>
      <c r="ZK727" s="14"/>
      <c r="ZL727" s="14"/>
      <c r="ZM727" s="14"/>
      <c r="ZN727" s="14"/>
      <c r="ZO727" s="14"/>
      <c r="ZP727" s="14"/>
      <c r="ZQ727" s="14"/>
      <c r="ZR727" s="14"/>
      <c r="ZS727" s="14"/>
      <c r="ZT727" s="14"/>
      <c r="ZU727" s="14"/>
      <c r="ZV727" s="14"/>
      <c r="ZW727" s="14"/>
      <c r="ZX727" s="14"/>
      <c r="ZY727" s="14"/>
      <c r="ZZ727" s="14"/>
      <c r="AAA727" s="14"/>
      <c r="AAB727" s="14"/>
      <c r="AAC727" s="14"/>
      <c r="AAD727" s="14"/>
      <c r="AAE727" s="14"/>
      <c r="AAF727" s="14"/>
      <c r="AAG727" s="14"/>
      <c r="AAH727" s="14"/>
      <c r="AAI727" s="14"/>
      <c r="AAJ727" s="14"/>
      <c r="AAK727" s="14"/>
      <c r="AAL727" s="14"/>
      <c r="AAM727" s="14"/>
      <c r="AAN727" s="14"/>
      <c r="AAO727" s="14"/>
      <c r="AAP727" s="14"/>
      <c r="AAQ727" s="14"/>
      <c r="AAR727" s="14"/>
      <c r="AAS727" s="14"/>
      <c r="AAT727" s="14"/>
      <c r="AAU727" s="14"/>
      <c r="AAV727" s="14"/>
      <c r="AAW727" s="14"/>
      <c r="AAX727" s="14"/>
      <c r="AAY727" s="14"/>
      <c r="AAZ727" s="14"/>
      <c r="ABA727" s="14"/>
      <c r="ABB727" s="14"/>
      <c r="ABC727" s="14"/>
      <c r="ABD727" s="14"/>
      <c r="ABE727" s="14"/>
      <c r="ABF727" s="14"/>
      <c r="ABG727" s="14"/>
      <c r="ABH727" s="14"/>
      <c r="ABI727" s="14"/>
      <c r="ABJ727" s="14"/>
      <c r="ABK727" s="14"/>
      <c r="ABL727" s="14"/>
      <c r="ABM727" s="14"/>
      <c r="ABN727" s="14"/>
      <c r="ABO727" s="14"/>
      <c r="ABP727" s="14"/>
      <c r="ABQ727" s="14"/>
      <c r="ABR727" s="14"/>
      <c r="ABS727" s="14"/>
      <c r="ABT727" s="14"/>
      <c r="ABU727" s="14"/>
      <c r="ABV727" s="14"/>
      <c r="ABW727" s="14"/>
      <c r="ABX727" s="14"/>
      <c r="ABY727" s="14"/>
      <c r="ABZ727" s="14"/>
      <c r="ACA727" s="14"/>
      <c r="ACB727" s="14"/>
      <c r="ACC727" s="14"/>
      <c r="ACD727" s="14"/>
      <c r="ACE727" s="14"/>
      <c r="ACF727" s="14"/>
      <c r="ACG727" s="14"/>
      <c r="ACH727" s="14"/>
      <c r="ACI727" s="14"/>
      <c r="ACJ727" s="14"/>
      <c r="ACK727" s="14"/>
      <c r="ACL727" s="14"/>
      <c r="ACM727" s="14"/>
      <c r="ACN727" s="14"/>
      <c r="ACO727" s="14"/>
      <c r="ACP727" s="14"/>
      <c r="ACQ727" s="14"/>
      <c r="ACR727" s="14"/>
      <c r="ACS727" s="14"/>
      <c r="ACT727" s="14"/>
      <c r="ACU727" s="14"/>
      <c r="ACV727" s="14"/>
      <c r="ACW727" s="14"/>
      <c r="ACX727" s="14"/>
      <c r="ACY727" s="14"/>
      <c r="ACZ727" s="14"/>
      <c r="ADA727" s="14"/>
      <c r="ADB727" s="14"/>
      <c r="ADC727" s="14"/>
      <c r="ADD727" s="14"/>
      <c r="ADE727" s="14"/>
      <c r="ADF727" s="14"/>
      <c r="ADG727" s="14"/>
      <c r="ADH727" s="14"/>
      <c r="ADI727" s="14"/>
      <c r="ADJ727" s="14"/>
      <c r="ADK727" s="14"/>
      <c r="ADL727" s="14"/>
      <c r="ADM727" s="14"/>
      <c r="ADN727" s="14"/>
      <c r="ADO727" s="14"/>
      <c r="ADP727" s="14"/>
      <c r="ADQ727" s="14"/>
      <c r="ADR727" s="14"/>
      <c r="ADS727" s="14"/>
      <c r="ADT727" s="14"/>
      <c r="ADU727" s="14"/>
      <c r="ADV727" s="14"/>
      <c r="ADW727" s="14"/>
      <c r="ADX727" s="14"/>
      <c r="ADY727" s="14"/>
      <c r="ADZ727" s="14"/>
      <c r="AEA727" s="14"/>
      <c r="AEB727" s="14"/>
      <c r="AEC727" s="14"/>
      <c r="AED727" s="14"/>
      <c r="AEE727" s="14"/>
      <c r="AEF727" s="14"/>
      <c r="AEG727" s="14"/>
      <c r="AEH727" s="14"/>
      <c r="AEI727" s="14"/>
      <c r="AEJ727" s="14"/>
      <c r="AEK727" s="14"/>
      <c r="AEL727" s="14"/>
      <c r="AEM727" s="14"/>
      <c r="AEN727" s="14"/>
      <c r="AEO727" s="14"/>
      <c r="AEP727" s="14"/>
      <c r="AEQ727" s="14"/>
      <c r="AER727" s="14"/>
      <c r="AES727" s="14"/>
      <c r="AET727" s="14"/>
      <c r="AEU727" s="14"/>
      <c r="AEV727" s="14"/>
      <c r="AEW727" s="14"/>
      <c r="AEX727" s="14"/>
      <c r="AEY727" s="14"/>
      <c r="AEZ727" s="14"/>
      <c r="AFA727" s="14"/>
      <c r="AFB727" s="14"/>
      <c r="AFC727" s="14"/>
      <c r="AFD727" s="14"/>
      <c r="AFE727" s="14"/>
      <c r="AFF727" s="14"/>
      <c r="AFG727" s="14"/>
      <c r="AFH727" s="14"/>
      <c r="AFI727" s="14"/>
      <c r="AFJ727" s="14"/>
      <c r="AFK727" s="14"/>
      <c r="AFL727" s="14"/>
      <c r="AFM727" s="14"/>
      <c r="AFN727" s="14"/>
      <c r="AFO727" s="14"/>
      <c r="AFP727" s="14"/>
      <c r="AFQ727" s="14"/>
      <c r="AFR727" s="14"/>
      <c r="AFS727" s="14"/>
      <c r="AFT727" s="14"/>
      <c r="AFU727" s="14"/>
      <c r="AFV727" s="14"/>
      <c r="AFW727" s="14"/>
      <c r="AFX727" s="14"/>
      <c r="AFY727" s="14"/>
      <c r="AFZ727" s="14"/>
      <c r="AGA727" s="14"/>
      <c r="AGB727" s="14"/>
      <c r="AGC727" s="14"/>
      <c r="AGD727" s="14"/>
      <c r="AGE727" s="14"/>
      <c r="AGF727" s="14"/>
      <c r="AGG727" s="14"/>
      <c r="AGH727" s="14"/>
      <c r="AGI727" s="14"/>
      <c r="AGJ727" s="14"/>
      <c r="AGK727" s="14"/>
      <c r="AGL727" s="14"/>
      <c r="AGM727" s="14"/>
      <c r="AGN727" s="14"/>
      <c r="AGO727" s="14"/>
      <c r="AGP727" s="14"/>
      <c r="AGQ727" s="14"/>
      <c r="AGR727" s="14"/>
      <c r="AGS727" s="14"/>
      <c r="AGT727" s="14"/>
      <c r="AGU727" s="14"/>
      <c r="AGV727" s="14"/>
      <c r="AGW727" s="14"/>
      <c r="AGX727" s="14"/>
      <c r="AGY727" s="14"/>
      <c r="AGZ727" s="14"/>
      <c r="AHA727" s="14"/>
      <c r="AHB727" s="14"/>
      <c r="AHC727" s="14"/>
      <c r="AHD727" s="14"/>
      <c r="AHE727" s="14"/>
      <c r="AHF727" s="14"/>
      <c r="AHG727" s="14"/>
      <c r="AHH727" s="14"/>
      <c r="AHI727" s="14"/>
      <c r="AHJ727" s="14"/>
      <c r="AHK727" s="14"/>
      <c r="AHL727" s="14"/>
      <c r="AHM727" s="14"/>
      <c r="AHN727" s="14"/>
      <c r="AHO727" s="14"/>
      <c r="AHP727" s="14"/>
      <c r="AHQ727" s="14"/>
      <c r="AHR727" s="14"/>
      <c r="AHS727" s="14"/>
      <c r="AHT727" s="14"/>
      <c r="AHU727" s="14"/>
      <c r="AHV727" s="14"/>
      <c r="AHW727" s="14"/>
      <c r="AHX727" s="14"/>
      <c r="AHY727" s="14"/>
      <c r="AHZ727" s="14"/>
      <c r="AIA727" s="14"/>
      <c r="AIB727" s="14"/>
      <c r="AIC727" s="14"/>
      <c r="AID727" s="14"/>
      <c r="AIE727" s="14"/>
      <c r="AIF727" s="14"/>
      <c r="AIG727" s="14"/>
      <c r="AIH727" s="14"/>
      <c r="AII727" s="14"/>
      <c r="AIJ727" s="14"/>
      <c r="AIK727" s="14"/>
      <c r="AIL727" s="14"/>
      <c r="AIM727" s="14"/>
      <c r="AIN727" s="14"/>
      <c r="AIO727" s="14"/>
      <c r="AIP727" s="14"/>
      <c r="AIQ727" s="14"/>
      <c r="AIR727" s="14"/>
      <c r="AIS727" s="14"/>
      <c r="AIT727" s="14"/>
      <c r="AIU727" s="14"/>
      <c r="AIV727" s="14"/>
      <c r="AIW727" s="14"/>
      <c r="AIX727" s="14"/>
      <c r="AIY727" s="14"/>
      <c r="AIZ727" s="14"/>
      <c r="AJA727" s="14"/>
      <c r="AJB727" s="14"/>
      <c r="AJC727" s="14"/>
      <c r="AJD727" s="14"/>
      <c r="AJE727" s="14"/>
      <c r="AJF727" s="14"/>
      <c r="AJG727" s="14"/>
      <c r="AJH727" s="14"/>
      <c r="AJI727" s="14"/>
      <c r="AJJ727" s="14"/>
      <c r="AJK727" s="14"/>
      <c r="AJL727" s="14"/>
      <c r="AJM727" s="14"/>
      <c r="AJN727" s="14"/>
      <c r="AJO727" s="14"/>
      <c r="AJP727" s="14"/>
      <c r="AJQ727" s="14"/>
      <c r="AJR727" s="14"/>
      <c r="AJS727" s="14"/>
      <c r="AJT727" s="14"/>
      <c r="AJU727" s="14"/>
      <c r="AJV727" s="14"/>
      <c r="AJW727" s="14"/>
      <c r="AJX727" s="14"/>
      <c r="AJY727" s="14"/>
      <c r="AJZ727" s="14"/>
      <c r="AKA727" s="14"/>
      <c r="AKB727" s="14"/>
      <c r="AKC727" s="14"/>
      <c r="AKD727" s="14"/>
      <c r="AKE727" s="14"/>
      <c r="AKF727" s="14"/>
      <c r="AKG727" s="14"/>
      <c r="AKH727" s="14"/>
      <c r="AKI727" s="14"/>
      <c r="AKJ727" s="14"/>
      <c r="AKK727" s="14"/>
      <c r="AKL727" s="14"/>
      <c r="AKM727" s="14"/>
      <c r="AKN727" s="14"/>
      <c r="AKO727" s="14"/>
      <c r="AKP727" s="14"/>
      <c r="AKQ727" s="14"/>
      <c r="AKR727" s="14"/>
      <c r="AKS727" s="14"/>
      <c r="AKT727" s="14"/>
      <c r="AKU727" s="14"/>
      <c r="AKV727" s="14"/>
      <c r="AKW727" s="14"/>
      <c r="AKX727" s="14"/>
      <c r="AKY727" s="14"/>
      <c r="AKZ727" s="14"/>
      <c r="ALA727" s="14"/>
      <c r="ALB727" s="14"/>
      <c r="ALC727" s="14"/>
      <c r="ALD727" s="14"/>
      <c r="ALE727" s="14"/>
      <c r="ALF727" s="14"/>
      <c r="ALG727" s="14"/>
      <c r="ALH727" s="14"/>
      <c r="ALI727" s="14"/>
      <c r="ALJ727" s="14"/>
      <c r="ALK727" s="14"/>
      <c r="ALL727" s="14"/>
      <c r="ALM727" s="14"/>
      <c r="ALN727" s="14"/>
      <c r="ALO727" s="14"/>
      <c r="ALP727" s="14"/>
      <c r="ALQ727" s="14"/>
      <c r="ALR727" s="14"/>
      <c r="ALS727" s="14"/>
      <c r="ALT727" s="14"/>
      <c r="ALU727" s="14"/>
      <c r="ALV727" s="14"/>
      <c r="ALW727" s="14"/>
      <c r="ALX727" s="14"/>
      <c r="ALY727" s="14"/>
      <c r="ALZ727" s="14"/>
      <c r="AMA727" s="14"/>
      <c r="AMB727" s="14"/>
      <c r="AMC727" s="14"/>
      <c r="AMD727" s="14"/>
      <c r="AME727" s="14"/>
      <c r="AMF727" s="14"/>
      <c r="AMG727" s="14"/>
      <c r="AMH727" s="14"/>
      <c r="AMI727" s="14"/>
      <c r="AMJ727" s="14"/>
      <c r="AMK727" s="14"/>
      <c r="AML727" s="14"/>
      <c r="AMM727" s="14"/>
      <c r="AMN727" s="14"/>
      <c r="AMO727" s="14"/>
      <c r="AMP727" s="14"/>
      <c r="AMQ727" s="14"/>
      <c r="AMR727" s="14"/>
      <c r="AMS727" s="14"/>
      <c r="AMT727" s="14"/>
      <c r="AMU727" s="14"/>
      <c r="AMV727" s="14"/>
      <c r="AMW727" s="14"/>
      <c r="AMX727" s="14"/>
      <c r="AMY727" s="14"/>
      <c r="AMZ727" s="14"/>
      <c r="ANA727" s="14"/>
      <c r="ANB727" s="14"/>
      <c r="ANC727" s="14"/>
      <c r="AND727" s="14"/>
      <c r="ANE727" s="14"/>
      <c r="ANF727" s="14"/>
      <c r="ANG727" s="14"/>
      <c r="ANH727" s="14"/>
      <c r="ANI727" s="14"/>
      <c r="ANJ727" s="14"/>
      <c r="ANK727" s="14"/>
      <c r="ANL727" s="14"/>
      <c r="ANM727" s="14"/>
      <c r="ANN727" s="14"/>
      <c r="ANO727" s="14"/>
      <c r="ANP727" s="14"/>
      <c r="ANQ727" s="14"/>
      <c r="ANR727" s="14"/>
      <c r="ANS727" s="14"/>
      <c r="ANT727" s="14"/>
      <c r="ANU727" s="14"/>
      <c r="ANV727" s="14"/>
      <c r="ANW727" s="14"/>
      <c r="ANX727" s="14"/>
      <c r="ANY727" s="14"/>
      <c r="ANZ727" s="14"/>
      <c r="AOA727" s="14"/>
      <c r="AOB727" s="14"/>
      <c r="AOC727" s="14"/>
      <c r="AOD727" s="14"/>
      <c r="AOE727" s="14"/>
      <c r="AOF727" s="14"/>
      <c r="AOG727" s="14"/>
      <c r="AOH727" s="14"/>
      <c r="AOI727" s="14"/>
      <c r="AOJ727" s="14"/>
      <c r="AOK727" s="14"/>
      <c r="AOL727" s="14"/>
      <c r="AOM727" s="14"/>
      <c r="AON727" s="14"/>
      <c r="AOO727" s="14"/>
      <c r="AOP727" s="14"/>
      <c r="AOQ727" s="14"/>
      <c r="AOR727" s="14"/>
      <c r="AOS727" s="14"/>
      <c r="AOT727" s="14"/>
      <c r="AOU727" s="14"/>
      <c r="AOV727" s="14"/>
      <c r="AOW727" s="14"/>
      <c r="AOX727" s="14"/>
      <c r="AOY727" s="14"/>
      <c r="AOZ727" s="14"/>
      <c r="APA727" s="14"/>
      <c r="APB727" s="14"/>
      <c r="APC727" s="14"/>
      <c r="APD727" s="14"/>
      <c r="APE727" s="14"/>
      <c r="APF727" s="14"/>
      <c r="APG727" s="14"/>
      <c r="APH727" s="14"/>
      <c r="API727" s="14"/>
      <c r="APJ727" s="14"/>
      <c r="APK727" s="14"/>
      <c r="APL727" s="14"/>
      <c r="APM727" s="14"/>
      <c r="APN727" s="14"/>
      <c r="APO727" s="14"/>
      <c r="APP727" s="14"/>
      <c r="APQ727" s="14"/>
      <c r="APR727" s="14"/>
      <c r="APS727" s="14"/>
      <c r="APT727" s="14"/>
      <c r="APU727" s="14"/>
      <c r="APV727" s="14"/>
      <c r="APW727" s="14"/>
      <c r="APX727" s="14"/>
      <c r="APY727" s="14"/>
      <c r="APZ727" s="14"/>
      <c r="AQA727" s="14"/>
      <c r="AQB727" s="14"/>
      <c r="AQC727" s="14"/>
      <c r="AQD727" s="14"/>
      <c r="AQE727" s="14"/>
      <c r="AQF727" s="14"/>
      <c r="AQG727" s="14"/>
      <c r="AQH727" s="14"/>
      <c r="AQI727" s="14"/>
      <c r="AQJ727" s="14"/>
      <c r="AQK727" s="14"/>
      <c r="AQL727" s="14"/>
      <c r="AQM727" s="14"/>
      <c r="AQN727" s="14"/>
      <c r="AQO727" s="14"/>
      <c r="AQP727" s="14"/>
      <c r="AQQ727" s="14"/>
      <c r="AQR727" s="14"/>
      <c r="AQS727" s="14"/>
      <c r="AQT727" s="14"/>
      <c r="AQU727" s="14"/>
      <c r="AQV727" s="14"/>
      <c r="AQW727" s="14"/>
      <c r="AQX727" s="14"/>
      <c r="AQY727" s="14"/>
      <c r="AQZ727" s="14"/>
      <c r="ARA727" s="14"/>
      <c r="ARB727" s="14"/>
      <c r="ARC727" s="14"/>
      <c r="ARD727" s="14"/>
      <c r="ARE727" s="14"/>
      <c r="ARF727" s="14"/>
      <c r="ARG727" s="14"/>
      <c r="ARH727" s="14"/>
      <c r="ARI727" s="14"/>
      <c r="ARJ727" s="14"/>
      <c r="ARK727" s="14"/>
      <c r="ARL727" s="14"/>
      <c r="ARM727" s="14"/>
      <c r="ARN727" s="14"/>
      <c r="ARO727" s="14"/>
      <c r="ARP727" s="14"/>
      <c r="ARQ727" s="14"/>
      <c r="ARR727" s="14"/>
      <c r="ARS727" s="14"/>
      <c r="ART727" s="14"/>
      <c r="ARU727" s="14"/>
      <c r="ARV727" s="14"/>
      <c r="ARW727" s="14"/>
      <c r="ARX727" s="14"/>
      <c r="ARY727" s="14"/>
      <c r="ARZ727" s="14"/>
      <c r="ASA727" s="14"/>
      <c r="ASB727" s="14"/>
      <c r="ASC727" s="14"/>
      <c r="ASD727" s="14"/>
      <c r="ASE727" s="14"/>
      <c r="ASF727" s="14"/>
      <c r="ASG727" s="14"/>
      <c r="ASH727" s="14"/>
      <c r="ASI727" s="14"/>
      <c r="ASJ727" s="14"/>
      <c r="ASK727" s="14"/>
      <c r="ASL727" s="14"/>
      <c r="ASM727" s="14"/>
      <c r="ASN727" s="14"/>
      <c r="ASO727" s="14"/>
      <c r="ASP727" s="14"/>
      <c r="ASQ727" s="14"/>
      <c r="ASR727" s="14"/>
      <c r="ASS727" s="14"/>
      <c r="AST727" s="14"/>
      <c r="ASU727" s="14"/>
      <c r="ASV727" s="14"/>
      <c r="ASW727" s="14"/>
      <c r="ASX727" s="14"/>
      <c r="ASY727" s="14"/>
      <c r="ASZ727" s="14"/>
      <c r="ATA727" s="14"/>
      <c r="ATB727" s="14"/>
      <c r="ATC727" s="14"/>
      <c r="ATD727" s="14"/>
      <c r="ATE727" s="14"/>
      <c r="ATF727" s="14"/>
      <c r="ATG727" s="14"/>
      <c r="ATH727" s="14"/>
      <c r="ATI727" s="14"/>
      <c r="ATJ727" s="14"/>
      <c r="ATK727" s="14"/>
      <c r="ATL727" s="14"/>
      <c r="ATM727" s="14"/>
      <c r="ATN727" s="14"/>
      <c r="ATO727" s="14"/>
      <c r="ATP727" s="14"/>
      <c r="ATQ727" s="14"/>
      <c r="ATR727" s="14"/>
      <c r="ATS727" s="14"/>
      <c r="ATT727" s="14"/>
      <c r="ATU727" s="14"/>
      <c r="ATV727" s="14"/>
      <c r="ATW727" s="14"/>
      <c r="ATX727" s="14"/>
      <c r="ATY727" s="14"/>
      <c r="ATZ727" s="14"/>
      <c r="AUA727" s="14"/>
      <c r="AUB727" s="14"/>
      <c r="AUC727" s="14"/>
      <c r="AUD727" s="14"/>
      <c r="AUE727" s="14"/>
      <c r="AUF727" s="14"/>
      <c r="AUG727" s="14"/>
      <c r="AUH727" s="14"/>
      <c r="AUI727" s="14"/>
      <c r="AUJ727" s="14"/>
      <c r="AUK727" s="14"/>
      <c r="AUL727" s="14"/>
      <c r="AUM727" s="14"/>
      <c r="AUN727" s="14"/>
      <c r="AUO727" s="14"/>
      <c r="AUP727" s="14"/>
      <c r="AUQ727" s="14"/>
      <c r="AUR727" s="14"/>
      <c r="AUS727" s="14"/>
      <c r="AUT727" s="14"/>
      <c r="AUU727" s="14"/>
      <c r="AUV727" s="14"/>
      <c r="AUW727" s="14"/>
      <c r="AUX727" s="14"/>
      <c r="AUY727" s="14"/>
      <c r="AUZ727" s="14"/>
      <c r="AVA727" s="14"/>
      <c r="AVB727" s="14"/>
      <c r="AVC727" s="14"/>
      <c r="AVD727" s="14"/>
      <c r="AVE727" s="14"/>
      <c r="AVF727" s="14"/>
      <c r="AVG727" s="14"/>
      <c r="AVH727" s="14"/>
      <c r="AVI727" s="14"/>
      <c r="AVJ727" s="14"/>
      <c r="AVK727" s="14"/>
      <c r="AVL727" s="14"/>
      <c r="AVM727" s="14"/>
      <c r="AVN727" s="14"/>
      <c r="AVO727" s="14"/>
      <c r="AVP727" s="14"/>
      <c r="AVQ727" s="14"/>
      <c r="AVR727" s="14"/>
      <c r="AVS727" s="14"/>
      <c r="AVT727" s="14"/>
      <c r="AVU727" s="14"/>
      <c r="AVV727" s="14"/>
      <c r="AVW727" s="14"/>
      <c r="AVX727" s="14"/>
      <c r="AVY727" s="14"/>
      <c r="AVZ727" s="14"/>
      <c r="AWA727" s="14"/>
      <c r="AWB727" s="14"/>
      <c r="AWC727" s="14"/>
      <c r="AWD727" s="14"/>
      <c r="AWE727" s="14"/>
      <c r="AWF727" s="14"/>
      <c r="AWG727" s="14"/>
      <c r="AWH727" s="14"/>
      <c r="AWI727" s="14"/>
      <c r="AWJ727" s="14"/>
      <c r="AWK727" s="14"/>
      <c r="AWL727" s="14"/>
      <c r="AWM727" s="14"/>
      <c r="AWN727" s="14"/>
      <c r="AWO727" s="14"/>
      <c r="AWP727" s="14"/>
      <c r="AWQ727" s="14"/>
      <c r="AWR727" s="14"/>
      <c r="AWS727" s="14"/>
      <c r="AWT727" s="14"/>
      <c r="AWU727" s="14"/>
      <c r="AWV727" s="14"/>
      <c r="AWW727" s="14"/>
      <c r="AWX727" s="14"/>
      <c r="AWY727" s="14"/>
      <c r="AWZ727" s="14"/>
      <c r="AXA727" s="14"/>
      <c r="AXB727" s="14"/>
      <c r="AXC727" s="14"/>
      <c r="AXD727" s="14"/>
      <c r="AXE727" s="14"/>
      <c r="AXF727" s="14"/>
      <c r="AXG727" s="14"/>
      <c r="AXH727" s="14"/>
      <c r="AXI727" s="14"/>
      <c r="AXJ727" s="14"/>
      <c r="AXK727" s="14"/>
      <c r="AXL727" s="14"/>
      <c r="AXM727" s="14"/>
      <c r="AXN727" s="14"/>
      <c r="AXO727" s="14"/>
      <c r="AXP727" s="14"/>
      <c r="AXQ727" s="14"/>
      <c r="AXR727" s="14"/>
      <c r="AXS727" s="14"/>
      <c r="AXT727" s="14"/>
      <c r="AXU727" s="14"/>
      <c r="AXV727" s="14"/>
      <c r="AXW727" s="14"/>
      <c r="AXX727" s="14"/>
      <c r="AXY727" s="14"/>
      <c r="AXZ727" s="14"/>
      <c r="AYA727" s="14"/>
      <c r="AYB727" s="14"/>
      <c r="AYC727" s="14"/>
      <c r="AYD727" s="14"/>
      <c r="AYE727" s="14"/>
      <c r="AYF727" s="14"/>
      <c r="AYG727" s="14"/>
      <c r="AYH727" s="14"/>
      <c r="AYI727" s="14"/>
      <c r="AYJ727" s="14"/>
      <c r="AYK727" s="14"/>
      <c r="AYL727" s="14"/>
      <c r="AYM727" s="14"/>
      <c r="AYN727" s="14"/>
      <c r="AYO727" s="14"/>
      <c r="AYP727" s="14"/>
      <c r="AYQ727" s="14"/>
      <c r="AYR727" s="14"/>
      <c r="AYS727" s="14"/>
      <c r="AYT727" s="14"/>
      <c r="AYU727" s="14"/>
      <c r="AYV727" s="14"/>
      <c r="AYW727" s="14"/>
      <c r="AYX727" s="14"/>
      <c r="AYY727" s="14"/>
      <c r="AYZ727" s="14"/>
      <c r="AZA727" s="14"/>
      <c r="AZB727" s="14"/>
      <c r="AZC727" s="14"/>
      <c r="AZD727" s="14"/>
      <c r="AZE727" s="14"/>
      <c r="AZF727" s="14"/>
      <c r="AZG727" s="14"/>
      <c r="AZH727" s="14"/>
      <c r="AZI727" s="14"/>
      <c r="AZJ727" s="14"/>
      <c r="AZK727" s="14"/>
      <c r="AZL727" s="14"/>
      <c r="AZM727" s="14"/>
      <c r="AZN727" s="14"/>
      <c r="AZO727" s="14"/>
      <c r="AZP727" s="14"/>
      <c r="AZQ727" s="14"/>
      <c r="AZR727" s="14"/>
      <c r="AZS727" s="14"/>
      <c r="AZT727" s="14"/>
      <c r="AZU727" s="14"/>
      <c r="AZV727" s="14"/>
      <c r="AZW727" s="14"/>
      <c r="AZX727" s="14"/>
      <c r="AZY727" s="14"/>
      <c r="AZZ727" s="14"/>
      <c r="BAA727" s="14"/>
      <c r="BAB727" s="14"/>
      <c r="BAC727" s="14"/>
      <c r="BAD727" s="14"/>
      <c r="BAE727" s="14"/>
      <c r="BAF727" s="14"/>
      <c r="BAG727" s="14"/>
      <c r="BAH727" s="14"/>
      <c r="BAI727" s="14"/>
      <c r="BAJ727" s="14"/>
      <c r="BAK727" s="14"/>
      <c r="BAL727" s="14"/>
      <c r="BAM727" s="14"/>
      <c r="BAN727" s="14"/>
      <c r="BAO727" s="14"/>
      <c r="BAP727" s="14"/>
      <c r="BAQ727" s="14"/>
      <c r="BAR727" s="14"/>
      <c r="BAS727" s="14"/>
      <c r="BAT727" s="14"/>
      <c r="BAU727" s="14"/>
      <c r="BAV727" s="14"/>
      <c r="BAW727" s="14"/>
      <c r="BAX727" s="14"/>
      <c r="BAY727" s="14"/>
      <c r="BAZ727" s="14"/>
      <c r="BBA727" s="14"/>
      <c r="BBB727" s="14"/>
      <c r="BBC727" s="14"/>
      <c r="BBD727" s="14"/>
      <c r="BBE727" s="14"/>
      <c r="BBF727" s="14"/>
      <c r="BBG727" s="14"/>
      <c r="BBH727" s="14"/>
      <c r="BBI727" s="14"/>
      <c r="BBJ727" s="14"/>
      <c r="BBK727" s="14"/>
      <c r="BBL727" s="14"/>
      <c r="BBM727" s="14"/>
      <c r="BBN727" s="14"/>
      <c r="BBO727" s="14"/>
      <c r="BBP727" s="14"/>
      <c r="BBQ727" s="14"/>
      <c r="BBR727" s="14"/>
      <c r="BBS727" s="14"/>
      <c r="BBT727" s="14"/>
      <c r="BBU727" s="14"/>
      <c r="BBV727" s="14"/>
      <c r="BBW727" s="14"/>
      <c r="BBX727" s="14"/>
      <c r="BBY727" s="14"/>
      <c r="BBZ727" s="14"/>
      <c r="BCA727" s="14"/>
      <c r="BCB727" s="14"/>
      <c r="BCC727" s="14"/>
      <c r="BCD727" s="14"/>
      <c r="BCE727" s="14"/>
      <c r="BCF727" s="14"/>
      <c r="BCG727" s="14"/>
      <c r="BCH727" s="14"/>
      <c r="BCI727" s="14"/>
      <c r="BCJ727" s="14"/>
      <c r="BCK727" s="14"/>
      <c r="BCL727" s="14"/>
      <c r="BCM727" s="14"/>
      <c r="BCN727" s="14"/>
      <c r="BCO727" s="14"/>
      <c r="BCP727" s="14"/>
      <c r="BCQ727" s="14"/>
      <c r="BCR727" s="14"/>
      <c r="BCS727" s="14"/>
      <c r="BCT727" s="14"/>
      <c r="BCU727" s="14"/>
      <c r="BCV727" s="14"/>
      <c r="BCW727" s="14"/>
      <c r="BCX727" s="14"/>
      <c r="BCY727" s="14"/>
      <c r="BCZ727" s="14"/>
      <c r="BDA727" s="14"/>
      <c r="BDB727" s="14"/>
      <c r="BDC727" s="14"/>
      <c r="BDD727" s="14"/>
      <c r="BDE727" s="14"/>
      <c r="BDF727" s="14"/>
      <c r="BDG727" s="14"/>
      <c r="BDH727" s="14"/>
      <c r="BDI727" s="14"/>
      <c r="BDJ727" s="14"/>
      <c r="BDK727" s="14"/>
      <c r="BDL727" s="14"/>
      <c r="BDM727" s="14"/>
      <c r="BDN727" s="14"/>
      <c r="BDO727" s="14"/>
      <c r="BDP727" s="14"/>
      <c r="BDQ727" s="14"/>
      <c r="BDR727" s="14"/>
      <c r="BDS727" s="14"/>
      <c r="BDT727" s="14"/>
      <c r="BDU727" s="14"/>
      <c r="BDV727" s="14"/>
      <c r="BDW727" s="14"/>
      <c r="BDX727" s="14"/>
      <c r="BDY727" s="14"/>
      <c r="BDZ727" s="14"/>
      <c r="BEA727" s="14"/>
      <c r="BEB727" s="14"/>
      <c r="BEC727" s="14"/>
      <c r="BED727" s="14"/>
      <c r="BEE727" s="14"/>
      <c r="BEF727" s="14"/>
      <c r="BEG727" s="14"/>
      <c r="BEH727" s="14"/>
      <c r="BEI727" s="14"/>
      <c r="BEJ727" s="14"/>
      <c r="BEK727" s="14"/>
      <c r="BEL727" s="14"/>
      <c r="BEM727" s="14"/>
      <c r="BEN727" s="14"/>
      <c r="BEO727" s="14"/>
      <c r="BEP727" s="14"/>
      <c r="BEQ727" s="14"/>
      <c r="BER727" s="14"/>
      <c r="BES727" s="14"/>
      <c r="BET727" s="14"/>
      <c r="BEU727" s="14"/>
      <c r="BEV727" s="14"/>
      <c r="BEW727" s="14"/>
      <c r="BEX727" s="14"/>
      <c r="BEY727" s="14"/>
      <c r="BEZ727" s="14"/>
      <c r="BFA727" s="14"/>
      <c r="BFB727" s="14"/>
      <c r="BFC727" s="14"/>
      <c r="BFD727" s="14"/>
      <c r="BFE727" s="14"/>
      <c r="BFF727" s="14"/>
      <c r="BFG727" s="14"/>
      <c r="BFH727" s="14"/>
      <c r="BFI727" s="14"/>
      <c r="BFJ727" s="14"/>
      <c r="BFK727" s="14"/>
      <c r="BFL727" s="14"/>
      <c r="BFM727" s="14"/>
      <c r="BFN727" s="14"/>
      <c r="BFO727" s="14"/>
      <c r="BFP727" s="14"/>
      <c r="BFQ727" s="14"/>
      <c r="BFR727" s="14"/>
      <c r="BFS727" s="14"/>
      <c r="BFT727" s="14"/>
      <c r="BFU727" s="14"/>
      <c r="BFV727" s="14"/>
      <c r="BFW727" s="14"/>
      <c r="BFX727" s="14"/>
      <c r="BFY727" s="14"/>
      <c r="BFZ727" s="14"/>
      <c r="BGA727" s="14"/>
      <c r="BGB727" s="14"/>
      <c r="BGC727" s="14"/>
      <c r="BGD727" s="14"/>
      <c r="BGE727" s="14"/>
      <c r="BGF727" s="14"/>
      <c r="BGG727" s="14"/>
      <c r="BGH727" s="14"/>
      <c r="BGI727" s="14"/>
      <c r="BGJ727" s="14"/>
      <c r="BGK727" s="14"/>
      <c r="BGL727" s="14"/>
      <c r="BGM727" s="14"/>
      <c r="BGN727" s="14"/>
      <c r="BGO727" s="14"/>
      <c r="BGP727" s="14"/>
      <c r="BGQ727" s="14"/>
      <c r="BGR727" s="14"/>
      <c r="BGS727" s="14"/>
      <c r="BGT727" s="14"/>
      <c r="BGU727" s="14"/>
      <c r="BGV727" s="14"/>
      <c r="BGW727" s="14"/>
      <c r="BGX727" s="14"/>
      <c r="BGY727" s="14"/>
      <c r="BGZ727" s="14"/>
      <c r="BHA727" s="14"/>
      <c r="BHB727" s="14"/>
      <c r="BHC727" s="14"/>
      <c r="BHD727" s="14"/>
      <c r="BHE727" s="14"/>
      <c r="BHF727" s="14"/>
      <c r="BHG727" s="14"/>
      <c r="BHH727" s="14"/>
      <c r="BHI727" s="14"/>
      <c r="BHJ727" s="14"/>
      <c r="BHK727" s="14"/>
      <c r="BHL727" s="14"/>
      <c r="BHM727" s="14"/>
      <c r="BHN727" s="14"/>
      <c r="BHO727" s="14"/>
      <c r="BHP727" s="14"/>
      <c r="BHQ727" s="14"/>
      <c r="BHR727" s="14"/>
      <c r="BHS727" s="14"/>
      <c r="BHT727" s="14"/>
      <c r="BHU727" s="14"/>
      <c r="BHV727" s="14"/>
      <c r="BHW727" s="14"/>
      <c r="BHX727" s="14"/>
      <c r="BHY727" s="14"/>
      <c r="BHZ727" s="14"/>
      <c r="BIA727" s="14"/>
      <c r="BIB727" s="14"/>
      <c r="BIC727" s="14"/>
      <c r="BID727" s="14"/>
      <c r="BIE727" s="14"/>
      <c r="BIF727" s="14"/>
      <c r="BIG727" s="14"/>
      <c r="BIH727" s="14"/>
      <c r="BII727" s="14"/>
      <c r="BIJ727" s="14"/>
      <c r="BIK727" s="14"/>
      <c r="BIL727" s="14"/>
      <c r="BIM727" s="14"/>
      <c r="BIN727" s="14"/>
      <c r="BIO727" s="14"/>
      <c r="BIP727" s="14"/>
      <c r="BIQ727" s="14"/>
      <c r="BIR727" s="14"/>
      <c r="BIS727" s="14"/>
      <c r="BIT727" s="14"/>
      <c r="BIU727" s="14"/>
      <c r="BIV727" s="14"/>
      <c r="BIW727" s="14"/>
      <c r="BIX727" s="14"/>
      <c r="BIY727" s="14"/>
      <c r="BIZ727" s="14"/>
      <c r="BJA727" s="14"/>
      <c r="BJB727" s="14"/>
      <c r="BJC727" s="14"/>
      <c r="BJD727" s="14"/>
      <c r="BJE727" s="14"/>
      <c r="BJF727" s="14"/>
      <c r="BJG727" s="14"/>
      <c r="BJH727" s="14"/>
      <c r="BJI727" s="14"/>
      <c r="BJJ727" s="14"/>
      <c r="BJK727" s="14"/>
      <c r="BJL727" s="14"/>
      <c r="BJM727" s="14"/>
      <c r="BJN727" s="14"/>
      <c r="BJO727" s="14"/>
      <c r="BJP727" s="14"/>
      <c r="BJQ727" s="14"/>
      <c r="BJR727" s="14"/>
      <c r="BJS727" s="14"/>
      <c r="BJT727" s="14"/>
      <c r="BJU727" s="14"/>
      <c r="BJV727" s="14"/>
      <c r="BJW727" s="14"/>
      <c r="BJX727" s="14"/>
      <c r="BJY727" s="14"/>
      <c r="BJZ727" s="14"/>
      <c r="BKA727" s="14"/>
      <c r="BKB727" s="14"/>
      <c r="BKC727" s="14"/>
      <c r="BKD727" s="14"/>
      <c r="BKE727" s="14"/>
      <c r="BKF727" s="14"/>
      <c r="BKG727" s="14"/>
      <c r="BKH727" s="14"/>
      <c r="BKI727" s="14"/>
      <c r="BKJ727" s="14"/>
      <c r="BKK727" s="14"/>
      <c r="BKL727" s="14"/>
      <c r="BKM727" s="14"/>
      <c r="BKN727" s="14"/>
      <c r="BKO727" s="14"/>
      <c r="BKP727" s="14"/>
      <c r="BKQ727" s="14"/>
      <c r="BKR727" s="14"/>
      <c r="BKS727" s="14"/>
      <c r="BKT727" s="14"/>
      <c r="BKU727" s="14"/>
      <c r="BKV727" s="14"/>
      <c r="BKW727" s="14"/>
      <c r="BKX727" s="14"/>
      <c r="BKY727" s="14"/>
      <c r="BKZ727" s="14"/>
      <c r="BLA727" s="14"/>
      <c r="BLB727" s="14"/>
      <c r="BLC727" s="14"/>
      <c r="BLD727" s="14"/>
      <c r="BLE727" s="14"/>
      <c r="BLF727" s="14"/>
      <c r="BLG727" s="14"/>
      <c r="BLH727" s="14"/>
      <c r="BLI727" s="14"/>
      <c r="BLJ727" s="14"/>
      <c r="BLK727" s="14"/>
      <c r="BLL727" s="14"/>
      <c r="BLM727" s="14"/>
      <c r="BLN727" s="14"/>
      <c r="BLO727" s="14"/>
      <c r="BLP727" s="14"/>
      <c r="BLQ727" s="14"/>
      <c r="BLR727" s="14"/>
      <c r="BLS727" s="14"/>
      <c r="BLT727" s="14"/>
      <c r="BLU727" s="14"/>
      <c r="BLV727" s="14"/>
      <c r="BLW727" s="14"/>
      <c r="BLX727" s="14"/>
      <c r="BLY727" s="14"/>
      <c r="BLZ727" s="14"/>
      <c r="BMA727" s="14"/>
      <c r="BMB727" s="14"/>
      <c r="BMC727" s="14"/>
      <c r="BMD727" s="14"/>
      <c r="BME727" s="14"/>
      <c r="BMF727" s="14"/>
      <c r="BMG727" s="14"/>
      <c r="BMH727" s="14"/>
      <c r="BMI727" s="14"/>
      <c r="BMJ727" s="14"/>
      <c r="BMK727" s="14"/>
      <c r="BML727" s="14"/>
      <c r="BMM727" s="14"/>
      <c r="BMN727" s="14"/>
      <c r="BMO727" s="14"/>
      <c r="BMP727" s="14"/>
      <c r="BMQ727" s="14"/>
      <c r="BMR727" s="14"/>
      <c r="BMS727" s="14"/>
      <c r="BMT727" s="14"/>
      <c r="BMU727" s="14"/>
      <c r="BMV727" s="14"/>
      <c r="BMW727" s="14"/>
      <c r="BMX727" s="14"/>
      <c r="BMY727" s="14"/>
      <c r="BMZ727" s="14"/>
      <c r="BNA727" s="14"/>
      <c r="BNB727" s="14"/>
      <c r="BNC727" s="14"/>
      <c r="BND727" s="14"/>
      <c r="BNE727" s="14"/>
      <c r="BNF727" s="14"/>
      <c r="BNG727" s="14"/>
      <c r="BNH727" s="14"/>
      <c r="BNI727" s="14"/>
      <c r="BNJ727" s="14"/>
      <c r="BNK727" s="14"/>
      <c r="BNL727" s="14"/>
      <c r="BNM727" s="14"/>
      <c r="BNN727" s="14"/>
      <c r="BNO727" s="14"/>
      <c r="BNP727" s="14"/>
      <c r="BNQ727" s="14"/>
      <c r="BNR727" s="14"/>
      <c r="BNS727" s="14"/>
      <c r="BNT727" s="14"/>
      <c r="BNU727" s="14"/>
      <c r="BNV727" s="14"/>
      <c r="BNW727" s="14"/>
      <c r="BNX727" s="14"/>
      <c r="BNY727" s="14"/>
      <c r="BNZ727" s="14"/>
      <c r="BOA727" s="14"/>
      <c r="BOB727" s="14"/>
      <c r="BOC727" s="14"/>
      <c r="BOD727" s="14"/>
      <c r="BOE727" s="14"/>
      <c r="BOF727" s="14"/>
      <c r="BOG727" s="14"/>
      <c r="BOH727" s="14"/>
      <c r="BOI727" s="14"/>
      <c r="BOJ727" s="14"/>
      <c r="BOK727" s="14"/>
      <c r="BOL727" s="14"/>
      <c r="BOM727" s="14"/>
      <c r="BON727" s="14"/>
      <c r="BOO727" s="14"/>
      <c r="BOP727" s="14"/>
      <c r="BOQ727" s="14"/>
      <c r="BOR727" s="14"/>
      <c r="BOS727" s="14"/>
      <c r="BOT727" s="14"/>
      <c r="BOU727" s="14"/>
      <c r="BOV727" s="14"/>
      <c r="BOW727" s="14"/>
      <c r="BOX727" s="14"/>
      <c r="BOY727" s="14"/>
      <c r="BOZ727" s="14"/>
      <c r="BPA727" s="14"/>
      <c r="BPB727" s="14"/>
      <c r="BPC727" s="14"/>
      <c r="BPD727" s="14"/>
      <c r="BPE727" s="14"/>
      <c r="BPF727" s="14"/>
      <c r="BPG727" s="14"/>
      <c r="BPH727" s="14"/>
      <c r="BPI727" s="14"/>
      <c r="BPJ727" s="14"/>
      <c r="BPK727" s="14"/>
      <c r="BPL727" s="14"/>
      <c r="BPM727" s="14"/>
      <c r="BPN727" s="14"/>
      <c r="BPO727" s="14"/>
      <c r="BPP727" s="14"/>
      <c r="BPQ727" s="14"/>
      <c r="BPR727" s="14"/>
      <c r="BPS727" s="14"/>
      <c r="BPT727" s="14"/>
      <c r="BPU727" s="14"/>
      <c r="BPV727" s="14"/>
      <c r="BPW727" s="14"/>
      <c r="BPX727" s="14"/>
      <c r="BPY727" s="14"/>
      <c r="BPZ727" s="14"/>
      <c r="BQA727" s="14"/>
      <c r="BQB727" s="14"/>
      <c r="BQC727" s="14"/>
      <c r="BQD727" s="14"/>
      <c r="BQE727" s="14"/>
      <c r="BQF727" s="14"/>
      <c r="BQG727" s="14"/>
      <c r="BQH727" s="14"/>
      <c r="BQI727" s="14"/>
      <c r="BQJ727" s="14"/>
      <c r="BQK727" s="14"/>
      <c r="BQL727" s="14"/>
      <c r="BQM727" s="14"/>
      <c r="BQN727" s="14"/>
      <c r="BQO727" s="14"/>
      <c r="BQP727" s="14"/>
      <c r="BQQ727" s="14"/>
      <c r="BQR727" s="14"/>
      <c r="BQS727" s="14"/>
      <c r="BQT727" s="14"/>
      <c r="BQU727" s="14"/>
      <c r="BQV727" s="14"/>
      <c r="BQW727" s="14"/>
      <c r="BQX727" s="14"/>
      <c r="BQY727" s="14"/>
      <c r="BQZ727" s="14"/>
      <c r="BRA727" s="14"/>
      <c r="BRB727" s="14"/>
      <c r="BRC727" s="14"/>
      <c r="BRD727" s="14"/>
      <c r="BRE727" s="14"/>
      <c r="BRF727" s="14"/>
      <c r="BRG727" s="14"/>
      <c r="BRH727" s="14"/>
      <c r="BRI727" s="14"/>
      <c r="BRJ727" s="14"/>
      <c r="BRK727" s="14"/>
      <c r="BRL727" s="14"/>
      <c r="BRM727" s="14"/>
      <c r="BRN727" s="14"/>
      <c r="BRO727" s="14"/>
      <c r="BRP727" s="14"/>
      <c r="BRQ727" s="14"/>
      <c r="BRR727" s="14"/>
      <c r="BRS727" s="14"/>
      <c r="BRT727" s="14"/>
      <c r="BRU727" s="14"/>
      <c r="BRV727" s="14"/>
      <c r="BRW727" s="14"/>
      <c r="BRX727" s="14"/>
      <c r="BRY727" s="14"/>
      <c r="BRZ727" s="14"/>
      <c r="BSA727" s="14"/>
      <c r="BSB727" s="14"/>
      <c r="BSC727" s="14"/>
      <c r="BSD727" s="14"/>
      <c r="BSE727" s="14"/>
      <c r="BSF727" s="14"/>
      <c r="BSG727" s="14"/>
      <c r="BSH727" s="14"/>
      <c r="BSI727" s="14"/>
      <c r="BSJ727" s="14"/>
      <c r="BSK727" s="14"/>
      <c r="BSL727" s="14"/>
      <c r="BSM727" s="14"/>
      <c r="BSN727" s="14"/>
      <c r="BSO727" s="14"/>
      <c r="BSP727" s="14"/>
      <c r="BSQ727" s="14"/>
      <c r="BSR727" s="14"/>
      <c r="BSS727" s="14"/>
      <c r="BST727" s="14"/>
      <c r="BSU727" s="14"/>
      <c r="BSV727" s="14"/>
      <c r="BSW727" s="14"/>
      <c r="BSX727" s="14"/>
      <c r="BSY727" s="14"/>
      <c r="BSZ727" s="14"/>
      <c r="BTA727" s="14"/>
      <c r="BTB727" s="14"/>
      <c r="BTC727" s="14"/>
      <c r="BTD727" s="14"/>
      <c r="BTE727" s="14"/>
      <c r="BTF727" s="14"/>
      <c r="BTG727" s="14"/>
      <c r="BTH727" s="14"/>
      <c r="BTI727" s="14"/>
      <c r="BTJ727" s="14"/>
      <c r="BTK727" s="14"/>
      <c r="BTL727" s="14"/>
      <c r="BTM727" s="14"/>
      <c r="BTN727" s="14"/>
      <c r="BTO727" s="14"/>
      <c r="BTP727" s="14"/>
      <c r="BTQ727" s="14"/>
      <c r="BTR727" s="14"/>
      <c r="BTS727" s="14"/>
      <c r="BTT727" s="14"/>
      <c r="BTU727" s="14"/>
      <c r="BTV727" s="14"/>
      <c r="BTW727" s="14"/>
      <c r="BTX727" s="14"/>
      <c r="BTY727" s="14"/>
      <c r="BTZ727" s="14"/>
      <c r="BUA727" s="14"/>
      <c r="BUB727" s="14"/>
      <c r="BUC727" s="14"/>
      <c r="BUD727" s="14"/>
      <c r="BUE727" s="14"/>
      <c r="BUF727" s="14"/>
      <c r="BUG727" s="14"/>
      <c r="BUH727" s="14"/>
      <c r="BUI727" s="14"/>
      <c r="BUJ727" s="14"/>
      <c r="BUK727" s="14"/>
      <c r="BUL727" s="14"/>
      <c r="BUM727" s="14"/>
      <c r="BUN727" s="14"/>
      <c r="BUO727" s="14"/>
      <c r="BUP727" s="14"/>
      <c r="BUQ727" s="14"/>
      <c r="BUR727" s="14"/>
      <c r="BUS727" s="14"/>
      <c r="BUT727" s="14"/>
      <c r="BUU727" s="14"/>
      <c r="BUV727" s="14"/>
      <c r="BUW727" s="14"/>
      <c r="BUX727" s="14"/>
      <c r="BUY727" s="14"/>
      <c r="BUZ727" s="14"/>
      <c r="BVA727" s="14"/>
      <c r="BVB727" s="14"/>
      <c r="BVC727" s="14"/>
      <c r="BVD727" s="14"/>
      <c r="BVE727" s="14"/>
      <c r="BVF727" s="14"/>
      <c r="BVG727" s="14"/>
      <c r="BVH727" s="14"/>
      <c r="BVI727" s="14"/>
      <c r="BVJ727" s="14"/>
      <c r="BVK727" s="14"/>
      <c r="BVL727" s="14"/>
      <c r="BVM727" s="14"/>
      <c r="BVN727" s="14"/>
      <c r="BVO727" s="14"/>
      <c r="BVP727" s="14"/>
      <c r="BVQ727" s="14"/>
      <c r="BVR727" s="14"/>
      <c r="BVS727" s="14"/>
      <c r="BVT727" s="14"/>
      <c r="BVU727" s="14"/>
      <c r="BVV727" s="14"/>
      <c r="BVW727" s="14"/>
      <c r="BVX727" s="14"/>
      <c r="BVY727" s="14"/>
      <c r="BVZ727" s="14"/>
      <c r="BWA727" s="14"/>
      <c r="BWB727" s="14"/>
      <c r="BWC727" s="14"/>
      <c r="BWD727" s="14"/>
      <c r="BWE727" s="14"/>
      <c r="BWF727" s="14"/>
      <c r="BWG727" s="14"/>
      <c r="BWH727" s="14"/>
      <c r="BWI727" s="14"/>
      <c r="BWJ727" s="14"/>
      <c r="BWK727" s="14"/>
      <c r="BWL727" s="14"/>
      <c r="BWM727" s="14"/>
      <c r="BWN727" s="14"/>
      <c r="BWO727" s="14"/>
      <c r="BWP727" s="14"/>
      <c r="BWQ727" s="14"/>
      <c r="BWR727" s="14"/>
      <c r="BWS727" s="14"/>
      <c r="BWT727" s="14"/>
      <c r="BWU727" s="14"/>
      <c r="BWV727" s="14"/>
      <c r="BWW727" s="14"/>
      <c r="BWX727" s="14"/>
      <c r="BWY727" s="14"/>
      <c r="BWZ727" s="14"/>
      <c r="BXA727" s="14"/>
      <c r="BXB727" s="14"/>
      <c r="BXC727" s="14"/>
      <c r="BXD727" s="14"/>
      <c r="BXE727" s="14"/>
      <c r="BXF727" s="14"/>
      <c r="BXG727" s="14"/>
      <c r="BXH727" s="14"/>
      <c r="BXI727" s="14"/>
      <c r="BXJ727" s="14"/>
      <c r="BXK727" s="14"/>
      <c r="BXL727" s="14"/>
      <c r="BXM727" s="14"/>
      <c r="BXN727" s="14"/>
      <c r="BXO727" s="14"/>
      <c r="BXP727" s="14"/>
      <c r="BXQ727" s="14"/>
      <c r="BXR727" s="14"/>
      <c r="BXS727" s="14"/>
      <c r="BXT727" s="14"/>
      <c r="BXU727" s="14"/>
      <c r="BXV727" s="14"/>
      <c r="BXW727" s="14"/>
      <c r="BXX727" s="14"/>
      <c r="BXY727" s="14"/>
      <c r="BXZ727" s="14"/>
      <c r="BYA727" s="14"/>
      <c r="BYB727" s="14"/>
      <c r="BYC727" s="14"/>
      <c r="BYD727" s="14"/>
      <c r="BYE727" s="14"/>
      <c r="BYF727" s="14"/>
      <c r="BYG727" s="14"/>
      <c r="BYH727" s="14"/>
      <c r="BYI727" s="14"/>
      <c r="BYJ727" s="14"/>
      <c r="BYK727" s="14"/>
      <c r="BYL727" s="14"/>
      <c r="BYM727" s="14"/>
      <c r="BYN727" s="14"/>
      <c r="BYO727" s="14"/>
      <c r="BYP727" s="14"/>
      <c r="BYQ727" s="14"/>
      <c r="BYR727" s="14"/>
      <c r="BYS727" s="14"/>
      <c r="BYT727" s="14"/>
      <c r="BYU727" s="14"/>
      <c r="BYV727" s="14"/>
      <c r="BYW727" s="14"/>
      <c r="BYX727" s="14"/>
      <c r="BYY727" s="14"/>
      <c r="BYZ727" s="14"/>
      <c r="BZA727" s="14"/>
      <c r="BZB727" s="14"/>
      <c r="BZC727" s="14"/>
      <c r="BZD727" s="14"/>
      <c r="BZE727" s="14"/>
      <c r="BZF727" s="14"/>
      <c r="BZG727" s="14"/>
      <c r="BZH727" s="14"/>
      <c r="BZI727" s="14"/>
      <c r="BZJ727" s="14"/>
      <c r="BZK727" s="14"/>
      <c r="BZL727" s="14"/>
      <c r="BZM727" s="14"/>
      <c r="BZN727" s="14"/>
      <c r="BZO727" s="14"/>
      <c r="BZP727" s="14"/>
      <c r="BZQ727" s="14"/>
      <c r="BZR727" s="14"/>
      <c r="BZS727" s="14"/>
      <c r="BZT727" s="14"/>
      <c r="BZU727" s="14"/>
      <c r="BZV727" s="14"/>
      <c r="BZW727" s="14"/>
      <c r="BZX727" s="14"/>
      <c r="BZY727" s="14"/>
      <c r="BZZ727" s="14"/>
      <c r="CAA727" s="14"/>
      <c r="CAB727" s="14"/>
      <c r="CAC727" s="14"/>
      <c r="CAD727" s="14"/>
      <c r="CAE727" s="14"/>
      <c r="CAF727" s="14"/>
      <c r="CAG727" s="14"/>
      <c r="CAH727" s="14"/>
      <c r="CAI727" s="14"/>
      <c r="CAJ727" s="14"/>
      <c r="CAK727" s="14"/>
      <c r="CAL727" s="14"/>
      <c r="CAM727" s="14"/>
      <c r="CAN727" s="14"/>
      <c r="CAO727" s="14"/>
      <c r="CAP727" s="14"/>
      <c r="CAQ727" s="14"/>
      <c r="CAR727" s="14"/>
      <c r="CAS727" s="14"/>
      <c r="CAT727" s="14"/>
      <c r="CAU727" s="14"/>
      <c r="CAV727" s="14"/>
      <c r="CAW727" s="14"/>
      <c r="CAX727" s="14"/>
      <c r="CAY727" s="14"/>
      <c r="CAZ727" s="14"/>
      <c r="CBA727" s="14"/>
      <c r="CBB727" s="14"/>
      <c r="CBC727" s="14"/>
      <c r="CBD727" s="14"/>
      <c r="CBE727" s="14"/>
      <c r="CBF727" s="14"/>
      <c r="CBG727" s="14"/>
      <c r="CBH727" s="14"/>
      <c r="CBI727" s="14"/>
      <c r="CBJ727" s="14"/>
      <c r="CBK727" s="14"/>
      <c r="CBL727" s="14"/>
      <c r="CBM727" s="14"/>
      <c r="CBN727" s="14"/>
      <c r="CBO727" s="14"/>
      <c r="CBP727" s="14"/>
      <c r="CBQ727" s="14"/>
      <c r="CBR727" s="14"/>
      <c r="CBS727" s="14"/>
      <c r="CBT727" s="14"/>
      <c r="CBU727" s="14"/>
      <c r="CBV727" s="14"/>
      <c r="CBW727" s="14"/>
      <c r="CBX727" s="14"/>
      <c r="CBY727" s="14"/>
      <c r="CBZ727" s="14"/>
      <c r="CCA727" s="14"/>
      <c r="CCB727" s="14"/>
      <c r="CCC727" s="14"/>
      <c r="CCD727" s="14"/>
      <c r="CCE727" s="14"/>
      <c r="CCF727" s="14"/>
      <c r="CCG727" s="14"/>
      <c r="CCH727" s="14"/>
      <c r="CCI727" s="14"/>
      <c r="CCJ727" s="14"/>
      <c r="CCK727" s="14"/>
      <c r="CCL727" s="14"/>
      <c r="CCM727" s="14"/>
      <c r="CCN727" s="14"/>
      <c r="CCO727" s="14"/>
      <c r="CCP727" s="14"/>
      <c r="CCQ727" s="14"/>
      <c r="CCR727" s="14"/>
      <c r="CCS727" s="14"/>
      <c r="CCT727" s="14"/>
      <c r="CCU727" s="14"/>
      <c r="CCV727" s="14"/>
      <c r="CCW727" s="14"/>
      <c r="CCX727" s="14"/>
      <c r="CCY727" s="14"/>
      <c r="CCZ727" s="14"/>
      <c r="CDA727" s="14"/>
      <c r="CDB727" s="14"/>
      <c r="CDC727" s="14"/>
      <c r="CDD727" s="14"/>
      <c r="CDE727" s="14"/>
      <c r="CDF727" s="14"/>
      <c r="CDG727" s="14"/>
      <c r="CDH727" s="14"/>
      <c r="CDI727" s="14"/>
      <c r="CDJ727" s="14"/>
      <c r="CDK727" s="14"/>
      <c r="CDL727" s="14"/>
      <c r="CDM727" s="14"/>
      <c r="CDN727" s="14"/>
      <c r="CDO727" s="14"/>
      <c r="CDP727" s="14"/>
      <c r="CDQ727" s="14"/>
      <c r="CDR727" s="14"/>
      <c r="CDS727" s="14"/>
      <c r="CDT727" s="14"/>
      <c r="CDU727" s="14"/>
      <c r="CDV727" s="14"/>
      <c r="CDW727" s="14"/>
      <c r="CDX727" s="14"/>
      <c r="CDY727" s="14"/>
      <c r="CDZ727" s="14"/>
      <c r="CEA727" s="14"/>
      <c r="CEB727" s="14"/>
      <c r="CEC727" s="14"/>
      <c r="CED727" s="14"/>
      <c r="CEE727" s="14"/>
      <c r="CEF727" s="14"/>
      <c r="CEG727" s="14"/>
      <c r="CEH727" s="14"/>
      <c r="CEI727" s="14"/>
      <c r="CEJ727" s="14"/>
      <c r="CEK727" s="14"/>
      <c r="CEL727" s="14"/>
      <c r="CEM727" s="14"/>
      <c r="CEN727" s="14"/>
      <c r="CEO727" s="14"/>
      <c r="CEP727" s="14"/>
      <c r="CEQ727" s="14"/>
      <c r="CER727" s="14"/>
      <c r="CES727" s="14"/>
      <c r="CET727" s="14"/>
      <c r="CEU727" s="14"/>
      <c r="CEV727" s="14"/>
      <c r="CEW727" s="14"/>
      <c r="CEX727" s="14"/>
      <c r="CEY727" s="14"/>
      <c r="CEZ727" s="14"/>
      <c r="CFA727" s="14"/>
      <c r="CFB727" s="14"/>
      <c r="CFC727" s="14"/>
      <c r="CFD727" s="14"/>
      <c r="CFE727" s="14"/>
      <c r="CFF727" s="14"/>
      <c r="CFG727" s="14"/>
      <c r="CFH727" s="14"/>
      <c r="CFI727" s="14"/>
      <c r="CFJ727" s="14"/>
      <c r="CFK727" s="14"/>
      <c r="CFL727" s="14"/>
      <c r="CFM727" s="14"/>
      <c r="CFN727" s="14"/>
      <c r="CFO727" s="14"/>
      <c r="CFP727" s="14"/>
      <c r="CFQ727" s="14"/>
      <c r="CFR727" s="14"/>
      <c r="CFS727" s="14"/>
      <c r="CFT727" s="14"/>
      <c r="CFU727" s="14"/>
      <c r="CFV727" s="14"/>
      <c r="CFW727" s="14"/>
      <c r="CFX727" s="14"/>
      <c r="CFY727" s="14"/>
      <c r="CFZ727" s="14"/>
      <c r="CGA727" s="14"/>
      <c r="CGB727" s="14"/>
      <c r="CGC727" s="14"/>
      <c r="CGD727" s="14"/>
      <c r="CGE727" s="14"/>
      <c r="CGF727" s="14"/>
      <c r="CGG727" s="14"/>
      <c r="CGH727" s="14"/>
      <c r="CGI727" s="14"/>
      <c r="CGJ727" s="14"/>
      <c r="CGK727" s="14"/>
      <c r="CGL727" s="14"/>
      <c r="CGM727" s="14"/>
      <c r="CGN727" s="14"/>
      <c r="CGO727" s="14"/>
      <c r="CGP727" s="14"/>
      <c r="CGQ727" s="14"/>
      <c r="CGR727" s="14"/>
      <c r="CGS727" s="14"/>
      <c r="CGT727" s="14"/>
      <c r="CGU727" s="14"/>
      <c r="CGV727" s="14"/>
      <c r="CGW727" s="14"/>
      <c r="CGX727" s="14"/>
      <c r="CGY727" s="14"/>
      <c r="CGZ727" s="14"/>
      <c r="CHA727" s="14"/>
      <c r="CHB727" s="14"/>
      <c r="CHC727" s="14"/>
      <c r="CHD727" s="14"/>
      <c r="CHE727" s="14"/>
      <c r="CHF727" s="14"/>
      <c r="CHG727" s="14"/>
      <c r="CHH727" s="14"/>
      <c r="CHI727" s="14"/>
      <c r="CHJ727" s="14"/>
      <c r="CHK727" s="14"/>
      <c r="CHL727" s="14"/>
      <c r="CHM727" s="14"/>
      <c r="CHN727" s="14"/>
      <c r="CHO727" s="14"/>
      <c r="CHP727" s="14"/>
      <c r="CHQ727" s="14"/>
      <c r="CHR727" s="14"/>
      <c r="CHS727" s="14"/>
      <c r="CHT727" s="14"/>
      <c r="CHU727" s="14"/>
      <c r="CHV727" s="14"/>
      <c r="CHW727" s="14"/>
      <c r="CHX727" s="14"/>
      <c r="CHY727" s="14"/>
      <c r="CHZ727" s="14"/>
      <c r="CIA727" s="14"/>
      <c r="CIB727" s="14"/>
      <c r="CIC727" s="14"/>
      <c r="CID727" s="14"/>
      <c r="CIE727" s="14"/>
      <c r="CIF727" s="14"/>
      <c r="CIG727" s="14"/>
      <c r="CIH727" s="14"/>
      <c r="CII727" s="14"/>
      <c r="CIJ727" s="14"/>
      <c r="CIK727" s="14"/>
      <c r="CIL727" s="14"/>
      <c r="CIM727" s="14"/>
      <c r="CIN727" s="14"/>
      <c r="CIO727" s="14"/>
      <c r="CIP727" s="14"/>
      <c r="CIQ727" s="14"/>
      <c r="CIR727" s="14"/>
      <c r="CIS727" s="14"/>
      <c r="CIT727" s="14"/>
      <c r="CIU727" s="14"/>
      <c r="CIV727" s="14"/>
      <c r="CIW727" s="14"/>
      <c r="CIX727" s="14"/>
      <c r="CIY727" s="14"/>
      <c r="CIZ727" s="14"/>
      <c r="CJA727" s="14"/>
      <c r="CJB727" s="14"/>
      <c r="CJC727" s="14"/>
      <c r="CJD727" s="14"/>
      <c r="CJE727" s="14"/>
      <c r="CJF727" s="14"/>
      <c r="CJG727" s="14"/>
      <c r="CJH727" s="14"/>
      <c r="CJI727" s="14"/>
      <c r="CJJ727" s="14"/>
      <c r="CJK727" s="14"/>
      <c r="CJL727" s="14"/>
      <c r="CJM727" s="14"/>
      <c r="CJN727" s="14"/>
      <c r="CJO727" s="14"/>
      <c r="CJP727" s="14"/>
      <c r="CJQ727" s="14"/>
      <c r="CJR727" s="14"/>
      <c r="CJS727" s="14"/>
      <c r="CJT727" s="14"/>
      <c r="CJU727" s="14"/>
      <c r="CJV727" s="14"/>
      <c r="CJW727" s="14"/>
      <c r="CJX727" s="14"/>
      <c r="CJY727" s="14"/>
      <c r="CJZ727" s="14"/>
      <c r="CKA727" s="14"/>
      <c r="CKB727" s="14"/>
      <c r="CKC727" s="14"/>
      <c r="CKD727" s="14"/>
      <c r="CKE727" s="14"/>
      <c r="CKF727" s="14"/>
      <c r="CKG727" s="14"/>
      <c r="CKH727" s="14"/>
      <c r="CKI727" s="14"/>
      <c r="CKJ727" s="14"/>
      <c r="CKK727" s="14"/>
      <c r="CKL727" s="14"/>
      <c r="CKM727" s="14"/>
      <c r="CKN727" s="14"/>
      <c r="CKO727" s="14"/>
      <c r="CKP727" s="14"/>
      <c r="CKQ727" s="14"/>
      <c r="CKR727" s="14"/>
      <c r="CKS727" s="14"/>
      <c r="CKT727" s="14"/>
      <c r="CKU727" s="14"/>
      <c r="CKV727" s="14"/>
      <c r="CKW727" s="14"/>
      <c r="CKX727" s="14"/>
      <c r="CKY727" s="14"/>
      <c r="CKZ727" s="14"/>
      <c r="CLA727" s="14"/>
      <c r="CLB727" s="14"/>
      <c r="CLC727" s="14"/>
      <c r="CLD727" s="14"/>
      <c r="CLE727" s="14"/>
      <c r="CLF727" s="14"/>
      <c r="CLG727" s="14"/>
      <c r="CLH727" s="14"/>
      <c r="CLI727" s="14"/>
      <c r="CLJ727" s="14"/>
      <c r="CLK727" s="14"/>
      <c r="CLL727" s="14"/>
      <c r="CLM727" s="14"/>
      <c r="CLN727" s="14"/>
      <c r="CLO727" s="14"/>
      <c r="CLP727" s="14"/>
      <c r="CLQ727" s="14"/>
      <c r="CLR727" s="14"/>
      <c r="CLS727" s="14"/>
      <c r="CLT727" s="14"/>
      <c r="CLU727" s="14"/>
      <c r="CLV727" s="14"/>
      <c r="CLW727" s="14"/>
      <c r="CLX727" s="14"/>
      <c r="CLY727" s="14"/>
      <c r="CLZ727" s="14"/>
      <c r="CMA727" s="14"/>
      <c r="CMB727" s="14"/>
      <c r="CMC727" s="14"/>
      <c r="CMD727" s="14"/>
      <c r="CME727" s="14"/>
      <c r="CMF727" s="14"/>
      <c r="CMG727" s="14"/>
      <c r="CMH727" s="14"/>
      <c r="CMI727" s="14"/>
      <c r="CMJ727" s="14"/>
      <c r="CMK727" s="14"/>
      <c r="CML727" s="14"/>
      <c r="CMM727" s="14"/>
      <c r="CMN727" s="14"/>
      <c r="CMO727" s="14"/>
      <c r="CMP727" s="14"/>
      <c r="CMQ727" s="14"/>
      <c r="CMR727" s="14"/>
      <c r="CMS727" s="14"/>
      <c r="CMT727" s="14"/>
      <c r="CMU727" s="14"/>
      <c r="CMV727" s="14"/>
      <c r="CMW727" s="14"/>
      <c r="CMX727" s="14"/>
      <c r="CMY727" s="14"/>
      <c r="CMZ727" s="14"/>
      <c r="CNA727" s="14"/>
      <c r="CNB727" s="14"/>
      <c r="CNC727" s="14"/>
      <c r="CND727" s="14"/>
      <c r="CNE727" s="14"/>
      <c r="CNF727" s="14"/>
      <c r="CNG727" s="14"/>
      <c r="CNH727" s="14"/>
      <c r="CNI727" s="14"/>
      <c r="CNJ727" s="14"/>
      <c r="CNK727" s="14"/>
      <c r="CNL727" s="14"/>
      <c r="CNM727" s="14"/>
      <c r="CNN727" s="14"/>
      <c r="CNO727" s="14"/>
      <c r="CNP727" s="14"/>
      <c r="CNQ727" s="14"/>
      <c r="CNR727" s="14"/>
      <c r="CNS727" s="14"/>
      <c r="CNT727" s="14"/>
      <c r="CNU727" s="14"/>
      <c r="CNV727" s="14"/>
      <c r="CNW727" s="14"/>
      <c r="CNX727" s="14"/>
      <c r="CNY727" s="14"/>
      <c r="CNZ727" s="14"/>
      <c r="COA727" s="14"/>
      <c r="COB727" s="14"/>
      <c r="COC727" s="14"/>
      <c r="COD727" s="14"/>
      <c r="COE727" s="14"/>
      <c r="COF727" s="14"/>
      <c r="COG727" s="14"/>
      <c r="COH727" s="14"/>
      <c r="COI727" s="14"/>
      <c r="COJ727" s="14"/>
      <c r="COK727" s="14"/>
      <c r="COL727" s="14"/>
      <c r="COM727" s="14"/>
      <c r="CON727" s="14"/>
      <c r="COO727" s="14"/>
      <c r="COP727" s="14"/>
      <c r="COQ727" s="14"/>
      <c r="COR727" s="14"/>
      <c r="COS727" s="14"/>
      <c r="COT727" s="14"/>
      <c r="COU727" s="14"/>
      <c r="COV727" s="14"/>
      <c r="COW727" s="14"/>
      <c r="COX727" s="14"/>
      <c r="COY727" s="14"/>
      <c r="COZ727" s="14"/>
      <c r="CPA727" s="14"/>
      <c r="CPB727" s="14"/>
      <c r="CPC727" s="14"/>
      <c r="CPD727" s="14"/>
      <c r="CPE727" s="14"/>
      <c r="CPF727" s="14"/>
      <c r="CPG727" s="14"/>
      <c r="CPH727" s="14"/>
      <c r="CPI727" s="14"/>
      <c r="CPJ727" s="14"/>
      <c r="CPK727" s="14"/>
      <c r="CPL727" s="14"/>
      <c r="CPM727" s="14"/>
      <c r="CPN727" s="14"/>
      <c r="CPO727" s="14"/>
      <c r="CPP727" s="14"/>
      <c r="CPQ727" s="14"/>
      <c r="CPR727" s="14"/>
      <c r="CPS727" s="14"/>
      <c r="CPT727" s="14"/>
      <c r="CPU727" s="14"/>
      <c r="CPV727" s="14"/>
      <c r="CPW727" s="14"/>
      <c r="CPX727" s="14"/>
      <c r="CPY727" s="14"/>
      <c r="CPZ727" s="14"/>
      <c r="CQA727" s="14"/>
      <c r="CQB727" s="14"/>
      <c r="CQC727" s="14"/>
      <c r="CQD727" s="14"/>
      <c r="CQE727" s="14"/>
      <c r="CQF727" s="14"/>
      <c r="CQG727" s="14"/>
      <c r="CQH727" s="14"/>
      <c r="CQI727" s="14"/>
      <c r="CQJ727" s="14"/>
      <c r="CQK727" s="14"/>
      <c r="CQL727" s="14"/>
      <c r="CQM727" s="14"/>
      <c r="CQN727" s="14"/>
      <c r="CQO727" s="14"/>
      <c r="CQP727" s="14"/>
      <c r="CQQ727" s="14"/>
      <c r="CQR727" s="14"/>
      <c r="CQS727" s="14"/>
      <c r="CQT727" s="14"/>
      <c r="CQU727" s="14"/>
      <c r="CQV727" s="14"/>
      <c r="CQW727" s="14"/>
      <c r="CQX727" s="14"/>
      <c r="CQY727" s="14"/>
      <c r="CQZ727" s="14"/>
      <c r="CRA727" s="14"/>
      <c r="CRB727" s="14"/>
      <c r="CRC727" s="14"/>
      <c r="CRD727" s="14"/>
      <c r="CRE727" s="14"/>
      <c r="CRF727" s="14"/>
      <c r="CRG727" s="14"/>
      <c r="CRH727" s="14"/>
      <c r="CRI727" s="14"/>
      <c r="CRJ727" s="14"/>
      <c r="CRK727" s="14"/>
      <c r="CRL727" s="14"/>
      <c r="CRM727" s="14"/>
      <c r="CRN727" s="14"/>
      <c r="CRO727" s="14"/>
      <c r="CRP727" s="14"/>
      <c r="CRQ727" s="14"/>
      <c r="CRR727" s="14"/>
      <c r="CRS727" s="14"/>
      <c r="CRT727" s="14"/>
      <c r="CRU727" s="14"/>
      <c r="CRV727" s="14"/>
      <c r="CRW727" s="14"/>
      <c r="CRX727" s="14"/>
      <c r="CRY727" s="14"/>
      <c r="CRZ727" s="14"/>
      <c r="CSA727" s="14"/>
      <c r="CSB727" s="14"/>
      <c r="CSC727" s="14"/>
      <c r="CSD727" s="14"/>
      <c r="CSE727" s="14"/>
      <c r="CSF727" s="14"/>
      <c r="CSG727" s="14"/>
      <c r="CSH727" s="14"/>
      <c r="CSI727" s="14"/>
      <c r="CSJ727" s="14"/>
      <c r="CSK727" s="14"/>
      <c r="CSL727" s="14"/>
      <c r="CSM727" s="14"/>
      <c r="CSN727" s="14"/>
      <c r="CSO727" s="14"/>
      <c r="CSP727" s="14"/>
      <c r="CSQ727" s="14"/>
      <c r="CSR727" s="14"/>
      <c r="CSS727" s="14"/>
      <c r="CST727" s="14"/>
      <c r="CSU727" s="14"/>
      <c r="CSV727" s="14"/>
      <c r="CSW727" s="14"/>
      <c r="CSX727" s="14"/>
      <c r="CSY727" s="14"/>
      <c r="CSZ727" s="14"/>
      <c r="CTA727" s="14"/>
      <c r="CTB727" s="14"/>
      <c r="CTC727" s="14"/>
      <c r="CTD727" s="14"/>
      <c r="CTE727" s="14"/>
      <c r="CTF727" s="14"/>
      <c r="CTG727" s="14"/>
      <c r="CTH727" s="14"/>
      <c r="CTI727" s="14"/>
      <c r="CTJ727" s="14"/>
      <c r="CTK727" s="14"/>
      <c r="CTL727" s="14"/>
      <c r="CTM727" s="14"/>
      <c r="CTN727" s="14"/>
      <c r="CTO727" s="14"/>
      <c r="CTP727" s="14"/>
      <c r="CTQ727" s="14"/>
      <c r="CTR727" s="14"/>
      <c r="CTS727" s="14"/>
      <c r="CTT727" s="14"/>
      <c r="CTU727" s="14"/>
      <c r="CTV727" s="14"/>
      <c r="CTW727" s="14"/>
      <c r="CTX727" s="14"/>
      <c r="CTY727" s="14"/>
      <c r="CTZ727" s="14"/>
      <c r="CUA727" s="14"/>
      <c r="CUB727" s="14"/>
      <c r="CUC727" s="14"/>
      <c r="CUD727" s="14"/>
      <c r="CUE727" s="14"/>
      <c r="CUF727" s="14"/>
      <c r="CUG727" s="14"/>
      <c r="CUH727" s="14"/>
      <c r="CUI727" s="14"/>
      <c r="CUJ727" s="14"/>
      <c r="CUK727" s="14"/>
      <c r="CUL727" s="14"/>
      <c r="CUM727" s="14"/>
      <c r="CUN727" s="14"/>
      <c r="CUO727" s="14"/>
      <c r="CUP727" s="14"/>
      <c r="CUQ727" s="14"/>
      <c r="CUR727" s="14"/>
      <c r="CUS727" s="14"/>
      <c r="CUT727" s="14"/>
      <c r="CUU727" s="14"/>
      <c r="CUV727" s="14"/>
      <c r="CUW727" s="14"/>
      <c r="CUX727" s="14"/>
      <c r="CUY727" s="14"/>
      <c r="CUZ727" s="14"/>
      <c r="CVA727" s="14"/>
      <c r="CVB727" s="14"/>
      <c r="CVC727" s="14"/>
      <c r="CVD727" s="14"/>
      <c r="CVE727" s="14"/>
      <c r="CVF727" s="14"/>
      <c r="CVG727" s="14"/>
      <c r="CVH727" s="14"/>
      <c r="CVI727" s="14"/>
      <c r="CVJ727" s="14"/>
      <c r="CVK727" s="14"/>
      <c r="CVL727" s="14"/>
      <c r="CVM727" s="14"/>
      <c r="CVN727" s="14"/>
      <c r="CVO727" s="14"/>
      <c r="CVP727" s="14"/>
      <c r="CVQ727" s="14"/>
      <c r="CVR727" s="14"/>
      <c r="CVS727" s="14"/>
      <c r="CVT727" s="14"/>
      <c r="CVU727" s="14"/>
      <c r="CVV727" s="14"/>
      <c r="CVW727" s="14"/>
      <c r="CVX727" s="14"/>
      <c r="CVY727" s="14"/>
      <c r="CVZ727" s="14"/>
      <c r="CWA727" s="14"/>
      <c r="CWB727" s="14"/>
      <c r="CWC727" s="14"/>
      <c r="CWD727" s="14"/>
      <c r="CWE727" s="14"/>
      <c r="CWF727" s="14"/>
      <c r="CWG727" s="14"/>
      <c r="CWH727" s="14"/>
      <c r="CWI727" s="14"/>
      <c r="CWJ727" s="14"/>
      <c r="CWK727" s="14"/>
      <c r="CWL727" s="14"/>
      <c r="CWM727" s="14"/>
      <c r="CWN727" s="14"/>
      <c r="CWO727" s="14"/>
      <c r="CWP727" s="14"/>
      <c r="CWQ727" s="14"/>
      <c r="CWR727" s="14"/>
      <c r="CWS727" s="14"/>
      <c r="CWT727" s="14"/>
      <c r="CWU727" s="14"/>
      <c r="CWV727" s="14"/>
      <c r="CWW727" s="14"/>
      <c r="CWX727" s="14"/>
      <c r="CWY727" s="14"/>
      <c r="CWZ727" s="14"/>
      <c r="CXA727" s="14"/>
      <c r="CXB727" s="14"/>
      <c r="CXC727" s="14"/>
      <c r="CXD727" s="14"/>
      <c r="CXE727" s="14"/>
      <c r="CXF727" s="14"/>
      <c r="CXG727" s="14"/>
      <c r="CXH727" s="14"/>
      <c r="CXI727" s="14"/>
      <c r="CXJ727" s="14"/>
      <c r="CXK727" s="14"/>
      <c r="CXL727" s="14"/>
      <c r="CXM727" s="14"/>
      <c r="CXN727" s="14"/>
      <c r="CXO727" s="14"/>
      <c r="CXP727" s="14"/>
      <c r="CXQ727" s="14"/>
      <c r="CXR727" s="14"/>
      <c r="CXS727" s="14"/>
      <c r="CXT727" s="14"/>
      <c r="CXU727" s="14"/>
      <c r="CXV727" s="14"/>
      <c r="CXW727" s="14"/>
      <c r="CXX727" s="14"/>
      <c r="CXY727" s="14"/>
      <c r="CXZ727" s="14"/>
      <c r="CYA727" s="14"/>
      <c r="CYB727" s="14"/>
      <c r="CYC727" s="14"/>
      <c r="CYD727" s="14"/>
      <c r="CYE727" s="14"/>
      <c r="CYF727" s="14"/>
      <c r="CYG727" s="14"/>
      <c r="CYH727" s="14"/>
      <c r="CYI727" s="14"/>
      <c r="CYJ727" s="14"/>
      <c r="CYK727" s="14"/>
      <c r="CYL727" s="14"/>
      <c r="CYM727" s="14"/>
      <c r="CYN727" s="14"/>
      <c r="CYO727" s="14"/>
      <c r="CYP727" s="14"/>
      <c r="CYQ727" s="14"/>
      <c r="CYR727" s="14"/>
      <c r="CYS727" s="14"/>
      <c r="CYT727" s="14"/>
      <c r="CYU727" s="14"/>
      <c r="CYV727" s="14"/>
      <c r="CYW727" s="14"/>
      <c r="CYX727" s="14"/>
      <c r="CYY727" s="14"/>
      <c r="CYZ727" s="14"/>
      <c r="CZA727" s="14"/>
      <c r="CZB727" s="14"/>
      <c r="CZC727" s="14"/>
      <c r="CZD727" s="14"/>
      <c r="CZE727" s="14"/>
      <c r="CZF727" s="14"/>
      <c r="CZG727" s="14"/>
      <c r="CZH727" s="14"/>
      <c r="CZI727" s="14"/>
      <c r="CZJ727" s="14"/>
      <c r="CZK727" s="14"/>
      <c r="CZL727" s="14"/>
      <c r="CZM727" s="14"/>
      <c r="CZN727" s="14"/>
      <c r="CZO727" s="14"/>
      <c r="CZP727" s="14"/>
      <c r="CZQ727" s="14"/>
      <c r="CZR727" s="14"/>
      <c r="CZS727" s="14"/>
      <c r="CZT727" s="14"/>
      <c r="CZU727" s="14"/>
      <c r="CZV727" s="14"/>
      <c r="CZW727" s="14"/>
      <c r="CZX727" s="14"/>
      <c r="CZY727" s="14"/>
      <c r="CZZ727" s="14"/>
      <c r="DAA727" s="14"/>
      <c r="DAB727" s="14"/>
      <c r="DAC727" s="14"/>
      <c r="DAD727" s="14"/>
      <c r="DAE727" s="14"/>
      <c r="DAF727" s="14"/>
      <c r="DAG727" s="14"/>
      <c r="DAH727" s="14"/>
      <c r="DAI727" s="14"/>
      <c r="DAJ727" s="14"/>
      <c r="DAK727" s="14"/>
      <c r="DAL727" s="14"/>
      <c r="DAM727" s="14"/>
      <c r="DAN727" s="14"/>
      <c r="DAO727" s="14"/>
      <c r="DAP727" s="14"/>
      <c r="DAQ727" s="14"/>
      <c r="DAR727" s="14"/>
      <c r="DAS727" s="14"/>
      <c r="DAT727" s="14"/>
      <c r="DAU727" s="14"/>
      <c r="DAV727" s="14"/>
      <c r="DAW727" s="14"/>
      <c r="DAX727" s="14"/>
      <c r="DAY727" s="14"/>
      <c r="DAZ727" s="14"/>
      <c r="DBA727" s="14"/>
      <c r="DBB727" s="14"/>
      <c r="DBC727" s="14"/>
      <c r="DBD727" s="14"/>
      <c r="DBE727" s="14"/>
      <c r="DBF727" s="14"/>
      <c r="DBG727" s="14"/>
      <c r="DBH727" s="14"/>
      <c r="DBI727" s="14"/>
      <c r="DBJ727" s="14"/>
      <c r="DBK727" s="14"/>
      <c r="DBL727" s="14"/>
      <c r="DBM727" s="14"/>
      <c r="DBN727" s="14"/>
      <c r="DBO727" s="14"/>
      <c r="DBP727" s="14"/>
      <c r="DBQ727" s="14"/>
      <c r="DBR727" s="14"/>
      <c r="DBS727" s="14"/>
      <c r="DBT727" s="14"/>
      <c r="DBU727" s="14"/>
      <c r="DBV727" s="14"/>
      <c r="DBW727" s="14"/>
      <c r="DBX727" s="14"/>
      <c r="DBY727" s="14"/>
      <c r="DBZ727" s="14"/>
      <c r="DCA727" s="14"/>
      <c r="DCB727" s="14"/>
      <c r="DCC727" s="14"/>
      <c r="DCD727" s="14"/>
      <c r="DCE727" s="14"/>
      <c r="DCF727" s="14"/>
      <c r="DCG727" s="14"/>
      <c r="DCH727" s="14"/>
      <c r="DCI727" s="14"/>
      <c r="DCJ727" s="14"/>
      <c r="DCK727" s="14"/>
      <c r="DCL727" s="14"/>
      <c r="DCM727" s="14"/>
      <c r="DCN727" s="14"/>
      <c r="DCO727" s="14"/>
      <c r="DCP727" s="14"/>
      <c r="DCQ727" s="14"/>
      <c r="DCR727" s="14"/>
      <c r="DCS727" s="14"/>
      <c r="DCT727" s="14"/>
      <c r="DCU727" s="14"/>
      <c r="DCV727" s="14"/>
      <c r="DCW727" s="14"/>
      <c r="DCX727" s="14"/>
      <c r="DCY727" s="14"/>
      <c r="DCZ727" s="14"/>
      <c r="DDA727" s="14"/>
      <c r="DDB727" s="14"/>
      <c r="DDC727" s="14"/>
      <c r="DDD727" s="14"/>
      <c r="DDE727" s="14"/>
      <c r="DDF727" s="14"/>
      <c r="DDG727" s="14"/>
      <c r="DDH727" s="14"/>
      <c r="DDI727" s="14"/>
      <c r="DDJ727" s="14"/>
      <c r="DDK727" s="14"/>
      <c r="DDL727" s="14"/>
      <c r="DDM727" s="14"/>
      <c r="DDN727" s="14"/>
      <c r="DDO727" s="14"/>
      <c r="DDP727" s="14"/>
      <c r="DDQ727" s="14"/>
      <c r="DDR727" s="14"/>
      <c r="DDS727" s="14"/>
      <c r="DDT727" s="14"/>
      <c r="DDU727" s="14"/>
      <c r="DDV727" s="14"/>
      <c r="DDW727" s="14"/>
      <c r="DDX727" s="14"/>
      <c r="DDY727" s="14"/>
      <c r="DDZ727" s="14"/>
      <c r="DEA727" s="14"/>
      <c r="DEB727" s="14"/>
      <c r="DEC727" s="14"/>
      <c r="DED727" s="14"/>
      <c r="DEE727" s="14"/>
      <c r="DEF727" s="14"/>
      <c r="DEG727" s="14"/>
      <c r="DEH727" s="14"/>
      <c r="DEI727" s="14"/>
      <c r="DEJ727" s="14"/>
      <c r="DEK727" s="14"/>
      <c r="DEL727" s="14"/>
      <c r="DEM727" s="14"/>
      <c r="DEN727" s="14"/>
      <c r="DEO727" s="14"/>
      <c r="DEP727" s="14"/>
      <c r="DEQ727" s="14"/>
      <c r="DER727" s="14"/>
      <c r="DES727" s="14"/>
      <c r="DET727" s="14"/>
      <c r="DEU727" s="14"/>
      <c r="DEV727" s="14"/>
      <c r="DEW727" s="14"/>
      <c r="DEX727" s="14"/>
      <c r="DEY727" s="14"/>
      <c r="DEZ727" s="14"/>
      <c r="DFA727" s="14"/>
      <c r="DFB727" s="14"/>
      <c r="DFC727" s="14"/>
      <c r="DFD727" s="14"/>
      <c r="DFE727" s="14"/>
      <c r="DFF727" s="14"/>
      <c r="DFG727" s="14"/>
      <c r="DFH727" s="14"/>
      <c r="DFI727" s="14"/>
      <c r="DFJ727" s="14"/>
      <c r="DFK727" s="14"/>
      <c r="DFL727" s="14"/>
      <c r="DFM727" s="14"/>
      <c r="DFN727" s="14"/>
      <c r="DFO727" s="14"/>
      <c r="DFP727" s="14"/>
      <c r="DFQ727" s="14"/>
      <c r="DFR727" s="14"/>
      <c r="DFS727" s="14"/>
      <c r="DFT727" s="14"/>
      <c r="DFU727" s="14"/>
      <c r="DFV727" s="14"/>
      <c r="DFW727" s="14"/>
      <c r="DFX727" s="14"/>
      <c r="DFY727" s="14"/>
      <c r="DFZ727" s="14"/>
      <c r="DGA727" s="14"/>
      <c r="DGB727" s="14"/>
      <c r="DGC727" s="14"/>
      <c r="DGD727" s="14"/>
      <c r="DGE727" s="14"/>
      <c r="DGF727" s="14"/>
      <c r="DGG727" s="14"/>
      <c r="DGH727" s="14"/>
      <c r="DGI727" s="14"/>
      <c r="DGJ727" s="14"/>
      <c r="DGK727" s="14"/>
      <c r="DGL727" s="14"/>
      <c r="DGM727" s="14"/>
      <c r="DGN727" s="14"/>
      <c r="DGO727" s="14"/>
      <c r="DGP727" s="14"/>
      <c r="DGQ727" s="14"/>
      <c r="DGR727" s="14"/>
      <c r="DGS727" s="14"/>
      <c r="DGT727" s="14"/>
      <c r="DGU727" s="14"/>
      <c r="DGV727" s="14"/>
      <c r="DGW727" s="14"/>
      <c r="DGX727" s="14"/>
      <c r="DGY727" s="14"/>
      <c r="DGZ727" s="14"/>
      <c r="DHA727" s="14"/>
      <c r="DHB727" s="14"/>
      <c r="DHC727" s="14"/>
      <c r="DHD727" s="14"/>
      <c r="DHE727" s="14"/>
      <c r="DHF727" s="14"/>
      <c r="DHG727" s="14"/>
      <c r="DHH727" s="14"/>
      <c r="DHI727" s="14"/>
      <c r="DHJ727" s="14"/>
      <c r="DHK727" s="14"/>
      <c r="DHL727" s="14"/>
      <c r="DHM727" s="14"/>
      <c r="DHN727" s="14"/>
      <c r="DHO727" s="14"/>
      <c r="DHP727" s="14"/>
      <c r="DHQ727" s="14"/>
      <c r="DHR727" s="14"/>
      <c r="DHS727" s="14"/>
      <c r="DHT727" s="14"/>
      <c r="DHU727" s="14"/>
      <c r="DHV727" s="14"/>
      <c r="DHW727" s="14"/>
      <c r="DHX727" s="14"/>
      <c r="DHY727" s="14"/>
      <c r="DHZ727" s="14"/>
      <c r="DIA727" s="14"/>
      <c r="DIB727" s="14"/>
      <c r="DIC727" s="14"/>
      <c r="DID727" s="14"/>
      <c r="DIE727" s="14"/>
      <c r="DIF727" s="14"/>
      <c r="DIG727" s="14"/>
      <c r="DIH727" s="14"/>
      <c r="DII727" s="14"/>
      <c r="DIJ727" s="14"/>
      <c r="DIK727" s="14"/>
      <c r="DIL727" s="14"/>
      <c r="DIM727" s="14"/>
      <c r="DIN727" s="14"/>
      <c r="DIO727" s="14"/>
      <c r="DIP727" s="14"/>
      <c r="DIQ727" s="14"/>
      <c r="DIR727" s="14"/>
      <c r="DIS727" s="14"/>
      <c r="DIT727" s="14"/>
      <c r="DIU727" s="14"/>
      <c r="DIV727" s="14"/>
      <c r="DIW727" s="14"/>
      <c r="DIX727" s="14"/>
      <c r="DIY727" s="14"/>
      <c r="DIZ727" s="14"/>
      <c r="DJA727" s="14"/>
      <c r="DJB727" s="14"/>
      <c r="DJC727" s="14"/>
      <c r="DJD727" s="14"/>
      <c r="DJE727" s="14"/>
      <c r="DJF727" s="14"/>
      <c r="DJG727" s="14"/>
      <c r="DJH727" s="14"/>
      <c r="DJI727" s="14"/>
      <c r="DJJ727" s="14"/>
      <c r="DJK727" s="14"/>
      <c r="DJL727" s="14"/>
      <c r="DJM727" s="14"/>
      <c r="DJN727" s="14"/>
      <c r="DJO727" s="14"/>
      <c r="DJP727" s="14"/>
      <c r="DJQ727" s="14"/>
      <c r="DJR727" s="14"/>
      <c r="DJS727" s="14"/>
      <c r="DJT727" s="14"/>
      <c r="DJU727" s="14"/>
      <c r="DJV727" s="14"/>
      <c r="DJW727" s="14"/>
      <c r="DJX727" s="14"/>
      <c r="DJY727" s="14"/>
      <c r="DJZ727" s="14"/>
      <c r="DKA727" s="14"/>
      <c r="DKB727" s="14"/>
      <c r="DKC727" s="14"/>
      <c r="DKD727" s="14"/>
      <c r="DKE727" s="14"/>
      <c r="DKF727" s="14"/>
      <c r="DKG727" s="14"/>
      <c r="DKH727" s="14"/>
      <c r="DKI727" s="14"/>
      <c r="DKJ727" s="14"/>
      <c r="DKK727" s="14"/>
      <c r="DKL727" s="14"/>
      <c r="DKM727" s="14"/>
      <c r="DKN727" s="14"/>
      <c r="DKO727" s="14"/>
      <c r="DKP727" s="14"/>
      <c r="DKQ727" s="14"/>
      <c r="DKR727" s="14"/>
      <c r="DKS727" s="14"/>
      <c r="DKT727" s="14"/>
      <c r="DKU727" s="14"/>
      <c r="DKV727" s="14"/>
      <c r="DKW727" s="14"/>
      <c r="DKX727" s="14"/>
      <c r="DKY727" s="14"/>
      <c r="DKZ727" s="14"/>
      <c r="DLA727" s="14"/>
      <c r="DLB727" s="14"/>
      <c r="DLC727" s="14"/>
      <c r="DLD727" s="14"/>
      <c r="DLE727" s="14"/>
      <c r="DLF727" s="14"/>
      <c r="DLG727" s="14"/>
      <c r="DLH727" s="14"/>
      <c r="DLI727" s="14"/>
      <c r="DLJ727" s="14"/>
      <c r="DLK727" s="14"/>
      <c r="DLL727" s="14"/>
      <c r="DLM727" s="14"/>
      <c r="DLN727" s="14"/>
      <c r="DLO727" s="14"/>
      <c r="DLP727" s="14"/>
      <c r="DLQ727" s="14"/>
      <c r="DLR727" s="14"/>
      <c r="DLS727" s="14"/>
      <c r="DLT727" s="14"/>
      <c r="DLU727" s="14"/>
      <c r="DLV727" s="14"/>
      <c r="DLW727" s="14"/>
      <c r="DLX727" s="14"/>
      <c r="DLY727" s="14"/>
      <c r="DLZ727" s="14"/>
      <c r="DMA727" s="14"/>
      <c r="DMB727" s="14"/>
      <c r="DMC727" s="14"/>
      <c r="DMD727" s="14"/>
      <c r="DME727" s="14"/>
      <c r="DMF727" s="14"/>
      <c r="DMG727" s="14"/>
      <c r="DMH727" s="14"/>
      <c r="DMI727" s="14"/>
      <c r="DMJ727" s="14"/>
      <c r="DMK727" s="14"/>
      <c r="DML727" s="14"/>
      <c r="DMM727" s="14"/>
      <c r="DMN727" s="14"/>
      <c r="DMO727" s="14"/>
      <c r="DMP727" s="14"/>
      <c r="DMQ727" s="14"/>
      <c r="DMR727" s="14"/>
      <c r="DMS727" s="14"/>
      <c r="DMT727" s="14"/>
      <c r="DMU727" s="14"/>
      <c r="DMV727" s="14"/>
      <c r="DMW727" s="14"/>
      <c r="DMX727" s="14"/>
      <c r="DMY727" s="14"/>
      <c r="DMZ727" s="14"/>
      <c r="DNA727" s="14"/>
      <c r="DNB727" s="14"/>
      <c r="DNC727" s="14"/>
      <c r="DND727" s="14"/>
      <c r="DNE727" s="14"/>
      <c r="DNF727" s="14"/>
      <c r="DNG727" s="14"/>
      <c r="DNH727" s="14"/>
      <c r="DNI727" s="14"/>
      <c r="DNJ727" s="14"/>
      <c r="DNK727" s="14"/>
      <c r="DNL727" s="14"/>
      <c r="DNM727" s="14"/>
      <c r="DNN727" s="14"/>
      <c r="DNO727" s="14"/>
      <c r="DNP727" s="14"/>
      <c r="DNQ727" s="14"/>
      <c r="DNR727" s="14"/>
      <c r="DNS727" s="14"/>
      <c r="DNT727" s="14"/>
      <c r="DNU727" s="14"/>
      <c r="DNV727" s="14"/>
      <c r="DNW727" s="14"/>
      <c r="DNX727" s="14"/>
      <c r="DNY727" s="14"/>
      <c r="DNZ727" s="14"/>
      <c r="DOA727" s="14"/>
      <c r="DOB727" s="14"/>
      <c r="DOC727" s="14"/>
      <c r="DOD727" s="14"/>
      <c r="DOE727" s="14"/>
      <c r="DOF727" s="14"/>
      <c r="DOG727" s="14"/>
      <c r="DOH727" s="14"/>
      <c r="DOI727" s="14"/>
      <c r="DOJ727" s="14"/>
      <c r="DOK727" s="14"/>
      <c r="DOL727" s="14"/>
      <c r="DOM727" s="14"/>
      <c r="DON727" s="14"/>
      <c r="DOO727" s="14"/>
      <c r="DOP727" s="14"/>
      <c r="DOQ727" s="14"/>
      <c r="DOR727" s="14"/>
      <c r="DOS727" s="14"/>
      <c r="DOT727" s="14"/>
      <c r="DOU727" s="14"/>
      <c r="DOV727" s="14"/>
      <c r="DOW727" s="14"/>
      <c r="DOX727" s="14"/>
      <c r="DOY727" s="14"/>
      <c r="DOZ727" s="14"/>
      <c r="DPA727" s="14"/>
      <c r="DPB727" s="14"/>
      <c r="DPC727" s="14"/>
      <c r="DPD727" s="14"/>
      <c r="DPE727" s="14"/>
      <c r="DPF727" s="14"/>
      <c r="DPG727" s="14"/>
      <c r="DPH727" s="14"/>
      <c r="DPI727" s="14"/>
      <c r="DPJ727" s="14"/>
      <c r="DPK727" s="14"/>
      <c r="DPL727" s="14"/>
      <c r="DPM727" s="14"/>
      <c r="DPN727" s="14"/>
      <c r="DPO727" s="14"/>
      <c r="DPP727" s="14"/>
      <c r="DPQ727" s="14"/>
      <c r="DPR727" s="14"/>
      <c r="DPS727" s="14"/>
      <c r="DPT727" s="14"/>
      <c r="DPU727" s="14"/>
      <c r="DPV727" s="14"/>
      <c r="DPW727" s="14"/>
      <c r="DPX727" s="14"/>
      <c r="DPY727" s="14"/>
      <c r="DPZ727" s="14"/>
      <c r="DQA727" s="14"/>
      <c r="DQB727" s="14"/>
      <c r="DQC727" s="14"/>
      <c r="DQD727" s="14"/>
      <c r="DQE727" s="14"/>
      <c r="DQF727" s="14"/>
      <c r="DQG727" s="14"/>
      <c r="DQH727" s="14"/>
      <c r="DQI727" s="14"/>
      <c r="DQJ727" s="14"/>
      <c r="DQK727" s="14"/>
      <c r="DQL727" s="14"/>
      <c r="DQM727" s="14"/>
      <c r="DQN727" s="14"/>
      <c r="DQO727" s="14"/>
      <c r="DQP727" s="14"/>
      <c r="DQQ727" s="14"/>
      <c r="DQR727" s="14"/>
      <c r="DQS727" s="14"/>
      <c r="DQT727" s="14"/>
      <c r="DQU727" s="14"/>
      <c r="DQV727" s="14"/>
      <c r="DQW727" s="14"/>
      <c r="DQX727" s="14"/>
      <c r="DQY727" s="14"/>
      <c r="DQZ727" s="14"/>
      <c r="DRA727" s="14"/>
      <c r="DRB727" s="14"/>
      <c r="DRC727" s="14"/>
      <c r="DRD727" s="14"/>
      <c r="DRE727" s="14"/>
      <c r="DRF727" s="14"/>
      <c r="DRG727" s="14"/>
      <c r="DRH727" s="14"/>
      <c r="DRI727" s="14"/>
      <c r="DRJ727" s="14"/>
      <c r="DRK727" s="14"/>
      <c r="DRL727" s="14"/>
      <c r="DRM727" s="14"/>
      <c r="DRN727" s="14"/>
      <c r="DRO727" s="14"/>
      <c r="DRP727" s="14"/>
      <c r="DRQ727" s="14"/>
      <c r="DRR727" s="14"/>
      <c r="DRS727" s="14"/>
      <c r="DRT727" s="14"/>
      <c r="DRU727" s="14"/>
      <c r="DRV727" s="14"/>
      <c r="DRW727" s="14"/>
      <c r="DRX727" s="14"/>
      <c r="DRY727" s="14"/>
      <c r="DRZ727" s="14"/>
      <c r="DSA727" s="14"/>
      <c r="DSB727" s="14"/>
      <c r="DSC727" s="14"/>
      <c r="DSD727" s="14"/>
      <c r="DSE727" s="14"/>
      <c r="DSF727" s="14"/>
      <c r="DSG727" s="14"/>
      <c r="DSH727" s="14"/>
      <c r="DSI727" s="14"/>
      <c r="DSJ727" s="14"/>
      <c r="DSK727" s="14"/>
      <c r="DSL727" s="14"/>
      <c r="DSM727" s="14"/>
      <c r="DSN727" s="14"/>
      <c r="DSO727" s="14"/>
      <c r="DSP727" s="14"/>
      <c r="DSQ727" s="14"/>
      <c r="DSR727" s="14"/>
      <c r="DSS727" s="14"/>
      <c r="DST727" s="14"/>
      <c r="DSU727" s="14"/>
      <c r="DSV727" s="14"/>
      <c r="DSW727" s="14"/>
      <c r="DSX727" s="14"/>
      <c r="DSY727" s="14"/>
      <c r="DSZ727" s="14"/>
      <c r="DTA727" s="14"/>
      <c r="DTB727" s="14"/>
      <c r="DTC727" s="14"/>
      <c r="DTD727" s="14"/>
      <c r="DTE727" s="14"/>
      <c r="DTF727" s="14"/>
      <c r="DTG727" s="14"/>
      <c r="DTH727" s="14"/>
      <c r="DTI727" s="14"/>
      <c r="DTJ727" s="14"/>
      <c r="DTK727" s="14"/>
      <c r="DTL727" s="14"/>
      <c r="DTM727" s="14"/>
      <c r="DTN727" s="14"/>
      <c r="DTO727" s="14"/>
      <c r="DTP727" s="14"/>
      <c r="DTQ727" s="14"/>
      <c r="DTR727" s="14"/>
      <c r="DTS727" s="14"/>
      <c r="DTT727" s="14"/>
      <c r="DTU727" s="14"/>
      <c r="DTV727" s="14"/>
      <c r="DTW727" s="14"/>
      <c r="DTX727" s="14"/>
      <c r="DTY727" s="14"/>
      <c r="DTZ727" s="14"/>
      <c r="DUA727" s="14"/>
      <c r="DUB727" s="14"/>
      <c r="DUC727" s="14"/>
      <c r="DUD727" s="14"/>
      <c r="DUE727" s="14"/>
      <c r="DUF727" s="14"/>
      <c r="DUG727" s="14"/>
      <c r="DUH727" s="14"/>
      <c r="DUI727" s="14"/>
      <c r="DUJ727" s="14"/>
      <c r="DUK727" s="14"/>
      <c r="DUL727" s="14"/>
      <c r="DUM727" s="14"/>
      <c r="DUN727" s="14"/>
      <c r="DUO727" s="14"/>
      <c r="DUP727" s="14"/>
      <c r="DUQ727" s="14"/>
      <c r="DUR727" s="14"/>
      <c r="DUS727" s="14"/>
      <c r="DUT727" s="14"/>
      <c r="DUU727" s="14"/>
      <c r="DUV727" s="14"/>
      <c r="DUW727" s="14"/>
      <c r="DUX727" s="14"/>
      <c r="DUY727" s="14"/>
      <c r="DUZ727" s="14"/>
      <c r="DVA727" s="14"/>
      <c r="DVB727" s="14"/>
      <c r="DVC727" s="14"/>
      <c r="DVD727" s="14"/>
      <c r="DVE727" s="14"/>
      <c r="DVF727" s="14"/>
      <c r="DVG727" s="14"/>
      <c r="DVH727" s="14"/>
      <c r="DVI727" s="14"/>
      <c r="DVJ727" s="14"/>
      <c r="DVK727" s="14"/>
      <c r="DVL727" s="14"/>
      <c r="DVM727" s="14"/>
      <c r="DVN727" s="14"/>
      <c r="DVO727" s="14"/>
      <c r="DVP727" s="14"/>
      <c r="DVQ727" s="14"/>
      <c r="DVR727" s="14"/>
      <c r="DVS727" s="14"/>
      <c r="DVT727" s="14"/>
      <c r="DVU727" s="14"/>
      <c r="DVV727" s="14"/>
      <c r="DVW727" s="14"/>
      <c r="DVX727" s="14"/>
      <c r="DVY727" s="14"/>
      <c r="DVZ727" s="14"/>
      <c r="DWA727" s="14"/>
      <c r="DWB727" s="14"/>
      <c r="DWC727" s="14"/>
      <c r="DWD727" s="14"/>
      <c r="DWE727" s="14"/>
      <c r="DWF727" s="14"/>
      <c r="DWG727" s="14"/>
      <c r="DWH727" s="14"/>
      <c r="DWI727" s="14"/>
      <c r="DWJ727" s="14"/>
      <c r="DWK727" s="14"/>
      <c r="DWL727" s="14"/>
      <c r="DWM727" s="14"/>
      <c r="DWN727" s="14"/>
      <c r="DWO727" s="14"/>
      <c r="DWP727" s="14"/>
      <c r="DWQ727" s="14"/>
      <c r="DWR727" s="14"/>
      <c r="DWS727" s="14"/>
      <c r="DWT727" s="14"/>
      <c r="DWU727" s="14"/>
      <c r="DWV727" s="14"/>
      <c r="DWW727" s="14"/>
      <c r="DWX727" s="14"/>
      <c r="DWY727" s="14"/>
      <c r="DWZ727" s="14"/>
      <c r="DXA727" s="14"/>
      <c r="DXB727" s="14"/>
      <c r="DXC727" s="14"/>
      <c r="DXD727" s="14"/>
      <c r="DXE727" s="14"/>
      <c r="DXF727" s="14"/>
      <c r="DXG727" s="14"/>
      <c r="DXH727" s="14"/>
      <c r="DXI727" s="14"/>
      <c r="DXJ727" s="14"/>
      <c r="DXK727" s="14"/>
      <c r="DXL727" s="14"/>
      <c r="DXM727" s="14"/>
      <c r="DXN727" s="14"/>
      <c r="DXO727" s="14"/>
      <c r="DXP727" s="14"/>
      <c r="DXQ727" s="14"/>
      <c r="DXR727" s="14"/>
      <c r="DXS727" s="14"/>
      <c r="DXT727" s="14"/>
      <c r="DXU727" s="14"/>
      <c r="DXV727" s="14"/>
      <c r="DXW727" s="14"/>
      <c r="DXX727" s="14"/>
      <c r="DXY727" s="14"/>
      <c r="DXZ727" s="14"/>
      <c r="DYA727" s="14"/>
      <c r="DYB727" s="14"/>
      <c r="DYC727" s="14"/>
      <c r="DYD727" s="14"/>
      <c r="DYE727" s="14"/>
      <c r="DYF727" s="14"/>
      <c r="DYG727" s="14"/>
      <c r="DYH727" s="14"/>
      <c r="DYI727" s="14"/>
      <c r="DYJ727" s="14"/>
      <c r="DYK727" s="14"/>
      <c r="DYL727" s="14"/>
      <c r="DYM727" s="14"/>
      <c r="DYN727" s="14"/>
      <c r="DYO727" s="14"/>
      <c r="DYP727" s="14"/>
      <c r="DYQ727" s="14"/>
      <c r="DYR727" s="14"/>
      <c r="DYS727" s="14"/>
      <c r="DYT727" s="14"/>
      <c r="DYU727" s="14"/>
      <c r="DYV727" s="14"/>
      <c r="DYW727" s="14"/>
      <c r="DYX727" s="14"/>
      <c r="DYY727" s="14"/>
      <c r="DYZ727" s="14"/>
      <c r="DZA727" s="14"/>
      <c r="DZB727" s="14"/>
      <c r="DZC727" s="14"/>
      <c r="DZD727" s="14"/>
      <c r="DZE727" s="14"/>
      <c r="DZF727" s="14"/>
      <c r="DZG727" s="14"/>
      <c r="DZH727" s="14"/>
      <c r="DZI727" s="14"/>
      <c r="DZJ727" s="14"/>
      <c r="DZK727" s="14"/>
      <c r="DZL727" s="14"/>
      <c r="DZM727" s="14"/>
      <c r="DZN727" s="14"/>
      <c r="DZO727" s="14"/>
      <c r="DZP727" s="14"/>
      <c r="DZQ727" s="14"/>
      <c r="DZR727" s="14"/>
      <c r="DZS727" s="14"/>
      <c r="DZT727" s="14"/>
      <c r="DZU727" s="14"/>
      <c r="DZV727" s="14"/>
      <c r="DZW727" s="14"/>
      <c r="DZX727" s="14"/>
      <c r="DZY727" s="14"/>
      <c r="DZZ727" s="14"/>
      <c r="EAA727" s="14"/>
      <c r="EAB727" s="14"/>
      <c r="EAC727" s="14"/>
      <c r="EAD727" s="14"/>
      <c r="EAE727" s="14"/>
      <c r="EAF727" s="14"/>
      <c r="EAG727" s="14"/>
      <c r="EAH727" s="14"/>
      <c r="EAI727" s="14"/>
      <c r="EAJ727" s="14"/>
      <c r="EAK727" s="14"/>
      <c r="EAL727" s="14"/>
      <c r="EAM727" s="14"/>
      <c r="EAN727" s="14"/>
      <c r="EAO727" s="14"/>
      <c r="EAP727" s="14"/>
      <c r="EAQ727" s="14"/>
      <c r="EAR727" s="14"/>
      <c r="EAS727" s="14"/>
      <c r="EAT727" s="14"/>
      <c r="EAU727" s="14"/>
      <c r="EAV727" s="14"/>
      <c r="EAW727" s="14"/>
      <c r="EAX727" s="14"/>
      <c r="EAY727" s="14"/>
      <c r="EAZ727" s="14"/>
      <c r="EBA727" s="14"/>
      <c r="EBB727" s="14"/>
      <c r="EBC727" s="14"/>
      <c r="EBD727" s="14"/>
      <c r="EBE727" s="14"/>
      <c r="EBF727" s="14"/>
      <c r="EBG727" s="14"/>
      <c r="EBH727" s="14"/>
      <c r="EBI727" s="14"/>
      <c r="EBJ727" s="14"/>
      <c r="EBK727" s="14"/>
      <c r="EBL727" s="14"/>
      <c r="EBM727" s="14"/>
      <c r="EBN727" s="14"/>
      <c r="EBO727" s="14"/>
      <c r="EBP727" s="14"/>
      <c r="EBQ727" s="14"/>
      <c r="EBR727" s="14"/>
      <c r="EBS727" s="14"/>
      <c r="EBT727" s="14"/>
      <c r="EBU727" s="14"/>
      <c r="EBV727" s="14"/>
      <c r="EBW727" s="14"/>
      <c r="EBX727" s="14"/>
      <c r="EBY727" s="14"/>
      <c r="EBZ727" s="14"/>
      <c r="ECA727" s="14"/>
      <c r="ECB727" s="14"/>
      <c r="ECC727" s="14"/>
      <c r="ECD727" s="14"/>
      <c r="ECE727" s="14"/>
      <c r="ECF727" s="14"/>
      <c r="ECG727" s="14"/>
      <c r="ECH727" s="14"/>
      <c r="ECI727" s="14"/>
      <c r="ECJ727" s="14"/>
      <c r="ECK727" s="14"/>
      <c r="ECL727" s="14"/>
      <c r="ECM727" s="14"/>
      <c r="ECN727" s="14"/>
      <c r="ECO727" s="14"/>
      <c r="ECP727" s="14"/>
      <c r="ECQ727" s="14"/>
      <c r="ECR727" s="14"/>
      <c r="ECS727" s="14"/>
      <c r="ECT727" s="14"/>
      <c r="ECU727" s="14"/>
      <c r="ECV727" s="14"/>
      <c r="ECW727" s="14"/>
      <c r="ECX727" s="14"/>
      <c r="ECY727" s="14"/>
      <c r="ECZ727" s="14"/>
      <c r="EDA727" s="14"/>
      <c r="EDB727" s="14"/>
      <c r="EDC727" s="14"/>
      <c r="EDD727" s="14"/>
      <c r="EDE727" s="14"/>
      <c r="EDF727" s="14"/>
      <c r="EDG727" s="14"/>
      <c r="EDH727" s="14"/>
      <c r="EDI727" s="14"/>
      <c r="EDJ727" s="14"/>
      <c r="EDK727" s="14"/>
      <c r="EDL727" s="14"/>
      <c r="EDM727" s="14"/>
      <c r="EDN727" s="14"/>
      <c r="EDO727" s="14"/>
      <c r="EDP727" s="14"/>
      <c r="EDQ727" s="14"/>
      <c r="EDR727" s="14"/>
      <c r="EDS727" s="14"/>
      <c r="EDT727" s="14"/>
      <c r="EDU727" s="14"/>
      <c r="EDV727" s="14"/>
      <c r="EDW727" s="14"/>
      <c r="EDX727" s="14"/>
      <c r="EDY727" s="14"/>
      <c r="EDZ727" s="14"/>
      <c r="EEA727" s="14"/>
      <c r="EEB727" s="14"/>
      <c r="EEC727" s="14"/>
      <c r="EED727" s="14"/>
      <c r="EEE727" s="14"/>
      <c r="EEF727" s="14"/>
      <c r="EEG727" s="14"/>
      <c r="EEH727" s="14"/>
      <c r="EEI727" s="14"/>
      <c r="EEJ727" s="14"/>
      <c r="EEK727" s="14"/>
      <c r="EEL727" s="14"/>
      <c r="EEM727" s="14"/>
      <c r="EEN727" s="14"/>
      <c r="EEO727" s="14"/>
      <c r="EEP727" s="14"/>
      <c r="EEQ727" s="14"/>
      <c r="EER727" s="14"/>
      <c r="EES727" s="14"/>
      <c r="EET727" s="14"/>
      <c r="EEU727" s="14"/>
      <c r="EEV727" s="14"/>
      <c r="EEW727" s="14"/>
      <c r="EEX727" s="14"/>
      <c r="EEY727" s="14"/>
      <c r="EEZ727" s="14"/>
      <c r="EFA727" s="14"/>
      <c r="EFB727" s="14"/>
      <c r="EFC727" s="14"/>
      <c r="EFD727" s="14"/>
      <c r="EFE727" s="14"/>
      <c r="EFF727" s="14"/>
      <c r="EFG727" s="14"/>
      <c r="EFH727" s="14"/>
      <c r="EFI727" s="14"/>
      <c r="EFJ727" s="14"/>
      <c r="EFK727" s="14"/>
      <c r="EFL727" s="14"/>
      <c r="EFM727" s="14"/>
      <c r="EFN727" s="14"/>
      <c r="EFO727" s="14"/>
      <c r="EFP727" s="14"/>
      <c r="EFQ727" s="14"/>
      <c r="EFR727" s="14"/>
      <c r="EFS727" s="14"/>
      <c r="EFT727" s="14"/>
      <c r="EFU727" s="14"/>
      <c r="EFV727" s="14"/>
      <c r="EFW727" s="14"/>
      <c r="EFX727" s="14"/>
      <c r="EFY727" s="14"/>
      <c r="EFZ727" s="14"/>
      <c r="EGA727" s="14"/>
      <c r="EGB727" s="14"/>
      <c r="EGC727" s="14"/>
      <c r="EGD727" s="14"/>
      <c r="EGE727" s="14"/>
      <c r="EGF727" s="14"/>
      <c r="EGG727" s="14"/>
      <c r="EGH727" s="14"/>
      <c r="EGI727" s="14"/>
      <c r="EGJ727" s="14"/>
      <c r="EGK727" s="14"/>
      <c r="EGL727" s="14"/>
      <c r="EGM727" s="14"/>
      <c r="EGN727" s="14"/>
      <c r="EGO727" s="14"/>
      <c r="EGP727" s="14"/>
      <c r="EGQ727" s="14"/>
      <c r="EGR727" s="14"/>
      <c r="EGS727" s="14"/>
      <c r="EGT727" s="14"/>
      <c r="EGU727" s="14"/>
      <c r="EGV727" s="14"/>
      <c r="EGW727" s="14"/>
      <c r="EGX727" s="14"/>
      <c r="EGY727" s="14"/>
      <c r="EGZ727" s="14"/>
      <c r="EHA727" s="14"/>
      <c r="EHB727" s="14"/>
      <c r="EHC727" s="14"/>
      <c r="EHD727" s="14"/>
      <c r="EHE727" s="14"/>
      <c r="EHF727" s="14"/>
      <c r="EHG727" s="14"/>
      <c r="EHH727" s="14"/>
      <c r="EHI727" s="14"/>
      <c r="EHJ727" s="14"/>
      <c r="EHK727" s="14"/>
      <c r="EHL727" s="14"/>
      <c r="EHM727" s="14"/>
      <c r="EHN727" s="14"/>
      <c r="EHO727" s="14"/>
      <c r="EHP727" s="14"/>
      <c r="EHQ727" s="14"/>
      <c r="EHR727" s="14"/>
      <c r="EHS727" s="14"/>
      <c r="EHT727" s="14"/>
      <c r="EHU727" s="14"/>
      <c r="EHV727" s="14"/>
      <c r="EHW727" s="14"/>
      <c r="EHX727" s="14"/>
      <c r="EHY727" s="14"/>
      <c r="EHZ727" s="14"/>
      <c r="EIA727" s="14"/>
      <c r="EIB727" s="14"/>
      <c r="EIC727" s="14"/>
      <c r="EID727" s="14"/>
      <c r="EIE727" s="14"/>
      <c r="EIF727" s="14"/>
      <c r="EIG727" s="14"/>
      <c r="EIH727" s="14"/>
      <c r="EII727" s="14"/>
      <c r="EIJ727" s="14"/>
      <c r="EIK727" s="14"/>
      <c r="EIL727" s="14"/>
      <c r="EIM727" s="14"/>
      <c r="EIN727" s="14"/>
      <c r="EIO727" s="14"/>
      <c r="EIP727" s="14"/>
      <c r="EIQ727" s="14"/>
      <c r="EIR727" s="14"/>
      <c r="EIS727" s="14"/>
      <c r="EIT727" s="14"/>
      <c r="EIU727" s="14"/>
      <c r="EIV727" s="14"/>
      <c r="EIW727" s="14"/>
      <c r="EIX727" s="14"/>
      <c r="EIY727" s="14"/>
      <c r="EIZ727" s="14"/>
      <c r="EJA727" s="14"/>
      <c r="EJB727" s="14"/>
      <c r="EJC727" s="14"/>
      <c r="EJD727" s="14"/>
      <c r="EJE727" s="14"/>
      <c r="EJF727" s="14"/>
      <c r="EJG727" s="14"/>
      <c r="EJH727" s="14"/>
      <c r="EJI727" s="14"/>
      <c r="EJJ727" s="14"/>
      <c r="EJK727" s="14"/>
      <c r="EJL727" s="14"/>
      <c r="EJM727" s="14"/>
      <c r="EJN727" s="14"/>
      <c r="EJO727" s="14"/>
      <c r="EJP727" s="14"/>
      <c r="EJQ727" s="14"/>
      <c r="EJR727" s="14"/>
      <c r="EJS727" s="14"/>
      <c r="EJT727" s="14"/>
      <c r="EJU727" s="14"/>
      <c r="EJV727" s="14"/>
      <c r="EJW727" s="14"/>
      <c r="EJX727" s="14"/>
      <c r="EJY727" s="14"/>
      <c r="EJZ727" s="14"/>
      <c r="EKA727" s="14"/>
      <c r="EKB727" s="14"/>
      <c r="EKC727" s="14"/>
      <c r="EKD727" s="14"/>
      <c r="EKE727" s="14"/>
      <c r="EKF727" s="14"/>
      <c r="EKG727" s="14"/>
      <c r="EKH727" s="14"/>
      <c r="EKI727" s="14"/>
      <c r="EKJ727" s="14"/>
      <c r="EKK727" s="14"/>
      <c r="EKL727" s="14"/>
      <c r="EKM727" s="14"/>
      <c r="EKN727" s="14"/>
      <c r="EKO727" s="14"/>
      <c r="EKP727" s="14"/>
      <c r="EKQ727" s="14"/>
      <c r="EKR727" s="14"/>
      <c r="EKS727" s="14"/>
      <c r="EKT727" s="14"/>
      <c r="EKU727" s="14"/>
      <c r="EKV727" s="14"/>
      <c r="EKW727" s="14"/>
      <c r="EKX727" s="14"/>
      <c r="EKY727" s="14"/>
      <c r="EKZ727" s="14"/>
      <c r="ELA727" s="14"/>
      <c r="ELB727" s="14"/>
      <c r="ELC727" s="14"/>
      <c r="ELD727" s="14"/>
      <c r="ELE727" s="14"/>
      <c r="ELF727" s="14"/>
      <c r="ELG727" s="14"/>
      <c r="ELH727" s="14"/>
      <c r="ELI727" s="14"/>
      <c r="ELJ727" s="14"/>
      <c r="ELK727" s="14"/>
      <c r="ELL727" s="14"/>
      <c r="ELM727" s="14"/>
      <c r="ELN727" s="14"/>
      <c r="ELO727" s="14"/>
      <c r="ELP727" s="14"/>
      <c r="ELQ727" s="14"/>
      <c r="ELR727" s="14"/>
      <c r="ELS727" s="14"/>
      <c r="ELT727" s="14"/>
      <c r="ELU727" s="14"/>
      <c r="ELV727" s="14"/>
      <c r="ELW727" s="14"/>
      <c r="ELX727" s="14"/>
      <c r="ELY727" s="14"/>
      <c r="ELZ727" s="14"/>
      <c r="EMA727" s="14"/>
      <c r="EMB727" s="14"/>
      <c r="EMC727" s="14"/>
      <c r="EMD727" s="14"/>
      <c r="EME727" s="14"/>
      <c r="EMF727" s="14"/>
      <c r="EMG727" s="14"/>
      <c r="EMH727" s="14"/>
      <c r="EMI727" s="14"/>
      <c r="EMJ727" s="14"/>
      <c r="EMK727" s="14"/>
      <c r="EML727" s="14"/>
      <c r="EMM727" s="14"/>
      <c r="EMN727" s="14"/>
      <c r="EMO727" s="14"/>
      <c r="EMP727" s="14"/>
      <c r="EMQ727" s="14"/>
      <c r="EMR727" s="14"/>
      <c r="EMS727" s="14"/>
      <c r="EMT727" s="14"/>
      <c r="EMU727" s="14"/>
      <c r="EMV727" s="14"/>
      <c r="EMW727" s="14"/>
      <c r="EMX727" s="14"/>
      <c r="EMY727" s="14"/>
      <c r="EMZ727" s="14"/>
      <c r="ENA727" s="14"/>
      <c r="ENB727" s="14"/>
      <c r="ENC727" s="14"/>
      <c r="END727" s="14"/>
      <c r="ENE727" s="14"/>
      <c r="ENF727" s="14"/>
      <c r="ENG727" s="14"/>
      <c r="ENH727" s="14"/>
      <c r="ENI727" s="14"/>
      <c r="ENJ727" s="14"/>
      <c r="ENK727" s="14"/>
      <c r="ENL727" s="14"/>
      <c r="ENM727" s="14"/>
      <c r="ENN727" s="14"/>
      <c r="ENO727" s="14"/>
      <c r="ENP727" s="14"/>
      <c r="ENQ727" s="14"/>
      <c r="ENR727" s="14"/>
      <c r="ENS727" s="14"/>
      <c r="ENT727" s="14"/>
      <c r="ENU727" s="14"/>
      <c r="ENV727" s="14"/>
      <c r="ENW727" s="14"/>
      <c r="ENX727" s="14"/>
      <c r="ENY727" s="14"/>
      <c r="ENZ727" s="14"/>
      <c r="EOA727" s="14"/>
      <c r="EOB727" s="14"/>
      <c r="EOC727" s="14"/>
      <c r="EOD727" s="14"/>
      <c r="EOE727" s="14"/>
      <c r="EOF727" s="14"/>
      <c r="EOG727" s="14"/>
      <c r="EOH727" s="14"/>
      <c r="EOI727" s="14"/>
      <c r="EOJ727" s="14"/>
      <c r="EOK727" s="14"/>
      <c r="EOL727" s="14"/>
      <c r="EOM727" s="14"/>
      <c r="EON727" s="14"/>
      <c r="EOO727" s="14"/>
      <c r="EOP727" s="14"/>
      <c r="EOQ727" s="14"/>
      <c r="EOR727" s="14"/>
      <c r="EOS727" s="14"/>
      <c r="EOT727" s="14"/>
      <c r="EOU727" s="14"/>
      <c r="EOV727" s="14"/>
      <c r="EOW727" s="14"/>
      <c r="EOX727" s="14"/>
      <c r="EOY727" s="14"/>
      <c r="EOZ727" s="14"/>
      <c r="EPA727" s="14"/>
      <c r="EPB727" s="14"/>
      <c r="EPC727" s="14"/>
      <c r="EPD727" s="14"/>
      <c r="EPE727" s="14"/>
      <c r="EPF727" s="14"/>
      <c r="EPG727" s="14"/>
      <c r="EPH727" s="14"/>
      <c r="EPI727" s="14"/>
      <c r="EPJ727" s="14"/>
      <c r="EPK727" s="14"/>
      <c r="EPL727" s="14"/>
      <c r="EPM727" s="14"/>
      <c r="EPN727" s="14"/>
      <c r="EPO727" s="14"/>
      <c r="EPP727" s="14"/>
      <c r="EPQ727" s="14"/>
      <c r="EPR727" s="14"/>
      <c r="EPS727" s="14"/>
      <c r="EPT727" s="14"/>
      <c r="EPU727" s="14"/>
      <c r="EPV727" s="14"/>
      <c r="EPW727" s="14"/>
      <c r="EPX727" s="14"/>
      <c r="EPY727" s="14"/>
      <c r="EPZ727" s="14"/>
      <c r="EQA727" s="14"/>
      <c r="EQB727" s="14"/>
      <c r="EQC727" s="14"/>
      <c r="EQD727" s="14"/>
      <c r="EQE727" s="14"/>
      <c r="EQF727" s="14"/>
      <c r="EQG727" s="14"/>
      <c r="EQH727" s="14"/>
      <c r="EQI727" s="14"/>
      <c r="EQJ727" s="14"/>
      <c r="EQK727" s="14"/>
      <c r="EQL727" s="14"/>
      <c r="EQM727" s="14"/>
      <c r="EQN727" s="14"/>
      <c r="EQO727" s="14"/>
      <c r="EQP727" s="14"/>
      <c r="EQQ727" s="14"/>
      <c r="EQR727" s="14"/>
      <c r="EQS727" s="14"/>
      <c r="EQT727" s="14"/>
      <c r="EQU727" s="14"/>
      <c r="EQV727" s="14"/>
      <c r="EQW727" s="14"/>
      <c r="EQX727" s="14"/>
      <c r="EQY727" s="14"/>
      <c r="EQZ727" s="14"/>
      <c r="ERA727" s="14"/>
      <c r="ERB727" s="14"/>
      <c r="ERC727" s="14"/>
      <c r="ERD727" s="14"/>
      <c r="ERE727" s="14"/>
      <c r="ERF727" s="14"/>
      <c r="ERG727" s="14"/>
      <c r="ERH727" s="14"/>
      <c r="ERI727" s="14"/>
      <c r="ERJ727" s="14"/>
      <c r="ERK727" s="14"/>
      <c r="ERL727" s="14"/>
      <c r="ERM727" s="14"/>
      <c r="ERN727" s="14"/>
      <c r="ERO727" s="14"/>
      <c r="ERP727" s="14"/>
      <c r="ERQ727" s="14"/>
      <c r="ERR727" s="14"/>
      <c r="ERS727" s="14"/>
      <c r="ERT727" s="14"/>
      <c r="ERU727" s="14"/>
      <c r="ERV727" s="14"/>
      <c r="ERW727" s="14"/>
      <c r="ERX727" s="14"/>
      <c r="ERY727" s="14"/>
      <c r="ERZ727" s="14"/>
      <c r="ESA727" s="14"/>
      <c r="ESB727" s="14"/>
      <c r="ESC727" s="14"/>
      <c r="ESD727" s="14"/>
      <c r="ESE727" s="14"/>
      <c r="ESF727" s="14"/>
      <c r="ESG727" s="14"/>
      <c r="ESH727" s="14"/>
      <c r="ESI727" s="14"/>
      <c r="ESJ727" s="14"/>
      <c r="ESK727" s="14"/>
      <c r="ESL727" s="14"/>
      <c r="ESM727" s="14"/>
      <c r="ESN727" s="14"/>
      <c r="ESO727" s="14"/>
      <c r="ESP727" s="14"/>
      <c r="ESQ727" s="14"/>
      <c r="ESR727" s="14"/>
      <c r="ESS727" s="14"/>
      <c r="EST727" s="14"/>
      <c r="ESU727" s="14"/>
      <c r="ESV727" s="14"/>
      <c r="ESW727" s="14"/>
      <c r="ESX727" s="14"/>
      <c r="ESY727" s="14"/>
      <c r="ESZ727" s="14"/>
      <c r="ETA727" s="14"/>
      <c r="ETB727" s="14"/>
      <c r="ETC727" s="14"/>
      <c r="ETD727" s="14"/>
      <c r="ETE727" s="14"/>
      <c r="ETF727" s="14"/>
      <c r="ETG727" s="14"/>
      <c r="ETH727" s="14"/>
      <c r="ETI727" s="14"/>
      <c r="ETJ727" s="14"/>
      <c r="ETK727" s="14"/>
      <c r="ETL727" s="14"/>
      <c r="ETM727" s="14"/>
      <c r="ETN727" s="14"/>
      <c r="ETO727" s="14"/>
      <c r="ETP727" s="14"/>
      <c r="ETQ727" s="14"/>
      <c r="ETR727" s="14"/>
      <c r="ETS727" s="14"/>
      <c r="ETT727" s="14"/>
      <c r="ETU727" s="14"/>
      <c r="ETV727" s="14"/>
      <c r="ETW727" s="14"/>
      <c r="ETX727" s="14"/>
      <c r="ETY727" s="14"/>
      <c r="ETZ727" s="14"/>
      <c r="EUA727" s="14"/>
      <c r="EUB727" s="14"/>
      <c r="EUC727" s="14"/>
      <c r="EUD727" s="14"/>
      <c r="EUE727" s="14"/>
      <c r="EUF727" s="14"/>
      <c r="EUG727" s="14"/>
      <c r="EUH727" s="14"/>
      <c r="EUI727" s="14"/>
      <c r="EUJ727" s="14"/>
      <c r="EUK727" s="14"/>
      <c r="EUL727" s="14"/>
      <c r="EUM727" s="14"/>
      <c r="EUN727" s="14"/>
      <c r="EUO727" s="14"/>
      <c r="EUP727" s="14"/>
      <c r="EUQ727" s="14"/>
      <c r="EUR727" s="14"/>
      <c r="EUS727" s="14"/>
      <c r="EUT727" s="14"/>
      <c r="EUU727" s="14"/>
      <c r="EUV727" s="14"/>
      <c r="EUW727" s="14"/>
      <c r="EUX727" s="14"/>
      <c r="EUY727" s="14"/>
      <c r="EUZ727" s="14"/>
      <c r="EVA727" s="14"/>
      <c r="EVB727" s="14"/>
      <c r="EVC727" s="14"/>
      <c r="EVD727" s="14"/>
      <c r="EVE727" s="14"/>
      <c r="EVF727" s="14"/>
      <c r="EVG727" s="14"/>
      <c r="EVH727" s="14"/>
      <c r="EVI727" s="14"/>
      <c r="EVJ727" s="14"/>
      <c r="EVK727" s="14"/>
      <c r="EVL727" s="14"/>
      <c r="EVM727" s="14"/>
      <c r="EVN727" s="14"/>
      <c r="EVO727" s="14"/>
      <c r="EVP727" s="14"/>
      <c r="EVQ727" s="14"/>
      <c r="EVR727" s="14"/>
      <c r="EVS727" s="14"/>
      <c r="EVT727" s="14"/>
      <c r="EVU727" s="14"/>
      <c r="EVV727" s="14"/>
      <c r="EVW727" s="14"/>
      <c r="EVX727" s="14"/>
      <c r="EVY727" s="14"/>
      <c r="EVZ727" s="14"/>
      <c r="EWA727" s="14"/>
      <c r="EWB727" s="14"/>
      <c r="EWC727" s="14"/>
      <c r="EWD727" s="14"/>
      <c r="EWE727" s="14"/>
      <c r="EWF727" s="14"/>
      <c r="EWG727" s="14"/>
      <c r="EWH727" s="14"/>
      <c r="EWI727" s="14"/>
      <c r="EWJ727" s="14"/>
      <c r="EWK727" s="14"/>
      <c r="EWL727" s="14"/>
      <c r="EWM727" s="14"/>
      <c r="EWN727" s="14"/>
      <c r="EWO727" s="14"/>
      <c r="EWP727" s="14"/>
      <c r="EWQ727" s="14"/>
      <c r="EWR727" s="14"/>
      <c r="EWS727" s="14"/>
      <c r="EWT727" s="14"/>
      <c r="EWU727" s="14"/>
      <c r="EWV727" s="14"/>
      <c r="EWW727" s="14"/>
      <c r="EWX727" s="14"/>
      <c r="EWY727" s="14"/>
      <c r="EWZ727" s="14"/>
      <c r="EXA727" s="14"/>
      <c r="EXB727" s="14"/>
      <c r="EXC727" s="14"/>
      <c r="EXD727" s="14"/>
      <c r="EXE727" s="14"/>
      <c r="EXF727" s="14"/>
      <c r="EXG727" s="14"/>
      <c r="EXH727" s="14"/>
      <c r="EXI727" s="14"/>
      <c r="EXJ727" s="14"/>
      <c r="EXK727" s="14"/>
      <c r="EXL727" s="14"/>
      <c r="EXM727" s="14"/>
      <c r="EXN727" s="14"/>
      <c r="EXO727" s="14"/>
      <c r="EXP727" s="14"/>
      <c r="EXQ727" s="14"/>
      <c r="EXR727" s="14"/>
      <c r="EXS727" s="14"/>
      <c r="EXT727" s="14"/>
      <c r="EXU727" s="14"/>
      <c r="EXV727" s="14"/>
      <c r="EXW727" s="14"/>
      <c r="EXX727" s="14"/>
      <c r="EXY727" s="14"/>
      <c r="EXZ727" s="14"/>
      <c r="EYA727" s="14"/>
      <c r="EYB727" s="14"/>
      <c r="EYC727" s="14"/>
      <c r="EYD727" s="14"/>
      <c r="EYE727" s="14"/>
      <c r="EYF727" s="14"/>
      <c r="EYG727" s="14"/>
      <c r="EYH727" s="14"/>
      <c r="EYI727" s="14"/>
      <c r="EYJ727" s="14"/>
      <c r="EYK727" s="14"/>
      <c r="EYL727" s="14"/>
      <c r="EYM727" s="14"/>
      <c r="EYN727" s="14"/>
      <c r="EYO727" s="14"/>
      <c r="EYP727" s="14"/>
      <c r="EYQ727" s="14"/>
      <c r="EYR727" s="14"/>
      <c r="EYS727" s="14"/>
      <c r="EYT727" s="14"/>
      <c r="EYU727" s="14"/>
      <c r="EYV727" s="14"/>
      <c r="EYW727" s="14"/>
      <c r="EYX727" s="14"/>
      <c r="EYY727" s="14"/>
      <c r="EYZ727" s="14"/>
      <c r="EZA727" s="14"/>
      <c r="EZB727" s="14"/>
      <c r="EZC727" s="14"/>
      <c r="EZD727" s="14"/>
      <c r="EZE727" s="14"/>
      <c r="EZF727" s="14"/>
      <c r="EZG727" s="14"/>
      <c r="EZH727" s="14"/>
      <c r="EZI727" s="14"/>
      <c r="EZJ727" s="14"/>
      <c r="EZK727" s="14"/>
      <c r="EZL727" s="14"/>
      <c r="EZM727" s="14"/>
      <c r="EZN727" s="14"/>
      <c r="EZO727" s="14"/>
      <c r="EZP727" s="14"/>
      <c r="EZQ727" s="14"/>
      <c r="EZR727" s="14"/>
      <c r="EZS727" s="14"/>
      <c r="EZT727" s="14"/>
      <c r="EZU727" s="14"/>
      <c r="EZV727" s="14"/>
      <c r="EZW727" s="14"/>
      <c r="EZX727" s="14"/>
      <c r="EZY727" s="14"/>
      <c r="EZZ727" s="14"/>
      <c r="FAA727" s="14"/>
      <c r="FAB727" s="14"/>
      <c r="FAC727" s="14"/>
      <c r="FAD727" s="14"/>
      <c r="FAE727" s="14"/>
      <c r="FAF727" s="14"/>
      <c r="FAG727" s="14"/>
      <c r="FAH727" s="14"/>
      <c r="FAI727" s="14"/>
      <c r="FAJ727" s="14"/>
      <c r="FAK727" s="14"/>
      <c r="FAL727" s="14"/>
      <c r="FAM727" s="14"/>
      <c r="FAN727" s="14"/>
      <c r="FAO727" s="14"/>
      <c r="FAP727" s="14"/>
      <c r="FAQ727" s="14"/>
      <c r="FAR727" s="14"/>
      <c r="FAS727" s="14"/>
      <c r="FAT727" s="14"/>
      <c r="FAU727" s="14"/>
      <c r="FAV727" s="14"/>
      <c r="FAW727" s="14"/>
      <c r="FAX727" s="14"/>
      <c r="FAY727" s="14"/>
      <c r="FAZ727" s="14"/>
      <c r="FBA727" s="14"/>
      <c r="FBB727" s="14"/>
      <c r="FBC727" s="14"/>
      <c r="FBD727" s="14"/>
      <c r="FBE727" s="14"/>
      <c r="FBF727" s="14"/>
      <c r="FBG727" s="14"/>
      <c r="FBH727" s="14"/>
      <c r="FBI727" s="14"/>
      <c r="FBJ727" s="14"/>
      <c r="FBK727" s="14"/>
      <c r="FBL727" s="14"/>
      <c r="FBM727" s="14"/>
      <c r="FBN727" s="14"/>
      <c r="FBO727" s="14"/>
      <c r="FBP727" s="14"/>
      <c r="FBQ727" s="14"/>
      <c r="FBR727" s="14"/>
      <c r="FBS727" s="14"/>
      <c r="FBT727" s="14"/>
      <c r="FBU727" s="14"/>
      <c r="FBV727" s="14"/>
      <c r="FBW727" s="14"/>
      <c r="FBX727" s="14"/>
      <c r="FBY727" s="14"/>
      <c r="FBZ727" s="14"/>
      <c r="FCA727" s="14"/>
      <c r="FCB727" s="14"/>
      <c r="FCC727" s="14"/>
      <c r="FCD727" s="14"/>
      <c r="FCE727" s="14"/>
      <c r="FCF727" s="14"/>
      <c r="FCG727" s="14"/>
      <c r="FCH727" s="14"/>
      <c r="FCI727" s="14"/>
      <c r="FCJ727" s="14"/>
      <c r="FCK727" s="14"/>
      <c r="FCL727" s="14"/>
      <c r="FCM727" s="14"/>
      <c r="FCN727" s="14"/>
      <c r="FCO727" s="14"/>
      <c r="FCP727" s="14"/>
      <c r="FCQ727" s="14"/>
      <c r="FCR727" s="14"/>
      <c r="FCS727" s="14"/>
      <c r="FCT727" s="14"/>
      <c r="FCU727" s="14"/>
      <c r="FCV727" s="14"/>
      <c r="FCW727" s="14"/>
      <c r="FCX727" s="14"/>
      <c r="FCY727" s="14"/>
      <c r="FCZ727" s="14"/>
      <c r="FDA727" s="14"/>
      <c r="FDB727" s="14"/>
      <c r="FDC727" s="14"/>
      <c r="FDD727" s="14"/>
      <c r="FDE727" s="14"/>
      <c r="FDF727" s="14"/>
      <c r="FDG727" s="14"/>
      <c r="FDH727" s="14"/>
      <c r="FDI727" s="14"/>
      <c r="FDJ727" s="14"/>
      <c r="FDK727" s="14"/>
      <c r="FDL727" s="14"/>
      <c r="FDM727" s="14"/>
      <c r="FDN727" s="14"/>
      <c r="FDO727" s="14"/>
      <c r="FDP727" s="14"/>
      <c r="FDQ727" s="14"/>
      <c r="FDR727" s="14"/>
      <c r="FDS727" s="14"/>
      <c r="FDT727" s="14"/>
      <c r="FDU727" s="14"/>
      <c r="FDV727" s="14"/>
      <c r="FDW727" s="14"/>
      <c r="FDX727" s="14"/>
      <c r="FDY727" s="14"/>
      <c r="FDZ727" s="14"/>
      <c r="FEA727" s="14"/>
      <c r="FEB727" s="14"/>
      <c r="FEC727" s="14"/>
      <c r="FED727" s="14"/>
      <c r="FEE727" s="14"/>
      <c r="FEF727" s="14"/>
      <c r="FEG727" s="14"/>
      <c r="FEH727" s="14"/>
      <c r="FEI727" s="14"/>
      <c r="FEJ727" s="14"/>
      <c r="FEK727" s="14"/>
      <c r="FEL727" s="14"/>
      <c r="FEM727" s="14"/>
      <c r="FEN727" s="14"/>
      <c r="FEO727" s="14"/>
      <c r="FEP727" s="14"/>
      <c r="FEQ727" s="14"/>
      <c r="FER727" s="14"/>
      <c r="FES727" s="14"/>
      <c r="FET727" s="14"/>
      <c r="FEU727" s="14"/>
      <c r="FEV727" s="14"/>
      <c r="FEW727" s="14"/>
      <c r="FEX727" s="14"/>
      <c r="FEY727" s="14"/>
      <c r="FEZ727" s="14"/>
      <c r="FFA727" s="14"/>
      <c r="FFB727" s="14"/>
      <c r="FFC727" s="14"/>
      <c r="FFD727" s="14"/>
      <c r="FFE727" s="14"/>
      <c r="FFF727" s="14"/>
      <c r="FFG727" s="14"/>
      <c r="FFH727" s="14"/>
      <c r="FFI727" s="14"/>
      <c r="FFJ727" s="14"/>
      <c r="FFK727" s="14"/>
      <c r="FFL727" s="14"/>
      <c r="FFM727" s="14"/>
      <c r="FFN727" s="14"/>
      <c r="FFO727" s="14"/>
      <c r="FFP727" s="14"/>
      <c r="FFQ727" s="14"/>
      <c r="FFR727" s="14"/>
      <c r="FFS727" s="14"/>
      <c r="FFT727" s="14"/>
      <c r="FFU727" s="14"/>
      <c r="FFV727" s="14"/>
      <c r="FFW727" s="14"/>
      <c r="FFX727" s="14"/>
      <c r="FFY727" s="14"/>
      <c r="FFZ727" s="14"/>
      <c r="FGA727" s="14"/>
      <c r="FGB727" s="14"/>
      <c r="FGC727" s="14"/>
      <c r="FGD727" s="14"/>
      <c r="FGE727" s="14"/>
      <c r="FGF727" s="14"/>
      <c r="FGG727" s="14"/>
      <c r="FGH727" s="14"/>
      <c r="FGI727" s="14"/>
      <c r="FGJ727" s="14"/>
      <c r="FGK727" s="14"/>
      <c r="FGL727" s="14"/>
      <c r="FGM727" s="14"/>
      <c r="FGN727" s="14"/>
      <c r="FGO727" s="14"/>
      <c r="FGP727" s="14"/>
      <c r="FGQ727" s="14"/>
      <c r="FGR727" s="14"/>
      <c r="FGS727" s="14"/>
      <c r="FGT727" s="14"/>
      <c r="FGU727" s="14"/>
      <c r="FGV727" s="14"/>
      <c r="FGW727" s="14"/>
      <c r="FGX727" s="14"/>
      <c r="FGY727" s="14"/>
      <c r="FGZ727" s="14"/>
      <c r="FHA727" s="14"/>
      <c r="FHB727" s="14"/>
      <c r="FHC727" s="14"/>
      <c r="FHD727" s="14"/>
      <c r="FHE727" s="14"/>
      <c r="FHF727" s="14"/>
      <c r="FHG727" s="14"/>
      <c r="FHH727" s="14"/>
      <c r="FHI727" s="14"/>
      <c r="FHJ727" s="14"/>
      <c r="FHK727" s="14"/>
      <c r="FHL727" s="14"/>
      <c r="FHM727" s="14"/>
      <c r="FHN727" s="14"/>
      <c r="FHO727" s="14"/>
      <c r="FHP727" s="14"/>
      <c r="FHQ727" s="14"/>
      <c r="FHR727" s="14"/>
      <c r="FHS727" s="14"/>
      <c r="FHT727" s="14"/>
      <c r="FHU727" s="14"/>
      <c r="FHV727" s="14"/>
      <c r="FHW727" s="14"/>
      <c r="FHX727" s="14"/>
      <c r="FHY727" s="14"/>
      <c r="FHZ727" s="14"/>
      <c r="FIA727" s="14"/>
      <c r="FIB727" s="14"/>
      <c r="FIC727" s="14"/>
      <c r="FID727" s="14"/>
      <c r="FIE727" s="14"/>
      <c r="FIF727" s="14"/>
      <c r="FIG727" s="14"/>
      <c r="FIH727" s="14"/>
      <c r="FII727" s="14"/>
      <c r="FIJ727" s="14"/>
      <c r="FIK727" s="14"/>
      <c r="FIL727" s="14"/>
      <c r="FIM727" s="14"/>
      <c r="FIN727" s="14"/>
      <c r="FIO727" s="14"/>
      <c r="FIP727" s="14"/>
      <c r="FIQ727" s="14"/>
      <c r="FIR727" s="14"/>
      <c r="FIS727" s="14"/>
      <c r="FIT727" s="14"/>
      <c r="FIU727" s="14"/>
      <c r="FIV727" s="14"/>
      <c r="FIW727" s="14"/>
      <c r="FIX727" s="14"/>
      <c r="FIY727" s="14"/>
      <c r="FIZ727" s="14"/>
      <c r="FJA727" s="14"/>
      <c r="FJB727" s="14"/>
      <c r="FJC727" s="14"/>
      <c r="FJD727" s="14"/>
      <c r="FJE727" s="14"/>
      <c r="FJF727" s="14"/>
      <c r="FJG727" s="14"/>
      <c r="FJH727" s="14"/>
      <c r="FJI727" s="14"/>
      <c r="FJJ727" s="14"/>
      <c r="FJK727" s="14"/>
      <c r="FJL727" s="14"/>
      <c r="FJM727" s="14"/>
      <c r="FJN727" s="14"/>
      <c r="FJO727" s="14"/>
      <c r="FJP727" s="14"/>
      <c r="FJQ727" s="14"/>
      <c r="FJR727" s="14"/>
      <c r="FJS727" s="14"/>
      <c r="FJT727" s="14"/>
      <c r="FJU727" s="14"/>
      <c r="FJV727" s="14"/>
      <c r="FJW727" s="14"/>
      <c r="FJX727" s="14"/>
      <c r="FJY727" s="14"/>
      <c r="FJZ727" s="14"/>
      <c r="FKA727" s="14"/>
      <c r="FKB727" s="14"/>
      <c r="FKC727" s="14"/>
      <c r="FKD727" s="14"/>
      <c r="FKE727" s="14"/>
      <c r="FKF727" s="14"/>
      <c r="FKG727" s="14"/>
      <c r="FKH727" s="14"/>
      <c r="FKI727" s="14"/>
      <c r="FKJ727" s="14"/>
      <c r="FKK727" s="14"/>
      <c r="FKL727" s="14"/>
      <c r="FKM727" s="14"/>
      <c r="FKN727" s="14"/>
      <c r="FKO727" s="14"/>
      <c r="FKP727" s="14"/>
      <c r="FKQ727" s="14"/>
      <c r="FKR727" s="14"/>
      <c r="FKS727" s="14"/>
      <c r="FKT727" s="14"/>
      <c r="FKU727" s="14"/>
      <c r="FKV727" s="14"/>
      <c r="FKW727" s="14"/>
      <c r="FKX727" s="14"/>
      <c r="FKY727" s="14"/>
      <c r="FKZ727" s="14"/>
      <c r="FLA727" s="14"/>
      <c r="FLB727" s="14"/>
      <c r="FLC727" s="14"/>
      <c r="FLD727" s="14"/>
      <c r="FLE727" s="14"/>
      <c r="FLF727" s="14"/>
      <c r="FLG727" s="14"/>
      <c r="FLH727" s="14"/>
      <c r="FLI727" s="14"/>
      <c r="FLJ727" s="14"/>
      <c r="FLK727" s="14"/>
      <c r="FLL727" s="14"/>
      <c r="FLM727" s="14"/>
      <c r="FLN727" s="14"/>
      <c r="FLO727" s="14"/>
      <c r="FLP727" s="14"/>
      <c r="FLQ727" s="14"/>
      <c r="FLR727" s="14"/>
      <c r="FLS727" s="14"/>
      <c r="FLT727" s="14"/>
      <c r="FLU727" s="14"/>
      <c r="FLV727" s="14"/>
      <c r="FLW727" s="14"/>
      <c r="FLX727" s="14"/>
      <c r="FLY727" s="14"/>
      <c r="FLZ727" s="14"/>
      <c r="FMA727" s="14"/>
      <c r="FMB727" s="14"/>
      <c r="FMC727" s="14"/>
      <c r="FMD727" s="14"/>
      <c r="FME727" s="14"/>
      <c r="FMF727" s="14"/>
      <c r="FMG727" s="14"/>
      <c r="FMH727" s="14"/>
      <c r="FMI727" s="14"/>
      <c r="FMJ727" s="14"/>
      <c r="FMK727" s="14"/>
      <c r="FML727" s="14"/>
      <c r="FMM727" s="14"/>
      <c r="FMN727" s="14"/>
      <c r="FMO727" s="14"/>
      <c r="FMP727" s="14"/>
      <c r="FMQ727" s="14"/>
      <c r="FMR727" s="14"/>
      <c r="FMS727" s="14"/>
      <c r="FMT727" s="14"/>
      <c r="FMU727" s="14"/>
      <c r="FMV727" s="14"/>
      <c r="FMW727" s="14"/>
      <c r="FMX727" s="14"/>
      <c r="FMY727" s="14"/>
      <c r="FMZ727" s="14"/>
      <c r="FNA727" s="14"/>
      <c r="FNB727" s="14"/>
      <c r="FNC727" s="14"/>
      <c r="FND727" s="14"/>
      <c r="FNE727" s="14"/>
      <c r="FNF727" s="14"/>
      <c r="FNG727" s="14"/>
      <c r="FNH727" s="14"/>
      <c r="FNI727" s="14"/>
      <c r="FNJ727" s="14"/>
      <c r="FNK727" s="14"/>
      <c r="FNL727" s="14"/>
      <c r="FNM727" s="14"/>
      <c r="FNN727" s="14"/>
      <c r="FNO727" s="14"/>
      <c r="FNP727" s="14"/>
      <c r="FNQ727" s="14"/>
      <c r="FNR727" s="14"/>
      <c r="FNS727" s="14"/>
      <c r="FNT727" s="14"/>
      <c r="FNU727" s="14"/>
      <c r="FNV727" s="14"/>
      <c r="FNW727" s="14"/>
      <c r="FNX727" s="14"/>
      <c r="FNY727" s="14"/>
      <c r="FNZ727" s="14"/>
      <c r="FOA727" s="14"/>
      <c r="FOB727" s="14"/>
      <c r="FOC727" s="14"/>
      <c r="FOD727" s="14"/>
      <c r="FOE727" s="14"/>
      <c r="FOF727" s="14"/>
      <c r="FOG727" s="14"/>
      <c r="FOH727" s="14"/>
      <c r="FOI727" s="14"/>
      <c r="FOJ727" s="14"/>
      <c r="FOK727" s="14"/>
      <c r="FOL727" s="14"/>
      <c r="FOM727" s="14"/>
      <c r="FON727" s="14"/>
      <c r="FOO727" s="14"/>
      <c r="FOP727" s="14"/>
      <c r="FOQ727" s="14"/>
      <c r="FOR727" s="14"/>
      <c r="FOS727" s="14"/>
      <c r="FOT727" s="14"/>
      <c r="FOU727" s="14"/>
      <c r="FOV727" s="14"/>
      <c r="FOW727" s="14"/>
      <c r="FOX727" s="14"/>
      <c r="FOY727" s="14"/>
      <c r="FOZ727" s="14"/>
      <c r="FPA727" s="14"/>
      <c r="FPB727" s="14"/>
      <c r="FPC727" s="14"/>
      <c r="FPD727" s="14"/>
      <c r="FPE727" s="14"/>
      <c r="FPF727" s="14"/>
      <c r="FPG727" s="14"/>
      <c r="FPH727" s="14"/>
      <c r="FPI727" s="14"/>
      <c r="FPJ727" s="14"/>
      <c r="FPK727" s="14"/>
      <c r="FPL727" s="14"/>
      <c r="FPM727" s="14"/>
      <c r="FPN727" s="14"/>
      <c r="FPO727" s="14"/>
      <c r="FPP727" s="14"/>
      <c r="FPQ727" s="14"/>
      <c r="FPR727" s="14"/>
      <c r="FPS727" s="14"/>
      <c r="FPT727" s="14"/>
      <c r="FPU727" s="14"/>
      <c r="FPV727" s="14"/>
      <c r="FPW727" s="14"/>
      <c r="FPX727" s="14"/>
      <c r="FPY727" s="14"/>
      <c r="FPZ727" s="14"/>
      <c r="FQA727" s="14"/>
      <c r="FQB727" s="14"/>
      <c r="FQC727" s="14"/>
      <c r="FQD727" s="14"/>
      <c r="FQE727" s="14"/>
      <c r="FQF727" s="14"/>
      <c r="FQG727" s="14"/>
      <c r="FQH727" s="14"/>
      <c r="FQI727" s="14"/>
      <c r="FQJ727" s="14"/>
      <c r="FQK727" s="14"/>
      <c r="FQL727" s="14"/>
      <c r="FQM727" s="14"/>
      <c r="FQN727" s="14"/>
      <c r="FQO727" s="14"/>
      <c r="FQP727" s="14"/>
      <c r="FQQ727" s="14"/>
      <c r="FQR727" s="14"/>
      <c r="FQS727" s="14"/>
      <c r="FQT727" s="14"/>
      <c r="FQU727" s="14"/>
      <c r="FQV727" s="14"/>
      <c r="FQW727" s="14"/>
      <c r="FQX727" s="14"/>
      <c r="FQY727" s="14"/>
      <c r="FQZ727" s="14"/>
      <c r="FRA727" s="14"/>
      <c r="FRB727" s="14"/>
      <c r="FRC727" s="14"/>
      <c r="FRD727" s="14"/>
      <c r="FRE727" s="14"/>
      <c r="FRF727" s="14"/>
      <c r="FRG727" s="14"/>
      <c r="FRH727" s="14"/>
      <c r="FRI727" s="14"/>
      <c r="FRJ727" s="14"/>
      <c r="FRK727" s="14"/>
      <c r="FRL727" s="14"/>
      <c r="FRM727" s="14"/>
      <c r="FRN727" s="14"/>
      <c r="FRO727" s="14"/>
      <c r="FRP727" s="14"/>
      <c r="FRQ727" s="14"/>
      <c r="FRR727" s="14"/>
      <c r="FRS727" s="14"/>
      <c r="FRT727" s="14"/>
      <c r="FRU727" s="14"/>
      <c r="FRV727" s="14"/>
      <c r="FRW727" s="14"/>
      <c r="FRX727" s="14"/>
      <c r="FRY727" s="14"/>
      <c r="FRZ727" s="14"/>
      <c r="FSA727" s="14"/>
      <c r="FSB727" s="14"/>
      <c r="FSC727" s="14"/>
      <c r="FSD727" s="14"/>
      <c r="FSE727" s="14"/>
      <c r="FSF727" s="14"/>
      <c r="FSG727" s="14"/>
      <c r="FSH727" s="14"/>
      <c r="FSI727" s="14"/>
      <c r="FSJ727" s="14"/>
      <c r="FSK727" s="14"/>
      <c r="FSL727" s="14"/>
      <c r="FSM727" s="14"/>
      <c r="FSN727" s="14"/>
      <c r="FSO727" s="14"/>
      <c r="FSP727" s="14"/>
      <c r="FSQ727" s="14"/>
      <c r="FSR727" s="14"/>
      <c r="FSS727" s="14"/>
      <c r="FST727" s="14"/>
      <c r="FSU727" s="14"/>
      <c r="FSV727" s="14"/>
      <c r="FSW727" s="14"/>
      <c r="FSX727" s="14"/>
      <c r="FSY727" s="14"/>
      <c r="FSZ727" s="14"/>
      <c r="FTA727" s="14"/>
      <c r="FTB727" s="14"/>
      <c r="FTC727" s="14"/>
      <c r="FTD727" s="14"/>
      <c r="FTE727" s="14"/>
      <c r="FTF727" s="14"/>
      <c r="FTG727" s="14"/>
      <c r="FTH727" s="14"/>
      <c r="FTI727" s="14"/>
      <c r="FTJ727" s="14"/>
      <c r="FTK727" s="14"/>
      <c r="FTL727" s="14"/>
      <c r="FTM727" s="14"/>
      <c r="FTN727" s="14"/>
      <c r="FTO727" s="14"/>
      <c r="FTP727" s="14"/>
      <c r="FTQ727" s="14"/>
      <c r="FTR727" s="14"/>
      <c r="FTS727" s="14"/>
      <c r="FTT727" s="14"/>
      <c r="FTU727" s="14"/>
      <c r="FTV727" s="14"/>
      <c r="FTW727" s="14"/>
      <c r="FTX727" s="14"/>
      <c r="FTY727" s="14"/>
      <c r="FTZ727" s="14"/>
      <c r="FUA727" s="14"/>
      <c r="FUB727" s="14"/>
      <c r="FUC727" s="14"/>
      <c r="FUD727" s="14"/>
      <c r="FUE727" s="14"/>
      <c r="FUF727" s="14"/>
      <c r="FUG727" s="14"/>
      <c r="FUH727" s="14"/>
      <c r="FUI727" s="14"/>
      <c r="FUJ727" s="14"/>
      <c r="FUK727" s="14"/>
      <c r="FUL727" s="14"/>
      <c r="FUM727" s="14"/>
      <c r="FUN727" s="14"/>
      <c r="FUO727" s="14"/>
      <c r="FUP727" s="14"/>
      <c r="FUQ727" s="14"/>
      <c r="FUR727" s="14"/>
      <c r="FUS727" s="14"/>
      <c r="FUT727" s="14"/>
      <c r="FUU727" s="14"/>
      <c r="FUV727" s="14"/>
      <c r="FUW727" s="14"/>
      <c r="FUX727" s="14"/>
      <c r="FUY727" s="14"/>
      <c r="FUZ727" s="14"/>
      <c r="FVA727" s="14"/>
      <c r="FVB727" s="14"/>
      <c r="FVC727" s="14"/>
      <c r="FVD727" s="14"/>
      <c r="FVE727" s="14"/>
      <c r="FVF727" s="14"/>
      <c r="FVG727" s="14"/>
      <c r="FVH727" s="14"/>
      <c r="FVI727" s="14"/>
      <c r="FVJ727" s="14"/>
      <c r="FVK727" s="14"/>
      <c r="FVL727" s="14"/>
      <c r="FVM727" s="14"/>
      <c r="FVN727" s="14"/>
      <c r="FVO727" s="14"/>
      <c r="FVP727" s="14"/>
      <c r="FVQ727" s="14"/>
      <c r="FVR727" s="14"/>
      <c r="FVS727" s="14"/>
      <c r="FVT727" s="14"/>
      <c r="FVU727" s="14"/>
      <c r="FVV727" s="14"/>
      <c r="FVW727" s="14"/>
      <c r="FVX727" s="14"/>
      <c r="FVY727" s="14"/>
      <c r="FVZ727" s="14"/>
      <c r="FWA727" s="14"/>
      <c r="FWB727" s="14"/>
      <c r="FWC727" s="14"/>
      <c r="FWD727" s="14"/>
      <c r="FWE727" s="14"/>
      <c r="FWF727" s="14"/>
      <c r="FWG727" s="14"/>
      <c r="FWH727" s="14"/>
      <c r="FWI727" s="14"/>
      <c r="FWJ727" s="14"/>
      <c r="FWK727" s="14"/>
      <c r="FWL727" s="14"/>
      <c r="FWM727" s="14"/>
      <c r="FWN727" s="14"/>
      <c r="FWO727" s="14"/>
      <c r="FWP727" s="14"/>
      <c r="FWQ727" s="14"/>
      <c r="FWR727" s="14"/>
      <c r="FWS727" s="14"/>
      <c r="FWT727" s="14"/>
      <c r="FWU727" s="14"/>
      <c r="FWV727" s="14"/>
      <c r="FWW727" s="14"/>
      <c r="FWX727" s="14"/>
      <c r="FWY727" s="14"/>
      <c r="FWZ727" s="14"/>
      <c r="FXA727" s="14"/>
      <c r="FXB727" s="14"/>
      <c r="FXC727" s="14"/>
      <c r="FXD727" s="14"/>
      <c r="FXE727" s="14"/>
      <c r="FXF727" s="14"/>
      <c r="FXG727" s="14"/>
      <c r="FXH727" s="14"/>
      <c r="FXI727" s="14"/>
      <c r="FXJ727" s="14"/>
      <c r="FXK727" s="14"/>
      <c r="FXL727" s="14"/>
      <c r="FXM727" s="14"/>
      <c r="FXN727" s="14"/>
      <c r="FXO727" s="14"/>
      <c r="FXP727" s="14"/>
      <c r="FXQ727" s="14"/>
      <c r="FXR727" s="14"/>
      <c r="FXS727" s="14"/>
      <c r="FXT727" s="14"/>
      <c r="FXU727" s="14"/>
      <c r="FXV727" s="14"/>
      <c r="FXW727" s="14"/>
      <c r="FXX727" s="14"/>
      <c r="FXY727" s="14"/>
      <c r="FXZ727" s="14"/>
      <c r="FYA727" s="14"/>
      <c r="FYB727" s="14"/>
      <c r="FYC727" s="14"/>
      <c r="FYD727" s="14"/>
      <c r="FYE727" s="14"/>
      <c r="FYF727" s="14"/>
      <c r="FYG727" s="14"/>
      <c r="FYH727" s="14"/>
      <c r="FYI727" s="14"/>
      <c r="FYJ727" s="14"/>
      <c r="FYK727" s="14"/>
      <c r="FYL727" s="14"/>
      <c r="FYM727" s="14"/>
      <c r="FYN727" s="14"/>
      <c r="FYO727" s="14"/>
      <c r="FYP727" s="14"/>
      <c r="FYQ727" s="14"/>
      <c r="FYR727" s="14"/>
      <c r="FYS727" s="14"/>
      <c r="FYT727" s="14"/>
      <c r="FYU727" s="14"/>
      <c r="FYV727" s="14"/>
      <c r="FYW727" s="14"/>
      <c r="FYX727" s="14"/>
      <c r="FYY727" s="14"/>
      <c r="FYZ727" s="14"/>
      <c r="FZA727" s="14"/>
      <c r="FZB727" s="14"/>
      <c r="FZC727" s="14"/>
      <c r="FZD727" s="14"/>
      <c r="FZE727" s="14"/>
      <c r="FZF727" s="14"/>
      <c r="FZG727" s="14"/>
      <c r="FZH727" s="14"/>
      <c r="FZI727" s="14"/>
      <c r="FZJ727" s="14"/>
      <c r="FZK727" s="14"/>
      <c r="FZL727" s="14"/>
      <c r="FZM727" s="14"/>
      <c r="FZN727" s="14"/>
      <c r="FZO727" s="14"/>
      <c r="FZP727" s="14"/>
      <c r="FZQ727" s="14"/>
      <c r="FZR727" s="14"/>
      <c r="FZS727" s="14"/>
      <c r="FZT727" s="14"/>
      <c r="FZU727" s="14"/>
      <c r="FZV727" s="14"/>
      <c r="FZW727" s="14"/>
      <c r="FZX727" s="14"/>
      <c r="FZY727" s="14"/>
      <c r="FZZ727" s="14"/>
      <c r="GAA727" s="14"/>
      <c r="GAB727" s="14"/>
      <c r="GAC727" s="14"/>
      <c r="GAD727" s="14"/>
      <c r="GAE727" s="14"/>
      <c r="GAF727" s="14"/>
      <c r="GAG727" s="14"/>
      <c r="GAH727" s="14"/>
      <c r="GAI727" s="14"/>
      <c r="GAJ727" s="14"/>
      <c r="GAK727" s="14"/>
      <c r="GAL727" s="14"/>
      <c r="GAM727" s="14"/>
      <c r="GAN727" s="14"/>
      <c r="GAO727" s="14"/>
      <c r="GAP727" s="14"/>
      <c r="GAQ727" s="14"/>
      <c r="GAR727" s="14"/>
      <c r="GAS727" s="14"/>
      <c r="GAT727" s="14"/>
      <c r="GAU727" s="14"/>
      <c r="GAV727" s="14"/>
      <c r="GAW727" s="14"/>
      <c r="GAX727" s="14"/>
      <c r="GAY727" s="14"/>
      <c r="GAZ727" s="14"/>
      <c r="GBA727" s="14"/>
      <c r="GBB727" s="14"/>
      <c r="GBC727" s="14"/>
      <c r="GBD727" s="14"/>
      <c r="GBE727" s="14"/>
      <c r="GBF727" s="14"/>
      <c r="GBG727" s="14"/>
      <c r="GBH727" s="14"/>
      <c r="GBI727" s="14"/>
      <c r="GBJ727" s="14"/>
      <c r="GBK727" s="14"/>
      <c r="GBL727" s="14"/>
      <c r="GBM727" s="14"/>
      <c r="GBN727" s="14"/>
      <c r="GBO727" s="14"/>
      <c r="GBP727" s="14"/>
      <c r="GBQ727" s="14"/>
      <c r="GBR727" s="14"/>
      <c r="GBS727" s="14"/>
      <c r="GBT727" s="14"/>
      <c r="GBU727" s="14"/>
      <c r="GBV727" s="14"/>
      <c r="GBW727" s="14"/>
      <c r="GBX727" s="14"/>
      <c r="GBY727" s="14"/>
      <c r="GBZ727" s="14"/>
      <c r="GCA727" s="14"/>
      <c r="GCB727" s="14"/>
      <c r="GCC727" s="14"/>
      <c r="GCD727" s="14"/>
      <c r="GCE727" s="14"/>
      <c r="GCF727" s="14"/>
      <c r="GCG727" s="14"/>
      <c r="GCH727" s="14"/>
      <c r="GCI727" s="14"/>
      <c r="GCJ727" s="14"/>
      <c r="GCK727" s="14"/>
      <c r="GCL727" s="14"/>
      <c r="GCM727" s="14"/>
      <c r="GCN727" s="14"/>
      <c r="GCO727" s="14"/>
      <c r="GCP727" s="14"/>
      <c r="GCQ727" s="14"/>
      <c r="GCR727" s="14"/>
      <c r="GCS727" s="14"/>
      <c r="GCT727" s="14"/>
      <c r="GCU727" s="14"/>
      <c r="GCV727" s="14"/>
      <c r="GCW727" s="14"/>
      <c r="GCX727" s="14"/>
      <c r="GCY727" s="14"/>
      <c r="GCZ727" s="14"/>
      <c r="GDA727" s="14"/>
      <c r="GDB727" s="14"/>
      <c r="GDC727" s="14"/>
      <c r="GDD727" s="14"/>
      <c r="GDE727" s="14"/>
      <c r="GDF727" s="14"/>
      <c r="GDG727" s="14"/>
      <c r="GDH727" s="14"/>
      <c r="GDI727" s="14"/>
      <c r="GDJ727" s="14"/>
      <c r="GDK727" s="14"/>
      <c r="GDL727" s="14"/>
      <c r="GDM727" s="14"/>
      <c r="GDN727" s="14"/>
      <c r="GDO727" s="14"/>
      <c r="GDP727" s="14"/>
      <c r="GDQ727" s="14"/>
      <c r="GDR727" s="14"/>
      <c r="GDS727" s="14"/>
      <c r="GDT727" s="14"/>
      <c r="GDU727" s="14"/>
      <c r="GDV727" s="14"/>
      <c r="GDW727" s="14"/>
      <c r="GDX727" s="14"/>
      <c r="GDY727" s="14"/>
      <c r="GDZ727" s="14"/>
      <c r="GEA727" s="14"/>
      <c r="GEB727" s="14"/>
      <c r="GEC727" s="14"/>
      <c r="GED727" s="14"/>
      <c r="GEE727" s="14"/>
      <c r="GEF727" s="14"/>
      <c r="GEG727" s="14"/>
      <c r="GEH727" s="14"/>
      <c r="GEI727" s="14"/>
      <c r="GEJ727" s="14"/>
      <c r="GEK727" s="14"/>
      <c r="GEL727" s="14"/>
      <c r="GEM727" s="14"/>
      <c r="GEN727" s="14"/>
      <c r="GEO727" s="14"/>
      <c r="GEP727" s="14"/>
      <c r="GEQ727" s="14"/>
      <c r="GER727" s="14"/>
      <c r="GES727" s="14"/>
      <c r="GET727" s="14"/>
      <c r="GEU727" s="14"/>
      <c r="GEV727" s="14"/>
      <c r="GEW727" s="14"/>
      <c r="GEX727" s="14"/>
      <c r="GEY727" s="14"/>
      <c r="GEZ727" s="14"/>
      <c r="GFA727" s="14"/>
      <c r="GFB727" s="14"/>
      <c r="GFC727" s="14"/>
      <c r="GFD727" s="14"/>
      <c r="GFE727" s="14"/>
      <c r="GFF727" s="14"/>
      <c r="GFG727" s="14"/>
      <c r="GFH727" s="14"/>
      <c r="GFI727" s="14"/>
      <c r="GFJ727" s="14"/>
      <c r="GFK727" s="14"/>
      <c r="GFL727" s="14"/>
      <c r="GFM727" s="14"/>
      <c r="GFN727" s="14"/>
      <c r="GFO727" s="14"/>
      <c r="GFP727" s="14"/>
      <c r="GFQ727" s="14"/>
      <c r="GFR727" s="14"/>
      <c r="GFS727" s="14"/>
      <c r="GFT727" s="14"/>
      <c r="GFU727" s="14"/>
      <c r="GFV727" s="14"/>
      <c r="GFW727" s="14"/>
      <c r="GFX727" s="14"/>
      <c r="GFY727" s="14"/>
      <c r="GFZ727" s="14"/>
      <c r="GGA727" s="14"/>
      <c r="GGB727" s="14"/>
      <c r="GGC727" s="14"/>
      <c r="GGD727" s="14"/>
      <c r="GGE727" s="14"/>
      <c r="GGF727" s="14"/>
      <c r="GGG727" s="14"/>
      <c r="GGH727" s="14"/>
      <c r="GGI727" s="14"/>
      <c r="GGJ727" s="14"/>
      <c r="GGK727" s="14"/>
      <c r="GGL727" s="14"/>
      <c r="GGM727" s="14"/>
      <c r="GGN727" s="14"/>
      <c r="GGO727" s="14"/>
      <c r="GGP727" s="14"/>
      <c r="GGQ727" s="14"/>
      <c r="GGR727" s="14"/>
      <c r="GGS727" s="14"/>
      <c r="GGT727" s="14"/>
      <c r="GGU727" s="14"/>
      <c r="GGV727" s="14"/>
      <c r="GGW727" s="14"/>
      <c r="GGX727" s="14"/>
      <c r="GGY727" s="14"/>
      <c r="GGZ727" s="14"/>
      <c r="GHA727" s="14"/>
      <c r="GHB727" s="14"/>
      <c r="GHC727" s="14"/>
      <c r="GHD727" s="14"/>
      <c r="GHE727" s="14"/>
      <c r="GHF727" s="14"/>
      <c r="GHG727" s="14"/>
      <c r="GHH727" s="14"/>
      <c r="GHI727" s="14"/>
      <c r="GHJ727" s="14"/>
      <c r="GHK727" s="14"/>
      <c r="GHL727" s="14"/>
      <c r="GHM727" s="14"/>
      <c r="GHN727" s="14"/>
      <c r="GHO727" s="14"/>
      <c r="GHP727" s="14"/>
      <c r="GHQ727" s="14"/>
      <c r="GHR727" s="14"/>
      <c r="GHS727" s="14"/>
      <c r="GHT727" s="14"/>
      <c r="GHU727" s="14"/>
      <c r="GHV727" s="14"/>
      <c r="GHW727" s="14"/>
      <c r="GHX727" s="14"/>
      <c r="GHY727" s="14"/>
      <c r="GHZ727" s="14"/>
      <c r="GIA727" s="14"/>
      <c r="GIB727" s="14"/>
      <c r="GIC727" s="14"/>
      <c r="GID727" s="14"/>
      <c r="GIE727" s="14"/>
      <c r="GIF727" s="14"/>
      <c r="GIG727" s="14"/>
      <c r="GIH727" s="14"/>
      <c r="GII727" s="14"/>
      <c r="GIJ727" s="14"/>
      <c r="GIK727" s="14"/>
      <c r="GIL727" s="14"/>
      <c r="GIM727" s="14"/>
      <c r="GIN727" s="14"/>
      <c r="GIO727" s="14"/>
      <c r="GIP727" s="14"/>
      <c r="GIQ727" s="14"/>
      <c r="GIR727" s="14"/>
      <c r="GIS727" s="14"/>
      <c r="GIT727" s="14"/>
      <c r="GIU727" s="14"/>
      <c r="GIV727" s="14"/>
      <c r="GIW727" s="14"/>
      <c r="GIX727" s="14"/>
      <c r="GIY727" s="14"/>
      <c r="GIZ727" s="14"/>
      <c r="GJA727" s="14"/>
      <c r="GJB727" s="14"/>
      <c r="GJC727" s="14"/>
      <c r="GJD727" s="14"/>
      <c r="GJE727" s="14"/>
      <c r="GJF727" s="14"/>
      <c r="GJG727" s="14"/>
      <c r="GJH727" s="14"/>
      <c r="GJI727" s="14"/>
      <c r="GJJ727" s="14"/>
      <c r="GJK727" s="14"/>
      <c r="GJL727" s="14"/>
      <c r="GJM727" s="14"/>
      <c r="GJN727" s="14"/>
      <c r="GJO727" s="14"/>
      <c r="GJP727" s="14"/>
      <c r="GJQ727" s="14"/>
      <c r="GJR727" s="14"/>
      <c r="GJS727" s="14"/>
      <c r="GJT727" s="14"/>
      <c r="GJU727" s="14"/>
      <c r="GJV727" s="14"/>
      <c r="GJW727" s="14"/>
      <c r="GJX727" s="14"/>
      <c r="GJY727" s="14"/>
      <c r="GJZ727" s="14"/>
      <c r="GKA727" s="14"/>
      <c r="GKB727" s="14"/>
      <c r="GKC727" s="14"/>
      <c r="GKD727" s="14"/>
      <c r="GKE727" s="14"/>
      <c r="GKF727" s="14"/>
      <c r="GKG727" s="14"/>
      <c r="GKH727" s="14"/>
      <c r="GKI727" s="14"/>
      <c r="GKJ727" s="14"/>
      <c r="GKK727" s="14"/>
      <c r="GKL727" s="14"/>
      <c r="GKM727" s="14"/>
      <c r="GKN727" s="14"/>
      <c r="GKO727" s="14"/>
      <c r="GKP727" s="14"/>
      <c r="GKQ727" s="14"/>
      <c r="GKR727" s="14"/>
      <c r="GKS727" s="14"/>
      <c r="GKT727" s="14"/>
      <c r="GKU727" s="14"/>
      <c r="GKV727" s="14"/>
      <c r="GKW727" s="14"/>
      <c r="GKX727" s="14"/>
      <c r="GKY727" s="14"/>
      <c r="GKZ727" s="14"/>
      <c r="GLA727" s="14"/>
      <c r="GLB727" s="14"/>
      <c r="GLC727" s="14"/>
      <c r="GLD727" s="14"/>
      <c r="GLE727" s="14"/>
      <c r="GLF727" s="14"/>
      <c r="GLG727" s="14"/>
      <c r="GLH727" s="14"/>
      <c r="GLI727" s="14"/>
      <c r="GLJ727" s="14"/>
      <c r="GLK727" s="14"/>
      <c r="GLL727" s="14"/>
      <c r="GLM727" s="14"/>
      <c r="GLN727" s="14"/>
      <c r="GLO727" s="14"/>
      <c r="GLP727" s="14"/>
      <c r="GLQ727" s="14"/>
      <c r="GLR727" s="14"/>
      <c r="GLS727" s="14"/>
      <c r="GLT727" s="14"/>
      <c r="GLU727" s="14"/>
      <c r="GLV727" s="14"/>
      <c r="GLW727" s="14"/>
      <c r="GLX727" s="14"/>
      <c r="GLY727" s="14"/>
      <c r="GLZ727" s="14"/>
      <c r="GMA727" s="14"/>
      <c r="GMB727" s="14"/>
      <c r="GMC727" s="14"/>
      <c r="GMD727" s="14"/>
      <c r="GME727" s="14"/>
      <c r="GMF727" s="14"/>
      <c r="GMG727" s="14"/>
      <c r="GMH727" s="14"/>
      <c r="GMI727" s="14"/>
      <c r="GMJ727" s="14"/>
      <c r="GMK727" s="14"/>
      <c r="GML727" s="14"/>
      <c r="GMM727" s="14"/>
      <c r="GMN727" s="14"/>
      <c r="GMO727" s="14"/>
      <c r="GMP727" s="14"/>
      <c r="GMQ727" s="14"/>
      <c r="GMR727" s="14"/>
      <c r="GMS727" s="14"/>
      <c r="GMT727" s="14"/>
      <c r="GMU727" s="14"/>
      <c r="GMV727" s="14"/>
      <c r="GMW727" s="14"/>
      <c r="GMX727" s="14"/>
      <c r="GMY727" s="14"/>
      <c r="GMZ727" s="14"/>
      <c r="GNA727" s="14"/>
      <c r="GNB727" s="14"/>
      <c r="GNC727" s="14"/>
      <c r="GND727" s="14"/>
      <c r="GNE727" s="14"/>
      <c r="GNF727" s="14"/>
      <c r="GNG727" s="14"/>
      <c r="GNH727" s="14"/>
      <c r="GNI727" s="14"/>
      <c r="GNJ727" s="14"/>
      <c r="GNK727" s="14"/>
      <c r="GNL727" s="14"/>
      <c r="GNM727" s="14"/>
      <c r="GNN727" s="14"/>
      <c r="GNO727" s="14"/>
      <c r="GNP727" s="14"/>
      <c r="GNQ727" s="14"/>
      <c r="GNR727" s="14"/>
      <c r="GNS727" s="14"/>
      <c r="GNT727" s="14"/>
      <c r="GNU727" s="14"/>
      <c r="GNV727" s="14"/>
      <c r="GNW727" s="14"/>
      <c r="GNX727" s="14"/>
      <c r="GNY727" s="14"/>
      <c r="GNZ727" s="14"/>
      <c r="GOA727" s="14"/>
      <c r="GOB727" s="14"/>
      <c r="GOC727" s="14"/>
      <c r="GOD727" s="14"/>
      <c r="GOE727" s="14"/>
      <c r="GOF727" s="14"/>
      <c r="GOG727" s="14"/>
      <c r="GOH727" s="14"/>
      <c r="GOI727" s="14"/>
      <c r="GOJ727" s="14"/>
      <c r="GOK727" s="14"/>
      <c r="GOL727" s="14"/>
      <c r="GOM727" s="14"/>
      <c r="GON727" s="14"/>
      <c r="GOO727" s="14"/>
      <c r="GOP727" s="14"/>
      <c r="GOQ727" s="14"/>
      <c r="GOR727" s="14"/>
      <c r="GOS727" s="14"/>
      <c r="GOT727" s="14"/>
      <c r="GOU727" s="14"/>
      <c r="GOV727" s="14"/>
      <c r="GOW727" s="14"/>
      <c r="GOX727" s="14"/>
      <c r="GOY727" s="14"/>
      <c r="GOZ727" s="14"/>
      <c r="GPA727" s="14"/>
      <c r="GPB727" s="14"/>
      <c r="GPC727" s="14"/>
      <c r="GPD727" s="14"/>
      <c r="GPE727" s="14"/>
      <c r="GPF727" s="14"/>
      <c r="GPG727" s="14"/>
      <c r="GPH727" s="14"/>
      <c r="GPI727" s="14"/>
      <c r="GPJ727" s="14"/>
      <c r="GPK727" s="14"/>
      <c r="GPL727" s="14"/>
      <c r="GPM727" s="14"/>
      <c r="GPN727" s="14"/>
      <c r="GPO727" s="14"/>
      <c r="GPP727" s="14"/>
      <c r="GPQ727" s="14"/>
      <c r="GPR727" s="14"/>
      <c r="GPS727" s="14"/>
      <c r="GPT727" s="14"/>
      <c r="GPU727" s="14"/>
      <c r="GPV727" s="14"/>
      <c r="GPW727" s="14"/>
      <c r="GPX727" s="14"/>
      <c r="GPY727" s="14"/>
      <c r="GPZ727" s="14"/>
      <c r="GQA727" s="14"/>
      <c r="GQB727" s="14"/>
      <c r="GQC727" s="14"/>
      <c r="GQD727" s="14"/>
      <c r="GQE727" s="14"/>
      <c r="GQF727" s="14"/>
      <c r="GQG727" s="14"/>
      <c r="GQH727" s="14"/>
      <c r="GQI727" s="14"/>
      <c r="GQJ727" s="14"/>
      <c r="GQK727" s="14"/>
      <c r="GQL727" s="14"/>
      <c r="GQM727" s="14"/>
      <c r="GQN727" s="14"/>
      <c r="GQO727" s="14"/>
      <c r="GQP727" s="14"/>
      <c r="GQQ727" s="14"/>
      <c r="GQR727" s="14"/>
      <c r="GQS727" s="14"/>
      <c r="GQT727" s="14"/>
      <c r="GQU727" s="14"/>
      <c r="GQV727" s="14"/>
      <c r="GQW727" s="14"/>
      <c r="GQX727" s="14"/>
      <c r="GQY727" s="14"/>
      <c r="GQZ727" s="14"/>
      <c r="GRA727" s="14"/>
      <c r="GRB727" s="14"/>
      <c r="GRC727" s="14"/>
      <c r="GRD727" s="14"/>
      <c r="GRE727" s="14"/>
      <c r="GRF727" s="14"/>
      <c r="GRG727" s="14"/>
      <c r="GRH727" s="14"/>
      <c r="GRI727" s="14"/>
      <c r="GRJ727" s="14"/>
      <c r="GRK727" s="14"/>
      <c r="GRL727" s="14"/>
      <c r="GRM727" s="14"/>
      <c r="GRN727" s="14"/>
      <c r="GRO727" s="14"/>
      <c r="GRP727" s="14"/>
      <c r="GRQ727" s="14"/>
      <c r="GRR727" s="14"/>
      <c r="GRS727" s="14"/>
      <c r="GRT727" s="14"/>
      <c r="GRU727" s="14"/>
      <c r="GRV727" s="14"/>
      <c r="GRW727" s="14"/>
      <c r="GRX727" s="14"/>
      <c r="GRY727" s="14"/>
      <c r="GRZ727" s="14"/>
      <c r="GSA727" s="14"/>
      <c r="GSB727" s="14"/>
      <c r="GSC727" s="14"/>
      <c r="GSD727" s="14"/>
      <c r="GSE727" s="14"/>
      <c r="GSF727" s="14"/>
      <c r="GSG727" s="14"/>
      <c r="GSH727" s="14"/>
      <c r="GSI727" s="14"/>
      <c r="GSJ727" s="14"/>
      <c r="GSK727" s="14"/>
      <c r="GSL727" s="14"/>
      <c r="GSM727" s="14"/>
      <c r="GSN727" s="14"/>
      <c r="GSO727" s="14"/>
      <c r="GSP727" s="14"/>
      <c r="GSQ727" s="14"/>
      <c r="GSR727" s="14"/>
      <c r="GSS727" s="14"/>
      <c r="GST727" s="14"/>
      <c r="GSU727" s="14"/>
      <c r="GSV727" s="14"/>
      <c r="GSW727" s="14"/>
      <c r="GSX727" s="14"/>
      <c r="GSY727" s="14"/>
      <c r="GSZ727" s="14"/>
      <c r="GTA727" s="14"/>
      <c r="GTB727" s="14"/>
      <c r="GTC727" s="14"/>
      <c r="GTD727" s="14"/>
      <c r="GTE727" s="14"/>
      <c r="GTF727" s="14"/>
      <c r="GTG727" s="14"/>
      <c r="GTH727" s="14"/>
      <c r="GTI727" s="14"/>
      <c r="GTJ727" s="14"/>
      <c r="GTK727" s="14"/>
      <c r="GTL727" s="14"/>
      <c r="GTM727" s="14"/>
      <c r="GTN727" s="14"/>
      <c r="GTO727" s="14"/>
      <c r="GTP727" s="14"/>
      <c r="GTQ727" s="14"/>
      <c r="GTR727" s="14"/>
      <c r="GTS727" s="14"/>
      <c r="GTT727" s="14"/>
      <c r="GTU727" s="14"/>
      <c r="GTV727" s="14"/>
      <c r="GTW727" s="14"/>
      <c r="GTX727" s="14"/>
      <c r="GTY727" s="14"/>
      <c r="GTZ727" s="14"/>
      <c r="GUA727" s="14"/>
      <c r="GUB727" s="14"/>
      <c r="GUC727" s="14"/>
      <c r="GUD727" s="14"/>
      <c r="GUE727" s="14"/>
      <c r="GUF727" s="14"/>
      <c r="GUG727" s="14"/>
      <c r="GUH727" s="14"/>
      <c r="GUI727" s="14"/>
      <c r="GUJ727" s="14"/>
      <c r="GUK727" s="14"/>
      <c r="GUL727" s="14"/>
      <c r="GUM727" s="14"/>
      <c r="GUN727" s="14"/>
      <c r="GUO727" s="14"/>
      <c r="GUP727" s="14"/>
      <c r="GUQ727" s="14"/>
      <c r="GUR727" s="14"/>
      <c r="GUS727" s="14"/>
      <c r="GUT727" s="14"/>
      <c r="GUU727" s="14"/>
      <c r="GUV727" s="14"/>
      <c r="GUW727" s="14"/>
      <c r="GUX727" s="14"/>
      <c r="GUY727" s="14"/>
      <c r="GUZ727" s="14"/>
      <c r="GVA727" s="14"/>
      <c r="GVB727" s="14"/>
      <c r="GVC727" s="14"/>
      <c r="GVD727" s="14"/>
      <c r="GVE727" s="14"/>
      <c r="GVF727" s="14"/>
      <c r="GVG727" s="14"/>
      <c r="GVH727" s="14"/>
      <c r="GVI727" s="14"/>
      <c r="GVJ727" s="14"/>
      <c r="GVK727" s="14"/>
      <c r="GVL727" s="14"/>
      <c r="GVM727" s="14"/>
      <c r="GVN727" s="14"/>
      <c r="GVO727" s="14"/>
      <c r="GVP727" s="14"/>
      <c r="GVQ727" s="14"/>
      <c r="GVR727" s="14"/>
      <c r="GVS727" s="14"/>
      <c r="GVT727" s="14"/>
      <c r="GVU727" s="14"/>
      <c r="GVV727" s="14"/>
      <c r="GVW727" s="14"/>
      <c r="GVX727" s="14"/>
      <c r="GVY727" s="14"/>
      <c r="GVZ727" s="14"/>
      <c r="GWA727" s="14"/>
      <c r="GWB727" s="14"/>
      <c r="GWC727" s="14"/>
      <c r="GWD727" s="14"/>
      <c r="GWE727" s="14"/>
      <c r="GWF727" s="14"/>
      <c r="GWG727" s="14"/>
      <c r="GWH727" s="14"/>
      <c r="GWI727" s="14"/>
      <c r="GWJ727" s="14"/>
      <c r="GWK727" s="14"/>
      <c r="GWL727" s="14"/>
      <c r="GWM727" s="14"/>
      <c r="GWN727" s="14"/>
      <c r="GWO727" s="14"/>
      <c r="GWP727" s="14"/>
      <c r="GWQ727" s="14"/>
      <c r="GWR727" s="14"/>
      <c r="GWS727" s="14"/>
      <c r="GWT727" s="14"/>
      <c r="GWU727" s="14"/>
      <c r="GWV727" s="14"/>
      <c r="GWW727" s="14"/>
      <c r="GWX727" s="14"/>
      <c r="GWY727" s="14"/>
      <c r="GWZ727" s="14"/>
      <c r="GXA727" s="14"/>
      <c r="GXB727" s="14"/>
      <c r="GXC727" s="14"/>
      <c r="GXD727" s="14"/>
      <c r="GXE727" s="14"/>
      <c r="GXF727" s="14"/>
      <c r="GXG727" s="14"/>
      <c r="GXH727" s="14"/>
      <c r="GXI727" s="14"/>
      <c r="GXJ727" s="14"/>
      <c r="GXK727" s="14"/>
      <c r="GXL727" s="14"/>
      <c r="GXM727" s="14"/>
      <c r="GXN727" s="14"/>
      <c r="GXO727" s="14"/>
      <c r="GXP727" s="14"/>
      <c r="GXQ727" s="14"/>
      <c r="GXR727" s="14"/>
      <c r="GXS727" s="14"/>
      <c r="GXT727" s="14"/>
      <c r="GXU727" s="14"/>
      <c r="GXV727" s="14"/>
      <c r="GXW727" s="14"/>
      <c r="GXX727" s="14"/>
      <c r="GXY727" s="14"/>
      <c r="GXZ727" s="14"/>
      <c r="GYA727" s="14"/>
      <c r="GYB727" s="14"/>
      <c r="GYC727" s="14"/>
      <c r="GYD727" s="14"/>
      <c r="GYE727" s="14"/>
      <c r="GYF727" s="14"/>
      <c r="GYG727" s="14"/>
      <c r="GYH727" s="14"/>
      <c r="GYI727" s="14"/>
      <c r="GYJ727" s="14"/>
      <c r="GYK727" s="14"/>
      <c r="GYL727" s="14"/>
      <c r="GYM727" s="14"/>
      <c r="GYN727" s="14"/>
      <c r="GYO727" s="14"/>
      <c r="GYP727" s="14"/>
      <c r="GYQ727" s="14"/>
      <c r="GYR727" s="14"/>
      <c r="GYS727" s="14"/>
      <c r="GYT727" s="14"/>
      <c r="GYU727" s="14"/>
      <c r="GYV727" s="14"/>
      <c r="GYW727" s="14"/>
      <c r="GYX727" s="14"/>
      <c r="GYY727" s="14"/>
      <c r="GYZ727" s="14"/>
      <c r="GZA727" s="14"/>
      <c r="GZB727" s="14"/>
      <c r="GZC727" s="14"/>
      <c r="GZD727" s="14"/>
      <c r="GZE727" s="14"/>
      <c r="GZF727" s="14"/>
      <c r="GZG727" s="14"/>
      <c r="GZH727" s="14"/>
      <c r="GZI727" s="14"/>
      <c r="GZJ727" s="14"/>
      <c r="GZK727" s="14"/>
      <c r="GZL727" s="14"/>
      <c r="GZM727" s="14"/>
      <c r="GZN727" s="14"/>
      <c r="GZO727" s="14"/>
      <c r="GZP727" s="14"/>
      <c r="GZQ727" s="14"/>
      <c r="GZR727" s="14"/>
      <c r="GZS727" s="14"/>
      <c r="GZT727" s="14"/>
      <c r="GZU727" s="14"/>
      <c r="GZV727" s="14"/>
      <c r="GZW727" s="14"/>
      <c r="GZX727" s="14"/>
      <c r="GZY727" s="14"/>
      <c r="GZZ727" s="14"/>
      <c r="HAA727" s="14"/>
      <c r="HAB727" s="14"/>
      <c r="HAC727" s="14"/>
      <c r="HAD727" s="14"/>
      <c r="HAE727" s="14"/>
      <c r="HAF727" s="14"/>
      <c r="HAG727" s="14"/>
      <c r="HAH727" s="14"/>
      <c r="HAI727" s="14"/>
      <c r="HAJ727" s="14"/>
      <c r="HAK727" s="14"/>
      <c r="HAL727" s="14"/>
      <c r="HAM727" s="14"/>
      <c r="HAN727" s="14"/>
      <c r="HAO727" s="14"/>
      <c r="HAP727" s="14"/>
      <c r="HAQ727" s="14"/>
      <c r="HAR727" s="14"/>
      <c r="HAS727" s="14"/>
      <c r="HAT727" s="14"/>
      <c r="HAU727" s="14"/>
      <c r="HAV727" s="14"/>
      <c r="HAW727" s="14"/>
      <c r="HAX727" s="14"/>
      <c r="HAY727" s="14"/>
      <c r="HAZ727" s="14"/>
      <c r="HBA727" s="14"/>
      <c r="HBB727" s="14"/>
      <c r="HBC727" s="14"/>
      <c r="HBD727" s="14"/>
      <c r="HBE727" s="14"/>
      <c r="HBF727" s="14"/>
      <c r="HBG727" s="14"/>
      <c r="HBH727" s="14"/>
      <c r="HBI727" s="14"/>
      <c r="HBJ727" s="14"/>
      <c r="HBK727" s="14"/>
      <c r="HBL727" s="14"/>
      <c r="HBM727" s="14"/>
      <c r="HBN727" s="14"/>
      <c r="HBO727" s="14"/>
      <c r="HBP727" s="14"/>
      <c r="HBQ727" s="14"/>
      <c r="HBR727" s="14"/>
      <c r="HBS727" s="14"/>
      <c r="HBT727" s="14"/>
      <c r="HBU727" s="14"/>
      <c r="HBV727" s="14"/>
      <c r="HBW727" s="14"/>
      <c r="HBX727" s="14"/>
      <c r="HBY727" s="14"/>
      <c r="HBZ727" s="14"/>
      <c r="HCA727" s="14"/>
      <c r="HCB727" s="14"/>
      <c r="HCC727" s="14"/>
      <c r="HCD727" s="14"/>
      <c r="HCE727" s="14"/>
      <c r="HCF727" s="14"/>
      <c r="HCG727" s="14"/>
      <c r="HCH727" s="14"/>
      <c r="HCI727" s="14"/>
      <c r="HCJ727" s="14"/>
      <c r="HCK727" s="14"/>
      <c r="HCL727" s="14"/>
      <c r="HCM727" s="14"/>
      <c r="HCN727" s="14"/>
      <c r="HCO727" s="14"/>
      <c r="HCP727" s="14"/>
      <c r="HCQ727" s="14"/>
      <c r="HCR727" s="14"/>
      <c r="HCS727" s="14"/>
      <c r="HCT727" s="14"/>
      <c r="HCU727" s="14"/>
      <c r="HCV727" s="14"/>
      <c r="HCW727" s="14"/>
      <c r="HCX727" s="14"/>
      <c r="HCY727" s="14"/>
      <c r="HCZ727" s="14"/>
      <c r="HDA727" s="14"/>
      <c r="HDB727" s="14"/>
      <c r="HDC727" s="14"/>
      <c r="HDD727" s="14"/>
      <c r="HDE727" s="14"/>
      <c r="HDF727" s="14"/>
      <c r="HDG727" s="14"/>
      <c r="HDH727" s="14"/>
      <c r="HDI727" s="14"/>
      <c r="HDJ727" s="14"/>
      <c r="HDK727" s="14"/>
      <c r="HDL727" s="14"/>
      <c r="HDM727" s="14"/>
      <c r="HDN727" s="14"/>
      <c r="HDO727" s="14"/>
      <c r="HDP727" s="14"/>
      <c r="HDQ727" s="14"/>
      <c r="HDR727" s="14"/>
      <c r="HDS727" s="14"/>
      <c r="HDT727" s="14"/>
      <c r="HDU727" s="14"/>
      <c r="HDV727" s="14"/>
      <c r="HDW727" s="14"/>
      <c r="HDX727" s="14"/>
      <c r="HDY727" s="14"/>
      <c r="HDZ727" s="14"/>
      <c r="HEA727" s="14"/>
      <c r="HEB727" s="14"/>
      <c r="HEC727" s="14"/>
      <c r="HED727" s="14"/>
      <c r="HEE727" s="14"/>
      <c r="HEF727" s="14"/>
      <c r="HEG727" s="14"/>
      <c r="HEH727" s="14"/>
      <c r="HEI727" s="14"/>
      <c r="HEJ727" s="14"/>
      <c r="HEK727" s="14"/>
      <c r="HEL727" s="14"/>
      <c r="HEM727" s="14"/>
      <c r="HEN727" s="14"/>
      <c r="HEO727" s="14"/>
      <c r="HEP727" s="14"/>
      <c r="HEQ727" s="14"/>
      <c r="HER727" s="14"/>
      <c r="HES727" s="14"/>
      <c r="HET727" s="14"/>
      <c r="HEU727" s="14"/>
      <c r="HEV727" s="14"/>
      <c r="HEW727" s="14"/>
      <c r="HEX727" s="14"/>
      <c r="HEY727" s="14"/>
      <c r="HEZ727" s="14"/>
      <c r="HFA727" s="14"/>
      <c r="HFB727" s="14"/>
      <c r="HFC727" s="14"/>
      <c r="HFD727" s="14"/>
      <c r="HFE727" s="14"/>
      <c r="HFF727" s="14"/>
      <c r="HFG727" s="14"/>
      <c r="HFH727" s="14"/>
      <c r="HFI727" s="14"/>
      <c r="HFJ727" s="14"/>
      <c r="HFK727" s="14"/>
      <c r="HFL727" s="14"/>
      <c r="HFM727" s="14"/>
      <c r="HFN727" s="14"/>
      <c r="HFO727" s="14"/>
      <c r="HFP727" s="14"/>
      <c r="HFQ727" s="14"/>
      <c r="HFR727" s="14"/>
      <c r="HFS727" s="14"/>
      <c r="HFT727" s="14"/>
      <c r="HFU727" s="14"/>
      <c r="HFV727" s="14"/>
      <c r="HFW727" s="14"/>
      <c r="HFX727" s="14"/>
      <c r="HFY727" s="14"/>
      <c r="HFZ727" s="14"/>
      <c r="HGA727" s="14"/>
      <c r="HGB727" s="14"/>
      <c r="HGC727" s="14"/>
      <c r="HGD727" s="14"/>
      <c r="HGE727" s="14"/>
      <c r="HGF727" s="14"/>
      <c r="HGG727" s="14"/>
      <c r="HGH727" s="14"/>
      <c r="HGI727" s="14"/>
      <c r="HGJ727" s="14"/>
      <c r="HGK727" s="14"/>
      <c r="HGL727" s="14"/>
      <c r="HGM727" s="14"/>
      <c r="HGN727" s="14"/>
      <c r="HGO727" s="14"/>
      <c r="HGP727" s="14"/>
      <c r="HGQ727" s="14"/>
      <c r="HGR727" s="14"/>
      <c r="HGS727" s="14"/>
      <c r="HGT727" s="14"/>
      <c r="HGU727" s="14"/>
      <c r="HGV727" s="14"/>
      <c r="HGW727" s="14"/>
      <c r="HGX727" s="14"/>
      <c r="HGY727" s="14"/>
      <c r="HGZ727" s="14"/>
      <c r="HHA727" s="14"/>
      <c r="HHB727" s="14"/>
      <c r="HHC727" s="14"/>
      <c r="HHD727" s="14"/>
      <c r="HHE727" s="14"/>
      <c r="HHF727" s="14"/>
      <c r="HHG727" s="14"/>
      <c r="HHH727" s="14"/>
      <c r="HHI727" s="14"/>
      <c r="HHJ727" s="14"/>
      <c r="HHK727" s="14"/>
      <c r="HHL727" s="14"/>
      <c r="HHM727" s="14"/>
      <c r="HHN727" s="14"/>
      <c r="HHO727" s="14"/>
      <c r="HHP727" s="14"/>
      <c r="HHQ727" s="14"/>
      <c r="HHR727" s="14"/>
      <c r="HHS727" s="14"/>
      <c r="HHT727" s="14"/>
      <c r="HHU727" s="14"/>
      <c r="HHV727" s="14"/>
      <c r="HHW727" s="14"/>
      <c r="HHX727" s="14"/>
      <c r="HHY727" s="14"/>
      <c r="HHZ727" s="14"/>
      <c r="HIA727" s="14"/>
      <c r="HIB727" s="14"/>
      <c r="HIC727" s="14"/>
      <c r="HID727" s="14"/>
      <c r="HIE727" s="14"/>
      <c r="HIF727" s="14"/>
      <c r="HIG727" s="14"/>
      <c r="HIH727" s="14"/>
      <c r="HII727" s="14"/>
      <c r="HIJ727" s="14"/>
      <c r="HIK727" s="14"/>
      <c r="HIL727" s="14"/>
      <c r="HIM727" s="14"/>
      <c r="HIN727" s="14"/>
      <c r="HIO727" s="14"/>
      <c r="HIP727" s="14"/>
      <c r="HIQ727" s="14"/>
      <c r="HIR727" s="14"/>
      <c r="HIS727" s="14"/>
      <c r="HIT727" s="14"/>
      <c r="HIU727" s="14"/>
      <c r="HIV727" s="14"/>
      <c r="HIW727" s="14"/>
      <c r="HIX727" s="14"/>
      <c r="HIY727" s="14"/>
      <c r="HIZ727" s="14"/>
      <c r="HJA727" s="14"/>
      <c r="HJB727" s="14"/>
      <c r="HJC727" s="14"/>
      <c r="HJD727" s="14"/>
      <c r="HJE727" s="14"/>
      <c r="HJF727" s="14"/>
      <c r="HJG727" s="14"/>
      <c r="HJH727" s="14"/>
      <c r="HJI727" s="14"/>
      <c r="HJJ727" s="14"/>
      <c r="HJK727" s="14"/>
      <c r="HJL727" s="14"/>
      <c r="HJM727" s="14"/>
      <c r="HJN727" s="14"/>
      <c r="HJO727" s="14"/>
      <c r="HJP727" s="14"/>
      <c r="HJQ727" s="14"/>
      <c r="HJR727" s="14"/>
      <c r="HJS727" s="14"/>
      <c r="HJT727" s="14"/>
      <c r="HJU727" s="14"/>
      <c r="HJV727" s="14"/>
      <c r="HJW727" s="14"/>
      <c r="HJX727" s="14"/>
      <c r="HJY727" s="14"/>
      <c r="HJZ727" s="14"/>
      <c r="HKA727" s="14"/>
      <c r="HKB727" s="14"/>
      <c r="HKC727" s="14"/>
      <c r="HKD727" s="14"/>
      <c r="HKE727" s="14"/>
      <c r="HKF727" s="14"/>
      <c r="HKG727" s="14"/>
      <c r="HKH727" s="14"/>
      <c r="HKI727" s="14"/>
      <c r="HKJ727" s="14"/>
      <c r="HKK727" s="14"/>
      <c r="HKL727" s="14"/>
      <c r="HKM727" s="14"/>
      <c r="HKN727" s="14"/>
      <c r="HKO727" s="14"/>
      <c r="HKP727" s="14"/>
      <c r="HKQ727" s="14"/>
      <c r="HKR727" s="14"/>
      <c r="HKS727" s="14"/>
      <c r="HKT727" s="14"/>
      <c r="HKU727" s="14"/>
      <c r="HKV727" s="14"/>
      <c r="HKW727" s="14"/>
      <c r="HKX727" s="14"/>
      <c r="HKY727" s="14"/>
      <c r="HKZ727" s="14"/>
      <c r="HLA727" s="14"/>
      <c r="HLB727" s="14"/>
      <c r="HLC727" s="14"/>
      <c r="HLD727" s="14"/>
      <c r="HLE727" s="14"/>
      <c r="HLF727" s="14"/>
      <c r="HLG727" s="14"/>
      <c r="HLH727" s="14"/>
      <c r="HLI727" s="14"/>
      <c r="HLJ727" s="14"/>
      <c r="HLK727" s="14"/>
      <c r="HLL727" s="14"/>
      <c r="HLM727" s="14"/>
      <c r="HLN727" s="14"/>
      <c r="HLO727" s="14"/>
      <c r="HLP727" s="14"/>
      <c r="HLQ727" s="14"/>
      <c r="HLR727" s="14"/>
      <c r="HLS727" s="14"/>
      <c r="HLT727" s="14"/>
      <c r="HLU727" s="14"/>
      <c r="HLV727" s="14"/>
      <c r="HLW727" s="14"/>
      <c r="HLX727" s="14"/>
      <c r="HLY727" s="14"/>
      <c r="HLZ727" s="14"/>
      <c r="HMA727" s="14"/>
      <c r="HMB727" s="14"/>
      <c r="HMC727" s="14"/>
      <c r="HMD727" s="14"/>
      <c r="HME727" s="14"/>
      <c r="HMF727" s="14"/>
      <c r="HMG727" s="14"/>
      <c r="HMH727" s="14"/>
      <c r="HMI727" s="14"/>
      <c r="HMJ727" s="14"/>
      <c r="HMK727" s="14"/>
      <c r="HML727" s="14"/>
      <c r="HMM727" s="14"/>
      <c r="HMN727" s="14"/>
      <c r="HMO727" s="14"/>
      <c r="HMP727" s="14"/>
      <c r="HMQ727" s="14"/>
      <c r="HMR727" s="14"/>
      <c r="HMS727" s="14"/>
      <c r="HMT727" s="14"/>
      <c r="HMU727" s="14"/>
      <c r="HMV727" s="14"/>
      <c r="HMW727" s="14"/>
      <c r="HMX727" s="14"/>
      <c r="HMY727" s="14"/>
      <c r="HMZ727" s="14"/>
      <c r="HNA727" s="14"/>
      <c r="HNB727" s="14"/>
      <c r="HNC727" s="14"/>
      <c r="HND727" s="14"/>
      <c r="HNE727" s="14"/>
      <c r="HNF727" s="14"/>
      <c r="HNG727" s="14"/>
      <c r="HNH727" s="14"/>
      <c r="HNI727" s="14"/>
      <c r="HNJ727" s="14"/>
      <c r="HNK727" s="14"/>
      <c r="HNL727" s="14"/>
      <c r="HNM727" s="14"/>
      <c r="HNN727" s="14"/>
      <c r="HNO727" s="14"/>
      <c r="HNP727" s="14"/>
      <c r="HNQ727" s="14"/>
      <c r="HNR727" s="14"/>
      <c r="HNS727" s="14"/>
      <c r="HNT727" s="14"/>
      <c r="HNU727" s="14"/>
      <c r="HNV727" s="14"/>
      <c r="HNW727" s="14"/>
      <c r="HNX727" s="14"/>
      <c r="HNY727" s="14"/>
      <c r="HNZ727" s="14"/>
      <c r="HOA727" s="14"/>
      <c r="HOB727" s="14"/>
      <c r="HOC727" s="14"/>
      <c r="HOD727" s="14"/>
      <c r="HOE727" s="14"/>
      <c r="HOF727" s="14"/>
      <c r="HOG727" s="14"/>
      <c r="HOH727" s="14"/>
      <c r="HOI727" s="14"/>
      <c r="HOJ727" s="14"/>
      <c r="HOK727" s="14"/>
      <c r="HOL727" s="14"/>
      <c r="HOM727" s="14"/>
      <c r="HON727" s="14"/>
      <c r="HOO727" s="14"/>
      <c r="HOP727" s="14"/>
      <c r="HOQ727" s="14"/>
      <c r="HOR727" s="14"/>
      <c r="HOS727" s="14"/>
      <c r="HOT727" s="14"/>
      <c r="HOU727" s="14"/>
      <c r="HOV727" s="14"/>
      <c r="HOW727" s="14"/>
      <c r="HOX727" s="14"/>
      <c r="HOY727" s="14"/>
      <c r="HOZ727" s="14"/>
      <c r="HPA727" s="14"/>
      <c r="HPB727" s="14"/>
      <c r="HPC727" s="14"/>
      <c r="HPD727" s="14"/>
      <c r="HPE727" s="14"/>
      <c r="HPF727" s="14"/>
      <c r="HPG727" s="14"/>
      <c r="HPH727" s="14"/>
      <c r="HPI727" s="14"/>
      <c r="HPJ727" s="14"/>
      <c r="HPK727" s="14"/>
      <c r="HPL727" s="14"/>
      <c r="HPM727" s="14"/>
      <c r="HPN727" s="14"/>
      <c r="HPO727" s="14"/>
      <c r="HPP727" s="14"/>
      <c r="HPQ727" s="14"/>
      <c r="HPR727" s="14"/>
      <c r="HPS727" s="14"/>
      <c r="HPT727" s="14"/>
      <c r="HPU727" s="14"/>
      <c r="HPV727" s="14"/>
      <c r="HPW727" s="14"/>
      <c r="HPX727" s="14"/>
      <c r="HPY727" s="14"/>
      <c r="HPZ727" s="14"/>
      <c r="HQA727" s="14"/>
      <c r="HQB727" s="14"/>
      <c r="HQC727" s="14"/>
      <c r="HQD727" s="14"/>
      <c r="HQE727" s="14"/>
      <c r="HQF727" s="14"/>
      <c r="HQG727" s="14"/>
      <c r="HQH727" s="14"/>
      <c r="HQI727" s="14"/>
      <c r="HQJ727" s="14"/>
      <c r="HQK727" s="14"/>
      <c r="HQL727" s="14"/>
      <c r="HQM727" s="14"/>
      <c r="HQN727" s="14"/>
      <c r="HQO727" s="14"/>
      <c r="HQP727" s="14"/>
      <c r="HQQ727" s="14"/>
      <c r="HQR727" s="14"/>
      <c r="HQS727" s="14"/>
      <c r="HQT727" s="14"/>
      <c r="HQU727" s="14"/>
      <c r="HQV727" s="14"/>
      <c r="HQW727" s="14"/>
      <c r="HQX727" s="14"/>
      <c r="HQY727" s="14"/>
      <c r="HQZ727" s="14"/>
      <c r="HRA727" s="14"/>
      <c r="HRB727" s="14"/>
      <c r="HRC727" s="14"/>
      <c r="HRD727" s="14"/>
      <c r="HRE727" s="14"/>
      <c r="HRF727" s="14"/>
      <c r="HRG727" s="14"/>
      <c r="HRH727" s="14"/>
      <c r="HRI727" s="14"/>
      <c r="HRJ727" s="14"/>
      <c r="HRK727" s="14"/>
      <c r="HRL727" s="14"/>
      <c r="HRM727" s="14"/>
      <c r="HRN727" s="14"/>
      <c r="HRO727" s="14"/>
      <c r="HRP727" s="14"/>
      <c r="HRQ727" s="14"/>
      <c r="HRR727" s="14"/>
      <c r="HRS727" s="14"/>
      <c r="HRT727" s="14"/>
      <c r="HRU727" s="14"/>
      <c r="HRV727" s="14"/>
      <c r="HRW727" s="14"/>
      <c r="HRX727" s="14"/>
      <c r="HRY727" s="14"/>
      <c r="HRZ727" s="14"/>
      <c r="HSA727" s="14"/>
      <c r="HSB727" s="14"/>
      <c r="HSC727" s="14"/>
      <c r="HSD727" s="14"/>
      <c r="HSE727" s="14"/>
      <c r="HSF727" s="14"/>
      <c r="HSG727" s="14"/>
      <c r="HSH727" s="14"/>
      <c r="HSI727" s="14"/>
      <c r="HSJ727" s="14"/>
      <c r="HSK727" s="14"/>
      <c r="HSL727" s="14"/>
      <c r="HSM727" s="14"/>
      <c r="HSN727" s="14"/>
      <c r="HSO727" s="14"/>
      <c r="HSP727" s="14"/>
      <c r="HSQ727" s="14"/>
      <c r="HSR727" s="14"/>
      <c r="HSS727" s="14"/>
      <c r="HST727" s="14"/>
      <c r="HSU727" s="14"/>
      <c r="HSV727" s="14"/>
      <c r="HSW727" s="14"/>
      <c r="HSX727" s="14"/>
      <c r="HSY727" s="14"/>
      <c r="HSZ727" s="14"/>
      <c r="HTA727" s="14"/>
      <c r="HTB727" s="14"/>
      <c r="HTC727" s="14"/>
      <c r="HTD727" s="14"/>
      <c r="HTE727" s="14"/>
      <c r="HTF727" s="14"/>
      <c r="HTG727" s="14"/>
      <c r="HTH727" s="14"/>
      <c r="HTI727" s="14"/>
      <c r="HTJ727" s="14"/>
      <c r="HTK727" s="14"/>
      <c r="HTL727" s="14"/>
      <c r="HTM727" s="14"/>
      <c r="HTN727" s="14"/>
      <c r="HTO727" s="14"/>
      <c r="HTP727" s="14"/>
      <c r="HTQ727" s="14"/>
      <c r="HTR727" s="14"/>
      <c r="HTS727" s="14"/>
      <c r="HTT727" s="14"/>
      <c r="HTU727" s="14"/>
      <c r="HTV727" s="14"/>
      <c r="HTW727" s="14"/>
      <c r="HTX727" s="14"/>
      <c r="HTY727" s="14"/>
      <c r="HTZ727" s="14"/>
      <c r="HUA727" s="14"/>
      <c r="HUB727" s="14"/>
      <c r="HUC727" s="14"/>
      <c r="HUD727" s="14"/>
      <c r="HUE727" s="14"/>
      <c r="HUF727" s="14"/>
      <c r="HUG727" s="14"/>
      <c r="HUH727" s="14"/>
      <c r="HUI727" s="14"/>
      <c r="HUJ727" s="14"/>
      <c r="HUK727" s="14"/>
      <c r="HUL727" s="14"/>
      <c r="HUM727" s="14"/>
      <c r="HUN727" s="14"/>
      <c r="HUO727" s="14"/>
      <c r="HUP727" s="14"/>
      <c r="HUQ727" s="14"/>
      <c r="HUR727" s="14"/>
      <c r="HUS727" s="14"/>
      <c r="HUT727" s="14"/>
      <c r="HUU727" s="14"/>
      <c r="HUV727" s="14"/>
      <c r="HUW727" s="14"/>
      <c r="HUX727" s="14"/>
      <c r="HUY727" s="14"/>
      <c r="HUZ727" s="14"/>
      <c r="HVA727" s="14"/>
      <c r="HVB727" s="14"/>
      <c r="HVC727" s="14"/>
      <c r="HVD727" s="14"/>
      <c r="HVE727" s="14"/>
      <c r="HVF727" s="14"/>
      <c r="HVG727" s="14"/>
      <c r="HVH727" s="14"/>
      <c r="HVI727" s="14"/>
      <c r="HVJ727" s="14"/>
      <c r="HVK727" s="14"/>
      <c r="HVL727" s="14"/>
      <c r="HVM727" s="14"/>
      <c r="HVN727" s="14"/>
      <c r="HVO727" s="14"/>
      <c r="HVP727" s="14"/>
      <c r="HVQ727" s="14"/>
      <c r="HVR727" s="14"/>
      <c r="HVS727" s="14"/>
      <c r="HVT727" s="14"/>
      <c r="HVU727" s="14"/>
      <c r="HVV727" s="14"/>
      <c r="HVW727" s="14"/>
      <c r="HVX727" s="14"/>
      <c r="HVY727" s="14"/>
      <c r="HVZ727" s="14"/>
      <c r="HWA727" s="14"/>
      <c r="HWB727" s="14"/>
      <c r="HWC727" s="14"/>
      <c r="HWD727" s="14"/>
      <c r="HWE727" s="14"/>
      <c r="HWF727" s="14"/>
      <c r="HWG727" s="14"/>
      <c r="HWH727" s="14"/>
      <c r="HWI727" s="14"/>
      <c r="HWJ727" s="14"/>
      <c r="HWK727" s="14"/>
      <c r="HWL727" s="14"/>
      <c r="HWM727" s="14"/>
      <c r="HWN727" s="14"/>
      <c r="HWO727" s="14"/>
      <c r="HWP727" s="14"/>
      <c r="HWQ727" s="14"/>
      <c r="HWR727" s="14"/>
      <c r="HWS727" s="14"/>
      <c r="HWT727" s="14"/>
      <c r="HWU727" s="14"/>
      <c r="HWV727" s="14"/>
      <c r="HWW727" s="14"/>
      <c r="HWX727" s="14"/>
      <c r="HWY727" s="14"/>
      <c r="HWZ727" s="14"/>
      <c r="HXA727" s="14"/>
      <c r="HXB727" s="14"/>
      <c r="HXC727" s="14"/>
      <c r="HXD727" s="14"/>
      <c r="HXE727" s="14"/>
      <c r="HXF727" s="14"/>
      <c r="HXG727" s="14"/>
      <c r="HXH727" s="14"/>
      <c r="HXI727" s="14"/>
      <c r="HXJ727" s="14"/>
      <c r="HXK727" s="14"/>
      <c r="HXL727" s="14"/>
      <c r="HXM727" s="14"/>
      <c r="HXN727" s="14"/>
      <c r="HXO727" s="14"/>
      <c r="HXP727" s="14"/>
      <c r="HXQ727" s="14"/>
      <c r="HXR727" s="14"/>
      <c r="HXS727" s="14"/>
      <c r="HXT727" s="14"/>
      <c r="HXU727" s="14"/>
      <c r="HXV727" s="14"/>
      <c r="HXW727" s="14"/>
      <c r="HXX727" s="14"/>
      <c r="HXY727" s="14"/>
      <c r="HXZ727" s="14"/>
      <c r="HYA727" s="14"/>
      <c r="HYB727" s="14"/>
      <c r="HYC727" s="14"/>
      <c r="HYD727" s="14"/>
      <c r="HYE727" s="14"/>
      <c r="HYF727" s="14"/>
      <c r="HYG727" s="14"/>
      <c r="HYH727" s="14"/>
      <c r="HYI727" s="14"/>
      <c r="HYJ727" s="14"/>
      <c r="HYK727" s="14"/>
      <c r="HYL727" s="14"/>
      <c r="HYM727" s="14"/>
      <c r="HYN727" s="14"/>
      <c r="HYO727" s="14"/>
      <c r="HYP727" s="14"/>
      <c r="HYQ727" s="14"/>
      <c r="HYR727" s="14"/>
      <c r="HYS727" s="14"/>
      <c r="HYT727" s="14"/>
      <c r="HYU727" s="14"/>
      <c r="HYV727" s="14"/>
      <c r="HYW727" s="14"/>
      <c r="HYX727" s="14"/>
      <c r="HYY727" s="14"/>
      <c r="HYZ727" s="14"/>
      <c r="HZA727" s="14"/>
      <c r="HZB727" s="14"/>
      <c r="HZC727" s="14"/>
      <c r="HZD727" s="14"/>
      <c r="HZE727" s="14"/>
      <c r="HZF727" s="14"/>
      <c r="HZG727" s="14"/>
      <c r="HZH727" s="14"/>
      <c r="HZI727" s="14"/>
      <c r="HZJ727" s="14"/>
      <c r="HZK727" s="14"/>
      <c r="HZL727" s="14"/>
      <c r="HZM727" s="14"/>
      <c r="HZN727" s="14"/>
      <c r="HZO727" s="14"/>
      <c r="HZP727" s="14"/>
      <c r="HZQ727" s="14"/>
      <c r="HZR727" s="14"/>
      <c r="HZS727" s="14"/>
      <c r="HZT727" s="14"/>
      <c r="HZU727" s="14"/>
      <c r="HZV727" s="14"/>
      <c r="HZW727" s="14"/>
      <c r="HZX727" s="14"/>
      <c r="HZY727" s="14"/>
      <c r="HZZ727" s="14"/>
      <c r="IAA727" s="14"/>
      <c r="IAB727" s="14"/>
      <c r="IAC727" s="14"/>
      <c r="IAD727" s="14"/>
      <c r="IAE727" s="14"/>
      <c r="IAF727" s="14"/>
      <c r="IAG727" s="14"/>
      <c r="IAH727" s="14"/>
      <c r="IAI727" s="14"/>
      <c r="IAJ727" s="14"/>
      <c r="IAK727" s="14"/>
      <c r="IAL727" s="14"/>
      <c r="IAM727" s="14"/>
      <c r="IAN727" s="14"/>
      <c r="IAO727" s="14"/>
      <c r="IAP727" s="14"/>
      <c r="IAQ727" s="14"/>
      <c r="IAR727" s="14"/>
      <c r="IAS727" s="14"/>
      <c r="IAT727" s="14"/>
      <c r="IAU727" s="14"/>
      <c r="IAV727" s="14"/>
      <c r="IAW727" s="14"/>
      <c r="IAX727" s="14"/>
      <c r="IAY727" s="14"/>
      <c r="IAZ727" s="14"/>
      <c r="IBA727" s="14"/>
      <c r="IBB727" s="14"/>
      <c r="IBC727" s="14"/>
      <c r="IBD727" s="14"/>
      <c r="IBE727" s="14"/>
      <c r="IBF727" s="14"/>
      <c r="IBG727" s="14"/>
      <c r="IBH727" s="14"/>
      <c r="IBI727" s="14"/>
      <c r="IBJ727" s="14"/>
      <c r="IBK727" s="14"/>
      <c r="IBL727" s="14"/>
      <c r="IBM727" s="14"/>
      <c r="IBN727" s="14"/>
      <c r="IBO727" s="14"/>
      <c r="IBP727" s="14"/>
      <c r="IBQ727" s="14"/>
      <c r="IBR727" s="14"/>
      <c r="IBS727" s="14"/>
      <c r="IBT727" s="14"/>
      <c r="IBU727" s="14"/>
      <c r="IBV727" s="14"/>
      <c r="IBW727" s="14"/>
      <c r="IBX727" s="14"/>
      <c r="IBY727" s="14"/>
      <c r="IBZ727" s="14"/>
      <c r="ICA727" s="14"/>
      <c r="ICB727" s="14"/>
      <c r="ICC727" s="14"/>
      <c r="ICD727" s="14"/>
      <c r="ICE727" s="14"/>
      <c r="ICF727" s="14"/>
      <c r="ICG727" s="14"/>
      <c r="ICH727" s="14"/>
      <c r="ICI727" s="14"/>
      <c r="ICJ727" s="14"/>
      <c r="ICK727" s="14"/>
      <c r="ICL727" s="14"/>
      <c r="ICM727" s="14"/>
      <c r="ICN727" s="14"/>
      <c r="ICO727" s="14"/>
      <c r="ICP727" s="14"/>
      <c r="ICQ727" s="14"/>
      <c r="ICR727" s="14"/>
      <c r="ICS727" s="14"/>
      <c r="ICT727" s="14"/>
      <c r="ICU727" s="14"/>
      <c r="ICV727" s="14"/>
      <c r="ICW727" s="14"/>
      <c r="ICX727" s="14"/>
      <c r="ICY727" s="14"/>
      <c r="ICZ727" s="14"/>
      <c r="IDA727" s="14"/>
      <c r="IDB727" s="14"/>
      <c r="IDC727" s="14"/>
      <c r="IDD727" s="14"/>
      <c r="IDE727" s="14"/>
      <c r="IDF727" s="14"/>
      <c r="IDG727" s="14"/>
      <c r="IDH727" s="14"/>
      <c r="IDI727" s="14"/>
      <c r="IDJ727" s="14"/>
      <c r="IDK727" s="14"/>
      <c r="IDL727" s="14"/>
      <c r="IDM727" s="14"/>
      <c r="IDN727" s="14"/>
      <c r="IDO727" s="14"/>
      <c r="IDP727" s="14"/>
      <c r="IDQ727" s="14"/>
      <c r="IDR727" s="14"/>
      <c r="IDS727" s="14"/>
      <c r="IDT727" s="14"/>
      <c r="IDU727" s="14"/>
      <c r="IDV727" s="14"/>
      <c r="IDW727" s="14"/>
      <c r="IDX727" s="14"/>
      <c r="IDY727" s="14"/>
      <c r="IDZ727" s="14"/>
      <c r="IEA727" s="14"/>
      <c r="IEB727" s="14"/>
      <c r="IEC727" s="14"/>
      <c r="IED727" s="14"/>
      <c r="IEE727" s="14"/>
      <c r="IEF727" s="14"/>
      <c r="IEG727" s="14"/>
      <c r="IEH727" s="14"/>
      <c r="IEI727" s="14"/>
      <c r="IEJ727" s="14"/>
      <c r="IEK727" s="14"/>
      <c r="IEL727" s="14"/>
      <c r="IEM727" s="14"/>
      <c r="IEN727" s="14"/>
      <c r="IEO727" s="14"/>
      <c r="IEP727" s="14"/>
      <c r="IEQ727" s="14"/>
      <c r="IER727" s="14"/>
      <c r="IES727" s="14"/>
      <c r="IET727" s="14"/>
      <c r="IEU727" s="14"/>
      <c r="IEV727" s="14"/>
      <c r="IEW727" s="14"/>
      <c r="IEX727" s="14"/>
      <c r="IEY727" s="14"/>
      <c r="IEZ727" s="14"/>
      <c r="IFA727" s="14"/>
      <c r="IFB727" s="14"/>
      <c r="IFC727" s="14"/>
      <c r="IFD727" s="14"/>
      <c r="IFE727" s="14"/>
      <c r="IFF727" s="14"/>
      <c r="IFG727" s="14"/>
      <c r="IFH727" s="14"/>
      <c r="IFI727" s="14"/>
      <c r="IFJ727" s="14"/>
      <c r="IFK727" s="14"/>
      <c r="IFL727" s="14"/>
      <c r="IFM727" s="14"/>
      <c r="IFN727" s="14"/>
      <c r="IFO727" s="14"/>
      <c r="IFP727" s="14"/>
      <c r="IFQ727" s="14"/>
      <c r="IFR727" s="14"/>
      <c r="IFS727" s="14"/>
      <c r="IFT727" s="14"/>
      <c r="IFU727" s="14"/>
      <c r="IFV727" s="14"/>
      <c r="IFW727" s="14"/>
      <c r="IFX727" s="14"/>
      <c r="IFY727" s="14"/>
      <c r="IFZ727" s="14"/>
      <c r="IGA727" s="14"/>
      <c r="IGB727" s="14"/>
      <c r="IGC727" s="14"/>
      <c r="IGD727" s="14"/>
      <c r="IGE727" s="14"/>
      <c r="IGF727" s="14"/>
      <c r="IGG727" s="14"/>
      <c r="IGH727" s="14"/>
      <c r="IGI727" s="14"/>
      <c r="IGJ727" s="14"/>
      <c r="IGK727" s="14"/>
      <c r="IGL727" s="14"/>
      <c r="IGM727" s="14"/>
      <c r="IGN727" s="14"/>
      <c r="IGO727" s="14"/>
      <c r="IGP727" s="14"/>
      <c r="IGQ727" s="14"/>
      <c r="IGR727" s="14"/>
      <c r="IGS727" s="14"/>
      <c r="IGT727" s="14"/>
      <c r="IGU727" s="14"/>
      <c r="IGV727" s="14"/>
      <c r="IGW727" s="14"/>
      <c r="IGX727" s="14"/>
      <c r="IGY727" s="14"/>
      <c r="IGZ727" s="14"/>
      <c r="IHA727" s="14"/>
      <c r="IHB727" s="14"/>
      <c r="IHC727" s="14"/>
      <c r="IHD727" s="14"/>
      <c r="IHE727" s="14"/>
      <c r="IHF727" s="14"/>
      <c r="IHG727" s="14"/>
      <c r="IHH727" s="14"/>
      <c r="IHI727" s="14"/>
      <c r="IHJ727" s="14"/>
      <c r="IHK727" s="14"/>
      <c r="IHL727" s="14"/>
      <c r="IHM727" s="14"/>
      <c r="IHN727" s="14"/>
      <c r="IHO727" s="14"/>
      <c r="IHP727" s="14"/>
      <c r="IHQ727" s="14"/>
      <c r="IHR727" s="14"/>
      <c r="IHS727" s="14"/>
      <c r="IHT727" s="14"/>
      <c r="IHU727" s="14"/>
      <c r="IHV727" s="14"/>
      <c r="IHW727" s="14"/>
      <c r="IHX727" s="14"/>
      <c r="IHY727" s="14"/>
      <c r="IHZ727" s="14"/>
      <c r="IIA727" s="14"/>
      <c r="IIB727" s="14"/>
      <c r="IIC727" s="14"/>
      <c r="IID727" s="14"/>
      <c r="IIE727" s="14"/>
      <c r="IIF727" s="14"/>
      <c r="IIG727" s="14"/>
      <c r="IIH727" s="14"/>
      <c r="III727" s="14"/>
      <c r="IIJ727" s="14"/>
      <c r="IIK727" s="14"/>
      <c r="IIL727" s="14"/>
      <c r="IIM727" s="14"/>
      <c r="IIN727" s="14"/>
      <c r="IIO727" s="14"/>
      <c r="IIP727" s="14"/>
      <c r="IIQ727" s="14"/>
      <c r="IIR727" s="14"/>
      <c r="IIS727" s="14"/>
      <c r="IIT727" s="14"/>
      <c r="IIU727" s="14"/>
      <c r="IIV727" s="14"/>
      <c r="IIW727" s="14"/>
      <c r="IIX727" s="14"/>
      <c r="IIY727" s="14"/>
      <c r="IIZ727" s="14"/>
      <c r="IJA727" s="14"/>
      <c r="IJB727" s="14"/>
      <c r="IJC727" s="14"/>
      <c r="IJD727" s="14"/>
      <c r="IJE727" s="14"/>
      <c r="IJF727" s="14"/>
      <c r="IJG727" s="14"/>
      <c r="IJH727" s="14"/>
      <c r="IJI727" s="14"/>
      <c r="IJJ727" s="14"/>
      <c r="IJK727" s="14"/>
      <c r="IJL727" s="14"/>
      <c r="IJM727" s="14"/>
      <c r="IJN727" s="14"/>
      <c r="IJO727" s="14"/>
      <c r="IJP727" s="14"/>
      <c r="IJQ727" s="14"/>
      <c r="IJR727" s="14"/>
      <c r="IJS727" s="14"/>
      <c r="IJT727" s="14"/>
      <c r="IJU727" s="14"/>
      <c r="IJV727" s="14"/>
      <c r="IJW727" s="14"/>
      <c r="IJX727" s="14"/>
      <c r="IJY727" s="14"/>
      <c r="IJZ727" s="14"/>
      <c r="IKA727" s="14"/>
      <c r="IKB727" s="14"/>
      <c r="IKC727" s="14"/>
      <c r="IKD727" s="14"/>
      <c r="IKE727" s="14"/>
      <c r="IKF727" s="14"/>
      <c r="IKG727" s="14"/>
      <c r="IKH727" s="14"/>
      <c r="IKI727" s="14"/>
      <c r="IKJ727" s="14"/>
      <c r="IKK727" s="14"/>
      <c r="IKL727" s="14"/>
      <c r="IKM727" s="14"/>
      <c r="IKN727" s="14"/>
      <c r="IKO727" s="14"/>
      <c r="IKP727" s="14"/>
      <c r="IKQ727" s="14"/>
      <c r="IKR727" s="14"/>
      <c r="IKS727" s="14"/>
      <c r="IKT727" s="14"/>
      <c r="IKU727" s="14"/>
      <c r="IKV727" s="14"/>
      <c r="IKW727" s="14"/>
      <c r="IKX727" s="14"/>
      <c r="IKY727" s="14"/>
      <c r="IKZ727" s="14"/>
      <c r="ILA727" s="14"/>
      <c r="ILB727" s="14"/>
      <c r="ILC727" s="14"/>
      <c r="ILD727" s="14"/>
      <c r="ILE727" s="14"/>
      <c r="ILF727" s="14"/>
      <c r="ILG727" s="14"/>
      <c r="ILH727" s="14"/>
      <c r="ILI727" s="14"/>
      <c r="ILJ727" s="14"/>
      <c r="ILK727" s="14"/>
      <c r="ILL727" s="14"/>
      <c r="ILM727" s="14"/>
      <c r="ILN727" s="14"/>
      <c r="ILO727" s="14"/>
      <c r="ILP727" s="14"/>
      <c r="ILQ727" s="14"/>
      <c r="ILR727" s="14"/>
      <c r="ILS727" s="14"/>
      <c r="ILT727" s="14"/>
      <c r="ILU727" s="14"/>
      <c r="ILV727" s="14"/>
      <c r="ILW727" s="14"/>
      <c r="ILX727" s="14"/>
      <c r="ILY727" s="14"/>
      <c r="ILZ727" s="14"/>
      <c r="IMA727" s="14"/>
      <c r="IMB727" s="14"/>
      <c r="IMC727" s="14"/>
      <c r="IMD727" s="14"/>
      <c r="IME727" s="14"/>
      <c r="IMF727" s="14"/>
      <c r="IMG727" s="14"/>
      <c r="IMH727" s="14"/>
      <c r="IMI727" s="14"/>
      <c r="IMJ727" s="14"/>
      <c r="IMK727" s="14"/>
      <c r="IML727" s="14"/>
      <c r="IMM727" s="14"/>
      <c r="IMN727" s="14"/>
      <c r="IMO727" s="14"/>
      <c r="IMP727" s="14"/>
      <c r="IMQ727" s="14"/>
      <c r="IMR727" s="14"/>
      <c r="IMS727" s="14"/>
      <c r="IMT727" s="14"/>
      <c r="IMU727" s="14"/>
      <c r="IMV727" s="14"/>
      <c r="IMW727" s="14"/>
      <c r="IMX727" s="14"/>
      <c r="IMY727" s="14"/>
      <c r="IMZ727" s="14"/>
      <c r="INA727" s="14"/>
      <c r="INB727" s="14"/>
      <c r="INC727" s="14"/>
      <c r="IND727" s="14"/>
      <c r="INE727" s="14"/>
      <c r="INF727" s="14"/>
      <c r="ING727" s="14"/>
      <c r="INH727" s="14"/>
      <c r="INI727" s="14"/>
      <c r="INJ727" s="14"/>
      <c r="INK727" s="14"/>
      <c r="INL727" s="14"/>
      <c r="INM727" s="14"/>
      <c r="INN727" s="14"/>
      <c r="INO727" s="14"/>
      <c r="INP727" s="14"/>
      <c r="INQ727" s="14"/>
      <c r="INR727" s="14"/>
      <c r="INS727" s="14"/>
      <c r="INT727" s="14"/>
      <c r="INU727" s="14"/>
      <c r="INV727" s="14"/>
      <c r="INW727" s="14"/>
      <c r="INX727" s="14"/>
      <c r="INY727" s="14"/>
      <c r="INZ727" s="14"/>
      <c r="IOA727" s="14"/>
      <c r="IOB727" s="14"/>
      <c r="IOC727" s="14"/>
      <c r="IOD727" s="14"/>
      <c r="IOE727" s="14"/>
      <c r="IOF727" s="14"/>
      <c r="IOG727" s="14"/>
      <c r="IOH727" s="14"/>
      <c r="IOI727" s="14"/>
      <c r="IOJ727" s="14"/>
      <c r="IOK727" s="14"/>
      <c r="IOL727" s="14"/>
      <c r="IOM727" s="14"/>
      <c r="ION727" s="14"/>
      <c r="IOO727" s="14"/>
      <c r="IOP727" s="14"/>
      <c r="IOQ727" s="14"/>
      <c r="IOR727" s="14"/>
      <c r="IOS727" s="14"/>
      <c r="IOT727" s="14"/>
      <c r="IOU727" s="14"/>
      <c r="IOV727" s="14"/>
      <c r="IOW727" s="14"/>
      <c r="IOX727" s="14"/>
      <c r="IOY727" s="14"/>
      <c r="IOZ727" s="14"/>
      <c r="IPA727" s="14"/>
      <c r="IPB727" s="14"/>
      <c r="IPC727" s="14"/>
      <c r="IPD727" s="14"/>
      <c r="IPE727" s="14"/>
      <c r="IPF727" s="14"/>
      <c r="IPG727" s="14"/>
      <c r="IPH727" s="14"/>
      <c r="IPI727" s="14"/>
      <c r="IPJ727" s="14"/>
      <c r="IPK727" s="14"/>
      <c r="IPL727" s="14"/>
      <c r="IPM727" s="14"/>
      <c r="IPN727" s="14"/>
      <c r="IPO727" s="14"/>
      <c r="IPP727" s="14"/>
      <c r="IPQ727" s="14"/>
      <c r="IPR727" s="14"/>
      <c r="IPS727" s="14"/>
      <c r="IPT727" s="14"/>
      <c r="IPU727" s="14"/>
      <c r="IPV727" s="14"/>
      <c r="IPW727" s="14"/>
      <c r="IPX727" s="14"/>
      <c r="IPY727" s="14"/>
      <c r="IPZ727" s="14"/>
      <c r="IQA727" s="14"/>
      <c r="IQB727" s="14"/>
      <c r="IQC727" s="14"/>
      <c r="IQD727" s="14"/>
      <c r="IQE727" s="14"/>
      <c r="IQF727" s="14"/>
      <c r="IQG727" s="14"/>
      <c r="IQH727" s="14"/>
      <c r="IQI727" s="14"/>
      <c r="IQJ727" s="14"/>
      <c r="IQK727" s="14"/>
      <c r="IQL727" s="14"/>
      <c r="IQM727" s="14"/>
      <c r="IQN727" s="14"/>
      <c r="IQO727" s="14"/>
      <c r="IQP727" s="14"/>
      <c r="IQQ727" s="14"/>
      <c r="IQR727" s="14"/>
      <c r="IQS727" s="14"/>
      <c r="IQT727" s="14"/>
      <c r="IQU727" s="14"/>
      <c r="IQV727" s="14"/>
      <c r="IQW727" s="14"/>
      <c r="IQX727" s="14"/>
      <c r="IQY727" s="14"/>
      <c r="IQZ727" s="14"/>
      <c r="IRA727" s="14"/>
      <c r="IRB727" s="14"/>
      <c r="IRC727" s="14"/>
      <c r="IRD727" s="14"/>
      <c r="IRE727" s="14"/>
      <c r="IRF727" s="14"/>
      <c r="IRG727" s="14"/>
      <c r="IRH727" s="14"/>
      <c r="IRI727" s="14"/>
      <c r="IRJ727" s="14"/>
      <c r="IRK727" s="14"/>
      <c r="IRL727" s="14"/>
      <c r="IRM727" s="14"/>
      <c r="IRN727" s="14"/>
      <c r="IRO727" s="14"/>
      <c r="IRP727" s="14"/>
      <c r="IRQ727" s="14"/>
      <c r="IRR727" s="14"/>
      <c r="IRS727" s="14"/>
      <c r="IRT727" s="14"/>
      <c r="IRU727" s="14"/>
      <c r="IRV727" s="14"/>
      <c r="IRW727" s="14"/>
      <c r="IRX727" s="14"/>
      <c r="IRY727" s="14"/>
      <c r="IRZ727" s="14"/>
      <c r="ISA727" s="14"/>
      <c r="ISB727" s="14"/>
      <c r="ISC727" s="14"/>
      <c r="ISD727" s="14"/>
      <c r="ISE727" s="14"/>
      <c r="ISF727" s="14"/>
      <c r="ISG727" s="14"/>
      <c r="ISH727" s="14"/>
      <c r="ISI727" s="14"/>
      <c r="ISJ727" s="14"/>
      <c r="ISK727" s="14"/>
      <c r="ISL727" s="14"/>
      <c r="ISM727" s="14"/>
      <c r="ISN727" s="14"/>
      <c r="ISO727" s="14"/>
      <c r="ISP727" s="14"/>
      <c r="ISQ727" s="14"/>
      <c r="ISR727" s="14"/>
      <c r="ISS727" s="14"/>
      <c r="IST727" s="14"/>
      <c r="ISU727" s="14"/>
      <c r="ISV727" s="14"/>
      <c r="ISW727" s="14"/>
      <c r="ISX727" s="14"/>
      <c r="ISY727" s="14"/>
      <c r="ISZ727" s="14"/>
      <c r="ITA727" s="14"/>
      <c r="ITB727" s="14"/>
      <c r="ITC727" s="14"/>
      <c r="ITD727" s="14"/>
      <c r="ITE727" s="14"/>
      <c r="ITF727" s="14"/>
      <c r="ITG727" s="14"/>
      <c r="ITH727" s="14"/>
      <c r="ITI727" s="14"/>
      <c r="ITJ727" s="14"/>
      <c r="ITK727" s="14"/>
      <c r="ITL727" s="14"/>
      <c r="ITM727" s="14"/>
      <c r="ITN727" s="14"/>
      <c r="ITO727" s="14"/>
      <c r="ITP727" s="14"/>
      <c r="ITQ727" s="14"/>
      <c r="ITR727" s="14"/>
      <c r="ITS727" s="14"/>
      <c r="ITT727" s="14"/>
      <c r="ITU727" s="14"/>
      <c r="ITV727" s="14"/>
      <c r="ITW727" s="14"/>
      <c r="ITX727" s="14"/>
      <c r="ITY727" s="14"/>
      <c r="ITZ727" s="14"/>
      <c r="IUA727" s="14"/>
      <c r="IUB727" s="14"/>
      <c r="IUC727" s="14"/>
      <c r="IUD727" s="14"/>
      <c r="IUE727" s="14"/>
      <c r="IUF727" s="14"/>
      <c r="IUG727" s="14"/>
      <c r="IUH727" s="14"/>
      <c r="IUI727" s="14"/>
      <c r="IUJ727" s="14"/>
      <c r="IUK727" s="14"/>
      <c r="IUL727" s="14"/>
      <c r="IUM727" s="14"/>
      <c r="IUN727" s="14"/>
      <c r="IUO727" s="14"/>
      <c r="IUP727" s="14"/>
      <c r="IUQ727" s="14"/>
      <c r="IUR727" s="14"/>
      <c r="IUS727" s="14"/>
      <c r="IUT727" s="14"/>
      <c r="IUU727" s="14"/>
      <c r="IUV727" s="14"/>
      <c r="IUW727" s="14"/>
      <c r="IUX727" s="14"/>
      <c r="IUY727" s="14"/>
      <c r="IUZ727" s="14"/>
      <c r="IVA727" s="14"/>
      <c r="IVB727" s="14"/>
      <c r="IVC727" s="14"/>
      <c r="IVD727" s="14"/>
      <c r="IVE727" s="14"/>
      <c r="IVF727" s="14"/>
      <c r="IVG727" s="14"/>
      <c r="IVH727" s="14"/>
      <c r="IVI727" s="14"/>
      <c r="IVJ727" s="14"/>
      <c r="IVK727" s="14"/>
      <c r="IVL727" s="14"/>
      <c r="IVM727" s="14"/>
      <c r="IVN727" s="14"/>
      <c r="IVO727" s="14"/>
      <c r="IVP727" s="14"/>
      <c r="IVQ727" s="14"/>
      <c r="IVR727" s="14"/>
      <c r="IVS727" s="14"/>
      <c r="IVT727" s="14"/>
      <c r="IVU727" s="14"/>
      <c r="IVV727" s="14"/>
      <c r="IVW727" s="14"/>
      <c r="IVX727" s="14"/>
      <c r="IVY727" s="14"/>
      <c r="IVZ727" s="14"/>
      <c r="IWA727" s="14"/>
      <c r="IWB727" s="14"/>
      <c r="IWC727" s="14"/>
      <c r="IWD727" s="14"/>
      <c r="IWE727" s="14"/>
      <c r="IWF727" s="14"/>
      <c r="IWG727" s="14"/>
      <c r="IWH727" s="14"/>
      <c r="IWI727" s="14"/>
      <c r="IWJ727" s="14"/>
      <c r="IWK727" s="14"/>
      <c r="IWL727" s="14"/>
      <c r="IWM727" s="14"/>
      <c r="IWN727" s="14"/>
      <c r="IWO727" s="14"/>
      <c r="IWP727" s="14"/>
      <c r="IWQ727" s="14"/>
      <c r="IWR727" s="14"/>
      <c r="IWS727" s="14"/>
      <c r="IWT727" s="14"/>
      <c r="IWU727" s="14"/>
      <c r="IWV727" s="14"/>
      <c r="IWW727" s="14"/>
      <c r="IWX727" s="14"/>
      <c r="IWY727" s="14"/>
      <c r="IWZ727" s="14"/>
      <c r="IXA727" s="14"/>
      <c r="IXB727" s="14"/>
      <c r="IXC727" s="14"/>
      <c r="IXD727" s="14"/>
      <c r="IXE727" s="14"/>
      <c r="IXF727" s="14"/>
      <c r="IXG727" s="14"/>
      <c r="IXH727" s="14"/>
      <c r="IXI727" s="14"/>
      <c r="IXJ727" s="14"/>
      <c r="IXK727" s="14"/>
      <c r="IXL727" s="14"/>
      <c r="IXM727" s="14"/>
      <c r="IXN727" s="14"/>
      <c r="IXO727" s="14"/>
      <c r="IXP727" s="14"/>
      <c r="IXQ727" s="14"/>
      <c r="IXR727" s="14"/>
      <c r="IXS727" s="14"/>
      <c r="IXT727" s="14"/>
      <c r="IXU727" s="14"/>
      <c r="IXV727" s="14"/>
      <c r="IXW727" s="14"/>
      <c r="IXX727" s="14"/>
      <c r="IXY727" s="14"/>
      <c r="IXZ727" s="14"/>
      <c r="IYA727" s="14"/>
      <c r="IYB727" s="14"/>
      <c r="IYC727" s="14"/>
      <c r="IYD727" s="14"/>
      <c r="IYE727" s="14"/>
      <c r="IYF727" s="14"/>
      <c r="IYG727" s="14"/>
      <c r="IYH727" s="14"/>
      <c r="IYI727" s="14"/>
      <c r="IYJ727" s="14"/>
      <c r="IYK727" s="14"/>
      <c r="IYL727" s="14"/>
      <c r="IYM727" s="14"/>
      <c r="IYN727" s="14"/>
      <c r="IYO727" s="14"/>
      <c r="IYP727" s="14"/>
      <c r="IYQ727" s="14"/>
      <c r="IYR727" s="14"/>
      <c r="IYS727" s="14"/>
      <c r="IYT727" s="14"/>
      <c r="IYU727" s="14"/>
      <c r="IYV727" s="14"/>
      <c r="IYW727" s="14"/>
      <c r="IYX727" s="14"/>
      <c r="IYY727" s="14"/>
      <c r="IYZ727" s="14"/>
      <c r="IZA727" s="14"/>
      <c r="IZB727" s="14"/>
      <c r="IZC727" s="14"/>
      <c r="IZD727" s="14"/>
      <c r="IZE727" s="14"/>
      <c r="IZF727" s="14"/>
      <c r="IZG727" s="14"/>
      <c r="IZH727" s="14"/>
      <c r="IZI727" s="14"/>
      <c r="IZJ727" s="14"/>
      <c r="IZK727" s="14"/>
      <c r="IZL727" s="14"/>
      <c r="IZM727" s="14"/>
      <c r="IZN727" s="14"/>
      <c r="IZO727" s="14"/>
      <c r="IZP727" s="14"/>
      <c r="IZQ727" s="14"/>
      <c r="IZR727" s="14"/>
      <c r="IZS727" s="14"/>
      <c r="IZT727" s="14"/>
      <c r="IZU727" s="14"/>
      <c r="IZV727" s="14"/>
      <c r="IZW727" s="14"/>
      <c r="IZX727" s="14"/>
      <c r="IZY727" s="14"/>
      <c r="IZZ727" s="14"/>
      <c r="JAA727" s="14"/>
      <c r="JAB727" s="14"/>
      <c r="JAC727" s="14"/>
      <c r="JAD727" s="14"/>
      <c r="JAE727" s="14"/>
      <c r="JAF727" s="14"/>
      <c r="JAG727" s="14"/>
      <c r="JAH727" s="14"/>
      <c r="JAI727" s="14"/>
      <c r="JAJ727" s="14"/>
      <c r="JAK727" s="14"/>
      <c r="JAL727" s="14"/>
      <c r="JAM727" s="14"/>
      <c r="JAN727" s="14"/>
      <c r="JAO727" s="14"/>
      <c r="JAP727" s="14"/>
      <c r="JAQ727" s="14"/>
      <c r="JAR727" s="14"/>
      <c r="JAS727" s="14"/>
      <c r="JAT727" s="14"/>
      <c r="JAU727" s="14"/>
      <c r="JAV727" s="14"/>
      <c r="JAW727" s="14"/>
      <c r="JAX727" s="14"/>
      <c r="JAY727" s="14"/>
      <c r="JAZ727" s="14"/>
      <c r="JBA727" s="14"/>
      <c r="JBB727" s="14"/>
      <c r="JBC727" s="14"/>
      <c r="JBD727" s="14"/>
      <c r="JBE727" s="14"/>
      <c r="JBF727" s="14"/>
      <c r="JBG727" s="14"/>
      <c r="JBH727" s="14"/>
      <c r="JBI727" s="14"/>
      <c r="JBJ727" s="14"/>
      <c r="JBK727" s="14"/>
      <c r="JBL727" s="14"/>
      <c r="JBM727" s="14"/>
      <c r="JBN727" s="14"/>
      <c r="JBO727" s="14"/>
      <c r="JBP727" s="14"/>
      <c r="JBQ727" s="14"/>
      <c r="JBR727" s="14"/>
      <c r="JBS727" s="14"/>
      <c r="JBT727" s="14"/>
      <c r="JBU727" s="14"/>
      <c r="JBV727" s="14"/>
      <c r="JBW727" s="14"/>
      <c r="JBX727" s="14"/>
      <c r="JBY727" s="14"/>
      <c r="JBZ727" s="14"/>
      <c r="JCA727" s="14"/>
      <c r="JCB727" s="14"/>
      <c r="JCC727" s="14"/>
      <c r="JCD727" s="14"/>
      <c r="JCE727" s="14"/>
      <c r="JCF727" s="14"/>
      <c r="JCG727" s="14"/>
      <c r="JCH727" s="14"/>
      <c r="JCI727" s="14"/>
      <c r="JCJ727" s="14"/>
      <c r="JCK727" s="14"/>
      <c r="JCL727" s="14"/>
      <c r="JCM727" s="14"/>
      <c r="JCN727" s="14"/>
      <c r="JCO727" s="14"/>
      <c r="JCP727" s="14"/>
      <c r="JCQ727" s="14"/>
      <c r="JCR727" s="14"/>
      <c r="JCS727" s="14"/>
      <c r="JCT727" s="14"/>
      <c r="JCU727" s="14"/>
      <c r="JCV727" s="14"/>
      <c r="JCW727" s="14"/>
      <c r="JCX727" s="14"/>
      <c r="JCY727" s="14"/>
      <c r="JCZ727" s="14"/>
      <c r="JDA727" s="14"/>
      <c r="JDB727" s="14"/>
      <c r="JDC727" s="14"/>
      <c r="JDD727" s="14"/>
      <c r="JDE727" s="14"/>
      <c r="JDF727" s="14"/>
      <c r="JDG727" s="14"/>
      <c r="JDH727" s="14"/>
      <c r="JDI727" s="14"/>
      <c r="JDJ727" s="14"/>
      <c r="JDK727" s="14"/>
      <c r="JDL727" s="14"/>
      <c r="JDM727" s="14"/>
      <c r="JDN727" s="14"/>
      <c r="JDO727" s="14"/>
      <c r="JDP727" s="14"/>
      <c r="JDQ727" s="14"/>
      <c r="JDR727" s="14"/>
      <c r="JDS727" s="14"/>
      <c r="JDT727" s="14"/>
      <c r="JDU727" s="14"/>
      <c r="JDV727" s="14"/>
      <c r="JDW727" s="14"/>
      <c r="JDX727" s="14"/>
      <c r="JDY727" s="14"/>
      <c r="JDZ727" s="14"/>
      <c r="JEA727" s="14"/>
      <c r="JEB727" s="14"/>
      <c r="JEC727" s="14"/>
      <c r="JED727" s="14"/>
      <c r="JEE727" s="14"/>
      <c r="JEF727" s="14"/>
      <c r="JEG727" s="14"/>
      <c r="JEH727" s="14"/>
      <c r="JEI727" s="14"/>
      <c r="JEJ727" s="14"/>
      <c r="JEK727" s="14"/>
      <c r="JEL727" s="14"/>
      <c r="JEM727" s="14"/>
      <c r="JEN727" s="14"/>
      <c r="JEO727" s="14"/>
      <c r="JEP727" s="14"/>
      <c r="JEQ727" s="14"/>
      <c r="JER727" s="14"/>
      <c r="JES727" s="14"/>
      <c r="JET727" s="14"/>
      <c r="JEU727" s="14"/>
      <c r="JEV727" s="14"/>
      <c r="JEW727" s="14"/>
      <c r="JEX727" s="14"/>
      <c r="JEY727" s="14"/>
      <c r="JEZ727" s="14"/>
      <c r="JFA727" s="14"/>
      <c r="JFB727" s="14"/>
      <c r="JFC727" s="14"/>
      <c r="JFD727" s="14"/>
      <c r="JFE727" s="14"/>
      <c r="JFF727" s="14"/>
      <c r="JFG727" s="14"/>
      <c r="JFH727" s="14"/>
      <c r="JFI727" s="14"/>
      <c r="JFJ727" s="14"/>
      <c r="JFK727" s="14"/>
      <c r="JFL727" s="14"/>
      <c r="JFM727" s="14"/>
      <c r="JFN727" s="14"/>
      <c r="JFO727" s="14"/>
      <c r="JFP727" s="14"/>
      <c r="JFQ727" s="14"/>
      <c r="JFR727" s="14"/>
      <c r="JFS727" s="14"/>
      <c r="JFT727" s="14"/>
      <c r="JFU727" s="14"/>
      <c r="JFV727" s="14"/>
      <c r="JFW727" s="14"/>
      <c r="JFX727" s="14"/>
      <c r="JFY727" s="14"/>
      <c r="JFZ727" s="14"/>
      <c r="JGA727" s="14"/>
      <c r="JGB727" s="14"/>
      <c r="JGC727" s="14"/>
      <c r="JGD727" s="14"/>
      <c r="JGE727" s="14"/>
      <c r="JGF727" s="14"/>
      <c r="JGG727" s="14"/>
      <c r="JGH727" s="14"/>
      <c r="JGI727" s="14"/>
      <c r="JGJ727" s="14"/>
      <c r="JGK727" s="14"/>
      <c r="JGL727" s="14"/>
      <c r="JGM727" s="14"/>
      <c r="JGN727" s="14"/>
      <c r="JGO727" s="14"/>
      <c r="JGP727" s="14"/>
      <c r="JGQ727" s="14"/>
      <c r="JGR727" s="14"/>
      <c r="JGS727" s="14"/>
      <c r="JGT727" s="14"/>
      <c r="JGU727" s="14"/>
      <c r="JGV727" s="14"/>
      <c r="JGW727" s="14"/>
      <c r="JGX727" s="14"/>
      <c r="JGY727" s="14"/>
      <c r="JGZ727" s="14"/>
      <c r="JHA727" s="14"/>
      <c r="JHB727" s="14"/>
      <c r="JHC727" s="14"/>
      <c r="JHD727" s="14"/>
      <c r="JHE727" s="14"/>
      <c r="JHF727" s="14"/>
      <c r="JHG727" s="14"/>
      <c r="JHH727" s="14"/>
      <c r="JHI727" s="14"/>
      <c r="JHJ727" s="14"/>
      <c r="JHK727" s="14"/>
      <c r="JHL727" s="14"/>
      <c r="JHM727" s="14"/>
      <c r="JHN727" s="14"/>
      <c r="JHO727" s="14"/>
      <c r="JHP727" s="14"/>
      <c r="JHQ727" s="14"/>
      <c r="JHR727" s="14"/>
      <c r="JHS727" s="14"/>
      <c r="JHT727" s="14"/>
      <c r="JHU727" s="14"/>
      <c r="JHV727" s="14"/>
      <c r="JHW727" s="14"/>
      <c r="JHX727" s="14"/>
      <c r="JHY727" s="14"/>
      <c r="JHZ727" s="14"/>
      <c r="JIA727" s="14"/>
      <c r="JIB727" s="14"/>
      <c r="JIC727" s="14"/>
      <c r="JID727" s="14"/>
      <c r="JIE727" s="14"/>
      <c r="JIF727" s="14"/>
      <c r="JIG727" s="14"/>
      <c r="JIH727" s="14"/>
      <c r="JII727" s="14"/>
      <c r="JIJ727" s="14"/>
      <c r="JIK727" s="14"/>
      <c r="JIL727" s="14"/>
      <c r="JIM727" s="14"/>
      <c r="JIN727" s="14"/>
      <c r="JIO727" s="14"/>
      <c r="JIP727" s="14"/>
      <c r="JIQ727" s="14"/>
      <c r="JIR727" s="14"/>
      <c r="JIS727" s="14"/>
      <c r="JIT727" s="14"/>
      <c r="JIU727" s="14"/>
      <c r="JIV727" s="14"/>
      <c r="JIW727" s="14"/>
      <c r="JIX727" s="14"/>
      <c r="JIY727" s="14"/>
      <c r="JIZ727" s="14"/>
      <c r="JJA727" s="14"/>
      <c r="JJB727" s="14"/>
      <c r="JJC727" s="14"/>
      <c r="JJD727" s="14"/>
      <c r="JJE727" s="14"/>
      <c r="JJF727" s="14"/>
      <c r="JJG727" s="14"/>
      <c r="JJH727" s="14"/>
      <c r="JJI727" s="14"/>
      <c r="JJJ727" s="14"/>
      <c r="JJK727" s="14"/>
      <c r="JJL727" s="14"/>
      <c r="JJM727" s="14"/>
      <c r="JJN727" s="14"/>
      <c r="JJO727" s="14"/>
      <c r="JJP727" s="14"/>
      <c r="JJQ727" s="14"/>
      <c r="JJR727" s="14"/>
      <c r="JJS727" s="14"/>
      <c r="JJT727" s="14"/>
      <c r="JJU727" s="14"/>
      <c r="JJV727" s="14"/>
      <c r="JJW727" s="14"/>
      <c r="JJX727" s="14"/>
      <c r="JJY727" s="14"/>
      <c r="JJZ727" s="14"/>
      <c r="JKA727" s="14"/>
      <c r="JKB727" s="14"/>
      <c r="JKC727" s="14"/>
      <c r="JKD727" s="14"/>
      <c r="JKE727" s="14"/>
      <c r="JKF727" s="14"/>
      <c r="JKG727" s="14"/>
      <c r="JKH727" s="14"/>
      <c r="JKI727" s="14"/>
      <c r="JKJ727" s="14"/>
      <c r="JKK727" s="14"/>
      <c r="JKL727" s="14"/>
      <c r="JKM727" s="14"/>
      <c r="JKN727" s="14"/>
      <c r="JKO727" s="14"/>
      <c r="JKP727" s="14"/>
      <c r="JKQ727" s="14"/>
      <c r="JKR727" s="14"/>
      <c r="JKS727" s="14"/>
      <c r="JKT727" s="14"/>
      <c r="JKU727" s="14"/>
      <c r="JKV727" s="14"/>
      <c r="JKW727" s="14"/>
      <c r="JKX727" s="14"/>
      <c r="JKY727" s="14"/>
      <c r="JKZ727" s="14"/>
      <c r="JLA727" s="14"/>
      <c r="JLB727" s="14"/>
      <c r="JLC727" s="14"/>
      <c r="JLD727" s="14"/>
      <c r="JLE727" s="14"/>
      <c r="JLF727" s="14"/>
      <c r="JLG727" s="14"/>
      <c r="JLH727" s="14"/>
      <c r="JLI727" s="14"/>
      <c r="JLJ727" s="14"/>
      <c r="JLK727" s="14"/>
      <c r="JLL727" s="14"/>
      <c r="JLM727" s="14"/>
      <c r="JLN727" s="14"/>
      <c r="JLO727" s="14"/>
      <c r="JLP727" s="14"/>
      <c r="JLQ727" s="14"/>
      <c r="JLR727" s="14"/>
      <c r="JLS727" s="14"/>
      <c r="JLT727" s="14"/>
      <c r="JLU727" s="14"/>
      <c r="JLV727" s="14"/>
      <c r="JLW727" s="14"/>
      <c r="JLX727" s="14"/>
      <c r="JLY727" s="14"/>
      <c r="JLZ727" s="14"/>
      <c r="JMA727" s="14"/>
      <c r="JMB727" s="14"/>
      <c r="JMC727" s="14"/>
      <c r="JMD727" s="14"/>
      <c r="JME727" s="14"/>
      <c r="JMF727" s="14"/>
      <c r="JMG727" s="14"/>
      <c r="JMH727" s="14"/>
      <c r="JMI727" s="14"/>
      <c r="JMJ727" s="14"/>
      <c r="JMK727" s="14"/>
      <c r="JML727" s="14"/>
      <c r="JMM727" s="14"/>
      <c r="JMN727" s="14"/>
      <c r="JMO727" s="14"/>
      <c r="JMP727" s="14"/>
      <c r="JMQ727" s="14"/>
      <c r="JMR727" s="14"/>
      <c r="JMS727" s="14"/>
      <c r="JMT727" s="14"/>
      <c r="JMU727" s="14"/>
      <c r="JMV727" s="14"/>
      <c r="JMW727" s="14"/>
      <c r="JMX727" s="14"/>
      <c r="JMY727" s="14"/>
      <c r="JMZ727" s="14"/>
      <c r="JNA727" s="14"/>
      <c r="JNB727" s="14"/>
      <c r="JNC727" s="14"/>
      <c r="JND727" s="14"/>
      <c r="JNE727" s="14"/>
      <c r="JNF727" s="14"/>
      <c r="JNG727" s="14"/>
      <c r="JNH727" s="14"/>
      <c r="JNI727" s="14"/>
      <c r="JNJ727" s="14"/>
      <c r="JNK727" s="14"/>
      <c r="JNL727" s="14"/>
      <c r="JNM727" s="14"/>
      <c r="JNN727" s="14"/>
      <c r="JNO727" s="14"/>
      <c r="JNP727" s="14"/>
      <c r="JNQ727" s="14"/>
      <c r="JNR727" s="14"/>
      <c r="JNS727" s="14"/>
      <c r="JNT727" s="14"/>
      <c r="JNU727" s="14"/>
      <c r="JNV727" s="14"/>
      <c r="JNW727" s="14"/>
      <c r="JNX727" s="14"/>
      <c r="JNY727" s="14"/>
      <c r="JNZ727" s="14"/>
      <c r="JOA727" s="14"/>
      <c r="JOB727" s="14"/>
      <c r="JOC727" s="14"/>
      <c r="JOD727" s="14"/>
      <c r="JOE727" s="14"/>
      <c r="JOF727" s="14"/>
      <c r="JOG727" s="14"/>
      <c r="JOH727" s="14"/>
      <c r="JOI727" s="14"/>
      <c r="JOJ727" s="14"/>
      <c r="JOK727" s="14"/>
      <c r="JOL727" s="14"/>
      <c r="JOM727" s="14"/>
      <c r="JON727" s="14"/>
      <c r="JOO727" s="14"/>
      <c r="JOP727" s="14"/>
      <c r="JOQ727" s="14"/>
      <c r="JOR727" s="14"/>
      <c r="JOS727" s="14"/>
      <c r="JOT727" s="14"/>
      <c r="JOU727" s="14"/>
      <c r="JOV727" s="14"/>
      <c r="JOW727" s="14"/>
      <c r="JOX727" s="14"/>
      <c r="JOY727" s="14"/>
      <c r="JOZ727" s="14"/>
      <c r="JPA727" s="14"/>
      <c r="JPB727" s="14"/>
      <c r="JPC727" s="14"/>
      <c r="JPD727" s="14"/>
      <c r="JPE727" s="14"/>
      <c r="JPF727" s="14"/>
      <c r="JPG727" s="14"/>
      <c r="JPH727" s="14"/>
      <c r="JPI727" s="14"/>
      <c r="JPJ727" s="14"/>
      <c r="JPK727" s="14"/>
      <c r="JPL727" s="14"/>
      <c r="JPM727" s="14"/>
      <c r="JPN727" s="14"/>
      <c r="JPO727" s="14"/>
      <c r="JPP727" s="14"/>
      <c r="JPQ727" s="14"/>
      <c r="JPR727" s="14"/>
      <c r="JPS727" s="14"/>
      <c r="JPT727" s="14"/>
      <c r="JPU727" s="14"/>
      <c r="JPV727" s="14"/>
      <c r="JPW727" s="14"/>
      <c r="JPX727" s="14"/>
      <c r="JPY727" s="14"/>
      <c r="JPZ727" s="14"/>
      <c r="JQA727" s="14"/>
      <c r="JQB727" s="14"/>
      <c r="JQC727" s="14"/>
      <c r="JQD727" s="14"/>
      <c r="JQE727" s="14"/>
      <c r="JQF727" s="14"/>
      <c r="JQG727" s="14"/>
      <c r="JQH727" s="14"/>
      <c r="JQI727" s="14"/>
      <c r="JQJ727" s="14"/>
      <c r="JQK727" s="14"/>
      <c r="JQL727" s="14"/>
      <c r="JQM727" s="14"/>
      <c r="JQN727" s="14"/>
      <c r="JQO727" s="14"/>
      <c r="JQP727" s="14"/>
      <c r="JQQ727" s="14"/>
      <c r="JQR727" s="14"/>
      <c r="JQS727" s="14"/>
      <c r="JQT727" s="14"/>
      <c r="JQU727" s="14"/>
      <c r="JQV727" s="14"/>
      <c r="JQW727" s="14"/>
      <c r="JQX727" s="14"/>
      <c r="JQY727" s="14"/>
      <c r="JQZ727" s="14"/>
      <c r="JRA727" s="14"/>
      <c r="JRB727" s="14"/>
      <c r="JRC727" s="14"/>
      <c r="JRD727" s="14"/>
      <c r="JRE727" s="14"/>
      <c r="JRF727" s="14"/>
      <c r="JRG727" s="14"/>
      <c r="JRH727" s="14"/>
      <c r="JRI727" s="14"/>
      <c r="JRJ727" s="14"/>
      <c r="JRK727" s="14"/>
      <c r="JRL727" s="14"/>
      <c r="JRM727" s="14"/>
      <c r="JRN727" s="14"/>
      <c r="JRO727" s="14"/>
      <c r="JRP727" s="14"/>
      <c r="JRQ727" s="14"/>
      <c r="JRR727" s="14"/>
      <c r="JRS727" s="14"/>
      <c r="JRT727" s="14"/>
      <c r="JRU727" s="14"/>
      <c r="JRV727" s="14"/>
      <c r="JRW727" s="14"/>
      <c r="JRX727" s="14"/>
      <c r="JRY727" s="14"/>
      <c r="JRZ727" s="14"/>
      <c r="JSA727" s="14"/>
      <c r="JSB727" s="14"/>
      <c r="JSC727" s="14"/>
      <c r="JSD727" s="14"/>
      <c r="JSE727" s="14"/>
      <c r="JSF727" s="14"/>
      <c r="JSG727" s="14"/>
      <c r="JSH727" s="14"/>
      <c r="JSI727" s="14"/>
      <c r="JSJ727" s="14"/>
      <c r="JSK727" s="14"/>
      <c r="JSL727" s="14"/>
      <c r="JSM727" s="14"/>
      <c r="JSN727" s="14"/>
      <c r="JSO727" s="14"/>
      <c r="JSP727" s="14"/>
      <c r="JSQ727" s="14"/>
      <c r="JSR727" s="14"/>
      <c r="JSS727" s="14"/>
      <c r="JST727" s="14"/>
      <c r="JSU727" s="14"/>
      <c r="JSV727" s="14"/>
      <c r="JSW727" s="14"/>
      <c r="JSX727" s="14"/>
      <c r="JSY727" s="14"/>
      <c r="JSZ727" s="14"/>
      <c r="JTA727" s="14"/>
      <c r="JTB727" s="14"/>
      <c r="JTC727" s="14"/>
      <c r="JTD727" s="14"/>
      <c r="JTE727" s="14"/>
      <c r="JTF727" s="14"/>
      <c r="JTG727" s="14"/>
      <c r="JTH727" s="14"/>
      <c r="JTI727" s="14"/>
      <c r="JTJ727" s="14"/>
      <c r="JTK727" s="14"/>
      <c r="JTL727" s="14"/>
      <c r="JTM727" s="14"/>
      <c r="JTN727" s="14"/>
      <c r="JTO727" s="14"/>
      <c r="JTP727" s="14"/>
      <c r="JTQ727" s="14"/>
      <c r="JTR727" s="14"/>
      <c r="JTS727" s="14"/>
      <c r="JTT727" s="14"/>
      <c r="JTU727" s="14"/>
      <c r="JTV727" s="14"/>
      <c r="JTW727" s="14"/>
      <c r="JTX727" s="14"/>
      <c r="JTY727" s="14"/>
      <c r="JTZ727" s="14"/>
      <c r="JUA727" s="14"/>
      <c r="JUB727" s="14"/>
      <c r="JUC727" s="14"/>
      <c r="JUD727" s="14"/>
      <c r="JUE727" s="14"/>
      <c r="JUF727" s="14"/>
      <c r="JUG727" s="14"/>
      <c r="JUH727" s="14"/>
      <c r="JUI727" s="14"/>
      <c r="JUJ727" s="14"/>
      <c r="JUK727" s="14"/>
      <c r="JUL727" s="14"/>
      <c r="JUM727" s="14"/>
      <c r="JUN727" s="14"/>
      <c r="JUO727" s="14"/>
      <c r="JUP727" s="14"/>
      <c r="JUQ727" s="14"/>
      <c r="JUR727" s="14"/>
      <c r="JUS727" s="14"/>
      <c r="JUT727" s="14"/>
      <c r="JUU727" s="14"/>
      <c r="JUV727" s="14"/>
      <c r="JUW727" s="14"/>
      <c r="JUX727" s="14"/>
      <c r="JUY727" s="14"/>
      <c r="JUZ727" s="14"/>
      <c r="JVA727" s="14"/>
      <c r="JVB727" s="14"/>
      <c r="JVC727" s="14"/>
      <c r="JVD727" s="14"/>
      <c r="JVE727" s="14"/>
      <c r="JVF727" s="14"/>
      <c r="JVG727" s="14"/>
      <c r="JVH727" s="14"/>
      <c r="JVI727" s="14"/>
      <c r="JVJ727" s="14"/>
      <c r="JVK727" s="14"/>
      <c r="JVL727" s="14"/>
      <c r="JVM727" s="14"/>
      <c r="JVN727" s="14"/>
      <c r="JVO727" s="14"/>
      <c r="JVP727" s="14"/>
      <c r="JVQ727" s="14"/>
      <c r="JVR727" s="14"/>
      <c r="JVS727" s="14"/>
      <c r="JVT727" s="14"/>
      <c r="JVU727" s="14"/>
      <c r="JVV727" s="14"/>
      <c r="JVW727" s="14"/>
      <c r="JVX727" s="14"/>
      <c r="JVY727" s="14"/>
      <c r="JVZ727" s="14"/>
      <c r="JWA727" s="14"/>
      <c r="JWB727" s="14"/>
      <c r="JWC727" s="14"/>
      <c r="JWD727" s="14"/>
      <c r="JWE727" s="14"/>
      <c r="JWF727" s="14"/>
      <c r="JWG727" s="14"/>
      <c r="JWH727" s="14"/>
      <c r="JWI727" s="14"/>
      <c r="JWJ727" s="14"/>
      <c r="JWK727" s="14"/>
      <c r="JWL727" s="14"/>
      <c r="JWM727" s="14"/>
      <c r="JWN727" s="14"/>
      <c r="JWO727" s="14"/>
      <c r="JWP727" s="14"/>
      <c r="JWQ727" s="14"/>
      <c r="JWR727" s="14"/>
      <c r="JWS727" s="14"/>
      <c r="JWT727" s="14"/>
      <c r="JWU727" s="14"/>
      <c r="JWV727" s="14"/>
      <c r="JWW727" s="14"/>
      <c r="JWX727" s="14"/>
      <c r="JWY727" s="14"/>
      <c r="JWZ727" s="14"/>
      <c r="JXA727" s="14"/>
      <c r="JXB727" s="14"/>
      <c r="JXC727" s="14"/>
      <c r="JXD727" s="14"/>
      <c r="JXE727" s="14"/>
      <c r="JXF727" s="14"/>
      <c r="JXG727" s="14"/>
      <c r="JXH727" s="14"/>
      <c r="JXI727" s="14"/>
      <c r="JXJ727" s="14"/>
      <c r="JXK727" s="14"/>
      <c r="JXL727" s="14"/>
      <c r="JXM727" s="14"/>
      <c r="JXN727" s="14"/>
      <c r="JXO727" s="14"/>
      <c r="JXP727" s="14"/>
      <c r="JXQ727" s="14"/>
      <c r="JXR727" s="14"/>
      <c r="JXS727" s="14"/>
      <c r="JXT727" s="14"/>
      <c r="JXU727" s="14"/>
      <c r="JXV727" s="14"/>
      <c r="JXW727" s="14"/>
      <c r="JXX727" s="14"/>
      <c r="JXY727" s="14"/>
      <c r="JXZ727" s="14"/>
      <c r="JYA727" s="14"/>
      <c r="JYB727" s="14"/>
      <c r="JYC727" s="14"/>
      <c r="JYD727" s="14"/>
      <c r="JYE727" s="14"/>
      <c r="JYF727" s="14"/>
      <c r="JYG727" s="14"/>
      <c r="JYH727" s="14"/>
      <c r="JYI727" s="14"/>
      <c r="JYJ727" s="14"/>
      <c r="JYK727" s="14"/>
      <c r="JYL727" s="14"/>
      <c r="JYM727" s="14"/>
      <c r="JYN727" s="14"/>
      <c r="JYO727" s="14"/>
      <c r="JYP727" s="14"/>
      <c r="JYQ727" s="14"/>
      <c r="JYR727" s="14"/>
      <c r="JYS727" s="14"/>
      <c r="JYT727" s="14"/>
      <c r="JYU727" s="14"/>
      <c r="JYV727" s="14"/>
      <c r="JYW727" s="14"/>
      <c r="JYX727" s="14"/>
      <c r="JYY727" s="14"/>
      <c r="JYZ727" s="14"/>
      <c r="JZA727" s="14"/>
      <c r="JZB727" s="14"/>
      <c r="JZC727" s="14"/>
      <c r="JZD727" s="14"/>
      <c r="JZE727" s="14"/>
      <c r="JZF727" s="14"/>
      <c r="JZG727" s="14"/>
      <c r="JZH727" s="14"/>
      <c r="JZI727" s="14"/>
      <c r="JZJ727" s="14"/>
      <c r="JZK727" s="14"/>
      <c r="JZL727" s="14"/>
      <c r="JZM727" s="14"/>
      <c r="JZN727" s="14"/>
      <c r="JZO727" s="14"/>
      <c r="JZP727" s="14"/>
      <c r="JZQ727" s="14"/>
      <c r="JZR727" s="14"/>
      <c r="JZS727" s="14"/>
      <c r="JZT727" s="14"/>
      <c r="JZU727" s="14"/>
      <c r="JZV727" s="14"/>
      <c r="JZW727" s="14"/>
      <c r="JZX727" s="14"/>
      <c r="JZY727" s="14"/>
      <c r="JZZ727" s="14"/>
      <c r="KAA727" s="14"/>
      <c r="KAB727" s="14"/>
      <c r="KAC727" s="14"/>
      <c r="KAD727" s="14"/>
      <c r="KAE727" s="14"/>
      <c r="KAF727" s="14"/>
      <c r="KAG727" s="14"/>
      <c r="KAH727" s="14"/>
      <c r="KAI727" s="14"/>
      <c r="KAJ727" s="14"/>
      <c r="KAK727" s="14"/>
      <c r="KAL727" s="14"/>
      <c r="KAM727" s="14"/>
      <c r="KAN727" s="14"/>
      <c r="KAO727" s="14"/>
      <c r="KAP727" s="14"/>
      <c r="KAQ727" s="14"/>
      <c r="KAR727" s="14"/>
      <c r="KAS727" s="14"/>
      <c r="KAT727" s="14"/>
      <c r="KAU727" s="14"/>
      <c r="KAV727" s="14"/>
      <c r="KAW727" s="14"/>
      <c r="KAX727" s="14"/>
      <c r="KAY727" s="14"/>
      <c r="KAZ727" s="14"/>
      <c r="KBA727" s="14"/>
      <c r="KBB727" s="14"/>
      <c r="KBC727" s="14"/>
      <c r="KBD727" s="14"/>
      <c r="KBE727" s="14"/>
      <c r="KBF727" s="14"/>
      <c r="KBG727" s="14"/>
      <c r="KBH727" s="14"/>
      <c r="KBI727" s="14"/>
      <c r="KBJ727" s="14"/>
      <c r="KBK727" s="14"/>
      <c r="KBL727" s="14"/>
      <c r="KBM727" s="14"/>
      <c r="KBN727" s="14"/>
      <c r="KBO727" s="14"/>
      <c r="KBP727" s="14"/>
      <c r="KBQ727" s="14"/>
      <c r="KBR727" s="14"/>
      <c r="KBS727" s="14"/>
      <c r="KBT727" s="14"/>
      <c r="KBU727" s="14"/>
      <c r="KBV727" s="14"/>
      <c r="KBW727" s="14"/>
      <c r="KBX727" s="14"/>
      <c r="KBY727" s="14"/>
      <c r="KBZ727" s="14"/>
      <c r="KCA727" s="14"/>
      <c r="KCB727" s="14"/>
      <c r="KCC727" s="14"/>
      <c r="KCD727" s="14"/>
      <c r="KCE727" s="14"/>
      <c r="KCF727" s="14"/>
      <c r="KCG727" s="14"/>
      <c r="KCH727" s="14"/>
      <c r="KCI727" s="14"/>
      <c r="KCJ727" s="14"/>
      <c r="KCK727" s="14"/>
      <c r="KCL727" s="14"/>
      <c r="KCM727" s="14"/>
      <c r="KCN727" s="14"/>
      <c r="KCO727" s="14"/>
      <c r="KCP727" s="14"/>
      <c r="KCQ727" s="14"/>
      <c r="KCR727" s="14"/>
      <c r="KCS727" s="14"/>
      <c r="KCT727" s="14"/>
      <c r="KCU727" s="14"/>
      <c r="KCV727" s="14"/>
      <c r="KCW727" s="14"/>
      <c r="KCX727" s="14"/>
      <c r="KCY727" s="14"/>
      <c r="KCZ727" s="14"/>
      <c r="KDA727" s="14"/>
      <c r="KDB727" s="14"/>
      <c r="KDC727" s="14"/>
      <c r="KDD727" s="14"/>
      <c r="KDE727" s="14"/>
      <c r="KDF727" s="14"/>
      <c r="KDG727" s="14"/>
      <c r="KDH727" s="14"/>
      <c r="KDI727" s="14"/>
      <c r="KDJ727" s="14"/>
      <c r="KDK727" s="14"/>
      <c r="KDL727" s="14"/>
      <c r="KDM727" s="14"/>
      <c r="KDN727" s="14"/>
      <c r="KDO727" s="14"/>
      <c r="KDP727" s="14"/>
      <c r="KDQ727" s="14"/>
      <c r="KDR727" s="14"/>
      <c r="KDS727" s="14"/>
      <c r="KDT727" s="14"/>
      <c r="KDU727" s="14"/>
      <c r="KDV727" s="14"/>
      <c r="KDW727" s="14"/>
      <c r="KDX727" s="14"/>
      <c r="KDY727" s="14"/>
      <c r="KDZ727" s="14"/>
      <c r="KEA727" s="14"/>
      <c r="KEB727" s="14"/>
      <c r="KEC727" s="14"/>
      <c r="KED727" s="14"/>
      <c r="KEE727" s="14"/>
      <c r="KEF727" s="14"/>
      <c r="KEG727" s="14"/>
      <c r="KEH727" s="14"/>
      <c r="KEI727" s="14"/>
      <c r="KEJ727" s="14"/>
      <c r="KEK727" s="14"/>
      <c r="KEL727" s="14"/>
      <c r="KEM727" s="14"/>
      <c r="KEN727" s="14"/>
      <c r="KEO727" s="14"/>
      <c r="KEP727" s="14"/>
      <c r="KEQ727" s="14"/>
      <c r="KER727" s="14"/>
      <c r="KES727" s="14"/>
      <c r="KET727" s="14"/>
      <c r="KEU727" s="14"/>
      <c r="KEV727" s="14"/>
      <c r="KEW727" s="14"/>
      <c r="KEX727" s="14"/>
      <c r="KEY727" s="14"/>
      <c r="KEZ727" s="14"/>
      <c r="KFA727" s="14"/>
      <c r="KFB727" s="14"/>
      <c r="KFC727" s="14"/>
      <c r="KFD727" s="14"/>
      <c r="KFE727" s="14"/>
      <c r="KFF727" s="14"/>
      <c r="KFG727" s="14"/>
      <c r="KFH727" s="14"/>
      <c r="KFI727" s="14"/>
      <c r="KFJ727" s="14"/>
      <c r="KFK727" s="14"/>
      <c r="KFL727" s="14"/>
      <c r="KFM727" s="14"/>
      <c r="KFN727" s="14"/>
      <c r="KFO727" s="14"/>
      <c r="KFP727" s="14"/>
      <c r="KFQ727" s="14"/>
      <c r="KFR727" s="14"/>
      <c r="KFS727" s="14"/>
      <c r="KFT727" s="14"/>
      <c r="KFU727" s="14"/>
      <c r="KFV727" s="14"/>
      <c r="KFW727" s="14"/>
      <c r="KFX727" s="14"/>
      <c r="KFY727" s="14"/>
      <c r="KFZ727" s="14"/>
      <c r="KGA727" s="14"/>
      <c r="KGB727" s="14"/>
      <c r="KGC727" s="14"/>
      <c r="KGD727" s="14"/>
      <c r="KGE727" s="14"/>
      <c r="KGF727" s="14"/>
      <c r="KGG727" s="14"/>
      <c r="KGH727" s="14"/>
      <c r="KGI727" s="14"/>
      <c r="KGJ727" s="14"/>
      <c r="KGK727" s="14"/>
      <c r="KGL727" s="14"/>
      <c r="KGM727" s="14"/>
      <c r="KGN727" s="14"/>
      <c r="KGO727" s="14"/>
      <c r="KGP727" s="14"/>
      <c r="KGQ727" s="14"/>
      <c r="KGR727" s="14"/>
      <c r="KGS727" s="14"/>
      <c r="KGT727" s="14"/>
      <c r="KGU727" s="14"/>
      <c r="KGV727" s="14"/>
      <c r="KGW727" s="14"/>
      <c r="KGX727" s="14"/>
      <c r="KGY727" s="14"/>
      <c r="KGZ727" s="14"/>
      <c r="KHA727" s="14"/>
      <c r="KHB727" s="14"/>
      <c r="KHC727" s="14"/>
      <c r="KHD727" s="14"/>
      <c r="KHE727" s="14"/>
      <c r="KHF727" s="14"/>
      <c r="KHG727" s="14"/>
      <c r="KHH727" s="14"/>
      <c r="KHI727" s="14"/>
      <c r="KHJ727" s="14"/>
      <c r="KHK727" s="14"/>
      <c r="KHL727" s="14"/>
      <c r="KHM727" s="14"/>
      <c r="KHN727" s="14"/>
      <c r="KHO727" s="14"/>
      <c r="KHP727" s="14"/>
      <c r="KHQ727" s="14"/>
      <c r="KHR727" s="14"/>
      <c r="KHS727" s="14"/>
      <c r="KHT727" s="14"/>
      <c r="KHU727" s="14"/>
      <c r="KHV727" s="14"/>
      <c r="KHW727" s="14"/>
      <c r="KHX727" s="14"/>
      <c r="KHY727" s="14"/>
      <c r="KHZ727" s="14"/>
      <c r="KIA727" s="14"/>
      <c r="KIB727" s="14"/>
      <c r="KIC727" s="14"/>
      <c r="KID727" s="14"/>
      <c r="KIE727" s="14"/>
      <c r="KIF727" s="14"/>
      <c r="KIG727" s="14"/>
      <c r="KIH727" s="14"/>
      <c r="KII727" s="14"/>
      <c r="KIJ727" s="14"/>
      <c r="KIK727" s="14"/>
      <c r="KIL727" s="14"/>
      <c r="KIM727" s="14"/>
      <c r="KIN727" s="14"/>
      <c r="KIO727" s="14"/>
      <c r="KIP727" s="14"/>
      <c r="KIQ727" s="14"/>
      <c r="KIR727" s="14"/>
      <c r="KIS727" s="14"/>
      <c r="KIT727" s="14"/>
      <c r="KIU727" s="14"/>
      <c r="KIV727" s="14"/>
      <c r="KIW727" s="14"/>
      <c r="KIX727" s="14"/>
      <c r="KIY727" s="14"/>
      <c r="KIZ727" s="14"/>
      <c r="KJA727" s="14"/>
      <c r="KJB727" s="14"/>
      <c r="KJC727" s="14"/>
      <c r="KJD727" s="14"/>
      <c r="KJE727" s="14"/>
      <c r="KJF727" s="14"/>
      <c r="KJG727" s="14"/>
      <c r="KJH727" s="14"/>
      <c r="KJI727" s="14"/>
      <c r="KJJ727" s="14"/>
      <c r="KJK727" s="14"/>
      <c r="KJL727" s="14"/>
      <c r="KJM727" s="14"/>
      <c r="KJN727" s="14"/>
      <c r="KJO727" s="14"/>
      <c r="KJP727" s="14"/>
      <c r="KJQ727" s="14"/>
      <c r="KJR727" s="14"/>
      <c r="KJS727" s="14"/>
      <c r="KJT727" s="14"/>
      <c r="KJU727" s="14"/>
      <c r="KJV727" s="14"/>
      <c r="KJW727" s="14"/>
      <c r="KJX727" s="14"/>
      <c r="KJY727" s="14"/>
      <c r="KJZ727" s="14"/>
      <c r="KKA727" s="14"/>
      <c r="KKB727" s="14"/>
      <c r="KKC727" s="14"/>
      <c r="KKD727" s="14"/>
      <c r="KKE727" s="14"/>
      <c r="KKF727" s="14"/>
      <c r="KKG727" s="14"/>
      <c r="KKH727" s="14"/>
      <c r="KKI727" s="14"/>
      <c r="KKJ727" s="14"/>
      <c r="KKK727" s="14"/>
      <c r="KKL727" s="14"/>
      <c r="KKM727" s="14"/>
      <c r="KKN727" s="14"/>
      <c r="KKO727" s="14"/>
      <c r="KKP727" s="14"/>
      <c r="KKQ727" s="14"/>
      <c r="KKR727" s="14"/>
      <c r="KKS727" s="14"/>
      <c r="KKT727" s="14"/>
      <c r="KKU727" s="14"/>
      <c r="KKV727" s="14"/>
      <c r="KKW727" s="14"/>
      <c r="KKX727" s="14"/>
      <c r="KKY727" s="14"/>
      <c r="KKZ727" s="14"/>
      <c r="KLA727" s="14"/>
      <c r="KLB727" s="14"/>
      <c r="KLC727" s="14"/>
      <c r="KLD727" s="14"/>
      <c r="KLE727" s="14"/>
      <c r="KLF727" s="14"/>
      <c r="KLG727" s="14"/>
      <c r="KLH727" s="14"/>
      <c r="KLI727" s="14"/>
      <c r="KLJ727" s="14"/>
      <c r="KLK727" s="14"/>
      <c r="KLL727" s="14"/>
      <c r="KLM727" s="14"/>
      <c r="KLN727" s="14"/>
      <c r="KLO727" s="14"/>
      <c r="KLP727" s="14"/>
      <c r="KLQ727" s="14"/>
      <c r="KLR727" s="14"/>
      <c r="KLS727" s="14"/>
      <c r="KLT727" s="14"/>
      <c r="KLU727" s="14"/>
      <c r="KLV727" s="14"/>
      <c r="KLW727" s="14"/>
      <c r="KLX727" s="14"/>
      <c r="KLY727" s="14"/>
      <c r="KLZ727" s="14"/>
      <c r="KMA727" s="14"/>
      <c r="KMB727" s="14"/>
      <c r="KMC727" s="14"/>
      <c r="KMD727" s="14"/>
      <c r="KME727" s="14"/>
      <c r="KMF727" s="14"/>
      <c r="KMG727" s="14"/>
      <c r="KMH727" s="14"/>
      <c r="KMI727" s="14"/>
      <c r="KMJ727" s="14"/>
      <c r="KMK727" s="14"/>
      <c r="KML727" s="14"/>
      <c r="KMM727" s="14"/>
      <c r="KMN727" s="14"/>
      <c r="KMO727" s="14"/>
      <c r="KMP727" s="14"/>
      <c r="KMQ727" s="14"/>
      <c r="KMR727" s="14"/>
      <c r="KMS727" s="14"/>
      <c r="KMT727" s="14"/>
      <c r="KMU727" s="14"/>
      <c r="KMV727" s="14"/>
      <c r="KMW727" s="14"/>
      <c r="KMX727" s="14"/>
      <c r="KMY727" s="14"/>
      <c r="KMZ727" s="14"/>
      <c r="KNA727" s="14"/>
      <c r="KNB727" s="14"/>
      <c r="KNC727" s="14"/>
      <c r="KND727" s="14"/>
      <c r="KNE727" s="14"/>
      <c r="KNF727" s="14"/>
      <c r="KNG727" s="14"/>
      <c r="KNH727" s="14"/>
      <c r="KNI727" s="14"/>
      <c r="KNJ727" s="14"/>
      <c r="KNK727" s="14"/>
      <c r="KNL727" s="14"/>
      <c r="KNM727" s="14"/>
      <c r="KNN727" s="14"/>
      <c r="KNO727" s="14"/>
      <c r="KNP727" s="14"/>
      <c r="KNQ727" s="14"/>
      <c r="KNR727" s="14"/>
      <c r="KNS727" s="14"/>
      <c r="KNT727" s="14"/>
      <c r="KNU727" s="14"/>
      <c r="KNV727" s="14"/>
      <c r="KNW727" s="14"/>
      <c r="KNX727" s="14"/>
      <c r="KNY727" s="14"/>
      <c r="KNZ727" s="14"/>
      <c r="KOA727" s="14"/>
      <c r="KOB727" s="14"/>
      <c r="KOC727" s="14"/>
      <c r="KOD727" s="14"/>
      <c r="KOE727" s="14"/>
      <c r="KOF727" s="14"/>
      <c r="KOG727" s="14"/>
      <c r="KOH727" s="14"/>
      <c r="KOI727" s="14"/>
      <c r="KOJ727" s="14"/>
      <c r="KOK727" s="14"/>
      <c r="KOL727" s="14"/>
      <c r="KOM727" s="14"/>
      <c r="KON727" s="14"/>
      <c r="KOO727" s="14"/>
      <c r="KOP727" s="14"/>
      <c r="KOQ727" s="14"/>
      <c r="KOR727" s="14"/>
      <c r="KOS727" s="14"/>
      <c r="KOT727" s="14"/>
      <c r="KOU727" s="14"/>
      <c r="KOV727" s="14"/>
      <c r="KOW727" s="14"/>
      <c r="KOX727" s="14"/>
      <c r="KOY727" s="14"/>
      <c r="KOZ727" s="14"/>
      <c r="KPA727" s="14"/>
      <c r="KPB727" s="14"/>
      <c r="KPC727" s="14"/>
      <c r="KPD727" s="14"/>
      <c r="KPE727" s="14"/>
      <c r="KPF727" s="14"/>
      <c r="KPG727" s="14"/>
      <c r="KPH727" s="14"/>
      <c r="KPI727" s="14"/>
      <c r="KPJ727" s="14"/>
      <c r="KPK727" s="14"/>
      <c r="KPL727" s="14"/>
      <c r="KPM727" s="14"/>
      <c r="KPN727" s="14"/>
      <c r="KPO727" s="14"/>
      <c r="KPP727" s="14"/>
      <c r="KPQ727" s="14"/>
      <c r="KPR727" s="14"/>
      <c r="KPS727" s="14"/>
      <c r="KPT727" s="14"/>
      <c r="KPU727" s="14"/>
      <c r="KPV727" s="14"/>
      <c r="KPW727" s="14"/>
      <c r="KPX727" s="14"/>
      <c r="KPY727" s="14"/>
      <c r="KPZ727" s="14"/>
      <c r="KQA727" s="14"/>
      <c r="KQB727" s="14"/>
      <c r="KQC727" s="14"/>
      <c r="KQD727" s="14"/>
      <c r="KQE727" s="14"/>
      <c r="KQF727" s="14"/>
      <c r="KQG727" s="14"/>
      <c r="KQH727" s="14"/>
      <c r="KQI727" s="14"/>
      <c r="KQJ727" s="14"/>
      <c r="KQK727" s="14"/>
      <c r="KQL727" s="14"/>
      <c r="KQM727" s="14"/>
      <c r="KQN727" s="14"/>
      <c r="KQO727" s="14"/>
      <c r="KQP727" s="14"/>
      <c r="KQQ727" s="14"/>
      <c r="KQR727" s="14"/>
      <c r="KQS727" s="14"/>
      <c r="KQT727" s="14"/>
      <c r="KQU727" s="14"/>
      <c r="KQV727" s="14"/>
      <c r="KQW727" s="14"/>
      <c r="KQX727" s="14"/>
      <c r="KQY727" s="14"/>
      <c r="KQZ727" s="14"/>
      <c r="KRA727" s="14"/>
      <c r="KRB727" s="14"/>
      <c r="KRC727" s="14"/>
      <c r="KRD727" s="14"/>
      <c r="KRE727" s="14"/>
      <c r="KRF727" s="14"/>
      <c r="KRG727" s="14"/>
      <c r="KRH727" s="14"/>
      <c r="KRI727" s="14"/>
      <c r="KRJ727" s="14"/>
      <c r="KRK727" s="14"/>
      <c r="KRL727" s="14"/>
      <c r="KRM727" s="14"/>
      <c r="KRN727" s="14"/>
      <c r="KRO727" s="14"/>
      <c r="KRP727" s="14"/>
      <c r="KRQ727" s="14"/>
      <c r="KRR727" s="14"/>
      <c r="KRS727" s="14"/>
      <c r="KRT727" s="14"/>
      <c r="KRU727" s="14"/>
      <c r="KRV727" s="14"/>
      <c r="KRW727" s="14"/>
      <c r="KRX727" s="14"/>
      <c r="KRY727" s="14"/>
      <c r="KRZ727" s="14"/>
      <c r="KSA727" s="14"/>
      <c r="KSB727" s="14"/>
      <c r="KSC727" s="14"/>
      <c r="KSD727" s="14"/>
      <c r="KSE727" s="14"/>
      <c r="KSF727" s="14"/>
      <c r="KSG727" s="14"/>
      <c r="KSH727" s="14"/>
      <c r="KSI727" s="14"/>
      <c r="KSJ727" s="14"/>
      <c r="KSK727" s="14"/>
      <c r="KSL727" s="14"/>
      <c r="KSM727" s="14"/>
      <c r="KSN727" s="14"/>
      <c r="KSO727" s="14"/>
      <c r="KSP727" s="14"/>
      <c r="KSQ727" s="14"/>
      <c r="KSR727" s="14"/>
      <c r="KSS727" s="14"/>
      <c r="KST727" s="14"/>
      <c r="KSU727" s="14"/>
      <c r="KSV727" s="14"/>
      <c r="KSW727" s="14"/>
      <c r="KSX727" s="14"/>
      <c r="KSY727" s="14"/>
      <c r="KSZ727" s="14"/>
      <c r="KTA727" s="14"/>
      <c r="KTB727" s="14"/>
      <c r="KTC727" s="14"/>
      <c r="KTD727" s="14"/>
      <c r="KTE727" s="14"/>
      <c r="KTF727" s="14"/>
      <c r="KTG727" s="14"/>
      <c r="KTH727" s="14"/>
      <c r="KTI727" s="14"/>
      <c r="KTJ727" s="14"/>
      <c r="KTK727" s="14"/>
      <c r="KTL727" s="14"/>
      <c r="KTM727" s="14"/>
      <c r="KTN727" s="14"/>
      <c r="KTO727" s="14"/>
      <c r="KTP727" s="14"/>
      <c r="KTQ727" s="14"/>
      <c r="KTR727" s="14"/>
      <c r="KTS727" s="14"/>
      <c r="KTT727" s="14"/>
      <c r="KTU727" s="14"/>
      <c r="KTV727" s="14"/>
      <c r="KTW727" s="14"/>
      <c r="KTX727" s="14"/>
      <c r="KTY727" s="14"/>
      <c r="KTZ727" s="14"/>
      <c r="KUA727" s="14"/>
      <c r="KUB727" s="14"/>
      <c r="KUC727" s="14"/>
      <c r="KUD727" s="14"/>
      <c r="KUE727" s="14"/>
      <c r="KUF727" s="14"/>
      <c r="KUG727" s="14"/>
      <c r="KUH727" s="14"/>
      <c r="KUI727" s="14"/>
      <c r="KUJ727" s="14"/>
      <c r="KUK727" s="14"/>
      <c r="KUL727" s="14"/>
      <c r="KUM727" s="14"/>
      <c r="KUN727" s="14"/>
      <c r="KUO727" s="14"/>
      <c r="KUP727" s="14"/>
      <c r="KUQ727" s="14"/>
      <c r="KUR727" s="14"/>
      <c r="KUS727" s="14"/>
      <c r="KUT727" s="14"/>
      <c r="KUU727" s="14"/>
      <c r="KUV727" s="14"/>
      <c r="KUW727" s="14"/>
      <c r="KUX727" s="14"/>
      <c r="KUY727" s="14"/>
      <c r="KUZ727" s="14"/>
      <c r="KVA727" s="14"/>
      <c r="KVB727" s="14"/>
      <c r="KVC727" s="14"/>
      <c r="KVD727" s="14"/>
      <c r="KVE727" s="14"/>
      <c r="KVF727" s="14"/>
      <c r="KVG727" s="14"/>
      <c r="KVH727" s="14"/>
      <c r="KVI727" s="14"/>
      <c r="KVJ727" s="14"/>
      <c r="KVK727" s="14"/>
      <c r="KVL727" s="14"/>
      <c r="KVM727" s="14"/>
      <c r="KVN727" s="14"/>
      <c r="KVO727" s="14"/>
      <c r="KVP727" s="14"/>
      <c r="KVQ727" s="14"/>
      <c r="KVR727" s="14"/>
      <c r="KVS727" s="14"/>
      <c r="KVT727" s="14"/>
      <c r="KVU727" s="14"/>
      <c r="KVV727" s="14"/>
      <c r="KVW727" s="14"/>
      <c r="KVX727" s="14"/>
      <c r="KVY727" s="14"/>
      <c r="KVZ727" s="14"/>
      <c r="KWA727" s="14"/>
      <c r="KWB727" s="14"/>
      <c r="KWC727" s="14"/>
      <c r="KWD727" s="14"/>
      <c r="KWE727" s="14"/>
      <c r="KWF727" s="14"/>
      <c r="KWG727" s="14"/>
      <c r="KWH727" s="14"/>
      <c r="KWI727" s="14"/>
      <c r="KWJ727" s="14"/>
      <c r="KWK727" s="14"/>
      <c r="KWL727" s="14"/>
      <c r="KWM727" s="14"/>
      <c r="KWN727" s="14"/>
      <c r="KWO727" s="14"/>
      <c r="KWP727" s="14"/>
      <c r="KWQ727" s="14"/>
      <c r="KWR727" s="14"/>
      <c r="KWS727" s="14"/>
      <c r="KWT727" s="14"/>
      <c r="KWU727" s="14"/>
      <c r="KWV727" s="14"/>
      <c r="KWW727" s="14"/>
      <c r="KWX727" s="14"/>
      <c r="KWY727" s="14"/>
      <c r="KWZ727" s="14"/>
      <c r="KXA727" s="14"/>
      <c r="KXB727" s="14"/>
      <c r="KXC727" s="14"/>
      <c r="KXD727" s="14"/>
      <c r="KXE727" s="14"/>
      <c r="KXF727" s="14"/>
      <c r="KXG727" s="14"/>
      <c r="KXH727" s="14"/>
      <c r="KXI727" s="14"/>
      <c r="KXJ727" s="14"/>
      <c r="KXK727" s="14"/>
      <c r="KXL727" s="14"/>
      <c r="KXM727" s="14"/>
      <c r="KXN727" s="14"/>
      <c r="KXO727" s="14"/>
      <c r="KXP727" s="14"/>
      <c r="KXQ727" s="14"/>
      <c r="KXR727" s="14"/>
      <c r="KXS727" s="14"/>
      <c r="KXT727" s="14"/>
      <c r="KXU727" s="14"/>
      <c r="KXV727" s="14"/>
      <c r="KXW727" s="14"/>
      <c r="KXX727" s="14"/>
      <c r="KXY727" s="14"/>
      <c r="KXZ727" s="14"/>
      <c r="KYA727" s="14"/>
      <c r="KYB727" s="14"/>
      <c r="KYC727" s="14"/>
      <c r="KYD727" s="14"/>
      <c r="KYE727" s="14"/>
      <c r="KYF727" s="14"/>
      <c r="KYG727" s="14"/>
      <c r="KYH727" s="14"/>
      <c r="KYI727" s="14"/>
      <c r="KYJ727" s="14"/>
      <c r="KYK727" s="14"/>
      <c r="KYL727" s="14"/>
      <c r="KYM727" s="14"/>
      <c r="KYN727" s="14"/>
      <c r="KYO727" s="14"/>
      <c r="KYP727" s="14"/>
      <c r="KYQ727" s="14"/>
      <c r="KYR727" s="14"/>
      <c r="KYS727" s="14"/>
      <c r="KYT727" s="14"/>
      <c r="KYU727" s="14"/>
      <c r="KYV727" s="14"/>
      <c r="KYW727" s="14"/>
      <c r="KYX727" s="14"/>
      <c r="KYY727" s="14"/>
      <c r="KYZ727" s="14"/>
      <c r="KZA727" s="14"/>
      <c r="KZB727" s="14"/>
      <c r="KZC727" s="14"/>
      <c r="KZD727" s="14"/>
      <c r="KZE727" s="14"/>
      <c r="KZF727" s="14"/>
      <c r="KZG727" s="14"/>
      <c r="KZH727" s="14"/>
      <c r="KZI727" s="14"/>
      <c r="KZJ727" s="14"/>
      <c r="KZK727" s="14"/>
      <c r="KZL727" s="14"/>
      <c r="KZM727" s="14"/>
      <c r="KZN727" s="14"/>
      <c r="KZO727" s="14"/>
      <c r="KZP727" s="14"/>
      <c r="KZQ727" s="14"/>
      <c r="KZR727" s="14"/>
      <c r="KZS727" s="14"/>
      <c r="KZT727" s="14"/>
      <c r="KZU727" s="14"/>
      <c r="KZV727" s="14"/>
      <c r="KZW727" s="14"/>
      <c r="KZX727" s="14"/>
      <c r="KZY727" s="14"/>
      <c r="KZZ727" s="14"/>
      <c r="LAA727" s="14"/>
      <c r="LAB727" s="14"/>
      <c r="LAC727" s="14"/>
      <c r="LAD727" s="14"/>
      <c r="LAE727" s="14"/>
      <c r="LAF727" s="14"/>
      <c r="LAG727" s="14"/>
      <c r="LAH727" s="14"/>
      <c r="LAI727" s="14"/>
      <c r="LAJ727" s="14"/>
      <c r="LAK727" s="14"/>
      <c r="LAL727" s="14"/>
      <c r="LAM727" s="14"/>
      <c r="LAN727" s="14"/>
      <c r="LAO727" s="14"/>
      <c r="LAP727" s="14"/>
      <c r="LAQ727" s="14"/>
      <c r="LAR727" s="14"/>
      <c r="LAS727" s="14"/>
      <c r="LAT727" s="14"/>
      <c r="LAU727" s="14"/>
      <c r="LAV727" s="14"/>
      <c r="LAW727" s="14"/>
      <c r="LAX727" s="14"/>
      <c r="LAY727" s="14"/>
      <c r="LAZ727" s="14"/>
      <c r="LBA727" s="14"/>
      <c r="LBB727" s="14"/>
      <c r="LBC727" s="14"/>
      <c r="LBD727" s="14"/>
      <c r="LBE727" s="14"/>
      <c r="LBF727" s="14"/>
      <c r="LBG727" s="14"/>
      <c r="LBH727" s="14"/>
      <c r="LBI727" s="14"/>
      <c r="LBJ727" s="14"/>
      <c r="LBK727" s="14"/>
      <c r="LBL727" s="14"/>
      <c r="LBM727" s="14"/>
      <c r="LBN727" s="14"/>
      <c r="LBO727" s="14"/>
      <c r="LBP727" s="14"/>
      <c r="LBQ727" s="14"/>
      <c r="LBR727" s="14"/>
      <c r="LBS727" s="14"/>
      <c r="LBT727" s="14"/>
      <c r="LBU727" s="14"/>
      <c r="LBV727" s="14"/>
      <c r="LBW727" s="14"/>
      <c r="LBX727" s="14"/>
      <c r="LBY727" s="14"/>
      <c r="LBZ727" s="14"/>
      <c r="LCA727" s="14"/>
      <c r="LCB727" s="14"/>
      <c r="LCC727" s="14"/>
      <c r="LCD727" s="14"/>
      <c r="LCE727" s="14"/>
      <c r="LCF727" s="14"/>
      <c r="LCG727" s="14"/>
      <c r="LCH727" s="14"/>
      <c r="LCI727" s="14"/>
      <c r="LCJ727" s="14"/>
      <c r="LCK727" s="14"/>
      <c r="LCL727" s="14"/>
      <c r="LCM727" s="14"/>
      <c r="LCN727" s="14"/>
      <c r="LCO727" s="14"/>
      <c r="LCP727" s="14"/>
      <c r="LCQ727" s="14"/>
      <c r="LCR727" s="14"/>
      <c r="LCS727" s="14"/>
      <c r="LCT727" s="14"/>
      <c r="LCU727" s="14"/>
      <c r="LCV727" s="14"/>
      <c r="LCW727" s="14"/>
      <c r="LCX727" s="14"/>
      <c r="LCY727" s="14"/>
      <c r="LCZ727" s="14"/>
      <c r="LDA727" s="14"/>
      <c r="LDB727" s="14"/>
      <c r="LDC727" s="14"/>
      <c r="LDD727" s="14"/>
      <c r="LDE727" s="14"/>
      <c r="LDF727" s="14"/>
      <c r="LDG727" s="14"/>
      <c r="LDH727" s="14"/>
      <c r="LDI727" s="14"/>
      <c r="LDJ727" s="14"/>
      <c r="LDK727" s="14"/>
      <c r="LDL727" s="14"/>
      <c r="LDM727" s="14"/>
      <c r="LDN727" s="14"/>
      <c r="LDO727" s="14"/>
      <c r="LDP727" s="14"/>
      <c r="LDQ727" s="14"/>
      <c r="LDR727" s="14"/>
      <c r="LDS727" s="14"/>
      <c r="LDT727" s="14"/>
      <c r="LDU727" s="14"/>
      <c r="LDV727" s="14"/>
      <c r="LDW727" s="14"/>
      <c r="LDX727" s="14"/>
      <c r="LDY727" s="14"/>
      <c r="LDZ727" s="14"/>
      <c r="LEA727" s="14"/>
      <c r="LEB727" s="14"/>
      <c r="LEC727" s="14"/>
      <c r="LED727" s="14"/>
      <c r="LEE727" s="14"/>
      <c r="LEF727" s="14"/>
      <c r="LEG727" s="14"/>
      <c r="LEH727" s="14"/>
      <c r="LEI727" s="14"/>
      <c r="LEJ727" s="14"/>
      <c r="LEK727" s="14"/>
      <c r="LEL727" s="14"/>
      <c r="LEM727" s="14"/>
      <c r="LEN727" s="14"/>
      <c r="LEO727" s="14"/>
      <c r="LEP727" s="14"/>
      <c r="LEQ727" s="14"/>
      <c r="LER727" s="14"/>
      <c r="LES727" s="14"/>
      <c r="LET727" s="14"/>
      <c r="LEU727" s="14"/>
      <c r="LEV727" s="14"/>
      <c r="LEW727" s="14"/>
      <c r="LEX727" s="14"/>
      <c r="LEY727" s="14"/>
      <c r="LEZ727" s="14"/>
      <c r="LFA727" s="14"/>
      <c r="LFB727" s="14"/>
      <c r="LFC727" s="14"/>
      <c r="LFD727" s="14"/>
      <c r="LFE727" s="14"/>
      <c r="LFF727" s="14"/>
      <c r="LFG727" s="14"/>
      <c r="LFH727" s="14"/>
      <c r="LFI727" s="14"/>
      <c r="LFJ727" s="14"/>
      <c r="LFK727" s="14"/>
      <c r="LFL727" s="14"/>
      <c r="LFM727" s="14"/>
      <c r="LFN727" s="14"/>
      <c r="LFO727" s="14"/>
      <c r="LFP727" s="14"/>
      <c r="LFQ727" s="14"/>
      <c r="LFR727" s="14"/>
      <c r="LFS727" s="14"/>
      <c r="LFT727" s="14"/>
      <c r="LFU727" s="14"/>
      <c r="LFV727" s="14"/>
      <c r="LFW727" s="14"/>
      <c r="LFX727" s="14"/>
      <c r="LFY727" s="14"/>
      <c r="LFZ727" s="14"/>
      <c r="LGA727" s="14"/>
      <c r="LGB727" s="14"/>
      <c r="LGC727" s="14"/>
      <c r="LGD727" s="14"/>
      <c r="LGE727" s="14"/>
      <c r="LGF727" s="14"/>
      <c r="LGG727" s="14"/>
      <c r="LGH727" s="14"/>
      <c r="LGI727" s="14"/>
      <c r="LGJ727" s="14"/>
      <c r="LGK727" s="14"/>
      <c r="LGL727" s="14"/>
      <c r="LGM727" s="14"/>
      <c r="LGN727" s="14"/>
      <c r="LGO727" s="14"/>
      <c r="LGP727" s="14"/>
      <c r="LGQ727" s="14"/>
      <c r="LGR727" s="14"/>
      <c r="LGS727" s="14"/>
      <c r="LGT727" s="14"/>
      <c r="LGU727" s="14"/>
      <c r="LGV727" s="14"/>
      <c r="LGW727" s="14"/>
      <c r="LGX727" s="14"/>
      <c r="LGY727" s="14"/>
      <c r="LGZ727" s="14"/>
      <c r="LHA727" s="14"/>
      <c r="LHB727" s="14"/>
      <c r="LHC727" s="14"/>
      <c r="LHD727" s="14"/>
      <c r="LHE727" s="14"/>
      <c r="LHF727" s="14"/>
      <c r="LHG727" s="14"/>
      <c r="LHH727" s="14"/>
      <c r="LHI727" s="14"/>
      <c r="LHJ727" s="14"/>
      <c r="LHK727" s="14"/>
      <c r="LHL727" s="14"/>
      <c r="LHM727" s="14"/>
      <c r="LHN727" s="14"/>
      <c r="LHO727" s="14"/>
      <c r="LHP727" s="14"/>
      <c r="LHQ727" s="14"/>
      <c r="LHR727" s="14"/>
      <c r="LHS727" s="14"/>
      <c r="LHT727" s="14"/>
      <c r="LHU727" s="14"/>
      <c r="LHV727" s="14"/>
      <c r="LHW727" s="14"/>
      <c r="LHX727" s="14"/>
      <c r="LHY727" s="14"/>
      <c r="LHZ727" s="14"/>
      <c r="LIA727" s="14"/>
      <c r="LIB727" s="14"/>
      <c r="LIC727" s="14"/>
      <c r="LID727" s="14"/>
      <c r="LIE727" s="14"/>
      <c r="LIF727" s="14"/>
      <c r="LIG727" s="14"/>
      <c r="LIH727" s="14"/>
      <c r="LII727" s="14"/>
      <c r="LIJ727" s="14"/>
      <c r="LIK727" s="14"/>
      <c r="LIL727" s="14"/>
      <c r="LIM727" s="14"/>
      <c r="LIN727" s="14"/>
      <c r="LIO727" s="14"/>
      <c r="LIP727" s="14"/>
      <c r="LIQ727" s="14"/>
      <c r="LIR727" s="14"/>
      <c r="LIS727" s="14"/>
      <c r="LIT727" s="14"/>
      <c r="LIU727" s="14"/>
      <c r="LIV727" s="14"/>
      <c r="LIW727" s="14"/>
      <c r="LIX727" s="14"/>
      <c r="LIY727" s="14"/>
      <c r="LIZ727" s="14"/>
      <c r="LJA727" s="14"/>
      <c r="LJB727" s="14"/>
      <c r="LJC727" s="14"/>
      <c r="LJD727" s="14"/>
      <c r="LJE727" s="14"/>
      <c r="LJF727" s="14"/>
      <c r="LJG727" s="14"/>
      <c r="LJH727" s="14"/>
      <c r="LJI727" s="14"/>
      <c r="LJJ727" s="14"/>
      <c r="LJK727" s="14"/>
      <c r="LJL727" s="14"/>
      <c r="LJM727" s="14"/>
      <c r="LJN727" s="14"/>
      <c r="LJO727" s="14"/>
      <c r="LJP727" s="14"/>
      <c r="LJQ727" s="14"/>
      <c r="LJR727" s="14"/>
      <c r="LJS727" s="14"/>
      <c r="LJT727" s="14"/>
      <c r="LJU727" s="14"/>
      <c r="LJV727" s="14"/>
      <c r="LJW727" s="14"/>
      <c r="LJX727" s="14"/>
      <c r="LJY727" s="14"/>
      <c r="LJZ727" s="14"/>
      <c r="LKA727" s="14"/>
      <c r="LKB727" s="14"/>
      <c r="LKC727" s="14"/>
      <c r="LKD727" s="14"/>
      <c r="LKE727" s="14"/>
      <c r="LKF727" s="14"/>
      <c r="LKG727" s="14"/>
      <c r="LKH727" s="14"/>
      <c r="LKI727" s="14"/>
      <c r="LKJ727" s="14"/>
      <c r="LKK727" s="14"/>
      <c r="LKL727" s="14"/>
      <c r="LKM727" s="14"/>
      <c r="LKN727" s="14"/>
      <c r="LKO727" s="14"/>
      <c r="LKP727" s="14"/>
      <c r="LKQ727" s="14"/>
      <c r="LKR727" s="14"/>
      <c r="LKS727" s="14"/>
      <c r="LKT727" s="14"/>
      <c r="LKU727" s="14"/>
      <c r="LKV727" s="14"/>
      <c r="LKW727" s="14"/>
      <c r="LKX727" s="14"/>
      <c r="LKY727" s="14"/>
      <c r="LKZ727" s="14"/>
      <c r="LLA727" s="14"/>
      <c r="LLB727" s="14"/>
      <c r="LLC727" s="14"/>
      <c r="LLD727" s="14"/>
      <c r="LLE727" s="14"/>
      <c r="LLF727" s="14"/>
      <c r="LLG727" s="14"/>
      <c r="LLH727" s="14"/>
      <c r="LLI727" s="14"/>
      <c r="LLJ727" s="14"/>
      <c r="LLK727" s="14"/>
      <c r="LLL727" s="14"/>
      <c r="LLM727" s="14"/>
      <c r="LLN727" s="14"/>
      <c r="LLO727" s="14"/>
      <c r="LLP727" s="14"/>
      <c r="LLQ727" s="14"/>
      <c r="LLR727" s="14"/>
      <c r="LLS727" s="14"/>
      <c r="LLT727" s="14"/>
      <c r="LLU727" s="14"/>
      <c r="LLV727" s="14"/>
      <c r="LLW727" s="14"/>
      <c r="LLX727" s="14"/>
      <c r="LLY727" s="14"/>
      <c r="LLZ727" s="14"/>
      <c r="LMA727" s="14"/>
      <c r="LMB727" s="14"/>
      <c r="LMC727" s="14"/>
      <c r="LMD727" s="14"/>
      <c r="LME727" s="14"/>
      <c r="LMF727" s="14"/>
      <c r="LMG727" s="14"/>
      <c r="LMH727" s="14"/>
      <c r="LMI727" s="14"/>
      <c r="LMJ727" s="14"/>
      <c r="LMK727" s="14"/>
      <c r="LML727" s="14"/>
      <c r="LMM727" s="14"/>
      <c r="LMN727" s="14"/>
      <c r="LMO727" s="14"/>
      <c r="LMP727" s="14"/>
      <c r="LMQ727" s="14"/>
      <c r="LMR727" s="14"/>
      <c r="LMS727" s="14"/>
      <c r="LMT727" s="14"/>
      <c r="LMU727" s="14"/>
      <c r="LMV727" s="14"/>
      <c r="LMW727" s="14"/>
      <c r="LMX727" s="14"/>
      <c r="LMY727" s="14"/>
      <c r="LMZ727" s="14"/>
      <c r="LNA727" s="14"/>
      <c r="LNB727" s="14"/>
      <c r="LNC727" s="14"/>
      <c r="LND727" s="14"/>
      <c r="LNE727" s="14"/>
      <c r="LNF727" s="14"/>
      <c r="LNG727" s="14"/>
      <c r="LNH727" s="14"/>
      <c r="LNI727" s="14"/>
      <c r="LNJ727" s="14"/>
      <c r="LNK727" s="14"/>
      <c r="LNL727" s="14"/>
      <c r="LNM727" s="14"/>
      <c r="LNN727" s="14"/>
      <c r="LNO727" s="14"/>
      <c r="LNP727" s="14"/>
      <c r="LNQ727" s="14"/>
      <c r="LNR727" s="14"/>
      <c r="LNS727" s="14"/>
      <c r="LNT727" s="14"/>
      <c r="LNU727" s="14"/>
      <c r="LNV727" s="14"/>
      <c r="LNW727" s="14"/>
      <c r="LNX727" s="14"/>
      <c r="LNY727" s="14"/>
      <c r="LNZ727" s="14"/>
      <c r="LOA727" s="14"/>
      <c r="LOB727" s="14"/>
      <c r="LOC727" s="14"/>
      <c r="LOD727" s="14"/>
      <c r="LOE727" s="14"/>
      <c r="LOF727" s="14"/>
      <c r="LOG727" s="14"/>
      <c r="LOH727" s="14"/>
      <c r="LOI727" s="14"/>
      <c r="LOJ727" s="14"/>
      <c r="LOK727" s="14"/>
      <c r="LOL727" s="14"/>
      <c r="LOM727" s="14"/>
      <c r="LON727" s="14"/>
      <c r="LOO727" s="14"/>
      <c r="LOP727" s="14"/>
      <c r="LOQ727" s="14"/>
      <c r="LOR727" s="14"/>
      <c r="LOS727" s="14"/>
      <c r="LOT727" s="14"/>
      <c r="LOU727" s="14"/>
      <c r="LOV727" s="14"/>
      <c r="LOW727" s="14"/>
      <c r="LOX727" s="14"/>
      <c r="LOY727" s="14"/>
      <c r="LOZ727" s="14"/>
      <c r="LPA727" s="14"/>
      <c r="LPB727" s="14"/>
      <c r="LPC727" s="14"/>
      <c r="LPD727" s="14"/>
      <c r="LPE727" s="14"/>
      <c r="LPF727" s="14"/>
      <c r="LPG727" s="14"/>
      <c r="LPH727" s="14"/>
      <c r="LPI727" s="14"/>
      <c r="LPJ727" s="14"/>
      <c r="LPK727" s="14"/>
      <c r="LPL727" s="14"/>
      <c r="LPM727" s="14"/>
      <c r="LPN727" s="14"/>
      <c r="LPO727" s="14"/>
      <c r="LPP727" s="14"/>
      <c r="LPQ727" s="14"/>
      <c r="LPR727" s="14"/>
      <c r="LPS727" s="14"/>
      <c r="LPT727" s="14"/>
      <c r="LPU727" s="14"/>
      <c r="LPV727" s="14"/>
      <c r="LPW727" s="14"/>
      <c r="LPX727" s="14"/>
      <c r="LPY727" s="14"/>
      <c r="LPZ727" s="14"/>
      <c r="LQA727" s="14"/>
      <c r="LQB727" s="14"/>
      <c r="LQC727" s="14"/>
      <c r="LQD727" s="14"/>
      <c r="LQE727" s="14"/>
      <c r="LQF727" s="14"/>
      <c r="LQG727" s="14"/>
      <c r="LQH727" s="14"/>
      <c r="LQI727" s="14"/>
      <c r="LQJ727" s="14"/>
      <c r="LQK727" s="14"/>
      <c r="LQL727" s="14"/>
      <c r="LQM727" s="14"/>
      <c r="LQN727" s="14"/>
      <c r="LQO727" s="14"/>
      <c r="LQP727" s="14"/>
      <c r="LQQ727" s="14"/>
      <c r="LQR727" s="14"/>
      <c r="LQS727" s="14"/>
      <c r="LQT727" s="14"/>
      <c r="LQU727" s="14"/>
      <c r="LQV727" s="14"/>
      <c r="LQW727" s="14"/>
      <c r="LQX727" s="14"/>
      <c r="LQY727" s="14"/>
      <c r="LQZ727" s="14"/>
      <c r="LRA727" s="14"/>
      <c r="LRB727" s="14"/>
      <c r="LRC727" s="14"/>
      <c r="LRD727" s="14"/>
      <c r="LRE727" s="14"/>
      <c r="LRF727" s="14"/>
      <c r="LRG727" s="14"/>
      <c r="LRH727" s="14"/>
      <c r="LRI727" s="14"/>
      <c r="LRJ727" s="14"/>
      <c r="LRK727" s="14"/>
      <c r="LRL727" s="14"/>
      <c r="LRM727" s="14"/>
      <c r="LRN727" s="14"/>
      <c r="LRO727" s="14"/>
      <c r="LRP727" s="14"/>
      <c r="LRQ727" s="14"/>
      <c r="LRR727" s="14"/>
      <c r="LRS727" s="14"/>
      <c r="LRT727" s="14"/>
      <c r="LRU727" s="14"/>
      <c r="LRV727" s="14"/>
      <c r="LRW727" s="14"/>
      <c r="LRX727" s="14"/>
      <c r="LRY727" s="14"/>
      <c r="LRZ727" s="14"/>
      <c r="LSA727" s="14"/>
      <c r="LSB727" s="14"/>
      <c r="LSC727" s="14"/>
      <c r="LSD727" s="14"/>
      <c r="LSE727" s="14"/>
      <c r="LSF727" s="14"/>
      <c r="LSG727" s="14"/>
      <c r="LSH727" s="14"/>
      <c r="LSI727" s="14"/>
      <c r="LSJ727" s="14"/>
      <c r="LSK727" s="14"/>
      <c r="LSL727" s="14"/>
      <c r="LSM727" s="14"/>
      <c r="LSN727" s="14"/>
      <c r="LSO727" s="14"/>
      <c r="LSP727" s="14"/>
      <c r="LSQ727" s="14"/>
      <c r="LSR727" s="14"/>
      <c r="LSS727" s="14"/>
      <c r="LST727" s="14"/>
      <c r="LSU727" s="14"/>
      <c r="LSV727" s="14"/>
      <c r="LSW727" s="14"/>
      <c r="LSX727" s="14"/>
      <c r="LSY727" s="14"/>
      <c r="LSZ727" s="14"/>
      <c r="LTA727" s="14"/>
      <c r="LTB727" s="14"/>
      <c r="LTC727" s="14"/>
      <c r="LTD727" s="14"/>
      <c r="LTE727" s="14"/>
      <c r="LTF727" s="14"/>
      <c r="LTG727" s="14"/>
      <c r="LTH727" s="14"/>
      <c r="LTI727" s="14"/>
      <c r="LTJ727" s="14"/>
      <c r="LTK727" s="14"/>
      <c r="LTL727" s="14"/>
      <c r="LTM727" s="14"/>
      <c r="LTN727" s="14"/>
      <c r="LTO727" s="14"/>
      <c r="LTP727" s="14"/>
      <c r="LTQ727" s="14"/>
      <c r="LTR727" s="14"/>
      <c r="LTS727" s="14"/>
      <c r="LTT727" s="14"/>
      <c r="LTU727" s="14"/>
      <c r="LTV727" s="14"/>
      <c r="LTW727" s="14"/>
      <c r="LTX727" s="14"/>
      <c r="LTY727" s="14"/>
      <c r="LTZ727" s="14"/>
      <c r="LUA727" s="14"/>
      <c r="LUB727" s="14"/>
      <c r="LUC727" s="14"/>
      <c r="LUD727" s="14"/>
      <c r="LUE727" s="14"/>
      <c r="LUF727" s="14"/>
      <c r="LUG727" s="14"/>
      <c r="LUH727" s="14"/>
      <c r="LUI727" s="14"/>
      <c r="LUJ727" s="14"/>
      <c r="LUK727" s="14"/>
      <c r="LUL727" s="14"/>
      <c r="LUM727" s="14"/>
      <c r="LUN727" s="14"/>
      <c r="LUO727" s="14"/>
      <c r="LUP727" s="14"/>
      <c r="LUQ727" s="14"/>
      <c r="LUR727" s="14"/>
      <c r="LUS727" s="14"/>
      <c r="LUT727" s="14"/>
      <c r="LUU727" s="14"/>
      <c r="LUV727" s="14"/>
      <c r="LUW727" s="14"/>
      <c r="LUX727" s="14"/>
      <c r="LUY727" s="14"/>
      <c r="LUZ727" s="14"/>
      <c r="LVA727" s="14"/>
      <c r="LVB727" s="14"/>
      <c r="LVC727" s="14"/>
      <c r="LVD727" s="14"/>
      <c r="LVE727" s="14"/>
      <c r="LVF727" s="14"/>
      <c r="LVG727" s="14"/>
      <c r="LVH727" s="14"/>
      <c r="LVI727" s="14"/>
      <c r="LVJ727" s="14"/>
      <c r="LVK727" s="14"/>
      <c r="LVL727" s="14"/>
      <c r="LVM727" s="14"/>
      <c r="LVN727" s="14"/>
      <c r="LVO727" s="14"/>
      <c r="LVP727" s="14"/>
      <c r="LVQ727" s="14"/>
      <c r="LVR727" s="14"/>
      <c r="LVS727" s="14"/>
      <c r="LVT727" s="14"/>
      <c r="LVU727" s="14"/>
      <c r="LVV727" s="14"/>
      <c r="LVW727" s="14"/>
      <c r="LVX727" s="14"/>
      <c r="LVY727" s="14"/>
      <c r="LVZ727" s="14"/>
      <c r="LWA727" s="14"/>
      <c r="LWB727" s="14"/>
      <c r="LWC727" s="14"/>
      <c r="LWD727" s="14"/>
      <c r="LWE727" s="14"/>
      <c r="LWF727" s="14"/>
      <c r="LWG727" s="14"/>
      <c r="LWH727" s="14"/>
      <c r="LWI727" s="14"/>
      <c r="LWJ727" s="14"/>
      <c r="LWK727" s="14"/>
      <c r="LWL727" s="14"/>
      <c r="LWM727" s="14"/>
      <c r="LWN727" s="14"/>
      <c r="LWO727" s="14"/>
      <c r="LWP727" s="14"/>
      <c r="LWQ727" s="14"/>
      <c r="LWR727" s="14"/>
      <c r="LWS727" s="14"/>
      <c r="LWT727" s="14"/>
      <c r="LWU727" s="14"/>
      <c r="LWV727" s="14"/>
      <c r="LWW727" s="14"/>
      <c r="LWX727" s="14"/>
      <c r="LWY727" s="14"/>
      <c r="LWZ727" s="14"/>
      <c r="LXA727" s="14"/>
      <c r="LXB727" s="14"/>
      <c r="LXC727" s="14"/>
      <c r="LXD727" s="14"/>
      <c r="LXE727" s="14"/>
      <c r="LXF727" s="14"/>
      <c r="LXG727" s="14"/>
      <c r="LXH727" s="14"/>
      <c r="LXI727" s="14"/>
      <c r="LXJ727" s="14"/>
      <c r="LXK727" s="14"/>
      <c r="LXL727" s="14"/>
      <c r="LXM727" s="14"/>
      <c r="LXN727" s="14"/>
      <c r="LXO727" s="14"/>
      <c r="LXP727" s="14"/>
      <c r="LXQ727" s="14"/>
      <c r="LXR727" s="14"/>
      <c r="LXS727" s="14"/>
      <c r="LXT727" s="14"/>
      <c r="LXU727" s="14"/>
      <c r="LXV727" s="14"/>
      <c r="LXW727" s="14"/>
      <c r="LXX727" s="14"/>
      <c r="LXY727" s="14"/>
      <c r="LXZ727" s="14"/>
      <c r="LYA727" s="14"/>
      <c r="LYB727" s="14"/>
      <c r="LYC727" s="14"/>
      <c r="LYD727" s="14"/>
      <c r="LYE727" s="14"/>
      <c r="LYF727" s="14"/>
      <c r="LYG727" s="14"/>
      <c r="LYH727" s="14"/>
      <c r="LYI727" s="14"/>
      <c r="LYJ727" s="14"/>
      <c r="LYK727" s="14"/>
      <c r="LYL727" s="14"/>
      <c r="LYM727" s="14"/>
      <c r="LYN727" s="14"/>
      <c r="LYO727" s="14"/>
      <c r="LYP727" s="14"/>
      <c r="LYQ727" s="14"/>
      <c r="LYR727" s="14"/>
      <c r="LYS727" s="14"/>
      <c r="LYT727" s="14"/>
      <c r="LYU727" s="14"/>
      <c r="LYV727" s="14"/>
      <c r="LYW727" s="14"/>
      <c r="LYX727" s="14"/>
      <c r="LYY727" s="14"/>
      <c r="LYZ727" s="14"/>
      <c r="LZA727" s="14"/>
      <c r="LZB727" s="14"/>
      <c r="LZC727" s="14"/>
      <c r="LZD727" s="14"/>
      <c r="LZE727" s="14"/>
      <c r="LZF727" s="14"/>
      <c r="LZG727" s="14"/>
      <c r="LZH727" s="14"/>
      <c r="LZI727" s="14"/>
      <c r="LZJ727" s="14"/>
      <c r="LZK727" s="14"/>
      <c r="LZL727" s="14"/>
      <c r="LZM727" s="14"/>
      <c r="LZN727" s="14"/>
      <c r="LZO727" s="14"/>
      <c r="LZP727" s="14"/>
      <c r="LZQ727" s="14"/>
      <c r="LZR727" s="14"/>
      <c r="LZS727" s="14"/>
      <c r="LZT727" s="14"/>
      <c r="LZU727" s="14"/>
      <c r="LZV727" s="14"/>
      <c r="LZW727" s="14"/>
      <c r="LZX727" s="14"/>
      <c r="LZY727" s="14"/>
      <c r="LZZ727" s="14"/>
      <c r="MAA727" s="14"/>
      <c r="MAB727" s="14"/>
      <c r="MAC727" s="14"/>
      <c r="MAD727" s="14"/>
      <c r="MAE727" s="14"/>
      <c r="MAF727" s="14"/>
      <c r="MAG727" s="14"/>
      <c r="MAH727" s="14"/>
      <c r="MAI727" s="14"/>
      <c r="MAJ727" s="14"/>
      <c r="MAK727" s="14"/>
      <c r="MAL727" s="14"/>
      <c r="MAM727" s="14"/>
      <c r="MAN727" s="14"/>
      <c r="MAO727" s="14"/>
      <c r="MAP727" s="14"/>
      <c r="MAQ727" s="14"/>
      <c r="MAR727" s="14"/>
      <c r="MAS727" s="14"/>
      <c r="MAT727" s="14"/>
      <c r="MAU727" s="14"/>
      <c r="MAV727" s="14"/>
      <c r="MAW727" s="14"/>
      <c r="MAX727" s="14"/>
      <c r="MAY727" s="14"/>
      <c r="MAZ727" s="14"/>
      <c r="MBA727" s="14"/>
      <c r="MBB727" s="14"/>
      <c r="MBC727" s="14"/>
      <c r="MBD727" s="14"/>
      <c r="MBE727" s="14"/>
      <c r="MBF727" s="14"/>
      <c r="MBG727" s="14"/>
      <c r="MBH727" s="14"/>
      <c r="MBI727" s="14"/>
      <c r="MBJ727" s="14"/>
      <c r="MBK727" s="14"/>
      <c r="MBL727" s="14"/>
      <c r="MBM727" s="14"/>
      <c r="MBN727" s="14"/>
      <c r="MBO727" s="14"/>
      <c r="MBP727" s="14"/>
      <c r="MBQ727" s="14"/>
      <c r="MBR727" s="14"/>
      <c r="MBS727" s="14"/>
      <c r="MBT727" s="14"/>
      <c r="MBU727" s="14"/>
      <c r="MBV727" s="14"/>
      <c r="MBW727" s="14"/>
      <c r="MBX727" s="14"/>
      <c r="MBY727" s="14"/>
      <c r="MBZ727" s="14"/>
      <c r="MCA727" s="14"/>
      <c r="MCB727" s="14"/>
      <c r="MCC727" s="14"/>
      <c r="MCD727" s="14"/>
      <c r="MCE727" s="14"/>
      <c r="MCF727" s="14"/>
      <c r="MCG727" s="14"/>
      <c r="MCH727" s="14"/>
      <c r="MCI727" s="14"/>
      <c r="MCJ727" s="14"/>
      <c r="MCK727" s="14"/>
      <c r="MCL727" s="14"/>
      <c r="MCM727" s="14"/>
      <c r="MCN727" s="14"/>
      <c r="MCO727" s="14"/>
      <c r="MCP727" s="14"/>
      <c r="MCQ727" s="14"/>
      <c r="MCR727" s="14"/>
      <c r="MCS727" s="14"/>
      <c r="MCT727" s="14"/>
      <c r="MCU727" s="14"/>
      <c r="MCV727" s="14"/>
      <c r="MCW727" s="14"/>
      <c r="MCX727" s="14"/>
      <c r="MCY727" s="14"/>
      <c r="MCZ727" s="14"/>
      <c r="MDA727" s="14"/>
      <c r="MDB727" s="14"/>
      <c r="MDC727" s="14"/>
      <c r="MDD727" s="14"/>
      <c r="MDE727" s="14"/>
      <c r="MDF727" s="14"/>
      <c r="MDG727" s="14"/>
      <c r="MDH727" s="14"/>
      <c r="MDI727" s="14"/>
      <c r="MDJ727" s="14"/>
      <c r="MDK727" s="14"/>
      <c r="MDL727" s="14"/>
      <c r="MDM727" s="14"/>
      <c r="MDN727" s="14"/>
      <c r="MDO727" s="14"/>
      <c r="MDP727" s="14"/>
      <c r="MDQ727" s="14"/>
      <c r="MDR727" s="14"/>
      <c r="MDS727" s="14"/>
      <c r="MDT727" s="14"/>
      <c r="MDU727" s="14"/>
      <c r="MDV727" s="14"/>
      <c r="MDW727" s="14"/>
      <c r="MDX727" s="14"/>
      <c r="MDY727" s="14"/>
      <c r="MDZ727" s="14"/>
      <c r="MEA727" s="14"/>
      <c r="MEB727" s="14"/>
      <c r="MEC727" s="14"/>
      <c r="MED727" s="14"/>
      <c r="MEE727" s="14"/>
      <c r="MEF727" s="14"/>
      <c r="MEG727" s="14"/>
      <c r="MEH727" s="14"/>
      <c r="MEI727" s="14"/>
      <c r="MEJ727" s="14"/>
      <c r="MEK727" s="14"/>
      <c r="MEL727" s="14"/>
      <c r="MEM727" s="14"/>
      <c r="MEN727" s="14"/>
      <c r="MEO727" s="14"/>
      <c r="MEP727" s="14"/>
      <c r="MEQ727" s="14"/>
      <c r="MER727" s="14"/>
      <c r="MES727" s="14"/>
      <c r="MET727" s="14"/>
      <c r="MEU727" s="14"/>
      <c r="MEV727" s="14"/>
      <c r="MEW727" s="14"/>
      <c r="MEX727" s="14"/>
      <c r="MEY727" s="14"/>
      <c r="MEZ727" s="14"/>
      <c r="MFA727" s="14"/>
      <c r="MFB727" s="14"/>
      <c r="MFC727" s="14"/>
      <c r="MFD727" s="14"/>
      <c r="MFE727" s="14"/>
      <c r="MFF727" s="14"/>
      <c r="MFG727" s="14"/>
      <c r="MFH727" s="14"/>
      <c r="MFI727" s="14"/>
      <c r="MFJ727" s="14"/>
      <c r="MFK727" s="14"/>
      <c r="MFL727" s="14"/>
      <c r="MFM727" s="14"/>
      <c r="MFN727" s="14"/>
      <c r="MFO727" s="14"/>
      <c r="MFP727" s="14"/>
      <c r="MFQ727" s="14"/>
      <c r="MFR727" s="14"/>
      <c r="MFS727" s="14"/>
      <c r="MFT727" s="14"/>
      <c r="MFU727" s="14"/>
      <c r="MFV727" s="14"/>
      <c r="MFW727" s="14"/>
      <c r="MFX727" s="14"/>
      <c r="MFY727" s="14"/>
      <c r="MFZ727" s="14"/>
      <c r="MGA727" s="14"/>
      <c r="MGB727" s="14"/>
      <c r="MGC727" s="14"/>
      <c r="MGD727" s="14"/>
      <c r="MGE727" s="14"/>
      <c r="MGF727" s="14"/>
      <c r="MGG727" s="14"/>
      <c r="MGH727" s="14"/>
      <c r="MGI727" s="14"/>
      <c r="MGJ727" s="14"/>
      <c r="MGK727" s="14"/>
      <c r="MGL727" s="14"/>
      <c r="MGM727" s="14"/>
      <c r="MGN727" s="14"/>
      <c r="MGO727" s="14"/>
      <c r="MGP727" s="14"/>
      <c r="MGQ727" s="14"/>
      <c r="MGR727" s="14"/>
      <c r="MGS727" s="14"/>
      <c r="MGT727" s="14"/>
      <c r="MGU727" s="14"/>
      <c r="MGV727" s="14"/>
      <c r="MGW727" s="14"/>
      <c r="MGX727" s="14"/>
      <c r="MGY727" s="14"/>
      <c r="MGZ727" s="14"/>
      <c r="MHA727" s="14"/>
      <c r="MHB727" s="14"/>
      <c r="MHC727" s="14"/>
      <c r="MHD727" s="14"/>
      <c r="MHE727" s="14"/>
      <c r="MHF727" s="14"/>
      <c r="MHG727" s="14"/>
      <c r="MHH727" s="14"/>
      <c r="MHI727" s="14"/>
      <c r="MHJ727" s="14"/>
      <c r="MHK727" s="14"/>
      <c r="MHL727" s="14"/>
      <c r="MHM727" s="14"/>
      <c r="MHN727" s="14"/>
      <c r="MHO727" s="14"/>
      <c r="MHP727" s="14"/>
      <c r="MHQ727" s="14"/>
      <c r="MHR727" s="14"/>
      <c r="MHS727" s="14"/>
      <c r="MHT727" s="14"/>
      <c r="MHU727" s="14"/>
      <c r="MHV727" s="14"/>
      <c r="MHW727" s="14"/>
      <c r="MHX727" s="14"/>
      <c r="MHY727" s="14"/>
      <c r="MHZ727" s="14"/>
      <c r="MIA727" s="14"/>
      <c r="MIB727" s="14"/>
      <c r="MIC727" s="14"/>
      <c r="MID727" s="14"/>
      <c r="MIE727" s="14"/>
      <c r="MIF727" s="14"/>
      <c r="MIG727" s="14"/>
      <c r="MIH727" s="14"/>
      <c r="MII727" s="14"/>
      <c r="MIJ727" s="14"/>
      <c r="MIK727" s="14"/>
      <c r="MIL727" s="14"/>
      <c r="MIM727" s="14"/>
      <c r="MIN727" s="14"/>
      <c r="MIO727" s="14"/>
      <c r="MIP727" s="14"/>
      <c r="MIQ727" s="14"/>
      <c r="MIR727" s="14"/>
      <c r="MIS727" s="14"/>
      <c r="MIT727" s="14"/>
      <c r="MIU727" s="14"/>
      <c r="MIV727" s="14"/>
      <c r="MIW727" s="14"/>
      <c r="MIX727" s="14"/>
      <c r="MIY727" s="14"/>
      <c r="MIZ727" s="14"/>
      <c r="MJA727" s="14"/>
      <c r="MJB727" s="14"/>
      <c r="MJC727" s="14"/>
      <c r="MJD727" s="14"/>
      <c r="MJE727" s="14"/>
      <c r="MJF727" s="14"/>
      <c r="MJG727" s="14"/>
      <c r="MJH727" s="14"/>
      <c r="MJI727" s="14"/>
      <c r="MJJ727" s="14"/>
      <c r="MJK727" s="14"/>
      <c r="MJL727" s="14"/>
      <c r="MJM727" s="14"/>
      <c r="MJN727" s="14"/>
      <c r="MJO727" s="14"/>
      <c r="MJP727" s="14"/>
      <c r="MJQ727" s="14"/>
      <c r="MJR727" s="14"/>
      <c r="MJS727" s="14"/>
      <c r="MJT727" s="14"/>
      <c r="MJU727" s="14"/>
      <c r="MJV727" s="14"/>
      <c r="MJW727" s="14"/>
      <c r="MJX727" s="14"/>
      <c r="MJY727" s="14"/>
      <c r="MJZ727" s="14"/>
      <c r="MKA727" s="14"/>
      <c r="MKB727" s="14"/>
      <c r="MKC727" s="14"/>
      <c r="MKD727" s="14"/>
      <c r="MKE727" s="14"/>
      <c r="MKF727" s="14"/>
      <c r="MKG727" s="14"/>
      <c r="MKH727" s="14"/>
      <c r="MKI727" s="14"/>
      <c r="MKJ727" s="14"/>
      <c r="MKK727" s="14"/>
      <c r="MKL727" s="14"/>
      <c r="MKM727" s="14"/>
      <c r="MKN727" s="14"/>
      <c r="MKO727" s="14"/>
      <c r="MKP727" s="14"/>
      <c r="MKQ727" s="14"/>
      <c r="MKR727" s="14"/>
      <c r="MKS727" s="14"/>
      <c r="MKT727" s="14"/>
      <c r="MKU727" s="14"/>
      <c r="MKV727" s="14"/>
      <c r="MKW727" s="14"/>
      <c r="MKX727" s="14"/>
      <c r="MKY727" s="14"/>
      <c r="MKZ727" s="14"/>
      <c r="MLA727" s="14"/>
      <c r="MLB727" s="14"/>
      <c r="MLC727" s="14"/>
      <c r="MLD727" s="14"/>
      <c r="MLE727" s="14"/>
      <c r="MLF727" s="14"/>
      <c r="MLG727" s="14"/>
      <c r="MLH727" s="14"/>
      <c r="MLI727" s="14"/>
      <c r="MLJ727" s="14"/>
      <c r="MLK727" s="14"/>
      <c r="MLL727" s="14"/>
      <c r="MLM727" s="14"/>
      <c r="MLN727" s="14"/>
      <c r="MLO727" s="14"/>
      <c r="MLP727" s="14"/>
      <c r="MLQ727" s="14"/>
      <c r="MLR727" s="14"/>
      <c r="MLS727" s="14"/>
      <c r="MLT727" s="14"/>
      <c r="MLU727" s="14"/>
      <c r="MLV727" s="14"/>
      <c r="MLW727" s="14"/>
      <c r="MLX727" s="14"/>
      <c r="MLY727" s="14"/>
      <c r="MLZ727" s="14"/>
      <c r="MMA727" s="14"/>
      <c r="MMB727" s="14"/>
      <c r="MMC727" s="14"/>
      <c r="MMD727" s="14"/>
      <c r="MME727" s="14"/>
      <c r="MMF727" s="14"/>
      <c r="MMG727" s="14"/>
      <c r="MMH727" s="14"/>
      <c r="MMI727" s="14"/>
      <c r="MMJ727" s="14"/>
      <c r="MMK727" s="14"/>
      <c r="MML727" s="14"/>
      <c r="MMM727" s="14"/>
      <c r="MMN727" s="14"/>
      <c r="MMO727" s="14"/>
      <c r="MMP727" s="14"/>
      <c r="MMQ727" s="14"/>
      <c r="MMR727" s="14"/>
      <c r="MMS727" s="14"/>
      <c r="MMT727" s="14"/>
      <c r="MMU727" s="14"/>
      <c r="MMV727" s="14"/>
      <c r="MMW727" s="14"/>
      <c r="MMX727" s="14"/>
      <c r="MMY727" s="14"/>
      <c r="MMZ727" s="14"/>
      <c r="MNA727" s="14"/>
      <c r="MNB727" s="14"/>
      <c r="MNC727" s="14"/>
      <c r="MND727" s="14"/>
      <c r="MNE727" s="14"/>
      <c r="MNF727" s="14"/>
      <c r="MNG727" s="14"/>
      <c r="MNH727" s="14"/>
      <c r="MNI727" s="14"/>
      <c r="MNJ727" s="14"/>
      <c r="MNK727" s="14"/>
      <c r="MNL727" s="14"/>
      <c r="MNM727" s="14"/>
      <c r="MNN727" s="14"/>
      <c r="MNO727" s="14"/>
      <c r="MNP727" s="14"/>
      <c r="MNQ727" s="14"/>
      <c r="MNR727" s="14"/>
      <c r="MNS727" s="14"/>
      <c r="MNT727" s="14"/>
      <c r="MNU727" s="14"/>
      <c r="MNV727" s="14"/>
      <c r="MNW727" s="14"/>
      <c r="MNX727" s="14"/>
      <c r="MNY727" s="14"/>
      <c r="MNZ727" s="14"/>
      <c r="MOA727" s="14"/>
      <c r="MOB727" s="14"/>
      <c r="MOC727" s="14"/>
      <c r="MOD727" s="14"/>
      <c r="MOE727" s="14"/>
      <c r="MOF727" s="14"/>
      <c r="MOG727" s="14"/>
      <c r="MOH727" s="14"/>
      <c r="MOI727" s="14"/>
      <c r="MOJ727" s="14"/>
      <c r="MOK727" s="14"/>
      <c r="MOL727" s="14"/>
      <c r="MOM727" s="14"/>
      <c r="MON727" s="14"/>
      <c r="MOO727" s="14"/>
      <c r="MOP727" s="14"/>
      <c r="MOQ727" s="14"/>
      <c r="MOR727" s="14"/>
      <c r="MOS727" s="14"/>
      <c r="MOT727" s="14"/>
      <c r="MOU727" s="14"/>
      <c r="MOV727" s="14"/>
      <c r="MOW727" s="14"/>
      <c r="MOX727" s="14"/>
      <c r="MOY727" s="14"/>
      <c r="MOZ727" s="14"/>
      <c r="MPA727" s="14"/>
      <c r="MPB727" s="14"/>
      <c r="MPC727" s="14"/>
      <c r="MPD727" s="14"/>
      <c r="MPE727" s="14"/>
      <c r="MPF727" s="14"/>
      <c r="MPG727" s="14"/>
      <c r="MPH727" s="14"/>
      <c r="MPI727" s="14"/>
      <c r="MPJ727" s="14"/>
      <c r="MPK727" s="14"/>
      <c r="MPL727" s="14"/>
      <c r="MPM727" s="14"/>
      <c r="MPN727" s="14"/>
      <c r="MPO727" s="14"/>
      <c r="MPP727" s="14"/>
      <c r="MPQ727" s="14"/>
      <c r="MPR727" s="14"/>
      <c r="MPS727" s="14"/>
      <c r="MPT727" s="14"/>
      <c r="MPU727" s="14"/>
      <c r="MPV727" s="14"/>
      <c r="MPW727" s="14"/>
      <c r="MPX727" s="14"/>
      <c r="MPY727" s="14"/>
      <c r="MPZ727" s="14"/>
      <c r="MQA727" s="14"/>
      <c r="MQB727" s="14"/>
      <c r="MQC727" s="14"/>
      <c r="MQD727" s="14"/>
      <c r="MQE727" s="14"/>
      <c r="MQF727" s="14"/>
      <c r="MQG727" s="14"/>
      <c r="MQH727" s="14"/>
      <c r="MQI727" s="14"/>
      <c r="MQJ727" s="14"/>
      <c r="MQK727" s="14"/>
      <c r="MQL727" s="14"/>
      <c r="MQM727" s="14"/>
      <c r="MQN727" s="14"/>
      <c r="MQO727" s="14"/>
      <c r="MQP727" s="14"/>
      <c r="MQQ727" s="14"/>
      <c r="MQR727" s="14"/>
      <c r="MQS727" s="14"/>
      <c r="MQT727" s="14"/>
      <c r="MQU727" s="14"/>
      <c r="MQV727" s="14"/>
      <c r="MQW727" s="14"/>
      <c r="MQX727" s="14"/>
      <c r="MQY727" s="14"/>
      <c r="MQZ727" s="14"/>
      <c r="MRA727" s="14"/>
      <c r="MRB727" s="14"/>
      <c r="MRC727" s="14"/>
      <c r="MRD727" s="14"/>
      <c r="MRE727" s="14"/>
      <c r="MRF727" s="14"/>
      <c r="MRG727" s="14"/>
      <c r="MRH727" s="14"/>
      <c r="MRI727" s="14"/>
      <c r="MRJ727" s="14"/>
      <c r="MRK727" s="14"/>
      <c r="MRL727" s="14"/>
      <c r="MRM727" s="14"/>
      <c r="MRN727" s="14"/>
      <c r="MRO727" s="14"/>
      <c r="MRP727" s="14"/>
      <c r="MRQ727" s="14"/>
      <c r="MRR727" s="14"/>
      <c r="MRS727" s="14"/>
      <c r="MRT727" s="14"/>
      <c r="MRU727" s="14"/>
      <c r="MRV727" s="14"/>
      <c r="MRW727" s="14"/>
      <c r="MRX727" s="14"/>
      <c r="MRY727" s="14"/>
      <c r="MRZ727" s="14"/>
      <c r="MSA727" s="14"/>
      <c r="MSB727" s="14"/>
      <c r="MSC727" s="14"/>
      <c r="MSD727" s="14"/>
      <c r="MSE727" s="14"/>
      <c r="MSF727" s="14"/>
      <c r="MSG727" s="14"/>
      <c r="MSH727" s="14"/>
      <c r="MSI727" s="14"/>
      <c r="MSJ727" s="14"/>
      <c r="MSK727" s="14"/>
      <c r="MSL727" s="14"/>
      <c r="MSM727" s="14"/>
      <c r="MSN727" s="14"/>
      <c r="MSO727" s="14"/>
      <c r="MSP727" s="14"/>
      <c r="MSQ727" s="14"/>
      <c r="MSR727" s="14"/>
      <c r="MSS727" s="14"/>
      <c r="MST727" s="14"/>
      <c r="MSU727" s="14"/>
      <c r="MSV727" s="14"/>
      <c r="MSW727" s="14"/>
      <c r="MSX727" s="14"/>
      <c r="MSY727" s="14"/>
      <c r="MSZ727" s="14"/>
      <c r="MTA727" s="14"/>
      <c r="MTB727" s="14"/>
      <c r="MTC727" s="14"/>
      <c r="MTD727" s="14"/>
      <c r="MTE727" s="14"/>
      <c r="MTF727" s="14"/>
      <c r="MTG727" s="14"/>
      <c r="MTH727" s="14"/>
      <c r="MTI727" s="14"/>
      <c r="MTJ727" s="14"/>
      <c r="MTK727" s="14"/>
      <c r="MTL727" s="14"/>
      <c r="MTM727" s="14"/>
      <c r="MTN727" s="14"/>
      <c r="MTO727" s="14"/>
      <c r="MTP727" s="14"/>
      <c r="MTQ727" s="14"/>
      <c r="MTR727" s="14"/>
      <c r="MTS727" s="14"/>
      <c r="MTT727" s="14"/>
      <c r="MTU727" s="14"/>
      <c r="MTV727" s="14"/>
      <c r="MTW727" s="14"/>
      <c r="MTX727" s="14"/>
      <c r="MTY727" s="14"/>
      <c r="MTZ727" s="14"/>
      <c r="MUA727" s="14"/>
      <c r="MUB727" s="14"/>
      <c r="MUC727" s="14"/>
      <c r="MUD727" s="14"/>
      <c r="MUE727" s="14"/>
      <c r="MUF727" s="14"/>
      <c r="MUG727" s="14"/>
      <c r="MUH727" s="14"/>
      <c r="MUI727" s="14"/>
      <c r="MUJ727" s="14"/>
      <c r="MUK727" s="14"/>
      <c r="MUL727" s="14"/>
      <c r="MUM727" s="14"/>
      <c r="MUN727" s="14"/>
      <c r="MUO727" s="14"/>
      <c r="MUP727" s="14"/>
      <c r="MUQ727" s="14"/>
      <c r="MUR727" s="14"/>
      <c r="MUS727" s="14"/>
      <c r="MUT727" s="14"/>
      <c r="MUU727" s="14"/>
      <c r="MUV727" s="14"/>
      <c r="MUW727" s="14"/>
      <c r="MUX727" s="14"/>
      <c r="MUY727" s="14"/>
      <c r="MUZ727" s="14"/>
      <c r="MVA727" s="14"/>
      <c r="MVB727" s="14"/>
      <c r="MVC727" s="14"/>
      <c r="MVD727" s="14"/>
      <c r="MVE727" s="14"/>
      <c r="MVF727" s="14"/>
      <c r="MVG727" s="14"/>
      <c r="MVH727" s="14"/>
      <c r="MVI727" s="14"/>
      <c r="MVJ727" s="14"/>
      <c r="MVK727" s="14"/>
      <c r="MVL727" s="14"/>
      <c r="MVM727" s="14"/>
      <c r="MVN727" s="14"/>
      <c r="MVO727" s="14"/>
      <c r="MVP727" s="14"/>
      <c r="MVQ727" s="14"/>
      <c r="MVR727" s="14"/>
      <c r="MVS727" s="14"/>
      <c r="MVT727" s="14"/>
      <c r="MVU727" s="14"/>
      <c r="MVV727" s="14"/>
      <c r="MVW727" s="14"/>
      <c r="MVX727" s="14"/>
      <c r="MVY727" s="14"/>
      <c r="MVZ727" s="14"/>
      <c r="MWA727" s="14"/>
      <c r="MWB727" s="14"/>
      <c r="MWC727" s="14"/>
      <c r="MWD727" s="14"/>
      <c r="MWE727" s="14"/>
      <c r="MWF727" s="14"/>
      <c r="MWG727" s="14"/>
      <c r="MWH727" s="14"/>
      <c r="MWI727" s="14"/>
      <c r="MWJ727" s="14"/>
      <c r="MWK727" s="14"/>
      <c r="MWL727" s="14"/>
      <c r="MWM727" s="14"/>
      <c r="MWN727" s="14"/>
      <c r="MWO727" s="14"/>
      <c r="MWP727" s="14"/>
      <c r="MWQ727" s="14"/>
      <c r="MWR727" s="14"/>
      <c r="MWS727" s="14"/>
      <c r="MWT727" s="14"/>
      <c r="MWU727" s="14"/>
      <c r="MWV727" s="14"/>
      <c r="MWW727" s="14"/>
      <c r="MWX727" s="14"/>
      <c r="MWY727" s="14"/>
      <c r="MWZ727" s="14"/>
      <c r="MXA727" s="14"/>
      <c r="MXB727" s="14"/>
      <c r="MXC727" s="14"/>
      <c r="MXD727" s="14"/>
      <c r="MXE727" s="14"/>
      <c r="MXF727" s="14"/>
      <c r="MXG727" s="14"/>
      <c r="MXH727" s="14"/>
      <c r="MXI727" s="14"/>
      <c r="MXJ727" s="14"/>
      <c r="MXK727" s="14"/>
      <c r="MXL727" s="14"/>
      <c r="MXM727" s="14"/>
      <c r="MXN727" s="14"/>
      <c r="MXO727" s="14"/>
      <c r="MXP727" s="14"/>
      <c r="MXQ727" s="14"/>
      <c r="MXR727" s="14"/>
      <c r="MXS727" s="14"/>
      <c r="MXT727" s="14"/>
      <c r="MXU727" s="14"/>
      <c r="MXV727" s="14"/>
      <c r="MXW727" s="14"/>
      <c r="MXX727" s="14"/>
      <c r="MXY727" s="14"/>
      <c r="MXZ727" s="14"/>
      <c r="MYA727" s="14"/>
      <c r="MYB727" s="14"/>
      <c r="MYC727" s="14"/>
      <c r="MYD727" s="14"/>
      <c r="MYE727" s="14"/>
      <c r="MYF727" s="14"/>
      <c r="MYG727" s="14"/>
      <c r="MYH727" s="14"/>
      <c r="MYI727" s="14"/>
      <c r="MYJ727" s="14"/>
      <c r="MYK727" s="14"/>
      <c r="MYL727" s="14"/>
      <c r="MYM727" s="14"/>
      <c r="MYN727" s="14"/>
      <c r="MYO727" s="14"/>
      <c r="MYP727" s="14"/>
      <c r="MYQ727" s="14"/>
      <c r="MYR727" s="14"/>
      <c r="MYS727" s="14"/>
      <c r="MYT727" s="14"/>
      <c r="MYU727" s="14"/>
      <c r="MYV727" s="14"/>
      <c r="MYW727" s="14"/>
      <c r="MYX727" s="14"/>
      <c r="MYY727" s="14"/>
      <c r="MYZ727" s="14"/>
      <c r="MZA727" s="14"/>
      <c r="MZB727" s="14"/>
      <c r="MZC727" s="14"/>
      <c r="MZD727" s="14"/>
      <c r="MZE727" s="14"/>
      <c r="MZF727" s="14"/>
      <c r="MZG727" s="14"/>
      <c r="MZH727" s="14"/>
      <c r="MZI727" s="14"/>
      <c r="MZJ727" s="14"/>
      <c r="MZK727" s="14"/>
      <c r="MZL727" s="14"/>
      <c r="MZM727" s="14"/>
      <c r="MZN727" s="14"/>
      <c r="MZO727" s="14"/>
      <c r="MZP727" s="14"/>
      <c r="MZQ727" s="14"/>
      <c r="MZR727" s="14"/>
      <c r="MZS727" s="14"/>
      <c r="MZT727" s="14"/>
      <c r="MZU727" s="14"/>
      <c r="MZV727" s="14"/>
      <c r="MZW727" s="14"/>
      <c r="MZX727" s="14"/>
      <c r="MZY727" s="14"/>
      <c r="MZZ727" s="14"/>
      <c r="NAA727" s="14"/>
      <c r="NAB727" s="14"/>
      <c r="NAC727" s="14"/>
      <c r="NAD727" s="14"/>
      <c r="NAE727" s="14"/>
      <c r="NAF727" s="14"/>
      <c r="NAG727" s="14"/>
      <c r="NAH727" s="14"/>
      <c r="NAI727" s="14"/>
      <c r="NAJ727" s="14"/>
      <c r="NAK727" s="14"/>
      <c r="NAL727" s="14"/>
      <c r="NAM727" s="14"/>
      <c r="NAN727" s="14"/>
      <c r="NAO727" s="14"/>
      <c r="NAP727" s="14"/>
      <c r="NAQ727" s="14"/>
      <c r="NAR727" s="14"/>
      <c r="NAS727" s="14"/>
      <c r="NAT727" s="14"/>
      <c r="NAU727" s="14"/>
      <c r="NAV727" s="14"/>
      <c r="NAW727" s="14"/>
      <c r="NAX727" s="14"/>
      <c r="NAY727" s="14"/>
      <c r="NAZ727" s="14"/>
      <c r="NBA727" s="14"/>
      <c r="NBB727" s="14"/>
      <c r="NBC727" s="14"/>
      <c r="NBD727" s="14"/>
      <c r="NBE727" s="14"/>
      <c r="NBF727" s="14"/>
      <c r="NBG727" s="14"/>
      <c r="NBH727" s="14"/>
      <c r="NBI727" s="14"/>
      <c r="NBJ727" s="14"/>
      <c r="NBK727" s="14"/>
      <c r="NBL727" s="14"/>
      <c r="NBM727" s="14"/>
      <c r="NBN727" s="14"/>
      <c r="NBO727" s="14"/>
      <c r="NBP727" s="14"/>
      <c r="NBQ727" s="14"/>
      <c r="NBR727" s="14"/>
      <c r="NBS727" s="14"/>
      <c r="NBT727" s="14"/>
      <c r="NBU727" s="14"/>
      <c r="NBV727" s="14"/>
      <c r="NBW727" s="14"/>
      <c r="NBX727" s="14"/>
      <c r="NBY727" s="14"/>
      <c r="NBZ727" s="14"/>
      <c r="NCA727" s="14"/>
      <c r="NCB727" s="14"/>
      <c r="NCC727" s="14"/>
      <c r="NCD727" s="14"/>
      <c r="NCE727" s="14"/>
      <c r="NCF727" s="14"/>
      <c r="NCG727" s="14"/>
      <c r="NCH727" s="14"/>
      <c r="NCI727" s="14"/>
      <c r="NCJ727" s="14"/>
      <c r="NCK727" s="14"/>
      <c r="NCL727" s="14"/>
      <c r="NCM727" s="14"/>
      <c r="NCN727" s="14"/>
      <c r="NCO727" s="14"/>
      <c r="NCP727" s="14"/>
      <c r="NCQ727" s="14"/>
      <c r="NCR727" s="14"/>
      <c r="NCS727" s="14"/>
      <c r="NCT727" s="14"/>
      <c r="NCU727" s="14"/>
      <c r="NCV727" s="14"/>
      <c r="NCW727" s="14"/>
      <c r="NCX727" s="14"/>
      <c r="NCY727" s="14"/>
      <c r="NCZ727" s="14"/>
      <c r="NDA727" s="14"/>
      <c r="NDB727" s="14"/>
      <c r="NDC727" s="14"/>
      <c r="NDD727" s="14"/>
      <c r="NDE727" s="14"/>
      <c r="NDF727" s="14"/>
      <c r="NDG727" s="14"/>
      <c r="NDH727" s="14"/>
      <c r="NDI727" s="14"/>
      <c r="NDJ727" s="14"/>
      <c r="NDK727" s="14"/>
      <c r="NDL727" s="14"/>
      <c r="NDM727" s="14"/>
      <c r="NDN727" s="14"/>
      <c r="NDO727" s="14"/>
      <c r="NDP727" s="14"/>
      <c r="NDQ727" s="14"/>
      <c r="NDR727" s="14"/>
      <c r="NDS727" s="14"/>
      <c r="NDT727" s="14"/>
      <c r="NDU727" s="14"/>
      <c r="NDV727" s="14"/>
      <c r="NDW727" s="14"/>
      <c r="NDX727" s="14"/>
      <c r="NDY727" s="14"/>
      <c r="NDZ727" s="14"/>
      <c r="NEA727" s="14"/>
      <c r="NEB727" s="14"/>
      <c r="NEC727" s="14"/>
      <c r="NED727" s="14"/>
      <c r="NEE727" s="14"/>
      <c r="NEF727" s="14"/>
      <c r="NEG727" s="14"/>
      <c r="NEH727" s="14"/>
      <c r="NEI727" s="14"/>
      <c r="NEJ727" s="14"/>
      <c r="NEK727" s="14"/>
      <c r="NEL727" s="14"/>
      <c r="NEM727" s="14"/>
      <c r="NEN727" s="14"/>
      <c r="NEO727" s="14"/>
      <c r="NEP727" s="14"/>
      <c r="NEQ727" s="14"/>
      <c r="NER727" s="14"/>
      <c r="NES727" s="14"/>
      <c r="NET727" s="14"/>
      <c r="NEU727" s="14"/>
      <c r="NEV727" s="14"/>
      <c r="NEW727" s="14"/>
      <c r="NEX727" s="14"/>
      <c r="NEY727" s="14"/>
      <c r="NEZ727" s="14"/>
      <c r="NFA727" s="14"/>
      <c r="NFB727" s="14"/>
      <c r="NFC727" s="14"/>
      <c r="NFD727" s="14"/>
      <c r="NFE727" s="14"/>
      <c r="NFF727" s="14"/>
      <c r="NFG727" s="14"/>
      <c r="NFH727" s="14"/>
      <c r="NFI727" s="14"/>
      <c r="NFJ727" s="14"/>
      <c r="NFK727" s="14"/>
      <c r="NFL727" s="14"/>
      <c r="NFM727" s="14"/>
      <c r="NFN727" s="14"/>
      <c r="NFO727" s="14"/>
      <c r="NFP727" s="14"/>
      <c r="NFQ727" s="14"/>
      <c r="NFR727" s="14"/>
      <c r="NFS727" s="14"/>
      <c r="NFT727" s="14"/>
      <c r="NFU727" s="14"/>
      <c r="NFV727" s="14"/>
      <c r="NFW727" s="14"/>
      <c r="NFX727" s="14"/>
      <c r="NFY727" s="14"/>
      <c r="NFZ727" s="14"/>
      <c r="NGA727" s="14"/>
      <c r="NGB727" s="14"/>
      <c r="NGC727" s="14"/>
      <c r="NGD727" s="14"/>
      <c r="NGE727" s="14"/>
      <c r="NGF727" s="14"/>
      <c r="NGG727" s="14"/>
      <c r="NGH727" s="14"/>
      <c r="NGI727" s="14"/>
      <c r="NGJ727" s="14"/>
      <c r="NGK727" s="14"/>
      <c r="NGL727" s="14"/>
      <c r="NGM727" s="14"/>
      <c r="NGN727" s="14"/>
      <c r="NGO727" s="14"/>
      <c r="NGP727" s="14"/>
      <c r="NGQ727" s="14"/>
      <c r="NGR727" s="14"/>
      <c r="NGS727" s="14"/>
      <c r="NGT727" s="14"/>
      <c r="NGU727" s="14"/>
      <c r="NGV727" s="14"/>
      <c r="NGW727" s="14"/>
      <c r="NGX727" s="14"/>
      <c r="NGY727" s="14"/>
      <c r="NGZ727" s="14"/>
      <c r="NHA727" s="14"/>
      <c r="NHB727" s="14"/>
      <c r="NHC727" s="14"/>
      <c r="NHD727" s="14"/>
      <c r="NHE727" s="14"/>
      <c r="NHF727" s="14"/>
      <c r="NHG727" s="14"/>
      <c r="NHH727" s="14"/>
      <c r="NHI727" s="14"/>
      <c r="NHJ727" s="14"/>
      <c r="NHK727" s="14"/>
      <c r="NHL727" s="14"/>
      <c r="NHM727" s="14"/>
      <c r="NHN727" s="14"/>
      <c r="NHO727" s="14"/>
      <c r="NHP727" s="14"/>
      <c r="NHQ727" s="14"/>
      <c r="NHR727" s="14"/>
      <c r="NHS727" s="14"/>
      <c r="NHT727" s="14"/>
      <c r="NHU727" s="14"/>
      <c r="NHV727" s="14"/>
      <c r="NHW727" s="14"/>
      <c r="NHX727" s="14"/>
      <c r="NHY727" s="14"/>
      <c r="NHZ727" s="14"/>
      <c r="NIA727" s="14"/>
      <c r="NIB727" s="14"/>
      <c r="NIC727" s="14"/>
      <c r="NID727" s="14"/>
      <c r="NIE727" s="14"/>
      <c r="NIF727" s="14"/>
      <c r="NIG727" s="14"/>
      <c r="NIH727" s="14"/>
      <c r="NII727" s="14"/>
      <c r="NIJ727" s="14"/>
      <c r="NIK727" s="14"/>
      <c r="NIL727" s="14"/>
      <c r="NIM727" s="14"/>
      <c r="NIN727" s="14"/>
      <c r="NIO727" s="14"/>
      <c r="NIP727" s="14"/>
      <c r="NIQ727" s="14"/>
      <c r="NIR727" s="14"/>
      <c r="NIS727" s="14"/>
      <c r="NIT727" s="14"/>
      <c r="NIU727" s="14"/>
      <c r="NIV727" s="14"/>
      <c r="NIW727" s="14"/>
      <c r="NIX727" s="14"/>
      <c r="NIY727" s="14"/>
      <c r="NIZ727" s="14"/>
      <c r="NJA727" s="14"/>
      <c r="NJB727" s="14"/>
      <c r="NJC727" s="14"/>
      <c r="NJD727" s="14"/>
      <c r="NJE727" s="14"/>
      <c r="NJF727" s="14"/>
      <c r="NJG727" s="14"/>
      <c r="NJH727" s="14"/>
      <c r="NJI727" s="14"/>
      <c r="NJJ727" s="14"/>
      <c r="NJK727" s="14"/>
      <c r="NJL727" s="14"/>
      <c r="NJM727" s="14"/>
      <c r="NJN727" s="14"/>
      <c r="NJO727" s="14"/>
      <c r="NJP727" s="14"/>
      <c r="NJQ727" s="14"/>
      <c r="NJR727" s="14"/>
      <c r="NJS727" s="14"/>
      <c r="NJT727" s="14"/>
      <c r="NJU727" s="14"/>
      <c r="NJV727" s="14"/>
      <c r="NJW727" s="14"/>
      <c r="NJX727" s="14"/>
      <c r="NJY727" s="14"/>
      <c r="NJZ727" s="14"/>
      <c r="NKA727" s="14"/>
      <c r="NKB727" s="14"/>
      <c r="NKC727" s="14"/>
      <c r="NKD727" s="14"/>
      <c r="NKE727" s="14"/>
      <c r="NKF727" s="14"/>
      <c r="NKG727" s="14"/>
      <c r="NKH727" s="14"/>
      <c r="NKI727" s="14"/>
      <c r="NKJ727" s="14"/>
      <c r="NKK727" s="14"/>
      <c r="NKL727" s="14"/>
      <c r="NKM727" s="14"/>
      <c r="NKN727" s="14"/>
      <c r="NKO727" s="14"/>
      <c r="NKP727" s="14"/>
      <c r="NKQ727" s="14"/>
      <c r="NKR727" s="14"/>
      <c r="NKS727" s="14"/>
      <c r="NKT727" s="14"/>
      <c r="NKU727" s="14"/>
      <c r="NKV727" s="14"/>
      <c r="NKW727" s="14"/>
      <c r="NKX727" s="14"/>
      <c r="NKY727" s="14"/>
      <c r="NKZ727" s="14"/>
      <c r="NLA727" s="14"/>
      <c r="NLB727" s="14"/>
      <c r="NLC727" s="14"/>
      <c r="NLD727" s="14"/>
      <c r="NLE727" s="14"/>
      <c r="NLF727" s="14"/>
      <c r="NLG727" s="14"/>
      <c r="NLH727" s="14"/>
      <c r="NLI727" s="14"/>
      <c r="NLJ727" s="14"/>
      <c r="NLK727" s="14"/>
      <c r="NLL727" s="14"/>
      <c r="NLM727" s="14"/>
      <c r="NLN727" s="14"/>
      <c r="NLO727" s="14"/>
      <c r="NLP727" s="14"/>
      <c r="NLQ727" s="14"/>
      <c r="NLR727" s="14"/>
      <c r="NLS727" s="14"/>
      <c r="NLT727" s="14"/>
      <c r="NLU727" s="14"/>
      <c r="NLV727" s="14"/>
      <c r="NLW727" s="14"/>
      <c r="NLX727" s="14"/>
      <c r="NLY727" s="14"/>
      <c r="NLZ727" s="14"/>
      <c r="NMA727" s="14"/>
      <c r="NMB727" s="14"/>
      <c r="NMC727" s="14"/>
      <c r="NMD727" s="14"/>
      <c r="NME727" s="14"/>
      <c r="NMF727" s="14"/>
      <c r="NMG727" s="14"/>
      <c r="NMH727" s="14"/>
      <c r="NMI727" s="14"/>
      <c r="NMJ727" s="14"/>
      <c r="NMK727" s="14"/>
      <c r="NML727" s="14"/>
      <c r="NMM727" s="14"/>
      <c r="NMN727" s="14"/>
      <c r="NMO727" s="14"/>
      <c r="NMP727" s="14"/>
      <c r="NMQ727" s="14"/>
      <c r="NMR727" s="14"/>
      <c r="NMS727" s="14"/>
      <c r="NMT727" s="14"/>
      <c r="NMU727" s="14"/>
      <c r="NMV727" s="14"/>
      <c r="NMW727" s="14"/>
      <c r="NMX727" s="14"/>
      <c r="NMY727" s="14"/>
      <c r="NMZ727" s="14"/>
      <c r="NNA727" s="14"/>
      <c r="NNB727" s="14"/>
      <c r="NNC727" s="14"/>
      <c r="NND727" s="14"/>
      <c r="NNE727" s="14"/>
      <c r="NNF727" s="14"/>
      <c r="NNG727" s="14"/>
      <c r="NNH727" s="14"/>
      <c r="NNI727" s="14"/>
      <c r="NNJ727" s="14"/>
      <c r="NNK727" s="14"/>
      <c r="NNL727" s="14"/>
      <c r="NNM727" s="14"/>
      <c r="NNN727" s="14"/>
      <c r="NNO727" s="14"/>
      <c r="NNP727" s="14"/>
      <c r="NNQ727" s="14"/>
      <c r="NNR727" s="14"/>
      <c r="NNS727" s="14"/>
      <c r="NNT727" s="14"/>
      <c r="NNU727" s="14"/>
      <c r="NNV727" s="14"/>
      <c r="NNW727" s="14"/>
      <c r="NNX727" s="14"/>
      <c r="NNY727" s="14"/>
      <c r="NNZ727" s="14"/>
      <c r="NOA727" s="14"/>
      <c r="NOB727" s="14"/>
      <c r="NOC727" s="14"/>
      <c r="NOD727" s="14"/>
      <c r="NOE727" s="14"/>
      <c r="NOF727" s="14"/>
      <c r="NOG727" s="14"/>
      <c r="NOH727" s="14"/>
      <c r="NOI727" s="14"/>
      <c r="NOJ727" s="14"/>
      <c r="NOK727" s="14"/>
      <c r="NOL727" s="14"/>
      <c r="NOM727" s="14"/>
      <c r="NON727" s="14"/>
      <c r="NOO727" s="14"/>
      <c r="NOP727" s="14"/>
      <c r="NOQ727" s="14"/>
      <c r="NOR727" s="14"/>
      <c r="NOS727" s="14"/>
      <c r="NOT727" s="14"/>
      <c r="NOU727" s="14"/>
      <c r="NOV727" s="14"/>
      <c r="NOW727" s="14"/>
      <c r="NOX727" s="14"/>
      <c r="NOY727" s="14"/>
      <c r="NOZ727" s="14"/>
      <c r="NPA727" s="14"/>
      <c r="NPB727" s="14"/>
      <c r="NPC727" s="14"/>
      <c r="NPD727" s="14"/>
      <c r="NPE727" s="14"/>
      <c r="NPF727" s="14"/>
      <c r="NPG727" s="14"/>
      <c r="NPH727" s="14"/>
      <c r="NPI727" s="14"/>
      <c r="NPJ727" s="14"/>
      <c r="NPK727" s="14"/>
      <c r="NPL727" s="14"/>
      <c r="NPM727" s="14"/>
      <c r="NPN727" s="14"/>
      <c r="NPO727" s="14"/>
      <c r="NPP727" s="14"/>
      <c r="NPQ727" s="14"/>
      <c r="NPR727" s="14"/>
      <c r="NPS727" s="14"/>
      <c r="NPT727" s="14"/>
      <c r="NPU727" s="14"/>
      <c r="NPV727" s="14"/>
      <c r="NPW727" s="14"/>
      <c r="NPX727" s="14"/>
      <c r="NPY727" s="14"/>
      <c r="NPZ727" s="14"/>
      <c r="NQA727" s="14"/>
      <c r="NQB727" s="14"/>
      <c r="NQC727" s="14"/>
      <c r="NQD727" s="14"/>
      <c r="NQE727" s="14"/>
      <c r="NQF727" s="14"/>
      <c r="NQG727" s="14"/>
      <c r="NQH727" s="14"/>
      <c r="NQI727" s="14"/>
      <c r="NQJ727" s="14"/>
      <c r="NQK727" s="14"/>
      <c r="NQL727" s="14"/>
      <c r="NQM727" s="14"/>
      <c r="NQN727" s="14"/>
      <c r="NQO727" s="14"/>
      <c r="NQP727" s="14"/>
      <c r="NQQ727" s="14"/>
      <c r="NQR727" s="14"/>
      <c r="NQS727" s="14"/>
      <c r="NQT727" s="14"/>
      <c r="NQU727" s="14"/>
      <c r="NQV727" s="14"/>
      <c r="NQW727" s="14"/>
      <c r="NQX727" s="14"/>
      <c r="NQY727" s="14"/>
      <c r="NQZ727" s="14"/>
      <c r="NRA727" s="14"/>
      <c r="NRB727" s="14"/>
      <c r="NRC727" s="14"/>
      <c r="NRD727" s="14"/>
      <c r="NRE727" s="14"/>
      <c r="NRF727" s="14"/>
      <c r="NRG727" s="14"/>
      <c r="NRH727" s="14"/>
      <c r="NRI727" s="14"/>
      <c r="NRJ727" s="14"/>
      <c r="NRK727" s="14"/>
      <c r="NRL727" s="14"/>
      <c r="NRM727" s="14"/>
      <c r="NRN727" s="14"/>
      <c r="NRO727" s="14"/>
      <c r="NRP727" s="14"/>
      <c r="NRQ727" s="14"/>
      <c r="NRR727" s="14"/>
      <c r="NRS727" s="14"/>
      <c r="NRT727" s="14"/>
      <c r="NRU727" s="14"/>
      <c r="NRV727" s="14"/>
      <c r="NRW727" s="14"/>
      <c r="NRX727" s="14"/>
      <c r="NRY727" s="14"/>
      <c r="NRZ727" s="14"/>
      <c r="NSA727" s="14"/>
      <c r="NSB727" s="14"/>
      <c r="NSC727" s="14"/>
      <c r="NSD727" s="14"/>
      <c r="NSE727" s="14"/>
      <c r="NSF727" s="14"/>
      <c r="NSG727" s="14"/>
      <c r="NSH727" s="14"/>
      <c r="NSI727" s="14"/>
      <c r="NSJ727" s="14"/>
      <c r="NSK727" s="14"/>
      <c r="NSL727" s="14"/>
      <c r="NSM727" s="14"/>
      <c r="NSN727" s="14"/>
      <c r="NSO727" s="14"/>
      <c r="NSP727" s="14"/>
      <c r="NSQ727" s="14"/>
      <c r="NSR727" s="14"/>
      <c r="NSS727" s="14"/>
      <c r="NST727" s="14"/>
      <c r="NSU727" s="14"/>
      <c r="NSV727" s="14"/>
      <c r="NSW727" s="14"/>
      <c r="NSX727" s="14"/>
      <c r="NSY727" s="14"/>
      <c r="NSZ727" s="14"/>
      <c r="NTA727" s="14"/>
      <c r="NTB727" s="14"/>
      <c r="NTC727" s="14"/>
      <c r="NTD727" s="14"/>
      <c r="NTE727" s="14"/>
      <c r="NTF727" s="14"/>
      <c r="NTG727" s="14"/>
      <c r="NTH727" s="14"/>
      <c r="NTI727" s="14"/>
      <c r="NTJ727" s="14"/>
      <c r="NTK727" s="14"/>
      <c r="NTL727" s="14"/>
      <c r="NTM727" s="14"/>
      <c r="NTN727" s="14"/>
      <c r="NTO727" s="14"/>
      <c r="NTP727" s="14"/>
      <c r="NTQ727" s="14"/>
      <c r="NTR727" s="14"/>
      <c r="NTS727" s="14"/>
      <c r="NTT727" s="14"/>
      <c r="NTU727" s="14"/>
      <c r="NTV727" s="14"/>
      <c r="NTW727" s="14"/>
      <c r="NTX727" s="14"/>
      <c r="NTY727" s="14"/>
      <c r="NTZ727" s="14"/>
      <c r="NUA727" s="14"/>
      <c r="NUB727" s="14"/>
      <c r="NUC727" s="14"/>
      <c r="NUD727" s="14"/>
      <c r="NUE727" s="14"/>
      <c r="NUF727" s="14"/>
      <c r="NUG727" s="14"/>
      <c r="NUH727" s="14"/>
      <c r="NUI727" s="14"/>
      <c r="NUJ727" s="14"/>
      <c r="NUK727" s="14"/>
      <c r="NUL727" s="14"/>
      <c r="NUM727" s="14"/>
      <c r="NUN727" s="14"/>
      <c r="NUO727" s="14"/>
      <c r="NUP727" s="14"/>
      <c r="NUQ727" s="14"/>
      <c r="NUR727" s="14"/>
      <c r="NUS727" s="14"/>
      <c r="NUT727" s="14"/>
      <c r="NUU727" s="14"/>
      <c r="NUV727" s="14"/>
      <c r="NUW727" s="14"/>
      <c r="NUX727" s="14"/>
      <c r="NUY727" s="14"/>
      <c r="NUZ727" s="14"/>
      <c r="NVA727" s="14"/>
      <c r="NVB727" s="14"/>
      <c r="NVC727" s="14"/>
      <c r="NVD727" s="14"/>
      <c r="NVE727" s="14"/>
      <c r="NVF727" s="14"/>
      <c r="NVG727" s="14"/>
      <c r="NVH727" s="14"/>
      <c r="NVI727" s="14"/>
      <c r="NVJ727" s="14"/>
      <c r="NVK727" s="14"/>
      <c r="NVL727" s="14"/>
      <c r="NVM727" s="14"/>
      <c r="NVN727" s="14"/>
      <c r="NVO727" s="14"/>
      <c r="NVP727" s="14"/>
      <c r="NVQ727" s="14"/>
      <c r="NVR727" s="14"/>
      <c r="NVS727" s="14"/>
      <c r="NVT727" s="14"/>
      <c r="NVU727" s="14"/>
      <c r="NVV727" s="14"/>
      <c r="NVW727" s="14"/>
      <c r="NVX727" s="14"/>
      <c r="NVY727" s="14"/>
      <c r="NVZ727" s="14"/>
      <c r="NWA727" s="14"/>
      <c r="NWB727" s="14"/>
      <c r="NWC727" s="14"/>
      <c r="NWD727" s="14"/>
      <c r="NWE727" s="14"/>
      <c r="NWF727" s="14"/>
      <c r="NWG727" s="14"/>
      <c r="NWH727" s="14"/>
      <c r="NWI727" s="14"/>
      <c r="NWJ727" s="14"/>
      <c r="NWK727" s="14"/>
      <c r="NWL727" s="14"/>
      <c r="NWM727" s="14"/>
      <c r="NWN727" s="14"/>
      <c r="NWO727" s="14"/>
      <c r="NWP727" s="14"/>
      <c r="NWQ727" s="14"/>
      <c r="NWR727" s="14"/>
      <c r="NWS727" s="14"/>
      <c r="NWT727" s="14"/>
      <c r="NWU727" s="14"/>
      <c r="NWV727" s="14"/>
      <c r="NWW727" s="14"/>
      <c r="NWX727" s="14"/>
      <c r="NWY727" s="14"/>
      <c r="NWZ727" s="14"/>
      <c r="NXA727" s="14"/>
      <c r="NXB727" s="14"/>
      <c r="NXC727" s="14"/>
      <c r="NXD727" s="14"/>
      <c r="NXE727" s="14"/>
      <c r="NXF727" s="14"/>
      <c r="NXG727" s="14"/>
      <c r="NXH727" s="14"/>
      <c r="NXI727" s="14"/>
      <c r="NXJ727" s="14"/>
      <c r="NXK727" s="14"/>
      <c r="NXL727" s="14"/>
      <c r="NXM727" s="14"/>
      <c r="NXN727" s="14"/>
      <c r="NXO727" s="14"/>
      <c r="NXP727" s="14"/>
      <c r="NXQ727" s="14"/>
      <c r="NXR727" s="14"/>
      <c r="NXS727" s="14"/>
      <c r="NXT727" s="14"/>
      <c r="NXU727" s="14"/>
      <c r="NXV727" s="14"/>
      <c r="NXW727" s="14"/>
      <c r="NXX727" s="14"/>
      <c r="NXY727" s="14"/>
      <c r="NXZ727" s="14"/>
      <c r="NYA727" s="14"/>
      <c r="NYB727" s="14"/>
      <c r="NYC727" s="14"/>
      <c r="NYD727" s="14"/>
      <c r="NYE727" s="14"/>
      <c r="NYF727" s="14"/>
      <c r="NYG727" s="14"/>
      <c r="NYH727" s="14"/>
      <c r="NYI727" s="14"/>
      <c r="NYJ727" s="14"/>
      <c r="NYK727" s="14"/>
      <c r="NYL727" s="14"/>
      <c r="NYM727" s="14"/>
      <c r="NYN727" s="14"/>
      <c r="NYO727" s="14"/>
      <c r="NYP727" s="14"/>
      <c r="NYQ727" s="14"/>
      <c r="NYR727" s="14"/>
      <c r="NYS727" s="14"/>
      <c r="NYT727" s="14"/>
      <c r="NYU727" s="14"/>
      <c r="NYV727" s="14"/>
      <c r="NYW727" s="14"/>
      <c r="NYX727" s="14"/>
      <c r="NYY727" s="14"/>
      <c r="NYZ727" s="14"/>
      <c r="NZA727" s="14"/>
      <c r="NZB727" s="14"/>
      <c r="NZC727" s="14"/>
      <c r="NZD727" s="14"/>
      <c r="NZE727" s="14"/>
      <c r="NZF727" s="14"/>
      <c r="NZG727" s="14"/>
      <c r="NZH727" s="14"/>
      <c r="NZI727" s="14"/>
      <c r="NZJ727" s="14"/>
      <c r="NZK727" s="14"/>
      <c r="NZL727" s="14"/>
      <c r="NZM727" s="14"/>
      <c r="NZN727" s="14"/>
      <c r="NZO727" s="14"/>
      <c r="NZP727" s="14"/>
      <c r="NZQ727" s="14"/>
      <c r="NZR727" s="14"/>
      <c r="NZS727" s="14"/>
      <c r="NZT727" s="14"/>
      <c r="NZU727" s="14"/>
      <c r="NZV727" s="14"/>
      <c r="NZW727" s="14"/>
      <c r="NZX727" s="14"/>
      <c r="NZY727" s="14"/>
      <c r="NZZ727" s="14"/>
      <c r="OAA727" s="14"/>
      <c r="OAB727" s="14"/>
      <c r="OAC727" s="14"/>
      <c r="OAD727" s="14"/>
      <c r="OAE727" s="14"/>
      <c r="OAF727" s="14"/>
      <c r="OAG727" s="14"/>
      <c r="OAH727" s="14"/>
      <c r="OAI727" s="14"/>
      <c r="OAJ727" s="14"/>
      <c r="OAK727" s="14"/>
      <c r="OAL727" s="14"/>
      <c r="OAM727" s="14"/>
      <c r="OAN727" s="14"/>
      <c r="OAO727" s="14"/>
      <c r="OAP727" s="14"/>
      <c r="OAQ727" s="14"/>
      <c r="OAR727" s="14"/>
      <c r="OAS727" s="14"/>
      <c r="OAT727" s="14"/>
      <c r="OAU727" s="14"/>
      <c r="OAV727" s="14"/>
      <c r="OAW727" s="14"/>
      <c r="OAX727" s="14"/>
      <c r="OAY727" s="14"/>
      <c r="OAZ727" s="14"/>
      <c r="OBA727" s="14"/>
      <c r="OBB727" s="14"/>
      <c r="OBC727" s="14"/>
      <c r="OBD727" s="14"/>
      <c r="OBE727" s="14"/>
      <c r="OBF727" s="14"/>
      <c r="OBG727" s="14"/>
      <c r="OBH727" s="14"/>
      <c r="OBI727" s="14"/>
      <c r="OBJ727" s="14"/>
      <c r="OBK727" s="14"/>
      <c r="OBL727" s="14"/>
      <c r="OBM727" s="14"/>
      <c r="OBN727" s="14"/>
      <c r="OBO727" s="14"/>
      <c r="OBP727" s="14"/>
      <c r="OBQ727" s="14"/>
      <c r="OBR727" s="14"/>
      <c r="OBS727" s="14"/>
      <c r="OBT727" s="14"/>
      <c r="OBU727" s="14"/>
      <c r="OBV727" s="14"/>
      <c r="OBW727" s="14"/>
      <c r="OBX727" s="14"/>
      <c r="OBY727" s="14"/>
      <c r="OBZ727" s="14"/>
      <c r="OCA727" s="14"/>
      <c r="OCB727" s="14"/>
      <c r="OCC727" s="14"/>
      <c r="OCD727" s="14"/>
      <c r="OCE727" s="14"/>
      <c r="OCF727" s="14"/>
      <c r="OCG727" s="14"/>
      <c r="OCH727" s="14"/>
      <c r="OCI727" s="14"/>
      <c r="OCJ727" s="14"/>
      <c r="OCK727" s="14"/>
      <c r="OCL727" s="14"/>
      <c r="OCM727" s="14"/>
      <c r="OCN727" s="14"/>
      <c r="OCO727" s="14"/>
      <c r="OCP727" s="14"/>
      <c r="OCQ727" s="14"/>
      <c r="OCR727" s="14"/>
      <c r="OCS727" s="14"/>
      <c r="OCT727" s="14"/>
      <c r="OCU727" s="14"/>
      <c r="OCV727" s="14"/>
      <c r="OCW727" s="14"/>
      <c r="OCX727" s="14"/>
      <c r="OCY727" s="14"/>
      <c r="OCZ727" s="14"/>
      <c r="ODA727" s="14"/>
      <c r="ODB727" s="14"/>
      <c r="ODC727" s="14"/>
      <c r="ODD727" s="14"/>
      <c r="ODE727" s="14"/>
      <c r="ODF727" s="14"/>
      <c r="ODG727" s="14"/>
      <c r="ODH727" s="14"/>
      <c r="ODI727" s="14"/>
      <c r="ODJ727" s="14"/>
      <c r="ODK727" s="14"/>
      <c r="ODL727" s="14"/>
      <c r="ODM727" s="14"/>
      <c r="ODN727" s="14"/>
      <c r="ODO727" s="14"/>
      <c r="ODP727" s="14"/>
      <c r="ODQ727" s="14"/>
      <c r="ODR727" s="14"/>
      <c r="ODS727" s="14"/>
      <c r="ODT727" s="14"/>
      <c r="ODU727" s="14"/>
      <c r="ODV727" s="14"/>
      <c r="ODW727" s="14"/>
      <c r="ODX727" s="14"/>
      <c r="ODY727" s="14"/>
      <c r="ODZ727" s="14"/>
      <c r="OEA727" s="14"/>
      <c r="OEB727" s="14"/>
      <c r="OEC727" s="14"/>
      <c r="OED727" s="14"/>
      <c r="OEE727" s="14"/>
      <c r="OEF727" s="14"/>
      <c r="OEG727" s="14"/>
      <c r="OEH727" s="14"/>
      <c r="OEI727" s="14"/>
      <c r="OEJ727" s="14"/>
      <c r="OEK727" s="14"/>
      <c r="OEL727" s="14"/>
      <c r="OEM727" s="14"/>
      <c r="OEN727" s="14"/>
      <c r="OEO727" s="14"/>
      <c r="OEP727" s="14"/>
      <c r="OEQ727" s="14"/>
      <c r="OER727" s="14"/>
      <c r="OES727" s="14"/>
      <c r="OET727" s="14"/>
      <c r="OEU727" s="14"/>
      <c r="OEV727" s="14"/>
      <c r="OEW727" s="14"/>
      <c r="OEX727" s="14"/>
      <c r="OEY727" s="14"/>
      <c r="OEZ727" s="14"/>
      <c r="OFA727" s="14"/>
      <c r="OFB727" s="14"/>
      <c r="OFC727" s="14"/>
      <c r="OFD727" s="14"/>
      <c r="OFE727" s="14"/>
      <c r="OFF727" s="14"/>
      <c r="OFG727" s="14"/>
      <c r="OFH727" s="14"/>
      <c r="OFI727" s="14"/>
      <c r="OFJ727" s="14"/>
      <c r="OFK727" s="14"/>
      <c r="OFL727" s="14"/>
      <c r="OFM727" s="14"/>
      <c r="OFN727" s="14"/>
      <c r="OFO727" s="14"/>
      <c r="OFP727" s="14"/>
      <c r="OFQ727" s="14"/>
      <c r="OFR727" s="14"/>
      <c r="OFS727" s="14"/>
      <c r="OFT727" s="14"/>
      <c r="OFU727" s="14"/>
      <c r="OFV727" s="14"/>
      <c r="OFW727" s="14"/>
      <c r="OFX727" s="14"/>
      <c r="OFY727" s="14"/>
      <c r="OFZ727" s="14"/>
      <c r="OGA727" s="14"/>
      <c r="OGB727" s="14"/>
      <c r="OGC727" s="14"/>
      <c r="OGD727" s="14"/>
      <c r="OGE727" s="14"/>
      <c r="OGF727" s="14"/>
      <c r="OGG727" s="14"/>
      <c r="OGH727" s="14"/>
      <c r="OGI727" s="14"/>
      <c r="OGJ727" s="14"/>
      <c r="OGK727" s="14"/>
      <c r="OGL727" s="14"/>
      <c r="OGM727" s="14"/>
      <c r="OGN727" s="14"/>
      <c r="OGO727" s="14"/>
      <c r="OGP727" s="14"/>
      <c r="OGQ727" s="14"/>
      <c r="OGR727" s="14"/>
      <c r="OGS727" s="14"/>
      <c r="OGT727" s="14"/>
      <c r="OGU727" s="14"/>
      <c r="OGV727" s="14"/>
      <c r="OGW727" s="14"/>
      <c r="OGX727" s="14"/>
      <c r="OGY727" s="14"/>
      <c r="OGZ727" s="14"/>
      <c r="OHA727" s="14"/>
      <c r="OHB727" s="14"/>
      <c r="OHC727" s="14"/>
      <c r="OHD727" s="14"/>
      <c r="OHE727" s="14"/>
      <c r="OHF727" s="14"/>
      <c r="OHG727" s="14"/>
      <c r="OHH727" s="14"/>
      <c r="OHI727" s="14"/>
      <c r="OHJ727" s="14"/>
      <c r="OHK727" s="14"/>
      <c r="OHL727" s="14"/>
      <c r="OHM727" s="14"/>
      <c r="OHN727" s="14"/>
      <c r="OHO727" s="14"/>
      <c r="OHP727" s="14"/>
      <c r="OHQ727" s="14"/>
      <c r="OHR727" s="14"/>
      <c r="OHS727" s="14"/>
      <c r="OHT727" s="14"/>
      <c r="OHU727" s="14"/>
      <c r="OHV727" s="14"/>
      <c r="OHW727" s="14"/>
      <c r="OHX727" s="14"/>
      <c r="OHY727" s="14"/>
      <c r="OHZ727" s="14"/>
      <c r="OIA727" s="14"/>
      <c r="OIB727" s="14"/>
      <c r="OIC727" s="14"/>
      <c r="OID727" s="14"/>
      <c r="OIE727" s="14"/>
      <c r="OIF727" s="14"/>
      <c r="OIG727" s="14"/>
      <c r="OIH727" s="14"/>
      <c r="OII727" s="14"/>
      <c r="OIJ727" s="14"/>
      <c r="OIK727" s="14"/>
      <c r="OIL727" s="14"/>
      <c r="OIM727" s="14"/>
      <c r="OIN727" s="14"/>
      <c r="OIO727" s="14"/>
      <c r="OIP727" s="14"/>
      <c r="OIQ727" s="14"/>
      <c r="OIR727" s="14"/>
      <c r="OIS727" s="14"/>
      <c r="OIT727" s="14"/>
      <c r="OIU727" s="14"/>
      <c r="OIV727" s="14"/>
      <c r="OIW727" s="14"/>
      <c r="OIX727" s="14"/>
      <c r="OIY727" s="14"/>
      <c r="OIZ727" s="14"/>
      <c r="OJA727" s="14"/>
      <c r="OJB727" s="14"/>
      <c r="OJC727" s="14"/>
      <c r="OJD727" s="14"/>
      <c r="OJE727" s="14"/>
      <c r="OJF727" s="14"/>
      <c r="OJG727" s="14"/>
      <c r="OJH727" s="14"/>
      <c r="OJI727" s="14"/>
      <c r="OJJ727" s="14"/>
      <c r="OJK727" s="14"/>
      <c r="OJL727" s="14"/>
      <c r="OJM727" s="14"/>
      <c r="OJN727" s="14"/>
      <c r="OJO727" s="14"/>
      <c r="OJP727" s="14"/>
      <c r="OJQ727" s="14"/>
      <c r="OJR727" s="14"/>
      <c r="OJS727" s="14"/>
      <c r="OJT727" s="14"/>
      <c r="OJU727" s="14"/>
      <c r="OJV727" s="14"/>
      <c r="OJW727" s="14"/>
      <c r="OJX727" s="14"/>
      <c r="OJY727" s="14"/>
      <c r="OJZ727" s="14"/>
      <c r="OKA727" s="14"/>
      <c r="OKB727" s="14"/>
      <c r="OKC727" s="14"/>
      <c r="OKD727" s="14"/>
      <c r="OKE727" s="14"/>
      <c r="OKF727" s="14"/>
      <c r="OKG727" s="14"/>
      <c r="OKH727" s="14"/>
      <c r="OKI727" s="14"/>
      <c r="OKJ727" s="14"/>
      <c r="OKK727" s="14"/>
      <c r="OKL727" s="14"/>
      <c r="OKM727" s="14"/>
      <c r="OKN727" s="14"/>
      <c r="OKO727" s="14"/>
      <c r="OKP727" s="14"/>
      <c r="OKQ727" s="14"/>
      <c r="OKR727" s="14"/>
      <c r="OKS727" s="14"/>
      <c r="OKT727" s="14"/>
      <c r="OKU727" s="14"/>
      <c r="OKV727" s="14"/>
      <c r="OKW727" s="14"/>
      <c r="OKX727" s="14"/>
      <c r="OKY727" s="14"/>
      <c r="OKZ727" s="14"/>
      <c r="OLA727" s="14"/>
      <c r="OLB727" s="14"/>
      <c r="OLC727" s="14"/>
      <c r="OLD727" s="14"/>
      <c r="OLE727" s="14"/>
      <c r="OLF727" s="14"/>
      <c r="OLG727" s="14"/>
      <c r="OLH727" s="14"/>
      <c r="OLI727" s="14"/>
      <c r="OLJ727" s="14"/>
      <c r="OLK727" s="14"/>
      <c r="OLL727" s="14"/>
      <c r="OLM727" s="14"/>
      <c r="OLN727" s="14"/>
      <c r="OLO727" s="14"/>
      <c r="OLP727" s="14"/>
      <c r="OLQ727" s="14"/>
      <c r="OLR727" s="14"/>
      <c r="OLS727" s="14"/>
      <c r="OLT727" s="14"/>
      <c r="OLU727" s="14"/>
      <c r="OLV727" s="14"/>
      <c r="OLW727" s="14"/>
      <c r="OLX727" s="14"/>
      <c r="OLY727" s="14"/>
      <c r="OLZ727" s="14"/>
      <c r="OMA727" s="14"/>
      <c r="OMB727" s="14"/>
      <c r="OMC727" s="14"/>
      <c r="OMD727" s="14"/>
      <c r="OME727" s="14"/>
      <c r="OMF727" s="14"/>
      <c r="OMG727" s="14"/>
      <c r="OMH727" s="14"/>
      <c r="OMI727" s="14"/>
      <c r="OMJ727" s="14"/>
      <c r="OMK727" s="14"/>
      <c r="OML727" s="14"/>
      <c r="OMM727" s="14"/>
      <c r="OMN727" s="14"/>
      <c r="OMO727" s="14"/>
      <c r="OMP727" s="14"/>
      <c r="OMQ727" s="14"/>
      <c r="OMR727" s="14"/>
      <c r="OMS727" s="14"/>
      <c r="OMT727" s="14"/>
      <c r="OMU727" s="14"/>
      <c r="OMV727" s="14"/>
      <c r="OMW727" s="14"/>
      <c r="OMX727" s="14"/>
      <c r="OMY727" s="14"/>
      <c r="OMZ727" s="14"/>
      <c r="ONA727" s="14"/>
      <c r="ONB727" s="14"/>
      <c r="ONC727" s="14"/>
      <c r="OND727" s="14"/>
      <c r="ONE727" s="14"/>
      <c r="ONF727" s="14"/>
      <c r="ONG727" s="14"/>
      <c r="ONH727" s="14"/>
      <c r="ONI727" s="14"/>
      <c r="ONJ727" s="14"/>
      <c r="ONK727" s="14"/>
      <c r="ONL727" s="14"/>
      <c r="ONM727" s="14"/>
      <c r="ONN727" s="14"/>
      <c r="ONO727" s="14"/>
      <c r="ONP727" s="14"/>
      <c r="ONQ727" s="14"/>
      <c r="ONR727" s="14"/>
      <c r="ONS727" s="14"/>
      <c r="ONT727" s="14"/>
      <c r="ONU727" s="14"/>
      <c r="ONV727" s="14"/>
      <c r="ONW727" s="14"/>
      <c r="ONX727" s="14"/>
      <c r="ONY727" s="14"/>
      <c r="ONZ727" s="14"/>
      <c r="OOA727" s="14"/>
      <c r="OOB727" s="14"/>
      <c r="OOC727" s="14"/>
      <c r="OOD727" s="14"/>
      <c r="OOE727" s="14"/>
      <c r="OOF727" s="14"/>
      <c r="OOG727" s="14"/>
      <c r="OOH727" s="14"/>
      <c r="OOI727" s="14"/>
      <c r="OOJ727" s="14"/>
      <c r="OOK727" s="14"/>
      <c r="OOL727" s="14"/>
      <c r="OOM727" s="14"/>
      <c r="OON727" s="14"/>
      <c r="OOO727" s="14"/>
      <c r="OOP727" s="14"/>
      <c r="OOQ727" s="14"/>
      <c r="OOR727" s="14"/>
      <c r="OOS727" s="14"/>
      <c r="OOT727" s="14"/>
      <c r="OOU727" s="14"/>
      <c r="OOV727" s="14"/>
      <c r="OOW727" s="14"/>
      <c r="OOX727" s="14"/>
      <c r="OOY727" s="14"/>
      <c r="OOZ727" s="14"/>
      <c r="OPA727" s="14"/>
      <c r="OPB727" s="14"/>
      <c r="OPC727" s="14"/>
      <c r="OPD727" s="14"/>
      <c r="OPE727" s="14"/>
      <c r="OPF727" s="14"/>
      <c r="OPG727" s="14"/>
      <c r="OPH727" s="14"/>
      <c r="OPI727" s="14"/>
      <c r="OPJ727" s="14"/>
      <c r="OPK727" s="14"/>
      <c r="OPL727" s="14"/>
      <c r="OPM727" s="14"/>
      <c r="OPN727" s="14"/>
      <c r="OPO727" s="14"/>
      <c r="OPP727" s="14"/>
      <c r="OPQ727" s="14"/>
      <c r="OPR727" s="14"/>
      <c r="OPS727" s="14"/>
      <c r="OPT727" s="14"/>
      <c r="OPU727" s="14"/>
      <c r="OPV727" s="14"/>
      <c r="OPW727" s="14"/>
      <c r="OPX727" s="14"/>
      <c r="OPY727" s="14"/>
      <c r="OPZ727" s="14"/>
      <c r="OQA727" s="14"/>
      <c r="OQB727" s="14"/>
      <c r="OQC727" s="14"/>
      <c r="OQD727" s="14"/>
      <c r="OQE727" s="14"/>
      <c r="OQF727" s="14"/>
      <c r="OQG727" s="14"/>
      <c r="OQH727" s="14"/>
      <c r="OQI727" s="14"/>
      <c r="OQJ727" s="14"/>
      <c r="OQK727" s="14"/>
      <c r="OQL727" s="14"/>
      <c r="OQM727" s="14"/>
      <c r="OQN727" s="14"/>
      <c r="OQO727" s="14"/>
      <c r="OQP727" s="14"/>
      <c r="OQQ727" s="14"/>
      <c r="OQR727" s="14"/>
      <c r="OQS727" s="14"/>
      <c r="OQT727" s="14"/>
      <c r="OQU727" s="14"/>
      <c r="OQV727" s="14"/>
      <c r="OQW727" s="14"/>
      <c r="OQX727" s="14"/>
      <c r="OQY727" s="14"/>
      <c r="OQZ727" s="14"/>
      <c r="ORA727" s="14"/>
      <c r="ORB727" s="14"/>
      <c r="ORC727" s="14"/>
      <c r="ORD727" s="14"/>
      <c r="ORE727" s="14"/>
      <c r="ORF727" s="14"/>
      <c r="ORG727" s="14"/>
      <c r="ORH727" s="14"/>
      <c r="ORI727" s="14"/>
      <c r="ORJ727" s="14"/>
      <c r="ORK727" s="14"/>
      <c r="ORL727" s="14"/>
      <c r="ORM727" s="14"/>
      <c r="ORN727" s="14"/>
      <c r="ORO727" s="14"/>
      <c r="ORP727" s="14"/>
      <c r="ORQ727" s="14"/>
      <c r="ORR727" s="14"/>
      <c r="ORS727" s="14"/>
      <c r="ORT727" s="14"/>
      <c r="ORU727" s="14"/>
      <c r="ORV727" s="14"/>
      <c r="ORW727" s="14"/>
      <c r="ORX727" s="14"/>
      <c r="ORY727" s="14"/>
      <c r="ORZ727" s="14"/>
      <c r="OSA727" s="14"/>
      <c r="OSB727" s="14"/>
      <c r="OSC727" s="14"/>
      <c r="OSD727" s="14"/>
      <c r="OSE727" s="14"/>
      <c r="OSF727" s="14"/>
      <c r="OSG727" s="14"/>
      <c r="OSH727" s="14"/>
      <c r="OSI727" s="14"/>
      <c r="OSJ727" s="14"/>
      <c r="OSK727" s="14"/>
      <c r="OSL727" s="14"/>
      <c r="OSM727" s="14"/>
      <c r="OSN727" s="14"/>
      <c r="OSO727" s="14"/>
      <c r="OSP727" s="14"/>
      <c r="OSQ727" s="14"/>
      <c r="OSR727" s="14"/>
      <c r="OSS727" s="14"/>
      <c r="OST727" s="14"/>
      <c r="OSU727" s="14"/>
      <c r="OSV727" s="14"/>
      <c r="OSW727" s="14"/>
      <c r="OSX727" s="14"/>
      <c r="OSY727" s="14"/>
      <c r="OSZ727" s="14"/>
      <c r="OTA727" s="14"/>
      <c r="OTB727" s="14"/>
      <c r="OTC727" s="14"/>
      <c r="OTD727" s="14"/>
      <c r="OTE727" s="14"/>
      <c r="OTF727" s="14"/>
      <c r="OTG727" s="14"/>
      <c r="OTH727" s="14"/>
      <c r="OTI727" s="14"/>
      <c r="OTJ727" s="14"/>
      <c r="OTK727" s="14"/>
      <c r="OTL727" s="14"/>
      <c r="OTM727" s="14"/>
      <c r="OTN727" s="14"/>
      <c r="OTO727" s="14"/>
      <c r="OTP727" s="14"/>
      <c r="OTQ727" s="14"/>
      <c r="OTR727" s="14"/>
      <c r="OTS727" s="14"/>
      <c r="OTT727" s="14"/>
      <c r="OTU727" s="14"/>
      <c r="OTV727" s="14"/>
      <c r="OTW727" s="14"/>
      <c r="OTX727" s="14"/>
      <c r="OTY727" s="14"/>
      <c r="OTZ727" s="14"/>
      <c r="OUA727" s="14"/>
      <c r="OUB727" s="14"/>
      <c r="OUC727" s="14"/>
      <c r="OUD727" s="14"/>
      <c r="OUE727" s="14"/>
      <c r="OUF727" s="14"/>
      <c r="OUG727" s="14"/>
      <c r="OUH727" s="14"/>
      <c r="OUI727" s="14"/>
      <c r="OUJ727" s="14"/>
      <c r="OUK727" s="14"/>
      <c r="OUL727" s="14"/>
      <c r="OUM727" s="14"/>
      <c r="OUN727" s="14"/>
      <c r="OUO727" s="14"/>
      <c r="OUP727" s="14"/>
      <c r="OUQ727" s="14"/>
      <c r="OUR727" s="14"/>
      <c r="OUS727" s="14"/>
      <c r="OUT727" s="14"/>
      <c r="OUU727" s="14"/>
      <c r="OUV727" s="14"/>
      <c r="OUW727" s="14"/>
      <c r="OUX727" s="14"/>
      <c r="OUY727" s="14"/>
      <c r="OUZ727" s="14"/>
      <c r="OVA727" s="14"/>
      <c r="OVB727" s="14"/>
      <c r="OVC727" s="14"/>
      <c r="OVD727" s="14"/>
      <c r="OVE727" s="14"/>
      <c r="OVF727" s="14"/>
      <c r="OVG727" s="14"/>
      <c r="OVH727" s="14"/>
      <c r="OVI727" s="14"/>
      <c r="OVJ727" s="14"/>
      <c r="OVK727" s="14"/>
      <c r="OVL727" s="14"/>
      <c r="OVM727" s="14"/>
      <c r="OVN727" s="14"/>
      <c r="OVO727" s="14"/>
      <c r="OVP727" s="14"/>
      <c r="OVQ727" s="14"/>
      <c r="OVR727" s="14"/>
      <c r="OVS727" s="14"/>
      <c r="OVT727" s="14"/>
      <c r="OVU727" s="14"/>
      <c r="OVV727" s="14"/>
      <c r="OVW727" s="14"/>
      <c r="OVX727" s="14"/>
      <c r="OVY727" s="14"/>
      <c r="OVZ727" s="14"/>
      <c r="OWA727" s="14"/>
      <c r="OWB727" s="14"/>
      <c r="OWC727" s="14"/>
      <c r="OWD727" s="14"/>
      <c r="OWE727" s="14"/>
      <c r="OWF727" s="14"/>
      <c r="OWG727" s="14"/>
      <c r="OWH727" s="14"/>
      <c r="OWI727" s="14"/>
      <c r="OWJ727" s="14"/>
      <c r="OWK727" s="14"/>
      <c r="OWL727" s="14"/>
      <c r="OWM727" s="14"/>
      <c r="OWN727" s="14"/>
      <c r="OWO727" s="14"/>
      <c r="OWP727" s="14"/>
      <c r="OWQ727" s="14"/>
      <c r="OWR727" s="14"/>
      <c r="OWS727" s="14"/>
      <c r="OWT727" s="14"/>
      <c r="OWU727" s="14"/>
      <c r="OWV727" s="14"/>
      <c r="OWW727" s="14"/>
      <c r="OWX727" s="14"/>
      <c r="OWY727" s="14"/>
      <c r="OWZ727" s="14"/>
      <c r="OXA727" s="14"/>
      <c r="OXB727" s="14"/>
      <c r="OXC727" s="14"/>
      <c r="OXD727" s="14"/>
      <c r="OXE727" s="14"/>
      <c r="OXF727" s="14"/>
      <c r="OXG727" s="14"/>
      <c r="OXH727" s="14"/>
      <c r="OXI727" s="14"/>
      <c r="OXJ727" s="14"/>
      <c r="OXK727" s="14"/>
      <c r="OXL727" s="14"/>
      <c r="OXM727" s="14"/>
      <c r="OXN727" s="14"/>
      <c r="OXO727" s="14"/>
      <c r="OXP727" s="14"/>
      <c r="OXQ727" s="14"/>
      <c r="OXR727" s="14"/>
      <c r="OXS727" s="14"/>
      <c r="OXT727" s="14"/>
      <c r="OXU727" s="14"/>
      <c r="OXV727" s="14"/>
      <c r="OXW727" s="14"/>
      <c r="OXX727" s="14"/>
      <c r="OXY727" s="14"/>
      <c r="OXZ727" s="14"/>
      <c r="OYA727" s="14"/>
      <c r="OYB727" s="14"/>
      <c r="OYC727" s="14"/>
      <c r="OYD727" s="14"/>
      <c r="OYE727" s="14"/>
      <c r="OYF727" s="14"/>
      <c r="OYG727" s="14"/>
      <c r="OYH727" s="14"/>
      <c r="OYI727" s="14"/>
      <c r="OYJ727" s="14"/>
      <c r="OYK727" s="14"/>
      <c r="OYL727" s="14"/>
      <c r="OYM727" s="14"/>
      <c r="OYN727" s="14"/>
      <c r="OYO727" s="14"/>
      <c r="OYP727" s="14"/>
      <c r="OYQ727" s="14"/>
      <c r="OYR727" s="14"/>
      <c r="OYS727" s="14"/>
      <c r="OYT727" s="14"/>
      <c r="OYU727" s="14"/>
      <c r="OYV727" s="14"/>
      <c r="OYW727" s="14"/>
      <c r="OYX727" s="14"/>
      <c r="OYY727" s="14"/>
      <c r="OYZ727" s="14"/>
      <c r="OZA727" s="14"/>
      <c r="OZB727" s="14"/>
      <c r="OZC727" s="14"/>
      <c r="OZD727" s="14"/>
      <c r="OZE727" s="14"/>
      <c r="OZF727" s="14"/>
      <c r="OZG727" s="14"/>
      <c r="OZH727" s="14"/>
      <c r="OZI727" s="14"/>
      <c r="OZJ727" s="14"/>
      <c r="OZK727" s="14"/>
      <c r="OZL727" s="14"/>
      <c r="OZM727" s="14"/>
      <c r="OZN727" s="14"/>
      <c r="OZO727" s="14"/>
      <c r="OZP727" s="14"/>
      <c r="OZQ727" s="14"/>
      <c r="OZR727" s="14"/>
      <c r="OZS727" s="14"/>
      <c r="OZT727" s="14"/>
      <c r="OZU727" s="14"/>
      <c r="OZV727" s="14"/>
      <c r="OZW727" s="14"/>
      <c r="OZX727" s="14"/>
      <c r="OZY727" s="14"/>
      <c r="OZZ727" s="14"/>
      <c r="PAA727" s="14"/>
      <c r="PAB727" s="14"/>
      <c r="PAC727" s="14"/>
      <c r="PAD727" s="14"/>
      <c r="PAE727" s="14"/>
      <c r="PAF727" s="14"/>
      <c r="PAG727" s="14"/>
      <c r="PAH727" s="14"/>
      <c r="PAI727" s="14"/>
      <c r="PAJ727" s="14"/>
      <c r="PAK727" s="14"/>
      <c r="PAL727" s="14"/>
      <c r="PAM727" s="14"/>
      <c r="PAN727" s="14"/>
      <c r="PAO727" s="14"/>
      <c r="PAP727" s="14"/>
      <c r="PAQ727" s="14"/>
      <c r="PAR727" s="14"/>
      <c r="PAS727" s="14"/>
      <c r="PAT727" s="14"/>
      <c r="PAU727" s="14"/>
      <c r="PAV727" s="14"/>
      <c r="PAW727" s="14"/>
      <c r="PAX727" s="14"/>
      <c r="PAY727" s="14"/>
      <c r="PAZ727" s="14"/>
      <c r="PBA727" s="14"/>
      <c r="PBB727" s="14"/>
      <c r="PBC727" s="14"/>
      <c r="PBD727" s="14"/>
      <c r="PBE727" s="14"/>
      <c r="PBF727" s="14"/>
      <c r="PBG727" s="14"/>
      <c r="PBH727" s="14"/>
      <c r="PBI727" s="14"/>
      <c r="PBJ727" s="14"/>
      <c r="PBK727" s="14"/>
      <c r="PBL727" s="14"/>
      <c r="PBM727" s="14"/>
      <c r="PBN727" s="14"/>
      <c r="PBO727" s="14"/>
      <c r="PBP727" s="14"/>
      <c r="PBQ727" s="14"/>
      <c r="PBR727" s="14"/>
      <c r="PBS727" s="14"/>
      <c r="PBT727" s="14"/>
      <c r="PBU727" s="14"/>
      <c r="PBV727" s="14"/>
      <c r="PBW727" s="14"/>
      <c r="PBX727" s="14"/>
      <c r="PBY727" s="14"/>
      <c r="PBZ727" s="14"/>
      <c r="PCA727" s="14"/>
      <c r="PCB727" s="14"/>
      <c r="PCC727" s="14"/>
      <c r="PCD727" s="14"/>
      <c r="PCE727" s="14"/>
      <c r="PCF727" s="14"/>
      <c r="PCG727" s="14"/>
      <c r="PCH727" s="14"/>
      <c r="PCI727" s="14"/>
      <c r="PCJ727" s="14"/>
      <c r="PCK727" s="14"/>
      <c r="PCL727" s="14"/>
      <c r="PCM727" s="14"/>
      <c r="PCN727" s="14"/>
      <c r="PCO727" s="14"/>
      <c r="PCP727" s="14"/>
      <c r="PCQ727" s="14"/>
      <c r="PCR727" s="14"/>
      <c r="PCS727" s="14"/>
      <c r="PCT727" s="14"/>
      <c r="PCU727" s="14"/>
      <c r="PCV727" s="14"/>
      <c r="PCW727" s="14"/>
      <c r="PCX727" s="14"/>
      <c r="PCY727" s="14"/>
      <c r="PCZ727" s="14"/>
      <c r="PDA727" s="14"/>
      <c r="PDB727" s="14"/>
      <c r="PDC727" s="14"/>
      <c r="PDD727" s="14"/>
      <c r="PDE727" s="14"/>
      <c r="PDF727" s="14"/>
      <c r="PDG727" s="14"/>
      <c r="PDH727" s="14"/>
      <c r="PDI727" s="14"/>
      <c r="PDJ727" s="14"/>
      <c r="PDK727" s="14"/>
      <c r="PDL727" s="14"/>
      <c r="PDM727" s="14"/>
      <c r="PDN727" s="14"/>
      <c r="PDO727" s="14"/>
      <c r="PDP727" s="14"/>
      <c r="PDQ727" s="14"/>
      <c r="PDR727" s="14"/>
      <c r="PDS727" s="14"/>
      <c r="PDT727" s="14"/>
      <c r="PDU727" s="14"/>
      <c r="PDV727" s="14"/>
      <c r="PDW727" s="14"/>
      <c r="PDX727" s="14"/>
      <c r="PDY727" s="14"/>
      <c r="PDZ727" s="14"/>
      <c r="PEA727" s="14"/>
      <c r="PEB727" s="14"/>
      <c r="PEC727" s="14"/>
      <c r="PED727" s="14"/>
      <c r="PEE727" s="14"/>
      <c r="PEF727" s="14"/>
      <c r="PEG727" s="14"/>
      <c r="PEH727" s="14"/>
      <c r="PEI727" s="14"/>
      <c r="PEJ727" s="14"/>
      <c r="PEK727" s="14"/>
      <c r="PEL727" s="14"/>
      <c r="PEM727" s="14"/>
      <c r="PEN727" s="14"/>
      <c r="PEO727" s="14"/>
      <c r="PEP727" s="14"/>
      <c r="PEQ727" s="14"/>
      <c r="PER727" s="14"/>
      <c r="PES727" s="14"/>
      <c r="PET727" s="14"/>
      <c r="PEU727" s="14"/>
      <c r="PEV727" s="14"/>
      <c r="PEW727" s="14"/>
      <c r="PEX727" s="14"/>
      <c r="PEY727" s="14"/>
      <c r="PEZ727" s="14"/>
      <c r="PFA727" s="14"/>
      <c r="PFB727" s="14"/>
      <c r="PFC727" s="14"/>
      <c r="PFD727" s="14"/>
      <c r="PFE727" s="14"/>
      <c r="PFF727" s="14"/>
      <c r="PFG727" s="14"/>
      <c r="PFH727" s="14"/>
      <c r="PFI727" s="14"/>
      <c r="PFJ727" s="14"/>
      <c r="PFK727" s="14"/>
      <c r="PFL727" s="14"/>
      <c r="PFM727" s="14"/>
      <c r="PFN727" s="14"/>
      <c r="PFO727" s="14"/>
      <c r="PFP727" s="14"/>
      <c r="PFQ727" s="14"/>
      <c r="PFR727" s="14"/>
      <c r="PFS727" s="14"/>
      <c r="PFT727" s="14"/>
      <c r="PFU727" s="14"/>
      <c r="PFV727" s="14"/>
      <c r="PFW727" s="14"/>
      <c r="PFX727" s="14"/>
      <c r="PFY727" s="14"/>
      <c r="PFZ727" s="14"/>
      <c r="PGA727" s="14"/>
      <c r="PGB727" s="14"/>
      <c r="PGC727" s="14"/>
      <c r="PGD727" s="14"/>
      <c r="PGE727" s="14"/>
      <c r="PGF727" s="14"/>
      <c r="PGG727" s="14"/>
      <c r="PGH727" s="14"/>
      <c r="PGI727" s="14"/>
      <c r="PGJ727" s="14"/>
      <c r="PGK727" s="14"/>
      <c r="PGL727" s="14"/>
      <c r="PGM727" s="14"/>
      <c r="PGN727" s="14"/>
      <c r="PGO727" s="14"/>
      <c r="PGP727" s="14"/>
      <c r="PGQ727" s="14"/>
      <c r="PGR727" s="14"/>
      <c r="PGS727" s="14"/>
      <c r="PGT727" s="14"/>
      <c r="PGU727" s="14"/>
      <c r="PGV727" s="14"/>
      <c r="PGW727" s="14"/>
      <c r="PGX727" s="14"/>
      <c r="PGY727" s="14"/>
      <c r="PGZ727" s="14"/>
      <c r="PHA727" s="14"/>
      <c r="PHB727" s="14"/>
      <c r="PHC727" s="14"/>
      <c r="PHD727" s="14"/>
      <c r="PHE727" s="14"/>
      <c r="PHF727" s="14"/>
      <c r="PHG727" s="14"/>
      <c r="PHH727" s="14"/>
      <c r="PHI727" s="14"/>
      <c r="PHJ727" s="14"/>
      <c r="PHK727" s="14"/>
      <c r="PHL727" s="14"/>
      <c r="PHM727" s="14"/>
      <c r="PHN727" s="14"/>
      <c r="PHO727" s="14"/>
      <c r="PHP727" s="14"/>
      <c r="PHQ727" s="14"/>
      <c r="PHR727" s="14"/>
      <c r="PHS727" s="14"/>
      <c r="PHT727" s="14"/>
      <c r="PHU727" s="14"/>
      <c r="PHV727" s="14"/>
      <c r="PHW727" s="14"/>
      <c r="PHX727" s="14"/>
      <c r="PHY727" s="14"/>
      <c r="PHZ727" s="14"/>
      <c r="PIA727" s="14"/>
      <c r="PIB727" s="14"/>
      <c r="PIC727" s="14"/>
      <c r="PID727" s="14"/>
      <c r="PIE727" s="14"/>
      <c r="PIF727" s="14"/>
      <c r="PIG727" s="14"/>
      <c r="PIH727" s="14"/>
      <c r="PII727" s="14"/>
      <c r="PIJ727" s="14"/>
      <c r="PIK727" s="14"/>
      <c r="PIL727" s="14"/>
      <c r="PIM727" s="14"/>
      <c r="PIN727" s="14"/>
      <c r="PIO727" s="14"/>
      <c r="PIP727" s="14"/>
      <c r="PIQ727" s="14"/>
      <c r="PIR727" s="14"/>
      <c r="PIS727" s="14"/>
      <c r="PIT727" s="14"/>
      <c r="PIU727" s="14"/>
      <c r="PIV727" s="14"/>
      <c r="PIW727" s="14"/>
      <c r="PIX727" s="14"/>
      <c r="PIY727" s="14"/>
      <c r="PIZ727" s="14"/>
      <c r="PJA727" s="14"/>
      <c r="PJB727" s="14"/>
      <c r="PJC727" s="14"/>
      <c r="PJD727" s="14"/>
      <c r="PJE727" s="14"/>
      <c r="PJF727" s="14"/>
      <c r="PJG727" s="14"/>
      <c r="PJH727" s="14"/>
      <c r="PJI727" s="14"/>
      <c r="PJJ727" s="14"/>
      <c r="PJK727" s="14"/>
      <c r="PJL727" s="14"/>
      <c r="PJM727" s="14"/>
      <c r="PJN727" s="14"/>
      <c r="PJO727" s="14"/>
      <c r="PJP727" s="14"/>
      <c r="PJQ727" s="14"/>
      <c r="PJR727" s="14"/>
      <c r="PJS727" s="14"/>
      <c r="PJT727" s="14"/>
      <c r="PJU727" s="14"/>
      <c r="PJV727" s="14"/>
      <c r="PJW727" s="14"/>
      <c r="PJX727" s="14"/>
      <c r="PJY727" s="14"/>
      <c r="PJZ727" s="14"/>
      <c r="PKA727" s="14"/>
      <c r="PKB727" s="14"/>
      <c r="PKC727" s="14"/>
      <c r="PKD727" s="14"/>
      <c r="PKE727" s="14"/>
      <c r="PKF727" s="14"/>
      <c r="PKG727" s="14"/>
      <c r="PKH727" s="14"/>
      <c r="PKI727" s="14"/>
      <c r="PKJ727" s="14"/>
      <c r="PKK727" s="14"/>
      <c r="PKL727" s="14"/>
      <c r="PKM727" s="14"/>
      <c r="PKN727" s="14"/>
      <c r="PKO727" s="14"/>
      <c r="PKP727" s="14"/>
      <c r="PKQ727" s="14"/>
      <c r="PKR727" s="14"/>
      <c r="PKS727" s="14"/>
      <c r="PKT727" s="14"/>
      <c r="PKU727" s="14"/>
      <c r="PKV727" s="14"/>
      <c r="PKW727" s="14"/>
      <c r="PKX727" s="14"/>
      <c r="PKY727" s="14"/>
      <c r="PKZ727" s="14"/>
      <c r="PLA727" s="14"/>
      <c r="PLB727" s="14"/>
      <c r="PLC727" s="14"/>
      <c r="PLD727" s="14"/>
      <c r="PLE727" s="14"/>
      <c r="PLF727" s="14"/>
      <c r="PLG727" s="14"/>
      <c r="PLH727" s="14"/>
      <c r="PLI727" s="14"/>
      <c r="PLJ727" s="14"/>
      <c r="PLK727" s="14"/>
      <c r="PLL727" s="14"/>
      <c r="PLM727" s="14"/>
      <c r="PLN727" s="14"/>
      <c r="PLO727" s="14"/>
      <c r="PLP727" s="14"/>
      <c r="PLQ727" s="14"/>
      <c r="PLR727" s="14"/>
      <c r="PLS727" s="14"/>
      <c r="PLT727" s="14"/>
      <c r="PLU727" s="14"/>
      <c r="PLV727" s="14"/>
      <c r="PLW727" s="14"/>
      <c r="PLX727" s="14"/>
      <c r="PLY727" s="14"/>
      <c r="PLZ727" s="14"/>
      <c r="PMA727" s="14"/>
      <c r="PMB727" s="14"/>
      <c r="PMC727" s="14"/>
      <c r="PMD727" s="14"/>
      <c r="PME727" s="14"/>
      <c r="PMF727" s="14"/>
      <c r="PMG727" s="14"/>
      <c r="PMH727" s="14"/>
      <c r="PMI727" s="14"/>
      <c r="PMJ727" s="14"/>
      <c r="PMK727" s="14"/>
      <c r="PML727" s="14"/>
      <c r="PMM727" s="14"/>
      <c r="PMN727" s="14"/>
      <c r="PMO727" s="14"/>
      <c r="PMP727" s="14"/>
      <c r="PMQ727" s="14"/>
      <c r="PMR727" s="14"/>
      <c r="PMS727" s="14"/>
      <c r="PMT727" s="14"/>
      <c r="PMU727" s="14"/>
      <c r="PMV727" s="14"/>
      <c r="PMW727" s="14"/>
      <c r="PMX727" s="14"/>
      <c r="PMY727" s="14"/>
      <c r="PMZ727" s="14"/>
      <c r="PNA727" s="14"/>
      <c r="PNB727" s="14"/>
      <c r="PNC727" s="14"/>
      <c r="PND727" s="14"/>
      <c r="PNE727" s="14"/>
      <c r="PNF727" s="14"/>
      <c r="PNG727" s="14"/>
      <c r="PNH727" s="14"/>
      <c r="PNI727" s="14"/>
      <c r="PNJ727" s="14"/>
      <c r="PNK727" s="14"/>
      <c r="PNL727" s="14"/>
      <c r="PNM727" s="14"/>
      <c r="PNN727" s="14"/>
      <c r="PNO727" s="14"/>
      <c r="PNP727" s="14"/>
      <c r="PNQ727" s="14"/>
      <c r="PNR727" s="14"/>
      <c r="PNS727" s="14"/>
      <c r="PNT727" s="14"/>
      <c r="PNU727" s="14"/>
      <c r="PNV727" s="14"/>
      <c r="PNW727" s="14"/>
      <c r="PNX727" s="14"/>
      <c r="PNY727" s="14"/>
      <c r="PNZ727" s="14"/>
      <c r="POA727" s="14"/>
      <c r="POB727" s="14"/>
      <c r="POC727" s="14"/>
      <c r="POD727" s="14"/>
      <c r="POE727" s="14"/>
      <c r="POF727" s="14"/>
      <c r="POG727" s="14"/>
      <c r="POH727" s="14"/>
      <c r="POI727" s="14"/>
      <c r="POJ727" s="14"/>
      <c r="POK727" s="14"/>
      <c r="POL727" s="14"/>
      <c r="POM727" s="14"/>
      <c r="PON727" s="14"/>
      <c r="POO727" s="14"/>
      <c r="POP727" s="14"/>
      <c r="POQ727" s="14"/>
      <c r="POR727" s="14"/>
      <c r="POS727" s="14"/>
      <c r="POT727" s="14"/>
      <c r="POU727" s="14"/>
      <c r="POV727" s="14"/>
      <c r="POW727" s="14"/>
      <c r="POX727" s="14"/>
      <c r="POY727" s="14"/>
      <c r="POZ727" s="14"/>
      <c r="PPA727" s="14"/>
      <c r="PPB727" s="14"/>
      <c r="PPC727" s="14"/>
      <c r="PPD727" s="14"/>
      <c r="PPE727" s="14"/>
      <c r="PPF727" s="14"/>
      <c r="PPG727" s="14"/>
      <c r="PPH727" s="14"/>
      <c r="PPI727" s="14"/>
      <c r="PPJ727" s="14"/>
      <c r="PPK727" s="14"/>
      <c r="PPL727" s="14"/>
      <c r="PPM727" s="14"/>
      <c r="PPN727" s="14"/>
      <c r="PPO727" s="14"/>
      <c r="PPP727" s="14"/>
      <c r="PPQ727" s="14"/>
      <c r="PPR727" s="14"/>
      <c r="PPS727" s="14"/>
      <c r="PPT727" s="14"/>
      <c r="PPU727" s="14"/>
      <c r="PPV727" s="14"/>
      <c r="PPW727" s="14"/>
      <c r="PPX727" s="14"/>
      <c r="PPY727" s="14"/>
      <c r="PPZ727" s="14"/>
      <c r="PQA727" s="14"/>
      <c r="PQB727" s="14"/>
      <c r="PQC727" s="14"/>
      <c r="PQD727" s="14"/>
      <c r="PQE727" s="14"/>
      <c r="PQF727" s="14"/>
      <c r="PQG727" s="14"/>
      <c r="PQH727" s="14"/>
      <c r="PQI727" s="14"/>
      <c r="PQJ727" s="14"/>
      <c r="PQK727" s="14"/>
      <c r="PQL727" s="14"/>
      <c r="PQM727" s="14"/>
      <c r="PQN727" s="14"/>
      <c r="PQO727" s="14"/>
      <c r="PQP727" s="14"/>
      <c r="PQQ727" s="14"/>
      <c r="PQR727" s="14"/>
      <c r="PQS727" s="14"/>
      <c r="PQT727" s="14"/>
      <c r="PQU727" s="14"/>
      <c r="PQV727" s="14"/>
      <c r="PQW727" s="14"/>
      <c r="PQX727" s="14"/>
      <c r="PQY727" s="14"/>
      <c r="PQZ727" s="14"/>
      <c r="PRA727" s="14"/>
      <c r="PRB727" s="14"/>
      <c r="PRC727" s="14"/>
      <c r="PRD727" s="14"/>
      <c r="PRE727" s="14"/>
      <c r="PRF727" s="14"/>
      <c r="PRG727" s="14"/>
      <c r="PRH727" s="14"/>
      <c r="PRI727" s="14"/>
      <c r="PRJ727" s="14"/>
      <c r="PRK727" s="14"/>
      <c r="PRL727" s="14"/>
      <c r="PRM727" s="14"/>
      <c r="PRN727" s="14"/>
      <c r="PRO727" s="14"/>
      <c r="PRP727" s="14"/>
      <c r="PRQ727" s="14"/>
      <c r="PRR727" s="14"/>
      <c r="PRS727" s="14"/>
      <c r="PRT727" s="14"/>
      <c r="PRU727" s="14"/>
      <c r="PRV727" s="14"/>
      <c r="PRW727" s="14"/>
      <c r="PRX727" s="14"/>
      <c r="PRY727" s="14"/>
      <c r="PRZ727" s="14"/>
      <c r="PSA727" s="14"/>
      <c r="PSB727" s="14"/>
      <c r="PSC727" s="14"/>
      <c r="PSD727" s="14"/>
      <c r="PSE727" s="14"/>
      <c r="PSF727" s="14"/>
      <c r="PSG727" s="14"/>
      <c r="PSH727" s="14"/>
      <c r="PSI727" s="14"/>
      <c r="PSJ727" s="14"/>
      <c r="PSK727" s="14"/>
      <c r="PSL727" s="14"/>
      <c r="PSM727" s="14"/>
      <c r="PSN727" s="14"/>
      <c r="PSO727" s="14"/>
      <c r="PSP727" s="14"/>
      <c r="PSQ727" s="14"/>
      <c r="PSR727" s="14"/>
      <c r="PSS727" s="14"/>
      <c r="PST727" s="14"/>
      <c r="PSU727" s="14"/>
      <c r="PSV727" s="14"/>
      <c r="PSW727" s="14"/>
      <c r="PSX727" s="14"/>
      <c r="PSY727" s="14"/>
      <c r="PSZ727" s="14"/>
      <c r="PTA727" s="14"/>
      <c r="PTB727" s="14"/>
      <c r="PTC727" s="14"/>
      <c r="PTD727" s="14"/>
      <c r="PTE727" s="14"/>
      <c r="PTF727" s="14"/>
      <c r="PTG727" s="14"/>
      <c r="PTH727" s="14"/>
      <c r="PTI727" s="14"/>
      <c r="PTJ727" s="14"/>
      <c r="PTK727" s="14"/>
      <c r="PTL727" s="14"/>
      <c r="PTM727" s="14"/>
      <c r="PTN727" s="14"/>
      <c r="PTO727" s="14"/>
      <c r="PTP727" s="14"/>
      <c r="PTQ727" s="14"/>
      <c r="PTR727" s="14"/>
      <c r="PTS727" s="14"/>
      <c r="PTT727" s="14"/>
      <c r="PTU727" s="14"/>
      <c r="PTV727" s="14"/>
      <c r="PTW727" s="14"/>
      <c r="PTX727" s="14"/>
      <c r="PTY727" s="14"/>
      <c r="PTZ727" s="14"/>
      <c r="PUA727" s="14"/>
      <c r="PUB727" s="14"/>
      <c r="PUC727" s="14"/>
      <c r="PUD727" s="14"/>
      <c r="PUE727" s="14"/>
      <c r="PUF727" s="14"/>
      <c r="PUG727" s="14"/>
      <c r="PUH727" s="14"/>
      <c r="PUI727" s="14"/>
      <c r="PUJ727" s="14"/>
      <c r="PUK727" s="14"/>
      <c r="PUL727" s="14"/>
      <c r="PUM727" s="14"/>
      <c r="PUN727" s="14"/>
      <c r="PUO727" s="14"/>
      <c r="PUP727" s="14"/>
      <c r="PUQ727" s="14"/>
      <c r="PUR727" s="14"/>
      <c r="PUS727" s="14"/>
      <c r="PUT727" s="14"/>
      <c r="PUU727" s="14"/>
      <c r="PUV727" s="14"/>
      <c r="PUW727" s="14"/>
      <c r="PUX727" s="14"/>
      <c r="PUY727" s="14"/>
      <c r="PUZ727" s="14"/>
      <c r="PVA727" s="14"/>
      <c r="PVB727" s="14"/>
      <c r="PVC727" s="14"/>
      <c r="PVD727" s="14"/>
      <c r="PVE727" s="14"/>
      <c r="PVF727" s="14"/>
      <c r="PVG727" s="14"/>
      <c r="PVH727" s="14"/>
      <c r="PVI727" s="14"/>
      <c r="PVJ727" s="14"/>
      <c r="PVK727" s="14"/>
      <c r="PVL727" s="14"/>
      <c r="PVM727" s="14"/>
      <c r="PVN727" s="14"/>
      <c r="PVO727" s="14"/>
      <c r="PVP727" s="14"/>
      <c r="PVQ727" s="14"/>
      <c r="PVR727" s="14"/>
      <c r="PVS727" s="14"/>
      <c r="PVT727" s="14"/>
      <c r="PVU727" s="14"/>
      <c r="PVV727" s="14"/>
      <c r="PVW727" s="14"/>
      <c r="PVX727" s="14"/>
      <c r="PVY727" s="14"/>
      <c r="PVZ727" s="14"/>
      <c r="PWA727" s="14"/>
      <c r="PWB727" s="14"/>
      <c r="PWC727" s="14"/>
      <c r="PWD727" s="14"/>
      <c r="PWE727" s="14"/>
      <c r="PWF727" s="14"/>
      <c r="PWG727" s="14"/>
      <c r="PWH727" s="14"/>
      <c r="PWI727" s="14"/>
      <c r="PWJ727" s="14"/>
      <c r="PWK727" s="14"/>
      <c r="PWL727" s="14"/>
      <c r="PWM727" s="14"/>
      <c r="PWN727" s="14"/>
      <c r="PWO727" s="14"/>
      <c r="PWP727" s="14"/>
      <c r="PWQ727" s="14"/>
      <c r="PWR727" s="14"/>
      <c r="PWS727" s="14"/>
      <c r="PWT727" s="14"/>
      <c r="PWU727" s="14"/>
      <c r="PWV727" s="14"/>
      <c r="PWW727" s="14"/>
      <c r="PWX727" s="14"/>
      <c r="PWY727" s="14"/>
      <c r="PWZ727" s="14"/>
      <c r="PXA727" s="14"/>
      <c r="PXB727" s="14"/>
      <c r="PXC727" s="14"/>
      <c r="PXD727" s="14"/>
      <c r="PXE727" s="14"/>
      <c r="PXF727" s="14"/>
      <c r="PXG727" s="14"/>
      <c r="PXH727" s="14"/>
      <c r="PXI727" s="14"/>
      <c r="PXJ727" s="14"/>
      <c r="PXK727" s="14"/>
      <c r="PXL727" s="14"/>
      <c r="PXM727" s="14"/>
      <c r="PXN727" s="14"/>
      <c r="PXO727" s="14"/>
      <c r="PXP727" s="14"/>
      <c r="PXQ727" s="14"/>
      <c r="PXR727" s="14"/>
      <c r="PXS727" s="14"/>
      <c r="PXT727" s="14"/>
      <c r="PXU727" s="14"/>
      <c r="PXV727" s="14"/>
      <c r="PXW727" s="14"/>
      <c r="PXX727" s="14"/>
      <c r="PXY727" s="14"/>
      <c r="PXZ727" s="14"/>
      <c r="PYA727" s="14"/>
      <c r="PYB727" s="14"/>
      <c r="PYC727" s="14"/>
      <c r="PYD727" s="14"/>
      <c r="PYE727" s="14"/>
      <c r="PYF727" s="14"/>
      <c r="PYG727" s="14"/>
      <c r="PYH727" s="14"/>
      <c r="PYI727" s="14"/>
      <c r="PYJ727" s="14"/>
      <c r="PYK727" s="14"/>
      <c r="PYL727" s="14"/>
      <c r="PYM727" s="14"/>
      <c r="PYN727" s="14"/>
      <c r="PYO727" s="14"/>
      <c r="PYP727" s="14"/>
      <c r="PYQ727" s="14"/>
      <c r="PYR727" s="14"/>
      <c r="PYS727" s="14"/>
      <c r="PYT727" s="14"/>
      <c r="PYU727" s="14"/>
      <c r="PYV727" s="14"/>
      <c r="PYW727" s="14"/>
      <c r="PYX727" s="14"/>
      <c r="PYY727" s="14"/>
      <c r="PYZ727" s="14"/>
      <c r="PZA727" s="14"/>
      <c r="PZB727" s="14"/>
      <c r="PZC727" s="14"/>
      <c r="PZD727" s="14"/>
      <c r="PZE727" s="14"/>
      <c r="PZF727" s="14"/>
      <c r="PZG727" s="14"/>
      <c r="PZH727" s="14"/>
      <c r="PZI727" s="14"/>
      <c r="PZJ727" s="14"/>
      <c r="PZK727" s="14"/>
      <c r="PZL727" s="14"/>
      <c r="PZM727" s="14"/>
      <c r="PZN727" s="14"/>
      <c r="PZO727" s="14"/>
      <c r="PZP727" s="14"/>
      <c r="PZQ727" s="14"/>
      <c r="PZR727" s="14"/>
      <c r="PZS727" s="14"/>
      <c r="PZT727" s="14"/>
      <c r="PZU727" s="14"/>
      <c r="PZV727" s="14"/>
      <c r="PZW727" s="14"/>
      <c r="PZX727" s="14"/>
      <c r="PZY727" s="14"/>
      <c r="PZZ727" s="14"/>
      <c r="QAA727" s="14"/>
      <c r="QAB727" s="14"/>
      <c r="QAC727" s="14"/>
      <c r="QAD727" s="14"/>
      <c r="QAE727" s="14"/>
      <c r="QAF727" s="14"/>
      <c r="QAG727" s="14"/>
      <c r="QAH727" s="14"/>
      <c r="QAI727" s="14"/>
      <c r="QAJ727" s="14"/>
      <c r="QAK727" s="14"/>
      <c r="QAL727" s="14"/>
      <c r="QAM727" s="14"/>
      <c r="QAN727" s="14"/>
      <c r="QAO727" s="14"/>
      <c r="QAP727" s="14"/>
      <c r="QAQ727" s="14"/>
      <c r="QAR727" s="14"/>
      <c r="QAS727" s="14"/>
      <c r="QAT727" s="14"/>
      <c r="QAU727" s="14"/>
      <c r="QAV727" s="14"/>
      <c r="QAW727" s="14"/>
      <c r="QAX727" s="14"/>
      <c r="QAY727" s="14"/>
      <c r="QAZ727" s="14"/>
      <c r="QBA727" s="14"/>
      <c r="QBB727" s="14"/>
      <c r="QBC727" s="14"/>
      <c r="QBD727" s="14"/>
      <c r="QBE727" s="14"/>
      <c r="QBF727" s="14"/>
      <c r="QBG727" s="14"/>
      <c r="QBH727" s="14"/>
      <c r="QBI727" s="14"/>
      <c r="QBJ727" s="14"/>
      <c r="QBK727" s="14"/>
      <c r="QBL727" s="14"/>
      <c r="QBM727" s="14"/>
      <c r="QBN727" s="14"/>
      <c r="QBO727" s="14"/>
      <c r="QBP727" s="14"/>
      <c r="QBQ727" s="14"/>
      <c r="QBR727" s="14"/>
      <c r="QBS727" s="14"/>
      <c r="QBT727" s="14"/>
      <c r="QBU727" s="14"/>
      <c r="QBV727" s="14"/>
      <c r="QBW727" s="14"/>
      <c r="QBX727" s="14"/>
      <c r="QBY727" s="14"/>
      <c r="QBZ727" s="14"/>
      <c r="QCA727" s="14"/>
      <c r="QCB727" s="14"/>
      <c r="QCC727" s="14"/>
      <c r="QCD727" s="14"/>
      <c r="QCE727" s="14"/>
      <c r="QCF727" s="14"/>
      <c r="QCG727" s="14"/>
      <c r="QCH727" s="14"/>
      <c r="QCI727" s="14"/>
      <c r="QCJ727" s="14"/>
      <c r="QCK727" s="14"/>
      <c r="QCL727" s="14"/>
      <c r="QCM727" s="14"/>
      <c r="QCN727" s="14"/>
      <c r="QCO727" s="14"/>
      <c r="QCP727" s="14"/>
      <c r="QCQ727" s="14"/>
      <c r="QCR727" s="14"/>
      <c r="QCS727" s="14"/>
      <c r="QCT727" s="14"/>
      <c r="QCU727" s="14"/>
      <c r="QCV727" s="14"/>
      <c r="QCW727" s="14"/>
      <c r="QCX727" s="14"/>
      <c r="QCY727" s="14"/>
      <c r="QCZ727" s="14"/>
      <c r="QDA727" s="14"/>
      <c r="QDB727" s="14"/>
      <c r="QDC727" s="14"/>
      <c r="QDD727" s="14"/>
      <c r="QDE727" s="14"/>
      <c r="QDF727" s="14"/>
      <c r="QDG727" s="14"/>
      <c r="QDH727" s="14"/>
      <c r="QDI727" s="14"/>
      <c r="QDJ727" s="14"/>
      <c r="QDK727" s="14"/>
      <c r="QDL727" s="14"/>
      <c r="QDM727" s="14"/>
      <c r="QDN727" s="14"/>
      <c r="QDO727" s="14"/>
      <c r="QDP727" s="14"/>
      <c r="QDQ727" s="14"/>
      <c r="QDR727" s="14"/>
      <c r="QDS727" s="14"/>
      <c r="QDT727" s="14"/>
      <c r="QDU727" s="14"/>
      <c r="QDV727" s="14"/>
      <c r="QDW727" s="14"/>
      <c r="QDX727" s="14"/>
      <c r="QDY727" s="14"/>
      <c r="QDZ727" s="14"/>
      <c r="QEA727" s="14"/>
      <c r="QEB727" s="14"/>
      <c r="QEC727" s="14"/>
      <c r="QED727" s="14"/>
      <c r="QEE727" s="14"/>
      <c r="QEF727" s="14"/>
      <c r="QEG727" s="14"/>
      <c r="QEH727" s="14"/>
      <c r="QEI727" s="14"/>
      <c r="QEJ727" s="14"/>
      <c r="QEK727" s="14"/>
      <c r="QEL727" s="14"/>
      <c r="QEM727" s="14"/>
      <c r="QEN727" s="14"/>
      <c r="QEO727" s="14"/>
      <c r="QEP727" s="14"/>
      <c r="QEQ727" s="14"/>
      <c r="QER727" s="14"/>
      <c r="QES727" s="14"/>
      <c r="QET727" s="14"/>
      <c r="QEU727" s="14"/>
      <c r="QEV727" s="14"/>
      <c r="QEW727" s="14"/>
      <c r="QEX727" s="14"/>
      <c r="QEY727" s="14"/>
      <c r="QEZ727" s="14"/>
      <c r="QFA727" s="14"/>
      <c r="QFB727" s="14"/>
      <c r="QFC727" s="14"/>
      <c r="QFD727" s="14"/>
      <c r="QFE727" s="14"/>
      <c r="QFF727" s="14"/>
      <c r="QFG727" s="14"/>
      <c r="QFH727" s="14"/>
      <c r="QFI727" s="14"/>
      <c r="QFJ727" s="14"/>
      <c r="QFK727" s="14"/>
      <c r="QFL727" s="14"/>
      <c r="QFM727" s="14"/>
      <c r="QFN727" s="14"/>
      <c r="QFO727" s="14"/>
      <c r="QFP727" s="14"/>
      <c r="QFQ727" s="14"/>
      <c r="QFR727" s="14"/>
      <c r="QFS727" s="14"/>
      <c r="QFT727" s="14"/>
      <c r="QFU727" s="14"/>
      <c r="QFV727" s="14"/>
      <c r="QFW727" s="14"/>
      <c r="QFX727" s="14"/>
      <c r="QFY727" s="14"/>
      <c r="QFZ727" s="14"/>
      <c r="QGA727" s="14"/>
      <c r="QGB727" s="14"/>
      <c r="QGC727" s="14"/>
      <c r="QGD727" s="14"/>
      <c r="QGE727" s="14"/>
      <c r="QGF727" s="14"/>
      <c r="QGG727" s="14"/>
      <c r="QGH727" s="14"/>
      <c r="QGI727" s="14"/>
      <c r="QGJ727" s="14"/>
      <c r="QGK727" s="14"/>
      <c r="QGL727" s="14"/>
      <c r="QGM727" s="14"/>
      <c r="QGN727" s="14"/>
      <c r="QGO727" s="14"/>
      <c r="QGP727" s="14"/>
      <c r="QGQ727" s="14"/>
      <c r="QGR727" s="14"/>
      <c r="QGS727" s="14"/>
      <c r="QGT727" s="14"/>
      <c r="QGU727" s="14"/>
      <c r="QGV727" s="14"/>
      <c r="QGW727" s="14"/>
      <c r="QGX727" s="14"/>
      <c r="QGY727" s="14"/>
      <c r="QGZ727" s="14"/>
      <c r="QHA727" s="14"/>
      <c r="QHB727" s="14"/>
      <c r="QHC727" s="14"/>
      <c r="QHD727" s="14"/>
      <c r="QHE727" s="14"/>
      <c r="QHF727" s="14"/>
      <c r="QHG727" s="14"/>
      <c r="QHH727" s="14"/>
      <c r="QHI727" s="14"/>
      <c r="QHJ727" s="14"/>
      <c r="QHK727" s="14"/>
      <c r="QHL727" s="14"/>
      <c r="QHM727" s="14"/>
      <c r="QHN727" s="14"/>
      <c r="QHO727" s="14"/>
      <c r="QHP727" s="14"/>
      <c r="QHQ727" s="14"/>
      <c r="QHR727" s="14"/>
      <c r="QHS727" s="14"/>
      <c r="QHT727" s="14"/>
      <c r="QHU727" s="14"/>
      <c r="QHV727" s="14"/>
      <c r="QHW727" s="14"/>
      <c r="QHX727" s="14"/>
      <c r="QHY727" s="14"/>
      <c r="QHZ727" s="14"/>
      <c r="QIA727" s="14"/>
      <c r="QIB727" s="14"/>
      <c r="QIC727" s="14"/>
      <c r="QID727" s="14"/>
      <c r="QIE727" s="14"/>
      <c r="QIF727" s="14"/>
      <c r="QIG727" s="14"/>
      <c r="QIH727" s="14"/>
      <c r="QII727" s="14"/>
      <c r="QIJ727" s="14"/>
      <c r="QIK727" s="14"/>
      <c r="QIL727" s="14"/>
      <c r="QIM727" s="14"/>
      <c r="QIN727" s="14"/>
      <c r="QIO727" s="14"/>
      <c r="QIP727" s="14"/>
      <c r="QIQ727" s="14"/>
      <c r="QIR727" s="14"/>
      <c r="QIS727" s="14"/>
      <c r="QIT727" s="14"/>
      <c r="QIU727" s="14"/>
      <c r="QIV727" s="14"/>
      <c r="QIW727" s="14"/>
      <c r="QIX727" s="14"/>
      <c r="QIY727" s="14"/>
      <c r="QIZ727" s="14"/>
      <c r="QJA727" s="14"/>
      <c r="QJB727" s="14"/>
      <c r="QJC727" s="14"/>
      <c r="QJD727" s="14"/>
      <c r="QJE727" s="14"/>
      <c r="QJF727" s="14"/>
      <c r="QJG727" s="14"/>
      <c r="QJH727" s="14"/>
      <c r="QJI727" s="14"/>
      <c r="QJJ727" s="14"/>
      <c r="QJK727" s="14"/>
      <c r="QJL727" s="14"/>
      <c r="QJM727" s="14"/>
      <c r="QJN727" s="14"/>
      <c r="QJO727" s="14"/>
      <c r="QJP727" s="14"/>
      <c r="QJQ727" s="14"/>
      <c r="QJR727" s="14"/>
      <c r="QJS727" s="14"/>
      <c r="QJT727" s="14"/>
      <c r="QJU727" s="14"/>
      <c r="QJV727" s="14"/>
      <c r="QJW727" s="14"/>
      <c r="QJX727" s="14"/>
      <c r="QJY727" s="14"/>
      <c r="QJZ727" s="14"/>
      <c r="QKA727" s="14"/>
      <c r="QKB727" s="14"/>
      <c r="QKC727" s="14"/>
      <c r="QKD727" s="14"/>
      <c r="QKE727" s="14"/>
      <c r="QKF727" s="14"/>
      <c r="QKG727" s="14"/>
      <c r="QKH727" s="14"/>
      <c r="QKI727" s="14"/>
      <c r="QKJ727" s="14"/>
      <c r="QKK727" s="14"/>
      <c r="QKL727" s="14"/>
      <c r="QKM727" s="14"/>
      <c r="QKN727" s="14"/>
      <c r="QKO727" s="14"/>
      <c r="QKP727" s="14"/>
      <c r="QKQ727" s="14"/>
      <c r="QKR727" s="14"/>
      <c r="QKS727" s="14"/>
      <c r="QKT727" s="14"/>
      <c r="QKU727" s="14"/>
      <c r="QKV727" s="14"/>
      <c r="QKW727" s="14"/>
      <c r="QKX727" s="14"/>
      <c r="QKY727" s="14"/>
      <c r="QKZ727" s="14"/>
      <c r="QLA727" s="14"/>
      <c r="QLB727" s="14"/>
      <c r="QLC727" s="14"/>
      <c r="QLD727" s="14"/>
      <c r="QLE727" s="14"/>
      <c r="QLF727" s="14"/>
      <c r="QLG727" s="14"/>
      <c r="QLH727" s="14"/>
      <c r="QLI727" s="14"/>
      <c r="QLJ727" s="14"/>
      <c r="QLK727" s="14"/>
      <c r="QLL727" s="14"/>
      <c r="QLM727" s="14"/>
      <c r="QLN727" s="14"/>
      <c r="QLO727" s="14"/>
      <c r="QLP727" s="14"/>
      <c r="QLQ727" s="14"/>
      <c r="QLR727" s="14"/>
      <c r="QLS727" s="14"/>
      <c r="QLT727" s="14"/>
      <c r="QLU727" s="14"/>
      <c r="QLV727" s="14"/>
      <c r="QLW727" s="14"/>
      <c r="QLX727" s="14"/>
      <c r="QLY727" s="14"/>
      <c r="QLZ727" s="14"/>
      <c r="QMA727" s="14"/>
      <c r="QMB727" s="14"/>
      <c r="QMC727" s="14"/>
      <c r="QMD727" s="14"/>
      <c r="QME727" s="14"/>
      <c r="QMF727" s="14"/>
      <c r="QMG727" s="14"/>
      <c r="QMH727" s="14"/>
      <c r="QMI727" s="14"/>
      <c r="QMJ727" s="14"/>
      <c r="QMK727" s="14"/>
      <c r="QML727" s="14"/>
      <c r="QMM727" s="14"/>
      <c r="QMN727" s="14"/>
      <c r="QMO727" s="14"/>
      <c r="QMP727" s="14"/>
      <c r="QMQ727" s="14"/>
      <c r="QMR727" s="14"/>
      <c r="QMS727" s="14"/>
      <c r="QMT727" s="14"/>
      <c r="QMU727" s="14"/>
      <c r="QMV727" s="14"/>
      <c r="QMW727" s="14"/>
      <c r="QMX727" s="14"/>
      <c r="QMY727" s="14"/>
      <c r="QMZ727" s="14"/>
      <c r="QNA727" s="14"/>
      <c r="QNB727" s="14"/>
      <c r="QNC727" s="14"/>
      <c r="QND727" s="14"/>
      <c r="QNE727" s="14"/>
      <c r="QNF727" s="14"/>
      <c r="QNG727" s="14"/>
      <c r="QNH727" s="14"/>
      <c r="QNI727" s="14"/>
      <c r="QNJ727" s="14"/>
      <c r="QNK727" s="14"/>
      <c r="QNL727" s="14"/>
      <c r="QNM727" s="14"/>
      <c r="QNN727" s="14"/>
      <c r="QNO727" s="14"/>
      <c r="QNP727" s="14"/>
      <c r="QNQ727" s="14"/>
      <c r="QNR727" s="14"/>
      <c r="QNS727" s="14"/>
      <c r="QNT727" s="14"/>
      <c r="QNU727" s="14"/>
      <c r="QNV727" s="14"/>
      <c r="QNW727" s="14"/>
      <c r="QNX727" s="14"/>
      <c r="QNY727" s="14"/>
      <c r="QNZ727" s="14"/>
      <c r="QOA727" s="14"/>
      <c r="QOB727" s="14"/>
      <c r="QOC727" s="14"/>
      <c r="QOD727" s="14"/>
      <c r="QOE727" s="14"/>
      <c r="QOF727" s="14"/>
      <c r="QOG727" s="14"/>
      <c r="QOH727" s="14"/>
      <c r="QOI727" s="14"/>
      <c r="QOJ727" s="14"/>
      <c r="QOK727" s="14"/>
      <c r="QOL727" s="14"/>
      <c r="QOM727" s="14"/>
      <c r="QON727" s="14"/>
      <c r="QOO727" s="14"/>
      <c r="QOP727" s="14"/>
      <c r="QOQ727" s="14"/>
      <c r="QOR727" s="14"/>
      <c r="QOS727" s="14"/>
      <c r="QOT727" s="14"/>
      <c r="QOU727" s="14"/>
      <c r="QOV727" s="14"/>
      <c r="QOW727" s="14"/>
      <c r="QOX727" s="14"/>
      <c r="QOY727" s="14"/>
      <c r="QOZ727" s="14"/>
      <c r="QPA727" s="14"/>
      <c r="QPB727" s="14"/>
      <c r="QPC727" s="14"/>
      <c r="QPD727" s="14"/>
      <c r="QPE727" s="14"/>
      <c r="QPF727" s="14"/>
      <c r="QPG727" s="14"/>
      <c r="QPH727" s="14"/>
      <c r="QPI727" s="14"/>
      <c r="QPJ727" s="14"/>
      <c r="QPK727" s="14"/>
      <c r="QPL727" s="14"/>
      <c r="QPM727" s="14"/>
      <c r="QPN727" s="14"/>
      <c r="QPO727" s="14"/>
      <c r="QPP727" s="14"/>
      <c r="QPQ727" s="14"/>
      <c r="QPR727" s="14"/>
      <c r="QPS727" s="14"/>
      <c r="QPT727" s="14"/>
      <c r="QPU727" s="14"/>
      <c r="QPV727" s="14"/>
      <c r="QPW727" s="14"/>
      <c r="QPX727" s="14"/>
      <c r="QPY727" s="14"/>
      <c r="QPZ727" s="14"/>
      <c r="QQA727" s="14"/>
      <c r="QQB727" s="14"/>
      <c r="QQC727" s="14"/>
      <c r="QQD727" s="14"/>
      <c r="QQE727" s="14"/>
      <c r="QQF727" s="14"/>
      <c r="QQG727" s="14"/>
      <c r="QQH727" s="14"/>
      <c r="QQI727" s="14"/>
      <c r="QQJ727" s="14"/>
      <c r="QQK727" s="14"/>
      <c r="QQL727" s="14"/>
      <c r="QQM727" s="14"/>
      <c r="QQN727" s="14"/>
      <c r="QQO727" s="14"/>
      <c r="QQP727" s="14"/>
      <c r="QQQ727" s="14"/>
      <c r="QQR727" s="14"/>
      <c r="QQS727" s="14"/>
      <c r="QQT727" s="14"/>
      <c r="QQU727" s="14"/>
      <c r="QQV727" s="14"/>
      <c r="QQW727" s="14"/>
      <c r="QQX727" s="14"/>
      <c r="QQY727" s="14"/>
      <c r="QQZ727" s="14"/>
      <c r="QRA727" s="14"/>
      <c r="QRB727" s="14"/>
      <c r="QRC727" s="14"/>
      <c r="QRD727" s="14"/>
      <c r="QRE727" s="14"/>
      <c r="QRF727" s="14"/>
      <c r="QRG727" s="14"/>
      <c r="QRH727" s="14"/>
      <c r="QRI727" s="14"/>
      <c r="QRJ727" s="14"/>
      <c r="QRK727" s="14"/>
      <c r="QRL727" s="14"/>
      <c r="QRM727" s="14"/>
      <c r="QRN727" s="14"/>
      <c r="QRO727" s="14"/>
      <c r="QRP727" s="14"/>
      <c r="QRQ727" s="14"/>
      <c r="QRR727" s="14"/>
      <c r="QRS727" s="14"/>
      <c r="QRT727" s="14"/>
      <c r="QRU727" s="14"/>
      <c r="QRV727" s="14"/>
      <c r="QRW727" s="14"/>
      <c r="QRX727" s="14"/>
      <c r="QRY727" s="14"/>
      <c r="QRZ727" s="14"/>
      <c r="QSA727" s="14"/>
      <c r="QSB727" s="14"/>
      <c r="QSC727" s="14"/>
      <c r="QSD727" s="14"/>
      <c r="QSE727" s="14"/>
      <c r="QSF727" s="14"/>
      <c r="QSG727" s="14"/>
      <c r="QSH727" s="14"/>
      <c r="QSI727" s="14"/>
      <c r="QSJ727" s="14"/>
      <c r="QSK727" s="14"/>
      <c r="QSL727" s="14"/>
      <c r="QSM727" s="14"/>
      <c r="QSN727" s="14"/>
      <c r="QSO727" s="14"/>
      <c r="QSP727" s="14"/>
      <c r="QSQ727" s="14"/>
      <c r="QSR727" s="14"/>
      <c r="QSS727" s="14"/>
      <c r="QST727" s="14"/>
      <c r="QSU727" s="14"/>
      <c r="QSV727" s="14"/>
      <c r="QSW727" s="14"/>
      <c r="QSX727" s="14"/>
      <c r="QSY727" s="14"/>
      <c r="QSZ727" s="14"/>
      <c r="QTA727" s="14"/>
      <c r="QTB727" s="14"/>
      <c r="QTC727" s="14"/>
      <c r="QTD727" s="14"/>
      <c r="QTE727" s="14"/>
      <c r="QTF727" s="14"/>
      <c r="QTG727" s="14"/>
      <c r="QTH727" s="14"/>
      <c r="QTI727" s="14"/>
      <c r="QTJ727" s="14"/>
      <c r="QTK727" s="14"/>
      <c r="QTL727" s="14"/>
      <c r="QTM727" s="14"/>
      <c r="QTN727" s="14"/>
      <c r="QTO727" s="14"/>
      <c r="QTP727" s="14"/>
      <c r="QTQ727" s="14"/>
      <c r="QTR727" s="14"/>
      <c r="QTS727" s="14"/>
      <c r="QTT727" s="14"/>
      <c r="QTU727" s="14"/>
      <c r="QTV727" s="14"/>
      <c r="QTW727" s="14"/>
      <c r="QTX727" s="14"/>
      <c r="QTY727" s="14"/>
      <c r="QTZ727" s="14"/>
      <c r="QUA727" s="14"/>
      <c r="QUB727" s="14"/>
      <c r="QUC727" s="14"/>
      <c r="QUD727" s="14"/>
      <c r="QUE727" s="14"/>
      <c r="QUF727" s="14"/>
      <c r="QUG727" s="14"/>
      <c r="QUH727" s="14"/>
      <c r="QUI727" s="14"/>
      <c r="QUJ727" s="14"/>
      <c r="QUK727" s="14"/>
      <c r="QUL727" s="14"/>
      <c r="QUM727" s="14"/>
      <c r="QUN727" s="14"/>
      <c r="QUO727" s="14"/>
      <c r="QUP727" s="14"/>
      <c r="QUQ727" s="14"/>
      <c r="QUR727" s="14"/>
      <c r="QUS727" s="14"/>
      <c r="QUT727" s="14"/>
      <c r="QUU727" s="14"/>
      <c r="QUV727" s="14"/>
      <c r="QUW727" s="14"/>
      <c r="QUX727" s="14"/>
      <c r="QUY727" s="14"/>
      <c r="QUZ727" s="14"/>
      <c r="QVA727" s="14"/>
      <c r="QVB727" s="14"/>
      <c r="QVC727" s="14"/>
      <c r="QVD727" s="14"/>
      <c r="QVE727" s="14"/>
      <c r="QVF727" s="14"/>
      <c r="QVG727" s="14"/>
      <c r="QVH727" s="14"/>
      <c r="QVI727" s="14"/>
      <c r="QVJ727" s="14"/>
      <c r="QVK727" s="14"/>
      <c r="QVL727" s="14"/>
      <c r="QVM727" s="14"/>
      <c r="QVN727" s="14"/>
      <c r="QVO727" s="14"/>
      <c r="QVP727" s="14"/>
      <c r="QVQ727" s="14"/>
      <c r="QVR727" s="14"/>
      <c r="QVS727" s="14"/>
      <c r="QVT727" s="14"/>
      <c r="QVU727" s="14"/>
      <c r="QVV727" s="14"/>
      <c r="QVW727" s="14"/>
      <c r="QVX727" s="14"/>
      <c r="QVY727" s="14"/>
      <c r="QVZ727" s="14"/>
      <c r="QWA727" s="14"/>
      <c r="QWB727" s="14"/>
      <c r="QWC727" s="14"/>
      <c r="QWD727" s="14"/>
      <c r="QWE727" s="14"/>
      <c r="QWF727" s="14"/>
      <c r="QWG727" s="14"/>
      <c r="QWH727" s="14"/>
      <c r="QWI727" s="14"/>
      <c r="QWJ727" s="14"/>
      <c r="QWK727" s="14"/>
      <c r="QWL727" s="14"/>
      <c r="QWM727" s="14"/>
      <c r="QWN727" s="14"/>
      <c r="QWO727" s="14"/>
      <c r="QWP727" s="14"/>
      <c r="QWQ727" s="14"/>
      <c r="QWR727" s="14"/>
      <c r="QWS727" s="14"/>
      <c r="QWT727" s="14"/>
      <c r="QWU727" s="14"/>
      <c r="QWV727" s="14"/>
      <c r="QWW727" s="14"/>
      <c r="QWX727" s="14"/>
      <c r="QWY727" s="14"/>
      <c r="QWZ727" s="14"/>
      <c r="QXA727" s="14"/>
      <c r="QXB727" s="14"/>
      <c r="QXC727" s="14"/>
      <c r="QXD727" s="14"/>
      <c r="QXE727" s="14"/>
      <c r="QXF727" s="14"/>
      <c r="QXG727" s="14"/>
      <c r="QXH727" s="14"/>
      <c r="QXI727" s="14"/>
      <c r="QXJ727" s="14"/>
      <c r="QXK727" s="14"/>
      <c r="QXL727" s="14"/>
      <c r="QXM727" s="14"/>
      <c r="QXN727" s="14"/>
      <c r="QXO727" s="14"/>
      <c r="QXP727" s="14"/>
      <c r="QXQ727" s="14"/>
      <c r="QXR727" s="14"/>
      <c r="QXS727" s="14"/>
      <c r="QXT727" s="14"/>
      <c r="QXU727" s="14"/>
      <c r="QXV727" s="14"/>
      <c r="QXW727" s="14"/>
      <c r="QXX727" s="14"/>
      <c r="QXY727" s="14"/>
      <c r="QXZ727" s="14"/>
      <c r="QYA727" s="14"/>
      <c r="QYB727" s="14"/>
      <c r="QYC727" s="14"/>
      <c r="QYD727" s="14"/>
      <c r="QYE727" s="14"/>
      <c r="QYF727" s="14"/>
      <c r="QYG727" s="14"/>
      <c r="QYH727" s="14"/>
      <c r="QYI727" s="14"/>
      <c r="QYJ727" s="14"/>
      <c r="QYK727" s="14"/>
      <c r="QYL727" s="14"/>
      <c r="QYM727" s="14"/>
      <c r="QYN727" s="14"/>
      <c r="QYO727" s="14"/>
      <c r="QYP727" s="14"/>
      <c r="QYQ727" s="14"/>
      <c r="QYR727" s="14"/>
      <c r="QYS727" s="14"/>
      <c r="QYT727" s="14"/>
      <c r="QYU727" s="14"/>
      <c r="QYV727" s="14"/>
      <c r="QYW727" s="14"/>
      <c r="QYX727" s="14"/>
      <c r="QYY727" s="14"/>
      <c r="QYZ727" s="14"/>
      <c r="QZA727" s="14"/>
      <c r="QZB727" s="14"/>
      <c r="QZC727" s="14"/>
      <c r="QZD727" s="14"/>
      <c r="QZE727" s="14"/>
      <c r="QZF727" s="14"/>
      <c r="QZG727" s="14"/>
      <c r="QZH727" s="14"/>
      <c r="QZI727" s="14"/>
      <c r="QZJ727" s="14"/>
      <c r="QZK727" s="14"/>
      <c r="QZL727" s="14"/>
      <c r="QZM727" s="14"/>
      <c r="QZN727" s="14"/>
      <c r="QZO727" s="14"/>
      <c r="QZP727" s="14"/>
      <c r="QZQ727" s="14"/>
      <c r="QZR727" s="14"/>
      <c r="QZS727" s="14"/>
      <c r="QZT727" s="14"/>
      <c r="QZU727" s="14"/>
      <c r="QZV727" s="14"/>
      <c r="QZW727" s="14"/>
      <c r="QZX727" s="14"/>
      <c r="QZY727" s="14"/>
      <c r="QZZ727" s="14"/>
      <c r="RAA727" s="14"/>
      <c r="RAB727" s="14"/>
      <c r="RAC727" s="14"/>
      <c r="RAD727" s="14"/>
      <c r="RAE727" s="14"/>
      <c r="RAF727" s="14"/>
      <c r="RAG727" s="14"/>
      <c r="RAH727" s="14"/>
      <c r="RAI727" s="14"/>
      <c r="RAJ727" s="14"/>
      <c r="RAK727" s="14"/>
      <c r="RAL727" s="14"/>
      <c r="RAM727" s="14"/>
      <c r="RAN727" s="14"/>
      <c r="RAO727" s="14"/>
      <c r="RAP727" s="14"/>
      <c r="RAQ727" s="14"/>
      <c r="RAR727" s="14"/>
      <c r="RAS727" s="14"/>
      <c r="RAT727" s="14"/>
      <c r="RAU727" s="14"/>
      <c r="RAV727" s="14"/>
      <c r="RAW727" s="14"/>
      <c r="RAX727" s="14"/>
      <c r="RAY727" s="14"/>
      <c r="RAZ727" s="14"/>
      <c r="RBA727" s="14"/>
      <c r="RBB727" s="14"/>
      <c r="RBC727" s="14"/>
      <c r="RBD727" s="14"/>
      <c r="RBE727" s="14"/>
      <c r="RBF727" s="14"/>
      <c r="RBG727" s="14"/>
      <c r="RBH727" s="14"/>
      <c r="RBI727" s="14"/>
      <c r="RBJ727" s="14"/>
      <c r="RBK727" s="14"/>
      <c r="RBL727" s="14"/>
      <c r="RBM727" s="14"/>
      <c r="RBN727" s="14"/>
      <c r="RBO727" s="14"/>
      <c r="RBP727" s="14"/>
      <c r="RBQ727" s="14"/>
      <c r="RBR727" s="14"/>
      <c r="RBS727" s="14"/>
      <c r="RBT727" s="14"/>
      <c r="RBU727" s="14"/>
      <c r="RBV727" s="14"/>
      <c r="RBW727" s="14"/>
      <c r="RBX727" s="14"/>
      <c r="RBY727" s="14"/>
      <c r="RBZ727" s="14"/>
      <c r="RCA727" s="14"/>
      <c r="RCB727" s="14"/>
      <c r="RCC727" s="14"/>
      <c r="RCD727" s="14"/>
      <c r="RCE727" s="14"/>
      <c r="RCF727" s="14"/>
      <c r="RCG727" s="14"/>
      <c r="RCH727" s="14"/>
      <c r="RCI727" s="14"/>
      <c r="RCJ727" s="14"/>
      <c r="RCK727" s="14"/>
      <c r="RCL727" s="14"/>
      <c r="RCM727" s="14"/>
      <c r="RCN727" s="14"/>
      <c r="RCO727" s="14"/>
      <c r="RCP727" s="14"/>
      <c r="RCQ727" s="14"/>
      <c r="RCR727" s="14"/>
      <c r="RCS727" s="14"/>
      <c r="RCT727" s="14"/>
      <c r="RCU727" s="14"/>
      <c r="RCV727" s="14"/>
      <c r="RCW727" s="14"/>
      <c r="RCX727" s="14"/>
      <c r="RCY727" s="14"/>
      <c r="RCZ727" s="14"/>
      <c r="RDA727" s="14"/>
      <c r="RDB727" s="14"/>
      <c r="RDC727" s="14"/>
      <c r="RDD727" s="14"/>
      <c r="RDE727" s="14"/>
      <c r="RDF727" s="14"/>
      <c r="RDG727" s="14"/>
      <c r="RDH727" s="14"/>
      <c r="RDI727" s="14"/>
      <c r="RDJ727" s="14"/>
      <c r="RDK727" s="14"/>
      <c r="RDL727" s="14"/>
      <c r="RDM727" s="14"/>
      <c r="RDN727" s="14"/>
      <c r="RDO727" s="14"/>
      <c r="RDP727" s="14"/>
      <c r="RDQ727" s="14"/>
      <c r="RDR727" s="14"/>
      <c r="RDS727" s="14"/>
      <c r="RDT727" s="14"/>
      <c r="RDU727" s="14"/>
      <c r="RDV727" s="14"/>
      <c r="RDW727" s="14"/>
      <c r="RDX727" s="14"/>
      <c r="RDY727" s="14"/>
      <c r="RDZ727" s="14"/>
      <c r="REA727" s="14"/>
      <c r="REB727" s="14"/>
      <c r="REC727" s="14"/>
      <c r="RED727" s="14"/>
      <c r="REE727" s="14"/>
      <c r="REF727" s="14"/>
      <c r="REG727" s="14"/>
      <c r="REH727" s="14"/>
      <c r="REI727" s="14"/>
      <c r="REJ727" s="14"/>
      <c r="REK727" s="14"/>
      <c r="REL727" s="14"/>
      <c r="REM727" s="14"/>
      <c r="REN727" s="14"/>
      <c r="REO727" s="14"/>
      <c r="REP727" s="14"/>
      <c r="REQ727" s="14"/>
      <c r="RER727" s="14"/>
      <c r="RES727" s="14"/>
      <c r="RET727" s="14"/>
      <c r="REU727" s="14"/>
      <c r="REV727" s="14"/>
      <c r="REW727" s="14"/>
      <c r="REX727" s="14"/>
      <c r="REY727" s="14"/>
      <c r="REZ727" s="14"/>
      <c r="RFA727" s="14"/>
      <c r="RFB727" s="14"/>
      <c r="RFC727" s="14"/>
      <c r="RFD727" s="14"/>
      <c r="RFE727" s="14"/>
      <c r="RFF727" s="14"/>
      <c r="RFG727" s="14"/>
      <c r="RFH727" s="14"/>
      <c r="RFI727" s="14"/>
      <c r="RFJ727" s="14"/>
      <c r="RFK727" s="14"/>
      <c r="RFL727" s="14"/>
      <c r="RFM727" s="14"/>
      <c r="RFN727" s="14"/>
      <c r="RFO727" s="14"/>
      <c r="RFP727" s="14"/>
      <c r="RFQ727" s="14"/>
      <c r="RFR727" s="14"/>
      <c r="RFS727" s="14"/>
      <c r="RFT727" s="14"/>
      <c r="RFU727" s="14"/>
      <c r="RFV727" s="14"/>
      <c r="RFW727" s="14"/>
      <c r="RFX727" s="14"/>
      <c r="RFY727" s="14"/>
      <c r="RFZ727" s="14"/>
      <c r="RGA727" s="14"/>
      <c r="RGB727" s="14"/>
      <c r="RGC727" s="14"/>
      <c r="RGD727" s="14"/>
      <c r="RGE727" s="14"/>
      <c r="RGF727" s="14"/>
      <c r="RGG727" s="14"/>
      <c r="RGH727" s="14"/>
      <c r="RGI727" s="14"/>
      <c r="RGJ727" s="14"/>
      <c r="RGK727" s="14"/>
      <c r="RGL727" s="14"/>
      <c r="RGM727" s="14"/>
      <c r="RGN727" s="14"/>
      <c r="RGO727" s="14"/>
      <c r="RGP727" s="14"/>
      <c r="RGQ727" s="14"/>
      <c r="RGR727" s="14"/>
      <c r="RGS727" s="14"/>
      <c r="RGT727" s="14"/>
      <c r="RGU727" s="14"/>
      <c r="RGV727" s="14"/>
      <c r="RGW727" s="14"/>
      <c r="RGX727" s="14"/>
      <c r="RGY727" s="14"/>
      <c r="RGZ727" s="14"/>
      <c r="RHA727" s="14"/>
      <c r="RHB727" s="14"/>
      <c r="RHC727" s="14"/>
      <c r="RHD727" s="14"/>
      <c r="RHE727" s="14"/>
      <c r="RHF727" s="14"/>
      <c r="RHG727" s="14"/>
      <c r="RHH727" s="14"/>
      <c r="RHI727" s="14"/>
      <c r="RHJ727" s="14"/>
      <c r="RHK727" s="14"/>
      <c r="RHL727" s="14"/>
      <c r="RHM727" s="14"/>
      <c r="RHN727" s="14"/>
      <c r="RHO727" s="14"/>
      <c r="RHP727" s="14"/>
      <c r="RHQ727" s="14"/>
      <c r="RHR727" s="14"/>
      <c r="RHS727" s="14"/>
      <c r="RHT727" s="14"/>
      <c r="RHU727" s="14"/>
      <c r="RHV727" s="14"/>
      <c r="RHW727" s="14"/>
      <c r="RHX727" s="14"/>
      <c r="RHY727" s="14"/>
      <c r="RHZ727" s="14"/>
      <c r="RIA727" s="14"/>
      <c r="RIB727" s="14"/>
      <c r="RIC727" s="14"/>
      <c r="RID727" s="14"/>
      <c r="RIE727" s="14"/>
      <c r="RIF727" s="14"/>
      <c r="RIG727" s="14"/>
      <c r="RIH727" s="14"/>
      <c r="RII727" s="14"/>
      <c r="RIJ727" s="14"/>
      <c r="RIK727" s="14"/>
      <c r="RIL727" s="14"/>
      <c r="RIM727" s="14"/>
      <c r="RIN727" s="14"/>
      <c r="RIO727" s="14"/>
      <c r="RIP727" s="14"/>
      <c r="RIQ727" s="14"/>
      <c r="RIR727" s="14"/>
      <c r="RIS727" s="14"/>
      <c r="RIT727" s="14"/>
      <c r="RIU727" s="14"/>
      <c r="RIV727" s="14"/>
      <c r="RIW727" s="14"/>
      <c r="RIX727" s="14"/>
      <c r="RIY727" s="14"/>
      <c r="RIZ727" s="14"/>
      <c r="RJA727" s="14"/>
      <c r="RJB727" s="14"/>
      <c r="RJC727" s="14"/>
      <c r="RJD727" s="14"/>
      <c r="RJE727" s="14"/>
      <c r="RJF727" s="14"/>
      <c r="RJG727" s="14"/>
      <c r="RJH727" s="14"/>
      <c r="RJI727" s="14"/>
      <c r="RJJ727" s="14"/>
      <c r="RJK727" s="14"/>
      <c r="RJL727" s="14"/>
      <c r="RJM727" s="14"/>
      <c r="RJN727" s="14"/>
      <c r="RJO727" s="14"/>
      <c r="RJP727" s="14"/>
      <c r="RJQ727" s="14"/>
      <c r="RJR727" s="14"/>
      <c r="RJS727" s="14"/>
      <c r="RJT727" s="14"/>
      <c r="RJU727" s="14"/>
      <c r="RJV727" s="14"/>
      <c r="RJW727" s="14"/>
      <c r="RJX727" s="14"/>
      <c r="RJY727" s="14"/>
      <c r="RJZ727" s="14"/>
      <c r="RKA727" s="14"/>
      <c r="RKB727" s="14"/>
      <c r="RKC727" s="14"/>
      <c r="RKD727" s="14"/>
      <c r="RKE727" s="14"/>
      <c r="RKF727" s="14"/>
      <c r="RKG727" s="14"/>
      <c r="RKH727" s="14"/>
      <c r="RKI727" s="14"/>
      <c r="RKJ727" s="14"/>
      <c r="RKK727" s="14"/>
      <c r="RKL727" s="14"/>
      <c r="RKM727" s="14"/>
      <c r="RKN727" s="14"/>
      <c r="RKO727" s="14"/>
      <c r="RKP727" s="14"/>
      <c r="RKQ727" s="14"/>
      <c r="RKR727" s="14"/>
      <c r="RKS727" s="14"/>
      <c r="RKT727" s="14"/>
      <c r="RKU727" s="14"/>
      <c r="RKV727" s="14"/>
      <c r="RKW727" s="14"/>
      <c r="RKX727" s="14"/>
      <c r="RKY727" s="14"/>
      <c r="RKZ727" s="14"/>
      <c r="RLA727" s="14"/>
      <c r="RLB727" s="14"/>
      <c r="RLC727" s="14"/>
      <c r="RLD727" s="14"/>
      <c r="RLE727" s="14"/>
      <c r="RLF727" s="14"/>
      <c r="RLG727" s="14"/>
      <c r="RLH727" s="14"/>
      <c r="RLI727" s="14"/>
      <c r="RLJ727" s="14"/>
      <c r="RLK727" s="14"/>
      <c r="RLL727" s="14"/>
      <c r="RLM727" s="14"/>
      <c r="RLN727" s="14"/>
      <c r="RLO727" s="14"/>
      <c r="RLP727" s="14"/>
      <c r="RLQ727" s="14"/>
      <c r="RLR727" s="14"/>
      <c r="RLS727" s="14"/>
      <c r="RLT727" s="14"/>
      <c r="RLU727" s="14"/>
      <c r="RLV727" s="14"/>
      <c r="RLW727" s="14"/>
      <c r="RLX727" s="14"/>
      <c r="RLY727" s="14"/>
      <c r="RLZ727" s="14"/>
      <c r="RMA727" s="14"/>
      <c r="RMB727" s="14"/>
      <c r="RMC727" s="14"/>
      <c r="RMD727" s="14"/>
      <c r="RME727" s="14"/>
      <c r="RMF727" s="14"/>
      <c r="RMG727" s="14"/>
      <c r="RMH727" s="14"/>
      <c r="RMI727" s="14"/>
      <c r="RMJ727" s="14"/>
      <c r="RMK727" s="14"/>
      <c r="RML727" s="14"/>
      <c r="RMM727" s="14"/>
      <c r="RMN727" s="14"/>
      <c r="RMO727" s="14"/>
      <c r="RMP727" s="14"/>
      <c r="RMQ727" s="14"/>
      <c r="RMR727" s="14"/>
      <c r="RMS727" s="14"/>
      <c r="RMT727" s="14"/>
      <c r="RMU727" s="14"/>
      <c r="RMV727" s="14"/>
      <c r="RMW727" s="14"/>
      <c r="RMX727" s="14"/>
      <c r="RMY727" s="14"/>
      <c r="RMZ727" s="14"/>
      <c r="RNA727" s="14"/>
      <c r="RNB727" s="14"/>
      <c r="RNC727" s="14"/>
      <c r="RND727" s="14"/>
      <c r="RNE727" s="14"/>
      <c r="RNF727" s="14"/>
      <c r="RNG727" s="14"/>
      <c r="RNH727" s="14"/>
      <c r="RNI727" s="14"/>
      <c r="RNJ727" s="14"/>
      <c r="RNK727" s="14"/>
      <c r="RNL727" s="14"/>
      <c r="RNM727" s="14"/>
      <c r="RNN727" s="14"/>
      <c r="RNO727" s="14"/>
      <c r="RNP727" s="14"/>
      <c r="RNQ727" s="14"/>
      <c r="RNR727" s="14"/>
      <c r="RNS727" s="14"/>
      <c r="RNT727" s="14"/>
      <c r="RNU727" s="14"/>
      <c r="RNV727" s="14"/>
      <c r="RNW727" s="14"/>
      <c r="RNX727" s="14"/>
      <c r="RNY727" s="14"/>
      <c r="RNZ727" s="14"/>
      <c r="ROA727" s="14"/>
      <c r="ROB727" s="14"/>
      <c r="ROC727" s="14"/>
      <c r="ROD727" s="14"/>
      <c r="ROE727" s="14"/>
      <c r="ROF727" s="14"/>
      <c r="ROG727" s="14"/>
      <c r="ROH727" s="14"/>
      <c r="ROI727" s="14"/>
      <c r="ROJ727" s="14"/>
      <c r="ROK727" s="14"/>
      <c r="ROL727" s="14"/>
      <c r="ROM727" s="14"/>
      <c r="RON727" s="14"/>
      <c r="ROO727" s="14"/>
      <c r="ROP727" s="14"/>
      <c r="ROQ727" s="14"/>
      <c r="ROR727" s="14"/>
      <c r="ROS727" s="14"/>
      <c r="ROT727" s="14"/>
      <c r="ROU727" s="14"/>
      <c r="ROV727" s="14"/>
      <c r="ROW727" s="14"/>
      <c r="ROX727" s="14"/>
      <c r="ROY727" s="14"/>
      <c r="ROZ727" s="14"/>
      <c r="RPA727" s="14"/>
      <c r="RPB727" s="14"/>
      <c r="RPC727" s="14"/>
      <c r="RPD727" s="14"/>
      <c r="RPE727" s="14"/>
      <c r="RPF727" s="14"/>
      <c r="RPG727" s="14"/>
      <c r="RPH727" s="14"/>
      <c r="RPI727" s="14"/>
      <c r="RPJ727" s="14"/>
      <c r="RPK727" s="14"/>
      <c r="RPL727" s="14"/>
      <c r="RPM727" s="14"/>
      <c r="RPN727" s="14"/>
      <c r="RPO727" s="14"/>
      <c r="RPP727" s="14"/>
      <c r="RPQ727" s="14"/>
      <c r="RPR727" s="14"/>
      <c r="RPS727" s="14"/>
      <c r="RPT727" s="14"/>
      <c r="RPU727" s="14"/>
      <c r="RPV727" s="14"/>
      <c r="RPW727" s="14"/>
      <c r="RPX727" s="14"/>
      <c r="RPY727" s="14"/>
      <c r="RPZ727" s="14"/>
      <c r="RQA727" s="14"/>
      <c r="RQB727" s="14"/>
      <c r="RQC727" s="14"/>
      <c r="RQD727" s="14"/>
      <c r="RQE727" s="14"/>
      <c r="RQF727" s="14"/>
      <c r="RQG727" s="14"/>
      <c r="RQH727" s="14"/>
      <c r="RQI727" s="14"/>
      <c r="RQJ727" s="14"/>
      <c r="RQK727" s="14"/>
      <c r="RQL727" s="14"/>
      <c r="RQM727" s="14"/>
      <c r="RQN727" s="14"/>
      <c r="RQO727" s="14"/>
      <c r="RQP727" s="14"/>
      <c r="RQQ727" s="14"/>
      <c r="RQR727" s="14"/>
      <c r="RQS727" s="14"/>
      <c r="RQT727" s="14"/>
      <c r="RQU727" s="14"/>
      <c r="RQV727" s="14"/>
      <c r="RQW727" s="14"/>
      <c r="RQX727" s="14"/>
      <c r="RQY727" s="14"/>
      <c r="RQZ727" s="14"/>
      <c r="RRA727" s="14"/>
      <c r="RRB727" s="14"/>
      <c r="RRC727" s="14"/>
      <c r="RRD727" s="14"/>
      <c r="RRE727" s="14"/>
      <c r="RRF727" s="14"/>
      <c r="RRG727" s="14"/>
      <c r="RRH727" s="14"/>
      <c r="RRI727" s="14"/>
      <c r="RRJ727" s="14"/>
      <c r="RRK727" s="14"/>
      <c r="RRL727" s="14"/>
      <c r="RRM727" s="14"/>
      <c r="RRN727" s="14"/>
      <c r="RRO727" s="14"/>
      <c r="RRP727" s="14"/>
      <c r="RRQ727" s="14"/>
      <c r="RRR727" s="14"/>
      <c r="RRS727" s="14"/>
      <c r="RRT727" s="14"/>
      <c r="RRU727" s="14"/>
      <c r="RRV727" s="14"/>
      <c r="RRW727" s="14"/>
      <c r="RRX727" s="14"/>
      <c r="RRY727" s="14"/>
      <c r="RRZ727" s="14"/>
      <c r="RSA727" s="14"/>
      <c r="RSB727" s="14"/>
      <c r="RSC727" s="14"/>
      <c r="RSD727" s="14"/>
      <c r="RSE727" s="14"/>
      <c r="RSF727" s="14"/>
      <c r="RSG727" s="14"/>
      <c r="RSH727" s="14"/>
      <c r="RSI727" s="14"/>
      <c r="RSJ727" s="14"/>
      <c r="RSK727" s="14"/>
      <c r="RSL727" s="14"/>
      <c r="RSM727" s="14"/>
      <c r="RSN727" s="14"/>
      <c r="RSO727" s="14"/>
      <c r="RSP727" s="14"/>
      <c r="RSQ727" s="14"/>
      <c r="RSR727" s="14"/>
      <c r="RSS727" s="14"/>
      <c r="RST727" s="14"/>
      <c r="RSU727" s="14"/>
      <c r="RSV727" s="14"/>
      <c r="RSW727" s="14"/>
      <c r="RSX727" s="14"/>
      <c r="RSY727" s="14"/>
      <c r="RSZ727" s="14"/>
      <c r="RTA727" s="14"/>
      <c r="RTB727" s="14"/>
      <c r="RTC727" s="14"/>
      <c r="RTD727" s="14"/>
      <c r="RTE727" s="14"/>
      <c r="RTF727" s="14"/>
      <c r="RTG727" s="14"/>
      <c r="RTH727" s="14"/>
      <c r="RTI727" s="14"/>
      <c r="RTJ727" s="14"/>
      <c r="RTK727" s="14"/>
      <c r="RTL727" s="14"/>
      <c r="RTM727" s="14"/>
      <c r="RTN727" s="14"/>
      <c r="RTO727" s="14"/>
      <c r="RTP727" s="14"/>
      <c r="RTQ727" s="14"/>
      <c r="RTR727" s="14"/>
      <c r="RTS727" s="14"/>
      <c r="RTT727" s="14"/>
      <c r="RTU727" s="14"/>
      <c r="RTV727" s="14"/>
      <c r="RTW727" s="14"/>
      <c r="RTX727" s="14"/>
      <c r="RTY727" s="14"/>
      <c r="RTZ727" s="14"/>
      <c r="RUA727" s="14"/>
      <c r="RUB727" s="14"/>
      <c r="RUC727" s="14"/>
      <c r="RUD727" s="14"/>
      <c r="RUE727" s="14"/>
      <c r="RUF727" s="14"/>
      <c r="RUG727" s="14"/>
      <c r="RUH727" s="14"/>
      <c r="RUI727" s="14"/>
      <c r="RUJ727" s="14"/>
      <c r="RUK727" s="14"/>
      <c r="RUL727" s="14"/>
      <c r="RUM727" s="14"/>
      <c r="RUN727" s="14"/>
      <c r="RUO727" s="14"/>
      <c r="RUP727" s="14"/>
      <c r="RUQ727" s="14"/>
      <c r="RUR727" s="14"/>
      <c r="RUS727" s="14"/>
      <c r="RUT727" s="14"/>
      <c r="RUU727" s="14"/>
      <c r="RUV727" s="14"/>
      <c r="RUW727" s="14"/>
      <c r="RUX727" s="14"/>
      <c r="RUY727" s="14"/>
      <c r="RUZ727" s="14"/>
      <c r="RVA727" s="14"/>
      <c r="RVB727" s="14"/>
      <c r="RVC727" s="14"/>
      <c r="RVD727" s="14"/>
      <c r="RVE727" s="14"/>
      <c r="RVF727" s="14"/>
      <c r="RVG727" s="14"/>
      <c r="RVH727" s="14"/>
      <c r="RVI727" s="14"/>
      <c r="RVJ727" s="14"/>
      <c r="RVK727" s="14"/>
      <c r="RVL727" s="14"/>
      <c r="RVM727" s="14"/>
      <c r="RVN727" s="14"/>
      <c r="RVO727" s="14"/>
      <c r="RVP727" s="14"/>
      <c r="RVQ727" s="14"/>
      <c r="RVR727" s="14"/>
      <c r="RVS727" s="14"/>
      <c r="RVT727" s="14"/>
      <c r="RVU727" s="14"/>
      <c r="RVV727" s="14"/>
      <c r="RVW727" s="14"/>
      <c r="RVX727" s="14"/>
      <c r="RVY727" s="14"/>
      <c r="RVZ727" s="14"/>
      <c r="RWA727" s="14"/>
      <c r="RWB727" s="14"/>
      <c r="RWC727" s="14"/>
      <c r="RWD727" s="14"/>
      <c r="RWE727" s="14"/>
      <c r="RWF727" s="14"/>
      <c r="RWG727" s="14"/>
      <c r="RWH727" s="14"/>
      <c r="RWI727" s="14"/>
      <c r="RWJ727" s="14"/>
      <c r="RWK727" s="14"/>
      <c r="RWL727" s="14"/>
      <c r="RWM727" s="14"/>
      <c r="RWN727" s="14"/>
      <c r="RWO727" s="14"/>
      <c r="RWP727" s="14"/>
      <c r="RWQ727" s="14"/>
      <c r="RWR727" s="14"/>
      <c r="RWS727" s="14"/>
      <c r="RWT727" s="14"/>
      <c r="RWU727" s="14"/>
      <c r="RWV727" s="14"/>
      <c r="RWW727" s="14"/>
      <c r="RWX727" s="14"/>
      <c r="RWY727" s="14"/>
      <c r="RWZ727" s="14"/>
      <c r="RXA727" s="14"/>
      <c r="RXB727" s="14"/>
      <c r="RXC727" s="14"/>
      <c r="RXD727" s="14"/>
      <c r="RXE727" s="14"/>
      <c r="RXF727" s="14"/>
      <c r="RXG727" s="14"/>
      <c r="RXH727" s="14"/>
      <c r="RXI727" s="14"/>
      <c r="RXJ727" s="14"/>
      <c r="RXK727" s="14"/>
      <c r="RXL727" s="14"/>
      <c r="RXM727" s="14"/>
      <c r="RXN727" s="14"/>
      <c r="RXO727" s="14"/>
      <c r="RXP727" s="14"/>
      <c r="RXQ727" s="14"/>
      <c r="RXR727" s="14"/>
      <c r="RXS727" s="14"/>
      <c r="RXT727" s="14"/>
      <c r="RXU727" s="14"/>
      <c r="RXV727" s="14"/>
      <c r="RXW727" s="14"/>
      <c r="RXX727" s="14"/>
      <c r="RXY727" s="14"/>
      <c r="RXZ727" s="14"/>
      <c r="RYA727" s="14"/>
      <c r="RYB727" s="14"/>
      <c r="RYC727" s="14"/>
      <c r="RYD727" s="14"/>
      <c r="RYE727" s="14"/>
      <c r="RYF727" s="14"/>
      <c r="RYG727" s="14"/>
      <c r="RYH727" s="14"/>
      <c r="RYI727" s="14"/>
      <c r="RYJ727" s="14"/>
      <c r="RYK727" s="14"/>
      <c r="RYL727" s="14"/>
      <c r="RYM727" s="14"/>
      <c r="RYN727" s="14"/>
      <c r="RYO727" s="14"/>
      <c r="RYP727" s="14"/>
      <c r="RYQ727" s="14"/>
      <c r="RYR727" s="14"/>
      <c r="RYS727" s="14"/>
      <c r="RYT727" s="14"/>
      <c r="RYU727" s="14"/>
      <c r="RYV727" s="14"/>
      <c r="RYW727" s="14"/>
      <c r="RYX727" s="14"/>
      <c r="RYY727" s="14"/>
      <c r="RYZ727" s="14"/>
      <c r="RZA727" s="14"/>
      <c r="RZB727" s="14"/>
      <c r="RZC727" s="14"/>
      <c r="RZD727" s="14"/>
      <c r="RZE727" s="14"/>
      <c r="RZF727" s="14"/>
      <c r="RZG727" s="14"/>
      <c r="RZH727" s="14"/>
      <c r="RZI727" s="14"/>
      <c r="RZJ727" s="14"/>
      <c r="RZK727" s="14"/>
      <c r="RZL727" s="14"/>
      <c r="RZM727" s="14"/>
      <c r="RZN727" s="14"/>
      <c r="RZO727" s="14"/>
      <c r="RZP727" s="14"/>
      <c r="RZQ727" s="14"/>
      <c r="RZR727" s="14"/>
      <c r="RZS727" s="14"/>
      <c r="RZT727" s="14"/>
      <c r="RZU727" s="14"/>
      <c r="RZV727" s="14"/>
      <c r="RZW727" s="14"/>
      <c r="RZX727" s="14"/>
      <c r="RZY727" s="14"/>
      <c r="RZZ727" s="14"/>
      <c r="SAA727" s="14"/>
      <c r="SAB727" s="14"/>
      <c r="SAC727" s="14"/>
      <c r="SAD727" s="14"/>
      <c r="SAE727" s="14"/>
      <c r="SAF727" s="14"/>
      <c r="SAG727" s="14"/>
      <c r="SAH727" s="14"/>
      <c r="SAI727" s="14"/>
      <c r="SAJ727" s="14"/>
      <c r="SAK727" s="14"/>
      <c r="SAL727" s="14"/>
      <c r="SAM727" s="14"/>
      <c r="SAN727" s="14"/>
      <c r="SAO727" s="14"/>
      <c r="SAP727" s="14"/>
      <c r="SAQ727" s="14"/>
      <c r="SAR727" s="14"/>
      <c r="SAS727" s="14"/>
      <c r="SAT727" s="14"/>
      <c r="SAU727" s="14"/>
      <c r="SAV727" s="14"/>
      <c r="SAW727" s="14"/>
      <c r="SAX727" s="14"/>
      <c r="SAY727" s="14"/>
      <c r="SAZ727" s="14"/>
      <c r="SBA727" s="14"/>
      <c r="SBB727" s="14"/>
      <c r="SBC727" s="14"/>
      <c r="SBD727" s="14"/>
      <c r="SBE727" s="14"/>
      <c r="SBF727" s="14"/>
      <c r="SBG727" s="14"/>
      <c r="SBH727" s="14"/>
      <c r="SBI727" s="14"/>
      <c r="SBJ727" s="14"/>
      <c r="SBK727" s="14"/>
      <c r="SBL727" s="14"/>
      <c r="SBM727" s="14"/>
      <c r="SBN727" s="14"/>
      <c r="SBO727" s="14"/>
      <c r="SBP727" s="14"/>
      <c r="SBQ727" s="14"/>
      <c r="SBR727" s="14"/>
      <c r="SBS727" s="14"/>
      <c r="SBT727" s="14"/>
      <c r="SBU727" s="14"/>
      <c r="SBV727" s="14"/>
      <c r="SBW727" s="14"/>
      <c r="SBX727" s="14"/>
      <c r="SBY727" s="14"/>
      <c r="SBZ727" s="14"/>
      <c r="SCA727" s="14"/>
      <c r="SCB727" s="14"/>
      <c r="SCC727" s="14"/>
      <c r="SCD727" s="14"/>
      <c r="SCE727" s="14"/>
      <c r="SCF727" s="14"/>
      <c r="SCG727" s="14"/>
      <c r="SCH727" s="14"/>
      <c r="SCI727" s="14"/>
      <c r="SCJ727" s="14"/>
      <c r="SCK727" s="14"/>
      <c r="SCL727" s="14"/>
      <c r="SCM727" s="14"/>
      <c r="SCN727" s="14"/>
      <c r="SCO727" s="14"/>
      <c r="SCP727" s="14"/>
      <c r="SCQ727" s="14"/>
      <c r="SCR727" s="14"/>
      <c r="SCS727" s="14"/>
      <c r="SCT727" s="14"/>
      <c r="SCU727" s="14"/>
      <c r="SCV727" s="14"/>
      <c r="SCW727" s="14"/>
      <c r="SCX727" s="14"/>
      <c r="SCY727" s="14"/>
      <c r="SCZ727" s="14"/>
      <c r="SDA727" s="14"/>
      <c r="SDB727" s="14"/>
      <c r="SDC727" s="14"/>
      <c r="SDD727" s="14"/>
      <c r="SDE727" s="14"/>
      <c r="SDF727" s="14"/>
      <c r="SDG727" s="14"/>
      <c r="SDH727" s="14"/>
      <c r="SDI727" s="14"/>
      <c r="SDJ727" s="14"/>
      <c r="SDK727" s="14"/>
      <c r="SDL727" s="14"/>
      <c r="SDM727" s="14"/>
      <c r="SDN727" s="14"/>
      <c r="SDO727" s="14"/>
      <c r="SDP727" s="14"/>
      <c r="SDQ727" s="14"/>
      <c r="SDR727" s="14"/>
      <c r="SDS727" s="14"/>
      <c r="SDT727" s="14"/>
      <c r="SDU727" s="14"/>
      <c r="SDV727" s="14"/>
      <c r="SDW727" s="14"/>
      <c r="SDX727" s="14"/>
      <c r="SDY727" s="14"/>
      <c r="SDZ727" s="14"/>
      <c r="SEA727" s="14"/>
      <c r="SEB727" s="14"/>
      <c r="SEC727" s="14"/>
      <c r="SED727" s="14"/>
      <c r="SEE727" s="14"/>
      <c r="SEF727" s="14"/>
      <c r="SEG727" s="14"/>
      <c r="SEH727" s="14"/>
      <c r="SEI727" s="14"/>
      <c r="SEJ727" s="14"/>
      <c r="SEK727" s="14"/>
      <c r="SEL727" s="14"/>
      <c r="SEM727" s="14"/>
      <c r="SEN727" s="14"/>
      <c r="SEO727" s="14"/>
      <c r="SEP727" s="14"/>
      <c r="SEQ727" s="14"/>
      <c r="SER727" s="14"/>
      <c r="SES727" s="14"/>
      <c r="SET727" s="14"/>
      <c r="SEU727" s="14"/>
      <c r="SEV727" s="14"/>
      <c r="SEW727" s="14"/>
      <c r="SEX727" s="14"/>
      <c r="SEY727" s="14"/>
      <c r="SEZ727" s="14"/>
      <c r="SFA727" s="14"/>
      <c r="SFB727" s="14"/>
      <c r="SFC727" s="14"/>
      <c r="SFD727" s="14"/>
      <c r="SFE727" s="14"/>
      <c r="SFF727" s="14"/>
      <c r="SFG727" s="14"/>
      <c r="SFH727" s="14"/>
      <c r="SFI727" s="14"/>
      <c r="SFJ727" s="14"/>
      <c r="SFK727" s="14"/>
      <c r="SFL727" s="14"/>
      <c r="SFM727" s="14"/>
      <c r="SFN727" s="14"/>
      <c r="SFO727" s="14"/>
      <c r="SFP727" s="14"/>
      <c r="SFQ727" s="14"/>
      <c r="SFR727" s="14"/>
      <c r="SFS727" s="14"/>
      <c r="SFT727" s="14"/>
      <c r="SFU727" s="14"/>
      <c r="SFV727" s="14"/>
      <c r="SFW727" s="14"/>
      <c r="SFX727" s="14"/>
      <c r="SFY727" s="14"/>
      <c r="SFZ727" s="14"/>
      <c r="SGA727" s="14"/>
      <c r="SGB727" s="14"/>
      <c r="SGC727" s="14"/>
      <c r="SGD727" s="14"/>
      <c r="SGE727" s="14"/>
      <c r="SGF727" s="14"/>
      <c r="SGG727" s="14"/>
      <c r="SGH727" s="14"/>
      <c r="SGI727" s="14"/>
      <c r="SGJ727" s="14"/>
      <c r="SGK727" s="14"/>
      <c r="SGL727" s="14"/>
      <c r="SGM727" s="14"/>
      <c r="SGN727" s="14"/>
      <c r="SGO727" s="14"/>
      <c r="SGP727" s="14"/>
      <c r="SGQ727" s="14"/>
      <c r="SGR727" s="14"/>
      <c r="SGS727" s="14"/>
      <c r="SGT727" s="14"/>
      <c r="SGU727" s="14"/>
      <c r="SGV727" s="14"/>
      <c r="SGW727" s="14"/>
      <c r="SGX727" s="14"/>
      <c r="SGY727" s="14"/>
      <c r="SGZ727" s="14"/>
      <c r="SHA727" s="14"/>
      <c r="SHB727" s="14"/>
      <c r="SHC727" s="14"/>
      <c r="SHD727" s="14"/>
      <c r="SHE727" s="14"/>
      <c r="SHF727" s="14"/>
      <c r="SHG727" s="14"/>
      <c r="SHH727" s="14"/>
      <c r="SHI727" s="14"/>
      <c r="SHJ727" s="14"/>
      <c r="SHK727" s="14"/>
      <c r="SHL727" s="14"/>
      <c r="SHM727" s="14"/>
      <c r="SHN727" s="14"/>
      <c r="SHO727" s="14"/>
      <c r="SHP727" s="14"/>
      <c r="SHQ727" s="14"/>
      <c r="SHR727" s="14"/>
      <c r="SHS727" s="14"/>
      <c r="SHT727" s="14"/>
      <c r="SHU727" s="14"/>
      <c r="SHV727" s="14"/>
      <c r="SHW727" s="14"/>
      <c r="SHX727" s="14"/>
      <c r="SHY727" s="14"/>
      <c r="SHZ727" s="14"/>
      <c r="SIA727" s="14"/>
      <c r="SIB727" s="14"/>
      <c r="SIC727" s="14"/>
      <c r="SID727" s="14"/>
      <c r="SIE727" s="14"/>
      <c r="SIF727" s="14"/>
      <c r="SIG727" s="14"/>
      <c r="SIH727" s="14"/>
      <c r="SII727" s="14"/>
      <c r="SIJ727" s="14"/>
      <c r="SIK727" s="14"/>
      <c r="SIL727" s="14"/>
      <c r="SIM727" s="14"/>
      <c r="SIN727" s="14"/>
      <c r="SIO727" s="14"/>
      <c r="SIP727" s="14"/>
      <c r="SIQ727" s="14"/>
      <c r="SIR727" s="14"/>
      <c r="SIS727" s="14"/>
      <c r="SIT727" s="14"/>
      <c r="SIU727" s="14"/>
      <c r="SIV727" s="14"/>
      <c r="SIW727" s="14"/>
      <c r="SIX727" s="14"/>
      <c r="SIY727" s="14"/>
      <c r="SIZ727" s="14"/>
      <c r="SJA727" s="14"/>
      <c r="SJB727" s="14"/>
      <c r="SJC727" s="14"/>
      <c r="SJD727" s="14"/>
      <c r="SJE727" s="14"/>
      <c r="SJF727" s="14"/>
      <c r="SJG727" s="14"/>
      <c r="SJH727" s="14"/>
      <c r="SJI727" s="14"/>
      <c r="SJJ727" s="14"/>
      <c r="SJK727" s="14"/>
      <c r="SJL727" s="14"/>
      <c r="SJM727" s="14"/>
      <c r="SJN727" s="14"/>
      <c r="SJO727" s="14"/>
      <c r="SJP727" s="14"/>
      <c r="SJQ727" s="14"/>
      <c r="SJR727" s="14"/>
      <c r="SJS727" s="14"/>
      <c r="SJT727" s="14"/>
      <c r="SJU727" s="14"/>
      <c r="SJV727" s="14"/>
      <c r="SJW727" s="14"/>
      <c r="SJX727" s="14"/>
      <c r="SJY727" s="14"/>
      <c r="SJZ727" s="14"/>
      <c r="SKA727" s="14"/>
      <c r="SKB727" s="14"/>
      <c r="SKC727" s="14"/>
      <c r="SKD727" s="14"/>
      <c r="SKE727" s="14"/>
      <c r="SKF727" s="14"/>
      <c r="SKG727" s="14"/>
      <c r="SKH727" s="14"/>
      <c r="SKI727" s="14"/>
      <c r="SKJ727" s="14"/>
      <c r="SKK727" s="14"/>
      <c r="SKL727" s="14"/>
      <c r="SKM727" s="14"/>
      <c r="SKN727" s="14"/>
      <c r="SKO727" s="14"/>
      <c r="SKP727" s="14"/>
      <c r="SKQ727" s="14"/>
      <c r="SKR727" s="14"/>
      <c r="SKS727" s="14"/>
      <c r="SKT727" s="14"/>
      <c r="SKU727" s="14"/>
      <c r="SKV727" s="14"/>
      <c r="SKW727" s="14"/>
      <c r="SKX727" s="14"/>
      <c r="SKY727" s="14"/>
      <c r="SKZ727" s="14"/>
      <c r="SLA727" s="14"/>
      <c r="SLB727" s="14"/>
      <c r="SLC727" s="14"/>
      <c r="SLD727" s="14"/>
      <c r="SLE727" s="14"/>
      <c r="SLF727" s="14"/>
      <c r="SLG727" s="14"/>
      <c r="SLH727" s="14"/>
      <c r="SLI727" s="14"/>
      <c r="SLJ727" s="14"/>
      <c r="SLK727" s="14"/>
      <c r="SLL727" s="14"/>
      <c r="SLM727" s="14"/>
      <c r="SLN727" s="14"/>
      <c r="SLO727" s="14"/>
      <c r="SLP727" s="14"/>
      <c r="SLQ727" s="14"/>
      <c r="SLR727" s="14"/>
      <c r="SLS727" s="14"/>
      <c r="SLT727" s="14"/>
      <c r="SLU727" s="14"/>
      <c r="SLV727" s="14"/>
      <c r="SLW727" s="14"/>
      <c r="SLX727" s="14"/>
      <c r="SLY727" s="14"/>
      <c r="SLZ727" s="14"/>
      <c r="SMA727" s="14"/>
      <c r="SMB727" s="14"/>
      <c r="SMC727" s="14"/>
      <c r="SMD727" s="14"/>
      <c r="SME727" s="14"/>
      <c r="SMF727" s="14"/>
      <c r="SMG727" s="14"/>
      <c r="SMH727" s="14"/>
      <c r="SMI727" s="14"/>
      <c r="SMJ727" s="14"/>
      <c r="SMK727" s="14"/>
      <c r="SML727" s="14"/>
      <c r="SMM727" s="14"/>
      <c r="SMN727" s="14"/>
      <c r="SMO727" s="14"/>
      <c r="SMP727" s="14"/>
      <c r="SMQ727" s="14"/>
      <c r="SMR727" s="14"/>
      <c r="SMS727" s="14"/>
      <c r="SMT727" s="14"/>
      <c r="SMU727" s="14"/>
      <c r="SMV727" s="14"/>
      <c r="SMW727" s="14"/>
      <c r="SMX727" s="14"/>
      <c r="SMY727" s="14"/>
      <c r="SMZ727" s="14"/>
      <c r="SNA727" s="14"/>
      <c r="SNB727" s="14"/>
      <c r="SNC727" s="14"/>
      <c r="SND727" s="14"/>
      <c r="SNE727" s="14"/>
      <c r="SNF727" s="14"/>
      <c r="SNG727" s="14"/>
      <c r="SNH727" s="14"/>
      <c r="SNI727" s="14"/>
      <c r="SNJ727" s="14"/>
      <c r="SNK727" s="14"/>
      <c r="SNL727" s="14"/>
      <c r="SNM727" s="14"/>
      <c r="SNN727" s="14"/>
      <c r="SNO727" s="14"/>
      <c r="SNP727" s="14"/>
      <c r="SNQ727" s="14"/>
      <c r="SNR727" s="14"/>
      <c r="SNS727" s="14"/>
      <c r="SNT727" s="14"/>
      <c r="SNU727" s="14"/>
      <c r="SNV727" s="14"/>
      <c r="SNW727" s="14"/>
      <c r="SNX727" s="14"/>
      <c r="SNY727" s="14"/>
      <c r="SNZ727" s="14"/>
      <c r="SOA727" s="14"/>
      <c r="SOB727" s="14"/>
      <c r="SOC727" s="14"/>
      <c r="SOD727" s="14"/>
      <c r="SOE727" s="14"/>
      <c r="SOF727" s="14"/>
      <c r="SOG727" s="14"/>
      <c r="SOH727" s="14"/>
      <c r="SOI727" s="14"/>
      <c r="SOJ727" s="14"/>
      <c r="SOK727" s="14"/>
      <c r="SOL727" s="14"/>
      <c r="SOM727" s="14"/>
      <c r="SON727" s="14"/>
      <c r="SOO727" s="14"/>
      <c r="SOP727" s="14"/>
      <c r="SOQ727" s="14"/>
      <c r="SOR727" s="14"/>
      <c r="SOS727" s="14"/>
      <c r="SOT727" s="14"/>
      <c r="SOU727" s="14"/>
      <c r="SOV727" s="14"/>
      <c r="SOW727" s="14"/>
      <c r="SOX727" s="14"/>
      <c r="SOY727" s="14"/>
      <c r="SOZ727" s="14"/>
      <c r="SPA727" s="14"/>
      <c r="SPB727" s="14"/>
      <c r="SPC727" s="14"/>
      <c r="SPD727" s="14"/>
      <c r="SPE727" s="14"/>
      <c r="SPF727" s="14"/>
      <c r="SPG727" s="14"/>
      <c r="SPH727" s="14"/>
      <c r="SPI727" s="14"/>
      <c r="SPJ727" s="14"/>
      <c r="SPK727" s="14"/>
      <c r="SPL727" s="14"/>
      <c r="SPM727" s="14"/>
      <c r="SPN727" s="14"/>
      <c r="SPO727" s="14"/>
      <c r="SPP727" s="14"/>
      <c r="SPQ727" s="14"/>
      <c r="SPR727" s="14"/>
      <c r="SPS727" s="14"/>
      <c r="SPT727" s="14"/>
      <c r="SPU727" s="14"/>
      <c r="SPV727" s="14"/>
      <c r="SPW727" s="14"/>
      <c r="SPX727" s="14"/>
      <c r="SPY727" s="14"/>
      <c r="SPZ727" s="14"/>
      <c r="SQA727" s="14"/>
      <c r="SQB727" s="14"/>
      <c r="SQC727" s="14"/>
      <c r="SQD727" s="14"/>
      <c r="SQE727" s="14"/>
      <c r="SQF727" s="14"/>
      <c r="SQG727" s="14"/>
      <c r="SQH727" s="14"/>
      <c r="SQI727" s="14"/>
      <c r="SQJ727" s="14"/>
      <c r="SQK727" s="14"/>
      <c r="SQL727" s="14"/>
      <c r="SQM727" s="14"/>
      <c r="SQN727" s="14"/>
      <c r="SQO727" s="14"/>
      <c r="SQP727" s="14"/>
      <c r="SQQ727" s="14"/>
      <c r="SQR727" s="14"/>
      <c r="SQS727" s="14"/>
      <c r="SQT727" s="14"/>
      <c r="SQU727" s="14"/>
      <c r="SQV727" s="14"/>
      <c r="SQW727" s="14"/>
      <c r="SQX727" s="14"/>
      <c r="SQY727" s="14"/>
      <c r="SQZ727" s="14"/>
      <c r="SRA727" s="14"/>
      <c r="SRB727" s="14"/>
      <c r="SRC727" s="14"/>
      <c r="SRD727" s="14"/>
      <c r="SRE727" s="14"/>
      <c r="SRF727" s="14"/>
      <c r="SRG727" s="14"/>
      <c r="SRH727" s="14"/>
      <c r="SRI727" s="14"/>
      <c r="SRJ727" s="14"/>
      <c r="SRK727" s="14"/>
      <c r="SRL727" s="14"/>
      <c r="SRM727" s="14"/>
      <c r="SRN727" s="14"/>
      <c r="SRO727" s="14"/>
      <c r="SRP727" s="14"/>
      <c r="SRQ727" s="14"/>
      <c r="SRR727" s="14"/>
      <c r="SRS727" s="14"/>
      <c r="SRT727" s="14"/>
      <c r="SRU727" s="14"/>
      <c r="SRV727" s="14"/>
      <c r="SRW727" s="14"/>
      <c r="SRX727" s="14"/>
      <c r="SRY727" s="14"/>
      <c r="SRZ727" s="14"/>
      <c r="SSA727" s="14"/>
      <c r="SSB727" s="14"/>
      <c r="SSC727" s="14"/>
      <c r="SSD727" s="14"/>
      <c r="SSE727" s="14"/>
      <c r="SSF727" s="14"/>
      <c r="SSG727" s="14"/>
      <c r="SSH727" s="14"/>
      <c r="SSI727" s="14"/>
      <c r="SSJ727" s="14"/>
      <c r="SSK727" s="14"/>
      <c r="SSL727" s="14"/>
      <c r="SSM727" s="14"/>
      <c r="SSN727" s="14"/>
      <c r="SSO727" s="14"/>
      <c r="SSP727" s="14"/>
      <c r="SSQ727" s="14"/>
      <c r="SSR727" s="14"/>
      <c r="SSS727" s="14"/>
      <c r="SST727" s="14"/>
      <c r="SSU727" s="14"/>
      <c r="SSV727" s="14"/>
      <c r="SSW727" s="14"/>
      <c r="SSX727" s="14"/>
      <c r="SSY727" s="14"/>
      <c r="SSZ727" s="14"/>
      <c r="STA727" s="14"/>
      <c r="STB727" s="14"/>
      <c r="STC727" s="14"/>
      <c r="STD727" s="14"/>
      <c r="STE727" s="14"/>
      <c r="STF727" s="14"/>
      <c r="STG727" s="14"/>
      <c r="STH727" s="14"/>
      <c r="STI727" s="14"/>
      <c r="STJ727" s="14"/>
      <c r="STK727" s="14"/>
      <c r="STL727" s="14"/>
      <c r="STM727" s="14"/>
      <c r="STN727" s="14"/>
      <c r="STO727" s="14"/>
      <c r="STP727" s="14"/>
      <c r="STQ727" s="14"/>
      <c r="STR727" s="14"/>
      <c r="STS727" s="14"/>
      <c r="STT727" s="14"/>
      <c r="STU727" s="14"/>
      <c r="STV727" s="14"/>
      <c r="STW727" s="14"/>
      <c r="STX727" s="14"/>
      <c r="STY727" s="14"/>
      <c r="STZ727" s="14"/>
      <c r="SUA727" s="14"/>
      <c r="SUB727" s="14"/>
      <c r="SUC727" s="14"/>
      <c r="SUD727" s="14"/>
      <c r="SUE727" s="14"/>
      <c r="SUF727" s="14"/>
      <c r="SUG727" s="14"/>
      <c r="SUH727" s="14"/>
      <c r="SUI727" s="14"/>
      <c r="SUJ727" s="14"/>
      <c r="SUK727" s="14"/>
      <c r="SUL727" s="14"/>
      <c r="SUM727" s="14"/>
      <c r="SUN727" s="14"/>
      <c r="SUO727" s="14"/>
      <c r="SUP727" s="14"/>
      <c r="SUQ727" s="14"/>
      <c r="SUR727" s="14"/>
      <c r="SUS727" s="14"/>
      <c r="SUT727" s="14"/>
      <c r="SUU727" s="14"/>
      <c r="SUV727" s="14"/>
      <c r="SUW727" s="14"/>
      <c r="SUX727" s="14"/>
      <c r="SUY727" s="14"/>
      <c r="SUZ727" s="14"/>
      <c r="SVA727" s="14"/>
      <c r="SVB727" s="14"/>
      <c r="SVC727" s="14"/>
      <c r="SVD727" s="14"/>
      <c r="SVE727" s="14"/>
      <c r="SVF727" s="14"/>
      <c r="SVG727" s="14"/>
      <c r="SVH727" s="14"/>
      <c r="SVI727" s="14"/>
      <c r="SVJ727" s="14"/>
      <c r="SVK727" s="14"/>
      <c r="SVL727" s="14"/>
      <c r="SVM727" s="14"/>
      <c r="SVN727" s="14"/>
      <c r="SVO727" s="14"/>
      <c r="SVP727" s="14"/>
      <c r="SVQ727" s="14"/>
      <c r="SVR727" s="14"/>
      <c r="SVS727" s="14"/>
      <c r="SVT727" s="14"/>
      <c r="SVU727" s="14"/>
      <c r="SVV727" s="14"/>
      <c r="SVW727" s="14"/>
      <c r="SVX727" s="14"/>
      <c r="SVY727" s="14"/>
      <c r="SVZ727" s="14"/>
      <c r="SWA727" s="14"/>
      <c r="SWB727" s="14"/>
      <c r="SWC727" s="14"/>
      <c r="SWD727" s="14"/>
      <c r="SWE727" s="14"/>
      <c r="SWF727" s="14"/>
      <c r="SWG727" s="14"/>
      <c r="SWH727" s="14"/>
      <c r="SWI727" s="14"/>
      <c r="SWJ727" s="14"/>
      <c r="SWK727" s="14"/>
      <c r="SWL727" s="14"/>
      <c r="SWM727" s="14"/>
      <c r="SWN727" s="14"/>
      <c r="SWO727" s="14"/>
      <c r="SWP727" s="14"/>
      <c r="SWQ727" s="14"/>
      <c r="SWR727" s="14"/>
      <c r="SWS727" s="14"/>
      <c r="SWT727" s="14"/>
      <c r="SWU727" s="14"/>
      <c r="SWV727" s="14"/>
      <c r="SWW727" s="14"/>
      <c r="SWX727" s="14"/>
      <c r="SWY727" s="14"/>
      <c r="SWZ727" s="14"/>
      <c r="SXA727" s="14"/>
      <c r="SXB727" s="14"/>
      <c r="SXC727" s="14"/>
      <c r="SXD727" s="14"/>
      <c r="SXE727" s="14"/>
      <c r="SXF727" s="14"/>
      <c r="SXG727" s="14"/>
      <c r="SXH727" s="14"/>
      <c r="SXI727" s="14"/>
      <c r="SXJ727" s="14"/>
      <c r="SXK727" s="14"/>
      <c r="SXL727" s="14"/>
      <c r="SXM727" s="14"/>
      <c r="SXN727" s="14"/>
      <c r="SXO727" s="14"/>
      <c r="SXP727" s="14"/>
      <c r="SXQ727" s="14"/>
      <c r="SXR727" s="14"/>
      <c r="SXS727" s="14"/>
      <c r="SXT727" s="14"/>
      <c r="SXU727" s="14"/>
      <c r="SXV727" s="14"/>
      <c r="SXW727" s="14"/>
      <c r="SXX727" s="14"/>
      <c r="SXY727" s="14"/>
      <c r="SXZ727" s="14"/>
      <c r="SYA727" s="14"/>
      <c r="SYB727" s="14"/>
      <c r="SYC727" s="14"/>
      <c r="SYD727" s="14"/>
      <c r="SYE727" s="14"/>
      <c r="SYF727" s="14"/>
      <c r="SYG727" s="14"/>
      <c r="SYH727" s="14"/>
      <c r="SYI727" s="14"/>
      <c r="SYJ727" s="14"/>
      <c r="SYK727" s="14"/>
      <c r="SYL727" s="14"/>
      <c r="SYM727" s="14"/>
      <c r="SYN727" s="14"/>
      <c r="SYO727" s="14"/>
      <c r="SYP727" s="14"/>
      <c r="SYQ727" s="14"/>
      <c r="SYR727" s="14"/>
      <c r="SYS727" s="14"/>
      <c r="SYT727" s="14"/>
      <c r="SYU727" s="14"/>
      <c r="SYV727" s="14"/>
      <c r="SYW727" s="14"/>
      <c r="SYX727" s="14"/>
      <c r="SYY727" s="14"/>
      <c r="SYZ727" s="14"/>
      <c r="SZA727" s="14"/>
      <c r="SZB727" s="14"/>
      <c r="SZC727" s="14"/>
      <c r="SZD727" s="14"/>
      <c r="SZE727" s="14"/>
      <c r="SZF727" s="14"/>
      <c r="SZG727" s="14"/>
      <c r="SZH727" s="14"/>
      <c r="SZI727" s="14"/>
      <c r="SZJ727" s="14"/>
      <c r="SZK727" s="14"/>
      <c r="SZL727" s="14"/>
      <c r="SZM727" s="14"/>
      <c r="SZN727" s="14"/>
      <c r="SZO727" s="14"/>
      <c r="SZP727" s="14"/>
      <c r="SZQ727" s="14"/>
      <c r="SZR727" s="14"/>
      <c r="SZS727" s="14"/>
      <c r="SZT727" s="14"/>
      <c r="SZU727" s="14"/>
      <c r="SZV727" s="14"/>
      <c r="SZW727" s="14"/>
      <c r="SZX727" s="14"/>
      <c r="SZY727" s="14"/>
      <c r="SZZ727" s="14"/>
      <c r="TAA727" s="14"/>
      <c r="TAB727" s="14"/>
      <c r="TAC727" s="14"/>
      <c r="TAD727" s="14"/>
      <c r="TAE727" s="14"/>
      <c r="TAF727" s="14"/>
      <c r="TAG727" s="14"/>
      <c r="TAH727" s="14"/>
      <c r="TAI727" s="14"/>
      <c r="TAJ727" s="14"/>
      <c r="TAK727" s="14"/>
      <c r="TAL727" s="14"/>
      <c r="TAM727" s="14"/>
      <c r="TAN727" s="14"/>
      <c r="TAO727" s="14"/>
      <c r="TAP727" s="14"/>
      <c r="TAQ727" s="14"/>
      <c r="TAR727" s="14"/>
      <c r="TAS727" s="14"/>
      <c r="TAT727" s="14"/>
      <c r="TAU727" s="14"/>
      <c r="TAV727" s="14"/>
      <c r="TAW727" s="14"/>
      <c r="TAX727" s="14"/>
      <c r="TAY727" s="14"/>
      <c r="TAZ727" s="14"/>
      <c r="TBA727" s="14"/>
      <c r="TBB727" s="14"/>
      <c r="TBC727" s="14"/>
      <c r="TBD727" s="14"/>
      <c r="TBE727" s="14"/>
      <c r="TBF727" s="14"/>
      <c r="TBG727" s="14"/>
      <c r="TBH727" s="14"/>
      <c r="TBI727" s="14"/>
      <c r="TBJ727" s="14"/>
      <c r="TBK727" s="14"/>
      <c r="TBL727" s="14"/>
      <c r="TBM727" s="14"/>
      <c r="TBN727" s="14"/>
      <c r="TBO727" s="14"/>
      <c r="TBP727" s="14"/>
      <c r="TBQ727" s="14"/>
      <c r="TBR727" s="14"/>
      <c r="TBS727" s="14"/>
      <c r="TBT727" s="14"/>
      <c r="TBU727" s="14"/>
      <c r="TBV727" s="14"/>
      <c r="TBW727" s="14"/>
      <c r="TBX727" s="14"/>
      <c r="TBY727" s="14"/>
      <c r="TBZ727" s="14"/>
      <c r="TCA727" s="14"/>
      <c r="TCB727" s="14"/>
      <c r="TCC727" s="14"/>
      <c r="TCD727" s="14"/>
      <c r="TCE727" s="14"/>
      <c r="TCF727" s="14"/>
      <c r="TCG727" s="14"/>
      <c r="TCH727" s="14"/>
      <c r="TCI727" s="14"/>
      <c r="TCJ727" s="14"/>
      <c r="TCK727" s="14"/>
      <c r="TCL727" s="14"/>
      <c r="TCM727" s="14"/>
      <c r="TCN727" s="14"/>
      <c r="TCO727" s="14"/>
      <c r="TCP727" s="14"/>
      <c r="TCQ727" s="14"/>
      <c r="TCR727" s="14"/>
      <c r="TCS727" s="14"/>
      <c r="TCT727" s="14"/>
      <c r="TCU727" s="14"/>
      <c r="TCV727" s="14"/>
      <c r="TCW727" s="14"/>
      <c r="TCX727" s="14"/>
      <c r="TCY727" s="14"/>
      <c r="TCZ727" s="14"/>
      <c r="TDA727" s="14"/>
      <c r="TDB727" s="14"/>
      <c r="TDC727" s="14"/>
      <c r="TDD727" s="14"/>
      <c r="TDE727" s="14"/>
      <c r="TDF727" s="14"/>
      <c r="TDG727" s="14"/>
      <c r="TDH727" s="14"/>
      <c r="TDI727" s="14"/>
      <c r="TDJ727" s="14"/>
      <c r="TDK727" s="14"/>
      <c r="TDL727" s="14"/>
      <c r="TDM727" s="14"/>
      <c r="TDN727" s="14"/>
      <c r="TDO727" s="14"/>
      <c r="TDP727" s="14"/>
      <c r="TDQ727" s="14"/>
      <c r="TDR727" s="14"/>
      <c r="TDS727" s="14"/>
      <c r="TDT727" s="14"/>
      <c r="TDU727" s="14"/>
      <c r="TDV727" s="14"/>
      <c r="TDW727" s="14"/>
      <c r="TDX727" s="14"/>
      <c r="TDY727" s="14"/>
      <c r="TDZ727" s="14"/>
      <c r="TEA727" s="14"/>
      <c r="TEB727" s="14"/>
      <c r="TEC727" s="14"/>
      <c r="TED727" s="14"/>
      <c r="TEE727" s="14"/>
      <c r="TEF727" s="14"/>
      <c r="TEG727" s="14"/>
      <c r="TEH727" s="14"/>
      <c r="TEI727" s="14"/>
      <c r="TEJ727" s="14"/>
      <c r="TEK727" s="14"/>
      <c r="TEL727" s="14"/>
      <c r="TEM727" s="14"/>
      <c r="TEN727" s="14"/>
      <c r="TEO727" s="14"/>
      <c r="TEP727" s="14"/>
      <c r="TEQ727" s="14"/>
      <c r="TER727" s="14"/>
      <c r="TES727" s="14"/>
      <c r="TET727" s="14"/>
      <c r="TEU727" s="14"/>
      <c r="TEV727" s="14"/>
      <c r="TEW727" s="14"/>
      <c r="TEX727" s="14"/>
      <c r="TEY727" s="14"/>
      <c r="TEZ727" s="14"/>
      <c r="TFA727" s="14"/>
      <c r="TFB727" s="14"/>
      <c r="TFC727" s="14"/>
      <c r="TFD727" s="14"/>
      <c r="TFE727" s="14"/>
      <c r="TFF727" s="14"/>
      <c r="TFG727" s="14"/>
      <c r="TFH727" s="14"/>
      <c r="TFI727" s="14"/>
      <c r="TFJ727" s="14"/>
      <c r="TFK727" s="14"/>
      <c r="TFL727" s="14"/>
      <c r="TFM727" s="14"/>
      <c r="TFN727" s="14"/>
      <c r="TFO727" s="14"/>
      <c r="TFP727" s="14"/>
      <c r="TFQ727" s="14"/>
      <c r="TFR727" s="14"/>
      <c r="TFS727" s="14"/>
      <c r="TFT727" s="14"/>
      <c r="TFU727" s="14"/>
      <c r="TFV727" s="14"/>
      <c r="TFW727" s="14"/>
      <c r="TFX727" s="14"/>
      <c r="TFY727" s="14"/>
      <c r="TFZ727" s="14"/>
      <c r="TGA727" s="14"/>
      <c r="TGB727" s="14"/>
      <c r="TGC727" s="14"/>
      <c r="TGD727" s="14"/>
      <c r="TGE727" s="14"/>
      <c r="TGF727" s="14"/>
      <c r="TGG727" s="14"/>
      <c r="TGH727" s="14"/>
      <c r="TGI727" s="14"/>
      <c r="TGJ727" s="14"/>
      <c r="TGK727" s="14"/>
      <c r="TGL727" s="14"/>
      <c r="TGM727" s="14"/>
      <c r="TGN727" s="14"/>
      <c r="TGO727" s="14"/>
      <c r="TGP727" s="14"/>
      <c r="TGQ727" s="14"/>
      <c r="TGR727" s="14"/>
      <c r="TGS727" s="14"/>
      <c r="TGT727" s="14"/>
      <c r="TGU727" s="14"/>
      <c r="TGV727" s="14"/>
      <c r="TGW727" s="14"/>
      <c r="TGX727" s="14"/>
      <c r="TGY727" s="14"/>
      <c r="TGZ727" s="14"/>
      <c r="THA727" s="14"/>
      <c r="THB727" s="14"/>
      <c r="THC727" s="14"/>
      <c r="THD727" s="14"/>
      <c r="THE727" s="14"/>
      <c r="THF727" s="14"/>
      <c r="THG727" s="14"/>
      <c r="THH727" s="14"/>
      <c r="THI727" s="14"/>
      <c r="THJ727" s="14"/>
      <c r="THK727" s="14"/>
      <c r="THL727" s="14"/>
      <c r="THM727" s="14"/>
      <c r="THN727" s="14"/>
      <c r="THO727" s="14"/>
      <c r="THP727" s="14"/>
      <c r="THQ727" s="14"/>
      <c r="THR727" s="14"/>
      <c r="THS727" s="14"/>
      <c r="THT727" s="14"/>
      <c r="THU727" s="14"/>
      <c r="THV727" s="14"/>
      <c r="THW727" s="14"/>
      <c r="THX727" s="14"/>
      <c r="THY727" s="14"/>
      <c r="THZ727" s="14"/>
      <c r="TIA727" s="14"/>
      <c r="TIB727" s="14"/>
      <c r="TIC727" s="14"/>
      <c r="TID727" s="14"/>
      <c r="TIE727" s="14"/>
      <c r="TIF727" s="14"/>
      <c r="TIG727" s="14"/>
      <c r="TIH727" s="14"/>
      <c r="TII727" s="14"/>
      <c r="TIJ727" s="14"/>
      <c r="TIK727" s="14"/>
      <c r="TIL727" s="14"/>
      <c r="TIM727" s="14"/>
      <c r="TIN727" s="14"/>
      <c r="TIO727" s="14"/>
      <c r="TIP727" s="14"/>
      <c r="TIQ727" s="14"/>
      <c r="TIR727" s="14"/>
      <c r="TIS727" s="14"/>
      <c r="TIT727" s="14"/>
      <c r="TIU727" s="14"/>
      <c r="TIV727" s="14"/>
      <c r="TIW727" s="14"/>
      <c r="TIX727" s="14"/>
      <c r="TIY727" s="14"/>
      <c r="TIZ727" s="14"/>
      <c r="TJA727" s="14"/>
      <c r="TJB727" s="14"/>
      <c r="TJC727" s="14"/>
      <c r="TJD727" s="14"/>
      <c r="TJE727" s="14"/>
      <c r="TJF727" s="14"/>
      <c r="TJG727" s="14"/>
      <c r="TJH727" s="14"/>
      <c r="TJI727" s="14"/>
      <c r="TJJ727" s="14"/>
      <c r="TJK727" s="14"/>
      <c r="TJL727" s="14"/>
      <c r="TJM727" s="14"/>
      <c r="TJN727" s="14"/>
      <c r="TJO727" s="14"/>
      <c r="TJP727" s="14"/>
      <c r="TJQ727" s="14"/>
      <c r="TJR727" s="14"/>
      <c r="TJS727" s="14"/>
      <c r="TJT727" s="14"/>
      <c r="TJU727" s="14"/>
      <c r="TJV727" s="14"/>
      <c r="TJW727" s="14"/>
      <c r="TJX727" s="14"/>
      <c r="TJY727" s="14"/>
      <c r="TJZ727" s="14"/>
      <c r="TKA727" s="14"/>
      <c r="TKB727" s="14"/>
      <c r="TKC727" s="14"/>
      <c r="TKD727" s="14"/>
      <c r="TKE727" s="14"/>
      <c r="TKF727" s="14"/>
      <c r="TKG727" s="14"/>
      <c r="TKH727" s="14"/>
      <c r="TKI727" s="14"/>
      <c r="TKJ727" s="14"/>
      <c r="TKK727" s="14"/>
      <c r="TKL727" s="14"/>
      <c r="TKM727" s="14"/>
      <c r="TKN727" s="14"/>
      <c r="TKO727" s="14"/>
      <c r="TKP727" s="14"/>
      <c r="TKQ727" s="14"/>
      <c r="TKR727" s="14"/>
      <c r="TKS727" s="14"/>
      <c r="TKT727" s="14"/>
      <c r="TKU727" s="14"/>
      <c r="TKV727" s="14"/>
      <c r="TKW727" s="14"/>
      <c r="TKX727" s="14"/>
      <c r="TKY727" s="14"/>
      <c r="TKZ727" s="14"/>
      <c r="TLA727" s="14"/>
      <c r="TLB727" s="14"/>
      <c r="TLC727" s="14"/>
      <c r="TLD727" s="14"/>
      <c r="TLE727" s="14"/>
      <c r="TLF727" s="14"/>
      <c r="TLG727" s="14"/>
      <c r="TLH727" s="14"/>
      <c r="TLI727" s="14"/>
      <c r="TLJ727" s="14"/>
      <c r="TLK727" s="14"/>
      <c r="TLL727" s="14"/>
      <c r="TLM727" s="14"/>
      <c r="TLN727" s="14"/>
      <c r="TLO727" s="14"/>
      <c r="TLP727" s="14"/>
      <c r="TLQ727" s="14"/>
      <c r="TLR727" s="14"/>
      <c r="TLS727" s="14"/>
      <c r="TLT727" s="14"/>
      <c r="TLU727" s="14"/>
      <c r="TLV727" s="14"/>
      <c r="TLW727" s="14"/>
      <c r="TLX727" s="14"/>
      <c r="TLY727" s="14"/>
      <c r="TLZ727" s="14"/>
      <c r="TMA727" s="14"/>
      <c r="TMB727" s="14"/>
      <c r="TMC727" s="14"/>
      <c r="TMD727" s="14"/>
      <c r="TME727" s="14"/>
      <c r="TMF727" s="14"/>
      <c r="TMG727" s="14"/>
      <c r="TMH727" s="14"/>
      <c r="TMI727" s="14"/>
      <c r="TMJ727" s="14"/>
      <c r="TMK727" s="14"/>
      <c r="TML727" s="14"/>
      <c r="TMM727" s="14"/>
      <c r="TMN727" s="14"/>
      <c r="TMO727" s="14"/>
      <c r="TMP727" s="14"/>
      <c r="TMQ727" s="14"/>
      <c r="TMR727" s="14"/>
      <c r="TMS727" s="14"/>
      <c r="TMT727" s="14"/>
      <c r="TMU727" s="14"/>
      <c r="TMV727" s="14"/>
      <c r="TMW727" s="14"/>
      <c r="TMX727" s="14"/>
      <c r="TMY727" s="14"/>
      <c r="TMZ727" s="14"/>
      <c r="TNA727" s="14"/>
      <c r="TNB727" s="14"/>
      <c r="TNC727" s="14"/>
      <c r="TND727" s="14"/>
      <c r="TNE727" s="14"/>
      <c r="TNF727" s="14"/>
      <c r="TNG727" s="14"/>
      <c r="TNH727" s="14"/>
      <c r="TNI727" s="14"/>
      <c r="TNJ727" s="14"/>
      <c r="TNK727" s="14"/>
      <c r="TNL727" s="14"/>
      <c r="TNM727" s="14"/>
      <c r="TNN727" s="14"/>
      <c r="TNO727" s="14"/>
      <c r="TNP727" s="14"/>
      <c r="TNQ727" s="14"/>
      <c r="TNR727" s="14"/>
      <c r="TNS727" s="14"/>
      <c r="TNT727" s="14"/>
      <c r="TNU727" s="14"/>
      <c r="TNV727" s="14"/>
      <c r="TNW727" s="14"/>
      <c r="TNX727" s="14"/>
      <c r="TNY727" s="14"/>
      <c r="TNZ727" s="14"/>
      <c r="TOA727" s="14"/>
      <c r="TOB727" s="14"/>
      <c r="TOC727" s="14"/>
      <c r="TOD727" s="14"/>
      <c r="TOE727" s="14"/>
      <c r="TOF727" s="14"/>
      <c r="TOG727" s="14"/>
      <c r="TOH727" s="14"/>
      <c r="TOI727" s="14"/>
      <c r="TOJ727" s="14"/>
      <c r="TOK727" s="14"/>
      <c r="TOL727" s="14"/>
      <c r="TOM727" s="14"/>
      <c r="TON727" s="14"/>
      <c r="TOO727" s="14"/>
      <c r="TOP727" s="14"/>
      <c r="TOQ727" s="14"/>
      <c r="TOR727" s="14"/>
      <c r="TOS727" s="14"/>
      <c r="TOT727" s="14"/>
      <c r="TOU727" s="14"/>
      <c r="TOV727" s="14"/>
      <c r="TOW727" s="14"/>
      <c r="TOX727" s="14"/>
      <c r="TOY727" s="14"/>
      <c r="TOZ727" s="14"/>
      <c r="TPA727" s="14"/>
      <c r="TPB727" s="14"/>
      <c r="TPC727" s="14"/>
      <c r="TPD727" s="14"/>
      <c r="TPE727" s="14"/>
      <c r="TPF727" s="14"/>
      <c r="TPG727" s="14"/>
      <c r="TPH727" s="14"/>
      <c r="TPI727" s="14"/>
      <c r="TPJ727" s="14"/>
      <c r="TPK727" s="14"/>
      <c r="TPL727" s="14"/>
      <c r="TPM727" s="14"/>
      <c r="TPN727" s="14"/>
      <c r="TPO727" s="14"/>
      <c r="TPP727" s="14"/>
      <c r="TPQ727" s="14"/>
      <c r="TPR727" s="14"/>
      <c r="TPS727" s="14"/>
      <c r="TPT727" s="14"/>
      <c r="TPU727" s="14"/>
      <c r="TPV727" s="14"/>
      <c r="TPW727" s="14"/>
      <c r="TPX727" s="14"/>
      <c r="TPY727" s="14"/>
      <c r="TPZ727" s="14"/>
      <c r="TQA727" s="14"/>
      <c r="TQB727" s="14"/>
      <c r="TQC727" s="14"/>
      <c r="TQD727" s="14"/>
      <c r="TQE727" s="14"/>
      <c r="TQF727" s="14"/>
      <c r="TQG727" s="14"/>
      <c r="TQH727" s="14"/>
      <c r="TQI727" s="14"/>
      <c r="TQJ727" s="14"/>
      <c r="TQK727" s="14"/>
      <c r="TQL727" s="14"/>
      <c r="TQM727" s="14"/>
      <c r="TQN727" s="14"/>
      <c r="TQO727" s="14"/>
      <c r="TQP727" s="14"/>
      <c r="TQQ727" s="14"/>
      <c r="TQR727" s="14"/>
      <c r="TQS727" s="14"/>
      <c r="TQT727" s="14"/>
      <c r="TQU727" s="14"/>
      <c r="TQV727" s="14"/>
      <c r="TQW727" s="14"/>
      <c r="TQX727" s="14"/>
      <c r="TQY727" s="14"/>
      <c r="TQZ727" s="14"/>
      <c r="TRA727" s="14"/>
      <c r="TRB727" s="14"/>
      <c r="TRC727" s="14"/>
      <c r="TRD727" s="14"/>
      <c r="TRE727" s="14"/>
      <c r="TRF727" s="14"/>
      <c r="TRG727" s="14"/>
      <c r="TRH727" s="14"/>
      <c r="TRI727" s="14"/>
      <c r="TRJ727" s="14"/>
      <c r="TRK727" s="14"/>
      <c r="TRL727" s="14"/>
      <c r="TRM727" s="14"/>
      <c r="TRN727" s="14"/>
      <c r="TRO727" s="14"/>
      <c r="TRP727" s="14"/>
      <c r="TRQ727" s="14"/>
      <c r="TRR727" s="14"/>
      <c r="TRS727" s="14"/>
      <c r="TRT727" s="14"/>
      <c r="TRU727" s="14"/>
      <c r="TRV727" s="14"/>
      <c r="TRW727" s="14"/>
      <c r="TRX727" s="14"/>
      <c r="TRY727" s="14"/>
      <c r="TRZ727" s="14"/>
      <c r="TSA727" s="14"/>
      <c r="TSB727" s="14"/>
      <c r="TSC727" s="14"/>
      <c r="TSD727" s="14"/>
      <c r="TSE727" s="14"/>
      <c r="TSF727" s="14"/>
      <c r="TSG727" s="14"/>
      <c r="TSH727" s="14"/>
      <c r="TSI727" s="14"/>
      <c r="TSJ727" s="14"/>
      <c r="TSK727" s="14"/>
      <c r="TSL727" s="14"/>
      <c r="TSM727" s="14"/>
      <c r="TSN727" s="14"/>
      <c r="TSO727" s="14"/>
      <c r="TSP727" s="14"/>
      <c r="TSQ727" s="14"/>
      <c r="TSR727" s="14"/>
      <c r="TSS727" s="14"/>
      <c r="TST727" s="14"/>
      <c r="TSU727" s="14"/>
      <c r="TSV727" s="14"/>
      <c r="TSW727" s="14"/>
      <c r="TSX727" s="14"/>
      <c r="TSY727" s="14"/>
      <c r="TSZ727" s="14"/>
      <c r="TTA727" s="14"/>
      <c r="TTB727" s="14"/>
      <c r="TTC727" s="14"/>
      <c r="TTD727" s="14"/>
      <c r="TTE727" s="14"/>
      <c r="TTF727" s="14"/>
      <c r="TTG727" s="14"/>
      <c r="TTH727" s="14"/>
      <c r="TTI727" s="14"/>
      <c r="TTJ727" s="14"/>
      <c r="TTK727" s="14"/>
      <c r="TTL727" s="14"/>
      <c r="TTM727" s="14"/>
      <c r="TTN727" s="14"/>
      <c r="TTO727" s="14"/>
      <c r="TTP727" s="14"/>
      <c r="TTQ727" s="14"/>
      <c r="TTR727" s="14"/>
      <c r="TTS727" s="14"/>
      <c r="TTT727" s="14"/>
      <c r="TTU727" s="14"/>
      <c r="TTV727" s="14"/>
      <c r="TTW727" s="14"/>
      <c r="TTX727" s="14"/>
      <c r="TTY727" s="14"/>
      <c r="TTZ727" s="14"/>
      <c r="TUA727" s="14"/>
      <c r="TUB727" s="14"/>
      <c r="TUC727" s="14"/>
      <c r="TUD727" s="14"/>
      <c r="TUE727" s="14"/>
      <c r="TUF727" s="14"/>
      <c r="TUG727" s="14"/>
      <c r="TUH727" s="14"/>
      <c r="TUI727" s="14"/>
      <c r="TUJ727" s="14"/>
      <c r="TUK727" s="14"/>
      <c r="TUL727" s="14"/>
      <c r="TUM727" s="14"/>
      <c r="TUN727" s="14"/>
      <c r="TUO727" s="14"/>
      <c r="TUP727" s="14"/>
      <c r="TUQ727" s="14"/>
      <c r="TUR727" s="14"/>
      <c r="TUS727" s="14"/>
      <c r="TUT727" s="14"/>
      <c r="TUU727" s="14"/>
      <c r="TUV727" s="14"/>
      <c r="TUW727" s="14"/>
      <c r="TUX727" s="14"/>
      <c r="TUY727" s="14"/>
      <c r="TUZ727" s="14"/>
      <c r="TVA727" s="14"/>
      <c r="TVB727" s="14"/>
      <c r="TVC727" s="14"/>
      <c r="TVD727" s="14"/>
      <c r="TVE727" s="14"/>
      <c r="TVF727" s="14"/>
      <c r="TVG727" s="14"/>
      <c r="TVH727" s="14"/>
      <c r="TVI727" s="14"/>
      <c r="TVJ727" s="14"/>
      <c r="TVK727" s="14"/>
      <c r="TVL727" s="14"/>
      <c r="TVM727" s="14"/>
      <c r="TVN727" s="14"/>
      <c r="TVO727" s="14"/>
      <c r="TVP727" s="14"/>
      <c r="TVQ727" s="14"/>
      <c r="TVR727" s="14"/>
      <c r="TVS727" s="14"/>
      <c r="TVT727" s="14"/>
      <c r="TVU727" s="14"/>
      <c r="TVV727" s="14"/>
      <c r="TVW727" s="14"/>
      <c r="TVX727" s="14"/>
      <c r="TVY727" s="14"/>
      <c r="TVZ727" s="14"/>
      <c r="TWA727" s="14"/>
      <c r="TWB727" s="14"/>
      <c r="TWC727" s="14"/>
      <c r="TWD727" s="14"/>
      <c r="TWE727" s="14"/>
      <c r="TWF727" s="14"/>
      <c r="TWG727" s="14"/>
      <c r="TWH727" s="14"/>
      <c r="TWI727" s="14"/>
      <c r="TWJ727" s="14"/>
      <c r="TWK727" s="14"/>
      <c r="TWL727" s="14"/>
      <c r="TWM727" s="14"/>
      <c r="TWN727" s="14"/>
      <c r="TWO727" s="14"/>
      <c r="TWP727" s="14"/>
      <c r="TWQ727" s="14"/>
      <c r="TWR727" s="14"/>
      <c r="TWS727" s="14"/>
      <c r="TWT727" s="14"/>
      <c r="TWU727" s="14"/>
      <c r="TWV727" s="14"/>
      <c r="TWW727" s="14"/>
      <c r="TWX727" s="14"/>
      <c r="TWY727" s="14"/>
      <c r="TWZ727" s="14"/>
      <c r="TXA727" s="14"/>
      <c r="TXB727" s="14"/>
      <c r="TXC727" s="14"/>
      <c r="TXD727" s="14"/>
      <c r="TXE727" s="14"/>
      <c r="TXF727" s="14"/>
      <c r="TXG727" s="14"/>
      <c r="TXH727" s="14"/>
      <c r="TXI727" s="14"/>
      <c r="TXJ727" s="14"/>
      <c r="TXK727" s="14"/>
      <c r="TXL727" s="14"/>
      <c r="TXM727" s="14"/>
      <c r="TXN727" s="14"/>
      <c r="TXO727" s="14"/>
      <c r="TXP727" s="14"/>
      <c r="TXQ727" s="14"/>
      <c r="TXR727" s="14"/>
      <c r="TXS727" s="14"/>
      <c r="TXT727" s="14"/>
      <c r="TXU727" s="14"/>
      <c r="TXV727" s="14"/>
      <c r="TXW727" s="14"/>
      <c r="TXX727" s="14"/>
      <c r="TXY727" s="14"/>
      <c r="TXZ727" s="14"/>
      <c r="TYA727" s="14"/>
      <c r="TYB727" s="14"/>
      <c r="TYC727" s="14"/>
      <c r="TYD727" s="14"/>
      <c r="TYE727" s="14"/>
      <c r="TYF727" s="14"/>
      <c r="TYG727" s="14"/>
      <c r="TYH727" s="14"/>
      <c r="TYI727" s="14"/>
      <c r="TYJ727" s="14"/>
      <c r="TYK727" s="14"/>
      <c r="TYL727" s="14"/>
      <c r="TYM727" s="14"/>
      <c r="TYN727" s="14"/>
      <c r="TYO727" s="14"/>
      <c r="TYP727" s="14"/>
      <c r="TYQ727" s="14"/>
      <c r="TYR727" s="14"/>
      <c r="TYS727" s="14"/>
      <c r="TYT727" s="14"/>
      <c r="TYU727" s="14"/>
      <c r="TYV727" s="14"/>
      <c r="TYW727" s="14"/>
      <c r="TYX727" s="14"/>
      <c r="TYY727" s="14"/>
      <c r="TYZ727" s="14"/>
      <c r="TZA727" s="14"/>
      <c r="TZB727" s="14"/>
      <c r="TZC727" s="14"/>
      <c r="TZD727" s="14"/>
      <c r="TZE727" s="14"/>
      <c r="TZF727" s="14"/>
      <c r="TZG727" s="14"/>
      <c r="TZH727" s="14"/>
      <c r="TZI727" s="14"/>
      <c r="TZJ727" s="14"/>
      <c r="TZK727" s="14"/>
      <c r="TZL727" s="14"/>
      <c r="TZM727" s="14"/>
      <c r="TZN727" s="14"/>
      <c r="TZO727" s="14"/>
      <c r="TZP727" s="14"/>
      <c r="TZQ727" s="14"/>
      <c r="TZR727" s="14"/>
      <c r="TZS727" s="14"/>
      <c r="TZT727" s="14"/>
      <c r="TZU727" s="14"/>
      <c r="TZV727" s="14"/>
      <c r="TZW727" s="14"/>
      <c r="TZX727" s="14"/>
      <c r="TZY727" s="14"/>
      <c r="TZZ727" s="14"/>
      <c r="UAA727" s="14"/>
      <c r="UAB727" s="14"/>
      <c r="UAC727" s="14"/>
      <c r="UAD727" s="14"/>
      <c r="UAE727" s="14"/>
      <c r="UAF727" s="14"/>
      <c r="UAG727" s="14"/>
      <c r="UAH727" s="14"/>
      <c r="UAI727" s="14"/>
      <c r="UAJ727" s="14"/>
      <c r="UAK727" s="14"/>
      <c r="UAL727" s="14"/>
      <c r="UAM727" s="14"/>
      <c r="UAN727" s="14"/>
      <c r="UAO727" s="14"/>
      <c r="UAP727" s="14"/>
      <c r="UAQ727" s="14"/>
      <c r="UAR727" s="14"/>
      <c r="UAS727" s="14"/>
      <c r="UAT727" s="14"/>
      <c r="UAU727" s="14"/>
      <c r="UAV727" s="14"/>
      <c r="UAW727" s="14"/>
      <c r="UAX727" s="14"/>
      <c r="UAY727" s="14"/>
      <c r="UAZ727" s="14"/>
      <c r="UBA727" s="14"/>
      <c r="UBB727" s="14"/>
      <c r="UBC727" s="14"/>
      <c r="UBD727" s="14"/>
      <c r="UBE727" s="14"/>
      <c r="UBF727" s="14"/>
      <c r="UBG727" s="14"/>
      <c r="UBH727" s="14"/>
      <c r="UBI727" s="14"/>
      <c r="UBJ727" s="14"/>
      <c r="UBK727" s="14"/>
      <c r="UBL727" s="14"/>
      <c r="UBM727" s="14"/>
      <c r="UBN727" s="14"/>
      <c r="UBO727" s="14"/>
      <c r="UBP727" s="14"/>
      <c r="UBQ727" s="14"/>
      <c r="UBR727" s="14"/>
      <c r="UBS727" s="14"/>
      <c r="UBT727" s="14"/>
      <c r="UBU727" s="14"/>
      <c r="UBV727" s="14"/>
      <c r="UBW727" s="14"/>
      <c r="UBX727" s="14"/>
      <c r="UBY727" s="14"/>
      <c r="UBZ727" s="14"/>
      <c r="UCA727" s="14"/>
      <c r="UCB727" s="14"/>
      <c r="UCC727" s="14"/>
      <c r="UCD727" s="14"/>
      <c r="UCE727" s="14"/>
      <c r="UCF727" s="14"/>
      <c r="UCG727" s="14"/>
      <c r="UCH727" s="14"/>
      <c r="UCI727" s="14"/>
      <c r="UCJ727" s="14"/>
      <c r="UCK727" s="14"/>
      <c r="UCL727" s="14"/>
      <c r="UCM727" s="14"/>
      <c r="UCN727" s="14"/>
      <c r="UCO727" s="14"/>
      <c r="UCP727" s="14"/>
      <c r="UCQ727" s="14"/>
      <c r="UCR727" s="14"/>
      <c r="UCS727" s="14"/>
      <c r="UCT727" s="14"/>
      <c r="UCU727" s="14"/>
      <c r="UCV727" s="14"/>
      <c r="UCW727" s="14"/>
      <c r="UCX727" s="14"/>
      <c r="UCY727" s="14"/>
      <c r="UCZ727" s="14"/>
      <c r="UDA727" s="14"/>
      <c r="UDB727" s="14"/>
      <c r="UDC727" s="14"/>
      <c r="UDD727" s="14"/>
      <c r="UDE727" s="14"/>
      <c r="UDF727" s="14"/>
      <c r="UDG727" s="14"/>
      <c r="UDH727" s="14"/>
      <c r="UDI727" s="14"/>
      <c r="UDJ727" s="14"/>
      <c r="UDK727" s="14"/>
      <c r="UDL727" s="14"/>
      <c r="UDM727" s="14"/>
      <c r="UDN727" s="14"/>
      <c r="UDO727" s="14"/>
      <c r="UDP727" s="14"/>
      <c r="UDQ727" s="14"/>
      <c r="UDR727" s="14"/>
      <c r="UDS727" s="14"/>
      <c r="UDT727" s="14"/>
      <c r="UDU727" s="14"/>
      <c r="UDV727" s="14"/>
      <c r="UDW727" s="14"/>
      <c r="UDX727" s="14"/>
      <c r="UDY727" s="14"/>
      <c r="UDZ727" s="14"/>
      <c r="UEA727" s="14"/>
      <c r="UEB727" s="14"/>
      <c r="UEC727" s="14"/>
      <c r="UED727" s="14"/>
      <c r="UEE727" s="14"/>
      <c r="UEF727" s="14"/>
      <c r="UEG727" s="14"/>
      <c r="UEH727" s="14"/>
      <c r="UEI727" s="14"/>
      <c r="UEJ727" s="14"/>
      <c r="UEK727" s="14"/>
      <c r="UEL727" s="14"/>
      <c r="UEM727" s="14"/>
      <c r="UEN727" s="14"/>
      <c r="UEO727" s="14"/>
      <c r="UEP727" s="14"/>
      <c r="UEQ727" s="14"/>
      <c r="UER727" s="14"/>
      <c r="UES727" s="14"/>
      <c r="UET727" s="14"/>
      <c r="UEU727" s="14"/>
      <c r="UEV727" s="14"/>
      <c r="UEW727" s="14"/>
      <c r="UEX727" s="14"/>
      <c r="UEY727" s="14"/>
      <c r="UEZ727" s="14"/>
      <c r="UFA727" s="14"/>
      <c r="UFB727" s="14"/>
      <c r="UFC727" s="14"/>
      <c r="UFD727" s="14"/>
      <c r="UFE727" s="14"/>
      <c r="UFF727" s="14"/>
      <c r="UFG727" s="14"/>
      <c r="UFH727" s="14"/>
      <c r="UFI727" s="14"/>
      <c r="UFJ727" s="14"/>
      <c r="UFK727" s="14"/>
      <c r="UFL727" s="14"/>
      <c r="UFM727" s="14"/>
      <c r="UFN727" s="14"/>
      <c r="UFO727" s="14"/>
      <c r="UFP727" s="14"/>
      <c r="UFQ727" s="14"/>
      <c r="UFR727" s="14"/>
      <c r="UFS727" s="14"/>
      <c r="UFT727" s="14"/>
      <c r="UFU727" s="14"/>
      <c r="UFV727" s="14"/>
      <c r="UFW727" s="14"/>
      <c r="UFX727" s="14"/>
      <c r="UFY727" s="14"/>
      <c r="UFZ727" s="14"/>
      <c r="UGA727" s="14"/>
      <c r="UGB727" s="14"/>
      <c r="UGC727" s="14"/>
      <c r="UGD727" s="14"/>
      <c r="UGE727" s="14"/>
      <c r="UGF727" s="14"/>
      <c r="UGG727" s="14"/>
      <c r="UGH727" s="14"/>
      <c r="UGI727" s="14"/>
      <c r="UGJ727" s="14"/>
      <c r="UGK727" s="14"/>
      <c r="UGL727" s="14"/>
      <c r="UGM727" s="14"/>
      <c r="UGN727" s="14"/>
      <c r="UGO727" s="14"/>
      <c r="UGP727" s="14"/>
      <c r="UGQ727" s="14"/>
      <c r="UGR727" s="14"/>
      <c r="UGS727" s="14"/>
      <c r="UGT727" s="14"/>
      <c r="UGU727" s="14"/>
      <c r="UGV727" s="14"/>
      <c r="UGW727" s="14"/>
      <c r="UGX727" s="14"/>
      <c r="UGY727" s="14"/>
      <c r="UGZ727" s="14"/>
      <c r="UHA727" s="14"/>
      <c r="UHB727" s="14"/>
      <c r="UHC727" s="14"/>
      <c r="UHD727" s="14"/>
      <c r="UHE727" s="14"/>
      <c r="UHF727" s="14"/>
      <c r="UHG727" s="14"/>
      <c r="UHH727" s="14"/>
      <c r="UHI727" s="14"/>
      <c r="UHJ727" s="14"/>
      <c r="UHK727" s="14"/>
      <c r="UHL727" s="14"/>
      <c r="UHM727" s="14"/>
      <c r="UHN727" s="14"/>
      <c r="UHO727" s="14"/>
      <c r="UHP727" s="14"/>
      <c r="UHQ727" s="14"/>
      <c r="UHR727" s="14"/>
      <c r="UHS727" s="14"/>
      <c r="UHT727" s="14"/>
      <c r="UHU727" s="14"/>
      <c r="UHV727" s="14"/>
      <c r="UHW727" s="14"/>
      <c r="UHX727" s="14"/>
      <c r="UHY727" s="14"/>
      <c r="UHZ727" s="14"/>
      <c r="UIA727" s="14"/>
      <c r="UIB727" s="14"/>
      <c r="UIC727" s="14"/>
      <c r="UID727" s="14"/>
      <c r="UIE727" s="14"/>
      <c r="UIF727" s="14"/>
      <c r="UIG727" s="14"/>
      <c r="UIH727" s="14"/>
      <c r="UII727" s="14"/>
      <c r="UIJ727" s="14"/>
      <c r="UIK727" s="14"/>
      <c r="UIL727" s="14"/>
      <c r="UIM727" s="14"/>
      <c r="UIN727" s="14"/>
      <c r="UIO727" s="14"/>
      <c r="UIP727" s="14"/>
      <c r="UIQ727" s="14"/>
      <c r="UIR727" s="14"/>
      <c r="UIS727" s="14"/>
      <c r="UIT727" s="14"/>
      <c r="UIU727" s="14"/>
      <c r="UIV727" s="14"/>
      <c r="UIW727" s="14"/>
      <c r="UIX727" s="14"/>
      <c r="UIY727" s="14"/>
      <c r="UIZ727" s="14"/>
      <c r="UJA727" s="14"/>
      <c r="UJB727" s="14"/>
      <c r="UJC727" s="14"/>
      <c r="UJD727" s="14"/>
      <c r="UJE727" s="14"/>
      <c r="UJF727" s="14"/>
      <c r="UJG727" s="14"/>
      <c r="UJH727" s="14"/>
      <c r="UJI727" s="14"/>
      <c r="UJJ727" s="14"/>
      <c r="UJK727" s="14"/>
      <c r="UJL727" s="14"/>
      <c r="UJM727" s="14"/>
      <c r="UJN727" s="14"/>
      <c r="UJO727" s="14"/>
      <c r="UJP727" s="14"/>
      <c r="UJQ727" s="14"/>
      <c r="UJR727" s="14"/>
      <c r="UJS727" s="14"/>
      <c r="UJT727" s="14"/>
      <c r="UJU727" s="14"/>
      <c r="UJV727" s="14"/>
      <c r="UJW727" s="14"/>
      <c r="UJX727" s="14"/>
      <c r="UJY727" s="14"/>
      <c r="UJZ727" s="14"/>
      <c r="UKA727" s="14"/>
      <c r="UKB727" s="14"/>
      <c r="UKC727" s="14"/>
      <c r="UKD727" s="14"/>
      <c r="UKE727" s="14"/>
      <c r="UKF727" s="14"/>
      <c r="UKG727" s="14"/>
      <c r="UKH727" s="14"/>
      <c r="UKI727" s="14"/>
      <c r="UKJ727" s="14"/>
      <c r="UKK727" s="14"/>
      <c r="UKL727" s="14"/>
      <c r="UKM727" s="14"/>
      <c r="UKN727" s="14"/>
      <c r="UKO727" s="14"/>
      <c r="UKP727" s="14"/>
      <c r="UKQ727" s="14"/>
      <c r="UKR727" s="14"/>
      <c r="UKS727" s="14"/>
      <c r="UKT727" s="14"/>
      <c r="UKU727" s="14"/>
      <c r="UKV727" s="14"/>
      <c r="UKW727" s="14"/>
      <c r="UKX727" s="14"/>
      <c r="UKY727" s="14"/>
      <c r="UKZ727" s="14"/>
      <c r="ULA727" s="14"/>
      <c r="ULB727" s="14"/>
      <c r="ULC727" s="14"/>
      <c r="ULD727" s="14"/>
      <c r="ULE727" s="14"/>
      <c r="ULF727" s="14"/>
      <c r="ULG727" s="14"/>
      <c r="ULH727" s="14"/>
      <c r="ULI727" s="14"/>
      <c r="ULJ727" s="14"/>
      <c r="ULK727" s="14"/>
      <c r="ULL727" s="14"/>
      <c r="ULM727" s="14"/>
      <c r="ULN727" s="14"/>
      <c r="ULO727" s="14"/>
      <c r="ULP727" s="14"/>
      <c r="ULQ727" s="14"/>
      <c r="ULR727" s="14"/>
      <c r="ULS727" s="14"/>
      <c r="ULT727" s="14"/>
      <c r="ULU727" s="14"/>
      <c r="ULV727" s="14"/>
      <c r="ULW727" s="14"/>
      <c r="ULX727" s="14"/>
      <c r="ULY727" s="14"/>
      <c r="ULZ727" s="14"/>
      <c r="UMA727" s="14"/>
      <c r="UMB727" s="14"/>
      <c r="UMC727" s="14"/>
      <c r="UMD727" s="14"/>
      <c r="UME727" s="14"/>
      <c r="UMF727" s="14"/>
      <c r="UMG727" s="14"/>
      <c r="UMH727" s="14"/>
      <c r="UMI727" s="14"/>
      <c r="UMJ727" s="14"/>
      <c r="UMK727" s="14"/>
      <c r="UML727" s="14"/>
      <c r="UMM727" s="14"/>
      <c r="UMN727" s="14"/>
      <c r="UMO727" s="14"/>
      <c r="UMP727" s="14"/>
      <c r="UMQ727" s="14"/>
      <c r="UMR727" s="14"/>
      <c r="UMS727" s="14"/>
      <c r="UMT727" s="14"/>
      <c r="UMU727" s="14"/>
      <c r="UMV727" s="14"/>
      <c r="UMW727" s="14"/>
      <c r="UMX727" s="14"/>
      <c r="UMY727" s="14"/>
      <c r="UMZ727" s="14"/>
      <c r="UNA727" s="14"/>
      <c r="UNB727" s="14"/>
      <c r="UNC727" s="14"/>
      <c r="UND727" s="14"/>
      <c r="UNE727" s="14"/>
      <c r="UNF727" s="14"/>
      <c r="UNG727" s="14"/>
      <c r="UNH727" s="14"/>
      <c r="UNI727" s="14"/>
      <c r="UNJ727" s="14"/>
      <c r="UNK727" s="14"/>
      <c r="UNL727" s="14"/>
      <c r="UNM727" s="14"/>
      <c r="UNN727" s="14"/>
      <c r="UNO727" s="14"/>
      <c r="UNP727" s="14"/>
      <c r="UNQ727" s="14"/>
      <c r="UNR727" s="14"/>
      <c r="UNS727" s="14"/>
      <c r="UNT727" s="14"/>
      <c r="UNU727" s="14"/>
      <c r="UNV727" s="14"/>
      <c r="UNW727" s="14"/>
      <c r="UNX727" s="14"/>
      <c r="UNY727" s="14"/>
      <c r="UNZ727" s="14"/>
      <c r="UOA727" s="14"/>
      <c r="UOB727" s="14"/>
      <c r="UOC727" s="14"/>
      <c r="UOD727" s="14"/>
      <c r="UOE727" s="14"/>
      <c r="UOF727" s="14"/>
      <c r="UOG727" s="14"/>
      <c r="UOH727" s="14"/>
      <c r="UOI727" s="14"/>
      <c r="UOJ727" s="14"/>
      <c r="UOK727" s="14"/>
      <c r="UOL727" s="14"/>
      <c r="UOM727" s="14"/>
      <c r="UON727" s="14"/>
      <c r="UOO727" s="14"/>
      <c r="UOP727" s="14"/>
      <c r="UOQ727" s="14"/>
      <c r="UOR727" s="14"/>
      <c r="UOS727" s="14"/>
      <c r="UOT727" s="14"/>
      <c r="UOU727" s="14"/>
      <c r="UOV727" s="14"/>
      <c r="UOW727" s="14"/>
      <c r="UOX727" s="14"/>
      <c r="UOY727" s="14"/>
      <c r="UOZ727" s="14"/>
      <c r="UPA727" s="14"/>
      <c r="UPB727" s="14"/>
      <c r="UPC727" s="14"/>
      <c r="UPD727" s="14"/>
      <c r="UPE727" s="14"/>
      <c r="UPF727" s="14"/>
      <c r="UPG727" s="14"/>
      <c r="UPH727" s="14"/>
      <c r="UPI727" s="14"/>
      <c r="UPJ727" s="14"/>
      <c r="UPK727" s="14"/>
      <c r="UPL727" s="14"/>
      <c r="UPM727" s="14"/>
      <c r="UPN727" s="14"/>
      <c r="UPO727" s="14"/>
      <c r="UPP727" s="14"/>
      <c r="UPQ727" s="14"/>
      <c r="UPR727" s="14"/>
      <c r="UPS727" s="14"/>
      <c r="UPT727" s="14"/>
      <c r="UPU727" s="14"/>
      <c r="UPV727" s="14"/>
      <c r="UPW727" s="14"/>
      <c r="UPX727" s="14"/>
      <c r="UPY727" s="14"/>
      <c r="UPZ727" s="14"/>
      <c r="UQA727" s="14"/>
      <c r="UQB727" s="14"/>
      <c r="UQC727" s="14"/>
      <c r="UQD727" s="14"/>
      <c r="UQE727" s="14"/>
      <c r="UQF727" s="14"/>
      <c r="UQG727" s="14"/>
      <c r="UQH727" s="14"/>
      <c r="UQI727" s="14"/>
      <c r="UQJ727" s="14"/>
      <c r="UQK727" s="14"/>
      <c r="UQL727" s="14"/>
      <c r="UQM727" s="14"/>
      <c r="UQN727" s="14"/>
      <c r="UQO727" s="14"/>
      <c r="UQP727" s="14"/>
      <c r="UQQ727" s="14"/>
      <c r="UQR727" s="14"/>
      <c r="UQS727" s="14"/>
      <c r="UQT727" s="14"/>
      <c r="UQU727" s="14"/>
      <c r="UQV727" s="14"/>
      <c r="UQW727" s="14"/>
      <c r="UQX727" s="14"/>
      <c r="UQY727" s="14"/>
      <c r="UQZ727" s="14"/>
      <c r="URA727" s="14"/>
      <c r="URB727" s="14"/>
      <c r="URC727" s="14"/>
      <c r="URD727" s="14"/>
      <c r="URE727" s="14"/>
      <c r="URF727" s="14"/>
      <c r="URG727" s="14"/>
      <c r="URH727" s="14"/>
      <c r="URI727" s="14"/>
      <c r="URJ727" s="14"/>
      <c r="URK727" s="14"/>
      <c r="URL727" s="14"/>
      <c r="URM727" s="14"/>
      <c r="URN727" s="14"/>
      <c r="URO727" s="14"/>
      <c r="URP727" s="14"/>
      <c r="URQ727" s="14"/>
      <c r="URR727" s="14"/>
      <c r="URS727" s="14"/>
      <c r="URT727" s="14"/>
      <c r="URU727" s="14"/>
      <c r="URV727" s="14"/>
      <c r="URW727" s="14"/>
      <c r="URX727" s="14"/>
      <c r="URY727" s="14"/>
      <c r="URZ727" s="14"/>
      <c r="USA727" s="14"/>
      <c r="USB727" s="14"/>
      <c r="USC727" s="14"/>
      <c r="USD727" s="14"/>
      <c r="USE727" s="14"/>
      <c r="USF727" s="14"/>
      <c r="USG727" s="14"/>
      <c r="USH727" s="14"/>
      <c r="USI727" s="14"/>
      <c r="USJ727" s="14"/>
      <c r="USK727" s="14"/>
      <c r="USL727" s="14"/>
      <c r="USM727" s="14"/>
      <c r="USN727" s="14"/>
      <c r="USO727" s="14"/>
      <c r="USP727" s="14"/>
      <c r="USQ727" s="14"/>
      <c r="USR727" s="14"/>
      <c r="USS727" s="14"/>
      <c r="UST727" s="14"/>
      <c r="USU727" s="14"/>
      <c r="USV727" s="14"/>
      <c r="USW727" s="14"/>
      <c r="USX727" s="14"/>
      <c r="USY727" s="14"/>
      <c r="USZ727" s="14"/>
      <c r="UTA727" s="14"/>
      <c r="UTB727" s="14"/>
      <c r="UTC727" s="14"/>
      <c r="UTD727" s="14"/>
      <c r="UTE727" s="14"/>
      <c r="UTF727" s="14"/>
      <c r="UTG727" s="14"/>
      <c r="UTH727" s="14"/>
      <c r="UTI727" s="14"/>
      <c r="UTJ727" s="14"/>
      <c r="UTK727" s="14"/>
      <c r="UTL727" s="14"/>
      <c r="UTM727" s="14"/>
      <c r="UTN727" s="14"/>
      <c r="UTO727" s="14"/>
      <c r="UTP727" s="14"/>
      <c r="UTQ727" s="14"/>
      <c r="UTR727" s="14"/>
      <c r="UTS727" s="14"/>
      <c r="UTT727" s="14"/>
      <c r="UTU727" s="14"/>
      <c r="UTV727" s="14"/>
      <c r="UTW727" s="14"/>
      <c r="UTX727" s="14"/>
      <c r="UTY727" s="14"/>
      <c r="UTZ727" s="14"/>
      <c r="UUA727" s="14"/>
      <c r="UUB727" s="14"/>
      <c r="UUC727" s="14"/>
      <c r="UUD727" s="14"/>
      <c r="UUE727" s="14"/>
      <c r="UUF727" s="14"/>
      <c r="UUG727" s="14"/>
      <c r="UUH727" s="14"/>
      <c r="UUI727" s="14"/>
      <c r="UUJ727" s="14"/>
      <c r="UUK727" s="14"/>
      <c r="UUL727" s="14"/>
      <c r="UUM727" s="14"/>
      <c r="UUN727" s="14"/>
      <c r="UUO727" s="14"/>
      <c r="UUP727" s="14"/>
      <c r="UUQ727" s="14"/>
      <c r="UUR727" s="14"/>
      <c r="UUS727" s="14"/>
      <c r="UUT727" s="14"/>
      <c r="UUU727" s="14"/>
      <c r="UUV727" s="14"/>
      <c r="UUW727" s="14"/>
      <c r="UUX727" s="14"/>
      <c r="UUY727" s="14"/>
      <c r="UUZ727" s="14"/>
      <c r="UVA727" s="14"/>
      <c r="UVB727" s="14"/>
      <c r="UVC727" s="14"/>
      <c r="UVD727" s="14"/>
      <c r="UVE727" s="14"/>
      <c r="UVF727" s="14"/>
      <c r="UVG727" s="14"/>
      <c r="UVH727" s="14"/>
      <c r="UVI727" s="14"/>
      <c r="UVJ727" s="14"/>
      <c r="UVK727" s="14"/>
      <c r="UVL727" s="14"/>
      <c r="UVM727" s="14"/>
      <c r="UVN727" s="14"/>
      <c r="UVO727" s="14"/>
      <c r="UVP727" s="14"/>
      <c r="UVQ727" s="14"/>
      <c r="UVR727" s="14"/>
      <c r="UVS727" s="14"/>
      <c r="UVT727" s="14"/>
      <c r="UVU727" s="14"/>
      <c r="UVV727" s="14"/>
      <c r="UVW727" s="14"/>
      <c r="UVX727" s="14"/>
      <c r="UVY727" s="14"/>
      <c r="UVZ727" s="14"/>
      <c r="UWA727" s="14"/>
      <c r="UWB727" s="14"/>
      <c r="UWC727" s="14"/>
      <c r="UWD727" s="14"/>
      <c r="UWE727" s="14"/>
      <c r="UWF727" s="14"/>
      <c r="UWG727" s="14"/>
      <c r="UWH727" s="14"/>
      <c r="UWI727" s="14"/>
      <c r="UWJ727" s="14"/>
      <c r="UWK727" s="14"/>
      <c r="UWL727" s="14"/>
      <c r="UWM727" s="14"/>
      <c r="UWN727" s="14"/>
      <c r="UWO727" s="14"/>
      <c r="UWP727" s="14"/>
      <c r="UWQ727" s="14"/>
      <c r="UWR727" s="14"/>
      <c r="UWS727" s="14"/>
      <c r="UWT727" s="14"/>
      <c r="UWU727" s="14"/>
      <c r="UWV727" s="14"/>
      <c r="UWW727" s="14"/>
      <c r="UWX727" s="14"/>
      <c r="UWY727" s="14"/>
      <c r="UWZ727" s="14"/>
      <c r="UXA727" s="14"/>
      <c r="UXB727" s="14"/>
      <c r="UXC727" s="14"/>
      <c r="UXD727" s="14"/>
      <c r="UXE727" s="14"/>
      <c r="UXF727" s="14"/>
      <c r="UXG727" s="14"/>
      <c r="UXH727" s="14"/>
      <c r="UXI727" s="14"/>
      <c r="UXJ727" s="14"/>
      <c r="UXK727" s="14"/>
      <c r="UXL727" s="14"/>
      <c r="UXM727" s="14"/>
      <c r="UXN727" s="14"/>
      <c r="UXO727" s="14"/>
      <c r="UXP727" s="14"/>
      <c r="UXQ727" s="14"/>
      <c r="UXR727" s="14"/>
      <c r="UXS727" s="14"/>
      <c r="UXT727" s="14"/>
      <c r="UXU727" s="14"/>
      <c r="UXV727" s="14"/>
      <c r="UXW727" s="14"/>
      <c r="UXX727" s="14"/>
      <c r="UXY727" s="14"/>
      <c r="UXZ727" s="14"/>
      <c r="UYA727" s="14"/>
      <c r="UYB727" s="14"/>
      <c r="UYC727" s="14"/>
      <c r="UYD727" s="14"/>
      <c r="UYE727" s="14"/>
      <c r="UYF727" s="14"/>
      <c r="UYG727" s="14"/>
      <c r="UYH727" s="14"/>
      <c r="UYI727" s="14"/>
      <c r="UYJ727" s="14"/>
      <c r="UYK727" s="14"/>
      <c r="UYL727" s="14"/>
      <c r="UYM727" s="14"/>
      <c r="UYN727" s="14"/>
      <c r="UYO727" s="14"/>
      <c r="UYP727" s="14"/>
      <c r="UYQ727" s="14"/>
      <c r="UYR727" s="14"/>
      <c r="UYS727" s="14"/>
      <c r="UYT727" s="14"/>
      <c r="UYU727" s="14"/>
      <c r="UYV727" s="14"/>
      <c r="UYW727" s="14"/>
      <c r="UYX727" s="14"/>
      <c r="UYY727" s="14"/>
      <c r="UYZ727" s="14"/>
      <c r="UZA727" s="14"/>
      <c r="UZB727" s="14"/>
      <c r="UZC727" s="14"/>
      <c r="UZD727" s="14"/>
      <c r="UZE727" s="14"/>
      <c r="UZF727" s="14"/>
      <c r="UZG727" s="14"/>
      <c r="UZH727" s="14"/>
      <c r="UZI727" s="14"/>
      <c r="UZJ727" s="14"/>
      <c r="UZK727" s="14"/>
      <c r="UZL727" s="14"/>
      <c r="UZM727" s="14"/>
      <c r="UZN727" s="14"/>
      <c r="UZO727" s="14"/>
      <c r="UZP727" s="14"/>
      <c r="UZQ727" s="14"/>
      <c r="UZR727" s="14"/>
      <c r="UZS727" s="14"/>
      <c r="UZT727" s="14"/>
      <c r="UZU727" s="14"/>
      <c r="UZV727" s="14"/>
      <c r="UZW727" s="14"/>
      <c r="UZX727" s="14"/>
      <c r="UZY727" s="14"/>
      <c r="UZZ727" s="14"/>
      <c r="VAA727" s="14"/>
      <c r="VAB727" s="14"/>
      <c r="VAC727" s="14"/>
      <c r="VAD727" s="14"/>
      <c r="VAE727" s="14"/>
      <c r="VAF727" s="14"/>
      <c r="VAG727" s="14"/>
      <c r="VAH727" s="14"/>
      <c r="VAI727" s="14"/>
      <c r="VAJ727" s="14"/>
      <c r="VAK727" s="14"/>
      <c r="VAL727" s="14"/>
      <c r="VAM727" s="14"/>
      <c r="VAN727" s="14"/>
      <c r="VAO727" s="14"/>
      <c r="VAP727" s="14"/>
      <c r="VAQ727" s="14"/>
      <c r="VAR727" s="14"/>
      <c r="VAS727" s="14"/>
      <c r="VAT727" s="14"/>
      <c r="VAU727" s="14"/>
      <c r="VAV727" s="14"/>
      <c r="VAW727" s="14"/>
      <c r="VAX727" s="14"/>
      <c r="VAY727" s="14"/>
      <c r="VAZ727" s="14"/>
      <c r="VBA727" s="14"/>
      <c r="VBB727" s="14"/>
      <c r="VBC727" s="14"/>
      <c r="VBD727" s="14"/>
      <c r="VBE727" s="14"/>
      <c r="VBF727" s="14"/>
      <c r="VBG727" s="14"/>
      <c r="VBH727" s="14"/>
      <c r="VBI727" s="14"/>
      <c r="VBJ727" s="14"/>
      <c r="VBK727" s="14"/>
      <c r="VBL727" s="14"/>
      <c r="VBM727" s="14"/>
      <c r="VBN727" s="14"/>
      <c r="VBO727" s="14"/>
      <c r="VBP727" s="14"/>
      <c r="VBQ727" s="14"/>
      <c r="VBR727" s="14"/>
      <c r="VBS727" s="14"/>
      <c r="VBT727" s="14"/>
      <c r="VBU727" s="14"/>
      <c r="VBV727" s="14"/>
      <c r="VBW727" s="14"/>
      <c r="VBX727" s="14"/>
      <c r="VBY727" s="14"/>
      <c r="VBZ727" s="14"/>
      <c r="VCA727" s="14"/>
      <c r="VCB727" s="14"/>
      <c r="VCC727" s="14"/>
      <c r="VCD727" s="14"/>
      <c r="VCE727" s="14"/>
      <c r="VCF727" s="14"/>
      <c r="VCG727" s="14"/>
      <c r="VCH727" s="14"/>
      <c r="VCI727" s="14"/>
      <c r="VCJ727" s="14"/>
      <c r="VCK727" s="14"/>
      <c r="VCL727" s="14"/>
      <c r="VCM727" s="14"/>
      <c r="VCN727" s="14"/>
      <c r="VCO727" s="14"/>
      <c r="VCP727" s="14"/>
      <c r="VCQ727" s="14"/>
      <c r="VCR727" s="14"/>
      <c r="VCS727" s="14"/>
      <c r="VCT727" s="14"/>
      <c r="VCU727" s="14"/>
      <c r="VCV727" s="14"/>
      <c r="VCW727" s="14"/>
      <c r="VCX727" s="14"/>
      <c r="VCY727" s="14"/>
      <c r="VCZ727" s="14"/>
      <c r="VDA727" s="14"/>
      <c r="VDB727" s="14"/>
      <c r="VDC727" s="14"/>
      <c r="VDD727" s="14"/>
      <c r="VDE727" s="14"/>
      <c r="VDF727" s="14"/>
      <c r="VDG727" s="14"/>
      <c r="VDH727" s="14"/>
      <c r="VDI727" s="14"/>
      <c r="VDJ727" s="14"/>
      <c r="VDK727" s="14"/>
      <c r="VDL727" s="14"/>
      <c r="VDM727" s="14"/>
      <c r="VDN727" s="14"/>
      <c r="VDO727" s="14"/>
      <c r="VDP727" s="14"/>
      <c r="VDQ727" s="14"/>
      <c r="VDR727" s="14"/>
      <c r="VDS727" s="14"/>
      <c r="VDT727" s="14"/>
      <c r="VDU727" s="14"/>
      <c r="VDV727" s="14"/>
      <c r="VDW727" s="14"/>
      <c r="VDX727" s="14"/>
      <c r="VDY727" s="14"/>
      <c r="VDZ727" s="14"/>
      <c r="VEA727" s="14"/>
      <c r="VEB727" s="14"/>
      <c r="VEC727" s="14"/>
      <c r="VED727" s="14"/>
      <c r="VEE727" s="14"/>
      <c r="VEF727" s="14"/>
      <c r="VEG727" s="14"/>
      <c r="VEH727" s="14"/>
      <c r="VEI727" s="14"/>
      <c r="VEJ727" s="14"/>
      <c r="VEK727" s="14"/>
      <c r="VEL727" s="14"/>
      <c r="VEM727" s="14"/>
      <c r="VEN727" s="14"/>
      <c r="VEO727" s="14"/>
      <c r="VEP727" s="14"/>
      <c r="VEQ727" s="14"/>
      <c r="VER727" s="14"/>
      <c r="VES727" s="14"/>
      <c r="VET727" s="14"/>
      <c r="VEU727" s="14"/>
      <c r="VEV727" s="14"/>
      <c r="VEW727" s="14"/>
      <c r="VEX727" s="14"/>
      <c r="VEY727" s="14"/>
      <c r="VEZ727" s="14"/>
      <c r="VFA727" s="14"/>
      <c r="VFB727" s="14"/>
      <c r="VFC727" s="14"/>
      <c r="VFD727" s="14"/>
      <c r="VFE727" s="14"/>
      <c r="VFF727" s="14"/>
      <c r="VFG727" s="14"/>
      <c r="VFH727" s="14"/>
      <c r="VFI727" s="14"/>
      <c r="VFJ727" s="14"/>
      <c r="VFK727" s="14"/>
      <c r="VFL727" s="14"/>
      <c r="VFM727" s="14"/>
      <c r="VFN727" s="14"/>
      <c r="VFO727" s="14"/>
      <c r="VFP727" s="14"/>
      <c r="VFQ727" s="14"/>
      <c r="VFR727" s="14"/>
      <c r="VFS727" s="14"/>
      <c r="VFT727" s="14"/>
      <c r="VFU727" s="14"/>
      <c r="VFV727" s="14"/>
      <c r="VFW727" s="14"/>
      <c r="VFX727" s="14"/>
      <c r="VFY727" s="14"/>
      <c r="VFZ727" s="14"/>
      <c r="VGA727" s="14"/>
      <c r="VGB727" s="14"/>
      <c r="VGC727" s="14"/>
      <c r="VGD727" s="14"/>
      <c r="VGE727" s="14"/>
      <c r="VGF727" s="14"/>
      <c r="VGG727" s="14"/>
      <c r="VGH727" s="14"/>
      <c r="VGI727" s="14"/>
      <c r="VGJ727" s="14"/>
      <c r="VGK727" s="14"/>
      <c r="VGL727" s="14"/>
      <c r="VGM727" s="14"/>
      <c r="VGN727" s="14"/>
      <c r="VGO727" s="14"/>
      <c r="VGP727" s="14"/>
      <c r="VGQ727" s="14"/>
      <c r="VGR727" s="14"/>
      <c r="VGS727" s="14"/>
      <c r="VGT727" s="14"/>
      <c r="VGU727" s="14"/>
      <c r="VGV727" s="14"/>
      <c r="VGW727" s="14"/>
      <c r="VGX727" s="14"/>
      <c r="VGY727" s="14"/>
      <c r="VGZ727" s="14"/>
      <c r="VHA727" s="14"/>
      <c r="VHB727" s="14"/>
      <c r="VHC727" s="14"/>
      <c r="VHD727" s="14"/>
      <c r="VHE727" s="14"/>
      <c r="VHF727" s="14"/>
      <c r="VHG727" s="14"/>
      <c r="VHH727" s="14"/>
      <c r="VHI727" s="14"/>
      <c r="VHJ727" s="14"/>
      <c r="VHK727" s="14"/>
      <c r="VHL727" s="14"/>
      <c r="VHM727" s="14"/>
      <c r="VHN727" s="14"/>
      <c r="VHO727" s="14"/>
      <c r="VHP727" s="14"/>
      <c r="VHQ727" s="14"/>
      <c r="VHR727" s="14"/>
      <c r="VHS727" s="14"/>
      <c r="VHT727" s="14"/>
      <c r="VHU727" s="14"/>
      <c r="VHV727" s="14"/>
      <c r="VHW727" s="14"/>
      <c r="VHX727" s="14"/>
      <c r="VHY727" s="14"/>
      <c r="VHZ727" s="14"/>
      <c r="VIA727" s="14"/>
      <c r="VIB727" s="14"/>
      <c r="VIC727" s="14"/>
      <c r="VID727" s="14"/>
      <c r="VIE727" s="14"/>
      <c r="VIF727" s="14"/>
      <c r="VIG727" s="14"/>
      <c r="VIH727" s="14"/>
      <c r="VII727" s="14"/>
      <c r="VIJ727" s="14"/>
      <c r="VIK727" s="14"/>
      <c r="VIL727" s="14"/>
      <c r="VIM727" s="14"/>
      <c r="VIN727" s="14"/>
      <c r="VIO727" s="14"/>
      <c r="VIP727" s="14"/>
      <c r="VIQ727" s="14"/>
      <c r="VIR727" s="14"/>
      <c r="VIS727" s="14"/>
      <c r="VIT727" s="14"/>
      <c r="VIU727" s="14"/>
      <c r="VIV727" s="14"/>
      <c r="VIW727" s="14"/>
      <c r="VIX727" s="14"/>
      <c r="VIY727" s="14"/>
      <c r="VIZ727" s="14"/>
      <c r="VJA727" s="14"/>
      <c r="VJB727" s="14"/>
      <c r="VJC727" s="14"/>
      <c r="VJD727" s="14"/>
      <c r="VJE727" s="14"/>
      <c r="VJF727" s="14"/>
      <c r="VJG727" s="14"/>
      <c r="VJH727" s="14"/>
      <c r="VJI727" s="14"/>
      <c r="VJJ727" s="14"/>
      <c r="VJK727" s="14"/>
      <c r="VJL727" s="14"/>
      <c r="VJM727" s="14"/>
      <c r="VJN727" s="14"/>
      <c r="VJO727" s="14"/>
      <c r="VJP727" s="14"/>
      <c r="VJQ727" s="14"/>
      <c r="VJR727" s="14"/>
      <c r="VJS727" s="14"/>
      <c r="VJT727" s="14"/>
      <c r="VJU727" s="14"/>
      <c r="VJV727" s="14"/>
      <c r="VJW727" s="14"/>
      <c r="VJX727" s="14"/>
      <c r="VJY727" s="14"/>
      <c r="VJZ727" s="14"/>
      <c r="VKA727" s="14"/>
      <c r="VKB727" s="14"/>
      <c r="VKC727" s="14"/>
      <c r="VKD727" s="14"/>
      <c r="VKE727" s="14"/>
      <c r="VKF727" s="14"/>
      <c r="VKG727" s="14"/>
      <c r="VKH727" s="14"/>
      <c r="VKI727" s="14"/>
      <c r="VKJ727" s="14"/>
      <c r="VKK727" s="14"/>
      <c r="VKL727" s="14"/>
      <c r="VKM727" s="14"/>
      <c r="VKN727" s="14"/>
      <c r="VKO727" s="14"/>
      <c r="VKP727" s="14"/>
      <c r="VKQ727" s="14"/>
      <c r="VKR727" s="14"/>
      <c r="VKS727" s="14"/>
      <c r="VKT727" s="14"/>
      <c r="VKU727" s="14"/>
      <c r="VKV727" s="14"/>
      <c r="VKW727" s="14"/>
      <c r="VKX727" s="14"/>
      <c r="VKY727" s="14"/>
      <c r="VKZ727" s="14"/>
      <c r="VLA727" s="14"/>
      <c r="VLB727" s="14"/>
      <c r="VLC727" s="14"/>
      <c r="VLD727" s="14"/>
      <c r="VLE727" s="14"/>
      <c r="VLF727" s="14"/>
      <c r="VLG727" s="14"/>
      <c r="VLH727" s="14"/>
      <c r="VLI727" s="14"/>
      <c r="VLJ727" s="14"/>
      <c r="VLK727" s="14"/>
      <c r="VLL727" s="14"/>
      <c r="VLM727" s="14"/>
      <c r="VLN727" s="14"/>
      <c r="VLO727" s="14"/>
      <c r="VLP727" s="14"/>
      <c r="VLQ727" s="14"/>
      <c r="VLR727" s="14"/>
      <c r="VLS727" s="14"/>
      <c r="VLT727" s="14"/>
      <c r="VLU727" s="14"/>
      <c r="VLV727" s="14"/>
      <c r="VLW727" s="14"/>
      <c r="VLX727" s="14"/>
      <c r="VLY727" s="14"/>
      <c r="VLZ727" s="14"/>
      <c r="VMA727" s="14"/>
      <c r="VMB727" s="14"/>
      <c r="VMC727" s="14"/>
      <c r="VMD727" s="14"/>
      <c r="VME727" s="14"/>
      <c r="VMF727" s="14"/>
      <c r="VMG727" s="14"/>
      <c r="VMH727" s="14"/>
      <c r="VMI727" s="14"/>
      <c r="VMJ727" s="14"/>
      <c r="VMK727" s="14"/>
      <c r="VML727" s="14"/>
      <c r="VMM727" s="14"/>
      <c r="VMN727" s="14"/>
      <c r="VMO727" s="14"/>
      <c r="VMP727" s="14"/>
      <c r="VMQ727" s="14"/>
      <c r="VMR727" s="14"/>
      <c r="VMS727" s="14"/>
      <c r="VMT727" s="14"/>
      <c r="VMU727" s="14"/>
      <c r="VMV727" s="14"/>
      <c r="VMW727" s="14"/>
      <c r="VMX727" s="14"/>
      <c r="VMY727" s="14"/>
      <c r="VMZ727" s="14"/>
      <c r="VNA727" s="14"/>
      <c r="VNB727" s="14"/>
      <c r="VNC727" s="14"/>
      <c r="VND727" s="14"/>
      <c r="VNE727" s="14"/>
      <c r="VNF727" s="14"/>
      <c r="VNG727" s="14"/>
      <c r="VNH727" s="14"/>
      <c r="VNI727" s="14"/>
      <c r="VNJ727" s="14"/>
      <c r="VNK727" s="14"/>
      <c r="VNL727" s="14"/>
      <c r="VNM727" s="14"/>
      <c r="VNN727" s="14"/>
      <c r="VNO727" s="14"/>
      <c r="VNP727" s="14"/>
      <c r="VNQ727" s="14"/>
      <c r="VNR727" s="14"/>
      <c r="VNS727" s="14"/>
      <c r="VNT727" s="14"/>
      <c r="VNU727" s="14"/>
      <c r="VNV727" s="14"/>
      <c r="VNW727" s="14"/>
      <c r="VNX727" s="14"/>
      <c r="VNY727" s="14"/>
      <c r="VNZ727" s="14"/>
      <c r="VOA727" s="14"/>
      <c r="VOB727" s="14"/>
      <c r="VOC727" s="14"/>
      <c r="VOD727" s="14"/>
      <c r="VOE727" s="14"/>
      <c r="VOF727" s="14"/>
      <c r="VOG727" s="14"/>
      <c r="VOH727" s="14"/>
      <c r="VOI727" s="14"/>
      <c r="VOJ727" s="14"/>
      <c r="VOK727" s="14"/>
      <c r="VOL727" s="14"/>
      <c r="VOM727" s="14"/>
      <c r="VON727" s="14"/>
      <c r="VOO727" s="14"/>
      <c r="VOP727" s="14"/>
      <c r="VOQ727" s="14"/>
      <c r="VOR727" s="14"/>
      <c r="VOS727" s="14"/>
      <c r="VOT727" s="14"/>
      <c r="VOU727" s="14"/>
      <c r="VOV727" s="14"/>
      <c r="VOW727" s="14"/>
      <c r="VOX727" s="14"/>
      <c r="VOY727" s="14"/>
      <c r="VOZ727" s="14"/>
      <c r="VPA727" s="14"/>
      <c r="VPB727" s="14"/>
      <c r="VPC727" s="14"/>
      <c r="VPD727" s="14"/>
      <c r="VPE727" s="14"/>
      <c r="VPF727" s="14"/>
      <c r="VPG727" s="14"/>
      <c r="VPH727" s="14"/>
      <c r="VPI727" s="14"/>
      <c r="VPJ727" s="14"/>
      <c r="VPK727" s="14"/>
      <c r="VPL727" s="14"/>
      <c r="VPM727" s="14"/>
      <c r="VPN727" s="14"/>
      <c r="VPO727" s="14"/>
      <c r="VPP727" s="14"/>
      <c r="VPQ727" s="14"/>
      <c r="VPR727" s="14"/>
      <c r="VPS727" s="14"/>
      <c r="VPT727" s="14"/>
      <c r="VPU727" s="14"/>
      <c r="VPV727" s="14"/>
      <c r="VPW727" s="14"/>
      <c r="VPX727" s="14"/>
      <c r="VPY727" s="14"/>
      <c r="VPZ727" s="14"/>
      <c r="VQA727" s="14"/>
      <c r="VQB727" s="14"/>
      <c r="VQC727" s="14"/>
      <c r="VQD727" s="14"/>
      <c r="VQE727" s="14"/>
      <c r="VQF727" s="14"/>
      <c r="VQG727" s="14"/>
      <c r="VQH727" s="14"/>
      <c r="VQI727" s="14"/>
      <c r="VQJ727" s="14"/>
      <c r="VQK727" s="14"/>
      <c r="VQL727" s="14"/>
      <c r="VQM727" s="14"/>
      <c r="VQN727" s="14"/>
      <c r="VQO727" s="14"/>
      <c r="VQP727" s="14"/>
      <c r="VQQ727" s="14"/>
      <c r="VQR727" s="14"/>
      <c r="VQS727" s="14"/>
      <c r="VQT727" s="14"/>
      <c r="VQU727" s="14"/>
      <c r="VQV727" s="14"/>
      <c r="VQW727" s="14"/>
      <c r="VQX727" s="14"/>
      <c r="VQY727" s="14"/>
      <c r="VQZ727" s="14"/>
      <c r="VRA727" s="14"/>
      <c r="VRB727" s="14"/>
      <c r="VRC727" s="14"/>
      <c r="VRD727" s="14"/>
      <c r="VRE727" s="14"/>
      <c r="VRF727" s="14"/>
      <c r="VRG727" s="14"/>
      <c r="VRH727" s="14"/>
      <c r="VRI727" s="14"/>
      <c r="VRJ727" s="14"/>
      <c r="VRK727" s="14"/>
      <c r="VRL727" s="14"/>
      <c r="VRM727" s="14"/>
      <c r="VRN727" s="14"/>
      <c r="VRO727" s="14"/>
      <c r="VRP727" s="14"/>
      <c r="VRQ727" s="14"/>
      <c r="VRR727" s="14"/>
      <c r="VRS727" s="14"/>
      <c r="VRT727" s="14"/>
      <c r="VRU727" s="14"/>
      <c r="VRV727" s="14"/>
      <c r="VRW727" s="14"/>
      <c r="VRX727" s="14"/>
      <c r="VRY727" s="14"/>
      <c r="VRZ727" s="14"/>
      <c r="VSA727" s="14"/>
      <c r="VSB727" s="14"/>
      <c r="VSC727" s="14"/>
      <c r="VSD727" s="14"/>
      <c r="VSE727" s="14"/>
      <c r="VSF727" s="14"/>
      <c r="VSG727" s="14"/>
      <c r="VSH727" s="14"/>
      <c r="VSI727" s="14"/>
      <c r="VSJ727" s="14"/>
      <c r="VSK727" s="14"/>
      <c r="VSL727" s="14"/>
      <c r="VSM727" s="14"/>
      <c r="VSN727" s="14"/>
      <c r="VSO727" s="14"/>
      <c r="VSP727" s="14"/>
      <c r="VSQ727" s="14"/>
      <c r="VSR727" s="14"/>
      <c r="VSS727" s="14"/>
      <c r="VST727" s="14"/>
      <c r="VSU727" s="14"/>
      <c r="VSV727" s="14"/>
      <c r="VSW727" s="14"/>
      <c r="VSX727" s="14"/>
      <c r="VSY727" s="14"/>
      <c r="VSZ727" s="14"/>
      <c r="VTA727" s="14"/>
      <c r="VTB727" s="14"/>
      <c r="VTC727" s="14"/>
      <c r="VTD727" s="14"/>
      <c r="VTE727" s="14"/>
      <c r="VTF727" s="14"/>
      <c r="VTG727" s="14"/>
      <c r="VTH727" s="14"/>
      <c r="VTI727" s="14"/>
      <c r="VTJ727" s="14"/>
      <c r="VTK727" s="14"/>
      <c r="VTL727" s="14"/>
      <c r="VTM727" s="14"/>
      <c r="VTN727" s="14"/>
      <c r="VTO727" s="14"/>
      <c r="VTP727" s="14"/>
      <c r="VTQ727" s="14"/>
      <c r="VTR727" s="14"/>
      <c r="VTS727" s="14"/>
      <c r="VTT727" s="14"/>
      <c r="VTU727" s="14"/>
      <c r="VTV727" s="14"/>
      <c r="VTW727" s="14"/>
      <c r="VTX727" s="14"/>
      <c r="VTY727" s="14"/>
      <c r="VTZ727" s="14"/>
      <c r="VUA727" s="14"/>
      <c r="VUB727" s="14"/>
      <c r="VUC727" s="14"/>
      <c r="VUD727" s="14"/>
      <c r="VUE727" s="14"/>
      <c r="VUF727" s="14"/>
      <c r="VUG727" s="14"/>
      <c r="VUH727" s="14"/>
      <c r="VUI727" s="14"/>
      <c r="VUJ727" s="14"/>
      <c r="VUK727" s="14"/>
      <c r="VUL727" s="14"/>
      <c r="VUM727" s="14"/>
      <c r="VUN727" s="14"/>
      <c r="VUO727" s="14"/>
      <c r="VUP727" s="14"/>
      <c r="VUQ727" s="14"/>
      <c r="VUR727" s="14"/>
      <c r="VUS727" s="14"/>
      <c r="VUT727" s="14"/>
      <c r="VUU727" s="14"/>
      <c r="VUV727" s="14"/>
      <c r="VUW727" s="14"/>
      <c r="VUX727" s="14"/>
      <c r="VUY727" s="14"/>
      <c r="VUZ727" s="14"/>
      <c r="VVA727" s="14"/>
      <c r="VVB727" s="14"/>
      <c r="VVC727" s="14"/>
      <c r="VVD727" s="14"/>
      <c r="VVE727" s="14"/>
      <c r="VVF727" s="14"/>
      <c r="VVG727" s="14"/>
      <c r="VVH727" s="14"/>
      <c r="VVI727" s="14"/>
      <c r="VVJ727" s="14"/>
      <c r="VVK727" s="14"/>
      <c r="VVL727" s="14"/>
      <c r="VVM727" s="14"/>
      <c r="VVN727" s="14"/>
      <c r="VVO727" s="14"/>
      <c r="VVP727" s="14"/>
      <c r="VVQ727" s="14"/>
      <c r="VVR727" s="14"/>
      <c r="VVS727" s="14"/>
      <c r="VVT727" s="14"/>
      <c r="VVU727" s="14"/>
      <c r="VVV727" s="14"/>
      <c r="VVW727" s="14"/>
      <c r="VVX727" s="14"/>
      <c r="VVY727" s="14"/>
      <c r="VVZ727" s="14"/>
      <c r="VWA727" s="14"/>
      <c r="VWB727" s="14"/>
      <c r="VWC727" s="14"/>
      <c r="VWD727" s="14"/>
      <c r="VWE727" s="14"/>
      <c r="VWF727" s="14"/>
      <c r="VWG727" s="14"/>
      <c r="VWH727" s="14"/>
      <c r="VWI727" s="14"/>
      <c r="VWJ727" s="14"/>
      <c r="VWK727" s="14"/>
      <c r="VWL727" s="14"/>
      <c r="VWM727" s="14"/>
      <c r="VWN727" s="14"/>
      <c r="VWO727" s="14"/>
      <c r="VWP727" s="14"/>
      <c r="VWQ727" s="14"/>
      <c r="VWR727" s="14"/>
      <c r="VWS727" s="14"/>
      <c r="VWT727" s="14"/>
      <c r="VWU727" s="14"/>
      <c r="VWV727" s="14"/>
      <c r="VWW727" s="14"/>
      <c r="VWX727" s="14"/>
      <c r="VWY727" s="14"/>
      <c r="VWZ727" s="14"/>
      <c r="VXA727" s="14"/>
      <c r="VXB727" s="14"/>
      <c r="VXC727" s="14"/>
      <c r="VXD727" s="14"/>
      <c r="VXE727" s="14"/>
      <c r="VXF727" s="14"/>
      <c r="VXG727" s="14"/>
      <c r="VXH727" s="14"/>
      <c r="VXI727" s="14"/>
      <c r="VXJ727" s="14"/>
      <c r="VXK727" s="14"/>
      <c r="VXL727" s="14"/>
      <c r="VXM727" s="14"/>
      <c r="VXN727" s="14"/>
      <c r="VXO727" s="14"/>
      <c r="VXP727" s="14"/>
      <c r="VXQ727" s="14"/>
      <c r="VXR727" s="14"/>
      <c r="VXS727" s="14"/>
      <c r="VXT727" s="14"/>
      <c r="VXU727" s="14"/>
      <c r="VXV727" s="14"/>
      <c r="VXW727" s="14"/>
      <c r="VXX727" s="14"/>
      <c r="VXY727" s="14"/>
      <c r="VXZ727" s="14"/>
      <c r="VYA727" s="14"/>
      <c r="VYB727" s="14"/>
      <c r="VYC727" s="14"/>
      <c r="VYD727" s="14"/>
      <c r="VYE727" s="14"/>
      <c r="VYF727" s="14"/>
      <c r="VYG727" s="14"/>
      <c r="VYH727" s="14"/>
      <c r="VYI727" s="14"/>
      <c r="VYJ727" s="14"/>
      <c r="VYK727" s="14"/>
      <c r="VYL727" s="14"/>
      <c r="VYM727" s="14"/>
      <c r="VYN727" s="14"/>
      <c r="VYO727" s="14"/>
      <c r="VYP727" s="14"/>
      <c r="VYQ727" s="14"/>
      <c r="VYR727" s="14"/>
      <c r="VYS727" s="14"/>
      <c r="VYT727" s="14"/>
      <c r="VYU727" s="14"/>
      <c r="VYV727" s="14"/>
      <c r="VYW727" s="14"/>
      <c r="VYX727" s="14"/>
      <c r="VYY727" s="14"/>
      <c r="VYZ727" s="14"/>
      <c r="VZA727" s="14"/>
      <c r="VZB727" s="14"/>
      <c r="VZC727" s="14"/>
      <c r="VZD727" s="14"/>
      <c r="VZE727" s="14"/>
      <c r="VZF727" s="14"/>
      <c r="VZG727" s="14"/>
      <c r="VZH727" s="14"/>
      <c r="VZI727" s="14"/>
      <c r="VZJ727" s="14"/>
      <c r="VZK727" s="14"/>
      <c r="VZL727" s="14"/>
      <c r="VZM727" s="14"/>
      <c r="VZN727" s="14"/>
      <c r="VZO727" s="14"/>
      <c r="VZP727" s="14"/>
      <c r="VZQ727" s="14"/>
      <c r="VZR727" s="14"/>
      <c r="VZS727" s="14"/>
      <c r="VZT727" s="14"/>
      <c r="VZU727" s="14"/>
      <c r="VZV727" s="14"/>
      <c r="VZW727" s="14"/>
      <c r="VZX727" s="14"/>
      <c r="VZY727" s="14"/>
      <c r="VZZ727" s="14"/>
      <c r="WAA727" s="14"/>
      <c r="WAB727" s="14"/>
      <c r="WAC727" s="14"/>
      <c r="WAD727" s="14"/>
      <c r="WAE727" s="14"/>
      <c r="WAF727" s="14"/>
      <c r="WAG727" s="14"/>
      <c r="WAH727" s="14"/>
      <c r="WAI727" s="14"/>
      <c r="WAJ727" s="14"/>
      <c r="WAK727" s="14"/>
      <c r="WAL727" s="14"/>
      <c r="WAM727" s="14"/>
      <c r="WAN727" s="14"/>
      <c r="WAO727" s="14"/>
      <c r="WAP727" s="14"/>
      <c r="WAQ727" s="14"/>
      <c r="WAR727" s="14"/>
      <c r="WAS727" s="14"/>
      <c r="WAT727" s="14"/>
      <c r="WAU727" s="14"/>
      <c r="WAV727" s="14"/>
      <c r="WAW727" s="14"/>
      <c r="WAX727" s="14"/>
      <c r="WAY727" s="14"/>
      <c r="WAZ727" s="14"/>
      <c r="WBA727" s="14"/>
      <c r="WBB727" s="14"/>
      <c r="WBC727" s="14"/>
      <c r="WBD727" s="14"/>
      <c r="WBE727" s="14"/>
      <c r="WBF727" s="14"/>
      <c r="WBG727" s="14"/>
      <c r="WBH727" s="14"/>
      <c r="WBI727" s="14"/>
      <c r="WBJ727" s="14"/>
      <c r="WBK727" s="14"/>
      <c r="WBL727" s="14"/>
      <c r="WBM727" s="14"/>
      <c r="WBN727" s="14"/>
      <c r="WBO727" s="14"/>
      <c r="WBP727" s="14"/>
      <c r="WBQ727" s="14"/>
      <c r="WBR727" s="14"/>
      <c r="WBS727" s="14"/>
      <c r="WBT727" s="14"/>
      <c r="WBU727" s="14"/>
      <c r="WBV727" s="14"/>
      <c r="WBW727" s="14"/>
      <c r="WBX727" s="14"/>
      <c r="WBY727" s="14"/>
      <c r="WBZ727" s="14"/>
      <c r="WCA727" s="14"/>
      <c r="WCB727" s="14"/>
      <c r="WCC727" s="14"/>
      <c r="WCD727" s="14"/>
      <c r="WCE727" s="14"/>
      <c r="WCF727" s="14"/>
      <c r="WCG727" s="14"/>
      <c r="WCH727" s="14"/>
      <c r="WCI727" s="14"/>
      <c r="WCJ727" s="14"/>
      <c r="WCK727" s="14"/>
      <c r="WCL727" s="14"/>
      <c r="WCM727" s="14"/>
      <c r="WCN727" s="14"/>
      <c r="WCO727" s="14"/>
      <c r="WCP727" s="14"/>
      <c r="WCQ727" s="14"/>
      <c r="WCR727" s="14"/>
      <c r="WCS727" s="14"/>
      <c r="WCT727" s="14"/>
      <c r="WCU727" s="14"/>
      <c r="WCV727" s="14"/>
      <c r="WCW727" s="14"/>
      <c r="WCX727" s="14"/>
      <c r="WCY727" s="14"/>
      <c r="WCZ727" s="14"/>
      <c r="WDA727" s="14"/>
      <c r="WDB727" s="14"/>
      <c r="WDC727" s="14"/>
      <c r="WDD727" s="14"/>
      <c r="WDE727" s="14"/>
      <c r="WDF727" s="14"/>
      <c r="WDG727" s="14"/>
      <c r="WDH727" s="14"/>
      <c r="WDI727" s="14"/>
      <c r="WDJ727" s="14"/>
      <c r="WDK727" s="14"/>
      <c r="WDL727" s="14"/>
      <c r="WDM727" s="14"/>
      <c r="WDN727" s="14"/>
      <c r="WDO727" s="14"/>
      <c r="WDP727" s="14"/>
      <c r="WDQ727" s="14"/>
      <c r="WDR727" s="14"/>
      <c r="WDS727" s="14"/>
      <c r="WDT727" s="14"/>
      <c r="WDU727" s="14"/>
      <c r="WDV727" s="14"/>
      <c r="WDW727" s="14"/>
      <c r="WDX727" s="14"/>
      <c r="WDY727" s="14"/>
      <c r="WDZ727" s="14"/>
      <c r="WEA727" s="14"/>
      <c r="WEB727" s="14"/>
      <c r="WEC727" s="14"/>
      <c r="WED727" s="14"/>
      <c r="WEE727" s="14"/>
      <c r="WEF727" s="14"/>
      <c r="WEG727" s="14"/>
      <c r="WEH727" s="14"/>
      <c r="WEI727" s="14"/>
      <c r="WEJ727" s="14"/>
      <c r="WEK727" s="14"/>
      <c r="WEL727" s="14"/>
      <c r="WEM727" s="14"/>
      <c r="WEN727" s="14"/>
      <c r="WEO727" s="14"/>
      <c r="WEP727" s="14"/>
      <c r="WEQ727" s="14"/>
      <c r="WER727" s="14"/>
      <c r="WES727" s="14"/>
      <c r="WET727" s="14"/>
      <c r="WEU727" s="14"/>
      <c r="WEV727" s="14"/>
      <c r="WEW727" s="14"/>
      <c r="WEX727" s="14"/>
      <c r="WEY727" s="14"/>
      <c r="WEZ727" s="14"/>
      <c r="WFA727" s="14"/>
      <c r="WFB727" s="14"/>
      <c r="WFC727" s="14"/>
      <c r="WFD727" s="14"/>
      <c r="WFE727" s="14"/>
      <c r="WFF727" s="14"/>
      <c r="WFG727" s="14"/>
      <c r="WFH727" s="14"/>
      <c r="WFI727" s="14"/>
      <c r="WFJ727" s="14"/>
      <c r="WFK727" s="14"/>
      <c r="WFL727" s="14"/>
      <c r="WFM727" s="14"/>
      <c r="WFN727" s="14"/>
      <c r="WFO727" s="14"/>
      <c r="WFP727" s="14"/>
      <c r="WFQ727" s="14"/>
      <c r="WFR727" s="14"/>
      <c r="WFS727" s="14"/>
      <c r="WFT727" s="14"/>
      <c r="WFU727" s="14"/>
      <c r="WFV727" s="14"/>
      <c r="WFW727" s="14"/>
      <c r="WFX727" s="14"/>
      <c r="WFY727" s="14"/>
      <c r="WFZ727" s="14"/>
      <c r="WGA727" s="14"/>
      <c r="WGB727" s="14"/>
      <c r="WGC727" s="14"/>
      <c r="WGD727" s="14"/>
      <c r="WGE727" s="14"/>
      <c r="WGF727" s="14"/>
      <c r="WGG727" s="14"/>
      <c r="WGH727" s="14"/>
      <c r="WGI727" s="14"/>
      <c r="WGJ727" s="14"/>
      <c r="WGK727" s="14"/>
      <c r="WGL727" s="14"/>
      <c r="WGM727" s="14"/>
      <c r="WGN727" s="14"/>
      <c r="WGO727" s="14"/>
      <c r="WGP727" s="14"/>
      <c r="WGQ727" s="14"/>
      <c r="WGR727" s="14"/>
      <c r="WGS727" s="14"/>
      <c r="WGT727" s="14"/>
      <c r="WGU727" s="14"/>
      <c r="WGV727" s="14"/>
      <c r="WGW727" s="14"/>
      <c r="WGX727" s="14"/>
      <c r="WGY727" s="14"/>
      <c r="WGZ727" s="14"/>
      <c r="WHA727" s="14"/>
      <c r="WHB727" s="14"/>
      <c r="WHC727" s="14"/>
      <c r="WHD727" s="14"/>
      <c r="WHE727" s="14"/>
      <c r="WHF727" s="14"/>
      <c r="WHG727" s="14"/>
      <c r="WHH727" s="14"/>
      <c r="WHI727" s="14"/>
      <c r="WHJ727" s="14"/>
      <c r="WHK727" s="14"/>
      <c r="WHL727" s="14"/>
      <c r="WHM727" s="14"/>
      <c r="WHN727" s="14"/>
      <c r="WHO727" s="14"/>
      <c r="WHP727" s="14"/>
      <c r="WHQ727" s="14"/>
      <c r="WHR727" s="14"/>
      <c r="WHS727" s="14"/>
      <c r="WHT727" s="14"/>
      <c r="WHU727" s="14"/>
      <c r="WHV727" s="14"/>
      <c r="WHW727" s="14"/>
      <c r="WHX727" s="14"/>
      <c r="WHY727" s="14"/>
      <c r="WHZ727" s="14"/>
      <c r="WIA727" s="14"/>
      <c r="WIB727" s="14"/>
      <c r="WIC727" s="14"/>
      <c r="WID727" s="14"/>
      <c r="WIE727" s="14"/>
      <c r="WIF727" s="14"/>
      <c r="WIG727" s="14"/>
      <c r="WIH727" s="14"/>
      <c r="WII727" s="14"/>
      <c r="WIJ727" s="14"/>
      <c r="WIK727" s="14"/>
      <c r="WIL727" s="14"/>
      <c r="WIM727" s="14"/>
      <c r="WIN727" s="14"/>
      <c r="WIO727" s="14"/>
      <c r="WIP727" s="14"/>
      <c r="WIQ727" s="14"/>
      <c r="WIR727" s="14"/>
      <c r="WIS727" s="14"/>
      <c r="WIT727" s="14"/>
      <c r="WIU727" s="14"/>
      <c r="WIV727" s="14"/>
      <c r="WIW727" s="14"/>
      <c r="WIX727" s="14"/>
      <c r="WIY727" s="14"/>
      <c r="WIZ727" s="14"/>
      <c r="WJA727" s="14"/>
      <c r="WJB727" s="14"/>
      <c r="WJC727" s="14"/>
      <c r="WJD727" s="14"/>
      <c r="WJE727" s="14"/>
      <c r="WJF727" s="14"/>
      <c r="WJG727" s="14"/>
      <c r="WJH727" s="14"/>
      <c r="WJI727" s="14"/>
      <c r="WJJ727" s="14"/>
      <c r="WJK727" s="14"/>
      <c r="WJL727" s="14"/>
      <c r="WJM727" s="14"/>
      <c r="WJN727" s="14"/>
      <c r="WJO727" s="14"/>
      <c r="WJP727" s="14"/>
      <c r="WJQ727" s="14"/>
      <c r="WJR727" s="14"/>
      <c r="WJS727" s="14"/>
      <c r="WJT727" s="14"/>
      <c r="WJU727" s="14"/>
      <c r="WJV727" s="14"/>
      <c r="WJW727" s="14"/>
      <c r="WJX727" s="14"/>
      <c r="WJY727" s="14"/>
      <c r="WJZ727" s="14"/>
      <c r="WKA727" s="14"/>
      <c r="WKB727" s="14"/>
      <c r="WKC727" s="14"/>
      <c r="WKD727" s="14"/>
      <c r="WKE727" s="14"/>
      <c r="WKF727" s="14"/>
      <c r="WKG727" s="14"/>
      <c r="WKH727" s="14"/>
      <c r="WKI727" s="14"/>
      <c r="WKJ727" s="14"/>
      <c r="WKK727" s="14"/>
      <c r="WKL727" s="14"/>
      <c r="WKM727" s="14"/>
      <c r="WKN727" s="14"/>
      <c r="WKO727" s="14"/>
      <c r="WKP727" s="14"/>
      <c r="WKQ727" s="14"/>
      <c r="WKR727" s="14"/>
      <c r="WKS727" s="14"/>
      <c r="WKT727" s="14"/>
      <c r="WKU727" s="14"/>
      <c r="WKV727" s="14"/>
      <c r="WKW727" s="14"/>
      <c r="WKX727" s="14"/>
      <c r="WKY727" s="14"/>
      <c r="WKZ727" s="14"/>
      <c r="WLA727" s="14"/>
      <c r="WLB727" s="14"/>
      <c r="WLC727" s="14"/>
      <c r="WLD727" s="14"/>
      <c r="WLE727" s="14"/>
      <c r="WLF727" s="14"/>
      <c r="WLG727" s="14"/>
      <c r="WLH727" s="14"/>
      <c r="WLI727" s="14"/>
      <c r="WLJ727" s="14"/>
      <c r="WLK727" s="14"/>
      <c r="WLL727" s="14"/>
      <c r="WLM727" s="14"/>
      <c r="WLN727" s="14"/>
      <c r="WLO727" s="14"/>
      <c r="WLP727" s="14"/>
      <c r="WLQ727" s="14"/>
      <c r="WLR727" s="14"/>
      <c r="WLS727" s="14"/>
      <c r="WLT727" s="14"/>
      <c r="WLU727" s="14"/>
      <c r="WLV727" s="14"/>
      <c r="WLW727" s="14"/>
      <c r="WLX727" s="14"/>
      <c r="WLY727" s="14"/>
      <c r="WLZ727" s="14"/>
      <c r="WMA727" s="14"/>
      <c r="WMB727" s="14"/>
      <c r="WMC727" s="14"/>
      <c r="WMD727" s="14"/>
      <c r="WME727" s="14"/>
      <c r="WMF727" s="14"/>
      <c r="WMG727" s="14"/>
      <c r="WMH727" s="14"/>
      <c r="WMI727" s="14"/>
      <c r="WMJ727" s="14"/>
      <c r="WMK727" s="14"/>
      <c r="WML727" s="14"/>
      <c r="WMM727" s="14"/>
      <c r="WMN727" s="14"/>
      <c r="WMO727" s="14"/>
      <c r="WMP727" s="14"/>
      <c r="WMQ727" s="14"/>
      <c r="WMR727" s="14"/>
      <c r="WMS727" s="14"/>
      <c r="WMT727" s="14"/>
      <c r="WMU727" s="14"/>
      <c r="WMV727" s="14"/>
      <c r="WMW727" s="14"/>
      <c r="WMX727" s="14"/>
      <c r="WMY727" s="14"/>
      <c r="WMZ727" s="14"/>
      <c r="WNA727" s="14"/>
      <c r="WNB727" s="14"/>
      <c r="WNC727" s="14"/>
      <c r="WND727" s="14"/>
      <c r="WNE727" s="14"/>
      <c r="WNF727" s="14"/>
      <c r="WNG727" s="14"/>
      <c r="WNH727" s="14"/>
      <c r="WNI727" s="14"/>
      <c r="WNJ727" s="14"/>
      <c r="WNK727" s="14"/>
      <c r="WNL727" s="14"/>
      <c r="WNM727" s="14"/>
      <c r="WNN727" s="14"/>
      <c r="WNO727" s="14"/>
      <c r="WNP727" s="14"/>
      <c r="WNQ727" s="14"/>
      <c r="WNR727" s="14"/>
      <c r="WNS727" s="14"/>
      <c r="WNT727" s="14"/>
      <c r="WNU727" s="14"/>
      <c r="WNV727" s="14"/>
      <c r="WNW727" s="14"/>
      <c r="WNX727" s="14"/>
      <c r="WNY727" s="14"/>
      <c r="WNZ727" s="14"/>
      <c r="WOA727" s="14"/>
      <c r="WOB727" s="14"/>
      <c r="WOC727" s="14"/>
      <c r="WOD727" s="14"/>
      <c r="WOE727" s="14"/>
      <c r="WOF727" s="14"/>
      <c r="WOG727" s="14"/>
      <c r="WOH727" s="14"/>
      <c r="WOI727" s="14"/>
      <c r="WOJ727" s="14"/>
      <c r="WOK727" s="14"/>
      <c r="WOL727" s="14"/>
      <c r="WOM727" s="14"/>
      <c r="WON727" s="14"/>
      <c r="WOO727" s="14"/>
      <c r="WOP727" s="14"/>
      <c r="WOQ727" s="14"/>
      <c r="WOR727" s="14"/>
      <c r="WOS727" s="14"/>
      <c r="WOT727" s="14"/>
      <c r="WOU727" s="14"/>
      <c r="WOV727" s="14"/>
      <c r="WOW727" s="14"/>
      <c r="WOX727" s="14"/>
      <c r="WOY727" s="14"/>
      <c r="WOZ727" s="14"/>
      <c r="WPA727" s="14"/>
      <c r="WPB727" s="14"/>
      <c r="WPC727" s="14"/>
      <c r="WPD727" s="14"/>
      <c r="WPE727" s="14"/>
      <c r="WPF727" s="14"/>
      <c r="WPG727" s="14"/>
      <c r="WPH727" s="14"/>
      <c r="WPI727" s="14"/>
      <c r="WPJ727" s="14"/>
      <c r="WPK727" s="14"/>
      <c r="WPL727" s="14"/>
      <c r="WPM727" s="14"/>
      <c r="WPN727" s="14"/>
      <c r="WPO727" s="14"/>
      <c r="WPP727" s="14"/>
      <c r="WPQ727" s="14"/>
      <c r="WPR727" s="14"/>
      <c r="WPS727" s="14"/>
      <c r="WPT727" s="14"/>
      <c r="WPU727" s="14"/>
      <c r="WPV727" s="14"/>
      <c r="WPW727" s="14"/>
      <c r="WPX727" s="14"/>
      <c r="WPY727" s="14"/>
      <c r="WPZ727" s="14"/>
      <c r="WQA727" s="14"/>
      <c r="WQB727" s="14"/>
      <c r="WQC727" s="14"/>
      <c r="WQD727" s="14"/>
      <c r="WQE727" s="14"/>
      <c r="WQF727" s="14"/>
      <c r="WQG727" s="14"/>
      <c r="WQH727" s="14"/>
      <c r="WQI727" s="14"/>
      <c r="WQJ727" s="14"/>
      <c r="WQK727" s="14"/>
      <c r="WQL727" s="14"/>
      <c r="WQM727" s="14"/>
      <c r="WQN727" s="14"/>
      <c r="WQO727" s="14"/>
      <c r="WQP727" s="14"/>
      <c r="WQQ727" s="14"/>
      <c r="WQR727" s="14"/>
      <c r="WQS727" s="14"/>
      <c r="WQT727" s="14"/>
      <c r="WQU727" s="14"/>
      <c r="WQV727" s="14"/>
      <c r="WQW727" s="14"/>
      <c r="WQX727" s="14"/>
      <c r="WQY727" s="14"/>
      <c r="WQZ727" s="14"/>
      <c r="WRA727" s="14"/>
      <c r="WRB727" s="14"/>
      <c r="WRC727" s="14"/>
      <c r="WRD727" s="14"/>
      <c r="WRE727" s="14"/>
      <c r="WRF727" s="14"/>
      <c r="WRG727" s="14"/>
      <c r="WRH727" s="14"/>
      <c r="WRI727" s="14"/>
      <c r="WRJ727" s="14"/>
      <c r="WRK727" s="14"/>
      <c r="WRL727" s="14"/>
      <c r="WRM727" s="14"/>
      <c r="WRN727" s="14"/>
      <c r="WRO727" s="14"/>
      <c r="WRP727" s="14"/>
      <c r="WRQ727" s="14"/>
      <c r="WRR727" s="14"/>
      <c r="WRS727" s="14"/>
      <c r="WRT727" s="14"/>
      <c r="WRU727" s="14"/>
      <c r="WRV727" s="14"/>
      <c r="WRW727" s="14"/>
      <c r="WRX727" s="14"/>
      <c r="WRY727" s="14"/>
      <c r="WRZ727" s="14"/>
      <c r="WSA727" s="14"/>
      <c r="WSB727" s="14"/>
      <c r="WSC727" s="14"/>
      <c r="WSD727" s="14"/>
      <c r="WSE727" s="14"/>
      <c r="WSF727" s="14"/>
      <c r="WSG727" s="14"/>
      <c r="WSH727" s="14"/>
      <c r="WSI727" s="14"/>
      <c r="WSJ727" s="14"/>
      <c r="WSK727" s="14"/>
      <c r="WSL727" s="14"/>
      <c r="WSM727" s="14"/>
      <c r="WSN727" s="14"/>
      <c r="WSO727" s="14"/>
      <c r="WSP727" s="14"/>
      <c r="WSQ727" s="14"/>
      <c r="WSR727" s="14"/>
      <c r="WSS727" s="14"/>
      <c r="WST727" s="14"/>
      <c r="WSU727" s="14"/>
      <c r="WSV727" s="14"/>
      <c r="WSW727" s="14"/>
      <c r="WSX727" s="14"/>
      <c r="WSY727" s="14"/>
      <c r="WSZ727" s="14"/>
      <c r="WTA727" s="14"/>
      <c r="WTB727" s="14"/>
      <c r="WTC727" s="14"/>
      <c r="WTD727" s="14"/>
      <c r="WTE727" s="14"/>
      <c r="WTF727" s="14"/>
      <c r="WTG727" s="14"/>
      <c r="WTH727" s="14"/>
      <c r="WTI727" s="14"/>
      <c r="WTJ727" s="14"/>
      <c r="WTK727" s="14"/>
      <c r="WTL727" s="14"/>
      <c r="WTM727" s="14"/>
      <c r="WTN727" s="14"/>
      <c r="WTO727" s="14"/>
      <c r="WTP727" s="14"/>
      <c r="WTQ727" s="14"/>
      <c r="WTR727" s="14"/>
      <c r="WTS727" s="14"/>
      <c r="WTT727" s="14"/>
      <c r="WTU727" s="14"/>
      <c r="WTV727" s="14"/>
      <c r="WTW727" s="14"/>
      <c r="WTX727" s="14"/>
      <c r="WTY727" s="14"/>
      <c r="WTZ727" s="14"/>
      <c r="WUA727" s="14"/>
      <c r="WUB727" s="14"/>
      <c r="WUC727" s="14"/>
      <c r="WUD727" s="14"/>
      <c r="WUE727" s="14"/>
      <c r="WUF727" s="14"/>
      <c r="WUG727" s="14"/>
      <c r="WUH727" s="14"/>
      <c r="WUI727" s="14"/>
      <c r="WUJ727" s="14"/>
      <c r="WUK727" s="14"/>
      <c r="WUL727" s="14"/>
      <c r="WUM727" s="14"/>
      <c r="WUN727" s="14"/>
      <c r="WUO727" s="14"/>
      <c r="WUP727" s="14"/>
      <c r="WUQ727" s="14"/>
      <c r="WUR727" s="14"/>
      <c r="WUS727" s="14"/>
      <c r="WUT727" s="14"/>
      <c r="WUU727" s="14"/>
      <c r="WUV727" s="14"/>
      <c r="WUW727" s="14"/>
      <c r="WUX727" s="14"/>
      <c r="WUY727" s="14"/>
      <c r="WUZ727" s="14"/>
      <c r="WVA727" s="14"/>
      <c r="WVB727" s="14"/>
      <c r="WVC727" s="14"/>
      <c r="WVD727" s="14"/>
      <c r="WVE727" s="14"/>
      <c r="WVF727" s="14"/>
      <c r="WVG727" s="14"/>
      <c r="WVH727" s="14"/>
      <c r="WVI727" s="14"/>
      <c r="WVJ727" s="14"/>
      <c r="WVK727" s="14"/>
      <c r="WVL727" s="14"/>
      <c r="WVM727" s="14"/>
      <c r="WVN727" s="14"/>
      <c r="WVO727" s="14"/>
      <c r="WVP727" s="14"/>
      <c r="WVQ727" s="14"/>
      <c r="WVR727" s="14"/>
      <c r="WVS727" s="14"/>
      <c r="WVT727" s="14"/>
      <c r="WVU727" s="14"/>
      <c r="WVV727" s="14"/>
    </row>
    <row r="728" spans="1:16142" s="31" customFormat="1" x14ac:dyDescent="0.25">
      <c r="A728" s="12"/>
      <c r="B728" s="12"/>
      <c r="C728" s="24"/>
      <c r="D728" s="233"/>
      <c r="E728" s="233"/>
      <c r="F728" s="270"/>
      <c r="G728" s="105"/>
      <c r="H728" s="105"/>
      <c r="I728" s="35"/>
      <c r="J728" s="36"/>
      <c r="K728" s="103"/>
      <c r="L728" s="279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4"/>
      <c r="BM728" s="14"/>
      <c r="BN728" s="14"/>
      <c r="BO728" s="14"/>
      <c r="BP728" s="14"/>
      <c r="BQ728" s="14"/>
      <c r="BR728" s="14"/>
      <c r="BS728" s="14"/>
      <c r="BT728" s="14"/>
      <c r="BU728" s="14"/>
      <c r="BV728" s="14"/>
      <c r="BW728" s="14"/>
      <c r="BX728" s="14"/>
      <c r="BY728" s="14"/>
      <c r="BZ728" s="14"/>
      <c r="CA728" s="14"/>
      <c r="CB728" s="14"/>
      <c r="CC728" s="14"/>
      <c r="CD728" s="14"/>
      <c r="CE728" s="14"/>
      <c r="CF728" s="14"/>
      <c r="CG728" s="14"/>
      <c r="CH728" s="14"/>
      <c r="CI728" s="14"/>
      <c r="CJ728" s="14"/>
      <c r="CK728" s="14"/>
      <c r="CL728" s="14"/>
      <c r="CM728" s="14"/>
      <c r="CN728" s="14"/>
      <c r="CO728" s="14"/>
      <c r="CP728" s="14"/>
      <c r="CQ728" s="14"/>
      <c r="CR728" s="14"/>
      <c r="CS728" s="14"/>
      <c r="CT728" s="14"/>
      <c r="CU728" s="14"/>
      <c r="CV728" s="14"/>
      <c r="CW728" s="14"/>
      <c r="CX728" s="14"/>
      <c r="CY728" s="14"/>
      <c r="CZ728" s="14"/>
      <c r="DA728" s="14"/>
      <c r="DB728" s="14"/>
      <c r="DC728" s="14"/>
      <c r="DD728" s="14"/>
      <c r="DE728" s="14"/>
      <c r="DF728" s="14"/>
      <c r="DG728" s="14"/>
      <c r="DH728" s="14"/>
      <c r="DI728" s="14"/>
      <c r="DJ728" s="14"/>
      <c r="DK728" s="14"/>
      <c r="DL728" s="14"/>
      <c r="DM728" s="14"/>
      <c r="DN728" s="14"/>
      <c r="DO728" s="14"/>
      <c r="DP728" s="14"/>
      <c r="DQ728" s="14"/>
      <c r="DR728" s="14"/>
      <c r="DS728" s="14"/>
      <c r="DT728" s="14"/>
      <c r="DU728" s="14"/>
      <c r="DV728" s="14"/>
      <c r="DW728" s="14"/>
      <c r="DX728" s="14"/>
      <c r="DY728" s="14"/>
      <c r="DZ728" s="14"/>
      <c r="EA728" s="14"/>
      <c r="EB728" s="14"/>
      <c r="EC728" s="14"/>
      <c r="ED728" s="14"/>
      <c r="EE728" s="14"/>
      <c r="EF728" s="14"/>
      <c r="EG728" s="14"/>
      <c r="EH728" s="14"/>
      <c r="EI728" s="14"/>
      <c r="EJ728" s="14"/>
      <c r="EK728" s="14"/>
      <c r="EL728" s="14"/>
      <c r="EM728" s="14"/>
      <c r="EN728" s="14"/>
      <c r="EO728" s="14"/>
      <c r="EP728" s="14"/>
      <c r="EQ728" s="14"/>
      <c r="ER728" s="14"/>
      <c r="ES728" s="14"/>
      <c r="ET728" s="14"/>
      <c r="EU728" s="14"/>
      <c r="EV728" s="14"/>
      <c r="EW728" s="14"/>
      <c r="EX728" s="14"/>
      <c r="EY728" s="14"/>
      <c r="EZ728" s="14"/>
      <c r="FA728" s="14"/>
      <c r="FB728" s="14"/>
      <c r="FC728" s="14"/>
      <c r="FD728" s="14"/>
      <c r="FE728" s="14"/>
      <c r="FF728" s="14"/>
      <c r="FG728" s="14"/>
      <c r="FH728" s="14"/>
      <c r="FI728" s="14"/>
      <c r="FJ728" s="14"/>
      <c r="FK728" s="14"/>
      <c r="FL728" s="14"/>
      <c r="FM728" s="14"/>
      <c r="FN728" s="14"/>
      <c r="FO728" s="14"/>
      <c r="FP728" s="14"/>
      <c r="FQ728" s="14"/>
      <c r="FR728" s="14"/>
      <c r="FS728" s="14"/>
      <c r="FT728" s="14"/>
      <c r="FU728" s="14"/>
      <c r="FV728" s="14"/>
      <c r="FW728" s="14"/>
      <c r="FX728" s="14"/>
      <c r="FY728" s="14"/>
      <c r="FZ728" s="14"/>
      <c r="GA728" s="14"/>
      <c r="GB728" s="14"/>
      <c r="GC728" s="14"/>
      <c r="GD728" s="14"/>
      <c r="GE728" s="14"/>
      <c r="GF728" s="14"/>
      <c r="GG728" s="14"/>
      <c r="GH728" s="14"/>
      <c r="GI728" s="14"/>
      <c r="GJ728" s="14"/>
      <c r="GK728" s="14"/>
      <c r="GL728" s="14"/>
      <c r="GM728" s="14"/>
      <c r="GN728" s="14"/>
      <c r="GO728" s="14"/>
      <c r="GP728" s="14"/>
      <c r="GQ728" s="14"/>
      <c r="GR728" s="14"/>
      <c r="GS728" s="14"/>
      <c r="GT728" s="14"/>
      <c r="GU728" s="14"/>
      <c r="GV728" s="14"/>
      <c r="GW728" s="14"/>
      <c r="GX728" s="14"/>
      <c r="GY728" s="14"/>
      <c r="GZ728" s="14"/>
      <c r="HA728" s="14"/>
      <c r="HB728" s="14"/>
      <c r="HC728" s="14"/>
      <c r="HD728" s="14"/>
      <c r="HE728" s="14"/>
      <c r="HF728" s="14"/>
      <c r="HG728" s="14"/>
      <c r="HH728" s="14"/>
      <c r="HI728" s="14"/>
      <c r="HJ728" s="14"/>
      <c r="HK728" s="14"/>
      <c r="HL728" s="14"/>
      <c r="HM728" s="14"/>
      <c r="HN728" s="14"/>
      <c r="HO728" s="14"/>
      <c r="HP728" s="14"/>
      <c r="HQ728" s="14"/>
      <c r="HR728" s="14"/>
      <c r="HS728" s="14"/>
      <c r="HT728" s="14"/>
      <c r="HU728" s="14"/>
      <c r="HV728" s="14"/>
      <c r="HW728" s="14"/>
      <c r="HX728" s="14"/>
      <c r="HY728" s="14"/>
      <c r="HZ728" s="14"/>
      <c r="IA728" s="14"/>
      <c r="IB728" s="14"/>
      <c r="IC728" s="14"/>
      <c r="ID728" s="14"/>
      <c r="IE728" s="14"/>
      <c r="IF728" s="14"/>
      <c r="IG728" s="14"/>
      <c r="IH728" s="14"/>
      <c r="II728" s="14"/>
      <c r="IJ728" s="14"/>
      <c r="IK728" s="14"/>
      <c r="IL728" s="14"/>
      <c r="IM728" s="14"/>
      <c r="IN728" s="14"/>
      <c r="IO728" s="14"/>
      <c r="IP728" s="14"/>
      <c r="IQ728" s="14"/>
      <c r="IR728" s="14"/>
      <c r="IS728" s="14"/>
      <c r="IT728" s="14"/>
      <c r="IU728" s="14"/>
      <c r="IV728" s="14"/>
      <c r="IW728" s="14"/>
      <c r="IX728" s="14"/>
      <c r="IY728" s="14"/>
      <c r="IZ728" s="14"/>
      <c r="JA728" s="14"/>
      <c r="JB728" s="14"/>
      <c r="JC728" s="14"/>
      <c r="JD728" s="14"/>
      <c r="JE728" s="14"/>
      <c r="JF728" s="14"/>
      <c r="JG728" s="14"/>
      <c r="JH728" s="14"/>
      <c r="JI728" s="14"/>
      <c r="JJ728" s="14"/>
      <c r="JK728" s="14"/>
      <c r="JL728" s="14"/>
      <c r="JM728" s="14"/>
      <c r="JN728" s="14"/>
      <c r="JO728" s="14"/>
      <c r="JP728" s="14"/>
      <c r="JQ728" s="14"/>
      <c r="JR728" s="14"/>
      <c r="JS728" s="14"/>
      <c r="JT728" s="14"/>
      <c r="JU728" s="14"/>
      <c r="JV728" s="14"/>
      <c r="JW728" s="14"/>
      <c r="JX728" s="14"/>
      <c r="JY728" s="14"/>
      <c r="JZ728" s="14"/>
      <c r="KA728" s="14"/>
      <c r="KB728" s="14"/>
      <c r="KC728" s="14"/>
      <c r="KD728" s="14"/>
      <c r="KE728" s="14"/>
      <c r="KF728" s="14"/>
      <c r="KG728" s="14"/>
      <c r="KH728" s="14"/>
      <c r="KI728" s="14"/>
      <c r="KJ728" s="14"/>
      <c r="KK728" s="14"/>
      <c r="KL728" s="14"/>
      <c r="KM728" s="14"/>
      <c r="KN728" s="14"/>
      <c r="KO728" s="14"/>
      <c r="KP728" s="14"/>
      <c r="KQ728" s="14"/>
      <c r="KR728" s="14"/>
      <c r="KS728" s="14"/>
      <c r="KT728" s="14"/>
      <c r="KU728" s="14"/>
      <c r="KV728" s="14"/>
      <c r="KW728" s="14"/>
      <c r="KX728" s="14"/>
      <c r="KY728" s="14"/>
      <c r="KZ728" s="14"/>
      <c r="LA728" s="14"/>
      <c r="LB728" s="14"/>
      <c r="LC728" s="14"/>
      <c r="LD728" s="14"/>
      <c r="LE728" s="14"/>
      <c r="LF728" s="14"/>
      <c r="LG728" s="14"/>
      <c r="LH728" s="14"/>
      <c r="LI728" s="14"/>
      <c r="LJ728" s="14"/>
      <c r="LK728" s="14"/>
      <c r="LL728" s="14"/>
      <c r="LM728" s="14"/>
      <c r="LN728" s="14"/>
      <c r="LO728" s="14"/>
      <c r="LP728" s="14"/>
      <c r="LQ728" s="14"/>
      <c r="LR728" s="14"/>
      <c r="LS728" s="14"/>
      <c r="LT728" s="14"/>
      <c r="LU728" s="14"/>
      <c r="LV728" s="14"/>
      <c r="LW728" s="14"/>
      <c r="LX728" s="14"/>
      <c r="LY728" s="14"/>
      <c r="LZ728" s="14"/>
      <c r="MA728" s="14"/>
      <c r="MB728" s="14"/>
      <c r="MC728" s="14"/>
      <c r="MD728" s="14"/>
      <c r="ME728" s="14"/>
      <c r="MF728" s="14"/>
      <c r="MG728" s="14"/>
      <c r="MH728" s="14"/>
      <c r="MI728" s="14"/>
      <c r="MJ728" s="14"/>
      <c r="MK728" s="14"/>
      <c r="ML728" s="14"/>
      <c r="MM728" s="14"/>
      <c r="MN728" s="14"/>
      <c r="MO728" s="14"/>
      <c r="MP728" s="14"/>
      <c r="MQ728" s="14"/>
      <c r="MR728" s="14"/>
      <c r="MS728" s="14"/>
      <c r="MT728" s="14"/>
      <c r="MU728" s="14"/>
      <c r="MV728" s="14"/>
      <c r="MW728" s="14"/>
      <c r="MX728" s="14"/>
      <c r="MY728" s="14"/>
      <c r="MZ728" s="14"/>
      <c r="NA728" s="14"/>
      <c r="NB728" s="14"/>
      <c r="NC728" s="14"/>
      <c r="ND728" s="14"/>
      <c r="NE728" s="14"/>
      <c r="NF728" s="14"/>
      <c r="NG728" s="14"/>
      <c r="NH728" s="14"/>
      <c r="NI728" s="14"/>
      <c r="NJ728" s="14"/>
      <c r="NK728" s="14"/>
      <c r="NL728" s="14"/>
      <c r="NM728" s="14"/>
      <c r="NN728" s="14"/>
      <c r="NO728" s="14"/>
      <c r="NP728" s="14"/>
      <c r="NQ728" s="14"/>
      <c r="NR728" s="14"/>
      <c r="NS728" s="14"/>
      <c r="NT728" s="14"/>
      <c r="NU728" s="14"/>
      <c r="NV728" s="14"/>
      <c r="NW728" s="14"/>
      <c r="NX728" s="14"/>
      <c r="NY728" s="14"/>
      <c r="NZ728" s="14"/>
      <c r="OA728" s="14"/>
      <c r="OB728" s="14"/>
      <c r="OC728" s="14"/>
      <c r="OD728" s="14"/>
      <c r="OE728" s="14"/>
      <c r="OF728" s="14"/>
      <c r="OG728" s="14"/>
      <c r="OH728" s="14"/>
      <c r="OI728" s="14"/>
      <c r="OJ728" s="14"/>
      <c r="OK728" s="14"/>
      <c r="OL728" s="14"/>
      <c r="OM728" s="14"/>
      <c r="ON728" s="14"/>
      <c r="OO728" s="14"/>
      <c r="OP728" s="14"/>
      <c r="OQ728" s="14"/>
      <c r="OR728" s="14"/>
      <c r="OS728" s="14"/>
      <c r="OT728" s="14"/>
      <c r="OU728" s="14"/>
      <c r="OV728" s="14"/>
      <c r="OW728" s="14"/>
      <c r="OX728" s="14"/>
      <c r="OY728" s="14"/>
      <c r="OZ728" s="14"/>
      <c r="PA728" s="14"/>
      <c r="PB728" s="14"/>
      <c r="PC728" s="14"/>
      <c r="PD728" s="14"/>
      <c r="PE728" s="14"/>
      <c r="PF728" s="14"/>
      <c r="PG728" s="14"/>
      <c r="PH728" s="14"/>
      <c r="PI728" s="14"/>
      <c r="PJ728" s="14"/>
      <c r="PK728" s="14"/>
      <c r="PL728" s="14"/>
      <c r="PM728" s="14"/>
      <c r="PN728" s="14"/>
      <c r="PO728" s="14"/>
      <c r="PP728" s="14"/>
      <c r="PQ728" s="14"/>
      <c r="PR728" s="14"/>
      <c r="PS728" s="14"/>
      <c r="PT728" s="14"/>
      <c r="PU728" s="14"/>
      <c r="PV728" s="14"/>
      <c r="PW728" s="14"/>
      <c r="PX728" s="14"/>
      <c r="PY728" s="14"/>
      <c r="PZ728" s="14"/>
      <c r="QA728" s="14"/>
      <c r="QB728" s="14"/>
      <c r="QC728" s="14"/>
      <c r="QD728" s="14"/>
      <c r="QE728" s="14"/>
      <c r="QF728" s="14"/>
      <c r="QG728" s="14"/>
      <c r="QH728" s="14"/>
      <c r="QI728" s="14"/>
      <c r="QJ728" s="14"/>
      <c r="QK728" s="14"/>
      <c r="QL728" s="14"/>
      <c r="QM728" s="14"/>
      <c r="QN728" s="14"/>
      <c r="QO728" s="14"/>
      <c r="QP728" s="14"/>
      <c r="QQ728" s="14"/>
      <c r="QR728" s="14"/>
      <c r="QS728" s="14"/>
      <c r="QT728" s="14"/>
      <c r="QU728" s="14"/>
      <c r="QV728" s="14"/>
      <c r="QW728" s="14"/>
      <c r="QX728" s="14"/>
      <c r="QY728" s="14"/>
      <c r="QZ728" s="14"/>
      <c r="RA728" s="14"/>
      <c r="RB728" s="14"/>
      <c r="RC728" s="14"/>
      <c r="RD728" s="14"/>
      <c r="RE728" s="14"/>
      <c r="RF728" s="14"/>
      <c r="RG728" s="14"/>
      <c r="RH728" s="14"/>
      <c r="RI728" s="14"/>
      <c r="RJ728" s="14"/>
      <c r="RK728" s="14"/>
      <c r="RL728" s="14"/>
      <c r="RM728" s="14"/>
      <c r="RN728" s="14"/>
      <c r="RO728" s="14"/>
      <c r="RP728" s="14"/>
      <c r="RQ728" s="14"/>
      <c r="RR728" s="14"/>
      <c r="RS728" s="14"/>
      <c r="RT728" s="14"/>
      <c r="RU728" s="14"/>
      <c r="RV728" s="14"/>
      <c r="RW728" s="14"/>
      <c r="RX728" s="14"/>
      <c r="RY728" s="14"/>
      <c r="RZ728" s="14"/>
      <c r="SA728" s="14"/>
      <c r="SB728" s="14"/>
      <c r="SC728" s="14"/>
      <c r="SD728" s="14"/>
      <c r="SE728" s="14"/>
      <c r="SF728" s="14"/>
      <c r="SG728" s="14"/>
      <c r="SH728" s="14"/>
      <c r="SI728" s="14"/>
      <c r="SJ728" s="14"/>
      <c r="SK728" s="14"/>
      <c r="SL728" s="14"/>
      <c r="SM728" s="14"/>
      <c r="SN728" s="14"/>
      <c r="SO728" s="14"/>
      <c r="SP728" s="14"/>
      <c r="SQ728" s="14"/>
      <c r="SR728" s="14"/>
      <c r="SS728" s="14"/>
      <c r="ST728" s="14"/>
      <c r="SU728" s="14"/>
      <c r="SV728" s="14"/>
      <c r="SW728" s="14"/>
      <c r="SX728" s="14"/>
      <c r="SY728" s="14"/>
      <c r="SZ728" s="14"/>
      <c r="TA728" s="14"/>
      <c r="TB728" s="14"/>
      <c r="TC728" s="14"/>
      <c r="TD728" s="14"/>
      <c r="TE728" s="14"/>
      <c r="TF728" s="14"/>
      <c r="TG728" s="14"/>
      <c r="TH728" s="14"/>
      <c r="TI728" s="14"/>
      <c r="TJ728" s="14"/>
      <c r="TK728" s="14"/>
      <c r="TL728" s="14"/>
      <c r="TM728" s="14"/>
      <c r="TN728" s="14"/>
      <c r="TO728" s="14"/>
      <c r="TP728" s="14"/>
      <c r="TQ728" s="14"/>
      <c r="TR728" s="14"/>
      <c r="TS728" s="14"/>
      <c r="TT728" s="14"/>
      <c r="TU728" s="14"/>
      <c r="TV728" s="14"/>
      <c r="TW728" s="14"/>
      <c r="TX728" s="14"/>
      <c r="TY728" s="14"/>
      <c r="TZ728" s="14"/>
      <c r="UA728" s="14"/>
      <c r="UB728" s="14"/>
      <c r="UC728" s="14"/>
      <c r="UD728" s="14"/>
      <c r="UE728" s="14"/>
      <c r="UF728" s="14"/>
      <c r="UG728" s="14"/>
      <c r="UH728" s="14"/>
      <c r="UI728" s="14"/>
      <c r="UJ728" s="14"/>
      <c r="UK728" s="14"/>
      <c r="UL728" s="14"/>
      <c r="UM728" s="14"/>
      <c r="UN728" s="14"/>
      <c r="UO728" s="14"/>
      <c r="UP728" s="14"/>
      <c r="UQ728" s="14"/>
      <c r="UR728" s="14"/>
      <c r="US728" s="14"/>
      <c r="UT728" s="14"/>
      <c r="UU728" s="14"/>
      <c r="UV728" s="14"/>
      <c r="UW728" s="14"/>
      <c r="UX728" s="14"/>
      <c r="UY728" s="14"/>
      <c r="UZ728" s="14"/>
      <c r="VA728" s="14"/>
      <c r="VB728" s="14"/>
      <c r="VC728" s="14"/>
      <c r="VD728" s="14"/>
      <c r="VE728" s="14"/>
      <c r="VF728" s="14"/>
      <c r="VG728" s="14"/>
      <c r="VH728" s="14"/>
      <c r="VI728" s="14"/>
      <c r="VJ728" s="14"/>
      <c r="VK728" s="14"/>
      <c r="VL728" s="14"/>
      <c r="VM728" s="14"/>
      <c r="VN728" s="14"/>
      <c r="VO728" s="14"/>
      <c r="VP728" s="14"/>
      <c r="VQ728" s="14"/>
      <c r="VR728" s="14"/>
      <c r="VS728" s="14"/>
      <c r="VT728" s="14"/>
      <c r="VU728" s="14"/>
      <c r="VV728" s="14"/>
      <c r="VW728" s="14"/>
      <c r="VX728" s="14"/>
      <c r="VY728" s="14"/>
      <c r="VZ728" s="14"/>
      <c r="WA728" s="14"/>
      <c r="WB728" s="14"/>
      <c r="WC728" s="14"/>
      <c r="WD728" s="14"/>
      <c r="WE728" s="14"/>
      <c r="WF728" s="14"/>
      <c r="WG728" s="14"/>
      <c r="WH728" s="14"/>
      <c r="WI728" s="14"/>
      <c r="WJ728" s="14"/>
      <c r="WK728" s="14"/>
      <c r="WL728" s="14"/>
      <c r="WM728" s="14"/>
      <c r="WN728" s="14"/>
      <c r="WO728" s="14"/>
      <c r="WP728" s="14"/>
      <c r="WQ728" s="14"/>
      <c r="WR728" s="14"/>
      <c r="WS728" s="14"/>
      <c r="WT728" s="14"/>
      <c r="WU728" s="14"/>
      <c r="WV728" s="14"/>
      <c r="WW728" s="14"/>
      <c r="WX728" s="14"/>
      <c r="WY728" s="14"/>
      <c r="WZ728" s="14"/>
      <c r="XA728" s="14"/>
      <c r="XB728" s="14"/>
      <c r="XC728" s="14"/>
      <c r="XD728" s="14"/>
      <c r="XE728" s="14"/>
      <c r="XF728" s="14"/>
      <c r="XG728" s="14"/>
      <c r="XH728" s="14"/>
      <c r="XI728" s="14"/>
      <c r="XJ728" s="14"/>
      <c r="XK728" s="14"/>
      <c r="XL728" s="14"/>
      <c r="XM728" s="14"/>
      <c r="XN728" s="14"/>
      <c r="XO728" s="14"/>
      <c r="XP728" s="14"/>
      <c r="XQ728" s="14"/>
      <c r="XR728" s="14"/>
      <c r="XS728" s="14"/>
      <c r="XT728" s="14"/>
      <c r="XU728" s="14"/>
      <c r="XV728" s="14"/>
      <c r="XW728" s="14"/>
      <c r="XX728" s="14"/>
      <c r="XY728" s="14"/>
      <c r="XZ728" s="14"/>
      <c r="YA728" s="14"/>
      <c r="YB728" s="14"/>
      <c r="YC728" s="14"/>
      <c r="YD728" s="14"/>
      <c r="YE728" s="14"/>
      <c r="YF728" s="14"/>
      <c r="YG728" s="14"/>
      <c r="YH728" s="14"/>
      <c r="YI728" s="14"/>
      <c r="YJ728" s="14"/>
      <c r="YK728" s="14"/>
      <c r="YL728" s="14"/>
      <c r="YM728" s="14"/>
      <c r="YN728" s="14"/>
      <c r="YO728" s="14"/>
      <c r="YP728" s="14"/>
      <c r="YQ728" s="14"/>
      <c r="YR728" s="14"/>
      <c r="YS728" s="14"/>
      <c r="YT728" s="14"/>
      <c r="YU728" s="14"/>
      <c r="YV728" s="14"/>
      <c r="YW728" s="14"/>
      <c r="YX728" s="14"/>
      <c r="YY728" s="14"/>
      <c r="YZ728" s="14"/>
      <c r="ZA728" s="14"/>
      <c r="ZB728" s="14"/>
      <c r="ZC728" s="14"/>
      <c r="ZD728" s="14"/>
      <c r="ZE728" s="14"/>
      <c r="ZF728" s="14"/>
      <c r="ZG728" s="14"/>
      <c r="ZH728" s="14"/>
      <c r="ZI728" s="14"/>
      <c r="ZJ728" s="14"/>
      <c r="ZK728" s="14"/>
      <c r="ZL728" s="14"/>
      <c r="ZM728" s="14"/>
      <c r="ZN728" s="14"/>
      <c r="ZO728" s="14"/>
      <c r="ZP728" s="14"/>
      <c r="ZQ728" s="14"/>
      <c r="ZR728" s="14"/>
      <c r="ZS728" s="14"/>
      <c r="ZT728" s="14"/>
      <c r="ZU728" s="14"/>
      <c r="ZV728" s="14"/>
      <c r="ZW728" s="14"/>
      <c r="ZX728" s="14"/>
      <c r="ZY728" s="14"/>
      <c r="ZZ728" s="14"/>
      <c r="AAA728" s="14"/>
      <c r="AAB728" s="14"/>
      <c r="AAC728" s="14"/>
      <c r="AAD728" s="14"/>
      <c r="AAE728" s="14"/>
      <c r="AAF728" s="14"/>
      <c r="AAG728" s="14"/>
      <c r="AAH728" s="14"/>
      <c r="AAI728" s="14"/>
      <c r="AAJ728" s="14"/>
      <c r="AAK728" s="14"/>
      <c r="AAL728" s="14"/>
      <c r="AAM728" s="14"/>
      <c r="AAN728" s="14"/>
      <c r="AAO728" s="14"/>
      <c r="AAP728" s="14"/>
      <c r="AAQ728" s="14"/>
      <c r="AAR728" s="14"/>
      <c r="AAS728" s="14"/>
      <c r="AAT728" s="14"/>
      <c r="AAU728" s="14"/>
      <c r="AAV728" s="14"/>
      <c r="AAW728" s="14"/>
      <c r="AAX728" s="14"/>
      <c r="AAY728" s="14"/>
      <c r="AAZ728" s="14"/>
      <c r="ABA728" s="14"/>
      <c r="ABB728" s="14"/>
      <c r="ABC728" s="14"/>
      <c r="ABD728" s="14"/>
      <c r="ABE728" s="14"/>
      <c r="ABF728" s="14"/>
      <c r="ABG728" s="14"/>
      <c r="ABH728" s="14"/>
      <c r="ABI728" s="14"/>
      <c r="ABJ728" s="14"/>
      <c r="ABK728" s="14"/>
      <c r="ABL728" s="14"/>
      <c r="ABM728" s="14"/>
      <c r="ABN728" s="14"/>
      <c r="ABO728" s="14"/>
      <c r="ABP728" s="14"/>
      <c r="ABQ728" s="14"/>
      <c r="ABR728" s="14"/>
      <c r="ABS728" s="14"/>
      <c r="ABT728" s="14"/>
      <c r="ABU728" s="14"/>
      <c r="ABV728" s="14"/>
      <c r="ABW728" s="14"/>
      <c r="ABX728" s="14"/>
      <c r="ABY728" s="14"/>
      <c r="ABZ728" s="14"/>
      <c r="ACA728" s="14"/>
      <c r="ACB728" s="14"/>
      <c r="ACC728" s="14"/>
      <c r="ACD728" s="14"/>
      <c r="ACE728" s="14"/>
      <c r="ACF728" s="14"/>
      <c r="ACG728" s="14"/>
      <c r="ACH728" s="14"/>
      <c r="ACI728" s="14"/>
      <c r="ACJ728" s="14"/>
      <c r="ACK728" s="14"/>
      <c r="ACL728" s="14"/>
      <c r="ACM728" s="14"/>
      <c r="ACN728" s="14"/>
      <c r="ACO728" s="14"/>
      <c r="ACP728" s="14"/>
      <c r="ACQ728" s="14"/>
      <c r="ACR728" s="14"/>
      <c r="ACS728" s="14"/>
      <c r="ACT728" s="14"/>
      <c r="ACU728" s="14"/>
      <c r="ACV728" s="14"/>
      <c r="ACW728" s="14"/>
      <c r="ACX728" s="14"/>
      <c r="ACY728" s="14"/>
      <c r="ACZ728" s="14"/>
      <c r="ADA728" s="14"/>
      <c r="ADB728" s="14"/>
      <c r="ADC728" s="14"/>
      <c r="ADD728" s="14"/>
      <c r="ADE728" s="14"/>
      <c r="ADF728" s="14"/>
      <c r="ADG728" s="14"/>
      <c r="ADH728" s="14"/>
      <c r="ADI728" s="14"/>
      <c r="ADJ728" s="14"/>
      <c r="ADK728" s="14"/>
      <c r="ADL728" s="14"/>
      <c r="ADM728" s="14"/>
      <c r="ADN728" s="14"/>
      <c r="ADO728" s="14"/>
      <c r="ADP728" s="14"/>
      <c r="ADQ728" s="14"/>
      <c r="ADR728" s="14"/>
      <c r="ADS728" s="14"/>
      <c r="ADT728" s="14"/>
      <c r="ADU728" s="14"/>
      <c r="ADV728" s="14"/>
      <c r="ADW728" s="14"/>
      <c r="ADX728" s="14"/>
      <c r="ADY728" s="14"/>
      <c r="ADZ728" s="14"/>
      <c r="AEA728" s="14"/>
      <c r="AEB728" s="14"/>
      <c r="AEC728" s="14"/>
      <c r="AED728" s="14"/>
      <c r="AEE728" s="14"/>
      <c r="AEF728" s="14"/>
      <c r="AEG728" s="14"/>
      <c r="AEH728" s="14"/>
      <c r="AEI728" s="14"/>
      <c r="AEJ728" s="14"/>
      <c r="AEK728" s="14"/>
      <c r="AEL728" s="14"/>
      <c r="AEM728" s="14"/>
      <c r="AEN728" s="14"/>
      <c r="AEO728" s="14"/>
      <c r="AEP728" s="14"/>
      <c r="AEQ728" s="14"/>
      <c r="AER728" s="14"/>
      <c r="AES728" s="14"/>
      <c r="AET728" s="14"/>
      <c r="AEU728" s="14"/>
      <c r="AEV728" s="14"/>
      <c r="AEW728" s="14"/>
      <c r="AEX728" s="14"/>
      <c r="AEY728" s="14"/>
      <c r="AEZ728" s="14"/>
      <c r="AFA728" s="14"/>
      <c r="AFB728" s="14"/>
      <c r="AFC728" s="14"/>
      <c r="AFD728" s="14"/>
      <c r="AFE728" s="14"/>
      <c r="AFF728" s="14"/>
      <c r="AFG728" s="14"/>
      <c r="AFH728" s="14"/>
      <c r="AFI728" s="14"/>
      <c r="AFJ728" s="14"/>
      <c r="AFK728" s="14"/>
      <c r="AFL728" s="14"/>
      <c r="AFM728" s="14"/>
      <c r="AFN728" s="14"/>
      <c r="AFO728" s="14"/>
      <c r="AFP728" s="14"/>
      <c r="AFQ728" s="14"/>
      <c r="AFR728" s="14"/>
      <c r="AFS728" s="14"/>
      <c r="AFT728" s="14"/>
      <c r="AFU728" s="14"/>
      <c r="AFV728" s="14"/>
      <c r="AFW728" s="14"/>
      <c r="AFX728" s="14"/>
      <c r="AFY728" s="14"/>
      <c r="AFZ728" s="14"/>
      <c r="AGA728" s="14"/>
      <c r="AGB728" s="14"/>
      <c r="AGC728" s="14"/>
      <c r="AGD728" s="14"/>
      <c r="AGE728" s="14"/>
      <c r="AGF728" s="14"/>
      <c r="AGG728" s="14"/>
      <c r="AGH728" s="14"/>
      <c r="AGI728" s="14"/>
      <c r="AGJ728" s="14"/>
      <c r="AGK728" s="14"/>
      <c r="AGL728" s="14"/>
      <c r="AGM728" s="14"/>
      <c r="AGN728" s="14"/>
      <c r="AGO728" s="14"/>
      <c r="AGP728" s="14"/>
      <c r="AGQ728" s="14"/>
      <c r="AGR728" s="14"/>
      <c r="AGS728" s="14"/>
      <c r="AGT728" s="14"/>
      <c r="AGU728" s="14"/>
      <c r="AGV728" s="14"/>
      <c r="AGW728" s="14"/>
      <c r="AGX728" s="14"/>
      <c r="AGY728" s="14"/>
      <c r="AGZ728" s="14"/>
      <c r="AHA728" s="14"/>
      <c r="AHB728" s="14"/>
      <c r="AHC728" s="14"/>
      <c r="AHD728" s="14"/>
      <c r="AHE728" s="14"/>
      <c r="AHF728" s="14"/>
      <c r="AHG728" s="14"/>
      <c r="AHH728" s="14"/>
      <c r="AHI728" s="14"/>
      <c r="AHJ728" s="14"/>
      <c r="AHK728" s="14"/>
      <c r="AHL728" s="14"/>
      <c r="AHM728" s="14"/>
      <c r="AHN728" s="14"/>
      <c r="AHO728" s="14"/>
      <c r="AHP728" s="14"/>
      <c r="AHQ728" s="14"/>
      <c r="AHR728" s="14"/>
      <c r="AHS728" s="14"/>
      <c r="AHT728" s="14"/>
      <c r="AHU728" s="14"/>
      <c r="AHV728" s="14"/>
      <c r="AHW728" s="14"/>
      <c r="AHX728" s="14"/>
      <c r="AHY728" s="14"/>
      <c r="AHZ728" s="14"/>
      <c r="AIA728" s="14"/>
      <c r="AIB728" s="14"/>
      <c r="AIC728" s="14"/>
      <c r="AID728" s="14"/>
      <c r="AIE728" s="14"/>
      <c r="AIF728" s="14"/>
      <c r="AIG728" s="14"/>
      <c r="AIH728" s="14"/>
      <c r="AII728" s="14"/>
      <c r="AIJ728" s="14"/>
      <c r="AIK728" s="14"/>
      <c r="AIL728" s="14"/>
      <c r="AIM728" s="14"/>
      <c r="AIN728" s="14"/>
      <c r="AIO728" s="14"/>
      <c r="AIP728" s="14"/>
      <c r="AIQ728" s="14"/>
      <c r="AIR728" s="14"/>
      <c r="AIS728" s="14"/>
      <c r="AIT728" s="14"/>
      <c r="AIU728" s="14"/>
      <c r="AIV728" s="14"/>
      <c r="AIW728" s="14"/>
      <c r="AIX728" s="14"/>
      <c r="AIY728" s="14"/>
      <c r="AIZ728" s="14"/>
      <c r="AJA728" s="14"/>
      <c r="AJB728" s="14"/>
      <c r="AJC728" s="14"/>
      <c r="AJD728" s="14"/>
      <c r="AJE728" s="14"/>
      <c r="AJF728" s="14"/>
      <c r="AJG728" s="14"/>
      <c r="AJH728" s="14"/>
      <c r="AJI728" s="14"/>
      <c r="AJJ728" s="14"/>
      <c r="AJK728" s="14"/>
      <c r="AJL728" s="14"/>
      <c r="AJM728" s="14"/>
      <c r="AJN728" s="14"/>
      <c r="AJO728" s="14"/>
      <c r="AJP728" s="14"/>
      <c r="AJQ728" s="14"/>
      <c r="AJR728" s="14"/>
      <c r="AJS728" s="14"/>
      <c r="AJT728" s="14"/>
      <c r="AJU728" s="14"/>
      <c r="AJV728" s="14"/>
      <c r="AJW728" s="14"/>
      <c r="AJX728" s="14"/>
      <c r="AJY728" s="14"/>
      <c r="AJZ728" s="14"/>
      <c r="AKA728" s="14"/>
      <c r="AKB728" s="14"/>
      <c r="AKC728" s="14"/>
      <c r="AKD728" s="14"/>
      <c r="AKE728" s="14"/>
      <c r="AKF728" s="14"/>
      <c r="AKG728" s="14"/>
      <c r="AKH728" s="14"/>
      <c r="AKI728" s="14"/>
      <c r="AKJ728" s="14"/>
      <c r="AKK728" s="14"/>
      <c r="AKL728" s="14"/>
      <c r="AKM728" s="14"/>
      <c r="AKN728" s="14"/>
      <c r="AKO728" s="14"/>
      <c r="AKP728" s="14"/>
      <c r="AKQ728" s="14"/>
      <c r="AKR728" s="14"/>
      <c r="AKS728" s="14"/>
      <c r="AKT728" s="14"/>
      <c r="AKU728" s="14"/>
      <c r="AKV728" s="14"/>
      <c r="AKW728" s="14"/>
      <c r="AKX728" s="14"/>
      <c r="AKY728" s="14"/>
      <c r="AKZ728" s="14"/>
      <c r="ALA728" s="14"/>
      <c r="ALB728" s="14"/>
      <c r="ALC728" s="14"/>
      <c r="ALD728" s="14"/>
      <c r="ALE728" s="14"/>
      <c r="ALF728" s="14"/>
      <c r="ALG728" s="14"/>
      <c r="ALH728" s="14"/>
      <c r="ALI728" s="14"/>
      <c r="ALJ728" s="14"/>
      <c r="ALK728" s="14"/>
      <c r="ALL728" s="14"/>
      <c r="ALM728" s="14"/>
      <c r="ALN728" s="14"/>
      <c r="ALO728" s="14"/>
      <c r="ALP728" s="14"/>
      <c r="ALQ728" s="14"/>
      <c r="ALR728" s="14"/>
      <c r="ALS728" s="14"/>
      <c r="ALT728" s="14"/>
      <c r="ALU728" s="14"/>
      <c r="ALV728" s="14"/>
      <c r="ALW728" s="14"/>
      <c r="ALX728" s="14"/>
      <c r="ALY728" s="14"/>
      <c r="ALZ728" s="14"/>
      <c r="AMA728" s="14"/>
      <c r="AMB728" s="14"/>
      <c r="AMC728" s="14"/>
      <c r="AMD728" s="14"/>
      <c r="AME728" s="14"/>
      <c r="AMF728" s="14"/>
      <c r="AMG728" s="14"/>
      <c r="AMH728" s="14"/>
      <c r="AMI728" s="14"/>
      <c r="AMJ728" s="14"/>
      <c r="AMK728" s="14"/>
      <c r="AML728" s="14"/>
      <c r="AMM728" s="14"/>
      <c r="AMN728" s="14"/>
      <c r="AMO728" s="14"/>
      <c r="AMP728" s="14"/>
      <c r="AMQ728" s="14"/>
      <c r="AMR728" s="14"/>
      <c r="AMS728" s="14"/>
      <c r="AMT728" s="14"/>
      <c r="AMU728" s="14"/>
      <c r="AMV728" s="14"/>
      <c r="AMW728" s="14"/>
      <c r="AMX728" s="14"/>
      <c r="AMY728" s="14"/>
      <c r="AMZ728" s="14"/>
      <c r="ANA728" s="14"/>
      <c r="ANB728" s="14"/>
      <c r="ANC728" s="14"/>
      <c r="AND728" s="14"/>
      <c r="ANE728" s="14"/>
      <c r="ANF728" s="14"/>
      <c r="ANG728" s="14"/>
      <c r="ANH728" s="14"/>
      <c r="ANI728" s="14"/>
      <c r="ANJ728" s="14"/>
      <c r="ANK728" s="14"/>
      <c r="ANL728" s="14"/>
      <c r="ANM728" s="14"/>
      <c r="ANN728" s="14"/>
      <c r="ANO728" s="14"/>
      <c r="ANP728" s="14"/>
      <c r="ANQ728" s="14"/>
      <c r="ANR728" s="14"/>
      <c r="ANS728" s="14"/>
      <c r="ANT728" s="14"/>
      <c r="ANU728" s="14"/>
      <c r="ANV728" s="14"/>
      <c r="ANW728" s="14"/>
      <c r="ANX728" s="14"/>
      <c r="ANY728" s="14"/>
      <c r="ANZ728" s="14"/>
      <c r="AOA728" s="14"/>
      <c r="AOB728" s="14"/>
      <c r="AOC728" s="14"/>
      <c r="AOD728" s="14"/>
      <c r="AOE728" s="14"/>
      <c r="AOF728" s="14"/>
      <c r="AOG728" s="14"/>
      <c r="AOH728" s="14"/>
      <c r="AOI728" s="14"/>
      <c r="AOJ728" s="14"/>
      <c r="AOK728" s="14"/>
      <c r="AOL728" s="14"/>
      <c r="AOM728" s="14"/>
      <c r="AON728" s="14"/>
      <c r="AOO728" s="14"/>
      <c r="AOP728" s="14"/>
      <c r="AOQ728" s="14"/>
      <c r="AOR728" s="14"/>
      <c r="AOS728" s="14"/>
      <c r="AOT728" s="14"/>
      <c r="AOU728" s="14"/>
      <c r="AOV728" s="14"/>
      <c r="AOW728" s="14"/>
      <c r="AOX728" s="14"/>
      <c r="AOY728" s="14"/>
      <c r="AOZ728" s="14"/>
      <c r="APA728" s="14"/>
      <c r="APB728" s="14"/>
      <c r="APC728" s="14"/>
      <c r="APD728" s="14"/>
      <c r="APE728" s="14"/>
      <c r="APF728" s="14"/>
      <c r="APG728" s="14"/>
      <c r="APH728" s="14"/>
      <c r="API728" s="14"/>
      <c r="APJ728" s="14"/>
      <c r="APK728" s="14"/>
      <c r="APL728" s="14"/>
      <c r="APM728" s="14"/>
      <c r="APN728" s="14"/>
      <c r="APO728" s="14"/>
      <c r="APP728" s="14"/>
      <c r="APQ728" s="14"/>
      <c r="APR728" s="14"/>
      <c r="APS728" s="14"/>
      <c r="APT728" s="14"/>
      <c r="APU728" s="14"/>
      <c r="APV728" s="14"/>
      <c r="APW728" s="14"/>
      <c r="APX728" s="14"/>
      <c r="APY728" s="14"/>
      <c r="APZ728" s="14"/>
      <c r="AQA728" s="14"/>
      <c r="AQB728" s="14"/>
      <c r="AQC728" s="14"/>
      <c r="AQD728" s="14"/>
      <c r="AQE728" s="14"/>
      <c r="AQF728" s="14"/>
      <c r="AQG728" s="14"/>
      <c r="AQH728" s="14"/>
      <c r="AQI728" s="14"/>
      <c r="AQJ728" s="14"/>
      <c r="AQK728" s="14"/>
      <c r="AQL728" s="14"/>
      <c r="AQM728" s="14"/>
      <c r="AQN728" s="14"/>
      <c r="AQO728" s="14"/>
      <c r="AQP728" s="14"/>
      <c r="AQQ728" s="14"/>
      <c r="AQR728" s="14"/>
      <c r="AQS728" s="14"/>
      <c r="AQT728" s="14"/>
      <c r="AQU728" s="14"/>
      <c r="AQV728" s="14"/>
      <c r="AQW728" s="14"/>
      <c r="AQX728" s="14"/>
      <c r="AQY728" s="14"/>
      <c r="AQZ728" s="14"/>
      <c r="ARA728" s="14"/>
      <c r="ARB728" s="14"/>
      <c r="ARC728" s="14"/>
      <c r="ARD728" s="14"/>
      <c r="ARE728" s="14"/>
      <c r="ARF728" s="14"/>
      <c r="ARG728" s="14"/>
      <c r="ARH728" s="14"/>
      <c r="ARI728" s="14"/>
      <c r="ARJ728" s="14"/>
      <c r="ARK728" s="14"/>
      <c r="ARL728" s="14"/>
      <c r="ARM728" s="14"/>
      <c r="ARN728" s="14"/>
      <c r="ARO728" s="14"/>
      <c r="ARP728" s="14"/>
      <c r="ARQ728" s="14"/>
      <c r="ARR728" s="14"/>
      <c r="ARS728" s="14"/>
      <c r="ART728" s="14"/>
      <c r="ARU728" s="14"/>
      <c r="ARV728" s="14"/>
      <c r="ARW728" s="14"/>
      <c r="ARX728" s="14"/>
      <c r="ARY728" s="14"/>
      <c r="ARZ728" s="14"/>
      <c r="ASA728" s="14"/>
      <c r="ASB728" s="14"/>
      <c r="ASC728" s="14"/>
      <c r="ASD728" s="14"/>
      <c r="ASE728" s="14"/>
      <c r="ASF728" s="14"/>
      <c r="ASG728" s="14"/>
      <c r="ASH728" s="14"/>
      <c r="ASI728" s="14"/>
      <c r="ASJ728" s="14"/>
      <c r="ASK728" s="14"/>
      <c r="ASL728" s="14"/>
      <c r="ASM728" s="14"/>
      <c r="ASN728" s="14"/>
      <c r="ASO728" s="14"/>
      <c r="ASP728" s="14"/>
      <c r="ASQ728" s="14"/>
      <c r="ASR728" s="14"/>
      <c r="ASS728" s="14"/>
      <c r="AST728" s="14"/>
      <c r="ASU728" s="14"/>
      <c r="ASV728" s="14"/>
      <c r="ASW728" s="14"/>
      <c r="ASX728" s="14"/>
      <c r="ASY728" s="14"/>
      <c r="ASZ728" s="14"/>
      <c r="ATA728" s="14"/>
      <c r="ATB728" s="14"/>
      <c r="ATC728" s="14"/>
      <c r="ATD728" s="14"/>
      <c r="ATE728" s="14"/>
      <c r="ATF728" s="14"/>
      <c r="ATG728" s="14"/>
      <c r="ATH728" s="14"/>
      <c r="ATI728" s="14"/>
      <c r="ATJ728" s="14"/>
      <c r="ATK728" s="14"/>
      <c r="ATL728" s="14"/>
      <c r="ATM728" s="14"/>
      <c r="ATN728" s="14"/>
      <c r="ATO728" s="14"/>
      <c r="ATP728" s="14"/>
      <c r="ATQ728" s="14"/>
      <c r="ATR728" s="14"/>
      <c r="ATS728" s="14"/>
      <c r="ATT728" s="14"/>
      <c r="ATU728" s="14"/>
      <c r="ATV728" s="14"/>
      <c r="ATW728" s="14"/>
      <c r="ATX728" s="14"/>
      <c r="ATY728" s="14"/>
      <c r="ATZ728" s="14"/>
      <c r="AUA728" s="14"/>
      <c r="AUB728" s="14"/>
      <c r="AUC728" s="14"/>
      <c r="AUD728" s="14"/>
      <c r="AUE728" s="14"/>
      <c r="AUF728" s="14"/>
      <c r="AUG728" s="14"/>
      <c r="AUH728" s="14"/>
      <c r="AUI728" s="14"/>
      <c r="AUJ728" s="14"/>
      <c r="AUK728" s="14"/>
      <c r="AUL728" s="14"/>
      <c r="AUM728" s="14"/>
      <c r="AUN728" s="14"/>
      <c r="AUO728" s="14"/>
      <c r="AUP728" s="14"/>
      <c r="AUQ728" s="14"/>
      <c r="AUR728" s="14"/>
      <c r="AUS728" s="14"/>
      <c r="AUT728" s="14"/>
      <c r="AUU728" s="14"/>
      <c r="AUV728" s="14"/>
      <c r="AUW728" s="14"/>
      <c r="AUX728" s="14"/>
      <c r="AUY728" s="14"/>
      <c r="AUZ728" s="14"/>
      <c r="AVA728" s="14"/>
      <c r="AVB728" s="14"/>
      <c r="AVC728" s="14"/>
      <c r="AVD728" s="14"/>
      <c r="AVE728" s="14"/>
      <c r="AVF728" s="14"/>
      <c r="AVG728" s="14"/>
      <c r="AVH728" s="14"/>
      <c r="AVI728" s="14"/>
      <c r="AVJ728" s="14"/>
      <c r="AVK728" s="14"/>
      <c r="AVL728" s="14"/>
      <c r="AVM728" s="14"/>
      <c r="AVN728" s="14"/>
      <c r="AVO728" s="14"/>
      <c r="AVP728" s="14"/>
      <c r="AVQ728" s="14"/>
      <c r="AVR728" s="14"/>
      <c r="AVS728" s="14"/>
      <c r="AVT728" s="14"/>
      <c r="AVU728" s="14"/>
      <c r="AVV728" s="14"/>
      <c r="AVW728" s="14"/>
      <c r="AVX728" s="14"/>
      <c r="AVY728" s="14"/>
      <c r="AVZ728" s="14"/>
      <c r="AWA728" s="14"/>
      <c r="AWB728" s="14"/>
      <c r="AWC728" s="14"/>
      <c r="AWD728" s="14"/>
      <c r="AWE728" s="14"/>
      <c r="AWF728" s="14"/>
      <c r="AWG728" s="14"/>
      <c r="AWH728" s="14"/>
      <c r="AWI728" s="14"/>
      <c r="AWJ728" s="14"/>
      <c r="AWK728" s="14"/>
      <c r="AWL728" s="14"/>
      <c r="AWM728" s="14"/>
      <c r="AWN728" s="14"/>
      <c r="AWO728" s="14"/>
      <c r="AWP728" s="14"/>
      <c r="AWQ728" s="14"/>
      <c r="AWR728" s="14"/>
      <c r="AWS728" s="14"/>
      <c r="AWT728" s="14"/>
      <c r="AWU728" s="14"/>
      <c r="AWV728" s="14"/>
      <c r="AWW728" s="14"/>
      <c r="AWX728" s="14"/>
      <c r="AWY728" s="14"/>
      <c r="AWZ728" s="14"/>
      <c r="AXA728" s="14"/>
      <c r="AXB728" s="14"/>
      <c r="AXC728" s="14"/>
      <c r="AXD728" s="14"/>
      <c r="AXE728" s="14"/>
      <c r="AXF728" s="14"/>
      <c r="AXG728" s="14"/>
      <c r="AXH728" s="14"/>
      <c r="AXI728" s="14"/>
      <c r="AXJ728" s="14"/>
      <c r="AXK728" s="14"/>
      <c r="AXL728" s="14"/>
      <c r="AXM728" s="14"/>
      <c r="AXN728" s="14"/>
      <c r="AXO728" s="14"/>
      <c r="AXP728" s="14"/>
      <c r="AXQ728" s="14"/>
      <c r="AXR728" s="14"/>
      <c r="AXS728" s="14"/>
      <c r="AXT728" s="14"/>
      <c r="AXU728" s="14"/>
      <c r="AXV728" s="14"/>
      <c r="AXW728" s="14"/>
      <c r="AXX728" s="14"/>
      <c r="AXY728" s="14"/>
      <c r="AXZ728" s="14"/>
      <c r="AYA728" s="14"/>
      <c r="AYB728" s="14"/>
      <c r="AYC728" s="14"/>
      <c r="AYD728" s="14"/>
      <c r="AYE728" s="14"/>
      <c r="AYF728" s="14"/>
      <c r="AYG728" s="14"/>
      <c r="AYH728" s="14"/>
      <c r="AYI728" s="14"/>
      <c r="AYJ728" s="14"/>
      <c r="AYK728" s="14"/>
      <c r="AYL728" s="14"/>
      <c r="AYM728" s="14"/>
      <c r="AYN728" s="14"/>
      <c r="AYO728" s="14"/>
      <c r="AYP728" s="14"/>
      <c r="AYQ728" s="14"/>
      <c r="AYR728" s="14"/>
      <c r="AYS728" s="14"/>
      <c r="AYT728" s="14"/>
      <c r="AYU728" s="14"/>
      <c r="AYV728" s="14"/>
      <c r="AYW728" s="14"/>
      <c r="AYX728" s="14"/>
      <c r="AYY728" s="14"/>
      <c r="AYZ728" s="14"/>
      <c r="AZA728" s="14"/>
      <c r="AZB728" s="14"/>
      <c r="AZC728" s="14"/>
      <c r="AZD728" s="14"/>
      <c r="AZE728" s="14"/>
      <c r="AZF728" s="14"/>
      <c r="AZG728" s="14"/>
      <c r="AZH728" s="14"/>
      <c r="AZI728" s="14"/>
      <c r="AZJ728" s="14"/>
      <c r="AZK728" s="14"/>
      <c r="AZL728" s="14"/>
      <c r="AZM728" s="14"/>
      <c r="AZN728" s="14"/>
      <c r="AZO728" s="14"/>
      <c r="AZP728" s="14"/>
      <c r="AZQ728" s="14"/>
      <c r="AZR728" s="14"/>
      <c r="AZS728" s="14"/>
      <c r="AZT728" s="14"/>
      <c r="AZU728" s="14"/>
      <c r="AZV728" s="14"/>
      <c r="AZW728" s="14"/>
      <c r="AZX728" s="14"/>
      <c r="AZY728" s="14"/>
      <c r="AZZ728" s="14"/>
      <c r="BAA728" s="14"/>
      <c r="BAB728" s="14"/>
      <c r="BAC728" s="14"/>
      <c r="BAD728" s="14"/>
      <c r="BAE728" s="14"/>
      <c r="BAF728" s="14"/>
      <c r="BAG728" s="14"/>
      <c r="BAH728" s="14"/>
      <c r="BAI728" s="14"/>
      <c r="BAJ728" s="14"/>
      <c r="BAK728" s="14"/>
      <c r="BAL728" s="14"/>
      <c r="BAM728" s="14"/>
      <c r="BAN728" s="14"/>
      <c r="BAO728" s="14"/>
      <c r="BAP728" s="14"/>
      <c r="BAQ728" s="14"/>
      <c r="BAR728" s="14"/>
      <c r="BAS728" s="14"/>
      <c r="BAT728" s="14"/>
      <c r="BAU728" s="14"/>
      <c r="BAV728" s="14"/>
      <c r="BAW728" s="14"/>
      <c r="BAX728" s="14"/>
      <c r="BAY728" s="14"/>
      <c r="BAZ728" s="14"/>
      <c r="BBA728" s="14"/>
      <c r="BBB728" s="14"/>
      <c r="BBC728" s="14"/>
      <c r="BBD728" s="14"/>
      <c r="BBE728" s="14"/>
      <c r="BBF728" s="14"/>
      <c r="BBG728" s="14"/>
      <c r="BBH728" s="14"/>
      <c r="BBI728" s="14"/>
      <c r="BBJ728" s="14"/>
      <c r="BBK728" s="14"/>
      <c r="BBL728" s="14"/>
      <c r="BBM728" s="14"/>
      <c r="BBN728" s="14"/>
      <c r="BBO728" s="14"/>
      <c r="BBP728" s="14"/>
      <c r="BBQ728" s="14"/>
      <c r="BBR728" s="14"/>
      <c r="BBS728" s="14"/>
      <c r="BBT728" s="14"/>
      <c r="BBU728" s="14"/>
      <c r="BBV728" s="14"/>
      <c r="BBW728" s="14"/>
      <c r="BBX728" s="14"/>
      <c r="BBY728" s="14"/>
      <c r="BBZ728" s="14"/>
      <c r="BCA728" s="14"/>
      <c r="BCB728" s="14"/>
      <c r="BCC728" s="14"/>
      <c r="BCD728" s="14"/>
      <c r="BCE728" s="14"/>
      <c r="BCF728" s="14"/>
      <c r="BCG728" s="14"/>
      <c r="BCH728" s="14"/>
      <c r="BCI728" s="14"/>
      <c r="BCJ728" s="14"/>
      <c r="BCK728" s="14"/>
      <c r="BCL728" s="14"/>
      <c r="BCM728" s="14"/>
      <c r="BCN728" s="14"/>
      <c r="BCO728" s="14"/>
      <c r="BCP728" s="14"/>
      <c r="BCQ728" s="14"/>
      <c r="BCR728" s="14"/>
      <c r="BCS728" s="14"/>
      <c r="BCT728" s="14"/>
      <c r="BCU728" s="14"/>
      <c r="BCV728" s="14"/>
      <c r="BCW728" s="14"/>
      <c r="BCX728" s="14"/>
      <c r="BCY728" s="14"/>
      <c r="BCZ728" s="14"/>
      <c r="BDA728" s="14"/>
      <c r="BDB728" s="14"/>
      <c r="BDC728" s="14"/>
      <c r="BDD728" s="14"/>
      <c r="BDE728" s="14"/>
      <c r="BDF728" s="14"/>
      <c r="BDG728" s="14"/>
      <c r="BDH728" s="14"/>
      <c r="BDI728" s="14"/>
      <c r="BDJ728" s="14"/>
      <c r="BDK728" s="14"/>
      <c r="BDL728" s="14"/>
      <c r="BDM728" s="14"/>
      <c r="BDN728" s="14"/>
      <c r="BDO728" s="14"/>
      <c r="BDP728" s="14"/>
      <c r="BDQ728" s="14"/>
      <c r="BDR728" s="14"/>
      <c r="BDS728" s="14"/>
      <c r="BDT728" s="14"/>
      <c r="BDU728" s="14"/>
      <c r="BDV728" s="14"/>
      <c r="BDW728" s="14"/>
      <c r="BDX728" s="14"/>
      <c r="BDY728" s="14"/>
      <c r="BDZ728" s="14"/>
      <c r="BEA728" s="14"/>
      <c r="BEB728" s="14"/>
      <c r="BEC728" s="14"/>
      <c r="BED728" s="14"/>
      <c r="BEE728" s="14"/>
      <c r="BEF728" s="14"/>
      <c r="BEG728" s="14"/>
      <c r="BEH728" s="14"/>
      <c r="BEI728" s="14"/>
      <c r="BEJ728" s="14"/>
      <c r="BEK728" s="14"/>
      <c r="BEL728" s="14"/>
      <c r="BEM728" s="14"/>
      <c r="BEN728" s="14"/>
      <c r="BEO728" s="14"/>
      <c r="BEP728" s="14"/>
      <c r="BEQ728" s="14"/>
      <c r="BER728" s="14"/>
      <c r="BES728" s="14"/>
      <c r="BET728" s="14"/>
      <c r="BEU728" s="14"/>
      <c r="BEV728" s="14"/>
      <c r="BEW728" s="14"/>
      <c r="BEX728" s="14"/>
      <c r="BEY728" s="14"/>
      <c r="BEZ728" s="14"/>
      <c r="BFA728" s="14"/>
      <c r="BFB728" s="14"/>
      <c r="BFC728" s="14"/>
      <c r="BFD728" s="14"/>
      <c r="BFE728" s="14"/>
      <c r="BFF728" s="14"/>
      <c r="BFG728" s="14"/>
      <c r="BFH728" s="14"/>
      <c r="BFI728" s="14"/>
      <c r="BFJ728" s="14"/>
      <c r="BFK728" s="14"/>
      <c r="BFL728" s="14"/>
      <c r="BFM728" s="14"/>
      <c r="BFN728" s="14"/>
      <c r="BFO728" s="14"/>
      <c r="BFP728" s="14"/>
      <c r="BFQ728" s="14"/>
      <c r="BFR728" s="14"/>
      <c r="BFS728" s="14"/>
      <c r="BFT728" s="14"/>
      <c r="BFU728" s="14"/>
      <c r="BFV728" s="14"/>
      <c r="BFW728" s="14"/>
      <c r="BFX728" s="14"/>
      <c r="BFY728" s="14"/>
      <c r="BFZ728" s="14"/>
      <c r="BGA728" s="14"/>
      <c r="BGB728" s="14"/>
      <c r="BGC728" s="14"/>
      <c r="BGD728" s="14"/>
      <c r="BGE728" s="14"/>
      <c r="BGF728" s="14"/>
      <c r="BGG728" s="14"/>
      <c r="BGH728" s="14"/>
      <c r="BGI728" s="14"/>
      <c r="BGJ728" s="14"/>
      <c r="BGK728" s="14"/>
      <c r="BGL728" s="14"/>
      <c r="BGM728" s="14"/>
      <c r="BGN728" s="14"/>
      <c r="BGO728" s="14"/>
      <c r="BGP728" s="14"/>
      <c r="BGQ728" s="14"/>
      <c r="BGR728" s="14"/>
      <c r="BGS728" s="14"/>
      <c r="BGT728" s="14"/>
      <c r="BGU728" s="14"/>
      <c r="BGV728" s="14"/>
      <c r="BGW728" s="14"/>
      <c r="BGX728" s="14"/>
      <c r="BGY728" s="14"/>
      <c r="BGZ728" s="14"/>
      <c r="BHA728" s="14"/>
      <c r="BHB728" s="14"/>
      <c r="BHC728" s="14"/>
      <c r="BHD728" s="14"/>
      <c r="BHE728" s="14"/>
      <c r="BHF728" s="14"/>
      <c r="BHG728" s="14"/>
      <c r="BHH728" s="14"/>
      <c r="BHI728" s="14"/>
      <c r="BHJ728" s="14"/>
      <c r="BHK728" s="14"/>
      <c r="BHL728" s="14"/>
      <c r="BHM728" s="14"/>
      <c r="BHN728" s="14"/>
      <c r="BHO728" s="14"/>
      <c r="BHP728" s="14"/>
      <c r="BHQ728" s="14"/>
      <c r="BHR728" s="14"/>
      <c r="BHS728" s="14"/>
      <c r="BHT728" s="14"/>
      <c r="BHU728" s="14"/>
      <c r="BHV728" s="14"/>
      <c r="BHW728" s="14"/>
      <c r="BHX728" s="14"/>
      <c r="BHY728" s="14"/>
      <c r="BHZ728" s="14"/>
      <c r="BIA728" s="14"/>
      <c r="BIB728" s="14"/>
      <c r="BIC728" s="14"/>
      <c r="BID728" s="14"/>
      <c r="BIE728" s="14"/>
      <c r="BIF728" s="14"/>
      <c r="BIG728" s="14"/>
      <c r="BIH728" s="14"/>
      <c r="BII728" s="14"/>
      <c r="BIJ728" s="14"/>
      <c r="BIK728" s="14"/>
      <c r="BIL728" s="14"/>
      <c r="BIM728" s="14"/>
      <c r="BIN728" s="14"/>
      <c r="BIO728" s="14"/>
      <c r="BIP728" s="14"/>
      <c r="BIQ728" s="14"/>
      <c r="BIR728" s="14"/>
      <c r="BIS728" s="14"/>
      <c r="BIT728" s="14"/>
      <c r="BIU728" s="14"/>
      <c r="BIV728" s="14"/>
      <c r="BIW728" s="14"/>
      <c r="BIX728" s="14"/>
      <c r="BIY728" s="14"/>
      <c r="BIZ728" s="14"/>
      <c r="BJA728" s="14"/>
      <c r="BJB728" s="14"/>
      <c r="BJC728" s="14"/>
      <c r="BJD728" s="14"/>
      <c r="BJE728" s="14"/>
      <c r="BJF728" s="14"/>
      <c r="BJG728" s="14"/>
      <c r="BJH728" s="14"/>
      <c r="BJI728" s="14"/>
      <c r="BJJ728" s="14"/>
      <c r="BJK728" s="14"/>
      <c r="BJL728" s="14"/>
      <c r="BJM728" s="14"/>
      <c r="BJN728" s="14"/>
      <c r="BJO728" s="14"/>
      <c r="BJP728" s="14"/>
      <c r="BJQ728" s="14"/>
      <c r="BJR728" s="14"/>
      <c r="BJS728" s="14"/>
      <c r="BJT728" s="14"/>
      <c r="BJU728" s="14"/>
      <c r="BJV728" s="14"/>
      <c r="BJW728" s="14"/>
      <c r="BJX728" s="14"/>
      <c r="BJY728" s="14"/>
      <c r="BJZ728" s="14"/>
      <c r="BKA728" s="14"/>
      <c r="BKB728" s="14"/>
      <c r="BKC728" s="14"/>
      <c r="BKD728" s="14"/>
      <c r="BKE728" s="14"/>
      <c r="BKF728" s="14"/>
      <c r="BKG728" s="14"/>
      <c r="BKH728" s="14"/>
      <c r="BKI728" s="14"/>
      <c r="BKJ728" s="14"/>
      <c r="BKK728" s="14"/>
      <c r="BKL728" s="14"/>
      <c r="BKM728" s="14"/>
      <c r="BKN728" s="14"/>
      <c r="BKO728" s="14"/>
      <c r="BKP728" s="14"/>
      <c r="BKQ728" s="14"/>
      <c r="BKR728" s="14"/>
      <c r="BKS728" s="14"/>
      <c r="BKT728" s="14"/>
      <c r="BKU728" s="14"/>
      <c r="BKV728" s="14"/>
      <c r="BKW728" s="14"/>
      <c r="BKX728" s="14"/>
      <c r="BKY728" s="14"/>
      <c r="BKZ728" s="14"/>
      <c r="BLA728" s="14"/>
      <c r="BLB728" s="14"/>
      <c r="BLC728" s="14"/>
      <c r="BLD728" s="14"/>
      <c r="BLE728" s="14"/>
      <c r="BLF728" s="14"/>
      <c r="BLG728" s="14"/>
      <c r="BLH728" s="14"/>
      <c r="BLI728" s="14"/>
      <c r="BLJ728" s="14"/>
      <c r="BLK728" s="14"/>
      <c r="BLL728" s="14"/>
      <c r="BLM728" s="14"/>
      <c r="BLN728" s="14"/>
      <c r="BLO728" s="14"/>
      <c r="BLP728" s="14"/>
      <c r="BLQ728" s="14"/>
      <c r="BLR728" s="14"/>
      <c r="BLS728" s="14"/>
      <c r="BLT728" s="14"/>
      <c r="BLU728" s="14"/>
      <c r="BLV728" s="14"/>
      <c r="BLW728" s="14"/>
      <c r="BLX728" s="14"/>
      <c r="BLY728" s="14"/>
      <c r="BLZ728" s="14"/>
      <c r="BMA728" s="14"/>
      <c r="BMB728" s="14"/>
      <c r="BMC728" s="14"/>
      <c r="BMD728" s="14"/>
      <c r="BME728" s="14"/>
      <c r="BMF728" s="14"/>
      <c r="BMG728" s="14"/>
      <c r="BMH728" s="14"/>
      <c r="BMI728" s="14"/>
      <c r="BMJ728" s="14"/>
      <c r="BMK728" s="14"/>
      <c r="BML728" s="14"/>
      <c r="BMM728" s="14"/>
      <c r="BMN728" s="14"/>
      <c r="BMO728" s="14"/>
      <c r="BMP728" s="14"/>
      <c r="BMQ728" s="14"/>
      <c r="BMR728" s="14"/>
      <c r="BMS728" s="14"/>
      <c r="BMT728" s="14"/>
      <c r="BMU728" s="14"/>
      <c r="BMV728" s="14"/>
      <c r="BMW728" s="14"/>
      <c r="BMX728" s="14"/>
      <c r="BMY728" s="14"/>
      <c r="BMZ728" s="14"/>
      <c r="BNA728" s="14"/>
      <c r="BNB728" s="14"/>
      <c r="BNC728" s="14"/>
      <c r="BND728" s="14"/>
      <c r="BNE728" s="14"/>
      <c r="BNF728" s="14"/>
      <c r="BNG728" s="14"/>
      <c r="BNH728" s="14"/>
      <c r="BNI728" s="14"/>
      <c r="BNJ728" s="14"/>
      <c r="BNK728" s="14"/>
      <c r="BNL728" s="14"/>
      <c r="BNM728" s="14"/>
      <c r="BNN728" s="14"/>
      <c r="BNO728" s="14"/>
      <c r="BNP728" s="14"/>
      <c r="BNQ728" s="14"/>
      <c r="BNR728" s="14"/>
      <c r="BNS728" s="14"/>
      <c r="BNT728" s="14"/>
      <c r="BNU728" s="14"/>
      <c r="BNV728" s="14"/>
      <c r="BNW728" s="14"/>
      <c r="BNX728" s="14"/>
      <c r="BNY728" s="14"/>
      <c r="BNZ728" s="14"/>
      <c r="BOA728" s="14"/>
      <c r="BOB728" s="14"/>
      <c r="BOC728" s="14"/>
      <c r="BOD728" s="14"/>
      <c r="BOE728" s="14"/>
      <c r="BOF728" s="14"/>
      <c r="BOG728" s="14"/>
      <c r="BOH728" s="14"/>
      <c r="BOI728" s="14"/>
      <c r="BOJ728" s="14"/>
      <c r="BOK728" s="14"/>
      <c r="BOL728" s="14"/>
      <c r="BOM728" s="14"/>
      <c r="BON728" s="14"/>
      <c r="BOO728" s="14"/>
      <c r="BOP728" s="14"/>
      <c r="BOQ728" s="14"/>
      <c r="BOR728" s="14"/>
      <c r="BOS728" s="14"/>
      <c r="BOT728" s="14"/>
      <c r="BOU728" s="14"/>
      <c r="BOV728" s="14"/>
      <c r="BOW728" s="14"/>
      <c r="BOX728" s="14"/>
      <c r="BOY728" s="14"/>
      <c r="BOZ728" s="14"/>
      <c r="BPA728" s="14"/>
      <c r="BPB728" s="14"/>
      <c r="BPC728" s="14"/>
      <c r="BPD728" s="14"/>
      <c r="BPE728" s="14"/>
      <c r="BPF728" s="14"/>
      <c r="BPG728" s="14"/>
      <c r="BPH728" s="14"/>
      <c r="BPI728" s="14"/>
      <c r="BPJ728" s="14"/>
      <c r="BPK728" s="14"/>
      <c r="BPL728" s="14"/>
      <c r="BPM728" s="14"/>
      <c r="BPN728" s="14"/>
      <c r="BPO728" s="14"/>
      <c r="BPP728" s="14"/>
      <c r="BPQ728" s="14"/>
      <c r="BPR728" s="14"/>
      <c r="BPS728" s="14"/>
      <c r="BPT728" s="14"/>
      <c r="BPU728" s="14"/>
      <c r="BPV728" s="14"/>
      <c r="BPW728" s="14"/>
      <c r="BPX728" s="14"/>
      <c r="BPY728" s="14"/>
      <c r="BPZ728" s="14"/>
      <c r="BQA728" s="14"/>
      <c r="BQB728" s="14"/>
      <c r="BQC728" s="14"/>
      <c r="BQD728" s="14"/>
      <c r="BQE728" s="14"/>
      <c r="BQF728" s="14"/>
      <c r="BQG728" s="14"/>
      <c r="BQH728" s="14"/>
      <c r="BQI728" s="14"/>
      <c r="BQJ728" s="14"/>
      <c r="BQK728" s="14"/>
      <c r="BQL728" s="14"/>
      <c r="BQM728" s="14"/>
      <c r="BQN728" s="14"/>
      <c r="BQO728" s="14"/>
      <c r="BQP728" s="14"/>
      <c r="BQQ728" s="14"/>
      <c r="BQR728" s="14"/>
      <c r="BQS728" s="14"/>
      <c r="BQT728" s="14"/>
      <c r="BQU728" s="14"/>
      <c r="BQV728" s="14"/>
      <c r="BQW728" s="14"/>
      <c r="BQX728" s="14"/>
      <c r="BQY728" s="14"/>
      <c r="BQZ728" s="14"/>
      <c r="BRA728" s="14"/>
      <c r="BRB728" s="14"/>
      <c r="BRC728" s="14"/>
      <c r="BRD728" s="14"/>
      <c r="BRE728" s="14"/>
      <c r="BRF728" s="14"/>
      <c r="BRG728" s="14"/>
      <c r="BRH728" s="14"/>
      <c r="BRI728" s="14"/>
      <c r="BRJ728" s="14"/>
      <c r="BRK728" s="14"/>
      <c r="BRL728" s="14"/>
      <c r="BRM728" s="14"/>
      <c r="BRN728" s="14"/>
      <c r="BRO728" s="14"/>
      <c r="BRP728" s="14"/>
      <c r="BRQ728" s="14"/>
      <c r="BRR728" s="14"/>
      <c r="BRS728" s="14"/>
      <c r="BRT728" s="14"/>
      <c r="BRU728" s="14"/>
      <c r="BRV728" s="14"/>
      <c r="BRW728" s="14"/>
      <c r="BRX728" s="14"/>
      <c r="BRY728" s="14"/>
      <c r="BRZ728" s="14"/>
      <c r="BSA728" s="14"/>
      <c r="BSB728" s="14"/>
      <c r="BSC728" s="14"/>
      <c r="BSD728" s="14"/>
      <c r="BSE728" s="14"/>
      <c r="BSF728" s="14"/>
      <c r="BSG728" s="14"/>
      <c r="BSH728" s="14"/>
      <c r="BSI728" s="14"/>
      <c r="BSJ728" s="14"/>
      <c r="BSK728" s="14"/>
      <c r="BSL728" s="14"/>
      <c r="BSM728" s="14"/>
      <c r="BSN728" s="14"/>
      <c r="BSO728" s="14"/>
      <c r="BSP728" s="14"/>
      <c r="BSQ728" s="14"/>
      <c r="BSR728" s="14"/>
      <c r="BSS728" s="14"/>
      <c r="BST728" s="14"/>
      <c r="BSU728" s="14"/>
      <c r="BSV728" s="14"/>
      <c r="BSW728" s="14"/>
      <c r="BSX728" s="14"/>
      <c r="BSY728" s="14"/>
      <c r="BSZ728" s="14"/>
      <c r="BTA728" s="14"/>
      <c r="BTB728" s="14"/>
      <c r="BTC728" s="14"/>
      <c r="BTD728" s="14"/>
      <c r="BTE728" s="14"/>
      <c r="BTF728" s="14"/>
      <c r="BTG728" s="14"/>
      <c r="BTH728" s="14"/>
      <c r="BTI728" s="14"/>
      <c r="BTJ728" s="14"/>
      <c r="BTK728" s="14"/>
      <c r="BTL728" s="14"/>
      <c r="BTM728" s="14"/>
      <c r="BTN728" s="14"/>
      <c r="BTO728" s="14"/>
      <c r="BTP728" s="14"/>
      <c r="BTQ728" s="14"/>
      <c r="BTR728" s="14"/>
      <c r="BTS728" s="14"/>
      <c r="BTT728" s="14"/>
      <c r="BTU728" s="14"/>
      <c r="BTV728" s="14"/>
      <c r="BTW728" s="14"/>
      <c r="BTX728" s="14"/>
      <c r="BTY728" s="14"/>
      <c r="BTZ728" s="14"/>
      <c r="BUA728" s="14"/>
      <c r="BUB728" s="14"/>
      <c r="BUC728" s="14"/>
      <c r="BUD728" s="14"/>
      <c r="BUE728" s="14"/>
      <c r="BUF728" s="14"/>
      <c r="BUG728" s="14"/>
      <c r="BUH728" s="14"/>
      <c r="BUI728" s="14"/>
      <c r="BUJ728" s="14"/>
      <c r="BUK728" s="14"/>
      <c r="BUL728" s="14"/>
      <c r="BUM728" s="14"/>
      <c r="BUN728" s="14"/>
      <c r="BUO728" s="14"/>
      <c r="BUP728" s="14"/>
      <c r="BUQ728" s="14"/>
      <c r="BUR728" s="14"/>
      <c r="BUS728" s="14"/>
      <c r="BUT728" s="14"/>
      <c r="BUU728" s="14"/>
      <c r="BUV728" s="14"/>
      <c r="BUW728" s="14"/>
      <c r="BUX728" s="14"/>
      <c r="BUY728" s="14"/>
      <c r="BUZ728" s="14"/>
      <c r="BVA728" s="14"/>
      <c r="BVB728" s="14"/>
      <c r="BVC728" s="14"/>
      <c r="BVD728" s="14"/>
      <c r="BVE728" s="14"/>
      <c r="BVF728" s="14"/>
      <c r="BVG728" s="14"/>
      <c r="BVH728" s="14"/>
      <c r="BVI728" s="14"/>
      <c r="BVJ728" s="14"/>
      <c r="BVK728" s="14"/>
      <c r="BVL728" s="14"/>
      <c r="BVM728" s="14"/>
      <c r="BVN728" s="14"/>
      <c r="BVO728" s="14"/>
      <c r="BVP728" s="14"/>
      <c r="BVQ728" s="14"/>
      <c r="BVR728" s="14"/>
      <c r="BVS728" s="14"/>
      <c r="BVT728" s="14"/>
      <c r="BVU728" s="14"/>
      <c r="BVV728" s="14"/>
      <c r="BVW728" s="14"/>
      <c r="BVX728" s="14"/>
      <c r="BVY728" s="14"/>
      <c r="BVZ728" s="14"/>
      <c r="BWA728" s="14"/>
      <c r="BWB728" s="14"/>
      <c r="BWC728" s="14"/>
      <c r="BWD728" s="14"/>
      <c r="BWE728" s="14"/>
      <c r="BWF728" s="14"/>
      <c r="BWG728" s="14"/>
      <c r="BWH728" s="14"/>
      <c r="BWI728" s="14"/>
      <c r="BWJ728" s="14"/>
      <c r="BWK728" s="14"/>
      <c r="BWL728" s="14"/>
      <c r="BWM728" s="14"/>
      <c r="BWN728" s="14"/>
      <c r="BWO728" s="14"/>
      <c r="BWP728" s="14"/>
      <c r="BWQ728" s="14"/>
      <c r="BWR728" s="14"/>
      <c r="BWS728" s="14"/>
      <c r="BWT728" s="14"/>
      <c r="BWU728" s="14"/>
      <c r="BWV728" s="14"/>
      <c r="BWW728" s="14"/>
      <c r="BWX728" s="14"/>
      <c r="BWY728" s="14"/>
      <c r="BWZ728" s="14"/>
      <c r="BXA728" s="14"/>
      <c r="BXB728" s="14"/>
      <c r="BXC728" s="14"/>
      <c r="BXD728" s="14"/>
      <c r="BXE728" s="14"/>
      <c r="BXF728" s="14"/>
      <c r="BXG728" s="14"/>
      <c r="BXH728" s="14"/>
      <c r="BXI728" s="14"/>
      <c r="BXJ728" s="14"/>
      <c r="BXK728" s="14"/>
      <c r="BXL728" s="14"/>
      <c r="BXM728" s="14"/>
      <c r="BXN728" s="14"/>
      <c r="BXO728" s="14"/>
      <c r="BXP728" s="14"/>
      <c r="BXQ728" s="14"/>
      <c r="BXR728" s="14"/>
      <c r="BXS728" s="14"/>
      <c r="BXT728" s="14"/>
      <c r="BXU728" s="14"/>
      <c r="BXV728" s="14"/>
      <c r="BXW728" s="14"/>
      <c r="BXX728" s="14"/>
      <c r="BXY728" s="14"/>
      <c r="BXZ728" s="14"/>
      <c r="BYA728" s="14"/>
      <c r="BYB728" s="14"/>
      <c r="BYC728" s="14"/>
      <c r="BYD728" s="14"/>
      <c r="BYE728" s="14"/>
      <c r="BYF728" s="14"/>
      <c r="BYG728" s="14"/>
      <c r="BYH728" s="14"/>
      <c r="BYI728" s="14"/>
      <c r="BYJ728" s="14"/>
      <c r="BYK728" s="14"/>
      <c r="BYL728" s="14"/>
      <c r="BYM728" s="14"/>
      <c r="BYN728" s="14"/>
      <c r="BYO728" s="14"/>
      <c r="BYP728" s="14"/>
      <c r="BYQ728" s="14"/>
      <c r="BYR728" s="14"/>
      <c r="BYS728" s="14"/>
      <c r="BYT728" s="14"/>
      <c r="BYU728" s="14"/>
      <c r="BYV728" s="14"/>
      <c r="BYW728" s="14"/>
      <c r="BYX728" s="14"/>
      <c r="BYY728" s="14"/>
      <c r="BYZ728" s="14"/>
      <c r="BZA728" s="14"/>
      <c r="BZB728" s="14"/>
      <c r="BZC728" s="14"/>
      <c r="BZD728" s="14"/>
      <c r="BZE728" s="14"/>
      <c r="BZF728" s="14"/>
      <c r="BZG728" s="14"/>
      <c r="BZH728" s="14"/>
      <c r="BZI728" s="14"/>
      <c r="BZJ728" s="14"/>
      <c r="BZK728" s="14"/>
      <c r="BZL728" s="14"/>
      <c r="BZM728" s="14"/>
      <c r="BZN728" s="14"/>
      <c r="BZO728" s="14"/>
      <c r="BZP728" s="14"/>
      <c r="BZQ728" s="14"/>
      <c r="BZR728" s="14"/>
      <c r="BZS728" s="14"/>
      <c r="BZT728" s="14"/>
      <c r="BZU728" s="14"/>
      <c r="BZV728" s="14"/>
      <c r="BZW728" s="14"/>
      <c r="BZX728" s="14"/>
      <c r="BZY728" s="14"/>
      <c r="BZZ728" s="14"/>
      <c r="CAA728" s="14"/>
      <c r="CAB728" s="14"/>
      <c r="CAC728" s="14"/>
      <c r="CAD728" s="14"/>
      <c r="CAE728" s="14"/>
      <c r="CAF728" s="14"/>
      <c r="CAG728" s="14"/>
      <c r="CAH728" s="14"/>
      <c r="CAI728" s="14"/>
      <c r="CAJ728" s="14"/>
      <c r="CAK728" s="14"/>
      <c r="CAL728" s="14"/>
      <c r="CAM728" s="14"/>
      <c r="CAN728" s="14"/>
      <c r="CAO728" s="14"/>
      <c r="CAP728" s="14"/>
      <c r="CAQ728" s="14"/>
      <c r="CAR728" s="14"/>
      <c r="CAS728" s="14"/>
      <c r="CAT728" s="14"/>
      <c r="CAU728" s="14"/>
      <c r="CAV728" s="14"/>
      <c r="CAW728" s="14"/>
      <c r="CAX728" s="14"/>
      <c r="CAY728" s="14"/>
      <c r="CAZ728" s="14"/>
      <c r="CBA728" s="14"/>
      <c r="CBB728" s="14"/>
      <c r="CBC728" s="14"/>
      <c r="CBD728" s="14"/>
      <c r="CBE728" s="14"/>
      <c r="CBF728" s="14"/>
      <c r="CBG728" s="14"/>
      <c r="CBH728" s="14"/>
      <c r="CBI728" s="14"/>
      <c r="CBJ728" s="14"/>
      <c r="CBK728" s="14"/>
      <c r="CBL728" s="14"/>
      <c r="CBM728" s="14"/>
      <c r="CBN728" s="14"/>
      <c r="CBO728" s="14"/>
      <c r="CBP728" s="14"/>
      <c r="CBQ728" s="14"/>
      <c r="CBR728" s="14"/>
      <c r="CBS728" s="14"/>
      <c r="CBT728" s="14"/>
      <c r="CBU728" s="14"/>
      <c r="CBV728" s="14"/>
      <c r="CBW728" s="14"/>
      <c r="CBX728" s="14"/>
      <c r="CBY728" s="14"/>
      <c r="CBZ728" s="14"/>
      <c r="CCA728" s="14"/>
      <c r="CCB728" s="14"/>
      <c r="CCC728" s="14"/>
      <c r="CCD728" s="14"/>
      <c r="CCE728" s="14"/>
      <c r="CCF728" s="14"/>
      <c r="CCG728" s="14"/>
      <c r="CCH728" s="14"/>
      <c r="CCI728" s="14"/>
      <c r="CCJ728" s="14"/>
      <c r="CCK728" s="14"/>
      <c r="CCL728" s="14"/>
      <c r="CCM728" s="14"/>
      <c r="CCN728" s="14"/>
      <c r="CCO728" s="14"/>
      <c r="CCP728" s="14"/>
      <c r="CCQ728" s="14"/>
      <c r="CCR728" s="14"/>
      <c r="CCS728" s="14"/>
      <c r="CCT728" s="14"/>
      <c r="CCU728" s="14"/>
      <c r="CCV728" s="14"/>
      <c r="CCW728" s="14"/>
      <c r="CCX728" s="14"/>
      <c r="CCY728" s="14"/>
      <c r="CCZ728" s="14"/>
      <c r="CDA728" s="14"/>
      <c r="CDB728" s="14"/>
      <c r="CDC728" s="14"/>
      <c r="CDD728" s="14"/>
      <c r="CDE728" s="14"/>
      <c r="CDF728" s="14"/>
      <c r="CDG728" s="14"/>
      <c r="CDH728" s="14"/>
      <c r="CDI728" s="14"/>
      <c r="CDJ728" s="14"/>
      <c r="CDK728" s="14"/>
      <c r="CDL728" s="14"/>
      <c r="CDM728" s="14"/>
      <c r="CDN728" s="14"/>
      <c r="CDO728" s="14"/>
      <c r="CDP728" s="14"/>
      <c r="CDQ728" s="14"/>
      <c r="CDR728" s="14"/>
      <c r="CDS728" s="14"/>
      <c r="CDT728" s="14"/>
      <c r="CDU728" s="14"/>
      <c r="CDV728" s="14"/>
      <c r="CDW728" s="14"/>
      <c r="CDX728" s="14"/>
      <c r="CDY728" s="14"/>
      <c r="CDZ728" s="14"/>
      <c r="CEA728" s="14"/>
      <c r="CEB728" s="14"/>
      <c r="CEC728" s="14"/>
      <c r="CED728" s="14"/>
      <c r="CEE728" s="14"/>
      <c r="CEF728" s="14"/>
      <c r="CEG728" s="14"/>
      <c r="CEH728" s="14"/>
      <c r="CEI728" s="14"/>
      <c r="CEJ728" s="14"/>
      <c r="CEK728" s="14"/>
      <c r="CEL728" s="14"/>
      <c r="CEM728" s="14"/>
      <c r="CEN728" s="14"/>
      <c r="CEO728" s="14"/>
      <c r="CEP728" s="14"/>
      <c r="CEQ728" s="14"/>
      <c r="CER728" s="14"/>
      <c r="CES728" s="14"/>
      <c r="CET728" s="14"/>
      <c r="CEU728" s="14"/>
      <c r="CEV728" s="14"/>
      <c r="CEW728" s="14"/>
      <c r="CEX728" s="14"/>
      <c r="CEY728" s="14"/>
      <c r="CEZ728" s="14"/>
      <c r="CFA728" s="14"/>
      <c r="CFB728" s="14"/>
      <c r="CFC728" s="14"/>
      <c r="CFD728" s="14"/>
      <c r="CFE728" s="14"/>
      <c r="CFF728" s="14"/>
      <c r="CFG728" s="14"/>
      <c r="CFH728" s="14"/>
      <c r="CFI728" s="14"/>
      <c r="CFJ728" s="14"/>
      <c r="CFK728" s="14"/>
      <c r="CFL728" s="14"/>
      <c r="CFM728" s="14"/>
      <c r="CFN728" s="14"/>
      <c r="CFO728" s="14"/>
      <c r="CFP728" s="14"/>
      <c r="CFQ728" s="14"/>
      <c r="CFR728" s="14"/>
      <c r="CFS728" s="14"/>
      <c r="CFT728" s="14"/>
      <c r="CFU728" s="14"/>
      <c r="CFV728" s="14"/>
      <c r="CFW728" s="14"/>
      <c r="CFX728" s="14"/>
      <c r="CFY728" s="14"/>
      <c r="CFZ728" s="14"/>
      <c r="CGA728" s="14"/>
      <c r="CGB728" s="14"/>
      <c r="CGC728" s="14"/>
      <c r="CGD728" s="14"/>
      <c r="CGE728" s="14"/>
      <c r="CGF728" s="14"/>
      <c r="CGG728" s="14"/>
      <c r="CGH728" s="14"/>
      <c r="CGI728" s="14"/>
      <c r="CGJ728" s="14"/>
      <c r="CGK728" s="14"/>
      <c r="CGL728" s="14"/>
      <c r="CGM728" s="14"/>
      <c r="CGN728" s="14"/>
      <c r="CGO728" s="14"/>
      <c r="CGP728" s="14"/>
      <c r="CGQ728" s="14"/>
      <c r="CGR728" s="14"/>
      <c r="CGS728" s="14"/>
      <c r="CGT728" s="14"/>
      <c r="CGU728" s="14"/>
      <c r="CGV728" s="14"/>
      <c r="CGW728" s="14"/>
      <c r="CGX728" s="14"/>
      <c r="CGY728" s="14"/>
      <c r="CGZ728" s="14"/>
      <c r="CHA728" s="14"/>
      <c r="CHB728" s="14"/>
      <c r="CHC728" s="14"/>
      <c r="CHD728" s="14"/>
      <c r="CHE728" s="14"/>
      <c r="CHF728" s="14"/>
      <c r="CHG728" s="14"/>
      <c r="CHH728" s="14"/>
      <c r="CHI728" s="14"/>
      <c r="CHJ728" s="14"/>
      <c r="CHK728" s="14"/>
      <c r="CHL728" s="14"/>
      <c r="CHM728" s="14"/>
      <c r="CHN728" s="14"/>
      <c r="CHO728" s="14"/>
      <c r="CHP728" s="14"/>
      <c r="CHQ728" s="14"/>
      <c r="CHR728" s="14"/>
      <c r="CHS728" s="14"/>
      <c r="CHT728" s="14"/>
      <c r="CHU728" s="14"/>
      <c r="CHV728" s="14"/>
      <c r="CHW728" s="14"/>
      <c r="CHX728" s="14"/>
      <c r="CHY728" s="14"/>
      <c r="CHZ728" s="14"/>
      <c r="CIA728" s="14"/>
      <c r="CIB728" s="14"/>
      <c r="CIC728" s="14"/>
      <c r="CID728" s="14"/>
      <c r="CIE728" s="14"/>
      <c r="CIF728" s="14"/>
      <c r="CIG728" s="14"/>
      <c r="CIH728" s="14"/>
      <c r="CII728" s="14"/>
      <c r="CIJ728" s="14"/>
      <c r="CIK728" s="14"/>
      <c r="CIL728" s="14"/>
      <c r="CIM728" s="14"/>
      <c r="CIN728" s="14"/>
      <c r="CIO728" s="14"/>
      <c r="CIP728" s="14"/>
      <c r="CIQ728" s="14"/>
      <c r="CIR728" s="14"/>
      <c r="CIS728" s="14"/>
      <c r="CIT728" s="14"/>
      <c r="CIU728" s="14"/>
      <c r="CIV728" s="14"/>
      <c r="CIW728" s="14"/>
      <c r="CIX728" s="14"/>
      <c r="CIY728" s="14"/>
      <c r="CIZ728" s="14"/>
      <c r="CJA728" s="14"/>
      <c r="CJB728" s="14"/>
      <c r="CJC728" s="14"/>
      <c r="CJD728" s="14"/>
      <c r="CJE728" s="14"/>
      <c r="CJF728" s="14"/>
      <c r="CJG728" s="14"/>
      <c r="CJH728" s="14"/>
      <c r="CJI728" s="14"/>
      <c r="CJJ728" s="14"/>
      <c r="CJK728" s="14"/>
      <c r="CJL728" s="14"/>
      <c r="CJM728" s="14"/>
      <c r="CJN728" s="14"/>
      <c r="CJO728" s="14"/>
      <c r="CJP728" s="14"/>
      <c r="CJQ728" s="14"/>
      <c r="CJR728" s="14"/>
      <c r="CJS728" s="14"/>
      <c r="CJT728" s="14"/>
      <c r="CJU728" s="14"/>
      <c r="CJV728" s="14"/>
      <c r="CJW728" s="14"/>
      <c r="CJX728" s="14"/>
      <c r="CJY728" s="14"/>
      <c r="CJZ728" s="14"/>
      <c r="CKA728" s="14"/>
      <c r="CKB728" s="14"/>
      <c r="CKC728" s="14"/>
      <c r="CKD728" s="14"/>
      <c r="CKE728" s="14"/>
      <c r="CKF728" s="14"/>
      <c r="CKG728" s="14"/>
      <c r="CKH728" s="14"/>
      <c r="CKI728" s="14"/>
      <c r="CKJ728" s="14"/>
      <c r="CKK728" s="14"/>
      <c r="CKL728" s="14"/>
      <c r="CKM728" s="14"/>
      <c r="CKN728" s="14"/>
      <c r="CKO728" s="14"/>
      <c r="CKP728" s="14"/>
      <c r="CKQ728" s="14"/>
      <c r="CKR728" s="14"/>
      <c r="CKS728" s="14"/>
      <c r="CKT728" s="14"/>
      <c r="CKU728" s="14"/>
      <c r="CKV728" s="14"/>
      <c r="CKW728" s="14"/>
      <c r="CKX728" s="14"/>
      <c r="CKY728" s="14"/>
      <c r="CKZ728" s="14"/>
      <c r="CLA728" s="14"/>
      <c r="CLB728" s="14"/>
      <c r="CLC728" s="14"/>
      <c r="CLD728" s="14"/>
      <c r="CLE728" s="14"/>
      <c r="CLF728" s="14"/>
      <c r="CLG728" s="14"/>
      <c r="CLH728" s="14"/>
      <c r="CLI728" s="14"/>
      <c r="CLJ728" s="14"/>
      <c r="CLK728" s="14"/>
      <c r="CLL728" s="14"/>
      <c r="CLM728" s="14"/>
      <c r="CLN728" s="14"/>
      <c r="CLO728" s="14"/>
      <c r="CLP728" s="14"/>
      <c r="CLQ728" s="14"/>
      <c r="CLR728" s="14"/>
      <c r="CLS728" s="14"/>
      <c r="CLT728" s="14"/>
      <c r="CLU728" s="14"/>
      <c r="CLV728" s="14"/>
      <c r="CLW728" s="14"/>
      <c r="CLX728" s="14"/>
      <c r="CLY728" s="14"/>
      <c r="CLZ728" s="14"/>
      <c r="CMA728" s="14"/>
      <c r="CMB728" s="14"/>
      <c r="CMC728" s="14"/>
      <c r="CMD728" s="14"/>
      <c r="CME728" s="14"/>
      <c r="CMF728" s="14"/>
      <c r="CMG728" s="14"/>
      <c r="CMH728" s="14"/>
      <c r="CMI728" s="14"/>
      <c r="CMJ728" s="14"/>
      <c r="CMK728" s="14"/>
      <c r="CML728" s="14"/>
      <c r="CMM728" s="14"/>
      <c r="CMN728" s="14"/>
      <c r="CMO728" s="14"/>
      <c r="CMP728" s="14"/>
      <c r="CMQ728" s="14"/>
      <c r="CMR728" s="14"/>
      <c r="CMS728" s="14"/>
      <c r="CMT728" s="14"/>
      <c r="CMU728" s="14"/>
      <c r="CMV728" s="14"/>
      <c r="CMW728" s="14"/>
      <c r="CMX728" s="14"/>
      <c r="CMY728" s="14"/>
      <c r="CMZ728" s="14"/>
      <c r="CNA728" s="14"/>
      <c r="CNB728" s="14"/>
      <c r="CNC728" s="14"/>
      <c r="CND728" s="14"/>
      <c r="CNE728" s="14"/>
      <c r="CNF728" s="14"/>
      <c r="CNG728" s="14"/>
      <c r="CNH728" s="14"/>
      <c r="CNI728" s="14"/>
      <c r="CNJ728" s="14"/>
      <c r="CNK728" s="14"/>
      <c r="CNL728" s="14"/>
      <c r="CNM728" s="14"/>
      <c r="CNN728" s="14"/>
      <c r="CNO728" s="14"/>
      <c r="CNP728" s="14"/>
      <c r="CNQ728" s="14"/>
      <c r="CNR728" s="14"/>
      <c r="CNS728" s="14"/>
      <c r="CNT728" s="14"/>
      <c r="CNU728" s="14"/>
      <c r="CNV728" s="14"/>
      <c r="CNW728" s="14"/>
      <c r="CNX728" s="14"/>
      <c r="CNY728" s="14"/>
      <c r="CNZ728" s="14"/>
      <c r="COA728" s="14"/>
      <c r="COB728" s="14"/>
      <c r="COC728" s="14"/>
      <c r="COD728" s="14"/>
      <c r="COE728" s="14"/>
      <c r="COF728" s="14"/>
      <c r="COG728" s="14"/>
      <c r="COH728" s="14"/>
      <c r="COI728" s="14"/>
      <c r="COJ728" s="14"/>
      <c r="COK728" s="14"/>
      <c r="COL728" s="14"/>
      <c r="COM728" s="14"/>
      <c r="CON728" s="14"/>
      <c r="COO728" s="14"/>
      <c r="COP728" s="14"/>
      <c r="COQ728" s="14"/>
      <c r="COR728" s="14"/>
      <c r="COS728" s="14"/>
      <c r="COT728" s="14"/>
      <c r="COU728" s="14"/>
      <c r="COV728" s="14"/>
      <c r="COW728" s="14"/>
      <c r="COX728" s="14"/>
      <c r="COY728" s="14"/>
      <c r="COZ728" s="14"/>
      <c r="CPA728" s="14"/>
      <c r="CPB728" s="14"/>
      <c r="CPC728" s="14"/>
      <c r="CPD728" s="14"/>
      <c r="CPE728" s="14"/>
      <c r="CPF728" s="14"/>
      <c r="CPG728" s="14"/>
      <c r="CPH728" s="14"/>
      <c r="CPI728" s="14"/>
      <c r="CPJ728" s="14"/>
      <c r="CPK728" s="14"/>
      <c r="CPL728" s="14"/>
      <c r="CPM728" s="14"/>
      <c r="CPN728" s="14"/>
      <c r="CPO728" s="14"/>
      <c r="CPP728" s="14"/>
      <c r="CPQ728" s="14"/>
      <c r="CPR728" s="14"/>
      <c r="CPS728" s="14"/>
      <c r="CPT728" s="14"/>
      <c r="CPU728" s="14"/>
      <c r="CPV728" s="14"/>
      <c r="CPW728" s="14"/>
      <c r="CPX728" s="14"/>
      <c r="CPY728" s="14"/>
      <c r="CPZ728" s="14"/>
      <c r="CQA728" s="14"/>
      <c r="CQB728" s="14"/>
      <c r="CQC728" s="14"/>
      <c r="CQD728" s="14"/>
      <c r="CQE728" s="14"/>
      <c r="CQF728" s="14"/>
      <c r="CQG728" s="14"/>
      <c r="CQH728" s="14"/>
      <c r="CQI728" s="14"/>
      <c r="CQJ728" s="14"/>
      <c r="CQK728" s="14"/>
      <c r="CQL728" s="14"/>
      <c r="CQM728" s="14"/>
      <c r="CQN728" s="14"/>
      <c r="CQO728" s="14"/>
      <c r="CQP728" s="14"/>
      <c r="CQQ728" s="14"/>
      <c r="CQR728" s="14"/>
      <c r="CQS728" s="14"/>
      <c r="CQT728" s="14"/>
      <c r="CQU728" s="14"/>
      <c r="CQV728" s="14"/>
      <c r="CQW728" s="14"/>
      <c r="CQX728" s="14"/>
      <c r="CQY728" s="14"/>
      <c r="CQZ728" s="14"/>
      <c r="CRA728" s="14"/>
      <c r="CRB728" s="14"/>
      <c r="CRC728" s="14"/>
      <c r="CRD728" s="14"/>
      <c r="CRE728" s="14"/>
      <c r="CRF728" s="14"/>
      <c r="CRG728" s="14"/>
      <c r="CRH728" s="14"/>
      <c r="CRI728" s="14"/>
      <c r="CRJ728" s="14"/>
      <c r="CRK728" s="14"/>
      <c r="CRL728" s="14"/>
      <c r="CRM728" s="14"/>
      <c r="CRN728" s="14"/>
      <c r="CRO728" s="14"/>
      <c r="CRP728" s="14"/>
      <c r="CRQ728" s="14"/>
      <c r="CRR728" s="14"/>
      <c r="CRS728" s="14"/>
      <c r="CRT728" s="14"/>
      <c r="CRU728" s="14"/>
      <c r="CRV728" s="14"/>
      <c r="CRW728" s="14"/>
      <c r="CRX728" s="14"/>
      <c r="CRY728" s="14"/>
      <c r="CRZ728" s="14"/>
      <c r="CSA728" s="14"/>
      <c r="CSB728" s="14"/>
      <c r="CSC728" s="14"/>
      <c r="CSD728" s="14"/>
      <c r="CSE728" s="14"/>
      <c r="CSF728" s="14"/>
      <c r="CSG728" s="14"/>
      <c r="CSH728" s="14"/>
      <c r="CSI728" s="14"/>
      <c r="CSJ728" s="14"/>
      <c r="CSK728" s="14"/>
      <c r="CSL728" s="14"/>
      <c r="CSM728" s="14"/>
      <c r="CSN728" s="14"/>
      <c r="CSO728" s="14"/>
      <c r="CSP728" s="14"/>
      <c r="CSQ728" s="14"/>
      <c r="CSR728" s="14"/>
      <c r="CSS728" s="14"/>
      <c r="CST728" s="14"/>
      <c r="CSU728" s="14"/>
      <c r="CSV728" s="14"/>
      <c r="CSW728" s="14"/>
      <c r="CSX728" s="14"/>
      <c r="CSY728" s="14"/>
      <c r="CSZ728" s="14"/>
      <c r="CTA728" s="14"/>
      <c r="CTB728" s="14"/>
      <c r="CTC728" s="14"/>
      <c r="CTD728" s="14"/>
      <c r="CTE728" s="14"/>
      <c r="CTF728" s="14"/>
      <c r="CTG728" s="14"/>
      <c r="CTH728" s="14"/>
      <c r="CTI728" s="14"/>
      <c r="CTJ728" s="14"/>
      <c r="CTK728" s="14"/>
      <c r="CTL728" s="14"/>
      <c r="CTM728" s="14"/>
      <c r="CTN728" s="14"/>
      <c r="CTO728" s="14"/>
      <c r="CTP728" s="14"/>
      <c r="CTQ728" s="14"/>
      <c r="CTR728" s="14"/>
      <c r="CTS728" s="14"/>
      <c r="CTT728" s="14"/>
      <c r="CTU728" s="14"/>
      <c r="CTV728" s="14"/>
      <c r="CTW728" s="14"/>
      <c r="CTX728" s="14"/>
      <c r="CTY728" s="14"/>
      <c r="CTZ728" s="14"/>
      <c r="CUA728" s="14"/>
      <c r="CUB728" s="14"/>
      <c r="CUC728" s="14"/>
      <c r="CUD728" s="14"/>
      <c r="CUE728" s="14"/>
      <c r="CUF728" s="14"/>
      <c r="CUG728" s="14"/>
      <c r="CUH728" s="14"/>
      <c r="CUI728" s="14"/>
      <c r="CUJ728" s="14"/>
      <c r="CUK728" s="14"/>
      <c r="CUL728" s="14"/>
      <c r="CUM728" s="14"/>
      <c r="CUN728" s="14"/>
      <c r="CUO728" s="14"/>
      <c r="CUP728" s="14"/>
      <c r="CUQ728" s="14"/>
      <c r="CUR728" s="14"/>
      <c r="CUS728" s="14"/>
      <c r="CUT728" s="14"/>
      <c r="CUU728" s="14"/>
      <c r="CUV728" s="14"/>
      <c r="CUW728" s="14"/>
      <c r="CUX728" s="14"/>
      <c r="CUY728" s="14"/>
      <c r="CUZ728" s="14"/>
      <c r="CVA728" s="14"/>
      <c r="CVB728" s="14"/>
      <c r="CVC728" s="14"/>
      <c r="CVD728" s="14"/>
      <c r="CVE728" s="14"/>
      <c r="CVF728" s="14"/>
      <c r="CVG728" s="14"/>
      <c r="CVH728" s="14"/>
      <c r="CVI728" s="14"/>
      <c r="CVJ728" s="14"/>
      <c r="CVK728" s="14"/>
      <c r="CVL728" s="14"/>
      <c r="CVM728" s="14"/>
      <c r="CVN728" s="14"/>
      <c r="CVO728" s="14"/>
      <c r="CVP728" s="14"/>
      <c r="CVQ728" s="14"/>
      <c r="CVR728" s="14"/>
      <c r="CVS728" s="14"/>
      <c r="CVT728" s="14"/>
      <c r="CVU728" s="14"/>
      <c r="CVV728" s="14"/>
      <c r="CVW728" s="14"/>
      <c r="CVX728" s="14"/>
      <c r="CVY728" s="14"/>
      <c r="CVZ728" s="14"/>
      <c r="CWA728" s="14"/>
      <c r="CWB728" s="14"/>
      <c r="CWC728" s="14"/>
      <c r="CWD728" s="14"/>
      <c r="CWE728" s="14"/>
      <c r="CWF728" s="14"/>
      <c r="CWG728" s="14"/>
      <c r="CWH728" s="14"/>
      <c r="CWI728" s="14"/>
      <c r="CWJ728" s="14"/>
      <c r="CWK728" s="14"/>
      <c r="CWL728" s="14"/>
      <c r="CWM728" s="14"/>
      <c r="CWN728" s="14"/>
      <c r="CWO728" s="14"/>
      <c r="CWP728" s="14"/>
      <c r="CWQ728" s="14"/>
      <c r="CWR728" s="14"/>
      <c r="CWS728" s="14"/>
      <c r="CWT728" s="14"/>
      <c r="CWU728" s="14"/>
      <c r="CWV728" s="14"/>
      <c r="CWW728" s="14"/>
      <c r="CWX728" s="14"/>
      <c r="CWY728" s="14"/>
      <c r="CWZ728" s="14"/>
      <c r="CXA728" s="14"/>
      <c r="CXB728" s="14"/>
      <c r="CXC728" s="14"/>
      <c r="CXD728" s="14"/>
      <c r="CXE728" s="14"/>
      <c r="CXF728" s="14"/>
      <c r="CXG728" s="14"/>
      <c r="CXH728" s="14"/>
      <c r="CXI728" s="14"/>
      <c r="CXJ728" s="14"/>
      <c r="CXK728" s="14"/>
      <c r="CXL728" s="14"/>
      <c r="CXM728" s="14"/>
      <c r="CXN728" s="14"/>
      <c r="CXO728" s="14"/>
      <c r="CXP728" s="14"/>
      <c r="CXQ728" s="14"/>
      <c r="CXR728" s="14"/>
      <c r="CXS728" s="14"/>
      <c r="CXT728" s="14"/>
      <c r="CXU728" s="14"/>
      <c r="CXV728" s="14"/>
      <c r="CXW728" s="14"/>
      <c r="CXX728" s="14"/>
      <c r="CXY728" s="14"/>
      <c r="CXZ728" s="14"/>
      <c r="CYA728" s="14"/>
      <c r="CYB728" s="14"/>
      <c r="CYC728" s="14"/>
      <c r="CYD728" s="14"/>
      <c r="CYE728" s="14"/>
      <c r="CYF728" s="14"/>
      <c r="CYG728" s="14"/>
      <c r="CYH728" s="14"/>
      <c r="CYI728" s="14"/>
      <c r="CYJ728" s="14"/>
      <c r="CYK728" s="14"/>
      <c r="CYL728" s="14"/>
      <c r="CYM728" s="14"/>
      <c r="CYN728" s="14"/>
      <c r="CYO728" s="14"/>
      <c r="CYP728" s="14"/>
      <c r="CYQ728" s="14"/>
      <c r="CYR728" s="14"/>
      <c r="CYS728" s="14"/>
      <c r="CYT728" s="14"/>
      <c r="CYU728" s="14"/>
      <c r="CYV728" s="14"/>
      <c r="CYW728" s="14"/>
      <c r="CYX728" s="14"/>
      <c r="CYY728" s="14"/>
      <c r="CYZ728" s="14"/>
      <c r="CZA728" s="14"/>
      <c r="CZB728" s="14"/>
      <c r="CZC728" s="14"/>
      <c r="CZD728" s="14"/>
      <c r="CZE728" s="14"/>
      <c r="CZF728" s="14"/>
      <c r="CZG728" s="14"/>
      <c r="CZH728" s="14"/>
      <c r="CZI728" s="14"/>
      <c r="CZJ728" s="14"/>
      <c r="CZK728" s="14"/>
      <c r="CZL728" s="14"/>
      <c r="CZM728" s="14"/>
      <c r="CZN728" s="14"/>
      <c r="CZO728" s="14"/>
      <c r="CZP728" s="14"/>
      <c r="CZQ728" s="14"/>
      <c r="CZR728" s="14"/>
      <c r="CZS728" s="14"/>
      <c r="CZT728" s="14"/>
      <c r="CZU728" s="14"/>
      <c r="CZV728" s="14"/>
      <c r="CZW728" s="14"/>
      <c r="CZX728" s="14"/>
      <c r="CZY728" s="14"/>
      <c r="CZZ728" s="14"/>
      <c r="DAA728" s="14"/>
      <c r="DAB728" s="14"/>
      <c r="DAC728" s="14"/>
      <c r="DAD728" s="14"/>
      <c r="DAE728" s="14"/>
      <c r="DAF728" s="14"/>
      <c r="DAG728" s="14"/>
      <c r="DAH728" s="14"/>
      <c r="DAI728" s="14"/>
      <c r="DAJ728" s="14"/>
      <c r="DAK728" s="14"/>
      <c r="DAL728" s="14"/>
      <c r="DAM728" s="14"/>
      <c r="DAN728" s="14"/>
      <c r="DAO728" s="14"/>
      <c r="DAP728" s="14"/>
      <c r="DAQ728" s="14"/>
      <c r="DAR728" s="14"/>
      <c r="DAS728" s="14"/>
      <c r="DAT728" s="14"/>
      <c r="DAU728" s="14"/>
      <c r="DAV728" s="14"/>
      <c r="DAW728" s="14"/>
      <c r="DAX728" s="14"/>
      <c r="DAY728" s="14"/>
      <c r="DAZ728" s="14"/>
      <c r="DBA728" s="14"/>
      <c r="DBB728" s="14"/>
      <c r="DBC728" s="14"/>
      <c r="DBD728" s="14"/>
      <c r="DBE728" s="14"/>
      <c r="DBF728" s="14"/>
      <c r="DBG728" s="14"/>
      <c r="DBH728" s="14"/>
      <c r="DBI728" s="14"/>
      <c r="DBJ728" s="14"/>
      <c r="DBK728" s="14"/>
      <c r="DBL728" s="14"/>
      <c r="DBM728" s="14"/>
      <c r="DBN728" s="14"/>
      <c r="DBO728" s="14"/>
      <c r="DBP728" s="14"/>
      <c r="DBQ728" s="14"/>
      <c r="DBR728" s="14"/>
      <c r="DBS728" s="14"/>
      <c r="DBT728" s="14"/>
      <c r="DBU728" s="14"/>
      <c r="DBV728" s="14"/>
      <c r="DBW728" s="14"/>
      <c r="DBX728" s="14"/>
      <c r="DBY728" s="14"/>
      <c r="DBZ728" s="14"/>
      <c r="DCA728" s="14"/>
      <c r="DCB728" s="14"/>
      <c r="DCC728" s="14"/>
      <c r="DCD728" s="14"/>
      <c r="DCE728" s="14"/>
      <c r="DCF728" s="14"/>
      <c r="DCG728" s="14"/>
      <c r="DCH728" s="14"/>
      <c r="DCI728" s="14"/>
      <c r="DCJ728" s="14"/>
      <c r="DCK728" s="14"/>
      <c r="DCL728" s="14"/>
      <c r="DCM728" s="14"/>
      <c r="DCN728" s="14"/>
      <c r="DCO728" s="14"/>
      <c r="DCP728" s="14"/>
      <c r="DCQ728" s="14"/>
      <c r="DCR728" s="14"/>
      <c r="DCS728" s="14"/>
      <c r="DCT728" s="14"/>
      <c r="DCU728" s="14"/>
      <c r="DCV728" s="14"/>
      <c r="DCW728" s="14"/>
      <c r="DCX728" s="14"/>
      <c r="DCY728" s="14"/>
      <c r="DCZ728" s="14"/>
      <c r="DDA728" s="14"/>
      <c r="DDB728" s="14"/>
      <c r="DDC728" s="14"/>
      <c r="DDD728" s="14"/>
      <c r="DDE728" s="14"/>
      <c r="DDF728" s="14"/>
      <c r="DDG728" s="14"/>
      <c r="DDH728" s="14"/>
      <c r="DDI728" s="14"/>
      <c r="DDJ728" s="14"/>
      <c r="DDK728" s="14"/>
      <c r="DDL728" s="14"/>
      <c r="DDM728" s="14"/>
      <c r="DDN728" s="14"/>
      <c r="DDO728" s="14"/>
      <c r="DDP728" s="14"/>
      <c r="DDQ728" s="14"/>
      <c r="DDR728" s="14"/>
      <c r="DDS728" s="14"/>
      <c r="DDT728" s="14"/>
      <c r="DDU728" s="14"/>
      <c r="DDV728" s="14"/>
      <c r="DDW728" s="14"/>
      <c r="DDX728" s="14"/>
      <c r="DDY728" s="14"/>
      <c r="DDZ728" s="14"/>
      <c r="DEA728" s="14"/>
      <c r="DEB728" s="14"/>
      <c r="DEC728" s="14"/>
      <c r="DED728" s="14"/>
      <c r="DEE728" s="14"/>
      <c r="DEF728" s="14"/>
      <c r="DEG728" s="14"/>
      <c r="DEH728" s="14"/>
      <c r="DEI728" s="14"/>
      <c r="DEJ728" s="14"/>
      <c r="DEK728" s="14"/>
      <c r="DEL728" s="14"/>
      <c r="DEM728" s="14"/>
      <c r="DEN728" s="14"/>
      <c r="DEO728" s="14"/>
      <c r="DEP728" s="14"/>
      <c r="DEQ728" s="14"/>
      <c r="DER728" s="14"/>
      <c r="DES728" s="14"/>
      <c r="DET728" s="14"/>
      <c r="DEU728" s="14"/>
      <c r="DEV728" s="14"/>
      <c r="DEW728" s="14"/>
      <c r="DEX728" s="14"/>
      <c r="DEY728" s="14"/>
      <c r="DEZ728" s="14"/>
      <c r="DFA728" s="14"/>
      <c r="DFB728" s="14"/>
      <c r="DFC728" s="14"/>
      <c r="DFD728" s="14"/>
      <c r="DFE728" s="14"/>
      <c r="DFF728" s="14"/>
      <c r="DFG728" s="14"/>
      <c r="DFH728" s="14"/>
      <c r="DFI728" s="14"/>
      <c r="DFJ728" s="14"/>
      <c r="DFK728" s="14"/>
      <c r="DFL728" s="14"/>
      <c r="DFM728" s="14"/>
      <c r="DFN728" s="14"/>
      <c r="DFO728" s="14"/>
      <c r="DFP728" s="14"/>
      <c r="DFQ728" s="14"/>
      <c r="DFR728" s="14"/>
      <c r="DFS728" s="14"/>
      <c r="DFT728" s="14"/>
      <c r="DFU728" s="14"/>
      <c r="DFV728" s="14"/>
      <c r="DFW728" s="14"/>
      <c r="DFX728" s="14"/>
      <c r="DFY728" s="14"/>
      <c r="DFZ728" s="14"/>
      <c r="DGA728" s="14"/>
      <c r="DGB728" s="14"/>
      <c r="DGC728" s="14"/>
      <c r="DGD728" s="14"/>
      <c r="DGE728" s="14"/>
      <c r="DGF728" s="14"/>
      <c r="DGG728" s="14"/>
      <c r="DGH728" s="14"/>
      <c r="DGI728" s="14"/>
      <c r="DGJ728" s="14"/>
      <c r="DGK728" s="14"/>
      <c r="DGL728" s="14"/>
      <c r="DGM728" s="14"/>
      <c r="DGN728" s="14"/>
      <c r="DGO728" s="14"/>
      <c r="DGP728" s="14"/>
      <c r="DGQ728" s="14"/>
      <c r="DGR728" s="14"/>
      <c r="DGS728" s="14"/>
      <c r="DGT728" s="14"/>
      <c r="DGU728" s="14"/>
      <c r="DGV728" s="14"/>
      <c r="DGW728" s="14"/>
      <c r="DGX728" s="14"/>
      <c r="DGY728" s="14"/>
      <c r="DGZ728" s="14"/>
      <c r="DHA728" s="14"/>
      <c r="DHB728" s="14"/>
      <c r="DHC728" s="14"/>
      <c r="DHD728" s="14"/>
      <c r="DHE728" s="14"/>
      <c r="DHF728" s="14"/>
      <c r="DHG728" s="14"/>
      <c r="DHH728" s="14"/>
      <c r="DHI728" s="14"/>
      <c r="DHJ728" s="14"/>
      <c r="DHK728" s="14"/>
      <c r="DHL728" s="14"/>
      <c r="DHM728" s="14"/>
      <c r="DHN728" s="14"/>
      <c r="DHO728" s="14"/>
      <c r="DHP728" s="14"/>
      <c r="DHQ728" s="14"/>
      <c r="DHR728" s="14"/>
      <c r="DHS728" s="14"/>
      <c r="DHT728" s="14"/>
      <c r="DHU728" s="14"/>
      <c r="DHV728" s="14"/>
      <c r="DHW728" s="14"/>
      <c r="DHX728" s="14"/>
      <c r="DHY728" s="14"/>
      <c r="DHZ728" s="14"/>
      <c r="DIA728" s="14"/>
      <c r="DIB728" s="14"/>
      <c r="DIC728" s="14"/>
      <c r="DID728" s="14"/>
      <c r="DIE728" s="14"/>
      <c r="DIF728" s="14"/>
      <c r="DIG728" s="14"/>
      <c r="DIH728" s="14"/>
      <c r="DII728" s="14"/>
      <c r="DIJ728" s="14"/>
      <c r="DIK728" s="14"/>
      <c r="DIL728" s="14"/>
      <c r="DIM728" s="14"/>
      <c r="DIN728" s="14"/>
      <c r="DIO728" s="14"/>
      <c r="DIP728" s="14"/>
      <c r="DIQ728" s="14"/>
      <c r="DIR728" s="14"/>
      <c r="DIS728" s="14"/>
      <c r="DIT728" s="14"/>
      <c r="DIU728" s="14"/>
      <c r="DIV728" s="14"/>
      <c r="DIW728" s="14"/>
      <c r="DIX728" s="14"/>
      <c r="DIY728" s="14"/>
      <c r="DIZ728" s="14"/>
      <c r="DJA728" s="14"/>
      <c r="DJB728" s="14"/>
      <c r="DJC728" s="14"/>
      <c r="DJD728" s="14"/>
      <c r="DJE728" s="14"/>
      <c r="DJF728" s="14"/>
      <c r="DJG728" s="14"/>
      <c r="DJH728" s="14"/>
      <c r="DJI728" s="14"/>
      <c r="DJJ728" s="14"/>
      <c r="DJK728" s="14"/>
      <c r="DJL728" s="14"/>
      <c r="DJM728" s="14"/>
      <c r="DJN728" s="14"/>
      <c r="DJO728" s="14"/>
      <c r="DJP728" s="14"/>
      <c r="DJQ728" s="14"/>
      <c r="DJR728" s="14"/>
      <c r="DJS728" s="14"/>
      <c r="DJT728" s="14"/>
      <c r="DJU728" s="14"/>
      <c r="DJV728" s="14"/>
      <c r="DJW728" s="14"/>
      <c r="DJX728" s="14"/>
      <c r="DJY728" s="14"/>
      <c r="DJZ728" s="14"/>
      <c r="DKA728" s="14"/>
      <c r="DKB728" s="14"/>
      <c r="DKC728" s="14"/>
      <c r="DKD728" s="14"/>
      <c r="DKE728" s="14"/>
      <c r="DKF728" s="14"/>
      <c r="DKG728" s="14"/>
      <c r="DKH728" s="14"/>
      <c r="DKI728" s="14"/>
      <c r="DKJ728" s="14"/>
      <c r="DKK728" s="14"/>
      <c r="DKL728" s="14"/>
      <c r="DKM728" s="14"/>
      <c r="DKN728" s="14"/>
      <c r="DKO728" s="14"/>
      <c r="DKP728" s="14"/>
      <c r="DKQ728" s="14"/>
      <c r="DKR728" s="14"/>
      <c r="DKS728" s="14"/>
      <c r="DKT728" s="14"/>
      <c r="DKU728" s="14"/>
      <c r="DKV728" s="14"/>
      <c r="DKW728" s="14"/>
      <c r="DKX728" s="14"/>
      <c r="DKY728" s="14"/>
      <c r="DKZ728" s="14"/>
      <c r="DLA728" s="14"/>
      <c r="DLB728" s="14"/>
      <c r="DLC728" s="14"/>
      <c r="DLD728" s="14"/>
      <c r="DLE728" s="14"/>
      <c r="DLF728" s="14"/>
      <c r="DLG728" s="14"/>
      <c r="DLH728" s="14"/>
      <c r="DLI728" s="14"/>
      <c r="DLJ728" s="14"/>
      <c r="DLK728" s="14"/>
      <c r="DLL728" s="14"/>
      <c r="DLM728" s="14"/>
      <c r="DLN728" s="14"/>
      <c r="DLO728" s="14"/>
      <c r="DLP728" s="14"/>
      <c r="DLQ728" s="14"/>
      <c r="DLR728" s="14"/>
      <c r="DLS728" s="14"/>
      <c r="DLT728" s="14"/>
      <c r="DLU728" s="14"/>
      <c r="DLV728" s="14"/>
      <c r="DLW728" s="14"/>
      <c r="DLX728" s="14"/>
      <c r="DLY728" s="14"/>
      <c r="DLZ728" s="14"/>
      <c r="DMA728" s="14"/>
      <c r="DMB728" s="14"/>
      <c r="DMC728" s="14"/>
      <c r="DMD728" s="14"/>
      <c r="DME728" s="14"/>
      <c r="DMF728" s="14"/>
      <c r="DMG728" s="14"/>
      <c r="DMH728" s="14"/>
      <c r="DMI728" s="14"/>
      <c r="DMJ728" s="14"/>
      <c r="DMK728" s="14"/>
      <c r="DML728" s="14"/>
      <c r="DMM728" s="14"/>
      <c r="DMN728" s="14"/>
      <c r="DMO728" s="14"/>
      <c r="DMP728" s="14"/>
      <c r="DMQ728" s="14"/>
      <c r="DMR728" s="14"/>
      <c r="DMS728" s="14"/>
      <c r="DMT728" s="14"/>
      <c r="DMU728" s="14"/>
      <c r="DMV728" s="14"/>
      <c r="DMW728" s="14"/>
      <c r="DMX728" s="14"/>
      <c r="DMY728" s="14"/>
      <c r="DMZ728" s="14"/>
      <c r="DNA728" s="14"/>
      <c r="DNB728" s="14"/>
      <c r="DNC728" s="14"/>
      <c r="DND728" s="14"/>
      <c r="DNE728" s="14"/>
      <c r="DNF728" s="14"/>
      <c r="DNG728" s="14"/>
      <c r="DNH728" s="14"/>
      <c r="DNI728" s="14"/>
      <c r="DNJ728" s="14"/>
      <c r="DNK728" s="14"/>
      <c r="DNL728" s="14"/>
      <c r="DNM728" s="14"/>
      <c r="DNN728" s="14"/>
      <c r="DNO728" s="14"/>
      <c r="DNP728" s="14"/>
      <c r="DNQ728" s="14"/>
      <c r="DNR728" s="14"/>
      <c r="DNS728" s="14"/>
      <c r="DNT728" s="14"/>
      <c r="DNU728" s="14"/>
      <c r="DNV728" s="14"/>
      <c r="DNW728" s="14"/>
      <c r="DNX728" s="14"/>
      <c r="DNY728" s="14"/>
      <c r="DNZ728" s="14"/>
      <c r="DOA728" s="14"/>
      <c r="DOB728" s="14"/>
      <c r="DOC728" s="14"/>
      <c r="DOD728" s="14"/>
      <c r="DOE728" s="14"/>
      <c r="DOF728" s="14"/>
      <c r="DOG728" s="14"/>
      <c r="DOH728" s="14"/>
      <c r="DOI728" s="14"/>
      <c r="DOJ728" s="14"/>
      <c r="DOK728" s="14"/>
      <c r="DOL728" s="14"/>
      <c r="DOM728" s="14"/>
      <c r="DON728" s="14"/>
      <c r="DOO728" s="14"/>
      <c r="DOP728" s="14"/>
      <c r="DOQ728" s="14"/>
      <c r="DOR728" s="14"/>
      <c r="DOS728" s="14"/>
      <c r="DOT728" s="14"/>
      <c r="DOU728" s="14"/>
      <c r="DOV728" s="14"/>
      <c r="DOW728" s="14"/>
      <c r="DOX728" s="14"/>
      <c r="DOY728" s="14"/>
      <c r="DOZ728" s="14"/>
      <c r="DPA728" s="14"/>
      <c r="DPB728" s="14"/>
      <c r="DPC728" s="14"/>
      <c r="DPD728" s="14"/>
      <c r="DPE728" s="14"/>
      <c r="DPF728" s="14"/>
      <c r="DPG728" s="14"/>
      <c r="DPH728" s="14"/>
      <c r="DPI728" s="14"/>
      <c r="DPJ728" s="14"/>
      <c r="DPK728" s="14"/>
      <c r="DPL728" s="14"/>
      <c r="DPM728" s="14"/>
      <c r="DPN728" s="14"/>
      <c r="DPO728" s="14"/>
      <c r="DPP728" s="14"/>
      <c r="DPQ728" s="14"/>
      <c r="DPR728" s="14"/>
      <c r="DPS728" s="14"/>
      <c r="DPT728" s="14"/>
      <c r="DPU728" s="14"/>
      <c r="DPV728" s="14"/>
      <c r="DPW728" s="14"/>
      <c r="DPX728" s="14"/>
      <c r="DPY728" s="14"/>
      <c r="DPZ728" s="14"/>
      <c r="DQA728" s="14"/>
      <c r="DQB728" s="14"/>
      <c r="DQC728" s="14"/>
      <c r="DQD728" s="14"/>
      <c r="DQE728" s="14"/>
      <c r="DQF728" s="14"/>
      <c r="DQG728" s="14"/>
      <c r="DQH728" s="14"/>
      <c r="DQI728" s="14"/>
      <c r="DQJ728" s="14"/>
      <c r="DQK728" s="14"/>
      <c r="DQL728" s="14"/>
      <c r="DQM728" s="14"/>
      <c r="DQN728" s="14"/>
      <c r="DQO728" s="14"/>
      <c r="DQP728" s="14"/>
      <c r="DQQ728" s="14"/>
      <c r="DQR728" s="14"/>
      <c r="DQS728" s="14"/>
      <c r="DQT728" s="14"/>
      <c r="DQU728" s="14"/>
      <c r="DQV728" s="14"/>
      <c r="DQW728" s="14"/>
      <c r="DQX728" s="14"/>
      <c r="DQY728" s="14"/>
      <c r="DQZ728" s="14"/>
      <c r="DRA728" s="14"/>
      <c r="DRB728" s="14"/>
      <c r="DRC728" s="14"/>
      <c r="DRD728" s="14"/>
      <c r="DRE728" s="14"/>
      <c r="DRF728" s="14"/>
      <c r="DRG728" s="14"/>
      <c r="DRH728" s="14"/>
      <c r="DRI728" s="14"/>
      <c r="DRJ728" s="14"/>
      <c r="DRK728" s="14"/>
      <c r="DRL728" s="14"/>
      <c r="DRM728" s="14"/>
      <c r="DRN728" s="14"/>
      <c r="DRO728" s="14"/>
      <c r="DRP728" s="14"/>
      <c r="DRQ728" s="14"/>
      <c r="DRR728" s="14"/>
      <c r="DRS728" s="14"/>
      <c r="DRT728" s="14"/>
      <c r="DRU728" s="14"/>
      <c r="DRV728" s="14"/>
      <c r="DRW728" s="14"/>
      <c r="DRX728" s="14"/>
      <c r="DRY728" s="14"/>
      <c r="DRZ728" s="14"/>
      <c r="DSA728" s="14"/>
      <c r="DSB728" s="14"/>
      <c r="DSC728" s="14"/>
      <c r="DSD728" s="14"/>
      <c r="DSE728" s="14"/>
      <c r="DSF728" s="14"/>
      <c r="DSG728" s="14"/>
      <c r="DSH728" s="14"/>
      <c r="DSI728" s="14"/>
      <c r="DSJ728" s="14"/>
      <c r="DSK728" s="14"/>
      <c r="DSL728" s="14"/>
      <c r="DSM728" s="14"/>
      <c r="DSN728" s="14"/>
      <c r="DSO728" s="14"/>
      <c r="DSP728" s="14"/>
      <c r="DSQ728" s="14"/>
      <c r="DSR728" s="14"/>
      <c r="DSS728" s="14"/>
      <c r="DST728" s="14"/>
      <c r="DSU728" s="14"/>
      <c r="DSV728" s="14"/>
      <c r="DSW728" s="14"/>
      <c r="DSX728" s="14"/>
      <c r="DSY728" s="14"/>
      <c r="DSZ728" s="14"/>
      <c r="DTA728" s="14"/>
      <c r="DTB728" s="14"/>
      <c r="DTC728" s="14"/>
      <c r="DTD728" s="14"/>
      <c r="DTE728" s="14"/>
      <c r="DTF728" s="14"/>
      <c r="DTG728" s="14"/>
      <c r="DTH728" s="14"/>
      <c r="DTI728" s="14"/>
      <c r="DTJ728" s="14"/>
      <c r="DTK728" s="14"/>
      <c r="DTL728" s="14"/>
      <c r="DTM728" s="14"/>
      <c r="DTN728" s="14"/>
      <c r="DTO728" s="14"/>
      <c r="DTP728" s="14"/>
      <c r="DTQ728" s="14"/>
      <c r="DTR728" s="14"/>
      <c r="DTS728" s="14"/>
      <c r="DTT728" s="14"/>
      <c r="DTU728" s="14"/>
      <c r="DTV728" s="14"/>
      <c r="DTW728" s="14"/>
      <c r="DTX728" s="14"/>
      <c r="DTY728" s="14"/>
      <c r="DTZ728" s="14"/>
      <c r="DUA728" s="14"/>
      <c r="DUB728" s="14"/>
      <c r="DUC728" s="14"/>
      <c r="DUD728" s="14"/>
      <c r="DUE728" s="14"/>
      <c r="DUF728" s="14"/>
      <c r="DUG728" s="14"/>
      <c r="DUH728" s="14"/>
      <c r="DUI728" s="14"/>
      <c r="DUJ728" s="14"/>
      <c r="DUK728" s="14"/>
      <c r="DUL728" s="14"/>
      <c r="DUM728" s="14"/>
      <c r="DUN728" s="14"/>
      <c r="DUO728" s="14"/>
      <c r="DUP728" s="14"/>
      <c r="DUQ728" s="14"/>
      <c r="DUR728" s="14"/>
      <c r="DUS728" s="14"/>
      <c r="DUT728" s="14"/>
      <c r="DUU728" s="14"/>
      <c r="DUV728" s="14"/>
      <c r="DUW728" s="14"/>
      <c r="DUX728" s="14"/>
      <c r="DUY728" s="14"/>
      <c r="DUZ728" s="14"/>
      <c r="DVA728" s="14"/>
      <c r="DVB728" s="14"/>
      <c r="DVC728" s="14"/>
      <c r="DVD728" s="14"/>
      <c r="DVE728" s="14"/>
      <c r="DVF728" s="14"/>
      <c r="DVG728" s="14"/>
      <c r="DVH728" s="14"/>
      <c r="DVI728" s="14"/>
      <c r="DVJ728" s="14"/>
      <c r="DVK728" s="14"/>
      <c r="DVL728" s="14"/>
      <c r="DVM728" s="14"/>
      <c r="DVN728" s="14"/>
      <c r="DVO728" s="14"/>
      <c r="DVP728" s="14"/>
      <c r="DVQ728" s="14"/>
      <c r="DVR728" s="14"/>
      <c r="DVS728" s="14"/>
      <c r="DVT728" s="14"/>
      <c r="DVU728" s="14"/>
      <c r="DVV728" s="14"/>
      <c r="DVW728" s="14"/>
      <c r="DVX728" s="14"/>
      <c r="DVY728" s="14"/>
      <c r="DVZ728" s="14"/>
      <c r="DWA728" s="14"/>
      <c r="DWB728" s="14"/>
      <c r="DWC728" s="14"/>
      <c r="DWD728" s="14"/>
      <c r="DWE728" s="14"/>
      <c r="DWF728" s="14"/>
      <c r="DWG728" s="14"/>
      <c r="DWH728" s="14"/>
      <c r="DWI728" s="14"/>
      <c r="DWJ728" s="14"/>
      <c r="DWK728" s="14"/>
      <c r="DWL728" s="14"/>
      <c r="DWM728" s="14"/>
      <c r="DWN728" s="14"/>
      <c r="DWO728" s="14"/>
      <c r="DWP728" s="14"/>
      <c r="DWQ728" s="14"/>
      <c r="DWR728" s="14"/>
      <c r="DWS728" s="14"/>
      <c r="DWT728" s="14"/>
      <c r="DWU728" s="14"/>
      <c r="DWV728" s="14"/>
      <c r="DWW728" s="14"/>
      <c r="DWX728" s="14"/>
      <c r="DWY728" s="14"/>
      <c r="DWZ728" s="14"/>
      <c r="DXA728" s="14"/>
      <c r="DXB728" s="14"/>
      <c r="DXC728" s="14"/>
      <c r="DXD728" s="14"/>
      <c r="DXE728" s="14"/>
      <c r="DXF728" s="14"/>
      <c r="DXG728" s="14"/>
      <c r="DXH728" s="14"/>
      <c r="DXI728" s="14"/>
      <c r="DXJ728" s="14"/>
      <c r="DXK728" s="14"/>
      <c r="DXL728" s="14"/>
      <c r="DXM728" s="14"/>
      <c r="DXN728" s="14"/>
      <c r="DXO728" s="14"/>
      <c r="DXP728" s="14"/>
      <c r="DXQ728" s="14"/>
      <c r="DXR728" s="14"/>
      <c r="DXS728" s="14"/>
      <c r="DXT728" s="14"/>
      <c r="DXU728" s="14"/>
      <c r="DXV728" s="14"/>
      <c r="DXW728" s="14"/>
      <c r="DXX728" s="14"/>
      <c r="DXY728" s="14"/>
      <c r="DXZ728" s="14"/>
      <c r="DYA728" s="14"/>
      <c r="DYB728" s="14"/>
      <c r="DYC728" s="14"/>
      <c r="DYD728" s="14"/>
      <c r="DYE728" s="14"/>
      <c r="DYF728" s="14"/>
      <c r="DYG728" s="14"/>
      <c r="DYH728" s="14"/>
      <c r="DYI728" s="14"/>
      <c r="DYJ728" s="14"/>
      <c r="DYK728" s="14"/>
      <c r="DYL728" s="14"/>
      <c r="DYM728" s="14"/>
      <c r="DYN728" s="14"/>
      <c r="DYO728" s="14"/>
      <c r="DYP728" s="14"/>
      <c r="DYQ728" s="14"/>
      <c r="DYR728" s="14"/>
      <c r="DYS728" s="14"/>
      <c r="DYT728" s="14"/>
      <c r="DYU728" s="14"/>
      <c r="DYV728" s="14"/>
      <c r="DYW728" s="14"/>
      <c r="DYX728" s="14"/>
      <c r="DYY728" s="14"/>
      <c r="DYZ728" s="14"/>
      <c r="DZA728" s="14"/>
      <c r="DZB728" s="14"/>
      <c r="DZC728" s="14"/>
      <c r="DZD728" s="14"/>
      <c r="DZE728" s="14"/>
      <c r="DZF728" s="14"/>
      <c r="DZG728" s="14"/>
      <c r="DZH728" s="14"/>
      <c r="DZI728" s="14"/>
      <c r="DZJ728" s="14"/>
      <c r="DZK728" s="14"/>
      <c r="DZL728" s="14"/>
      <c r="DZM728" s="14"/>
      <c r="DZN728" s="14"/>
      <c r="DZO728" s="14"/>
      <c r="DZP728" s="14"/>
      <c r="DZQ728" s="14"/>
      <c r="DZR728" s="14"/>
      <c r="DZS728" s="14"/>
      <c r="DZT728" s="14"/>
      <c r="DZU728" s="14"/>
      <c r="DZV728" s="14"/>
      <c r="DZW728" s="14"/>
      <c r="DZX728" s="14"/>
      <c r="DZY728" s="14"/>
      <c r="DZZ728" s="14"/>
      <c r="EAA728" s="14"/>
      <c r="EAB728" s="14"/>
      <c r="EAC728" s="14"/>
      <c r="EAD728" s="14"/>
      <c r="EAE728" s="14"/>
      <c r="EAF728" s="14"/>
      <c r="EAG728" s="14"/>
      <c r="EAH728" s="14"/>
      <c r="EAI728" s="14"/>
      <c r="EAJ728" s="14"/>
      <c r="EAK728" s="14"/>
      <c r="EAL728" s="14"/>
      <c r="EAM728" s="14"/>
      <c r="EAN728" s="14"/>
      <c r="EAO728" s="14"/>
      <c r="EAP728" s="14"/>
      <c r="EAQ728" s="14"/>
      <c r="EAR728" s="14"/>
      <c r="EAS728" s="14"/>
      <c r="EAT728" s="14"/>
      <c r="EAU728" s="14"/>
      <c r="EAV728" s="14"/>
      <c r="EAW728" s="14"/>
      <c r="EAX728" s="14"/>
      <c r="EAY728" s="14"/>
      <c r="EAZ728" s="14"/>
      <c r="EBA728" s="14"/>
      <c r="EBB728" s="14"/>
      <c r="EBC728" s="14"/>
      <c r="EBD728" s="14"/>
      <c r="EBE728" s="14"/>
      <c r="EBF728" s="14"/>
      <c r="EBG728" s="14"/>
      <c r="EBH728" s="14"/>
      <c r="EBI728" s="14"/>
      <c r="EBJ728" s="14"/>
      <c r="EBK728" s="14"/>
      <c r="EBL728" s="14"/>
      <c r="EBM728" s="14"/>
      <c r="EBN728" s="14"/>
      <c r="EBO728" s="14"/>
      <c r="EBP728" s="14"/>
      <c r="EBQ728" s="14"/>
      <c r="EBR728" s="14"/>
      <c r="EBS728" s="14"/>
      <c r="EBT728" s="14"/>
      <c r="EBU728" s="14"/>
      <c r="EBV728" s="14"/>
      <c r="EBW728" s="14"/>
      <c r="EBX728" s="14"/>
      <c r="EBY728" s="14"/>
      <c r="EBZ728" s="14"/>
      <c r="ECA728" s="14"/>
      <c r="ECB728" s="14"/>
      <c r="ECC728" s="14"/>
      <c r="ECD728" s="14"/>
      <c r="ECE728" s="14"/>
      <c r="ECF728" s="14"/>
      <c r="ECG728" s="14"/>
      <c r="ECH728" s="14"/>
      <c r="ECI728" s="14"/>
      <c r="ECJ728" s="14"/>
      <c r="ECK728" s="14"/>
      <c r="ECL728" s="14"/>
      <c r="ECM728" s="14"/>
      <c r="ECN728" s="14"/>
      <c r="ECO728" s="14"/>
      <c r="ECP728" s="14"/>
      <c r="ECQ728" s="14"/>
      <c r="ECR728" s="14"/>
      <c r="ECS728" s="14"/>
      <c r="ECT728" s="14"/>
      <c r="ECU728" s="14"/>
      <c r="ECV728" s="14"/>
      <c r="ECW728" s="14"/>
      <c r="ECX728" s="14"/>
      <c r="ECY728" s="14"/>
      <c r="ECZ728" s="14"/>
      <c r="EDA728" s="14"/>
      <c r="EDB728" s="14"/>
      <c r="EDC728" s="14"/>
      <c r="EDD728" s="14"/>
      <c r="EDE728" s="14"/>
      <c r="EDF728" s="14"/>
      <c r="EDG728" s="14"/>
      <c r="EDH728" s="14"/>
      <c r="EDI728" s="14"/>
      <c r="EDJ728" s="14"/>
      <c r="EDK728" s="14"/>
      <c r="EDL728" s="14"/>
      <c r="EDM728" s="14"/>
      <c r="EDN728" s="14"/>
      <c r="EDO728" s="14"/>
      <c r="EDP728" s="14"/>
      <c r="EDQ728" s="14"/>
      <c r="EDR728" s="14"/>
      <c r="EDS728" s="14"/>
      <c r="EDT728" s="14"/>
      <c r="EDU728" s="14"/>
      <c r="EDV728" s="14"/>
      <c r="EDW728" s="14"/>
      <c r="EDX728" s="14"/>
      <c r="EDY728" s="14"/>
      <c r="EDZ728" s="14"/>
      <c r="EEA728" s="14"/>
      <c r="EEB728" s="14"/>
      <c r="EEC728" s="14"/>
      <c r="EED728" s="14"/>
      <c r="EEE728" s="14"/>
      <c r="EEF728" s="14"/>
      <c r="EEG728" s="14"/>
      <c r="EEH728" s="14"/>
      <c r="EEI728" s="14"/>
      <c r="EEJ728" s="14"/>
      <c r="EEK728" s="14"/>
      <c r="EEL728" s="14"/>
      <c r="EEM728" s="14"/>
      <c r="EEN728" s="14"/>
      <c r="EEO728" s="14"/>
      <c r="EEP728" s="14"/>
      <c r="EEQ728" s="14"/>
      <c r="EER728" s="14"/>
      <c r="EES728" s="14"/>
      <c r="EET728" s="14"/>
      <c r="EEU728" s="14"/>
      <c r="EEV728" s="14"/>
      <c r="EEW728" s="14"/>
      <c r="EEX728" s="14"/>
      <c r="EEY728" s="14"/>
      <c r="EEZ728" s="14"/>
      <c r="EFA728" s="14"/>
      <c r="EFB728" s="14"/>
      <c r="EFC728" s="14"/>
      <c r="EFD728" s="14"/>
      <c r="EFE728" s="14"/>
      <c r="EFF728" s="14"/>
      <c r="EFG728" s="14"/>
      <c r="EFH728" s="14"/>
      <c r="EFI728" s="14"/>
      <c r="EFJ728" s="14"/>
      <c r="EFK728" s="14"/>
      <c r="EFL728" s="14"/>
      <c r="EFM728" s="14"/>
      <c r="EFN728" s="14"/>
      <c r="EFO728" s="14"/>
      <c r="EFP728" s="14"/>
      <c r="EFQ728" s="14"/>
      <c r="EFR728" s="14"/>
      <c r="EFS728" s="14"/>
      <c r="EFT728" s="14"/>
      <c r="EFU728" s="14"/>
      <c r="EFV728" s="14"/>
      <c r="EFW728" s="14"/>
      <c r="EFX728" s="14"/>
      <c r="EFY728" s="14"/>
      <c r="EFZ728" s="14"/>
      <c r="EGA728" s="14"/>
      <c r="EGB728" s="14"/>
      <c r="EGC728" s="14"/>
      <c r="EGD728" s="14"/>
      <c r="EGE728" s="14"/>
      <c r="EGF728" s="14"/>
      <c r="EGG728" s="14"/>
      <c r="EGH728" s="14"/>
      <c r="EGI728" s="14"/>
      <c r="EGJ728" s="14"/>
      <c r="EGK728" s="14"/>
      <c r="EGL728" s="14"/>
      <c r="EGM728" s="14"/>
      <c r="EGN728" s="14"/>
      <c r="EGO728" s="14"/>
      <c r="EGP728" s="14"/>
      <c r="EGQ728" s="14"/>
      <c r="EGR728" s="14"/>
      <c r="EGS728" s="14"/>
      <c r="EGT728" s="14"/>
      <c r="EGU728" s="14"/>
      <c r="EGV728" s="14"/>
      <c r="EGW728" s="14"/>
      <c r="EGX728" s="14"/>
      <c r="EGY728" s="14"/>
      <c r="EGZ728" s="14"/>
      <c r="EHA728" s="14"/>
      <c r="EHB728" s="14"/>
      <c r="EHC728" s="14"/>
      <c r="EHD728" s="14"/>
      <c r="EHE728" s="14"/>
      <c r="EHF728" s="14"/>
      <c r="EHG728" s="14"/>
      <c r="EHH728" s="14"/>
      <c r="EHI728" s="14"/>
      <c r="EHJ728" s="14"/>
      <c r="EHK728" s="14"/>
      <c r="EHL728" s="14"/>
      <c r="EHM728" s="14"/>
      <c r="EHN728" s="14"/>
      <c r="EHO728" s="14"/>
      <c r="EHP728" s="14"/>
      <c r="EHQ728" s="14"/>
      <c r="EHR728" s="14"/>
      <c r="EHS728" s="14"/>
      <c r="EHT728" s="14"/>
      <c r="EHU728" s="14"/>
      <c r="EHV728" s="14"/>
      <c r="EHW728" s="14"/>
      <c r="EHX728" s="14"/>
      <c r="EHY728" s="14"/>
      <c r="EHZ728" s="14"/>
      <c r="EIA728" s="14"/>
      <c r="EIB728" s="14"/>
      <c r="EIC728" s="14"/>
      <c r="EID728" s="14"/>
      <c r="EIE728" s="14"/>
      <c r="EIF728" s="14"/>
      <c r="EIG728" s="14"/>
      <c r="EIH728" s="14"/>
      <c r="EII728" s="14"/>
      <c r="EIJ728" s="14"/>
      <c r="EIK728" s="14"/>
      <c r="EIL728" s="14"/>
      <c r="EIM728" s="14"/>
      <c r="EIN728" s="14"/>
      <c r="EIO728" s="14"/>
      <c r="EIP728" s="14"/>
      <c r="EIQ728" s="14"/>
      <c r="EIR728" s="14"/>
      <c r="EIS728" s="14"/>
      <c r="EIT728" s="14"/>
      <c r="EIU728" s="14"/>
      <c r="EIV728" s="14"/>
      <c r="EIW728" s="14"/>
      <c r="EIX728" s="14"/>
      <c r="EIY728" s="14"/>
      <c r="EIZ728" s="14"/>
      <c r="EJA728" s="14"/>
      <c r="EJB728" s="14"/>
      <c r="EJC728" s="14"/>
      <c r="EJD728" s="14"/>
      <c r="EJE728" s="14"/>
      <c r="EJF728" s="14"/>
      <c r="EJG728" s="14"/>
      <c r="EJH728" s="14"/>
      <c r="EJI728" s="14"/>
      <c r="EJJ728" s="14"/>
      <c r="EJK728" s="14"/>
      <c r="EJL728" s="14"/>
      <c r="EJM728" s="14"/>
      <c r="EJN728" s="14"/>
      <c r="EJO728" s="14"/>
      <c r="EJP728" s="14"/>
      <c r="EJQ728" s="14"/>
      <c r="EJR728" s="14"/>
      <c r="EJS728" s="14"/>
      <c r="EJT728" s="14"/>
      <c r="EJU728" s="14"/>
      <c r="EJV728" s="14"/>
      <c r="EJW728" s="14"/>
      <c r="EJX728" s="14"/>
      <c r="EJY728" s="14"/>
      <c r="EJZ728" s="14"/>
      <c r="EKA728" s="14"/>
      <c r="EKB728" s="14"/>
      <c r="EKC728" s="14"/>
      <c r="EKD728" s="14"/>
      <c r="EKE728" s="14"/>
      <c r="EKF728" s="14"/>
      <c r="EKG728" s="14"/>
      <c r="EKH728" s="14"/>
      <c r="EKI728" s="14"/>
      <c r="EKJ728" s="14"/>
      <c r="EKK728" s="14"/>
      <c r="EKL728" s="14"/>
      <c r="EKM728" s="14"/>
      <c r="EKN728" s="14"/>
      <c r="EKO728" s="14"/>
      <c r="EKP728" s="14"/>
      <c r="EKQ728" s="14"/>
      <c r="EKR728" s="14"/>
      <c r="EKS728" s="14"/>
      <c r="EKT728" s="14"/>
      <c r="EKU728" s="14"/>
      <c r="EKV728" s="14"/>
      <c r="EKW728" s="14"/>
      <c r="EKX728" s="14"/>
      <c r="EKY728" s="14"/>
      <c r="EKZ728" s="14"/>
      <c r="ELA728" s="14"/>
      <c r="ELB728" s="14"/>
      <c r="ELC728" s="14"/>
      <c r="ELD728" s="14"/>
      <c r="ELE728" s="14"/>
      <c r="ELF728" s="14"/>
      <c r="ELG728" s="14"/>
      <c r="ELH728" s="14"/>
      <c r="ELI728" s="14"/>
      <c r="ELJ728" s="14"/>
      <c r="ELK728" s="14"/>
      <c r="ELL728" s="14"/>
      <c r="ELM728" s="14"/>
      <c r="ELN728" s="14"/>
      <c r="ELO728" s="14"/>
      <c r="ELP728" s="14"/>
      <c r="ELQ728" s="14"/>
      <c r="ELR728" s="14"/>
      <c r="ELS728" s="14"/>
      <c r="ELT728" s="14"/>
      <c r="ELU728" s="14"/>
      <c r="ELV728" s="14"/>
      <c r="ELW728" s="14"/>
      <c r="ELX728" s="14"/>
      <c r="ELY728" s="14"/>
      <c r="ELZ728" s="14"/>
      <c r="EMA728" s="14"/>
      <c r="EMB728" s="14"/>
      <c r="EMC728" s="14"/>
      <c r="EMD728" s="14"/>
      <c r="EME728" s="14"/>
      <c r="EMF728" s="14"/>
      <c r="EMG728" s="14"/>
      <c r="EMH728" s="14"/>
      <c r="EMI728" s="14"/>
      <c r="EMJ728" s="14"/>
      <c r="EMK728" s="14"/>
      <c r="EML728" s="14"/>
      <c r="EMM728" s="14"/>
      <c r="EMN728" s="14"/>
      <c r="EMO728" s="14"/>
      <c r="EMP728" s="14"/>
      <c r="EMQ728" s="14"/>
      <c r="EMR728" s="14"/>
      <c r="EMS728" s="14"/>
      <c r="EMT728" s="14"/>
      <c r="EMU728" s="14"/>
      <c r="EMV728" s="14"/>
      <c r="EMW728" s="14"/>
      <c r="EMX728" s="14"/>
      <c r="EMY728" s="14"/>
      <c r="EMZ728" s="14"/>
      <c r="ENA728" s="14"/>
      <c r="ENB728" s="14"/>
      <c r="ENC728" s="14"/>
      <c r="END728" s="14"/>
      <c r="ENE728" s="14"/>
      <c r="ENF728" s="14"/>
      <c r="ENG728" s="14"/>
      <c r="ENH728" s="14"/>
      <c r="ENI728" s="14"/>
      <c r="ENJ728" s="14"/>
      <c r="ENK728" s="14"/>
      <c r="ENL728" s="14"/>
      <c r="ENM728" s="14"/>
      <c r="ENN728" s="14"/>
      <c r="ENO728" s="14"/>
      <c r="ENP728" s="14"/>
      <c r="ENQ728" s="14"/>
      <c r="ENR728" s="14"/>
      <c r="ENS728" s="14"/>
      <c r="ENT728" s="14"/>
      <c r="ENU728" s="14"/>
      <c r="ENV728" s="14"/>
      <c r="ENW728" s="14"/>
      <c r="ENX728" s="14"/>
      <c r="ENY728" s="14"/>
      <c r="ENZ728" s="14"/>
      <c r="EOA728" s="14"/>
      <c r="EOB728" s="14"/>
      <c r="EOC728" s="14"/>
      <c r="EOD728" s="14"/>
      <c r="EOE728" s="14"/>
      <c r="EOF728" s="14"/>
      <c r="EOG728" s="14"/>
      <c r="EOH728" s="14"/>
      <c r="EOI728" s="14"/>
      <c r="EOJ728" s="14"/>
      <c r="EOK728" s="14"/>
      <c r="EOL728" s="14"/>
      <c r="EOM728" s="14"/>
      <c r="EON728" s="14"/>
      <c r="EOO728" s="14"/>
      <c r="EOP728" s="14"/>
      <c r="EOQ728" s="14"/>
      <c r="EOR728" s="14"/>
      <c r="EOS728" s="14"/>
      <c r="EOT728" s="14"/>
      <c r="EOU728" s="14"/>
      <c r="EOV728" s="14"/>
      <c r="EOW728" s="14"/>
      <c r="EOX728" s="14"/>
      <c r="EOY728" s="14"/>
      <c r="EOZ728" s="14"/>
      <c r="EPA728" s="14"/>
      <c r="EPB728" s="14"/>
      <c r="EPC728" s="14"/>
      <c r="EPD728" s="14"/>
      <c r="EPE728" s="14"/>
      <c r="EPF728" s="14"/>
      <c r="EPG728" s="14"/>
      <c r="EPH728" s="14"/>
      <c r="EPI728" s="14"/>
      <c r="EPJ728" s="14"/>
      <c r="EPK728" s="14"/>
      <c r="EPL728" s="14"/>
      <c r="EPM728" s="14"/>
      <c r="EPN728" s="14"/>
      <c r="EPO728" s="14"/>
      <c r="EPP728" s="14"/>
      <c r="EPQ728" s="14"/>
      <c r="EPR728" s="14"/>
      <c r="EPS728" s="14"/>
      <c r="EPT728" s="14"/>
      <c r="EPU728" s="14"/>
      <c r="EPV728" s="14"/>
      <c r="EPW728" s="14"/>
      <c r="EPX728" s="14"/>
      <c r="EPY728" s="14"/>
      <c r="EPZ728" s="14"/>
      <c r="EQA728" s="14"/>
      <c r="EQB728" s="14"/>
      <c r="EQC728" s="14"/>
      <c r="EQD728" s="14"/>
      <c r="EQE728" s="14"/>
      <c r="EQF728" s="14"/>
      <c r="EQG728" s="14"/>
      <c r="EQH728" s="14"/>
      <c r="EQI728" s="14"/>
      <c r="EQJ728" s="14"/>
      <c r="EQK728" s="14"/>
      <c r="EQL728" s="14"/>
      <c r="EQM728" s="14"/>
      <c r="EQN728" s="14"/>
      <c r="EQO728" s="14"/>
      <c r="EQP728" s="14"/>
      <c r="EQQ728" s="14"/>
      <c r="EQR728" s="14"/>
      <c r="EQS728" s="14"/>
      <c r="EQT728" s="14"/>
      <c r="EQU728" s="14"/>
      <c r="EQV728" s="14"/>
      <c r="EQW728" s="14"/>
      <c r="EQX728" s="14"/>
      <c r="EQY728" s="14"/>
      <c r="EQZ728" s="14"/>
      <c r="ERA728" s="14"/>
      <c r="ERB728" s="14"/>
      <c r="ERC728" s="14"/>
      <c r="ERD728" s="14"/>
      <c r="ERE728" s="14"/>
      <c r="ERF728" s="14"/>
      <c r="ERG728" s="14"/>
      <c r="ERH728" s="14"/>
      <c r="ERI728" s="14"/>
      <c r="ERJ728" s="14"/>
      <c r="ERK728" s="14"/>
      <c r="ERL728" s="14"/>
      <c r="ERM728" s="14"/>
      <c r="ERN728" s="14"/>
      <c r="ERO728" s="14"/>
      <c r="ERP728" s="14"/>
      <c r="ERQ728" s="14"/>
      <c r="ERR728" s="14"/>
      <c r="ERS728" s="14"/>
      <c r="ERT728" s="14"/>
      <c r="ERU728" s="14"/>
      <c r="ERV728" s="14"/>
      <c r="ERW728" s="14"/>
      <c r="ERX728" s="14"/>
      <c r="ERY728" s="14"/>
      <c r="ERZ728" s="14"/>
      <c r="ESA728" s="14"/>
      <c r="ESB728" s="14"/>
      <c r="ESC728" s="14"/>
      <c r="ESD728" s="14"/>
      <c r="ESE728" s="14"/>
      <c r="ESF728" s="14"/>
      <c r="ESG728" s="14"/>
      <c r="ESH728" s="14"/>
      <c r="ESI728" s="14"/>
      <c r="ESJ728" s="14"/>
      <c r="ESK728" s="14"/>
      <c r="ESL728" s="14"/>
      <c r="ESM728" s="14"/>
      <c r="ESN728" s="14"/>
      <c r="ESO728" s="14"/>
      <c r="ESP728" s="14"/>
      <c r="ESQ728" s="14"/>
      <c r="ESR728" s="14"/>
      <c r="ESS728" s="14"/>
      <c r="EST728" s="14"/>
      <c r="ESU728" s="14"/>
      <c r="ESV728" s="14"/>
      <c r="ESW728" s="14"/>
      <c r="ESX728" s="14"/>
      <c r="ESY728" s="14"/>
      <c r="ESZ728" s="14"/>
      <c r="ETA728" s="14"/>
      <c r="ETB728" s="14"/>
      <c r="ETC728" s="14"/>
      <c r="ETD728" s="14"/>
      <c r="ETE728" s="14"/>
      <c r="ETF728" s="14"/>
      <c r="ETG728" s="14"/>
      <c r="ETH728" s="14"/>
      <c r="ETI728" s="14"/>
      <c r="ETJ728" s="14"/>
      <c r="ETK728" s="14"/>
      <c r="ETL728" s="14"/>
      <c r="ETM728" s="14"/>
      <c r="ETN728" s="14"/>
      <c r="ETO728" s="14"/>
      <c r="ETP728" s="14"/>
      <c r="ETQ728" s="14"/>
      <c r="ETR728" s="14"/>
      <c r="ETS728" s="14"/>
      <c r="ETT728" s="14"/>
      <c r="ETU728" s="14"/>
      <c r="ETV728" s="14"/>
      <c r="ETW728" s="14"/>
      <c r="ETX728" s="14"/>
      <c r="ETY728" s="14"/>
      <c r="ETZ728" s="14"/>
      <c r="EUA728" s="14"/>
      <c r="EUB728" s="14"/>
      <c r="EUC728" s="14"/>
      <c r="EUD728" s="14"/>
      <c r="EUE728" s="14"/>
      <c r="EUF728" s="14"/>
      <c r="EUG728" s="14"/>
      <c r="EUH728" s="14"/>
      <c r="EUI728" s="14"/>
      <c r="EUJ728" s="14"/>
      <c r="EUK728" s="14"/>
      <c r="EUL728" s="14"/>
      <c r="EUM728" s="14"/>
      <c r="EUN728" s="14"/>
      <c r="EUO728" s="14"/>
      <c r="EUP728" s="14"/>
      <c r="EUQ728" s="14"/>
      <c r="EUR728" s="14"/>
      <c r="EUS728" s="14"/>
      <c r="EUT728" s="14"/>
      <c r="EUU728" s="14"/>
      <c r="EUV728" s="14"/>
      <c r="EUW728" s="14"/>
      <c r="EUX728" s="14"/>
      <c r="EUY728" s="14"/>
      <c r="EUZ728" s="14"/>
      <c r="EVA728" s="14"/>
      <c r="EVB728" s="14"/>
      <c r="EVC728" s="14"/>
      <c r="EVD728" s="14"/>
      <c r="EVE728" s="14"/>
      <c r="EVF728" s="14"/>
      <c r="EVG728" s="14"/>
      <c r="EVH728" s="14"/>
      <c r="EVI728" s="14"/>
      <c r="EVJ728" s="14"/>
      <c r="EVK728" s="14"/>
      <c r="EVL728" s="14"/>
      <c r="EVM728" s="14"/>
      <c r="EVN728" s="14"/>
      <c r="EVO728" s="14"/>
      <c r="EVP728" s="14"/>
      <c r="EVQ728" s="14"/>
      <c r="EVR728" s="14"/>
      <c r="EVS728" s="14"/>
      <c r="EVT728" s="14"/>
      <c r="EVU728" s="14"/>
      <c r="EVV728" s="14"/>
      <c r="EVW728" s="14"/>
      <c r="EVX728" s="14"/>
      <c r="EVY728" s="14"/>
      <c r="EVZ728" s="14"/>
      <c r="EWA728" s="14"/>
      <c r="EWB728" s="14"/>
      <c r="EWC728" s="14"/>
      <c r="EWD728" s="14"/>
      <c r="EWE728" s="14"/>
      <c r="EWF728" s="14"/>
      <c r="EWG728" s="14"/>
      <c r="EWH728" s="14"/>
      <c r="EWI728" s="14"/>
      <c r="EWJ728" s="14"/>
      <c r="EWK728" s="14"/>
      <c r="EWL728" s="14"/>
      <c r="EWM728" s="14"/>
      <c r="EWN728" s="14"/>
      <c r="EWO728" s="14"/>
      <c r="EWP728" s="14"/>
      <c r="EWQ728" s="14"/>
      <c r="EWR728" s="14"/>
      <c r="EWS728" s="14"/>
      <c r="EWT728" s="14"/>
      <c r="EWU728" s="14"/>
      <c r="EWV728" s="14"/>
      <c r="EWW728" s="14"/>
      <c r="EWX728" s="14"/>
      <c r="EWY728" s="14"/>
      <c r="EWZ728" s="14"/>
      <c r="EXA728" s="14"/>
      <c r="EXB728" s="14"/>
      <c r="EXC728" s="14"/>
      <c r="EXD728" s="14"/>
      <c r="EXE728" s="14"/>
      <c r="EXF728" s="14"/>
      <c r="EXG728" s="14"/>
      <c r="EXH728" s="14"/>
      <c r="EXI728" s="14"/>
      <c r="EXJ728" s="14"/>
      <c r="EXK728" s="14"/>
      <c r="EXL728" s="14"/>
      <c r="EXM728" s="14"/>
      <c r="EXN728" s="14"/>
      <c r="EXO728" s="14"/>
      <c r="EXP728" s="14"/>
      <c r="EXQ728" s="14"/>
      <c r="EXR728" s="14"/>
      <c r="EXS728" s="14"/>
      <c r="EXT728" s="14"/>
      <c r="EXU728" s="14"/>
      <c r="EXV728" s="14"/>
      <c r="EXW728" s="14"/>
      <c r="EXX728" s="14"/>
      <c r="EXY728" s="14"/>
      <c r="EXZ728" s="14"/>
      <c r="EYA728" s="14"/>
      <c r="EYB728" s="14"/>
      <c r="EYC728" s="14"/>
      <c r="EYD728" s="14"/>
      <c r="EYE728" s="14"/>
      <c r="EYF728" s="14"/>
      <c r="EYG728" s="14"/>
      <c r="EYH728" s="14"/>
      <c r="EYI728" s="14"/>
      <c r="EYJ728" s="14"/>
      <c r="EYK728" s="14"/>
      <c r="EYL728" s="14"/>
      <c r="EYM728" s="14"/>
      <c r="EYN728" s="14"/>
      <c r="EYO728" s="14"/>
      <c r="EYP728" s="14"/>
      <c r="EYQ728" s="14"/>
      <c r="EYR728" s="14"/>
      <c r="EYS728" s="14"/>
      <c r="EYT728" s="14"/>
      <c r="EYU728" s="14"/>
      <c r="EYV728" s="14"/>
      <c r="EYW728" s="14"/>
      <c r="EYX728" s="14"/>
      <c r="EYY728" s="14"/>
      <c r="EYZ728" s="14"/>
      <c r="EZA728" s="14"/>
      <c r="EZB728" s="14"/>
      <c r="EZC728" s="14"/>
      <c r="EZD728" s="14"/>
      <c r="EZE728" s="14"/>
      <c r="EZF728" s="14"/>
      <c r="EZG728" s="14"/>
      <c r="EZH728" s="14"/>
      <c r="EZI728" s="14"/>
      <c r="EZJ728" s="14"/>
      <c r="EZK728" s="14"/>
      <c r="EZL728" s="14"/>
      <c r="EZM728" s="14"/>
      <c r="EZN728" s="14"/>
      <c r="EZO728" s="14"/>
      <c r="EZP728" s="14"/>
      <c r="EZQ728" s="14"/>
      <c r="EZR728" s="14"/>
      <c r="EZS728" s="14"/>
      <c r="EZT728" s="14"/>
      <c r="EZU728" s="14"/>
      <c r="EZV728" s="14"/>
      <c r="EZW728" s="14"/>
      <c r="EZX728" s="14"/>
      <c r="EZY728" s="14"/>
      <c r="EZZ728" s="14"/>
      <c r="FAA728" s="14"/>
      <c r="FAB728" s="14"/>
      <c r="FAC728" s="14"/>
      <c r="FAD728" s="14"/>
      <c r="FAE728" s="14"/>
      <c r="FAF728" s="14"/>
      <c r="FAG728" s="14"/>
      <c r="FAH728" s="14"/>
      <c r="FAI728" s="14"/>
      <c r="FAJ728" s="14"/>
      <c r="FAK728" s="14"/>
      <c r="FAL728" s="14"/>
      <c r="FAM728" s="14"/>
      <c r="FAN728" s="14"/>
      <c r="FAO728" s="14"/>
      <c r="FAP728" s="14"/>
      <c r="FAQ728" s="14"/>
      <c r="FAR728" s="14"/>
      <c r="FAS728" s="14"/>
      <c r="FAT728" s="14"/>
      <c r="FAU728" s="14"/>
      <c r="FAV728" s="14"/>
      <c r="FAW728" s="14"/>
      <c r="FAX728" s="14"/>
      <c r="FAY728" s="14"/>
      <c r="FAZ728" s="14"/>
      <c r="FBA728" s="14"/>
      <c r="FBB728" s="14"/>
      <c r="FBC728" s="14"/>
      <c r="FBD728" s="14"/>
      <c r="FBE728" s="14"/>
      <c r="FBF728" s="14"/>
      <c r="FBG728" s="14"/>
      <c r="FBH728" s="14"/>
      <c r="FBI728" s="14"/>
      <c r="FBJ728" s="14"/>
      <c r="FBK728" s="14"/>
      <c r="FBL728" s="14"/>
      <c r="FBM728" s="14"/>
      <c r="FBN728" s="14"/>
      <c r="FBO728" s="14"/>
      <c r="FBP728" s="14"/>
      <c r="FBQ728" s="14"/>
      <c r="FBR728" s="14"/>
      <c r="FBS728" s="14"/>
      <c r="FBT728" s="14"/>
      <c r="FBU728" s="14"/>
      <c r="FBV728" s="14"/>
      <c r="FBW728" s="14"/>
      <c r="FBX728" s="14"/>
      <c r="FBY728" s="14"/>
      <c r="FBZ728" s="14"/>
      <c r="FCA728" s="14"/>
      <c r="FCB728" s="14"/>
      <c r="FCC728" s="14"/>
      <c r="FCD728" s="14"/>
      <c r="FCE728" s="14"/>
      <c r="FCF728" s="14"/>
      <c r="FCG728" s="14"/>
      <c r="FCH728" s="14"/>
      <c r="FCI728" s="14"/>
      <c r="FCJ728" s="14"/>
      <c r="FCK728" s="14"/>
      <c r="FCL728" s="14"/>
      <c r="FCM728" s="14"/>
      <c r="FCN728" s="14"/>
      <c r="FCO728" s="14"/>
      <c r="FCP728" s="14"/>
      <c r="FCQ728" s="14"/>
      <c r="FCR728" s="14"/>
      <c r="FCS728" s="14"/>
      <c r="FCT728" s="14"/>
      <c r="FCU728" s="14"/>
      <c r="FCV728" s="14"/>
      <c r="FCW728" s="14"/>
      <c r="FCX728" s="14"/>
      <c r="FCY728" s="14"/>
      <c r="FCZ728" s="14"/>
      <c r="FDA728" s="14"/>
      <c r="FDB728" s="14"/>
      <c r="FDC728" s="14"/>
      <c r="FDD728" s="14"/>
      <c r="FDE728" s="14"/>
      <c r="FDF728" s="14"/>
      <c r="FDG728" s="14"/>
      <c r="FDH728" s="14"/>
      <c r="FDI728" s="14"/>
      <c r="FDJ728" s="14"/>
      <c r="FDK728" s="14"/>
      <c r="FDL728" s="14"/>
      <c r="FDM728" s="14"/>
      <c r="FDN728" s="14"/>
      <c r="FDO728" s="14"/>
      <c r="FDP728" s="14"/>
      <c r="FDQ728" s="14"/>
      <c r="FDR728" s="14"/>
      <c r="FDS728" s="14"/>
      <c r="FDT728" s="14"/>
      <c r="FDU728" s="14"/>
      <c r="FDV728" s="14"/>
      <c r="FDW728" s="14"/>
      <c r="FDX728" s="14"/>
      <c r="FDY728" s="14"/>
      <c r="FDZ728" s="14"/>
      <c r="FEA728" s="14"/>
      <c r="FEB728" s="14"/>
      <c r="FEC728" s="14"/>
      <c r="FED728" s="14"/>
      <c r="FEE728" s="14"/>
      <c r="FEF728" s="14"/>
      <c r="FEG728" s="14"/>
      <c r="FEH728" s="14"/>
      <c r="FEI728" s="14"/>
      <c r="FEJ728" s="14"/>
      <c r="FEK728" s="14"/>
      <c r="FEL728" s="14"/>
      <c r="FEM728" s="14"/>
      <c r="FEN728" s="14"/>
      <c r="FEO728" s="14"/>
      <c r="FEP728" s="14"/>
      <c r="FEQ728" s="14"/>
      <c r="FER728" s="14"/>
      <c r="FES728" s="14"/>
      <c r="FET728" s="14"/>
      <c r="FEU728" s="14"/>
      <c r="FEV728" s="14"/>
      <c r="FEW728" s="14"/>
      <c r="FEX728" s="14"/>
      <c r="FEY728" s="14"/>
      <c r="FEZ728" s="14"/>
      <c r="FFA728" s="14"/>
      <c r="FFB728" s="14"/>
      <c r="FFC728" s="14"/>
      <c r="FFD728" s="14"/>
      <c r="FFE728" s="14"/>
      <c r="FFF728" s="14"/>
      <c r="FFG728" s="14"/>
      <c r="FFH728" s="14"/>
      <c r="FFI728" s="14"/>
      <c r="FFJ728" s="14"/>
      <c r="FFK728" s="14"/>
      <c r="FFL728" s="14"/>
      <c r="FFM728" s="14"/>
      <c r="FFN728" s="14"/>
      <c r="FFO728" s="14"/>
      <c r="FFP728" s="14"/>
      <c r="FFQ728" s="14"/>
      <c r="FFR728" s="14"/>
      <c r="FFS728" s="14"/>
      <c r="FFT728" s="14"/>
      <c r="FFU728" s="14"/>
      <c r="FFV728" s="14"/>
      <c r="FFW728" s="14"/>
      <c r="FFX728" s="14"/>
      <c r="FFY728" s="14"/>
      <c r="FFZ728" s="14"/>
      <c r="FGA728" s="14"/>
      <c r="FGB728" s="14"/>
      <c r="FGC728" s="14"/>
      <c r="FGD728" s="14"/>
      <c r="FGE728" s="14"/>
      <c r="FGF728" s="14"/>
      <c r="FGG728" s="14"/>
      <c r="FGH728" s="14"/>
      <c r="FGI728" s="14"/>
      <c r="FGJ728" s="14"/>
      <c r="FGK728" s="14"/>
      <c r="FGL728" s="14"/>
      <c r="FGM728" s="14"/>
      <c r="FGN728" s="14"/>
      <c r="FGO728" s="14"/>
      <c r="FGP728" s="14"/>
      <c r="FGQ728" s="14"/>
      <c r="FGR728" s="14"/>
      <c r="FGS728" s="14"/>
      <c r="FGT728" s="14"/>
      <c r="FGU728" s="14"/>
      <c r="FGV728" s="14"/>
      <c r="FGW728" s="14"/>
      <c r="FGX728" s="14"/>
      <c r="FGY728" s="14"/>
      <c r="FGZ728" s="14"/>
      <c r="FHA728" s="14"/>
      <c r="FHB728" s="14"/>
      <c r="FHC728" s="14"/>
      <c r="FHD728" s="14"/>
      <c r="FHE728" s="14"/>
      <c r="FHF728" s="14"/>
      <c r="FHG728" s="14"/>
      <c r="FHH728" s="14"/>
      <c r="FHI728" s="14"/>
      <c r="FHJ728" s="14"/>
      <c r="FHK728" s="14"/>
      <c r="FHL728" s="14"/>
      <c r="FHM728" s="14"/>
      <c r="FHN728" s="14"/>
      <c r="FHO728" s="14"/>
      <c r="FHP728" s="14"/>
      <c r="FHQ728" s="14"/>
      <c r="FHR728" s="14"/>
      <c r="FHS728" s="14"/>
      <c r="FHT728" s="14"/>
      <c r="FHU728" s="14"/>
      <c r="FHV728" s="14"/>
      <c r="FHW728" s="14"/>
      <c r="FHX728" s="14"/>
      <c r="FHY728" s="14"/>
      <c r="FHZ728" s="14"/>
      <c r="FIA728" s="14"/>
      <c r="FIB728" s="14"/>
      <c r="FIC728" s="14"/>
      <c r="FID728" s="14"/>
      <c r="FIE728" s="14"/>
      <c r="FIF728" s="14"/>
      <c r="FIG728" s="14"/>
      <c r="FIH728" s="14"/>
      <c r="FII728" s="14"/>
      <c r="FIJ728" s="14"/>
      <c r="FIK728" s="14"/>
      <c r="FIL728" s="14"/>
      <c r="FIM728" s="14"/>
      <c r="FIN728" s="14"/>
      <c r="FIO728" s="14"/>
      <c r="FIP728" s="14"/>
      <c r="FIQ728" s="14"/>
      <c r="FIR728" s="14"/>
      <c r="FIS728" s="14"/>
      <c r="FIT728" s="14"/>
      <c r="FIU728" s="14"/>
      <c r="FIV728" s="14"/>
      <c r="FIW728" s="14"/>
      <c r="FIX728" s="14"/>
      <c r="FIY728" s="14"/>
      <c r="FIZ728" s="14"/>
      <c r="FJA728" s="14"/>
      <c r="FJB728" s="14"/>
      <c r="FJC728" s="14"/>
      <c r="FJD728" s="14"/>
      <c r="FJE728" s="14"/>
      <c r="FJF728" s="14"/>
      <c r="FJG728" s="14"/>
      <c r="FJH728" s="14"/>
      <c r="FJI728" s="14"/>
      <c r="FJJ728" s="14"/>
      <c r="FJK728" s="14"/>
      <c r="FJL728" s="14"/>
      <c r="FJM728" s="14"/>
      <c r="FJN728" s="14"/>
      <c r="FJO728" s="14"/>
      <c r="FJP728" s="14"/>
      <c r="FJQ728" s="14"/>
      <c r="FJR728" s="14"/>
      <c r="FJS728" s="14"/>
      <c r="FJT728" s="14"/>
      <c r="FJU728" s="14"/>
      <c r="FJV728" s="14"/>
      <c r="FJW728" s="14"/>
      <c r="FJX728" s="14"/>
      <c r="FJY728" s="14"/>
      <c r="FJZ728" s="14"/>
      <c r="FKA728" s="14"/>
      <c r="FKB728" s="14"/>
      <c r="FKC728" s="14"/>
      <c r="FKD728" s="14"/>
      <c r="FKE728" s="14"/>
      <c r="FKF728" s="14"/>
      <c r="FKG728" s="14"/>
      <c r="FKH728" s="14"/>
      <c r="FKI728" s="14"/>
      <c r="FKJ728" s="14"/>
      <c r="FKK728" s="14"/>
      <c r="FKL728" s="14"/>
      <c r="FKM728" s="14"/>
      <c r="FKN728" s="14"/>
      <c r="FKO728" s="14"/>
      <c r="FKP728" s="14"/>
      <c r="FKQ728" s="14"/>
      <c r="FKR728" s="14"/>
      <c r="FKS728" s="14"/>
      <c r="FKT728" s="14"/>
      <c r="FKU728" s="14"/>
      <c r="FKV728" s="14"/>
      <c r="FKW728" s="14"/>
      <c r="FKX728" s="14"/>
      <c r="FKY728" s="14"/>
      <c r="FKZ728" s="14"/>
      <c r="FLA728" s="14"/>
      <c r="FLB728" s="14"/>
      <c r="FLC728" s="14"/>
      <c r="FLD728" s="14"/>
      <c r="FLE728" s="14"/>
      <c r="FLF728" s="14"/>
      <c r="FLG728" s="14"/>
      <c r="FLH728" s="14"/>
      <c r="FLI728" s="14"/>
      <c r="FLJ728" s="14"/>
      <c r="FLK728" s="14"/>
      <c r="FLL728" s="14"/>
      <c r="FLM728" s="14"/>
      <c r="FLN728" s="14"/>
      <c r="FLO728" s="14"/>
      <c r="FLP728" s="14"/>
      <c r="FLQ728" s="14"/>
      <c r="FLR728" s="14"/>
      <c r="FLS728" s="14"/>
      <c r="FLT728" s="14"/>
      <c r="FLU728" s="14"/>
      <c r="FLV728" s="14"/>
      <c r="FLW728" s="14"/>
      <c r="FLX728" s="14"/>
      <c r="FLY728" s="14"/>
      <c r="FLZ728" s="14"/>
      <c r="FMA728" s="14"/>
      <c r="FMB728" s="14"/>
      <c r="FMC728" s="14"/>
      <c r="FMD728" s="14"/>
      <c r="FME728" s="14"/>
      <c r="FMF728" s="14"/>
      <c r="FMG728" s="14"/>
      <c r="FMH728" s="14"/>
      <c r="FMI728" s="14"/>
      <c r="FMJ728" s="14"/>
      <c r="FMK728" s="14"/>
      <c r="FML728" s="14"/>
      <c r="FMM728" s="14"/>
      <c r="FMN728" s="14"/>
      <c r="FMO728" s="14"/>
      <c r="FMP728" s="14"/>
      <c r="FMQ728" s="14"/>
      <c r="FMR728" s="14"/>
      <c r="FMS728" s="14"/>
      <c r="FMT728" s="14"/>
      <c r="FMU728" s="14"/>
      <c r="FMV728" s="14"/>
      <c r="FMW728" s="14"/>
      <c r="FMX728" s="14"/>
      <c r="FMY728" s="14"/>
      <c r="FMZ728" s="14"/>
      <c r="FNA728" s="14"/>
      <c r="FNB728" s="14"/>
      <c r="FNC728" s="14"/>
      <c r="FND728" s="14"/>
      <c r="FNE728" s="14"/>
      <c r="FNF728" s="14"/>
      <c r="FNG728" s="14"/>
      <c r="FNH728" s="14"/>
      <c r="FNI728" s="14"/>
      <c r="FNJ728" s="14"/>
      <c r="FNK728" s="14"/>
      <c r="FNL728" s="14"/>
      <c r="FNM728" s="14"/>
      <c r="FNN728" s="14"/>
      <c r="FNO728" s="14"/>
      <c r="FNP728" s="14"/>
      <c r="FNQ728" s="14"/>
      <c r="FNR728" s="14"/>
      <c r="FNS728" s="14"/>
      <c r="FNT728" s="14"/>
      <c r="FNU728" s="14"/>
      <c r="FNV728" s="14"/>
      <c r="FNW728" s="14"/>
      <c r="FNX728" s="14"/>
      <c r="FNY728" s="14"/>
      <c r="FNZ728" s="14"/>
      <c r="FOA728" s="14"/>
      <c r="FOB728" s="14"/>
      <c r="FOC728" s="14"/>
      <c r="FOD728" s="14"/>
      <c r="FOE728" s="14"/>
      <c r="FOF728" s="14"/>
      <c r="FOG728" s="14"/>
      <c r="FOH728" s="14"/>
      <c r="FOI728" s="14"/>
      <c r="FOJ728" s="14"/>
      <c r="FOK728" s="14"/>
      <c r="FOL728" s="14"/>
      <c r="FOM728" s="14"/>
      <c r="FON728" s="14"/>
      <c r="FOO728" s="14"/>
      <c r="FOP728" s="14"/>
      <c r="FOQ728" s="14"/>
      <c r="FOR728" s="14"/>
      <c r="FOS728" s="14"/>
      <c r="FOT728" s="14"/>
      <c r="FOU728" s="14"/>
      <c r="FOV728" s="14"/>
      <c r="FOW728" s="14"/>
      <c r="FOX728" s="14"/>
      <c r="FOY728" s="14"/>
      <c r="FOZ728" s="14"/>
      <c r="FPA728" s="14"/>
      <c r="FPB728" s="14"/>
      <c r="FPC728" s="14"/>
      <c r="FPD728" s="14"/>
      <c r="FPE728" s="14"/>
      <c r="FPF728" s="14"/>
      <c r="FPG728" s="14"/>
      <c r="FPH728" s="14"/>
      <c r="FPI728" s="14"/>
      <c r="FPJ728" s="14"/>
      <c r="FPK728" s="14"/>
      <c r="FPL728" s="14"/>
      <c r="FPM728" s="14"/>
      <c r="FPN728" s="14"/>
      <c r="FPO728" s="14"/>
      <c r="FPP728" s="14"/>
      <c r="FPQ728" s="14"/>
      <c r="FPR728" s="14"/>
      <c r="FPS728" s="14"/>
      <c r="FPT728" s="14"/>
      <c r="FPU728" s="14"/>
      <c r="FPV728" s="14"/>
      <c r="FPW728" s="14"/>
      <c r="FPX728" s="14"/>
      <c r="FPY728" s="14"/>
      <c r="FPZ728" s="14"/>
      <c r="FQA728" s="14"/>
      <c r="FQB728" s="14"/>
      <c r="FQC728" s="14"/>
      <c r="FQD728" s="14"/>
      <c r="FQE728" s="14"/>
      <c r="FQF728" s="14"/>
      <c r="FQG728" s="14"/>
      <c r="FQH728" s="14"/>
      <c r="FQI728" s="14"/>
      <c r="FQJ728" s="14"/>
      <c r="FQK728" s="14"/>
      <c r="FQL728" s="14"/>
      <c r="FQM728" s="14"/>
      <c r="FQN728" s="14"/>
      <c r="FQO728" s="14"/>
      <c r="FQP728" s="14"/>
      <c r="FQQ728" s="14"/>
      <c r="FQR728" s="14"/>
      <c r="FQS728" s="14"/>
      <c r="FQT728" s="14"/>
      <c r="FQU728" s="14"/>
      <c r="FQV728" s="14"/>
      <c r="FQW728" s="14"/>
      <c r="FQX728" s="14"/>
      <c r="FQY728" s="14"/>
      <c r="FQZ728" s="14"/>
      <c r="FRA728" s="14"/>
      <c r="FRB728" s="14"/>
      <c r="FRC728" s="14"/>
      <c r="FRD728" s="14"/>
      <c r="FRE728" s="14"/>
      <c r="FRF728" s="14"/>
      <c r="FRG728" s="14"/>
      <c r="FRH728" s="14"/>
      <c r="FRI728" s="14"/>
      <c r="FRJ728" s="14"/>
      <c r="FRK728" s="14"/>
      <c r="FRL728" s="14"/>
      <c r="FRM728" s="14"/>
      <c r="FRN728" s="14"/>
      <c r="FRO728" s="14"/>
      <c r="FRP728" s="14"/>
      <c r="FRQ728" s="14"/>
      <c r="FRR728" s="14"/>
      <c r="FRS728" s="14"/>
      <c r="FRT728" s="14"/>
      <c r="FRU728" s="14"/>
      <c r="FRV728" s="14"/>
      <c r="FRW728" s="14"/>
      <c r="FRX728" s="14"/>
      <c r="FRY728" s="14"/>
      <c r="FRZ728" s="14"/>
      <c r="FSA728" s="14"/>
      <c r="FSB728" s="14"/>
      <c r="FSC728" s="14"/>
      <c r="FSD728" s="14"/>
      <c r="FSE728" s="14"/>
      <c r="FSF728" s="14"/>
      <c r="FSG728" s="14"/>
      <c r="FSH728" s="14"/>
      <c r="FSI728" s="14"/>
      <c r="FSJ728" s="14"/>
      <c r="FSK728" s="14"/>
      <c r="FSL728" s="14"/>
      <c r="FSM728" s="14"/>
      <c r="FSN728" s="14"/>
      <c r="FSO728" s="14"/>
      <c r="FSP728" s="14"/>
      <c r="FSQ728" s="14"/>
      <c r="FSR728" s="14"/>
      <c r="FSS728" s="14"/>
      <c r="FST728" s="14"/>
      <c r="FSU728" s="14"/>
      <c r="FSV728" s="14"/>
      <c r="FSW728" s="14"/>
      <c r="FSX728" s="14"/>
      <c r="FSY728" s="14"/>
      <c r="FSZ728" s="14"/>
      <c r="FTA728" s="14"/>
      <c r="FTB728" s="14"/>
      <c r="FTC728" s="14"/>
      <c r="FTD728" s="14"/>
      <c r="FTE728" s="14"/>
      <c r="FTF728" s="14"/>
      <c r="FTG728" s="14"/>
      <c r="FTH728" s="14"/>
      <c r="FTI728" s="14"/>
      <c r="FTJ728" s="14"/>
      <c r="FTK728" s="14"/>
      <c r="FTL728" s="14"/>
      <c r="FTM728" s="14"/>
      <c r="FTN728" s="14"/>
      <c r="FTO728" s="14"/>
      <c r="FTP728" s="14"/>
      <c r="FTQ728" s="14"/>
      <c r="FTR728" s="14"/>
      <c r="FTS728" s="14"/>
      <c r="FTT728" s="14"/>
      <c r="FTU728" s="14"/>
      <c r="FTV728" s="14"/>
      <c r="FTW728" s="14"/>
      <c r="FTX728" s="14"/>
      <c r="FTY728" s="14"/>
      <c r="FTZ728" s="14"/>
      <c r="FUA728" s="14"/>
      <c r="FUB728" s="14"/>
      <c r="FUC728" s="14"/>
      <c r="FUD728" s="14"/>
      <c r="FUE728" s="14"/>
      <c r="FUF728" s="14"/>
      <c r="FUG728" s="14"/>
      <c r="FUH728" s="14"/>
      <c r="FUI728" s="14"/>
      <c r="FUJ728" s="14"/>
      <c r="FUK728" s="14"/>
      <c r="FUL728" s="14"/>
      <c r="FUM728" s="14"/>
      <c r="FUN728" s="14"/>
      <c r="FUO728" s="14"/>
      <c r="FUP728" s="14"/>
      <c r="FUQ728" s="14"/>
      <c r="FUR728" s="14"/>
      <c r="FUS728" s="14"/>
      <c r="FUT728" s="14"/>
      <c r="FUU728" s="14"/>
      <c r="FUV728" s="14"/>
      <c r="FUW728" s="14"/>
      <c r="FUX728" s="14"/>
      <c r="FUY728" s="14"/>
      <c r="FUZ728" s="14"/>
      <c r="FVA728" s="14"/>
      <c r="FVB728" s="14"/>
      <c r="FVC728" s="14"/>
      <c r="FVD728" s="14"/>
      <c r="FVE728" s="14"/>
      <c r="FVF728" s="14"/>
      <c r="FVG728" s="14"/>
      <c r="FVH728" s="14"/>
      <c r="FVI728" s="14"/>
      <c r="FVJ728" s="14"/>
      <c r="FVK728" s="14"/>
      <c r="FVL728" s="14"/>
      <c r="FVM728" s="14"/>
      <c r="FVN728" s="14"/>
      <c r="FVO728" s="14"/>
      <c r="FVP728" s="14"/>
      <c r="FVQ728" s="14"/>
      <c r="FVR728" s="14"/>
      <c r="FVS728" s="14"/>
      <c r="FVT728" s="14"/>
      <c r="FVU728" s="14"/>
      <c r="FVV728" s="14"/>
      <c r="FVW728" s="14"/>
      <c r="FVX728" s="14"/>
      <c r="FVY728" s="14"/>
      <c r="FVZ728" s="14"/>
      <c r="FWA728" s="14"/>
      <c r="FWB728" s="14"/>
      <c r="FWC728" s="14"/>
      <c r="FWD728" s="14"/>
      <c r="FWE728" s="14"/>
      <c r="FWF728" s="14"/>
      <c r="FWG728" s="14"/>
      <c r="FWH728" s="14"/>
      <c r="FWI728" s="14"/>
      <c r="FWJ728" s="14"/>
      <c r="FWK728" s="14"/>
      <c r="FWL728" s="14"/>
      <c r="FWM728" s="14"/>
      <c r="FWN728" s="14"/>
      <c r="FWO728" s="14"/>
      <c r="FWP728" s="14"/>
      <c r="FWQ728" s="14"/>
      <c r="FWR728" s="14"/>
      <c r="FWS728" s="14"/>
      <c r="FWT728" s="14"/>
      <c r="FWU728" s="14"/>
      <c r="FWV728" s="14"/>
      <c r="FWW728" s="14"/>
      <c r="FWX728" s="14"/>
      <c r="FWY728" s="14"/>
      <c r="FWZ728" s="14"/>
      <c r="FXA728" s="14"/>
      <c r="FXB728" s="14"/>
      <c r="FXC728" s="14"/>
      <c r="FXD728" s="14"/>
      <c r="FXE728" s="14"/>
      <c r="FXF728" s="14"/>
      <c r="FXG728" s="14"/>
      <c r="FXH728" s="14"/>
      <c r="FXI728" s="14"/>
      <c r="FXJ728" s="14"/>
      <c r="FXK728" s="14"/>
      <c r="FXL728" s="14"/>
      <c r="FXM728" s="14"/>
      <c r="FXN728" s="14"/>
      <c r="FXO728" s="14"/>
      <c r="FXP728" s="14"/>
      <c r="FXQ728" s="14"/>
      <c r="FXR728" s="14"/>
      <c r="FXS728" s="14"/>
      <c r="FXT728" s="14"/>
      <c r="FXU728" s="14"/>
      <c r="FXV728" s="14"/>
      <c r="FXW728" s="14"/>
      <c r="FXX728" s="14"/>
      <c r="FXY728" s="14"/>
      <c r="FXZ728" s="14"/>
      <c r="FYA728" s="14"/>
      <c r="FYB728" s="14"/>
      <c r="FYC728" s="14"/>
      <c r="FYD728" s="14"/>
      <c r="FYE728" s="14"/>
      <c r="FYF728" s="14"/>
      <c r="FYG728" s="14"/>
      <c r="FYH728" s="14"/>
      <c r="FYI728" s="14"/>
      <c r="FYJ728" s="14"/>
      <c r="FYK728" s="14"/>
      <c r="FYL728" s="14"/>
      <c r="FYM728" s="14"/>
      <c r="FYN728" s="14"/>
      <c r="FYO728" s="14"/>
      <c r="FYP728" s="14"/>
      <c r="FYQ728" s="14"/>
      <c r="FYR728" s="14"/>
      <c r="FYS728" s="14"/>
      <c r="FYT728" s="14"/>
      <c r="FYU728" s="14"/>
      <c r="FYV728" s="14"/>
      <c r="FYW728" s="14"/>
      <c r="FYX728" s="14"/>
      <c r="FYY728" s="14"/>
      <c r="FYZ728" s="14"/>
      <c r="FZA728" s="14"/>
      <c r="FZB728" s="14"/>
      <c r="FZC728" s="14"/>
      <c r="FZD728" s="14"/>
      <c r="FZE728" s="14"/>
      <c r="FZF728" s="14"/>
      <c r="FZG728" s="14"/>
      <c r="FZH728" s="14"/>
      <c r="FZI728" s="14"/>
      <c r="FZJ728" s="14"/>
      <c r="FZK728" s="14"/>
      <c r="FZL728" s="14"/>
      <c r="FZM728" s="14"/>
      <c r="FZN728" s="14"/>
      <c r="FZO728" s="14"/>
      <c r="FZP728" s="14"/>
      <c r="FZQ728" s="14"/>
      <c r="FZR728" s="14"/>
      <c r="FZS728" s="14"/>
      <c r="FZT728" s="14"/>
      <c r="FZU728" s="14"/>
      <c r="FZV728" s="14"/>
      <c r="FZW728" s="14"/>
      <c r="FZX728" s="14"/>
      <c r="FZY728" s="14"/>
      <c r="FZZ728" s="14"/>
      <c r="GAA728" s="14"/>
      <c r="GAB728" s="14"/>
      <c r="GAC728" s="14"/>
      <c r="GAD728" s="14"/>
      <c r="GAE728" s="14"/>
      <c r="GAF728" s="14"/>
      <c r="GAG728" s="14"/>
      <c r="GAH728" s="14"/>
      <c r="GAI728" s="14"/>
      <c r="GAJ728" s="14"/>
      <c r="GAK728" s="14"/>
      <c r="GAL728" s="14"/>
      <c r="GAM728" s="14"/>
      <c r="GAN728" s="14"/>
      <c r="GAO728" s="14"/>
      <c r="GAP728" s="14"/>
      <c r="GAQ728" s="14"/>
      <c r="GAR728" s="14"/>
      <c r="GAS728" s="14"/>
      <c r="GAT728" s="14"/>
      <c r="GAU728" s="14"/>
      <c r="GAV728" s="14"/>
      <c r="GAW728" s="14"/>
      <c r="GAX728" s="14"/>
      <c r="GAY728" s="14"/>
      <c r="GAZ728" s="14"/>
      <c r="GBA728" s="14"/>
      <c r="GBB728" s="14"/>
      <c r="GBC728" s="14"/>
      <c r="GBD728" s="14"/>
      <c r="GBE728" s="14"/>
      <c r="GBF728" s="14"/>
      <c r="GBG728" s="14"/>
      <c r="GBH728" s="14"/>
      <c r="GBI728" s="14"/>
      <c r="GBJ728" s="14"/>
      <c r="GBK728" s="14"/>
      <c r="GBL728" s="14"/>
      <c r="GBM728" s="14"/>
      <c r="GBN728" s="14"/>
      <c r="GBO728" s="14"/>
      <c r="GBP728" s="14"/>
      <c r="GBQ728" s="14"/>
      <c r="GBR728" s="14"/>
      <c r="GBS728" s="14"/>
      <c r="GBT728" s="14"/>
      <c r="GBU728" s="14"/>
      <c r="GBV728" s="14"/>
      <c r="GBW728" s="14"/>
      <c r="GBX728" s="14"/>
      <c r="GBY728" s="14"/>
      <c r="GBZ728" s="14"/>
      <c r="GCA728" s="14"/>
      <c r="GCB728" s="14"/>
      <c r="GCC728" s="14"/>
      <c r="GCD728" s="14"/>
      <c r="GCE728" s="14"/>
      <c r="GCF728" s="14"/>
      <c r="GCG728" s="14"/>
      <c r="GCH728" s="14"/>
      <c r="GCI728" s="14"/>
      <c r="GCJ728" s="14"/>
      <c r="GCK728" s="14"/>
      <c r="GCL728" s="14"/>
      <c r="GCM728" s="14"/>
      <c r="GCN728" s="14"/>
      <c r="GCO728" s="14"/>
      <c r="GCP728" s="14"/>
      <c r="GCQ728" s="14"/>
      <c r="GCR728" s="14"/>
      <c r="GCS728" s="14"/>
      <c r="GCT728" s="14"/>
      <c r="GCU728" s="14"/>
      <c r="GCV728" s="14"/>
      <c r="GCW728" s="14"/>
      <c r="GCX728" s="14"/>
      <c r="GCY728" s="14"/>
      <c r="GCZ728" s="14"/>
      <c r="GDA728" s="14"/>
      <c r="GDB728" s="14"/>
      <c r="GDC728" s="14"/>
      <c r="GDD728" s="14"/>
      <c r="GDE728" s="14"/>
      <c r="GDF728" s="14"/>
      <c r="GDG728" s="14"/>
      <c r="GDH728" s="14"/>
      <c r="GDI728" s="14"/>
      <c r="GDJ728" s="14"/>
      <c r="GDK728" s="14"/>
      <c r="GDL728" s="14"/>
      <c r="GDM728" s="14"/>
      <c r="GDN728" s="14"/>
      <c r="GDO728" s="14"/>
      <c r="GDP728" s="14"/>
      <c r="GDQ728" s="14"/>
      <c r="GDR728" s="14"/>
      <c r="GDS728" s="14"/>
      <c r="GDT728" s="14"/>
      <c r="GDU728" s="14"/>
      <c r="GDV728" s="14"/>
      <c r="GDW728" s="14"/>
      <c r="GDX728" s="14"/>
      <c r="GDY728" s="14"/>
      <c r="GDZ728" s="14"/>
      <c r="GEA728" s="14"/>
      <c r="GEB728" s="14"/>
      <c r="GEC728" s="14"/>
      <c r="GED728" s="14"/>
      <c r="GEE728" s="14"/>
      <c r="GEF728" s="14"/>
      <c r="GEG728" s="14"/>
      <c r="GEH728" s="14"/>
      <c r="GEI728" s="14"/>
      <c r="GEJ728" s="14"/>
      <c r="GEK728" s="14"/>
      <c r="GEL728" s="14"/>
      <c r="GEM728" s="14"/>
      <c r="GEN728" s="14"/>
      <c r="GEO728" s="14"/>
      <c r="GEP728" s="14"/>
      <c r="GEQ728" s="14"/>
      <c r="GER728" s="14"/>
      <c r="GES728" s="14"/>
      <c r="GET728" s="14"/>
      <c r="GEU728" s="14"/>
      <c r="GEV728" s="14"/>
      <c r="GEW728" s="14"/>
      <c r="GEX728" s="14"/>
      <c r="GEY728" s="14"/>
      <c r="GEZ728" s="14"/>
      <c r="GFA728" s="14"/>
      <c r="GFB728" s="14"/>
      <c r="GFC728" s="14"/>
      <c r="GFD728" s="14"/>
      <c r="GFE728" s="14"/>
      <c r="GFF728" s="14"/>
      <c r="GFG728" s="14"/>
      <c r="GFH728" s="14"/>
      <c r="GFI728" s="14"/>
      <c r="GFJ728" s="14"/>
      <c r="GFK728" s="14"/>
      <c r="GFL728" s="14"/>
      <c r="GFM728" s="14"/>
      <c r="GFN728" s="14"/>
      <c r="GFO728" s="14"/>
      <c r="GFP728" s="14"/>
      <c r="GFQ728" s="14"/>
      <c r="GFR728" s="14"/>
      <c r="GFS728" s="14"/>
      <c r="GFT728" s="14"/>
      <c r="GFU728" s="14"/>
      <c r="GFV728" s="14"/>
      <c r="GFW728" s="14"/>
      <c r="GFX728" s="14"/>
      <c r="GFY728" s="14"/>
      <c r="GFZ728" s="14"/>
      <c r="GGA728" s="14"/>
      <c r="GGB728" s="14"/>
      <c r="GGC728" s="14"/>
      <c r="GGD728" s="14"/>
      <c r="GGE728" s="14"/>
      <c r="GGF728" s="14"/>
      <c r="GGG728" s="14"/>
      <c r="GGH728" s="14"/>
      <c r="GGI728" s="14"/>
      <c r="GGJ728" s="14"/>
      <c r="GGK728" s="14"/>
      <c r="GGL728" s="14"/>
      <c r="GGM728" s="14"/>
      <c r="GGN728" s="14"/>
      <c r="GGO728" s="14"/>
      <c r="GGP728" s="14"/>
      <c r="GGQ728" s="14"/>
      <c r="GGR728" s="14"/>
      <c r="GGS728" s="14"/>
      <c r="GGT728" s="14"/>
      <c r="GGU728" s="14"/>
      <c r="GGV728" s="14"/>
      <c r="GGW728" s="14"/>
      <c r="GGX728" s="14"/>
      <c r="GGY728" s="14"/>
      <c r="GGZ728" s="14"/>
      <c r="GHA728" s="14"/>
      <c r="GHB728" s="14"/>
      <c r="GHC728" s="14"/>
      <c r="GHD728" s="14"/>
      <c r="GHE728" s="14"/>
      <c r="GHF728" s="14"/>
      <c r="GHG728" s="14"/>
      <c r="GHH728" s="14"/>
      <c r="GHI728" s="14"/>
      <c r="GHJ728" s="14"/>
      <c r="GHK728" s="14"/>
      <c r="GHL728" s="14"/>
      <c r="GHM728" s="14"/>
      <c r="GHN728" s="14"/>
      <c r="GHO728" s="14"/>
      <c r="GHP728" s="14"/>
      <c r="GHQ728" s="14"/>
      <c r="GHR728" s="14"/>
      <c r="GHS728" s="14"/>
      <c r="GHT728" s="14"/>
      <c r="GHU728" s="14"/>
      <c r="GHV728" s="14"/>
      <c r="GHW728" s="14"/>
      <c r="GHX728" s="14"/>
      <c r="GHY728" s="14"/>
      <c r="GHZ728" s="14"/>
      <c r="GIA728" s="14"/>
      <c r="GIB728" s="14"/>
      <c r="GIC728" s="14"/>
      <c r="GID728" s="14"/>
      <c r="GIE728" s="14"/>
      <c r="GIF728" s="14"/>
      <c r="GIG728" s="14"/>
      <c r="GIH728" s="14"/>
      <c r="GII728" s="14"/>
      <c r="GIJ728" s="14"/>
      <c r="GIK728" s="14"/>
      <c r="GIL728" s="14"/>
      <c r="GIM728" s="14"/>
      <c r="GIN728" s="14"/>
      <c r="GIO728" s="14"/>
      <c r="GIP728" s="14"/>
      <c r="GIQ728" s="14"/>
      <c r="GIR728" s="14"/>
      <c r="GIS728" s="14"/>
      <c r="GIT728" s="14"/>
      <c r="GIU728" s="14"/>
      <c r="GIV728" s="14"/>
      <c r="GIW728" s="14"/>
      <c r="GIX728" s="14"/>
      <c r="GIY728" s="14"/>
      <c r="GIZ728" s="14"/>
      <c r="GJA728" s="14"/>
      <c r="GJB728" s="14"/>
      <c r="GJC728" s="14"/>
      <c r="GJD728" s="14"/>
      <c r="GJE728" s="14"/>
      <c r="GJF728" s="14"/>
      <c r="GJG728" s="14"/>
      <c r="GJH728" s="14"/>
      <c r="GJI728" s="14"/>
      <c r="GJJ728" s="14"/>
      <c r="GJK728" s="14"/>
      <c r="GJL728" s="14"/>
      <c r="GJM728" s="14"/>
      <c r="GJN728" s="14"/>
      <c r="GJO728" s="14"/>
      <c r="GJP728" s="14"/>
      <c r="GJQ728" s="14"/>
      <c r="GJR728" s="14"/>
      <c r="GJS728" s="14"/>
      <c r="GJT728" s="14"/>
      <c r="GJU728" s="14"/>
      <c r="GJV728" s="14"/>
      <c r="GJW728" s="14"/>
      <c r="GJX728" s="14"/>
      <c r="GJY728" s="14"/>
      <c r="GJZ728" s="14"/>
      <c r="GKA728" s="14"/>
      <c r="GKB728" s="14"/>
      <c r="GKC728" s="14"/>
      <c r="GKD728" s="14"/>
      <c r="GKE728" s="14"/>
      <c r="GKF728" s="14"/>
      <c r="GKG728" s="14"/>
      <c r="GKH728" s="14"/>
      <c r="GKI728" s="14"/>
      <c r="GKJ728" s="14"/>
      <c r="GKK728" s="14"/>
      <c r="GKL728" s="14"/>
      <c r="GKM728" s="14"/>
      <c r="GKN728" s="14"/>
      <c r="GKO728" s="14"/>
      <c r="GKP728" s="14"/>
      <c r="GKQ728" s="14"/>
      <c r="GKR728" s="14"/>
      <c r="GKS728" s="14"/>
      <c r="GKT728" s="14"/>
      <c r="GKU728" s="14"/>
      <c r="GKV728" s="14"/>
      <c r="GKW728" s="14"/>
      <c r="GKX728" s="14"/>
      <c r="GKY728" s="14"/>
      <c r="GKZ728" s="14"/>
      <c r="GLA728" s="14"/>
      <c r="GLB728" s="14"/>
      <c r="GLC728" s="14"/>
      <c r="GLD728" s="14"/>
      <c r="GLE728" s="14"/>
      <c r="GLF728" s="14"/>
      <c r="GLG728" s="14"/>
      <c r="GLH728" s="14"/>
      <c r="GLI728" s="14"/>
      <c r="GLJ728" s="14"/>
      <c r="GLK728" s="14"/>
      <c r="GLL728" s="14"/>
      <c r="GLM728" s="14"/>
      <c r="GLN728" s="14"/>
      <c r="GLO728" s="14"/>
      <c r="GLP728" s="14"/>
      <c r="GLQ728" s="14"/>
      <c r="GLR728" s="14"/>
      <c r="GLS728" s="14"/>
      <c r="GLT728" s="14"/>
      <c r="GLU728" s="14"/>
      <c r="GLV728" s="14"/>
      <c r="GLW728" s="14"/>
      <c r="GLX728" s="14"/>
      <c r="GLY728" s="14"/>
      <c r="GLZ728" s="14"/>
      <c r="GMA728" s="14"/>
      <c r="GMB728" s="14"/>
      <c r="GMC728" s="14"/>
      <c r="GMD728" s="14"/>
      <c r="GME728" s="14"/>
      <c r="GMF728" s="14"/>
      <c r="GMG728" s="14"/>
      <c r="GMH728" s="14"/>
      <c r="GMI728" s="14"/>
      <c r="GMJ728" s="14"/>
      <c r="GMK728" s="14"/>
      <c r="GML728" s="14"/>
      <c r="GMM728" s="14"/>
      <c r="GMN728" s="14"/>
      <c r="GMO728" s="14"/>
      <c r="GMP728" s="14"/>
      <c r="GMQ728" s="14"/>
      <c r="GMR728" s="14"/>
      <c r="GMS728" s="14"/>
      <c r="GMT728" s="14"/>
      <c r="GMU728" s="14"/>
      <c r="GMV728" s="14"/>
      <c r="GMW728" s="14"/>
      <c r="GMX728" s="14"/>
      <c r="GMY728" s="14"/>
      <c r="GMZ728" s="14"/>
      <c r="GNA728" s="14"/>
      <c r="GNB728" s="14"/>
      <c r="GNC728" s="14"/>
      <c r="GND728" s="14"/>
      <c r="GNE728" s="14"/>
      <c r="GNF728" s="14"/>
      <c r="GNG728" s="14"/>
      <c r="GNH728" s="14"/>
      <c r="GNI728" s="14"/>
      <c r="GNJ728" s="14"/>
      <c r="GNK728" s="14"/>
      <c r="GNL728" s="14"/>
      <c r="GNM728" s="14"/>
      <c r="GNN728" s="14"/>
      <c r="GNO728" s="14"/>
      <c r="GNP728" s="14"/>
      <c r="GNQ728" s="14"/>
      <c r="GNR728" s="14"/>
      <c r="GNS728" s="14"/>
      <c r="GNT728" s="14"/>
      <c r="GNU728" s="14"/>
      <c r="GNV728" s="14"/>
      <c r="GNW728" s="14"/>
      <c r="GNX728" s="14"/>
      <c r="GNY728" s="14"/>
      <c r="GNZ728" s="14"/>
      <c r="GOA728" s="14"/>
      <c r="GOB728" s="14"/>
      <c r="GOC728" s="14"/>
      <c r="GOD728" s="14"/>
      <c r="GOE728" s="14"/>
      <c r="GOF728" s="14"/>
      <c r="GOG728" s="14"/>
      <c r="GOH728" s="14"/>
      <c r="GOI728" s="14"/>
      <c r="GOJ728" s="14"/>
      <c r="GOK728" s="14"/>
      <c r="GOL728" s="14"/>
      <c r="GOM728" s="14"/>
      <c r="GON728" s="14"/>
      <c r="GOO728" s="14"/>
      <c r="GOP728" s="14"/>
      <c r="GOQ728" s="14"/>
      <c r="GOR728" s="14"/>
      <c r="GOS728" s="14"/>
      <c r="GOT728" s="14"/>
      <c r="GOU728" s="14"/>
      <c r="GOV728" s="14"/>
      <c r="GOW728" s="14"/>
      <c r="GOX728" s="14"/>
      <c r="GOY728" s="14"/>
      <c r="GOZ728" s="14"/>
      <c r="GPA728" s="14"/>
      <c r="GPB728" s="14"/>
      <c r="GPC728" s="14"/>
      <c r="GPD728" s="14"/>
      <c r="GPE728" s="14"/>
      <c r="GPF728" s="14"/>
      <c r="GPG728" s="14"/>
      <c r="GPH728" s="14"/>
      <c r="GPI728" s="14"/>
      <c r="GPJ728" s="14"/>
      <c r="GPK728" s="14"/>
      <c r="GPL728" s="14"/>
      <c r="GPM728" s="14"/>
      <c r="GPN728" s="14"/>
      <c r="GPO728" s="14"/>
      <c r="GPP728" s="14"/>
      <c r="GPQ728" s="14"/>
      <c r="GPR728" s="14"/>
      <c r="GPS728" s="14"/>
      <c r="GPT728" s="14"/>
      <c r="GPU728" s="14"/>
      <c r="GPV728" s="14"/>
      <c r="GPW728" s="14"/>
      <c r="GPX728" s="14"/>
      <c r="GPY728" s="14"/>
      <c r="GPZ728" s="14"/>
      <c r="GQA728" s="14"/>
      <c r="GQB728" s="14"/>
      <c r="GQC728" s="14"/>
      <c r="GQD728" s="14"/>
      <c r="GQE728" s="14"/>
      <c r="GQF728" s="14"/>
      <c r="GQG728" s="14"/>
      <c r="GQH728" s="14"/>
      <c r="GQI728" s="14"/>
      <c r="GQJ728" s="14"/>
      <c r="GQK728" s="14"/>
      <c r="GQL728" s="14"/>
      <c r="GQM728" s="14"/>
      <c r="GQN728" s="14"/>
      <c r="GQO728" s="14"/>
      <c r="GQP728" s="14"/>
      <c r="GQQ728" s="14"/>
      <c r="GQR728" s="14"/>
      <c r="GQS728" s="14"/>
      <c r="GQT728" s="14"/>
      <c r="GQU728" s="14"/>
      <c r="GQV728" s="14"/>
      <c r="GQW728" s="14"/>
      <c r="GQX728" s="14"/>
      <c r="GQY728" s="14"/>
      <c r="GQZ728" s="14"/>
      <c r="GRA728" s="14"/>
      <c r="GRB728" s="14"/>
      <c r="GRC728" s="14"/>
      <c r="GRD728" s="14"/>
      <c r="GRE728" s="14"/>
      <c r="GRF728" s="14"/>
      <c r="GRG728" s="14"/>
      <c r="GRH728" s="14"/>
      <c r="GRI728" s="14"/>
      <c r="GRJ728" s="14"/>
      <c r="GRK728" s="14"/>
      <c r="GRL728" s="14"/>
      <c r="GRM728" s="14"/>
      <c r="GRN728" s="14"/>
      <c r="GRO728" s="14"/>
      <c r="GRP728" s="14"/>
      <c r="GRQ728" s="14"/>
      <c r="GRR728" s="14"/>
      <c r="GRS728" s="14"/>
      <c r="GRT728" s="14"/>
      <c r="GRU728" s="14"/>
      <c r="GRV728" s="14"/>
      <c r="GRW728" s="14"/>
      <c r="GRX728" s="14"/>
      <c r="GRY728" s="14"/>
      <c r="GRZ728" s="14"/>
      <c r="GSA728" s="14"/>
      <c r="GSB728" s="14"/>
      <c r="GSC728" s="14"/>
      <c r="GSD728" s="14"/>
      <c r="GSE728" s="14"/>
      <c r="GSF728" s="14"/>
      <c r="GSG728" s="14"/>
      <c r="GSH728" s="14"/>
      <c r="GSI728" s="14"/>
      <c r="GSJ728" s="14"/>
      <c r="GSK728" s="14"/>
      <c r="GSL728" s="14"/>
      <c r="GSM728" s="14"/>
      <c r="GSN728" s="14"/>
      <c r="GSO728" s="14"/>
      <c r="GSP728" s="14"/>
      <c r="GSQ728" s="14"/>
      <c r="GSR728" s="14"/>
      <c r="GSS728" s="14"/>
      <c r="GST728" s="14"/>
      <c r="GSU728" s="14"/>
      <c r="GSV728" s="14"/>
      <c r="GSW728" s="14"/>
      <c r="GSX728" s="14"/>
      <c r="GSY728" s="14"/>
      <c r="GSZ728" s="14"/>
      <c r="GTA728" s="14"/>
      <c r="GTB728" s="14"/>
      <c r="GTC728" s="14"/>
      <c r="GTD728" s="14"/>
      <c r="GTE728" s="14"/>
      <c r="GTF728" s="14"/>
      <c r="GTG728" s="14"/>
      <c r="GTH728" s="14"/>
      <c r="GTI728" s="14"/>
      <c r="GTJ728" s="14"/>
      <c r="GTK728" s="14"/>
      <c r="GTL728" s="14"/>
      <c r="GTM728" s="14"/>
      <c r="GTN728" s="14"/>
      <c r="GTO728" s="14"/>
      <c r="GTP728" s="14"/>
      <c r="GTQ728" s="14"/>
      <c r="GTR728" s="14"/>
      <c r="GTS728" s="14"/>
      <c r="GTT728" s="14"/>
      <c r="GTU728" s="14"/>
      <c r="GTV728" s="14"/>
      <c r="GTW728" s="14"/>
      <c r="GTX728" s="14"/>
      <c r="GTY728" s="14"/>
      <c r="GTZ728" s="14"/>
      <c r="GUA728" s="14"/>
      <c r="GUB728" s="14"/>
      <c r="GUC728" s="14"/>
      <c r="GUD728" s="14"/>
      <c r="GUE728" s="14"/>
      <c r="GUF728" s="14"/>
      <c r="GUG728" s="14"/>
      <c r="GUH728" s="14"/>
      <c r="GUI728" s="14"/>
      <c r="GUJ728" s="14"/>
      <c r="GUK728" s="14"/>
      <c r="GUL728" s="14"/>
      <c r="GUM728" s="14"/>
      <c r="GUN728" s="14"/>
      <c r="GUO728" s="14"/>
      <c r="GUP728" s="14"/>
      <c r="GUQ728" s="14"/>
      <c r="GUR728" s="14"/>
      <c r="GUS728" s="14"/>
      <c r="GUT728" s="14"/>
      <c r="GUU728" s="14"/>
      <c r="GUV728" s="14"/>
      <c r="GUW728" s="14"/>
      <c r="GUX728" s="14"/>
      <c r="GUY728" s="14"/>
      <c r="GUZ728" s="14"/>
      <c r="GVA728" s="14"/>
      <c r="GVB728" s="14"/>
      <c r="GVC728" s="14"/>
      <c r="GVD728" s="14"/>
      <c r="GVE728" s="14"/>
      <c r="GVF728" s="14"/>
      <c r="GVG728" s="14"/>
      <c r="GVH728" s="14"/>
      <c r="GVI728" s="14"/>
      <c r="GVJ728" s="14"/>
      <c r="GVK728" s="14"/>
      <c r="GVL728" s="14"/>
      <c r="GVM728" s="14"/>
      <c r="GVN728" s="14"/>
      <c r="GVO728" s="14"/>
      <c r="GVP728" s="14"/>
      <c r="GVQ728" s="14"/>
      <c r="GVR728" s="14"/>
      <c r="GVS728" s="14"/>
      <c r="GVT728" s="14"/>
      <c r="GVU728" s="14"/>
      <c r="GVV728" s="14"/>
      <c r="GVW728" s="14"/>
      <c r="GVX728" s="14"/>
      <c r="GVY728" s="14"/>
      <c r="GVZ728" s="14"/>
      <c r="GWA728" s="14"/>
      <c r="GWB728" s="14"/>
      <c r="GWC728" s="14"/>
      <c r="GWD728" s="14"/>
      <c r="GWE728" s="14"/>
      <c r="GWF728" s="14"/>
      <c r="GWG728" s="14"/>
      <c r="GWH728" s="14"/>
      <c r="GWI728" s="14"/>
      <c r="GWJ728" s="14"/>
      <c r="GWK728" s="14"/>
      <c r="GWL728" s="14"/>
      <c r="GWM728" s="14"/>
      <c r="GWN728" s="14"/>
      <c r="GWO728" s="14"/>
      <c r="GWP728" s="14"/>
      <c r="GWQ728" s="14"/>
      <c r="GWR728" s="14"/>
      <c r="GWS728" s="14"/>
      <c r="GWT728" s="14"/>
      <c r="GWU728" s="14"/>
      <c r="GWV728" s="14"/>
      <c r="GWW728" s="14"/>
      <c r="GWX728" s="14"/>
      <c r="GWY728" s="14"/>
      <c r="GWZ728" s="14"/>
      <c r="GXA728" s="14"/>
      <c r="GXB728" s="14"/>
      <c r="GXC728" s="14"/>
      <c r="GXD728" s="14"/>
      <c r="GXE728" s="14"/>
      <c r="GXF728" s="14"/>
      <c r="GXG728" s="14"/>
      <c r="GXH728" s="14"/>
      <c r="GXI728" s="14"/>
      <c r="GXJ728" s="14"/>
      <c r="GXK728" s="14"/>
      <c r="GXL728" s="14"/>
      <c r="GXM728" s="14"/>
      <c r="GXN728" s="14"/>
      <c r="GXO728" s="14"/>
      <c r="GXP728" s="14"/>
      <c r="GXQ728" s="14"/>
      <c r="GXR728" s="14"/>
      <c r="GXS728" s="14"/>
      <c r="GXT728" s="14"/>
      <c r="GXU728" s="14"/>
      <c r="GXV728" s="14"/>
      <c r="GXW728" s="14"/>
      <c r="GXX728" s="14"/>
      <c r="GXY728" s="14"/>
      <c r="GXZ728" s="14"/>
      <c r="GYA728" s="14"/>
      <c r="GYB728" s="14"/>
      <c r="GYC728" s="14"/>
      <c r="GYD728" s="14"/>
      <c r="GYE728" s="14"/>
      <c r="GYF728" s="14"/>
      <c r="GYG728" s="14"/>
      <c r="GYH728" s="14"/>
      <c r="GYI728" s="14"/>
      <c r="GYJ728" s="14"/>
      <c r="GYK728" s="14"/>
      <c r="GYL728" s="14"/>
      <c r="GYM728" s="14"/>
      <c r="GYN728" s="14"/>
      <c r="GYO728" s="14"/>
      <c r="GYP728" s="14"/>
      <c r="GYQ728" s="14"/>
      <c r="GYR728" s="14"/>
      <c r="GYS728" s="14"/>
      <c r="GYT728" s="14"/>
      <c r="GYU728" s="14"/>
      <c r="GYV728" s="14"/>
      <c r="GYW728" s="14"/>
      <c r="GYX728" s="14"/>
      <c r="GYY728" s="14"/>
      <c r="GYZ728" s="14"/>
      <c r="GZA728" s="14"/>
      <c r="GZB728" s="14"/>
      <c r="GZC728" s="14"/>
      <c r="GZD728" s="14"/>
      <c r="GZE728" s="14"/>
      <c r="GZF728" s="14"/>
      <c r="GZG728" s="14"/>
      <c r="GZH728" s="14"/>
      <c r="GZI728" s="14"/>
      <c r="GZJ728" s="14"/>
      <c r="GZK728" s="14"/>
      <c r="GZL728" s="14"/>
      <c r="GZM728" s="14"/>
      <c r="GZN728" s="14"/>
      <c r="GZO728" s="14"/>
      <c r="GZP728" s="14"/>
      <c r="GZQ728" s="14"/>
      <c r="GZR728" s="14"/>
      <c r="GZS728" s="14"/>
      <c r="GZT728" s="14"/>
      <c r="GZU728" s="14"/>
      <c r="GZV728" s="14"/>
      <c r="GZW728" s="14"/>
      <c r="GZX728" s="14"/>
      <c r="GZY728" s="14"/>
      <c r="GZZ728" s="14"/>
      <c r="HAA728" s="14"/>
      <c r="HAB728" s="14"/>
      <c r="HAC728" s="14"/>
      <c r="HAD728" s="14"/>
      <c r="HAE728" s="14"/>
      <c r="HAF728" s="14"/>
      <c r="HAG728" s="14"/>
      <c r="HAH728" s="14"/>
      <c r="HAI728" s="14"/>
      <c r="HAJ728" s="14"/>
      <c r="HAK728" s="14"/>
      <c r="HAL728" s="14"/>
      <c r="HAM728" s="14"/>
      <c r="HAN728" s="14"/>
      <c r="HAO728" s="14"/>
      <c r="HAP728" s="14"/>
      <c r="HAQ728" s="14"/>
      <c r="HAR728" s="14"/>
      <c r="HAS728" s="14"/>
      <c r="HAT728" s="14"/>
      <c r="HAU728" s="14"/>
      <c r="HAV728" s="14"/>
      <c r="HAW728" s="14"/>
      <c r="HAX728" s="14"/>
      <c r="HAY728" s="14"/>
      <c r="HAZ728" s="14"/>
      <c r="HBA728" s="14"/>
      <c r="HBB728" s="14"/>
      <c r="HBC728" s="14"/>
      <c r="HBD728" s="14"/>
      <c r="HBE728" s="14"/>
      <c r="HBF728" s="14"/>
      <c r="HBG728" s="14"/>
      <c r="HBH728" s="14"/>
      <c r="HBI728" s="14"/>
      <c r="HBJ728" s="14"/>
      <c r="HBK728" s="14"/>
      <c r="HBL728" s="14"/>
      <c r="HBM728" s="14"/>
      <c r="HBN728" s="14"/>
      <c r="HBO728" s="14"/>
      <c r="HBP728" s="14"/>
      <c r="HBQ728" s="14"/>
      <c r="HBR728" s="14"/>
      <c r="HBS728" s="14"/>
      <c r="HBT728" s="14"/>
      <c r="HBU728" s="14"/>
      <c r="HBV728" s="14"/>
      <c r="HBW728" s="14"/>
      <c r="HBX728" s="14"/>
      <c r="HBY728" s="14"/>
      <c r="HBZ728" s="14"/>
      <c r="HCA728" s="14"/>
      <c r="HCB728" s="14"/>
      <c r="HCC728" s="14"/>
      <c r="HCD728" s="14"/>
      <c r="HCE728" s="14"/>
      <c r="HCF728" s="14"/>
      <c r="HCG728" s="14"/>
      <c r="HCH728" s="14"/>
      <c r="HCI728" s="14"/>
      <c r="HCJ728" s="14"/>
      <c r="HCK728" s="14"/>
      <c r="HCL728" s="14"/>
      <c r="HCM728" s="14"/>
      <c r="HCN728" s="14"/>
      <c r="HCO728" s="14"/>
      <c r="HCP728" s="14"/>
      <c r="HCQ728" s="14"/>
      <c r="HCR728" s="14"/>
      <c r="HCS728" s="14"/>
      <c r="HCT728" s="14"/>
      <c r="HCU728" s="14"/>
      <c r="HCV728" s="14"/>
      <c r="HCW728" s="14"/>
      <c r="HCX728" s="14"/>
      <c r="HCY728" s="14"/>
      <c r="HCZ728" s="14"/>
      <c r="HDA728" s="14"/>
      <c r="HDB728" s="14"/>
      <c r="HDC728" s="14"/>
      <c r="HDD728" s="14"/>
      <c r="HDE728" s="14"/>
      <c r="HDF728" s="14"/>
      <c r="HDG728" s="14"/>
      <c r="HDH728" s="14"/>
      <c r="HDI728" s="14"/>
      <c r="HDJ728" s="14"/>
      <c r="HDK728" s="14"/>
      <c r="HDL728" s="14"/>
      <c r="HDM728" s="14"/>
      <c r="HDN728" s="14"/>
      <c r="HDO728" s="14"/>
      <c r="HDP728" s="14"/>
      <c r="HDQ728" s="14"/>
      <c r="HDR728" s="14"/>
      <c r="HDS728" s="14"/>
      <c r="HDT728" s="14"/>
      <c r="HDU728" s="14"/>
      <c r="HDV728" s="14"/>
      <c r="HDW728" s="14"/>
      <c r="HDX728" s="14"/>
      <c r="HDY728" s="14"/>
      <c r="HDZ728" s="14"/>
      <c r="HEA728" s="14"/>
      <c r="HEB728" s="14"/>
      <c r="HEC728" s="14"/>
      <c r="HED728" s="14"/>
      <c r="HEE728" s="14"/>
      <c r="HEF728" s="14"/>
      <c r="HEG728" s="14"/>
      <c r="HEH728" s="14"/>
      <c r="HEI728" s="14"/>
      <c r="HEJ728" s="14"/>
      <c r="HEK728" s="14"/>
      <c r="HEL728" s="14"/>
      <c r="HEM728" s="14"/>
      <c r="HEN728" s="14"/>
      <c r="HEO728" s="14"/>
      <c r="HEP728" s="14"/>
      <c r="HEQ728" s="14"/>
      <c r="HER728" s="14"/>
      <c r="HES728" s="14"/>
      <c r="HET728" s="14"/>
      <c r="HEU728" s="14"/>
      <c r="HEV728" s="14"/>
      <c r="HEW728" s="14"/>
      <c r="HEX728" s="14"/>
      <c r="HEY728" s="14"/>
      <c r="HEZ728" s="14"/>
      <c r="HFA728" s="14"/>
      <c r="HFB728" s="14"/>
      <c r="HFC728" s="14"/>
      <c r="HFD728" s="14"/>
      <c r="HFE728" s="14"/>
      <c r="HFF728" s="14"/>
      <c r="HFG728" s="14"/>
      <c r="HFH728" s="14"/>
      <c r="HFI728" s="14"/>
      <c r="HFJ728" s="14"/>
      <c r="HFK728" s="14"/>
      <c r="HFL728" s="14"/>
      <c r="HFM728" s="14"/>
      <c r="HFN728" s="14"/>
      <c r="HFO728" s="14"/>
      <c r="HFP728" s="14"/>
      <c r="HFQ728" s="14"/>
      <c r="HFR728" s="14"/>
      <c r="HFS728" s="14"/>
      <c r="HFT728" s="14"/>
      <c r="HFU728" s="14"/>
      <c r="HFV728" s="14"/>
      <c r="HFW728" s="14"/>
      <c r="HFX728" s="14"/>
      <c r="HFY728" s="14"/>
      <c r="HFZ728" s="14"/>
      <c r="HGA728" s="14"/>
      <c r="HGB728" s="14"/>
      <c r="HGC728" s="14"/>
      <c r="HGD728" s="14"/>
      <c r="HGE728" s="14"/>
      <c r="HGF728" s="14"/>
      <c r="HGG728" s="14"/>
      <c r="HGH728" s="14"/>
      <c r="HGI728" s="14"/>
      <c r="HGJ728" s="14"/>
      <c r="HGK728" s="14"/>
      <c r="HGL728" s="14"/>
      <c r="HGM728" s="14"/>
      <c r="HGN728" s="14"/>
      <c r="HGO728" s="14"/>
      <c r="HGP728" s="14"/>
      <c r="HGQ728" s="14"/>
      <c r="HGR728" s="14"/>
      <c r="HGS728" s="14"/>
      <c r="HGT728" s="14"/>
      <c r="HGU728" s="14"/>
      <c r="HGV728" s="14"/>
      <c r="HGW728" s="14"/>
      <c r="HGX728" s="14"/>
      <c r="HGY728" s="14"/>
      <c r="HGZ728" s="14"/>
      <c r="HHA728" s="14"/>
      <c r="HHB728" s="14"/>
      <c r="HHC728" s="14"/>
      <c r="HHD728" s="14"/>
      <c r="HHE728" s="14"/>
      <c r="HHF728" s="14"/>
      <c r="HHG728" s="14"/>
      <c r="HHH728" s="14"/>
      <c r="HHI728" s="14"/>
      <c r="HHJ728" s="14"/>
      <c r="HHK728" s="14"/>
      <c r="HHL728" s="14"/>
      <c r="HHM728" s="14"/>
      <c r="HHN728" s="14"/>
      <c r="HHO728" s="14"/>
      <c r="HHP728" s="14"/>
      <c r="HHQ728" s="14"/>
      <c r="HHR728" s="14"/>
      <c r="HHS728" s="14"/>
      <c r="HHT728" s="14"/>
      <c r="HHU728" s="14"/>
      <c r="HHV728" s="14"/>
      <c r="HHW728" s="14"/>
      <c r="HHX728" s="14"/>
      <c r="HHY728" s="14"/>
      <c r="HHZ728" s="14"/>
      <c r="HIA728" s="14"/>
      <c r="HIB728" s="14"/>
      <c r="HIC728" s="14"/>
      <c r="HID728" s="14"/>
      <c r="HIE728" s="14"/>
      <c r="HIF728" s="14"/>
      <c r="HIG728" s="14"/>
      <c r="HIH728" s="14"/>
      <c r="HII728" s="14"/>
      <c r="HIJ728" s="14"/>
      <c r="HIK728" s="14"/>
      <c r="HIL728" s="14"/>
      <c r="HIM728" s="14"/>
      <c r="HIN728" s="14"/>
      <c r="HIO728" s="14"/>
      <c r="HIP728" s="14"/>
      <c r="HIQ728" s="14"/>
      <c r="HIR728" s="14"/>
      <c r="HIS728" s="14"/>
      <c r="HIT728" s="14"/>
      <c r="HIU728" s="14"/>
      <c r="HIV728" s="14"/>
      <c r="HIW728" s="14"/>
      <c r="HIX728" s="14"/>
      <c r="HIY728" s="14"/>
      <c r="HIZ728" s="14"/>
      <c r="HJA728" s="14"/>
      <c r="HJB728" s="14"/>
      <c r="HJC728" s="14"/>
      <c r="HJD728" s="14"/>
      <c r="HJE728" s="14"/>
      <c r="HJF728" s="14"/>
      <c r="HJG728" s="14"/>
      <c r="HJH728" s="14"/>
      <c r="HJI728" s="14"/>
      <c r="HJJ728" s="14"/>
      <c r="HJK728" s="14"/>
      <c r="HJL728" s="14"/>
      <c r="HJM728" s="14"/>
      <c r="HJN728" s="14"/>
      <c r="HJO728" s="14"/>
      <c r="HJP728" s="14"/>
      <c r="HJQ728" s="14"/>
      <c r="HJR728" s="14"/>
      <c r="HJS728" s="14"/>
      <c r="HJT728" s="14"/>
      <c r="HJU728" s="14"/>
      <c r="HJV728" s="14"/>
      <c r="HJW728" s="14"/>
      <c r="HJX728" s="14"/>
      <c r="HJY728" s="14"/>
      <c r="HJZ728" s="14"/>
      <c r="HKA728" s="14"/>
      <c r="HKB728" s="14"/>
      <c r="HKC728" s="14"/>
      <c r="HKD728" s="14"/>
      <c r="HKE728" s="14"/>
      <c r="HKF728" s="14"/>
      <c r="HKG728" s="14"/>
      <c r="HKH728" s="14"/>
      <c r="HKI728" s="14"/>
      <c r="HKJ728" s="14"/>
      <c r="HKK728" s="14"/>
      <c r="HKL728" s="14"/>
      <c r="HKM728" s="14"/>
      <c r="HKN728" s="14"/>
      <c r="HKO728" s="14"/>
      <c r="HKP728" s="14"/>
      <c r="HKQ728" s="14"/>
      <c r="HKR728" s="14"/>
      <c r="HKS728" s="14"/>
      <c r="HKT728" s="14"/>
      <c r="HKU728" s="14"/>
      <c r="HKV728" s="14"/>
      <c r="HKW728" s="14"/>
      <c r="HKX728" s="14"/>
      <c r="HKY728" s="14"/>
      <c r="HKZ728" s="14"/>
      <c r="HLA728" s="14"/>
      <c r="HLB728" s="14"/>
      <c r="HLC728" s="14"/>
      <c r="HLD728" s="14"/>
      <c r="HLE728" s="14"/>
      <c r="HLF728" s="14"/>
      <c r="HLG728" s="14"/>
      <c r="HLH728" s="14"/>
      <c r="HLI728" s="14"/>
      <c r="HLJ728" s="14"/>
      <c r="HLK728" s="14"/>
      <c r="HLL728" s="14"/>
      <c r="HLM728" s="14"/>
      <c r="HLN728" s="14"/>
      <c r="HLO728" s="14"/>
      <c r="HLP728" s="14"/>
      <c r="HLQ728" s="14"/>
      <c r="HLR728" s="14"/>
      <c r="HLS728" s="14"/>
      <c r="HLT728" s="14"/>
      <c r="HLU728" s="14"/>
      <c r="HLV728" s="14"/>
      <c r="HLW728" s="14"/>
      <c r="HLX728" s="14"/>
      <c r="HLY728" s="14"/>
      <c r="HLZ728" s="14"/>
      <c r="HMA728" s="14"/>
      <c r="HMB728" s="14"/>
      <c r="HMC728" s="14"/>
      <c r="HMD728" s="14"/>
      <c r="HME728" s="14"/>
      <c r="HMF728" s="14"/>
      <c r="HMG728" s="14"/>
      <c r="HMH728" s="14"/>
      <c r="HMI728" s="14"/>
      <c r="HMJ728" s="14"/>
      <c r="HMK728" s="14"/>
      <c r="HML728" s="14"/>
      <c r="HMM728" s="14"/>
      <c r="HMN728" s="14"/>
      <c r="HMO728" s="14"/>
      <c r="HMP728" s="14"/>
      <c r="HMQ728" s="14"/>
      <c r="HMR728" s="14"/>
      <c r="HMS728" s="14"/>
      <c r="HMT728" s="14"/>
      <c r="HMU728" s="14"/>
      <c r="HMV728" s="14"/>
      <c r="HMW728" s="14"/>
      <c r="HMX728" s="14"/>
      <c r="HMY728" s="14"/>
      <c r="HMZ728" s="14"/>
      <c r="HNA728" s="14"/>
      <c r="HNB728" s="14"/>
      <c r="HNC728" s="14"/>
      <c r="HND728" s="14"/>
      <c r="HNE728" s="14"/>
      <c r="HNF728" s="14"/>
      <c r="HNG728" s="14"/>
      <c r="HNH728" s="14"/>
      <c r="HNI728" s="14"/>
      <c r="HNJ728" s="14"/>
      <c r="HNK728" s="14"/>
      <c r="HNL728" s="14"/>
      <c r="HNM728" s="14"/>
      <c r="HNN728" s="14"/>
      <c r="HNO728" s="14"/>
      <c r="HNP728" s="14"/>
      <c r="HNQ728" s="14"/>
      <c r="HNR728" s="14"/>
      <c r="HNS728" s="14"/>
      <c r="HNT728" s="14"/>
      <c r="HNU728" s="14"/>
      <c r="HNV728" s="14"/>
      <c r="HNW728" s="14"/>
      <c r="HNX728" s="14"/>
      <c r="HNY728" s="14"/>
      <c r="HNZ728" s="14"/>
      <c r="HOA728" s="14"/>
      <c r="HOB728" s="14"/>
      <c r="HOC728" s="14"/>
      <c r="HOD728" s="14"/>
      <c r="HOE728" s="14"/>
      <c r="HOF728" s="14"/>
      <c r="HOG728" s="14"/>
      <c r="HOH728" s="14"/>
      <c r="HOI728" s="14"/>
      <c r="HOJ728" s="14"/>
      <c r="HOK728" s="14"/>
      <c r="HOL728" s="14"/>
      <c r="HOM728" s="14"/>
      <c r="HON728" s="14"/>
      <c r="HOO728" s="14"/>
      <c r="HOP728" s="14"/>
      <c r="HOQ728" s="14"/>
      <c r="HOR728" s="14"/>
      <c r="HOS728" s="14"/>
      <c r="HOT728" s="14"/>
      <c r="HOU728" s="14"/>
      <c r="HOV728" s="14"/>
      <c r="HOW728" s="14"/>
      <c r="HOX728" s="14"/>
      <c r="HOY728" s="14"/>
      <c r="HOZ728" s="14"/>
      <c r="HPA728" s="14"/>
      <c r="HPB728" s="14"/>
      <c r="HPC728" s="14"/>
      <c r="HPD728" s="14"/>
      <c r="HPE728" s="14"/>
      <c r="HPF728" s="14"/>
      <c r="HPG728" s="14"/>
      <c r="HPH728" s="14"/>
      <c r="HPI728" s="14"/>
      <c r="HPJ728" s="14"/>
      <c r="HPK728" s="14"/>
      <c r="HPL728" s="14"/>
      <c r="HPM728" s="14"/>
      <c r="HPN728" s="14"/>
      <c r="HPO728" s="14"/>
      <c r="HPP728" s="14"/>
      <c r="HPQ728" s="14"/>
      <c r="HPR728" s="14"/>
      <c r="HPS728" s="14"/>
      <c r="HPT728" s="14"/>
      <c r="HPU728" s="14"/>
      <c r="HPV728" s="14"/>
      <c r="HPW728" s="14"/>
      <c r="HPX728" s="14"/>
      <c r="HPY728" s="14"/>
      <c r="HPZ728" s="14"/>
      <c r="HQA728" s="14"/>
      <c r="HQB728" s="14"/>
      <c r="HQC728" s="14"/>
      <c r="HQD728" s="14"/>
      <c r="HQE728" s="14"/>
      <c r="HQF728" s="14"/>
      <c r="HQG728" s="14"/>
      <c r="HQH728" s="14"/>
      <c r="HQI728" s="14"/>
      <c r="HQJ728" s="14"/>
      <c r="HQK728" s="14"/>
      <c r="HQL728" s="14"/>
      <c r="HQM728" s="14"/>
      <c r="HQN728" s="14"/>
      <c r="HQO728" s="14"/>
      <c r="HQP728" s="14"/>
      <c r="HQQ728" s="14"/>
      <c r="HQR728" s="14"/>
      <c r="HQS728" s="14"/>
      <c r="HQT728" s="14"/>
      <c r="HQU728" s="14"/>
      <c r="HQV728" s="14"/>
      <c r="HQW728" s="14"/>
      <c r="HQX728" s="14"/>
      <c r="HQY728" s="14"/>
      <c r="HQZ728" s="14"/>
      <c r="HRA728" s="14"/>
      <c r="HRB728" s="14"/>
      <c r="HRC728" s="14"/>
      <c r="HRD728" s="14"/>
      <c r="HRE728" s="14"/>
      <c r="HRF728" s="14"/>
      <c r="HRG728" s="14"/>
      <c r="HRH728" s="14"/>
      <c r="HRI728" s="14"/>
      <c r="HRJ728" s="14"/>
      <c r="HRK728" s="14"/>
      <c r="HRL728" s="14"/>
      <c r="HRM728" s="14"/>
      <c r="HRN728" s="14"/>
      <c r="HRO728" s="14"/>
      <c r="HRP728" s="14"/>
      <c r="HRQ728" s="14"/>
      <c r="HRR728" s="14"/>
      <c r="HRS728" s="14"/>
      <c r="HRT728" s="14"/>
      <c r="HRU728" s="14"/>
      <c r="HRV728" s="14"/>
      <c r="HRW728" s="14"/>
      <c r="HRX728" s="14"/>
      <c r="HRY728" s="14"/>
      <c r="HRZ728" s="14"/>
      <c r="HSA728" s="14"/>
      <c r="HSB728" s="14"/>
      <c r="HSC728" s="14"/>
      <c r="HSD728" s="14"/>
      <c r="HSE728" s="14"/>
      <c r="HSF728" s="14"/>
      <c r="HSG728" s="14"/>
      <c r="HSH728" s="14"/>
      <c r="HSI728" s="14"/>
      <c r="HSJ728" s="14"/>
      <c r="HSK728" s="14"/>
      <c r="HSL728" s="14"/>
      <c r="HSM728" s="14"/>
      <c r="HSN728" s="14"/>
      <c r="HSO728" s="14"/>
      <c r="HSP728" s="14"/>
      <c r="HSQ728" s="14"/>
      <c r="HSR728" s="14"/>
      <c r="HSS728" s="14"/>
      <c r="HST728" s="14"/>
      <c r="HSU728" s="14"/>
      <c r="HSV728" s="14"/>
      <c r="HSW728" s="14"/>
      <c r="HSX728" s="14"/>
      <c r="HSY728" s="14"/>
      <c r="HSZ728" s="14"/>
      <c r="HTA728" s="14"/>
      <c r="HTB728" s="14"/>
      <c r="HTC728" s="14"/>
      <c r="HTD728" s="14"/>
      <c r="HTE728" s="14"/>
      <c r="HTF728" s="14"/>
      <c r="HTG728" s="14"/>
      <c r="HTH728" s="14"/>
      <c r="HTI728" s="14"/>
      <c r="HTJ728" s="14"/>
      <c r="HTK728" s="14"/>
      <c r="HTL728" s="14"/>
      <c r="HTM728" s="14"/>
      <c r="HTN728" s="14"/>
      <c r="HTO728" s="14"/>
      <c r="HTP728" s="14"/>
      <c r="HTQ728" s="14"/>
      <c r="HTR728" s="14"/>
      <c r="HTS728" s="14"/>
      <c r="HTT728" s="14"/>
      <c r="HTU728" s="14"/>
      <c r="HTV728" s="14"/>
      <c r="HTW728" s="14"/>
      <c r="HTX728" s="14"/>
      <c r="HTY728" s="14"/>
      <c r="HTZ728" s="14"/>
      <c r="HUA728" s="14"/>
      <c r="HUB728" s="14"/>
      <c r="HUC728" s="14"/>
      <c r="HUD728" s="14"/>
      <c r="HUE728" s="14"/>
      <c r="HUF728" s="14"/>
      <c r="HUG728" s="14"/>
      <c r="HUH728" s="14"/>
      <c r="HUI728" s="14"/>
      <c r="HUJ728" s="14"/>
      <c r="HUK728" s="14"/>
      <c r="HUL728" s="14"/>
      <c r="HUM728" s="14"/>
      <c r="HUN728" s="14"/>
      <c r="HUO728" s="14"/>
      <c r="HUP728" s="14"/>
      <c r="HUQ728" s="14"/>
      <c r="HUR728" s="14"/>
      <c r="HUS728" s="14"/>
      <c r="HUT728" s="14"/>
      <c r="HUU728" s="14"/>
      <c r="HUV728" s="14"/>
      <c r="HUW728" s="14"/>
      <c r="HUX728" s="14"/>
      <c r="HUY728" s="14"/>
      <c r="HUZ728" s="14"/>
      <c r="HVA728" s="14"/>
      <c r="HVB728" s="14"/>
      <c r="HVC728" s="14"/>
      <c r="HVD728" s="14"/>
      <c r="HVE728" s="14"/>
      <c r="HVF728" s="14"/>
      <c r="HVG728" s="14"/>
      <c r="HVH728" s="14"/>
      <c r="HVI728" s="14"/>
      <c r="HVJ728" s="14"/>
      <c r="HVK728" s="14"/>
      <c r="HVL728" s="14"/>
      <c r="HVM728" s="14"/>
      <c r="HVN728" s="14"/>
      <c r="HVO728" s="14"/>
      <c r="HVP728" s="14"/>
      <c r="HVQ728" s="14"/>
      <c r="HVR728" s="14"/>
      <c r="HVS728" s="14"/>
      <c r="HVT728" s="14"/>
      <c r="HVU728" s="14"/>
      <c r="HVV728" s="14"/>
      <c r="HVW728" s="14"/>
      <c r="HVX728" s="14"/>
      <c r="HVY728" s="14"/>
      <c r="HVZ728" s="14"/>
      <c r="HWA728" s="14"/>
      <c r="HWB728" s="14"/>
      <c r="HWC728" s="14"/>
      <c r="HWD728" s="14"/>
      <c r="HWE728" s="14"/>
      <c r="HWF728" s="14"/>
      <c r="HWG728" s="14"/>
      <c r="HWH728" s="14"/>
      <c r="HWI728" s="14"/>
      <c r="HWJ728" s="14"/>
      <c r="HWK728" s="14"/>
      <c r="HWL728" s="14"/>
      <c r="HWM728" s="14"/>
      <c r="HWN728" s="14"/>
      <c r="HWO728" s="14"/>
      <c r="HWP728" s="14"/>
      <c r="HWQ728" s="14"/>
      <c r="HWR728" s="14"/>
      <c r="HWS728" s="14"/>
      <c r="HWT728" s="14"/>
      <c r="HWU728" s="14"/>
      <c r="HWV728" s="14"/>
      <c r="HWW728" s="14"/>
      <c r="HWX728" s="14"/>
      <c r="HWY728" s="14"/>
      <c r="HWZ728" s="14"/>
      <c r="HXA728" s="14"/>
      <c r="HXB728" s="14"/>
      <c r="HXC728" s="14"/>
      <c r="HXD728" s="14"/>
      <c r="HXE728" s="14"/>
      <c r="HXF728" s="14"/>
      <c r="HXG728" s="14"/>
      <c r="HXH728" s="14"/>
      <c r="HXI728" s="14"/>
      <c r="HXJ728" s="14"/>
      <c r="HXK728" s="14"/>
      <c r="HXL728" s="14"/>
      <c r="HXM728" s="14"/>
      <c r="HXN728" s="14"/>
      <c r="HXO728" s="14"/>
      <c r="HXP728" s="14"/>
      <c r="HXQ728" s="14"/>
      <c r="HXR728" s="14"/>
      <c r="HXS728" s="14"/>
      <c r="HXT728" s="14"/>
      <c r="HXU728" s="14"/>
      <c r="HXV728" s="14"/>
      <c r="HXW728" s="14"/>
      <c r="HXX728" s="14"/>
      <c r="HXY728" s="14"/>
      <c r="HXZ728" s="14"/>
      <c r="HYA728" s="14"/>
      <c r="HYB728" s="14"/>
      <c r="HYC728" s="14"/>
      <c r="HYD728" s="14"/>
      <c r="HYE728" s="14"/>
      <c r="HYF728" s="14"/>
      <c r="HYG728" s="14"/>
      <c r="HYH728" s="14"/>
      <c r="HYI728" s="14"/>
      <c r="HYJ728" s="14"/>
      <c r="HYK728" s="14"/>
      <c r="HYL728" s="14"/>
      <c r="HYM728" s="14"/>
      <c r="HYN728" s="14"/>
      <c r="HYO728" s="14"/>
      <c r="HYP728" s="14"/>
      <c r="HYQ728" s="14"/>
      <c r="HYR728" s="14"/>
      <c r="HYS728" s="14"/>
      <c r="HYT728" s="14"/>
      <c r="HYU728" s="14"/>
      <c r="HYV728" s="14"/>
      <c r="HYW728" s="14"/>
      <c r="HYX728" s="14"/>
      <c r="HYY728" s="14"/>
      <c r="HYZ728" s="14"/>
      <c r="HZA728" s="14"/>
      <c r="HZB728" s="14"/>
      <c r="HZC728" s="14"/>
      <c r="HZD728" s="14"/>
      <c r="HZE728" s="14"/>
      <c r="HZF728" s="14"/>
      <c r="HZG728" s="14"/>
      <c r="HZH728" s="14"/>
      <c r="HZI728" s="14"/>
      <c r="HZJ728" s="14"/>
      <c r="HZK728" s="14"/>
      <c r="HZL728" s="14"/>
      <c r="HZM728" s="14"/>
      <c r="HZN728" s="14"/>
      <c r="HZO728" s="14"/>
      <c r="HZP728" s="14"/>
      <c r="HZQ728" s="14"/>
      <c r="HZR728" s="14"/>
      <c r="HZS728" s="14"/>
      <c r="HZT728" s="14"/>
      <c r="HZU728" s="14"/>
      <c r="HZV728" s="14"/>
      <c r="HZW728" s="14"/>
      <c r="HZX728" s="14"/>
      <c r="HZY728" s="14"/>
      <c r="HZZ728" s="14"/>
      <c r="IAA728" s="14"/>
      <c r="IAB728" s="14"/>
      <c r="IAC728" s="14"/>
      <c r="IAD728" s="14"/>
      <c r="IAE728" s="14"/>
      <c r="IAF728" s="14"/>
      <c r="IAG728" s="14"/>
      <c r="IAH728" s="14"/>
      <c r="IAI728" s="14"/>
      <c r="IAJ728" s="14"/>
      <c r="IAK728" s="14"/>
      <c r="IAL728" s="14"/>
      <c r="IAM728" s="14"/>
      <c r="IAN728" s="14"/>
      <c r="IAO728" s="14"/>
      <c r="IAP728" s="14"/>
      <c r="IAQ728" s="14"/>
      <c r="IAR728" s="14"/>
      <c r="IAS728" s="14"/>
      <c r="IAT728" s="14"/>
      <c r="IAU728" s="14"/>
      <c r="IAV728" s="14"/>
      <c r="IAW728" s="14"/>
      <c r="IAX728" s="14"/>
      <c r="IAY728" s="14"/>
      <c r="IAZ728" s="14"/>
      <c r="IBA728" s="14"/>
      <c r="IBB728" s="14"/>
      <c r="IBC728" s="14"/>
      <c r="IBD728" s="14"/>
      <c r="IBE728" s="14"/>
      <c r="IBF728" s="14"/>
      <c r="IBG728" s="14"/>
      <c r="IBH728" s="14"/>
      <c r="IBI728" s="14"/>
      <c r="IBJ728" s="14"/>
      <c r="IBK728" s="14"/>
      <c r="IBL728" s="14"/>
      <c r="IBM728" s="14"/>
      <c r="IBN728" s="14"/>
      <c r="IBO728" s="14"/>
      <c r="IBP728" s="14"/>
      <c r="IBQ728" s="14"/>
      <c r="IBR728" s="14"/>
      <c r="IBS728" s="14"/>
      <c r="IBT728" s="14"/>
      <c r="IBU728" s="14"/>
      <c r="IBV728" s="14"/>
      <c r="IBW728" s="14"/>
      <c r="IBX728" s="14"/>
      <c r="IBY728" s="14"/>
      <c r="IBZ728" s="14"/>
      <c r="ICA728" s="14"/>
      <c r="ICB728" s="14"/>
      <c r="ICC728" s="14"/>
      <c r="ICD728" s="14"/>
      <c r="ICE728" s="14"/>
      <c r="ICF728" s="14"/>
      <c r="ICG728" s="14"/>
      <c r="ICH728" s="14"/>
      <c r="ICI728" s="14"/>
      <c r="ICJ728" s="14"/>
      <c r="ICK728" s="14"/>
      <c r="ICL728" s="14"/>
      <c r="ICM728" s="14"/>
      <c r="ICN728" s="14"/>
      <c r="ICO728" s="14"/>
      <c r="ICP728" s="14"/>
      <c r="ICQ728" s="14"/>
      <c r="ICR728" s="14"/>
      <c r="ICS728" s="14"/>
      <c r="ICT728" s="14"/>
      <c r="ICU728" s="14"/>
      <c r="ICV728" s="14"/>
      <c r="ICW728" s="14"/>
      <c r="ICX728" s="14"/>
      <c r="ICY728" s="14"/>
      <c r="ICZ728" s="14"/>
      <c r="IDA728" s="14"/>
      <c r="IDB728" s="14"/>
      <c r="IDC728" s="14"/>
      <c r="IDD728" s="14"/>
      <c r="IDE728" s="14"/>
      <c r="IDF728" s="14"/>
      <c r="IDG728" s="14"/>
      <c r="IDH728" s="14"/>
      <c r="IDI728" s="14"/>
      <c r="IDJ728" s="14"/>
      <c r="IDK728" s="14"/>
      <c r="IDL728" s="14"/>
      <c r="IDM728" s="14"/>
      <c r="IDN728" s="14"/>
      <c r="IDO728" s="14"/>
      <c r="IDP728" s="14"/>
      <c r="IDQ728" s="14"/>
      <c r="IDR728" s="14"/>
      <c r="IDS728" s="14"/>
      <c r="IDT728" s="14"/>
      <c r="IDU728" s="14"/>
      <c r="IDV728" s="14"/>
      <c r="IDW728" s="14"/>
      <c r="IDX728" s="14"/>
      <c r="IDY728" s="14"/>
      <c r="IDZ728" s="14"/>
      <c r="IEA728" s="14"/>
      <c r="IEB728" s="14"/>
      <c r="IEC728" s="14"/>
      <c r="IED728" s="14"/>
      <c r="IEE728" s="14"/>
      <c r="IEF728" s="14"/>
      <c r="IEG728" s="14"/>
      <c r="IEH728" s="14"/>
      <c r="IEI728" s="14"/>
      <c r="IEJ728" s="14"/>
      <c r="IEK728" s="14"/>
      <c r="IEL728" s="14"/>
      <c r="IEM728" s="14"/>
      <c r="IEN728" s="14"/>
      <c r="IEO728" s="14"/>
      <c r="IEP728" s="14"/>
      <c r="IEQ728" s="14"/>
      <c r="IER728" s="14"/>
      <c r="IES728" s="14"/>
      <c r="IET728" s="14"/>
      <c r="IEU728" s="14"/>
      <c r="IEV728" s="14"/>
      <c r="IEW728" s="14"/>
      <c r="IEX728" s="14"/>
      <c r="IEY728" s="14"/>
      <c r="IEZ728" s="14"/>
      <c r="IFA728" s="14"/>
      <c r="IFB728" s="14"/>
      <c r="IFC728" s="14"/>
      <c r="IFD728" s="14"/>
      <c r="IFE728" s="14"/>
      <c r="IFF728" s="14"/>
      <c r="IFG728" s="14"/>
      <c r="IFH728" s="14"/>
      <c r="IFI728" s="14"/>
      <c r="IFJ728" s="14"/>
      <c r="IFK728" s="14"/>
      <c r="IFL728" s="14"/>
      <c r="IFM728" s="14"/>
      <c r="IFN728" s="14"/>
      <c r="IFO728" s="14"/>
      <c r="IFP728" s="14"/>
      <c r="IFQ728" s="14"/>
      <c r="IFR728" s="14"/>
      <c r="IFS728" s="14"/>
      <c r="IFT728" s="14"/>
      <c r="IFU728" s="14"/>
      <c r="IFV728" s="14"/>
      <c r="IFW728" s="14"/>
      <c r="IFX728" s="14"/>
      <c r="IFY728" s="14"/>
      <c r="IFZ728" s="14"/>
      <c r="IGA728" s="14"/>
      <c r="IGB728" s="14"/>
      <c r="IGC728" s="14"/>
      <c r="IGD728" s="14"/>
      <c r="IGE728" s="14"/>
      <c r="IGF728" s="14"/>
      <c r="IGG728" s="14"/>
      <c r="IGH728" s="14"/>
      <c r="IGI728" s="14"/>
      <c r="IGJ728" s="14"/>
      <c r="IGK728" s="14"/>
      <c r="IGL728" s="14"/>
      <c r="IGM728" s="14"/>
      <c r="IGN728" s="14"/>
      <c r="IGO728" s="14"/>
      <c r="IGP728" s="14"/>
      <c r="IGQ728" s="14"/>
      <c r="IGR728" s="14"/>
      <c r="IGS728" s="14"/>
      <c r="IGT728" s="14"/>
      <c r="IGU728" s="14"/>
      <c r="IGV728" s="14"/>
      <c r="IGW728" s="14"/>
      <c r="IGX728" s="14"/>
      <c r="IGY728" s="14"/>
      <c r="IGZ728" s="14"/>
      <c r="IHA728" s="14"/>
      <c r="IHB728" s="14"/>
      <c r="IHC728" s="14"/>
      <c r="IHD728" s="14"/>
      <c r="IHE728" s="14"/>
      <c r="IHF728" s="14"/>
      <c r="IHG728" s="14"/>
      <c r="IHH728" s="14"/>
      <c r="IHI728" s="14"/>
      <c r="IHJ728" s="14"/>
      <c r="IHK728" s="14"/>
      <c r="IHL728" s="14"/>
      <c r="IHM728" s="14"/>
      <c r="IHN728" s="14"/>
      <c r="IHO728" s="14"/>
      <c r="IHP728" s="14"/>
      <c r="IHQ728" s="14"/>
      <c r="IHR728" s="14"/>
      <c r="IHS728" s="14"/>
      <c r="IHT728" s="14"/>
      <c r="IHU728" s="14"/>
      <c r="IHV728" s="14"/>
      <c r="IHW728" s="14"/>
      <c r="IHX728" s="14"/>
      <c r="IHY728" s="14"/>
      <c r="IHZ728" s="14"/>
      <c r="IIA728" s="14"/>
      <c r="IIB728" s="14"/>
      <c r="IIC728" s="14"/>
      <c r="IID728" s="14"/>
      <c r="IIE728" s="14"/>
      <c r="IIF728" s="14"/>
      <c r="IIG728" s="14"/>
      <c r="IIH728" s="14"/>
      <c r="III728" s="14"/>
      <c r="IIJ728" s="14"/>
      <c r="IIK728" s="14"/>
      <c r="IIL728" s="14"/>
      <c r="IIM728" s="14"/>
      <c r="IIN728" s="14"/>
      <c r="IIO728" s="14"/>
      <c r="IIP728" s="14"/>
      <c r="IIQ728" s="14"/>
      <c r="IIR728" s="14"/>
      <c r="IIS728" s="14"/>
      <c r="IIT728" s="14"/>
      <c r="IIU728" s="14"/>
      <c r="IIV728" s="14"/>
      <c r="IIW728" s="14"/>
      <c r="IIX728" s="14"/>
      <c r="IIY728" s="14"/>
      <c r="IIZ728" s="14"/>
      <c r="IJA728" s="14"/>
      <c r="IJB728" s="14"/>
      <c r="IJC728" s="14"/>
      <c r="IJD728" s="14"/>
      <c r="IJE728" s="14"/>
      <c r="IJF728" s="14"/>
      <c r="IJG728" s="14"/>
      <c r="IJH728" s="14"/>
      <c r="IJI728" s="14"/>
      <c r="IJJ728" s="14"/>
      <c r="IJK728" s="14"/>
      <c r="IJL728" s="14"/>
      <c r="IJM728" s="14"/>
      <c r="IJN728" s="14"/>
      <c r="IJO728" s="14"/>
      <c r="IJP728" s="14"/>
      <c r="IJQ728" s="14"/>
      <c r="IJR728" s="14"/>
      <c r="IJS728" s="14"/>
      <c r="IJT728" s="14"/>
      <c r="IJU728" s="14"/>
      <c r="IJV728" s="14"/>
      <c r="IJW728" s="14"/>
      <c r="IJX728" s="14"/>
      <c r="IJY728" s="14"/>
      <c r="IJZ728" s="14"/>
      <c r="IKA728" s="14"/>
      <c r="IKB728" s="14"/>
      <c r="IKC728" s="14"/>
      <c r="IKD728" s="14"/>
      <c r="IKE728" s="14"/>
      <c r="IKF728" s="14"/>
      <c r="IKG728" s="14"/>
      <c r="IKH728" s="14"/>
      <c r="IKI728" s="14"/>
      <c r="IKJ728" s="14"/>
      <c r="IKK728" s="14"/>
      <c r="IKL728" s="14"/>
      <c r="IKM728" s="14"/>
      <c r="IKN728" s="14"/>
      <c r="IKO728" s="14"/>
      <c r="IKP728" s="14"/>
      <c r="IKQ728" s="14"/>
      <c r="IKR728" s="14"/>
      <c r="IKS728" s="14"/>
      <c r="IKT728" s="14"/>
      <c r="IKU728" s="14"/>
      <c r="IKV728" s="14"/>
      <c r="IKW728" s="14"/>
      <c r="IKX728" s="14"/>
      <c r="IKY728" s="14"/>
      <c r="IKZ728" s="14"/>
      <c r="ILA728" s="14"/>
      <c r="ILB728" s="14"/>
      <c r="ILC728" s="14"/>
      <c r="ILD728" s="14"/>
      <c r="ILE728" s="14"/>
      <c r="ILF728" s="14"/>
      <c r="ILG728" s="14"/>
      <c r="ILH728" s="14"/>
      <c r="ILI728" s="14"/>
      <c r="ILJ728" s="14"/>
      <c r="ILK728" s="14"/>
      <c r="ILL728" s="14"/>
      <c r="ILM728" s="14"/>
      <c r="ILN728" s="14"/>
      <c r="ILO728" s="14"/>
      <c r="ILP728" s="14"/>
      <c r="ILQ728" s="14"/>
      <c r="ILR728" s="14"/>
      <c r="ILS728" s="14"/>
      <c r="ILT728" s="14"/>
      <c r="ILU728" s="14"/>
      <c r="ILV728" s="14"/>
      <c r="ILW728" s="14"/>
      <c r="ILX728" s="14"/>
      <c r="ILY728" s="14"/>
      <c r="ILZ728" s="14"/>
      <c r="IMA728" s="14"/>
      <c r="IMB728" s="14"/>
      <c r="IMC728" s="14"/>
      <c r="IMD728" s="14"/>
      <c r="IME728" s="14"/>
      <c r="IMF728" s="14"/>
      <c r="IMG728" s="14"/>
      <c r="IMH728" s="14"/>
      <c r="IMI728" s="14"/>
      <c r="IMJ728" s="14"/>
      <c r="IMK728" s="14"/>
      <c r="IML728" s="14"/>
      <c r="IMM728" s="14"/>
      <c r="IMN728" s="14"/>
      <c r="IMO728" s="14"/>
      <c r="IMP728" s="14"/>
      <c r="IMQ728" s="14"/>
      <c r="IMR728" s="14"/>
      <c r="IMS728" s="14"/>
      <c r="IMT728" s="14"/>
      <c r="IMU728" s="14"/>
      <c r="IMV728" s="14"/>
      <c r="IMW728" s="14"/>
      <c r="IMX728" s="14"/>
      <c r="IMY728" s="14"/>
      <c r="IMZ728" s="14"/>
      <c r="INA728" s="14"/>
      <c r="INB728" s="14"/>
      <c r="INC728" s="14"/>
      <c r="IND728" s="14"/>
      <c r="INE728" s="14"/>
      <c r="INF728" s="14"/>
      <c r="ING728" s="14"/>
      <c r="INH728" s="14"/>
      <c r="INI728" s="14"/>
      <c r="INJ728" s="14"/>
      <c r="INK728" s="14"/>
      <c r="INL728" s="14"/>
      <c r="INM728" s="14"/>
      <c r="INN728" s="14"/>
      <c r="INO728" s="14"/>
      <c r="INP728" s="14"/>
      <c r="INQ728" s="14"/>
      <c r="INR728" s="14"/>
      <c r="INS728" s="14"/>
      <c r="INT728" s="14"/>
      <c r="INU728" s="14"/>
      <c r="INV728" s="14"/>
      <c r="INW728" s="14"/>
      <c r="INX728" s="14"/>
      <c r="INY728" s="14"/>
      <c r="INZ728" s="14"/>
      <c r="IOA728" s="14"/>
      <c r="IOB728" s="14"/>
      <c r="IOC728" s="14"/>
      <c r="IOD728" s="14"/>
      <c r="IOE728" s="14"/>
      <c r="IOF728" s="14"/>
      <c r="IOG728" s="14"/>
      <c r="IOH728" s="14"/>
      <c r="IOI728" s="14"/>
      <c r="IOJ728" s="14"/>
      <c r="IOK728" s="14"/>
      <c r="IOL728" s="14"/>
      <c r="IOM728" s="14"/>
      <c r="ION728" s="14"/>
      <c r="IOO728" s="14"/>
      <c r="IOP728" s="14"/>
      <c r="IOQ728" s="14"/>
      <c r="IOR728" s="14"/>
      <c r="IOS728" s="14"/>
      <c r="IOT728" s="14"/>
      <c r="IOU728" s="14"/>
      <c r="IOV728" s="14"/>
      <c r="IOW728" s="14"/>
      <c r="IOX728" s="14"/>
      <c r="IOY728" s="14"/>
      <c r="IOZ728" s="14"/>
      <c r="IPA728" s="14"/>
      <c r="IPB728" s="14"/>
      <c r="IPC728" s="14"/>
      <c r="IPD728" s="14"/>
      <c r="IPE728" s="14"/>
      <c r="IPF728" s="14"/>
      <c r="IPG728" s="14"/>
      <c r="IPH728" s="14"/>
      <c r="IPI728" s="14"/>
      <c r="IPJ728" s="14"/>
      <c r="IPK728" s="14"/>
      <c r="IPL728" s="14"/>
      <c r="IPM728" s="14"/>
      <c r="IPN728" s="14"/>
      <c r="IPO728" s="14"/>
      <c r="IPP728" s="14"/>
      <c r="IPQ728" s="14"/>
      <c r="IPR728" s="14"/>
      <c r="IPS728" s="14"/>
      <c r="IPT728" s="14"/>
      <c r="IPU728" s="14"/>
      <c r="IPV728" s="14"/>
      <c r="IPW728" s="14"/>
      <c r="IPX728" s="14"/>
      <c r="IPY728" s="14"/>
      <c r="IPZ728" s="14"/>
      <c r="IQA728" s="14"/>
      <c r="IQB728" s="14"/>
      <c r="IQC728" s="14"/>
      <c r="IQD728" s="14"/>
      <c r="IQE728" s="14"/>
      <c r="IQF728" s="14"/>
      <c r="IQG728" s="14"/>
      <c r="IQH728" s="14"/>
      <c r="IQI728" s="14"/>
      <c r="IQJ728" s="14"/>
      <c r="IQK728" s="14"/>
      <c r="IQL728" s="14"/>
      <c r="IQM728" s="14"/>
      <c r="IQN728" s="14"/>
      <c r="IQO728" s="14"/>
      <c r="IQP728" s="14"/>
      <c r="IQQ728" s="14"/>
      <c r="IQR728" s="14"/>
      <c r="IQS728" s="14"/>
      <c r="IQT728" s="14"/>
      <c r="IQU728" s="14"/>
      <c r="IQV728" s="14"/>
      <c r="IQW728" s="14"/>
      <c r="IQX728" s="14"/>
      <c r="IQY728" s="14"/>
      <c r="IQZ728" s="14"/>
      <c r="IRA728" s="14"/>
      <c r="IRB728" s="14"/>
      <c r="IRC728" s="14"/>
      <c r="IRD728" s="14"/>
      <c r="IRE728" s="14"/>
      <c r="IRF728" s="14"/>
      <c r="IRG728" s="14"/>
      <c r="IRH728" s="14"/>
      <c r="IRI728" s="14"/>
      <c r="IRJ728" s="14"/>
      <c r="IRK728" s="14"/>
      <c r="IRL728" s="14"/>
      <c r="IRM728" s="14"/>
      <c r="IRN728" s="14"/>
      <c r="IRO728" s="14"/>
      <c r="IRP728" s="14"/>
      <c r="IRQ728" s="14"/>
      <c r="IRR728" s="14"/>
      <c r="IRS728" s="14"/>
      <c r="IRT728" s="14"/>
      <c r="IRU728" s="14"/>
      <c r="IRV728" s="14"/>
      <c r="IRW728" s="14"/>
      <c r="IRX728" s="14"/>
      <c r="IRY728" s="14"/>
      <c r="IRZ728" s="14"/>
      <c r="ISA728" s="14"/>
      <c r="ISB728" s="14"/>
      <c r="ISC728" s="14"/>
      <c r="ISD728" s="14"/>
      <c r="ISE728" s="14"/>
      <c r="ISF728" s="14"/>
      <c r="ISG728" s="14"/>
      <c r="ISH728" s="14"/>
      <c r="ISI728" s="14"/>
      <c r="ISJ728" s="14"/>
      <c r="ISK728" s="14"/>
      <c r="ISL728" s="14"/>
      <c r="ISM728" s="14"/>
      <c r="ISN728" s="14"/>
      <c r="ISO728" s="14"/>
      <c r="ISP728" s="14"/>
      <c r="ISQ728" s="14"/>
      <c r="ISR728" s="14"/>
      <c r="ISS728" s="14"/>
      <c r="IST728" s="14"/>
      <c r="ISU728" s="14"/>
      <c r="ISV728" s="14"/>
      <c r="ISW728" s="14"/>
      <c r="ISX728" s="14"/>
      <c r="ISY728" s="14"/>
      <c r="ISZ728" s="14"/>
      <c r="ITA728" s="14"/>
      <c r="ITB728" s="14"/>
      <c r="ITC728" s="14"/>
      <c r="ITD728" s="14"/>
      <c r="ITE728" s="14"/>
      <c r="ITF728" s="14"/>
      <c r="ITG728" s="14"/>
      <c r="ITH728" s="14"/>
      <c r="ITI728" s="14"/>
      <c r="ITJ728" s="14"/>
      <c r="ITK728" s="14"/>
      <c r="ITL728" s="14"/>
      <c r="ITM728" s="14"/>
      <c r="ITN728" s="14"/>
      <c r="ITO728" s="14"/>
      <c r="ITP728" s="14"/>
      <c r="ITQ728" s="14"/>
      <c r="ITR728" s="14"/>
      <c r="ITS728" s="14"/>
      <c r="ITT728" s="14"/>
      <c r="ITU728" s="14"/>
      <c r="ITV728" s="14"/>
      <c r="ITW728" s="14"/>
      <c r="ITX728" s="14"/>
      <c r="ITY728" s="14"/>
      <c r="ITZ728" s="14"/>
      <c r="IUA728" s="14"/>
      <c r="IUB728" s="14"/>
      <c r="IUC728" s="14"/>
      <c r="IUD728" s="14"/>
      <c r="IUE728" s="14"/>
      <c r="IUF728" s="14"/>
      <c r="IUG728" s="14"/>
      <c r="IUH728" s="14"/>
      <c r="IUI728" s="14"/>
      <c r="IUJ728" s="14"/>
      <c r="IUK728" s="14"/>
      <c r="IUL728" s="14"/>
      <c r="IUM728" s="14"/>
      <c r="IUN728" s="14"/>
      <c r="IUO728" s="14"/>
      <c r="IUP728" s="14"/>
      <c r="IUQ728" s="14"/>
      <c r="IUR728" s="14"/>
      <c r="IUS728" s="14"/>
      <c r="IUT728" s="14"/>
      <c r="IUU728" s="14"/>
      <c r="IUV728" s="14"/>
      <c r="IUW728" s="14"/>
      <c r="IUX728" s="14"/>
      <c r="IUY728" s="14"/>
      <c r="IUZ728" s="14"/>
      <c r="IVA728" s="14"/>
      <c r="IVB728" s="14"/>
      <c r="IVC728" s="14"/>
      <c r="IVD728" s="14"/>
      <c r="IVE728" s="14"/>
      <c r="IVF728" s="14"/>
      <c r="IVG728" s="14"/>
      <c r="IVH728" s="14"/>
      <c r="IVI728" s="14"/>
      <c r="IVJ728" s="14"/>
      <c r="IVK728" s="14"/>
      <c r="IVL728" s="14"/>
      <c r="IVM728" s="14"/>
      <c r="IVN728" s="14"/>
      <c r="IVO728" s="14"/>
      <c r="IVP728" s="14"/>
      <c r="IVQ728" s="14"/>
      <c r="IVR728" s="14"/>
      <c r="IVS728" s="14"/>
      <c r="IVT728" s="14"/>
      <c r="IVU728" s="14"/>
      <c r="IVV728" s="14"/>
      <c r="IVW728" s="14"/>
      <c r="IVX728" s="14"/>
      <c r="IVY728" s="14"/>
      <c r="IVZ728" s="14"/>
      <c r="IWA728" s="14"/>
      <c r="IWB728" s="14"/>
      <c r="IWC728" s="14"/>
      <c r="IWD728" s="14"/>
      <c r="IWE728" s="14"/>
      <c r="IWF728" s="14"/>
      <c r="IWG728" s="14"/>
      <c r="IWH728" s="14"/>
      <c r="IWI728" s="14"/>
      <c r="IWJ728" s="14"/>
      <c r="IWK728" s="14"/>
      <c r="IWL728" s="14"/>
      <c r="IWM728" s="14"/>
      <c r="IWN728" s="14"/>
      <c r="IWO728" s="14"/>
      <c r="IWP728" s="14"/>
      <c r="IWQ728" s="14"/>
      <c r="IWR728" s="14"/>
      <c r="IWS728" s="14"/>
      <c r="IWT728" s="14"/>
      <c r="IWU728" s="14"/>
      <c r="IWV728" s="14"/>
      <c r="IWW728" s="14"/>
      <c r="IWX728" s="14"/>
      <c r="IWY728" s="14"/>
      <c r="IWZ728" s="14"/>
      <c r="IXA728" s="14"/>
      <c r="IXB728" s="14"/>
      <c r="IXC728" s="14"/>
      <c r="IXD728" s="14"/>
      <c r="IXE728" s="14"/>
      <c r="IXF728" s="14"/>
      <c r="IXG728" s="14"/>
      <c r="IXH728" s="14"/>
      <c r="IXI728" s="14"/>
      <c r="IXJ728" s="14"/>
      <c r="IXK728" s="14"/>
      <c r="IXL728" s="14"/>
      <c r="IXM728" s="14"/>
      <c r="IXN728" s="14"/>
      <c r="IXO728" s="14"/>
      <c r="IXP728" s="14"/>
      <c r="IXQ728" s="14"/>
      <c r="IXR728" s="14"/>
      <c r="IXS728" s="14"/>
      <c r="IXT728" s="14"/>
      <c r="IXU728" s="14"/>
      <c r="IXV728" s="14"/>
      <c r="IXW728" s="14"/>
      <c r="IXX728" s="14"/>
      <c r="IXY728" s="14"/>
      <c r="IXZ728" s="14"/>
      <c r="IYA728" s="14"/>
      <c r="IYB728" s="14"/>
      <c r="IYC728" s="14"/>
      <c r="IYD728" s="14"/>
      <c r="IYE728" s="14"/>
      <c r="IYF728" s="14"/>
      <c r="IYG728" s="14"/>
      <c r="IYH728" s="14"/>
      <c r="IYI728" s="14"/>
      <c r="IYJ728" s="14"/>
      <c r="IYK728" s="14"/>
      <c r="IYL728" s="14"/>
      <c r="IYM728" s="14"/>
      <c r="IYN728" s="14"/>
      <c r="IYO728" s="14"/>
      <c r="IYP728" s="14"/>
      <c r="IYQ728" s="14"/>
      <c r="IYR728" s="14"/>
      <c r="IYS728" s="14"/>
      <c r="IYT728" s="14"/>
      <c r="IYU728" s="14"/>
      <c r="IYV728" s="14"/>
      <c r="IYW728" s="14"/>
      <c r="IYX728" s="14"/>
      <c r="IYY728" s="14"/>
      <c r="IYZ728" s="14"/>
      <c r="IZA728" s="14"/>
      <c r="IZB728" s="14"/>
      <c r="IZC728" s="14"/>
      <c r="IZD728" s="14"/>
      <c r="IZE728" s="14"/>
      <c r="IZF728" s="14"/>
      <c r="IZG728" s="14"/>
      <c r="IZH728" s="14"/>
      <c r="IZI728" s="14"/>
      <c r="IZJ728" s="14"/>
      <c r="IZK728" s="14"/>
      <c r="IZL728" s="14"/>
      <c r="IZM728" s="14"/>
      <c r="IZN728" s="14"/>
      <c r="IZO728" s="14"/>
      <c r="IZP728" s="14"/>
      <c r="IZQ728" s="14"/>
      <c r="IZR728" s="14"/>
      <c r="IZS728" s="14"/>
      <c r="IZT728" s="14"/>
      <c r="IZU728" s="14"/>
      <c r="IZV728" s="14"/>
      <c r="IZW728" s="14"/>
      <c r="IZX728" s="14"/>
      <c r="IZY728" s="14"/>
      <c r="IZZ728" s="14"/>
      <c r="JAA728" s="14"/>
      <c r="JAB728" s="14"/>
      <c r="JAC728" s="14"/>
      <c r="JAD728" s="14"/>
      <c r="JAE728" s="14"/>
      <c r="JAF728" s="14"/>
      <c r="JAG728" s="14"/>
      <c r="JAH728" s="14"/>
      <c r="JAI728" s="14"/>
      <c r="JAJ728" s="14"/>
      <c r="JAK728" s="14"/>
      <c r="JAL728" s="14"/>
      <c r="JAM728" s="14"/>
      <c r="JAN728" s="14"/>
      <c r="JAO728" s="14"/>
      <c r="JAP728" s="14"/>
      <c r="JAQ728" s="14"/>
      <c r="JAR728" s="14"/>
      <c r="JAS728" s="14"/>
      <c r="JAT728" s="14"/>
      <c r="JAU728" s="14"/>
      <c r="JAV728" s="14"/>
      <c r="JAW728" s="14"/>
      <c r="JAX728" s="14"/>
      <c r="JAY728" s="14"/>
      <c r="JAZ728" s="14"/>
      <c r="JBA728" s="14"/>
      <c r="JBB728" s="14"/>
      <c r="JBC728" s="14"/>
      <c r="JBD728" s="14"/>
      <c r="JBE728" s="14"/>
      <c r="JBF728" s="14"/>
      <c r="JBG728" s="14"/>
      <c r="JBH728" s="14"/>
      <c r="JBI728" s="14"/>
      <c r="JBJ728" s="14"/>
      <c r="JBK728" s="14"/>
      <c r="JBL728" s="14"/>
      <c r="JBM728" s="14"/>
      <c r="JBN728" s="14"/>
      <c r="JBO728" s="14"/>
      <c r="JBP728" s="14"/>
      <c r="JBQ728" s="14"/>
      <c r="JBR728" s="14"/>
      <c r="JBS728" s="14"/>
      <c r="JBT728" s="14"/>
      <c r="JBU728" s="14"/>
      <c r="JBV728" s="14"/>
      <c r="JBW728" s="14"/>
      <c r="JBX728" s="14"/>
      <c r="JBY728" s="14"/>
      <c r="JBZ728" s="14"/>
      <c r="JCA728" s="14"/>
      <c r="JCB728" s="14"/>
      <c r="JCC728" s="14"/>
      <c r="JCD728" s="14"/>
      <c r="JCE728" s="14"/>
      <c r="JCF728" s="14"/>
      <c r="JCG728" s="14"/>
      <c r="JCH728" s="14"/>
      <c r="JCI728" s="14"/>
      <c r="JCJ728" s="14"/>
      <c r="JCK728" s="14"/>
      <c r="JCL728" s="14"/>
      <c r="JCM728" s="14"/>
      <c r="JCN728" s="14"/>
      <c r="JCO728" s="14"/>
      <c r="JCP728" s="14"/>
      <c r="JCQ728" s="14"/>
      <c r="JCR728" s="14"/>
      <c r="JCS728" s="14"/>
      <c r="JCT728" s="14"/>
      <c r="JCU728" s="14"/>
      <c r="JCV728" s="14"/>
      <c r="JCW728" s="14"/>
      <c r="JCX728" s="14"/>
      <c r="JCY728" s="14"/>
      <c r="JCZ728" s="14"/>
      <c r="JDA728" s="14"/>
      <c r="JDB728" s="14"/>
      <c r="JDC728" s="14"/>
      <c r="JDD728" s="14"/>
      <c r="JDE728" s="14"/>
      <c r="JDF728" s="14"/>
      <c r="JDG728" s="14"/>
      <c r="JDH728" s="14"/>
      <c r="JDI728" s="14"/>
      <c r="JDJ728" s="14"/>
      <c r="JDK728" s="14"/>
      <c r="JDL728" s="14"/>
      <c r="JDM728" s="14"/>
      <c r="JDN728" s="14"/>
      <c r="JDO728" s="14"/>
      <c r="JDP728" s="14"/>
      <c r="JDQ728" s="14"/>
      <c r="JDR728" s="14"/>
      <c r="JDS728" s="14"/>
      <c r="JDT728" s="14"/>
      <c r="JDU728" s="14"/>
      <c r="JDV728" s="14"/>
      <c r="JDW728" s="14"/>
      <c r="JDX728" s="14"/>
      <c r="JDY728" s="14"/>
      <c r="JDZ728" s="14"/>
      <c r="JEA728" s="14"/>
      <c r="JEB728" s="14"/>
      <c r="JEC728" s="14"/>
      <c r="JED728" s="14"/>
      <c r="JEE728" s="14"/>
      <c r="JEF728" s="14"/>
      <c r="JEG728" s="14"/>
      <c r="JEH728" s="14"/>
      <c r="JEI728" s="14"/>
      <c r="JEJ728" s="14"/>
      <c r="JEK728" s="14"/>
      <c r="JEL728" s="14"/>
      <c r="JEM728" s="14"/>
      <c r="JEN728" s="14"/>
      <c r="JEO728" s="14"/>
      <c r="JEP728" s="14"/>
      <c r="JEQ728" s="14"/>
      <c r="JER728" s="14"/>
      <c r="JES728" s="14"/>
      <c r="JET728" s="14"/>
      <c r="JEU728" s="14"/>
      <c r="JEV728" s="14"/>
      <c r="JEW728" s="14"/>
      <c r="JEX728" s="14"/>
      <c r="JEY728" s="14"/>
      <c r="JEZ728" s="14"/>
      <c r="JFA728" s="14"/>
      <c r="JFB728" s="14"/>
      <c r="JFC728" s="14"/>
      <c r="JFD728" s="14"/>
      <c r="JFE728" s="14"/>
      <c r="JFF728" s="14"/>
      <c r="JFG728" s="14"/>
      <c r="JFH728" s="14"/>
      <c r="JFI728" s="14"/>
      <c r="JFJ728" s="14"/>
      <c r="JFK728" s="14"/>
      <c r="JFL728" s="14"/>
      <c r="JFM728" s="14"/>
      <c r="JFN728" s="14"/>
      <c r="JFO728" s="14"/>
      <c r="JFP728" s="14"/>
      <c r="JFQ728" s="14"/>
      <c r="JFR728" s="14"/>
      <c r="JFS728" s="14"/>
      <c r="JFT728" s="14"/>
      <c r="JFU728" s="14"/>
      <c r="JFV728" s="14"/>
      <c r="JFW728" s="14"/>
      <c r="JFX728" s="14"/>
      <c r="JFY728" s="14"/>
      <c r="JFZ728" s="14"/>
      <c r="JGA728" s="14"/>
      <c r="JGB728" s="14"/>
      <c r="JGC728" s="14"/>
      <c r="JGD728" s="14"/>
      <c r="JGE728" s="14"/>
      <c r="JGF728" s="14"/>
      <c r="JGG728" s="14"/>
      <c r="JGH728" s="14"/>
      <c r="JGI728" s="14"/>
      <c r="JGJ728" s="14"/>
      <c r="JGK728" s="14"/>
      <c r="JGL728" s="14"/>
      <c r="JGM728" s="14"/>
      <c r="JGN728" s="14"/>
      <c r="JGO728" s="14"/>
      <c r="JGP728" s="14"/>
      <c r="JGQ728" s="14"/>
      <c r="JGR728" s="14"/>
      <c r="JGS728" s="14"/>
      <c r="JGT728" s="14"/>
      <c r="JGU728" s="14"/>
      <c r="JGV728" s="14"/>
      <c r="JGW728" s="14"/>
      <c r="JGX728" s="14"/>
      <c r="JGY728" s="14"/>
      <c r="JGZ728" s="14"/>
      <c r="JHA728" s="14"/>
      <c r="JHB728" s="14"/>
      <c r="JHC728" s="14"/>
      <c r="JHD728" s="14"/>
      <c r="JHE728" s="14"/>
      <c r="JHF728" s="14"/>
      <c r="JHG728" s="14"/>
      <c r="JHH728" s="14"/>
      <c r="JHI728" s="14"/>
      <c r="JHJ728" s="14"/>
      <c r="JHK728" s="14"/>
      <c r="JHL728" s="14"/>
      <c r="JHM728" s="14"/>
      <c r="JHN728" s="14"/>
      <c r="JHO728" s="14"/>
      <c r="JHP728" s="14"/>
      <c r="JHQ728" s="14"/>
      <c r="JHR728" s="14"/>
      <c r="JHS728" s="14"/>
      <c r="JHT728" s="14"/>
      <c r="JHU728" s="14"/>
      <c r="JHV728" s="14"/>
      <c r="JHW728" s="14"/>
      <c r="JHX728" s="14"/>
      <c r="JHY728" s="14"/>
      <c r="JHZ728" s="14"/>
      <c r="JIA728" s="14"/>
      <c r="JIB728" s="14"/>
      <c r="JIC728" s="14"/>
      <c r="JID728" s="14"/>
      <c r="JIE728" s="14"/>
      <c r="JIF728" s="14"/>
      <c r="JIG728" s="14"/>
      <c r="JIH728" s="14"/>
      <c r="JII728" s="14"/>
      <c r="JIJ728" s="14"/>
      <c r="JIK728" s="14"/>
      <c r="JIL728" s="14"/>
      <c r="JIM728" s="14"/>
      <c r="JIN728" s="14"/>
      <c r="JIO728" s="14"/>
      <c r="JIP728" s="14"/>
      <c r="JIQ728" s="14"/>
      <c r="JIR728" s="14"/>
      <c r="JIS728" s="14"/>
      <c r="JIT728" s="14"/>
      <c r="JIU728" s="14"/>
      <c r="JIV728" s="14"/>
      <c r="JIW728" s="14"/>
      <c r="JIX728" s="14"/>
      <c r="JIY728" s="14"/>
      <c r="JIZ728" s="14"/>
      <c r="JJA728" s="14"/>
      <c r="JJB728" s="14"/>
      <c r="JJC728" s="14"/>
      <c r="JJD728" s="14"/>
      <c r="JJE728" s="14"/>
      <c r="JJF728" s="14"/>
      <c r="JJG728" s="14"/>
      <c r="JJH728" s="14"/>
      <c r="JJI728" s="14"/>
      <c r="JJJ728" s="14"/>
      <c r="JJK728" s="14"/>
      <c r="JJL728" s="14"/>
      <c r="JJM728" s="14"/>
      <c r="JJN728" s="14"/>
      <c r="JJO728" s="14"/>
      <c r="JJP728" s="14"/>
      <c r="JJQ728" s="14"/>
      <c r="JJR728" s="14"/>
      <c r="JJS728" s="14"/>
      <c r="JJT728" s="14"/>
      <c r="JJU728" s="14"/>
      <c r="JJV728" s="14"/>
      <c r="JJW728" s="14"/>
      <c r="JJX728" s="14"/>
      <c r="JJY728" s="14"/>
      <c r="JJZ728" s="14"/>
      <c r="JKA728" s="14"/>
      <c r="JKB728" s="14"/>
      <c r="JKC728" s="14"/>
      <c r="JKD728" s="14"/>
      <c r="JKE728" s="14"/>
      <c r="JKF728" s="14"/>
      <c r="JKG728" s="14"/>
      <c r="JKH728" s="14"/>
      <c r="JKI728" s="14"/>
      <c r="JKJ728" s="14"/>
      <c r="JKK728" s="14"/>
      <c r="JKL728" s="14"/>
      <c r="JKM728" s="14"/>
      <c r="JKN728" s="14"/>
      <c r="JKO728" s="14"/>
      <c r="JKP728" s="14"/>
      <c r="JKQ728" s="14"/>
      <c r="JKR728" s="14"/>
      <c r="JKS728" s="14"/>
      <c r="JKT728" s="14"/>
      <c r="JKU728" s="14"/>
      <c r="JKV728" s="14"/>
      <c r="JKW728" s="14"/>
      <c r="JKX728" s="14"/>
      <c r="JKY728" s="14"/>
      <c r="JKZ728" s="14"/>
      <c r="JLA728" s="14"/>
      <c r="JLB728" s="14"/>
      <c r="JLC728" s="14"/>
      <c r="JLD728" s="14"/>
      <c r="JLE728" s="14"/>
      <c r="JLF728" s="14"/>
      <c r="JLG728" s="14"/>
      <c r="JLH728" s="14"/>
      <c r="JLI728" s="14"/>
      <c r="JLJ728" s="14"/>
      <c r="JLK728" s="14"/>
      <c r="JLL728" s="14"/>
      <c r="JLM728" s="14"/>
      <c r="JLN728" s="14"/>
      <c r="JLO728" s="14"/>
      <c r="JLP728" s="14"/>
      <c r="JLQ728" s="14"/>
      <c r="JLR728" s="14"/>
      <c r="JLS728" s="14"/>
      <c r="JLT728" s="14"/>
      <c r="JLU728" s="14"/>
      <c r="JLV728" s="14"/>
      <c r="JLW728" s="14"/>
      <c r="JLX728" s="14"/>
      <c r="JLY728" s="14"/>
      <c r="JLZ728" s="14"/>
      <c r="JMA728" s="14"/>
      <c r="JMB728" s="14"/>
      <c r="JMC728" s="14"/>
      <c r="JMD728" s="14"/>
      <c r="JME728" s="14"/>
      <c r="JMF728" s="14"/>
      <c r="JMG728" s="14"/>
      <c r="JMH728" s="14"/>
      <c r="JMI728" s="14"/>
      <c r="JMJ728" s="14"/>
      <c r="JMK728" s="14"/>
      <c r="JML728" s="14"/>
      <c r="JMM728" s="14"/>
      <c r="JMN728" s="14"/>
      <c r="JMO728" s="14"/>
      <c r="JMP728" s="14"/>
      <c r="JMQ728" s="14"/>
      <c r="JMR728" s="14"/>
      <c r="JMS728" s="14"/>
      <c r="JMT728" s="14"/>
      <c r="JMU728" s="14"/>
      <c r="JMV728" s="14"/>
      <c r="JMW728" s="14"/>
      <c r="JMX728" s="14"/>
      <c r="JMY728" s="14"/>
      <c r="JMZ728" s="14"/>
      <c r="JNA728" s="14"/>
      <c r="JNB728" s="14"/>
      <c r="JNC728" s="14"/>
      <c r="JND728" s="14"/>
      <c r="JNE728" s="14"/>
      <c r="JNF728" s="14"/>
      <c r="JNG728" s="14"/>
      <c r="JNH728" s="14"/>
      <c r="JNI728" s="14"/>
      <c r="JNJ728" s="14"/>
      <c r="JNK728" s="14"/>
      <c r="JNL728" s="14"/>
      <c r="JNM728" s="14"/>
      <c r="JNN728" s="14"/>
      <c r="JNO728" s="14"/>
      <c r="JNP728" s="14"/>
      <c r="JNQ728" s="14"/>
      <c r="JNR728" s="14"/>
      <c r="JNS728" s="14"/>
      <c r="JNT728" s="14"/>
      <c r="JNU728" s="14"/>
      <c r="JNV728" s="14"/>
      <c r="JNW728" s="14"/>
      <c r="JNX728" s="14"/>
      <c r="JNY728" s="14"/>
      <c r="JNZ728" s="14"/>
      <c r="JOA728" s="14"/>
      <c r="JOB728" s="14"/>
      <c r="JOC728" s="14"/>
      <c r="JOD728" s="14"/>
      <c r="JOE728" s="14"/>
      <c r="JOF728" s="14"/>
      <c r="JOG728" s="14"/>
      <c r="JOH728" s="14"/>
      <c r="JOI728" s="14"/>
      <c r="JOJ728" s="14"/>
      <c r="JOK728" s="14"/>
      <c r="JOL728" s="14"/>
      <c r="JOM728" s="14"/>
      <c r="JON728" s="14"/>
      <c r="JOO728" s="14"/>
      <c r="JOP728" s="14"/>
      <c r="JOQ728" s="14"/>
      <c r="JOR728" s="14"/>
      <c r="JOS728" s="14"/>
      <c r="JOT728" s="14"/>
      <c r="JOU728" s="14"/>
      <c r="JOV728" s="14"/>
      <c r="JOW728" s="14"/>
      <c r="JOX728" s="14"/>
      <c r="JOY728" s="14"/>
      <c r="JOZ728" s="14"/>
      <c r="JPA728" s="14"/>
      <c r="JPB728" s="14"/>
      <c r="JPC728" s="14"/>
      <c r="JPD728" s="14"/>
      <c r="JPE728" s="14"/>
      <c r="JPF728" s="14"/>
      <c r="JPG728" s="14"/>
      <c r="JPH728" s="14"/>
      <c r="JPI728" s="14"/>
      <c r="JPJ728" s="14"/>
      <c r="JPK728" s="14"/>
      <c r="JPL728" s="14"/>
      <c r="JPM728" s="14"/>
      <c r="JPN728" s="14"/>
      <c r="JPO728" s="14"/>
      <c r="JPP728" s="14"/>
      <c r="JPQ728" s="14"/>
      <c r="JPR728" s="14"/>
      <c r="JPS728" s="14"/>
      <c r="JPT728" s="14"/>
      <c r="JPU728" s="14"/>
      <c r="JPV728" s="14"/>
      <c r="JPW728" s="14"/>
      <c r="JPX728" s="14"/>
      <c r="JPY728" s="14"/>
      <c r="JPZ728" s="14"/>
      <c r="JQA728" s="14"/>
      <c r="JQB728" s="14"/>
      <c r="JQC728" s="14"/>
      <c r="JQD728" s="14"/>
      <c r="JQE728" s="14"/>
      <c r="JQF728" s="14"/>
      <c r="JQG728" s="14"/>
      <c r="JQH728" s="14"/>
      <c r="JQI728" s="14"/>
      <c r="JQJ728" s="14"/>
      <c r="JQK728" s="14"/>
      <c r="JQL728" s="14"/>
      <c r="JQM728" s="14"/>
      <c r="JQN728" s="14"/>
      <c r="JQO728" s="14"/>
      <c r="JQP728" s="14"/>
      <c r="JQQ728" s="14"/>
      <c r="JQR728" s="14"/>
      <c r="JQS728" s="14"/>
      <c r="JQT728" s="14"/>
      <c r="JQU728" s="14"/>
      <c r="JQV728" s="14"/>
      <c r="JQW728" s="14"/>
      <c r="JQX728" s="14"/>
      <c r="JQY728" s="14"/>
      <c r="JQZ728" s="14"/>
      <c r="JRA728" s="14"/>
      <c r="JRB728" s="14"/>
      <c r="JRC728" s="14"/>
      <c r="JRD728" s="14"/>
      <c r="JRE728" s="14"/>
      <c r="JRF728" s="14"/>
      <c r="JRG728" s="14"/>
      <c r="JRH728" s="14"/>
      <c r="JRI728" s="14"/>
      <c r="JRJ728" s="14"/>
      <c r="JRK728" s="14"/>
      <c r="JRL728" s="14"/>
      <c r="JRM728" s="14"/>
      <c r="JRN728" s="14"/>
      <c r="JRO728" s="14"/>
      <c r="JRP728" s="14"/>
      <c r="JRQ728" s="14"/>
      <c r="JRR728" s="14"/>
      <c r="JRS728" s="14"/>
      <c r="JRT728" s="14"/>
      <c r="JRU728" s="14"/>
      <c r="JRV728" s="14"/>
      <c r="JRW728" s="14"/>
      <c r="JRX728" s="14"/>
      <c r="JRY728" s="14"/>
      <c r="JRZ728" s="14"/>
      <c r="JSA728" s="14"/>
      <c r="JSB728" s="14"/>
      <c r="JSC728" s="14"/>
      <c r="JSD728" s="14"/>
      <c r="JSE728" s="14"/>
      <c r="JSF728" s="14"/>
      <c r="JSG728" s="14"/>
      <c r="JSH728" s="14"/>
      <c r="JSI728" s="14"/>
      <c r="JSJ728" s="14"/>
      <c r="JSK728" s="14"/>
      <c r="JSL728" s="14"/>
      <c r="JSM728" s="14"/>
      <c r="JSN728" s="14"/>
      <c r="JSO728" s="14"/>
      <c r="JSP728" s="14"/>
      <c r="JSQ728" s="14"/>
      <c r="JSR728" s="14"/>
      <c r="JSS728" s="14"/>
      <c r="JST728" s="14"/>
      <c r="JSU728" s="14"/>
      <c r="JSV728" s="14"/>
      <c r="JSW728" s="14"/>
      <c r="JSX728" s="14"/>
      <c r="JSY728" s="14"/>
      <c r="JSZ728" s="14"/>
      <c r="JTA728" s="14"/>
      <c r="JTB728" s="14"/>
      <c r="JTC728" s="14"/>
      <c r="JTD728" s="14"/>
      <c r="JTE728" s="14"/>
      <c r="JTF728" s="14"/>
      <c r="JTG728" s="14"/>
      <c r="JTH728" s="14"/>
      <c r="JTI728" s="14"/>
      <c r="JTJ728" s="14"/>
      <c r="JTK728" s="14"/>
      <c r="JTL728" s="14"/>
      <c r="JTM728" s="14"/>
      <c r="JTN728" s="14"/>
      <c r="JTO728" s="14"/>
      <c r="JTP728" s="14"/>
      <c r="JTQ728" s="14"/>
      <c r="JTR728" s="14"/>
      <c r="JTS728" s="14"/>
      <c r="JTT728" s="14"/>
      <c r="JTU728" s="14"/>
      <c r="JTV728" s="14"/>
      <c r="JTW728" s="14"/>
      <c r="JTX728" s="14"/>
      <c r="JTY728" s="14"/>
      <c r="JTZ728" s="14"/>
      <c r="JUA728" s="14"/>
      <c r="JUB728" s="14"/>
      <c r="JUC728" s="14"/>
      <c r="JUD728" s="14"/>
      <c r="JUE728" s="14"/>
      <c r="JUF728" s="14"/>
      <c r="JUG728" s="14"/>
      <c r="JUH728" s="14"/>
      <c r="JUI728" s="14"/>
      <c r="JUJ728" s="14"/>
      <c r="JUK728" s="14"/>
      <c r="JUL728" s="14"/>
      <c r="JUM728" s="14"/>
      <c r="JUN728" s="14"/>
      <c r="JUO728" s="14"/>
      <c r="JUP728" s="14"/>
      <c r="JUQ728" s="14"/>
      <c r="JUR728" s="14"/>
      <c r="JUS728" s="14"/>
      <c r="JUT728" s="14"/>
      <c r="JUU728" s="14"/>
      <c r="JUV728" s="14"/>
      <c r="JUW728" s="14"/>
      <c r="JUX728" s="14"/>
      <c r="JUY728" s="14"/>
      <c r="JUZ728" s="14"/>
      <c r="JVA728" s="14"/>
      <c r="JVB728" s="14"/>
      <c r="JVC728" s="14"/>
      <c r="JVD728" s="14"/>
      <c r="JVE728" s="14"/>
      <c r="JVF728" s="14"/>
      <c r="JVG728" s="14"/>
      <c r="JVH728" s="14"/>
      <c r="JVI728" s="14"/>
      <c r="JVJ728" s="14"/>
      <c r="JVK728" s="14"/>
      <c r="JVL728" s="14"/>
      <c r="JVM728" s="14"/>
      <c r="JVN728" s="14"/>
      <c r="JVO728" s="14"/>
      <c r="JVP728" s="14"/>
      <c r="JVQ728" s="14"/>
      <c r="JVR728" s="14"/>
      <c r="JVS728" s="14"/>
      <c r="JVT728" s="14"/>
      <c r="JVU728" s="14"/>
      <c r="JVV728" s="14"/>
      <c r="JVW728" s="14"/>
      <c r="JVX728" s="14"/>
      <c r="JVY728" s="14"/>
      <c r="JVZ728" s="14"/>
      <c r="JWA728" s="14"/>
      <c r="JWB728" s="14"/>
      <c r="JWC728" s="14"/>
      <c r="JWD728" s="14"/>
      <c r="JWE728" s="14"/>
      <c r="JWF728" s="14"/>
      <c r="JWG728" s="14"/>
      <c r="JWH728" s="14"/>
      <c r="JWI728" s="14"/>
      <c r="JWJ728" s="14"/>
      <c r="JWK728" s="14"/>
      <c r="JWL728" s="14"/>
      <c r="JWM728" s="14"/>
      <c r="JWN728" s="14"/>
      <c r="JWO728" s="14"/>
      <c r="JWP728" s="14"/>
      <c r="JWQ728" s="14"/>
      <c r="JWR728" s="14"/>
      <c r="JWS728" s="14"/>
      <c r="JWT728" s="14"/>
      <c r="JWU728" s="14"/>
      <c r="JWV728" s="14"/>
      <c r="JWW728" s="14"/>
      <c r="JWX728" s="14"/>
      <c r="JWY728" s="14"/>
      <c r="JWZ728" s="14"/>
      <c r="JXA728" s="14"/>
      <c r="JXB728" s="14"/>
      <c r="JXC728" s="14"/>
      <c r="JXD728" s="14"/>
      <c r="JXE728" s="14"/>
      <c r="JXF728" s="14"/>
      <c r="JXG728" s="14"/>
      <c r="JXH728" s="14"/>
      <c r="JXI728" s="14"/>
      <c r="JXJ728" s="14"/>
      <c r="JXK728" s="14"/>
      <c r="JXL728" s="14"/>
      <c r="JXM728" s="14"/>
      <c r="JXN728" s="14"/>
      <c r="JXO728" s="14"/>
      <c r="JXP728" s="14"/>
      <c r="JXQ728" s="14"/>
      <c r="JXR728" s="14"/>
      <c r="JXS728" s="14"/>
      <c r="JXT728" s="14"/>
      <c r="JXU728" s="14"/>
      <c r="JXV728" s="14"/>
      <c r="JXW728" s="14"/>
      <c r="JXX728" s="14"/>
      <c r="JXY728" s="14"/>
      <c r="JXZ728" s="14"/>
      <c r="JYA728" s="14"/>
      <c r="JYB728" s="14"/>
      <c r="JYC728" s="14"/>
      <c r="JYD728" s="14"/>
      <c r="JYE728" s="14"/>
      <c r="JYF728" s="14"/>
      <c r="JYG728" s="14"/>
      <c r="JYH728" s="14"/>
      <c r="JYI728" s="14"/>
      <c r="JYJ728" s="14"/>
      <c r="JYK728" s="14"/>
      <c r="JYL728" s="14"/>
      <c r="JYM728" s="14"/>
      <c r="JYN728" s="14"/>
      <c r="JYO728" s="14"/>
      <c r="JYP728" s="14"/>
      <c r="JYQ728" s="14"/>
      <c r="JYR728" s="14"/>
      <c r="JYS728" s="14"/>
      <c r="JYT728" s="14"/>
      <c r="JYU728" s="14"/>
      <c r="JYV728" s="14"/>
      <c r="JYW728" s="14"/>
      <c r="JYX728" s="14"/>
      <c r="JYY728" s="14"/>
      <c r="JYZ728" s="14"/>
      <c r="JZA728" s="14"/>
      <c r="JZB728" s="14"/>
      <c r="JZC728" s="14"/>
      <c r="JZD728" s="14"/>
      <c r="JZE728" s="14"/>
      <c r="JZF728" s="14"/>
      <c r="JZG728" s="14"/>
      <c r="JZH728" s="14"/>
      <c r="JZI728" s="14"/>
      <c r="JZJ728" s="14"/>
      <c r="JZK728" s="14"/>
      <c r="JZL728" s="14"/>
      <c r="JZM728" s="14"/>
      <c r="JZN728" s="14"/>
      <c r="JZO728" s="14"/>
      <c r="JZP728" s="14"/>
      <c r="JZQ728" s="14"/>
      <c r="JZR728" s="14"/>
      <c r="JZS728" s="14"/>
      <c r="JZT728" s="14"/>
      <c r="JZU728" s="14"/>
      <c r="JZV728" s="14"/>
      <c r="JZW728" s="14"/>
      <c r="JZX728" s="14"/>
      <c r="JZY728" s="14"/>
      <c r="JZZ728" s="14"/>
      <c r="KAA728" s="14"/>
      <c r="KAB728" s="14"/>
      <c r="KAC728" s="14"/>
      <c r="KAD728" s="14"/>
      <c r="KAE728" s="14"/>
      <c r="KAF728" s="14"/>
      <c r="KAG728" s="14"/>
      <c r="KAH728" s="14"/>
      <c r="KAI728" s="14"/>
      <c r="KAJ728" s="14"/>
      <c r="KAK728" s="14"/>
      <c r="KAL728" s="14"/>
      <c r="KAM728" s="14"/>
      <c r="KAN728" s="14"/>
      <c r="KAO728" s="14"/>
      <c r="KAP728" s="14"/>
      <c r="KAQ728" s="14"/>
      <c r="KAR728" s="14"/>
      <c r="KAS728" s="14"/>
      <c r="KAT728" s="14"/>
      <c r="KAU728" s="14"/>
      <c r="KAV728" s="14"/>
      <c r="KAW728" s="14"/>
      <c r="KAX728" s="14"/>
      <c r="KAY728" s="14"/>
      <c r="KAZ728" s="14"/>
      <c r="KBA728" s="14"/>
      <c r="KBB728" s="14"/>
      <c r="KBC728" s="14"/>
      <c r="KBD728" s="14"/>
      <c r="KBE728" s="14"/>
      <c r="KBF728" s="14"/>
      <c r="KBG728" s="14"/>
      <c r="KBH728" s="14"/>
      <c r="KBI728" s="14"/>
      <c r="KBJ728" s="14"/>
      <c r="KBK728" s="14"/>
      <c r="KBL728" s="14"/>
      <c r="KBM728" s="14"/>
      <c r="KBN728" s="14"/>
      <c r="KBO728" s="14"/>
      <c r="KBP728" s="14"/>
      <c r="KBQ728" s="14"/>
      <c r="KBR728" s="14"/>
      <c r="KBS728" s="14"/>
      <c r="KBT728" s="14"/>
      <c r="KBU728" s="14"/>
      <c r="KBV728" s="14"/>
      <c r="KBW728" s="14"/>
      <c r="KBX728" s="14"/>
      <c r="KBY728" s="14"/>
      <c r="KBZ728" s="14"/>
      <c r="KCA728" s="14"/>
      <c r="KCB728" s="14"/>
      <c r="KCC728" s="14"/>
      <c r="KCD728" s="14"/>
      <c r="KCE728" s="14"/>
      <c r="KCF728" s="14"/>
      <c r="KCG728" s="14"/>
      <c r="KCH728" s="14"/>
      <c r="KCI728" s="14"/>
      <c r="KCJ728" s="14"/>
      <c r="KCK728" s="14"/>
      <c r="KCL728" s="14"/>
      <c r="KCM728" s="14"/>
      <c r="KCN728" s="14"/>
      <c r="KCO728" s="14"/>
      <c r="KCP728" s="14"/>
      <c r="KCQ728" s="14"/>
      <c r="KCR728" s="14"/>
      <c r="KCS728" s="14"/>
      <c r="KCT728" s="14"/>
      <c r="KCU728" s="14"/>
      <c r="KCV728" s="14"/>
      <c r="KCW728" s="14"/>
      <c r="KCX728" s="14"/>
      <c r="KCY728" s="14"/>
      <c r="KCZ728" s="14"/>
      <c r="KDA728" s="14"/>
      <c r="KDB728" s="14"/>
      <c r="KDC728" s="14"/>
      <c r="KDD728" s="14"/>
      <c r="KDE728" s="14"/>
      <c r="KDF728" s="14"/>
      <c r="KDG728" s="14"/>
      <c r="KDH728" s="14"/>
      <c r="KDI728" s="14"/>
      <c r="KDJ728" s="14"/>
      <c r="KDK728" s="14"/>
      <c r="KDL728" s="14"/>
      <c r="KDM728" s="14"/>
      <c r="KDN728" s="14"/>
      <c r="KDO728" s="14"/>
      <c r="KDP728" s="14"/>
      <c r="KDQ728" s="14"/>
      <c r="KDR728" s="14"/>
      <c r="KDS728" s="14"/>
      <c r="KDT728" s="14"/>
      <c r="KDU728" s="14"/>
      <c r="KDV728" s="14"/>
      <c r="KDW728" s="14"/>
      <c r="KDX728" s="14"/>
      <c r="KDY728" s="14"/>
      <c r="KDZ728" s="14"/>
      <c r="KEA728" s="14"/>
      <c r="KEB728" s="14"/>
      <c r="KEC728" s="14"/>
      <c r="KED728" s="14"/>
      <c r="KEE728" s="14"/>
      <c r="KEF728" s="14"/>
      <c r="KEG728" s="14"/>
      <c r="KEH728" s="14"/>
      <c r="KEI728" s="14"/>
      <c r="KEJ728" s="14"/>
      <c r="KEK728" s="14"/>
      <c r="KEL728" s="14"/>
      <c r="KEM728" s="14"/>
      <c r="KEN728" s="14"/>
      <c r="KEO728" s="14"/>
      <c r="KEP728" s="14"/>
      <c r="KEQ728" s="14"/>
      <c r="KER728" s="14"/>
      <c r="KES728" s="14"/>
      <c r="KET728" s="14"/>
      <c r="KEU728" s="14"/>
      <c r="KEV728" s="14"/>
      <c r="KEW728" s="14"/>
      <c r="KEX728" s="14"/>
      <c r="KEY728" s="14"/>
      <c r="KEZ728" s="14"/>
      <c r="KFA728" s="14"/>
      <c r="KFB728" s="14"/>
      <c r="KFC728" s="14"/>
      <c r="KFD728" s="14"/>
      <c r="KFE728" s="14"/>
      <c r="KFF728" s="14"/>
      <c r="KFG728" s="14"/>
      <c r="KFH728" s="14"/>
      <c r="KFI728" s="14"/>
      <c r="KFJ728" s="14"/>
      <c r="KFK728" s="14"/>
      <c r="KFL728" s="14"/>
      <c r="KFM728" s="14"/>
      <c r="KFN728" s="14"/>
      <c r="KFO728" s="14"/>
      <c r="KFP728" s="14"/>
      <c r="KFQ728" s="14"/>
      <c r="KFR728" s="14"/>
      <c r="KFS728" s="14"/>
      <c r="KFT728" s="14"/>
      <c r="KFU728" s="14"/>
      <c r="KFV728" s="14"/>
      <c r="KFW728" s="14"/>
      <c r="KFX728" s="14"/>
      <c r="KFY728" s="14"/>
      <c r="KFZ728" s="14"/>
      <c r="KGA728" s="14"/>
      <c r="KGB728" s="14"/>
      <c r="KGC728" s="14"/>
      <c r="KGD728" s="14"/>
      <c r="KGE728" s="14"/>
      <c r="KGF728" s="14"/>
      <c r="KGG728" s="14"/>
      <c r="KGH728" s="14"/>
      <c r="KGI728" s="14"/>
      <c r="KGJ728" s="14"/>
      <c r="KGK728" s="14"/>
      <c r="KGL728" s="14"/>
      <c r="KGM728" s="14"/>
      <c r="KGN728" s="14"/>
      <c r="KGO728" s="14"/>
      <c r="KGP728" s="14"/>
      <c r="KGQ728" s="14"/>
      <c r="KGR728" s="14"/>
      <c r="KGS728" s="14"/>
      <c r="KGT728" s="14"/>
      <c r="KGU728" s="14"/>
      <c r="KGV728" s="14"/>
      <c r="KGW728" s="14"/>
      <c r="KGX728" s="14"/>
      <c r="KGY728" s="14"/>
      <c r="KGZ728" s="14"/>
      <c r="KHA728" s="14"/>
      <c r="KHB728" s="14"/>
      <c r="KHC728" s="14"/>
      <c r="KHD728" s="14"/>
      <c r="KHE728" s="14"/>
      <c r="KHF728" s="14"/>
      <c r="KHG728" s="14"/>
      <c r="KHH728" s="14"/>
      <c r="KHI728" s="14"/>
      <c r="KHJ728" s="14"/>
      <c r="KHK728" s="14"/>
      <c r="KHL728" s="14"/>
      <c r="KHM728" s="14"/>
      <c r="KHN728" s="14"/>
      <c r="KHO728" s="14"/>
      <c r="KHP728" s="14"/>
      <c r="KHQ728" s="14"/>
      <c r="KHR728" s="14"/>
      <c r="KHS728" s="14"/>
      <c r="KHT728" s="14"/>
      <c r="KHU728" s="14"/>
      <c r="KHV728" s="14"/>
      <c r="KHW728" s="14"/>
      <c r="KHX728" s="14"/>
      <c r="KHY728" s="14"/>
      <c r="KHZ728" s="14"/>
      <c r="KIA728" s="14"/>
      <c r="KIB728" s="14"/>
      <c r="KIC728" s="14"/>
      <c r="KID728" s="14"/>
      <c r="KIE728" s="14"/>
      <c r="KIF728" s="14"/>
      <c r="KIG728" s="14"/>
      <c r="KIH728" s="14"/>
      <c r="KII728" s="14"/>
      <c r="KIJ728" s="14"/>
      <c r="KIK728" s="14"/>
      <c r="KIL728" s="14"/>
      <c r="KIM728" s="14"/>
      <c r="KIN728" s="14"/>
      <c r="KIO728" s="14"/>
      <c r="KIP728" s="14"/>
      <c r="KIQ728" s="14"/>
      <c r="KIR728" s="14"/>
      <c r="KIS728" s="14"/>
      <c r="KIT728" s="14"/>
      <c r="KIU728" s="14"/>
      <c r="KIV728" s="14"/>
      <c r="KIW728" s="14"/>
      <c r="KIX728" s="14"/>
      <c r="KIY728" s="14"/>
      <c r="KIZ728" s="14"/>
      <c r="KJA728" s="14"/>
      <c r="KJB728" s="14"/>
      <c r="KJC728" s="14"/>
      <c r="KJD728" s="14"/>
      <c r="KJE728" s="14"/>
      <c r="KJF728" s="14"/>
      <c r="KJG728" s="14"/>
      <c r="KJH728" s="14"/>
      <c r="KJI728" s="14"/>
      <c r="KJJ728" s="14"/>
      <c r="KJK728" s="14"/>
      <c r="KJL728" s="14"/>
      <c r="KJM728" s="14"/>
      <c r="KJN728" s="14"/>
      <c r="KJO728" s="14"/>
      <c r="KJP728" s="14"/>
      <c r="KJQ728" s="14"/>
      <c r="KJR728" s="14"/>
      <c r="KJS728" s="14"/>
      <c r="KJT728" s="14"/>
      <c r="KJU728" s="14"/>
      <c r="KJV728" s="14"/>
      <c r="KJW728" s="14"/>
      <c r="KJX728" s="14"/>
      <c r="KJY728" s="14"/>
      <c r="KJZ728" s="14"/>
      <c r="KKA728" s="14"/>
      <c r="KKB728" s="14"/>
      <c r="KKC728" s="14"/>
      <c r="KKD728" s="14"/>
      <c r="KKE728" s="14"/>
      <c r="KKF728" s="14"/>
      <c r="KKG728" s="14"/>
      <c r="KKH728" s="14"/>
      <c r="KKI728" s="14"/>
      <c r="KKJ728" s="14"/>
      <c r="KKK728" s="14"/>
      <c r="KKL728" s="14"/>
      <c r="KKM728" s="14"/>
      <c r="KKN728" s="14"/>
      <c r="KKO728" s="14"/>
      <c r="KKP728" s="14"/>
      <c r="KKQ728" s="14"/>
      <c r="KKR728" s="14"/>
      <c r="KKS728" s="14"/>
      <c r="KKT728" s="14"/>
      <c r="KKU728" s="14"/>
      <c r="KKV728" s="14"/>
      <c r="KKW728" s="14"/>
      <c r="KKX728" s="14"/>
      <c r="KKY728" s="14"/>
      <c r="KKZ728" s="14"/>
      <c r="KLA728" s="14"/>
      <c r="KLB728" s="14"/>
      <c r="KLC728" s="14"/>
      <c r="KLD728" s="14"/>
      <c r="KLE728" s="14"/>
      <c r="KLF728" s="14"/>
      <c r="KLG728" s="14"/>
      <c r="KLH728" s="14"/>
      <c r="KLI728" s="14"/>
      <c r="KLJ728" s="14"/>
      <c r="KLK728" s="14"/>
      <c r="KLL728" s="14"/>
      <c r="KLM728" s="14"/>
      <c r="KLN728" s="14"/>
      <c r="KLO728" s="14"/>
      <c r="KLP728" s="14"/>
      <c r="KLQ728" s="14"/>
      <c r="KLR728" s="14"/>
      <c r="KLS728" s="14"/>
      <c r="KLT728" s="14"/>
      <c r="KLU728" s="14"/>
      <c r="KLV728" s="14"/>
      <c r="KLW728" s="14"/>
      <c r="KLX728" s="14"/>
      <c r="KLY728" s="14"/>
      <c r="KLZ728" s="14"/>
      <c r="KMA728" s="14"/>
      <c r="KMB728" s="14"/>
      <c r="KMC728" s="14"/>
      <c r="KMD728" s="14"/>
      <c r="KME728" s="14"/>
      <c r="KMF728" s="14"/>
      <c r="KMG728" s="14"/>
      <c r="KMH728" s="14"/>
      <c r="KMI728" s="14"/>
      <c r="KMJ728" s="14"/>
      <c r="KMK728" s="14"/>
      <c r="KML728" s="14"/>
      <c r="KMM728" s="14"/>
      <c r="KMN728" s="14"/>
      <c r="KMO728" s="14"/>
      <c r="KMP728" s="14"/>
      <c r="KMQ728" s="14"/>
      <c r="KMR728" s="14"/>
      <c r="KMS728" s="14"/>
      <c r="KMT728" s="14"/>
      <c r="KMU728" s="14"/>
      <c r="KMV728" s="14"/>
      <c r="KMW728" s="14"/>
      <c r="KMX728" s="14"/>
      <c r="KMY728" s="14"/>
      <c r="KMZ728" s="14"/>
      <c r="KNA728" s="14"/>
      <c r="KNB728" s="14"/>
      <c r="KNC728" s="14"/>
      <c r="KND728" s="14"/>
      <c r="KNE728" s="14"/>
      <c r="KNF728" s="14"/>
      <c r="KNG728" s="14"/>
      <c r="KNH728" s="14"/>
      <c r="KNI728" s="14"/>
      <c r="KNJ728" s="14"/>
      <c r="KNK728" s="14"/>
      <c r="KNL728" s="14"/>
      <c r="KNM728" s="14"/>
      <c r="KNN728" s="14"/>
      <c r="KNO728" s="14"/>
      <c r="KNP728" s="14"/>
      <c r="KNQ728" s="14"/>
      <c r="KNR728" s="14"/>
      <c r="KNS728" s="14"/>
      <c r="KNT728" s="14"/>
      <c r="KNU728" s="14"/>
      <c r="KNV728" s="14"/>
      <c r="KNW728" s="14"/>
      <c r="KNX728" s="14"/>
      <c r="KNY728" s="14"/>
      <c r="KNZ728" s="14"/>
      <c r="KOA728" s="14"/>
      <c r="KOB728" s="14"/>
      <c r="KOC728" s="14"/>
      <c r="KOD728" s="14"/>
      <c r="KOE728" s="14"/>
      <c r="KOF728" s="14"/>
      <c r="KOG728" s="14"/>
      <c r="KOH728" s="14"/>
      <c r="KOI728" s="14"/>
      <c r="KOJ728" s="14"/>
      <c r="KOK728" s="14"/>
      <c r="KOL728" s="14"/>
      <c r="KOM728" s="14"/>
      <c r="KON728" s="14"/>
      <c r="KOO728" s="14"/>
      <c r="KOP728" s="14"/>
      <c r="KOQ728" s="14"/>
      <c r="KOR728" s="14"/>
      <c r="KOS728" s="14"/>
      <c r="KOT728" s="14"/>
      <c r="KOU728" s="14"/>
      <c r="KOV728" s="14"/>
      <c r="KOW728" s="14"/>
      <c r="KOX728" s="14"/>
      <c r="KOY728" s="14"/>
      <c r="KOZ728" s="14"/>
      <c r="KPA728" s="14"/>
      <c r="KPB728" s="14"/>
      <c r="KPC728" s="14"/>
      <c r="KPD728" s="14"/>
      <c r="KPE728" s="14"/>
      <c r="KPF728" s="14"/>
      <c r="KPG728" s="14"/>
      <c r="KPH728" s="14"/>
      <c r="KPI728" s="14"/>
      <c r="KPJ728" s="14"/>
      <c r="KPK728" s="14"/>
      <c r="KPL728" s="14"/>
      <c r="KPM728" s="14"/>
      <c r="KPN728" s="14"/>
      <c r="KPO728" s="14"/>
      <c r="KPP728" s="14"/>
      <c r="KPQ728" s="14"/>
      <c r="KPR728" s="14"/>
      <c r="KPS728" s="14"/>
      <c r="KPT728" s="14"/>
      <c r="KPU728" s="14"/>
      <c r="KPV728" s="14"/>
      <c r="KPW728" s="14"/>
      <c r="KPX728" s="14"/>
      <c r="KPY728" s="14"/>
      <c r="KPZ728" s="14"/>
      <c r="KQA728" s="14"/>
      <c r="KQB728" s="14"/>
      <c r="KQC728" s="14"/>
      <c r="KQD728" s="14"/>
      <c r="KQE728" s="14"/>
      <c r="KQF728" s="14"/>
      <c r="KQG728" s="14"/>
      <c r="KQH728" s="14"/>
      <c r="KQI728" s="14"/>
      <c r="KQJ728" s="14"/>
      <c r="KQK728" s="14"/>
      <c r="KQL728" s="14"/>
      <c r="KQM728" s="14"/>
      <c r="KQN728" s="14"/>
      <c r="KQO728" s="14"/>
      <c r="KQP728" s="14"/>
      <c r="KQQ728" s="14"/>
      <c r="KQR728" s="14"/>
      <c r="KQS728" s="14"/>
      <c r="KQT728" s="14"/>
      <c r="KQU728" s="14"/>
      <c r="KQV728" s="14"/>
      <c r="KQW728" s="14"/>
      <c r="KQX728" s="14"/>
      <c r="KQY728" s="14"/>
      <c r="KQZ728" s="14"/>
      <c r="KRA728" s="14"/>
      <c r="KRB728" s="14"/>
      <c r="KRC728" s="14"/>
      <c r="KRD728" s="14"/>
      <c r="KRE728" s="14"/>
      <c r="KRF728" s="14"/>
      <c r="KRG728" s="14"/>
      <c r="KRH728" s="14"/>
      <c r="KRI728" s="14"/>
      <c r="KRJ728" s="14"/>
      <c r="KRK728" s="14"/>
      <c r="KRL728" s="14"/>
      <c r="KRM728" s="14"/>
      <c r="KRN728" s="14"/>
      <c r="KRO728" s="14"/>
      <c r="KRP728" s="14"/>
      <c r="KRQ728" s="14"/>
      <c r="KRR728" s="14"/>
      <c r="KRS728" s="14"/>
      <c r="KRT728" s="14"/>
      <c r="KRU728" s="14"/>
      <c r="KRV728" s="14"/>
      <c r="KRW728" s="14"/>
      <c r="KRX728" s="14"/>
      <c r="KRY728" s="14"/>
      <c r="KRZ728" s="14"/>
      <c r="KSA728" s="14"/>
      <c r="KSB728" s="14"/>
      <c r="KSC728" s="14"/>
      <c r="KSD728" s="14"/>
      <c r="KSE728" s="14"/>
      <c r="KSF728" s="14"/>
      <c r="KSG728" s="14"/>
      <c r="KSH728" s="14"/>
      <c r="KSI728" s="14"/>
      <c r="KSJ728" s="14"/>
      <c r="KSK728" s="14"/>
      <c r="KSL728" s="14"/>
      <c r="KSM728" s="14"/>
      <c r="KSN728" s="14"/>
      <c r="KSO728" s="14"/>
      <c r="KSP728" s="14"/>
      <c r="KSQ728" s="14"/>
      <c r="KSR728" s="14"/>
      <c r="KSS728" s="14"/>
      <c r="KST728" s="14"/>
      <c r="KSU728" s="14"/>
      <c r="KSV728" s="14"/>
      <c r="KSW728" s="14"/>
      <c r="KSX728" s="14"/>
      <c r="KSY728" s="14"/>
      <c r="KSZ728" s="14"/>
      <c r="KTA728" s="14"/>
      <c r="KTB728" s="14"/>
      <c r="KTC728" s="14"/>
      <c r="KTD728" s="14"/>
      <c r="KTE728" s="14"/>
      <c r="KTF728" s="14"/>
      <c r="KTG728" s="14"/>
      <c r="KTH728" s="14"/>
      <c r="KTI728" s="14"/>
      <c r="KTJ728" s="14"/>
      <c r="KTK728" s="14"/>
      <c r="KTL728" s="14"/>
      <c r="KTM728" s="14"/>
      <c r="KTN728" s="14"/>
      <c r="KTO728" s="14"/>
      <c r="KTP728" s="14"/>
      <c r="KTQ728" s="14"/>
      <c r="KTR728" s="14"/>
      <c r="KTS728" s="14"/>
      <c r="KTT728" s="14"/>
      <c r="KTU728" s="14"/>
      <c r="KTV728" s="14"/>
      <c r="KTW728" s="14"/>
      <c r="KTX728" s="14"/>
      <c r="KTY728" s="14"/>
      <c r="KTZ728" s="14"/>
      <c r="KUA728" s="14"/>
      <c r="KUB728" s="14"/>
      <c r="KUC728" s="14"/>
      <c r="KUD728" s="14"/>
      <c r="KUE728" s="14"/>
      <c r="KUF728" s="14"/>
      <c r="KUG728" s="14"/>
      <c r="KUH728" s="14"/>
      <c r="KUI728" s="14"/>
      <c r="KUJ728" s="14"/>
      <c r="KUK728" s="14"/>
      <c r="KUL728" s="14"/>
      <c r="KUM728" s="14"/>
      <c r="KUN728" s="14"/>
      <c r="KUO728" s="14"/>
      <c r="KUP728" s="14"/>
      <c r="KUQ728" s="14"/>
      <c r="KUR728" s="14"/>
      <c r="KUS728" s="14"/>
      <c r="KUT728" s="14"/>
      <c r="KUU728" s="14"/>
      <c r="KUV728" s="14"/>
      <c r="KUW728" s="14"/>
      <c r="KUX728" s="14"/>
      <c r="KUY728" s="14"/>
      <c r="KUZ728" s="14"/>
      <c r="KVA728" s="14"/>
      <c r="KVB728" s="14"/>
      <c r="KVC728" s="14"/>
      <c r="KVD728" s="14"/>
      <c r="KVE728" s="14"/>
      <c r="KVF728" s="14"/>
      <c r="KVG728" s="14"/>
      <c r="KVH728" s="14"/>
      <c r="KVI728" s="14"/>
      <c r="KVJ728" s="14"/>
      <c r="KVK728" s="14"/>
      <c r="KVL728" s="14"/>
      <c r="KVM728" s="14"/>
      <c r="KVN728" s="14"/>
      <c r="KVO728" s="14"/>
      <c r="KVP728" s="14"/>
      <c r="KVQ728" s="14"/>
      <c r="KVR728" s="14"/>
      <c r="KVS728" s="14"/>
      <c r="KVT728" s="14"/>
      <c r="KVU728" s="14"/>
      <c r="KVV728" s="14"/>
      <c r="KVW728" s="14"/>
      <c r="KVX728" s="14"/>
      <c r="KVY728" s="14"/>
      <c r="KVZ728" s="14"/>
      <c r="KWA728" s="14"/>
      <c r="KWB728" s="14"/>
      <c r="KWC728" s="14"/>
      <c r="KWD728" s="14"/>
      <c r="KWE728" s="14"/>
      <c r="KWF728" s="14"/>
      <c r="KWG728" s="14"/>
      <c r="KWH728" s="14"/>
      <c r="KWI728" s="14"/>
      <c r="KWJ728" s="14"/>
      <c r="KWK728" s="14"/>
      <c r="KWL728" s="14"/>
      <c r="KWM728" s="14"/>
      <c r="KWN728" s="14"/>
      <c r="KWO728" s="14"/>
      <c r="KWP728" s="14"/>
      <c r="KWQ728" s="14"/>
      <c r="KWR728" s="14"/>
      <c r="KWS728" s="14"/>
      <c r="KWT728" s="14"/>
      <c r="KWU728" s="14"/>
      <c r="KWV728" s="14"/>
      <c r="KWW728" s="14"/>
      <c r="KWX728" s="14"/>
      <c r="KWY728" s="14"/>
      <c r="KWZ728" s="14"/>
      <c r="KXA728" s="14"/>
      <c r="KXB728" s="14"/>
      <c r="KXC728" s="14"/>
      <c r="KXD728" s="14"/>
      <c r="KXE728" s="14"/>
      <c r="KXF728" s="14"/>
      <c r="KXG728" s="14"/>
      <c r="KXH728" s="14"/>
      <c r="KXI728" s="14"/>
      <c r="KXJ728" s="14"/>
      <c r="KXK728" s="14"/>
      <c r="KXL728" s="14"/>
      <c r="KXM728" s="14"/>
      <c r="KXN728" s="14"/>
      <c r="KXO728" s="14"/>
      <c r="KXP728" s="14"/>
      <c r="KXQ728" s="14"/>
      <c r="KXR728" s="14"/>
      <c r="KXS728" s="14"/>
      <c r="KXT728" s="14"/>
      <c r="KXU728" s="14"/>
      <c r="KXV728" s="14"/>
      <c r="KXW728" s="14"/>
      <c r="KXX728" s="14"/>
      <c r="KXY728" s="14"/>
      <c r="KXZ728" s="14"/>
      <c r="KYA728" s="14"/>
      <c r="KYB728" s="14"/>
      <c r="KYC728" s="14"/>
      <c r="KYD728" s="14"/>
      <c r="KYE728" s="14"/>
      <c r="KYF728" s="14"/>
      <c r="KYG728" s="14"/>
      <c r="KYH728" s="14"/>
      <c r="KYI728" s="14"/>
      <c r="KYJ728" s="14"/>
      <c r="KYK728" s="14"/>
      <c r="KYL728" s="14"/>
      <c r="KYM728" s="14"/>
      <c r="KYN728" s="14"/>
      <c r="KYO728" s="14"/>
      <c r="KYP728" s="14"/>
      <c r="KYQ728" s="14"/>
      <c r="KYR728" s="14"/>
      <c r="KYS728" s="14"/>
      <c r="KYT728" s="14"/>
      <c r="KYU728" s="14"/>
      <c r="KYV728" s="14"/>
      <c r="KYW728" s="14"/>
      <c r="KYX728" s="14"/>
      <c r="KYY728" s="14"/>
      <c r="KYZ728" s="14"/>
      <c r="KZA728" s="14"/>
      <c r="KZB728" s="14"/>
      <c r="KZC728" s="14"/>
      <c r="KZD728" s="14"/>
      <c r="KZE728" s="14"/>
      <c r="KZF728" s="14"/>
      <c r="KZG728" s="14"/>
      <c r="KZH728" s="14"/>
      <c r="KZI728" s="14"/>
      <c r="KZJ728" s="14"/>
      <c r="KZK728" s="14"/>
      <c r="KZL728" s="14"/>
      <c r="KZM728" s="14"/>
      <c r="KZN728" s="14"/>
      <c r="KZO728" s="14"/>
      <c r="KZP728" s="14"/>
      <c r="KZQ728" s="14"/>
      <c r="KZR728" s="14"/>
      <c r="KZS728" s="14"/>
      <c r="KZT728" s="14"/>
      <c r="KZU728" s="14"/>
      <c r="KZV728" s="14"/>
      <c r="KZW728" s="14"/>
      <c r="KZX728" s="14"/>
      <c r="KZY728" s="14"/>
      <c r="KZZ728" s="14"/>
      <c r="LAA728" s="14"/>
      <c r="LAB728" s="14"/>
      <c r="LAC728" s="14"/>
      <c r="LAD728" s="14"/>
      <c r="LAE728" s="14"/>
      <c r="LAF728" s="14"/>
      <c r="LAG728" s="14"/>
      <c r="LAH728" s="14"/>
      <c r="LAI728" s="14"/>
      <c r="LAJ728" s="14"/>
      <c r="LAK728" s="14"/>
      <c r="LAL728" s="14"/>
      <c r="LAM728" s="14"/>
      <c r="LAN728" s="14"/>
      <c r="LAO728" s="14"/>
      <c r="LAP728" s="14"/>
      <c r="LAQ728" s="14"/>
      <c r="LAR728" s="14"/>
      <c r="LAS728" s="14"/>
      <c r="LAT728" s="14"/>
      <c r="LAU728" s="14"/>
      <c r="LAV728" s="14"/>
      <c r="LAW728" s="14"/>
      <c r="LAX728" s="14"/>
      <c r="LAY728" s="14"/>
      <c r="LAZ728" s="14"/>
      <c r="LBA728" s="14"/>
      <c r="LBB728" s="14"/>
      <c r="LBC728" s="14"/>
      <c r="LBD728" s="14"/>
      <c r="LBE728" s="14"/>
      <c r="LBF728" s="14"/>
      <c r="LBG728" s="14"/>
      <c r="LBH728" s="14"/>
      <c r="LBI728" s="14"/>
      <c r="LBJ728" s="14"/>
      <c r="LBK728" s="14"/>
      <c r="LBL728" s="14"/>
      <c r="LBM728" s="14"/>
      <c r="LBN728" s="14"/>
      <c r="LBO728" s="14"/>
      <c r="LBP728" s="14"/>
      <c r="LBQ728" s="14"/>
      <c r="LBR728" s="14"/>
      <c r="LBS728" s="14"/>
      <c r="LBT728" s="14"/>
      <c r="LBU728" s="14"/>
      <c r="LBV728" s="14"/>
      <c r="LBW728" s="14"/>
      <c r="LBX728" s="14"/>
      <c r="LBY728" s="14"/>
      <c r="LBZ728" s="14"/>
      <c r="LCA728" s="14"/>
      <c r="LCB728" s="14"/>
      <c r="LCC728" s="14"/>
      <c r="LCD728" s="14"/>
      <c r="LCE728" s="14"/>
      <c r="LCF728" s="14"/>
      <c r="LCG728" s="14"/>
      <c r="LCH728" s="14"/>
      <c r="LCI728" s="14"/>
      <c r="LCJ728" s="14"/>
      <c r="LCK728" s="14"/>
      <c r="LCL728" s="14"/>
      <c r="LCM728" s="14"/>
      <c r="LCN728" s="14"/>
      <c r="LCO728" s="14"/>
      <c r="LCP728" s="14"/>
      <c r="LCQ728" s="14"/>
      <c r="LCR728" s="14"/>
      <c r="LCS728" s="14"/>
      <c r="LCT728" s="14"/>
      <c r="LCU728" s="14"/>
      <c r="LCV728" s="14"/>
      <c r="LCW728" s="14"/>
      <c r="LCX728" s="14"/>
      <c r="LCY728" s="14"/>
      <c r="LCZ728" s="14"/>
      <c r="LDA728" s="14"/>
      <c r="LDB728" s="14"/>
      <c r="LDC728" s="14"/>
      <c r="LDD728" s="14"/>
      <c r="LDE728" s="14"/>
      <c r="LDF728" s="14"/>
      <c r="LDG728" s="14"/>
      <c r="LDH728" s="14"/>
      <c r="LDI728" s="14"/>
      <c r="LDJ728" s="14"/>
      <c r="LDK728" s="14"/>
      <c r="LDL728" s="14"/>
      <c r="LDM728" s="14"/>
      <c r="LDN728" s="14"/>
      <c r="LDO728" s="14"/>
      <c r="LDP728" s="14"/>
      <c r="LDQ728" s="14"/>
      <c r="LDR728" s="14"/>
      <c r="LDS728" s="14"/>
      <c r="LDT728" s="14"/>
      <c r="LDU728" s="14"/>
      <c r="LDV728" s="14"/>
      <c r="LDW728" s="14"/>
      <c r="LDX728" s="14"/>
      <c r="LDY728" s="14"/>
      <c r="LDZ728" s="14"/>
      <c r="LEA728" s="14"/>
      <c r="LEB728" s="14"/>
      <c r="LEC728" s="14"/>
      <c r="LED728" s="14"/>
      <c r="LEE728" s="14"/>
      <c r="LEF728" s="14"/>
      <c r="LEG728" s="14"/>
      <c r="LEH728" s="14"/>
      <c r="LEI728" s="14"/>
      <c r="LEJ728" s="14"/>
      <c r="LEK728" s="14"/>
      <c r="LEL728" s="14"/>
      <c r="LEM728" s="14"/>
      <c r="LEN728" s="14"/>
      <c r="LEO728" s="14"/>
      <c r="LEP728" s="14"/>
      <c r="LEQ728" s="14"/>
      <c r="LER728" s="14"/>
      <c r="LES728" s="14"/>
      <c r="LET728" s="14"/>
      <c r="LEU728" s="14"/>
      <c r="LEV728" s="14"/>
      <c r="LEW728" s="14"/>
      <c r="LEX728" s="14"/>
      <c r="LEY728" s="14"/>
      <c r="LEZ728" s="14"/>
      <c r="LFA728" s="14"/>
      <c r="LFB728" s="14"/>
      <c r="LFC728" s="14"/>
      <c r="LFD728" s="14"/>
      <c r="LFE728" s="14"/>
      <c r="LFF728" s="14"/>
      <c r="LFG728" s="14"/>
      <c r="LFH728" s="14"/>
      <c r="LFI728" s="14"/>
      <c r="LFJ728" s="14"/>
      <c r="LFK728" s="14"/>
      <c r="LFL728" s="14"/>
      <c r="LFM728" s="14"/>
      <c r="LFN728" s="14"/>
      <c r="LFO728" s="14"/>
      <c r="LFP728" s="14"/>
      <c r="LFQ728" s="14"/>
      <c r="LFR728" s="14"/>
      <c r="LFS728" s="14"/>
      <c r="LFT728" s="14"/>
      <c r="LFU728" s="14"/>
      <c r="LFV728" s="14"/>
      <c r="LFW728" s="14"/>
      <c r="LFX728" s="14"/>
      <c r="LFY728" s="14"/>
      <c r="LFZ728" s="14"/>
      <c r="LGA728" s="14"/>
      <c r="LGB728" s="14"/>
      <c r="LGC728" s="14"/>
      <c r="LGD728" s="14"/>
      <c r="LGE728" s="14"/>
      <c r="LGF728" s="14"/>
      <c r="LGG728" s="14"/>
      <c r="LGH728" s="14"/>
      <c r="LGI728" s="14"/>
      <c r="LGJ728" s="14"/>
      <c r="LGK728" s="14"/>
      <c r="LGL728" s="14"/>
      <c r="LGM728" s="14"/>
      <c r="LGN728" s="14"/>
      <c r="LGO728" s="14"/>
      <c r="LGP728" s="14"/>
      <c r="LGQ728" s="14"/>
      <c r="LGR728" s="14"/>
      <c r="LGS728" s="14"/>
      <c r="LGT728" s="14"/>
      <c r="LGU728" s="14"/>
      <c r="LGV728" s="14"/>
      <c r="LGW728" s="14"/>
      <c r="LGX728" s="14"/>
      <c r="LGY728" s="14"/>
      <c r="LGZ728" s="14"/>
      <c r="LHA728" s="14"/>
      <c r="LHB728" s="14"/>
      <c r="LHC728" s="14"/>
      <c r="LHD728" s="14"/>
      <c r="LHE728" s="14"/>
      <c r="LHF728" s="14"/>
      <c r="LHG728" s="14"/>
      <c r="LHH728" s="14"/>
      <c r="LHI728" s="14"/>
      <c r="LHJ728" s="14"/>
      <c r="LHK728" s="14"/>
      <c r="LHL728" s="14"/>
      <c r="LHM728" s="14"/>
      <c r="LHN728" s="14"/>
      <c r="LHO728" s="14"/>
      <c r="LHP728" s="14"/>
      <c r="LHQ728" s="14"/>
      <c r="LHR728" s="14"/>
      <c r="LHS728" s="14"/>
      <c r="LHT728" s="14"/>
      <c r="LHU728" s="14"/>
      <c r="LHV728" s="14"/>
      <c r="LHW728" s="14"/>
      <c r="LHX728" s="14"/>
      <c r="LHY728" s="14"/>
      <c r="LHZ728" s="14"/>
      <c r="LIA728" s="14"/>
      <c r="LIB728" s="14"/>
      <c r="LIC728" s="14"/>
      <c r="LID728" s="14"/>
      <c r="LIE728" s="14"/>
      <c r="LIF728" s="14"/>
      <c r="LIG728" s="14"/>
      <c r="LIH728" s="14"/>
      <c r="LII728" s="14"/>
      <c r="LIJ728" s="14"/>
      <c r="LIK728" s="14"/>
      <c r="LIL728" s="14"/>
      <c r="LIM728" s="14"/>
      <c r="LIN728" s="14"/>
      <c r="LIO728" s="14"/>
      <c r="LIP728" s="14"/>
      <c r="LIQ728" s="14"/>
      <c r="LIR728" s="14"/>
      <c r="LIS728" s="14"/>
      <c r="LIT728" s="14"/>
      <c r="LIU728" s="14"/>
      <c r="LIV728" s="14"/>
      <c r="LIW728" s="14"/>
      <c r="LIX728" s="14"/>
      <c r="LIY728" s="14"/>
      <c r="LIZ728" s="14"/>
      <c r="LJA728" s="14"/>
      <c r="LJB728" s="14"/>
      <c r="LJC728" s="14"/>
      <c r="LJD728" s="14"/>
      <c r="LJE728" s="14"/>
      <c r="LJF728" s="14"/>
      <c r="LJG728" s="14"/>
      <c r="LJH728" s="14"/>
      <c r="LJI728" s="14"/>
      <c r="LJJ728" s="14"/>
      <c r="LJK728" s="14"/>
      <c r="LJL728" s="14"/>
      <c r="LJM728" s="14"/>
      <c r="LJN728" s="14"/>
      <c r="LJO728" s="14"/>
      <c r="LJP728" s="14"/>
      <c r="LJQ728" s="14"/>
      <c r="LJR728" s="14"/>
      <c r="LJS728" s="14"/>
      <c r="LJT728" s="14"/>
      <c r="LJU728" s="14"/>
      <c r="LJV728" s="14"/>
      <c r="LJW728" s="14"/>
      <c r="LJX728" s="14"/>
      <c r="LJY728" s="14"/>
      <c r="LJZ728" s="14"/>
      <c r="LKA728" s="14"/>
      <c r="LKB728" s="14"/>
      <c r="LKC728" s="14"/>
      <c r="LKD728" s="14"/>
      <c r="LKE728" s="14"/>
      <c r="LKF728" s="14"/>
      <c r="LKG728" s="14"/>
      <c r="LKH728" s="14"/>
      <c r="LKI728" s="14"/>
      <c r="LKJ728" s="14"/>
      <c r="LKK728" s="14"/>
      <c r="LKL728" s="14"/>
      <c r="LKM728" s="14"/>
      <c r="LKN728" s="14"/>
      <c r="LKO728" s="14"/>
      <c r="LKP728" s="14"/>
      <c r="LKQ728" s="14"/>
      <c r="LKR728" s="14"/>
      <c r="LKS728" s="14"/>
      <c r="LKT728" s="14"/>
      <c r="LKU728" s="14"/>
      <c r="LKV728" s="14"/>
      <c r="LKW728" s="14"/>
      <c r="LKX728" s="14"/>
      <c r="LKY728" s="14"/>
      <c r="LKZ728" s="14"/>
      <c r="LLA728" s="14"/>
      <c r="LLB728" s="14"/>
      <c r="LLC728" s="14"/>
      <c r="LLD728" s="14"/>
      <c r="LLE728" s="14"/>
      <c r="LLF728" s="14"/>
      <c r="LLG728" s="14"/>
      <c r="LLH728" s="14"/>
      <c r="LLI728" s="14"/>
      <c r="LLJ728" s="14"/>
      <c r="LLK728" s="14"/>
      <c r="LLL728" s="14"/>
      <c r="LLM728" s="14"/>
      <c r="LLN728" s="14"/>
      <c r="LLO728" s="14"/>
      <c r="LLP728" s="14"/>
      <c r="LLQ728" s="14"/>
      <c r="LLR728" s="14"/>
      <c r="LLS728" s="14"/>
      <c r="LLT728" s="14"/>
      <c r="LLU728" s="14"/>
      <c r="LLV728" s="14"/>
      <c r="LLW728" s="14"/>
      <c r="LLX728" s="14"/>
      <c r="LLY728" s="14"/>
      <c r="LLZ728" s="14"/>
      <c r="LMA728" s="14"/>
      <c r="LMB728" s="14"/>
      <c r="LMC728" s="14"/>
      <c r="LMD728" s="14"/>
      <c r="LME728" s="14"/>
      <c r="LMF728" s="14"/>
      <c r="LMG728" s="14"/>
      <c r="LMH728" s="14"/>
      <c r="LMI728" s="14"/>
      <c r="LMJ728" s="14"/>
      <c r="LMK728" s="14"/>
      <c r="LML728" s="14"/>
      <c r="LMM728" s="14"/>
      <c r="LMN728" s="14"/>
      <c r="LMO728" s="14"/>
      <c r="LMP728" s="14"/>
      <c r="LMQ728" s="14"/>
      <c r="LMR728" s="14"/>
      <c r="LMS728" s="14"/>
      <c r="LMT728" s="14"/>
      <c r="LMU728" s="14"/>
      <c r="LMV728" s="14"/>
      <c r="LMW728" s="14"/>
      <c r="LMX728" s="14"/>
      <c r="LMY728" s="14"/>
      <c r="LMZ728" s="14"/>
      <c r="LNA728" s="14"/>
      <c r="LNB728" s="14"/>
      <c r="LNC728" s="14"/>
      <c r="LND728" s="14"/>
      <c r="LNE728" s="14"/>
      <c r="LNF728" s="14"/>
      <c r="LNG728" s="14"/>
      <c r="LNH728" s="14"/>
      <c r="LNI728" s="14"/>
      <c r="LNJ728" s="14"/>
      <c r="LNK728" s="14"/>
      <c r="LNL728" s="14"/>
      <c r="LNM728" s="14"/>
      <c r="LNN728" s="14"/>
      <c r="LNO728" s="14"/>
      <c r="LNP728" s="14"/>
      <c r="LNQ728" s="14"/>
      <c r="LNR728" s="14"/>
      <c r="LNS728" s="14"/>
      <c r="LNT728" s="14"/>
      <c r="LNU728" s="14"/>
      <c r="LNV728" s="14"/>
      <c r="LNW728" s="14"/>
      <c r="LNX728" s="14"/>
      <c r="LNY728" s="14"/>
      <c r="LNZ728" s="14"/>
      <c r="LOA728" s="14"/>
      <c r="LOB728" s="14"/>
      <c r="LOC728" s="14"/>
      <c r="LOD728" s="14"/>
      <c r="LOE728" s="14"/>
      <c r="LOF728" s="14"/>
      <c r="LOG728" s="14"/>
      <c r="LOH728" s="14"/>
      <c r="LOI728" s="14"/>
      <c r="LOJ728" s="14"/>
      <c r="LOK728" s="14"/>
      <c r="LOL728" s="14"/>
      <c r="LOM728" s="14"/>
      <c r="LON728" s="14"/>
      <c r="LOO728" s="14"/>
      <c r="LOP728" s="14"/>
      <c r="LOQ728" s="14"/>
      <c r="LOR728" s="14"/>
      <c r="LOS728" s="14"/>
      <c r="LOT728" s="14"/>
      <c r="LOU728" s="14"/>
      <c r="LOV728" s="14"/>
      <c r="LOW728" s="14"/>
      <c r="LOX728" s="14"/>
      <c r="LOY728" s="14"/>
      <c r="LOZ728" s="14"/>
      <c r="LPA728" s="14"/>
      <c r="LPB728" s="14"/>
      <c r="LPC728" s="14"/>
      <c r="LPD728" s="14"/>
      <c r="LPE728" s="14"/>
      <c r="LPF728" s="14"/>
      <c r="LPG728" s="14"/>
      <c r="LPH728" s="14"/>
      <c r="LPI728" s="14"/>
      <c r="LPJ728" s="14"/>
      <c r="LPK728" s="14"/>
      <c r="LPL728" s="14"/>
      <c r="LPM728" s="14"/>
      <c r="LPN728" s="14"/>
      <c r="LPO728" s="14"/>
      <c r="LPP728" s="14"/>
      <c r="LPQ728" s="14"/>
      <c r="LPR728" s="14"/>
      <c r="LPS728" s="14"/>
      <c r="LPT728" s="14"/>
      <c r="LPU728" s="14"/>
      <c r="LPV728" s="14"/>
      <c r="LPW728" s="14"/>
      <c r="LPX728" s="14"/>
      <c r="LPY728" s="14"/>
      <c r="LPZ728" s="14"/>
      <c r="LQA728" s="14"/>
      <c r="LQB728" s="14"/>
      <c r="LQC728" s="14"/>
      <c r="LQD728" s="14"/>
      <c r="LQE728" s="14"/>
      <c r="LQF728" s="14"/>
      <c r="LQG728" s="14"/>
      <c r="LQH728" s="14"/>
      <c r="LQI728" s="14"/>
      <c r="LQJ728" s="14"/>
      <c r="LQK728" s="14"/>
      <c r="LQL728" s="14"/>
      <c r="LQM728" s="14"/>
      <c r="LQN728" s="14"/>
      <c r="LQO728" s="14"/>
      <c r="LQP728" s="14"/>
      <c r="LQQ728" s="14"/>
      <c r="LQR728" s="14"/>
      <c r="LQS728" s="14"/>
      <c r="LQT728" s="14"/>
      <c r="LQU728" s="14"/>
      <c r="LQV728" s="14"/>
      <c r="LQW728" s="14"/>
      <c r="LQX728" s="14"/>
      <c r="LQY728" s="14"/>
      <c r="LQZ728" s="14"/>
      <c r="LRA728" s="14"/>
      <c r="LRB728" s="14"/>
      <c r="LRC728" s="14"/>
      <c r="LRD728" s="14"/>
      <c r="LRE728" s="14"/>
      <c r="LRF728" s="14"/>
      <c r="LRG728" s="14"/>
      <c r="LRH728" s="14"/>
      <c r="LRI728" s="14"/>
      <c r="LRJ728" s="14"/>
      <c r="LRK728" s="14"/>
      <c r="LRL728" s="14"/>
      <c r="LRM728" s="14"/>
      <c r="LRN728" s="14"/>
      <c r="LRO728" s="14"/>
      <c r="LRP728" s="14"/>
      <c r="LRQ728" s="14"/>
      <c r="LRR728" s="14"/>
      <c r="LRS728" s="14"/>
      <c r="LRT728" s="14"/>
      <c r="LRU728" s="14"/>
      <c r="LRV728" s="14"/>
      <c r="LRW728" s="14"/>
      <c r="LRX728" s="14"/>
      <c r="LRY728" s="14"/>
      <c r="LRZ728" s="14"/>
      <c r="LSA728" s="14"/>
      <c r="LSB728" s="14"/>
      <c r="LSC728" s="14"/>
      <c r="LSD728" s="14"/>
      <c r="LSE728" s="14"/>
      <c r="LSF728" s="14"/>
      <c r="LSG728" s="14"/>
      <c r="LSH728" s="14"/>
      <c r="LSI728" s="14"/>
      <c r="LSJ728" s="14"/>
      <c r="LSK728" s="14"/>
      <c r="LSL728" s="14"/>
      <c r="LSM728" s="14"/>
      <c r="LSN728" s="14"/>
      <c r="LSO728" s="14"/>
      <c r="LSP728" s="14"/>
      <c r="LSQ728" s="14"/>
      <c r="LSR728" s="14"/>
      <c r="LSS728" s="14"/>
      <c r="LST728" s="14"/>
      <c r="LSU728" s="14"/>
      <c r="LSV728" s="14"/>
      <c r="LSW728" s="14"/>
      <c r="LSX728" s="14"/>
      <c r="LSY728" s="14"/>
      <c r="LSZ728" s="14"/>
      <c r="LTA728" s="14"/>
      <c r="LTB728" s="14"/>
      <c r="LTC728" s="14"/>
      <c r="LTD728" s="14"/>
      <c r="LTE728" s="14"/>
      <c r="LTF728" s="14"/>
      <c r="LTG728" s="14"/>
      <c r="LTH728" s="14"/>
      <c r="LTI728" s="14"/>
      <c r="LTJ728" s="14"/>
      <c r="LTK728" s="14"/>
      <c r="LTL728" s="14"/>
      <c r="LTM728" s="14"/>
      <c r="LTN728" s="14"/>
      <c r="LTO728" s="14"/>
      <c r="LTP728" s="14"/>
      <c r="LTQ728" s="14"/>
      <c r="LTR728" s="14"/>
      <c r="LTS728" s="14"/>
      <c r="LTT728" s="14"/>
      <c r="LTU728" s="14"/>
      <c r="LTV728" s="14"/>
      <c r="LTW728" s="14"/>
      <c r="LTX728" s="14"/>
      <c r="LTY728" s="14"/>
      <c r="LTZ728" s="14"/>
      <c r="LUA728" s="14"/>
      <c r="LUB728" s="14"/>
      <c r="LUC728" s="14"/>
      <c r="LUD728" s="14"/>
      <c r="LUE728" s="14"/>
      <c r="LUF728" s="14"/>
      <c r="LUG728" s="14"/>
      <c r="LUH728" s="14"/>
      <c r="LUI728" s="14"/>
      <c r="LUJ728" s="14"/>
      <c r="LUK728" s="14"/>
      <c r="LUL728" s="14"/>
      <c r="LUM728" s="14"/>
      <c r="LUN728" s="14"/>
      <c r="LUO728" s="14"/>
      <c r="LUP728" s="14"/>
      <c r="LUQ728" s="14"/>
      <c r="LUR728" s="14"/>
      <c r="LUS728" s="14"/>
      <c r="LUT728" s="14"/>
      <c r="LUU728" s="14"/>
      <c r="LUV728" s="14"/>
      <c r="LUW728" s="14"/>
      <c r="LUX728" s="14"/>
      <c r="LUY728" s="14"/>
      <c r="LUZ728" s="14"/>
      <c r="LVA728" s="14"/>
      <c r="LVB728" s="14"/>
      <c r="LVC728" s="14"/>
      <c r="LVD728" s="14"/>
      <c r="LVE728" s="14"/>
      <c r="LVF728" s="14"/>
      <c r="LVG728" s="14"/>
      <c r="LVH728" s="14"/>
      <c r="LVI728" s="14"/>
      <c r="LVJ728" s="14"/>
      <c r="LVK728" s="14"/>
      <c r="LVL728" s="14"/>
      <c r="LVM728" s="14"/>
      <c r="LVN728" s="14"/>
      <c r="LVO728" s="14"/>
      <c r="LVP728" s="14"/>
      <c r="LVQ728" s="14"/>
      <c r="LVR728" s="14"/>
      <c r="LVS728" s="14"/>
      <c r="LVT728" s="14"/>
      <c r="LVU728" s="14"/>
      <c r="LVV728" s="14"/>
      <c r="LVW728" s="14"/>
      <c r="LVX728" s="14"/>
      <c r="LVY728" s="14"/>
      <c r="LVZ728" s="14"/>
      <c r="LWA728" s="14"/>
      <c r="LWB728" s="14"/>
      <c r="LWC728" s="14"/>
      <c r="LWD728" s="14"/>
      <c r="LWE728" s="14"/>
      <c r="LWF728" s="14"/>
      <c r="LWG728" s="14"/>
      <c r="LWH728" s="14"/>
      <c r="LWI728" s="14"/>
      <c r="LWJ728" s="14"/>
      <c r="LWK728" s="14"/>
      <c r="LWL728" s="14"/>
      <c r="LWM728" s="14"/>
      <c r="LWN728" s="14"/>
      <c r="LWO728" s="14"/>
      <c r="LWP728" s="14"/>
      <c r="LWQ728" s="14"/>
      <c r="LWR728" s="14"/>
      <c r="LWS728" s="14"/>
      <c r="LWT728" s="14"/>
      <c r="LWU728" s="14"/>
      <c r="LWV728" s="14"/>
      <c r="LWW728" s="14"/>
      <c r="LWX728" s="14"/>
      <c r="LWY728" s="14"/>
      <c r="LWZ728" s="14"/>
      <c r="LXA728" s="14"/>
      <c r="LXB728" s="14"/>
      <c r="LXC728" s="14"/>
      <c r="LXD728" s="14"/>
      <c r="LXE728" s="14"/>
      <c r="LXF728" s="14"/>
      <c r="LXG728" s="14"/>
      <c r="LXH728" s="14"/>
      <c r="LXI728" s="14"/>
      <c r="LXJ728" s="14"/>
      <c r="LXK728" s="14"/>
      <c r="LXL728" s="14"/>
      <c r="LXM728" s="14"/>
      <c r="LXN728" s="14"/>
      <c r="LXO728" s="14"/>
      <c r="LXP728" s="14"/>
      <c r="LXQ728" s="14"/>
      <c r="LXR728" s="14"/>
      <c r="LXS728" s="14"/>
      <c r="LXT728" s="14"/>
      <c r="LXU728" s="14"/>
      <c r="LXV728" s="14"/>
      <c r="LXW728" s="14"/>
      <c r="LXX728" s="14"/>
      <c r="LXY728" s="14"/>
      <c r="LXZ728" s="14"/>
      <c r="LYA728" s="14"/>
      <c r="LYB728" s="14"/>
      <c r="LYC728" s="14"/>
      <c r="LYD728" s="14"/>
      <c r="LYE728" s="14"/>
      <c r="LYF728" s="14"/>
      <c r="LYG728" s="14"/>
      <c r="LYH728" s="14"/>
      <c r="LYI728" s="14"/>
      <c r="LYJ728" s="14"/>
      <c r="LYK728" s="14"/>
      <c r="LYL728" s="14"/>
      <c r="LYM728" s="14"/>
      <c r="LYN728" s="14"/>
      <c r="LYO728" s="14"/>
      <c r="LYP728" s="14"/>
      <c r="LYQ728" s="14"/>
      <c r="LYR728" s="14"/>
      <c r="LYS728" s="14"/>
      <c r="LYT728" s="14"/>
      <c r="LYU728" s="14"/>
      <c r="LYV728" s="14"/>
      <c r="LYW728" s="14"/>
      <c r="LYX728" s="14"/>
      <c r="LYY728" s="14"/>
      <c r="LYZ728" s="14"/>
      <c r="LZA728" s="14"/>
      <c r="LZB728" s="14"/>
      <c r="LZC728" s="14"/>
      <c r="LZD728" s="14"/>
      <c r="LZE728" s="14"/>
      <c r="LZF728" s="14"/>
      <c r="LZG728" s="14"/>
      <c r="LZH728" s="14"/>
      <c r="LZI728" s="14"/>
      <c r="LZJ728" s="14"/>
      <c r="LZK728" s="14"/>
      <c r="LZL728" s="14"/>
      <c r="LZM728" s="14"/>
      <c r="LZN728" s="14"/>
      <c r="LZO728" s="14"/>
      <c r="LZP728" s="14"/>
      <c r="LZQ728" s="14"/>
      <c r="LZR728" s="14"/>
      <c r="LZS728" s="14"/>
      <c r="LZT728" s="14"/>
      <c r="LZU728" s="14"/>
      <c r="LZV728" s="14"/>
      <c r="LZW728" s="14"/>
      <c r="LZX728" s="14"/>
      <c r="LZY728" s="14"/>
      <c r="LZZ728" s="14"/>
      <c r="MAA728" s="14"/>
      <c r="MAB728" s="14"/>
      <c r="MAC728" s="14"/>
      <c r="MAD728" s="14"/>
      <c r="MAE728" s="14"/>
      <c r="MAF728" s="14"/>
      <c r="MAG728" s="14"/>
      <c r="MAH728" s="14"/>
      <c r="MAI728" s="14"/>
      <c r="MAJ728" s="14"/>
      <c r="MAK728" s="14"/>
      <c r="MAL728" s="14"/>
      <c r="MAM728" s="14"/>
      <c r="MAN728" s="14"/>
      <c r="MAO728" s="14"/>
      <c r="MAP728" s="14"/>
      <c r="MAQ728" s="14"/>
      <c r="MAR728" s="14"/>
      <c r="MAS728" s="14"/>
      <c r="MAT728" s="14"/>
      <c r="MAU728" s="14"/>
      <c r="MAV728" s="14"/>
      <c r="MAW728" s="14"/>
      <c r="MAX728" s="14"/>
      <c r="MAY728" s="14"/>
      <c r="MAZ728" s="14"/>
      <c r="MBA728" s="14"/>
      <c r="MBB728" s="14"/>
      <c r="MBC728" s="14"/>
      <c r="MBD728" s="14"/>
      <c r="MBE728" s="14"/>
      <c r="MBF728" s="14"/>
      <c r="MBG728" s="14"/>
      <c r="MBH728" s="14"/>
      <c r="MBI728" s="14"/>
      <c r="MBJ728" s="14"/>
      <c r="MBK728" s="14"/>
      <c r="MBL728" s="14"/>
      <c r="MBM728" s="14"/>
      <c r="MBN728" s="14"/>
      <c r="MBO728" s="14"/>
      <c r="MBP728" s="14"/>
      <c r="MBQ728" s="14"/>
      <c r="MBR728" s="14"/>
      <c r="MBS728" s="14"/>
      <c r="MBT728" s="14"/>
      <c r="MBU728" s="14"/>
      <c r="MBV728" s="14"/>
      <c r="MBW728" s="14"/>
      <c r="MBX728" s="14"/>
      <c r="MBY728" s="14"/>
      <c r="MBZ728" s="14"/>
      <c r="MCA728" s="14"/>
      <c r="MCB728" s="14"/>
      <c r="MCC728" s="14"/>
      <c r="MCD728" s="14"/>
      <c r="MCE728" s="14"/>
      <c r="MCF728" s="14"/>
      <c r="MCG728" s="14"/>
      <c r="MCH728" s="14"/>
      <c r="MCI728" s="14"/>
      <c r="MCJ728" s="14"/>
      <c r="MCK728" s="14"/>
      <c r="MCL728" s="14"/>
      <c r="MCM728" s="14"/>
      <c r="MCN728" s="14"/>
      <c r="MCO728" s="14"/>
      <c r="MCP728" s="14"/>
      <c r="MCQ728" s="14"/>
      <c r="MCR728" s="14"/>
      <c r="MCS728" s="14"/>
      <c r="MCT728" s="14"/>
      <c r="MCU728" s="14"/>
      <c r="MCV728" s="14"/>
      <c r="MCW728" s="14"/>
      <c r="MCX728" s="14"/>
      <c r="MCY728" s="14"/>
      <c r="MCZ728" s="14"/>
      <c r="MDA728" s="14"/>
      <c r="MDB728" s="14"/>
      <c r="MDC728" s="14"/>
      <c r="MDD728" s="14"/>
      <c r="MDE728" s="14"/>
      <c r="MDF728" s="14"/>
      <c r="MDG728" s="14"/>
      <c r="MDH728" s="14"/>
      <c r="MDI728" s="14"/>
      <c r="MDJ728" s="14"/>
      <c r="MDK728" s="14"/>
      <c r="MDL728" s="14"/>
      <c r="MDM728" s="14"/>
      <c r="MDN728" s="14"/>
      <c r="MDO728" s="14"/>
      <c r="MDP728" s="14"/>
      <c r="MDQ728" s="14"/>
      <c r="MDR728" s="14"/>
      <c r="MDS728" s="14"/>
      <c r="MDT728" s="14"/>
      <c r="MDU728" s="14"/>
      <c r="MDV728" s="14"/>
      <c r="MDW728" s="14"/>
      <c r="MDX728" s="14"/>
      <c r="MDY728" s="14"/>
      <c r="MDZ728" s="14"/>
      <c r="MEA728" s="14"/>
      <c r="MEB728" s="14"/>
      <c r="MEC728" s="14"/>
      <c r="MED728" s="14"/>
      <c r="MEE728" s="14"/>
      <c r="MEF728" s="14"/>
      <c r="MEG728" s="14"/>
      <c r="MEH728" s="14"/>
      <c r="MEI728" s="14"/>
      <c r="MEJ728" s="14"/>
      <c r="MEK728" s="14"/>
      <c r="MEL728" s="14"/>
      <c r="MEM728" s="14"/>
      <c r="MEN728" s="14"/>
      <c r="MEO728" s="14"/>
      <c r="MEP728" s="14"/>
      <c r="MEQ728" s="14"/>
      <c r="MER728" s="14"/>
      <c r="MES728" s="14"/>
      <c r="MET728" s="14"/>
      <c r="MEU728" s="14"/>
      <c r="MEV728" s="14"/>
      <c r="MEW728" s="14"/>
      <c r="MEX728" s="14"/>
      <c r="MEY728" s="14"/>
      <c r="MEZ728" s="14"/>
      <c r="MFA728" s="14"/>
      <c r="MFB728" s="14"/>
      <c r="MFC728" s="14"/>
      <c r="MFD728" s="14"/>
      <c r="MFE728" s="14"/>
      <c r="MFF728" s="14"/>
      <c r="MFG728" s="14"/>
      <c r="MFH728" s="14"/>
      <c r="MFI728" s="14"/>
      <c r="MFJ728" s="14"/>
      <c r="MFK728" s="14"/>
      <c r="MFL728" s="14"/>
      <c r="MFM728" s="14"/>
      <c r="MFN728" s="14"/>
      <c r="MFO728" s="14"/>
      <c r="MFP728" s="14"/>
      <c r="MFQ728" s="14"/>
      <c r="MFR728" s="14"/>
      <c r="MFS728" s="14"/>
      <c r="MFT728" s="14"/>
      <c r="MFU728" s="14"/>
      <c r="MFV728" s="14"/>
      <c r="MFW728" s="14"/>
      <c r="MFX728" s="14"/>
      <c r="MFY728" s="14"/>
      <c r="MFZ728" s="14"/>
      <c r="MGA728" s="14"/>
      <c r="MGB728" s="14"/>
      <c r="MGC728" s="14"/>
      <c r="MGD728" s="14"/>
      <c r="MGE728" s="14"/>
      <c r="MGF728" s="14"/>
      <c r="MGG728" s="14"/>
      <c r="MGH728" s="14"/>
      <c r="MGI728" s="14"/>
      <c r="MGJ728" s="14"/>
      <c r="MGK728" s="14"/>
      <c r="MGL728" s="14"/>
      <c r="MGM728" s="14"/>
      <c r="MGN728" s="14"/>
      <c r="MGO728" s="14"/>
      <c r="MGP728" s="14"/>
      <c r="MGQ728" s="14"/>
      <c r="MGR728" s="14"/>
      <c r="MGS728" s="14"/>
      <c r="MGT728" s="14"/>
      <c r="MGU728" s="14"/>
      <c r="MGV728" s="14"/>
      <c r="MGW728" s="14"/>
      <c r="MGX728" s="14"/>
      <c r="MGY728" s="14"/>
      <c r="MGZ728" s="14"/>
      <c r="MHA728" s="14"/>
      <c r="MHB728" s="14"/>
      <c r="MHC728" s="14"/>
      <c r="MHD728" s="14"/>
      <c r="MHE728" s="14"/>
      <c r="MHF728" s="14"/>
      <c r="MHG728" s="14"/>
      <c r="MHH728" s="14"/>
      <c r="MHI728" s="14"/>
      <c r="MHJ728" s="14"/>
      <c r="MHK728" s="14"/>
      <c r="MHL728" s="14"/>
      <c r="MHM728" s="14"/>
      <c r="MHN728" s="14"/>
      <c r="MHO728" s="14"/>
      <c r="MHP728" s="14"/>
      <c r="MHQ728" s="14"/>
      <c r="MHR728" s="14"/>
      <c r="MHS728" s="14"/>
      <c r="MHT728" s="14"/>
      <c r="MHU728" s="14"/>
      <c r="MHV728" s="14"/>
      <c r="MHW728" s="14"/>
      <c r="MHX728" s="14"/>
      <c r="MHY728" s="14"/>
      <c r="MHZ728" s="14"/>
      <c r="MIA728" s="14"/>
      <c r="MIB728" s="14"/>
      <c r="MIC728" s="14"/>
      <c r="MID728" s="14"/>
      <c r="MIE728" s="14"/>
      <c r="MIF728" s="14"/>
      <c r="MIG728" s="14"/>
      <c r="MIH728" s="14"/>
      <c r="MII728" s="14"/>
      <c r="MIJ728" s="14"/>
      <c r="MIK728" s="14"/>
      <c r="MIL728" s="14"/>
      <c r="MIM728" s="14"/>
      <c r="MIN728" s="14"/>
      <c r="MIO728" s="14"/>
      <c r="MIP728" s="14"/>
      <c r="MIQ728" s="14"/>
      <c r="MIR728" s="14"/>
      <c r="MIS728" s="14"/>
      <c r="MIT728" s="14"/>
      <c r="MIU728" s="14"/>
      <c r="MIV728" s="14"/>
      <c r="MIW728" s="14"/>
      <c r="MIX728" s="14"/>
      <c r="MIY728" s="14"/>
      <c r="MIZ728" s="14"/>
      <c r="MJA728" s="14"/>
      <c r="MJB728" s="14"/>
      <c r="MJC728" s="14"/>
      <c r="MJD728" s="14"/>
      <c r="MJE728" s="14"/>
      <c r="MJF728" s="14"/>
      <c r="MJG728" s="14"/>
      <c r="MJH728" s="14"/>
      <c r="MJI728" s="14"/>
      <c r="MJJ728" s="14"/>
      <c r="MJK728" s="14"/>
      <c r="MJL728" s="14"/>
      <c r="MJM728" s="14"/>
      <c r="MJN728" s="14"/>
      <c r="MJO728" s="14"/>
      <c r="MJP728" s="14"/>
      <c r="MJQ728" s="14"/>
      <c r="MJR728" s="14"/>
      <c r="MJS728" s="14"/>
      <c r="MJT728" s="14"/>
      <c r="MJU728" s="14"/>
      <c r="MJV728" s="14"/>
      <c r="MJW728" s="14"/>
      <c r="MJX728" s="14"/>
      <c r="MJY728" s="14"/>
      <c r="MJZ728" s="14"/>
      <c r="MKA728" s="14"/>
      <c r="MKB728" s="14"/>
      <c r="MKC728" s="14"/>
      <c r="MKD728" s="14"/>
      <c r="MKE728" s="14"/>
      <c r="MKF728" s="14"/>
      <c r="MKG728" s="14"/>
      <c r="MKH728" s="14"/>
      <c r="MKI728" s="14"/>
      <c r="MKJ728" s="14"/>
      <c r="MKK728" s="14"/>
      <c r="MKL728" s="14"/>
      <c r="MKM728" s="14"/>
      <c r="MKN728" s="14"/>
      <c r="MKO728" s="14"/>
      <c r="MKP728" s="14"/>
      <c r="MKQ728" s="14"/>
      <c r="MKR728" s="14"/>
      <c r="MKS728" s="14"/>
      <c r="MKT728" s="14"/>
      <c r="MKU728" s="14"/>
      <c r="MKV728" s="14"/>
      <c r="MKW728" s="14"/>
      <c r="MKX728" s="14"/>
      <c r="MKY728" s="14"/>
      <c r="MKZ728" s="14"/>
      <c r="MLA728" s="14"/>
      <c r="MLB728" s="14"/>
      <c r="MLC728" s="14"/>
      <c r="MLD728" s="14"/>
      <c r="MLE728" s="14"/>
      <c r="MLF728" s="14"/>
      <c r="MLG728" s="14"/>
      <c r="MLH728" s="14"/>
      <c r="MLI728" s="14"/>
      <c r="MLJ728" s="14"/>
      <c r="MLK728" s="14"/>
      <c r="MLL728" s="14"/>
      <c r="MLM728" s="14"/>
      <c r="MLN728" s="14"/>
      <c r="MLO728" s="14"/>
      <c r="MLP728" s="14"/>
      <c r="MLQ728" s="14"/>
      <c r="MLR728" s="14"/>
      <c r="MLS728" s="14"/>
      <c r="MLT728" s="14"/>
      <c r="MLU728" s="14"/>
      <c r="MLV728" s="14"/>
      <c r="MLW728" s="14"/>
      <c r="MLX728" s="14"/>
      <c r="MLY728" s="14"/>
      <c r="MLZ728" s="14"/>
      <c r="MMA728" s="14"/>
      <c r="MMB728" s="14"/>
      <c r="MMC728" s="14"/>
      <c r="MMD728" s="14"/>
      <c r="MME728" s="14"/>
      <c r="MMF728" s="14"/>
      <c r="MMG728" s="14"/>
      <c r="MMH728" s="14"/>
      <c r="MMI728" s="14"/>
      <c r="MMJ728" s="14"/>
      <c r="MMK728" s="14"/>
      <c r="MML728" s="14"/>
      <c r="MMM728" s="14"/>
      <c r="MMN728" s="14"/>
      <c r="MMO728" s="14"/>
      <c r="MMP728" s="14"/>
      <c r="MMQ728" s="14"/>
      <c r="MMR728" s="14"/>
      <c r="MMS728" s="14"/>
      <c r="MMT728" s="14"/>
      <c r="MMU728" s="14"/>
      <c r="MMV728" s="14"/>
      <c r="MMW728" s="14"/>
      <c r="MMX728" s="14"/>
      <c r="MMY728" s="14"/>
      <c r="MMZ728" s="14"/>
      <c r="MNA728" s="14"/>
      <c r="MNB728" s="14"/>
      <c r="MNC728" s="14"/>
      <c r="MND728" s="14"/>
      <c r="MNE728" s="14"/>
      <c r="MNF728" s="14"/>
      <c r="MNG728" s="14"/>
      <c r="MNH728" s="14"/>
      <c r="MNI728" s="14"/>
      <c r="MNJ728" s="14"/>
      <c r="MNK728" s="14"/>
      <c r="MNL728" s="14"/>
      <c r="MNM728" s="14"/>
      <c r="MNN728" s="14"/>
      <c r="MNO728" s="14"/>
      <c r="MNP728" s="14"/>
      <c r="MNQ728" s="14"/>
      <c r="MNR728" s="14"/>
      <c r="MNS728" s="14"/>
      <c r="MNT728" s="14"/>
      <c r="MNU728" s="14"/>
      <c r="MNV728" s="14"/>
      <c r="MNW728" s="14"/>
      <c r="MNX728" s="14"/>
      <c r="MNY728" s="14"/>
      <c r="MNZ728" s="14"/>
      <c r="MOA728" s="14"/>
      <c r="MOB728" s="14"/>
      <c r="MOC728" s="14"/>
      <c r="MOD728" s="14"/>
      <c r="MOE728" s="14"/>
      <c r="MOF728" s="14"/>
      <c r="MOG728" s="14"/>
      <c r="MOH728" s="14"/>
      <c r="MOI728" s="14"/>
      <c r="MOJ728" s="14"/>
      <c r="MOK728" s="14"/>
      <c r="MOL728" s="14"/>
      <c r="MOM728" s="14"/>
      <c r="MON728" s="14"/>
      <c r="MOO728" s="14"/>
      <c r="MOP728" s="14"/>
      <c r="MOQ728" s="14"/>
      <c r="MOR728" s="14"/>
      <c r="MOS728" s="14"/>
      <c r="MOT728" s="14"/>
      <c r="MOU728" s="14"/>
      <c r="MOV728" s="14"/>
      <c r="MOW728" s="14"/>
      <c r="MOX728" s="14"/>
      <c r="MOY728" s="14"/>
      <c r="MOZ728" s="14"/>
      <c r="MPA728" s="14"/>
      <c r="MPB728" s="14"/>
      <c r="MPC728" s="14"/>
      <c r="MPD728" s="14"/>
      <c r="MPE728" s="14"/>
      <c r="MPF728" s="14"/>
      <c r="MPG728" s="14"/>
      <c r="MPH728" s="14"/>
      <c r="MPI728" s="14"/>
      <c r="MPJ728" s="14"/>
      <c r="MPK728" s="14"/>
      <c r="MPL728" s="14"/>
      <c r="MPM728" s="14"/>
      <c r="MPN728" s="14"/>
      <c r="MPO728" s="14"/>
      <c r="MPP728" s="14"/>
      <c r="MPQ728" s="14"/>
      <c r="MPR728" s="14"/>
      <c r="MPS728" s="14"/>
      <c r="MPT728" s="14"/>
      <c r="MPU728" s="14"/>
      <c r="MPV728" s="14"/>
      <c r="MPW728" s="14"/>
      <c r="MPX728" s="14"/>
      <c r="MPY728" s="14"/>
      <c r="MPZ728" s="14"/>
      <c r="MQA728" s="14"/>
      <c r="MQB728" s="14"/>
      <c r="MQC728" s="14"/>
      <c r="MQD728" s="14"/>
      <c r="MQE728" s="14"/>
      <c r="MQF728" s="14"/>
      <c r="MQG728" s="14"/>
      <c r="MQH728" s="14"/>
      <c r="MQI728" s="14"/>
      <c r="MQJ728" s="14"/>
      <c r="MQK728" s="14"/>
      <c r="MQL728" s="14"/>
      <c r="MQM728" s="14"/>
      <c r="MQN728" s="14"/>
      <c r="MQO728" s="14"/>
      <c r="MQP728" s="14"/>
      <c r="MQQ728" s="14"/>
      <c r="MQR728" s="14"/>
      <c r="MQS728" s="14"/>
      <c r="MQT728" s="14"/>
      <c r="MQU728" s="14"/>
      <c r="MQV728" s="14"/>
      <c r="MQW728" s="14"/>
      <c r="MQX728" s="14"/>
      <c r="MQY728" s="14"/>
      <c r="MQZ728" s="14"/>
      <c r="MRA728" s="14"/>
      <c r="MRB728" s="14"/>
      <c r="MRC728" s="14"/>
      <c r="MRD728" s="14"/>
      <c r="MRE728" s="14"/>
      <c r="MRF728" s="14"/>
      <c r="MRG728" s="14"/>
      <c r="MRH728" s="14"/>
      <c r="MRI728" s="14"/>
      <c r="MRJ728" s="14"/>
      <c r="MRK728" s="14"/>
      <c r="MRL728" s="14"/>
      <c r="MRM728" s="14"/>
      <c r="MRN728" s="14"/>
      <c r="MRO728" s="14"/>
      <c r="MRP728" s="14"/>
      <c r="MRQ728" s="14"/>
      <c r="MRR728" s="14"/>
      <c r="MRS728" s="14"/>
      <c r="MRT728" s="14"/>
      <c r="MRU728" s="14"/>
      <c r="MRV728" s="14"/>
      <c r="MRW728" s="14"/>
      <c r="MRX728" s="14"/>
      <c r="MRY728" s="14"/>
      <c r="MRZ728" s="14"/>
      <c r="MSA728" s="14"/>
      <c r="MSB728" s="14"/>
      <c r="MSC728" s="14"/>
      <c r="MSD728" s="14"/>
      <c r="MSE728" s="14"/>
      <c r="MSF728" s="14"/>
      <c r="MSG728" s="14"/>
      <c r="MSH728" s="14"/>
      <c r="MSI728" s="14"/>
      <c r="MSJ728" s="14"/>
      <c r="MSK728" s="14"/>
      <c r="MSL728" s="14"/>
      <c r="MSM728" s="14"/>
      <c r="MSN728" s="14"/>
      <c r="MSO728" s="14"/>
      <c r="MSP728" s="14"/>
      <c r="MSQ728" s="14"/>
      <c r="MSR728" s="14"/>
      <c r="MSS728" s="14"/>
      <c r="MST728" s="14"/>
      <c r="MSU728" s="14"/>
      <c r="MSV728" s="14"/>
      <c r="MSW728" s="14"/>
      <c r="MSX728" s="14"/>
      <c r="MSY728" s="14"/>
      <c r="MSZ728" s="14"/>
      <c r="MTA728" s="14"/>
      <c r="MTB728" s="14"/>
      <c r="MTC728" s="14"/>
      <c r="MTD728" s="14"/>
      <c r="MTE728" s="14"/>
      <c r="MTF728" s="14"/>
      <c r="MTG728" s="14"/>
      <c r="MTH728" s="14"/>
      <c r="MTI728" s="14"/>
      <c r="MTJ728" s="14"/>
      <c r="MTK728" s="14"/>
      <c r="MTL728" s="14"/>
      <c r="MTM728" s="14"/>
      <c r="MTN728" s="14"/>
      <c r="MTO728" s="14"/>
      <c r="MTP728" s="14"/>
      <c r="MTQ728" s="14"/>
      <c r="MTR728" s="14"/>
      <c r="MTS728" s="14"/>
      <c r="MTT728" s="14"/>
      <c r="MTU728" s="14"/>
      <c r="MTV728" s="14"/>
      <c r="MTW728" s="14"/>
      <c r="MTX728" s="14"/>
      <c r="MTY728" s="14"/>
      <c r="MTZ728" s="14"/>
      <c r="MUA728" s="14"/>
      <c r="MUB728" s="14"/>
      <c r="MUC728" s="14"/>
      <c r="MUD728" s="14"/>
      <c r="MUE728" s="14"/>
      <c r="MUF728" s="14"/>
      <c r="MUG728" s="14"/>
      <c r="MUH728" s="14"/>
      <c r="MUI728" s="14"/>
      <c r="MUJ728" s="14"/>
      <c r="MUK728" s="14"/>
      <c r="MUL728" s="14"/>
      <c r="MUM728" s="14"/>
      <c r="MUN728" s="14"/>
      <c r="MUO728" s="14"/>
      <c r="MUP728" s="14"/>
      <c r="MUQ728" s="14"/>
      <c r="MUR728" s="14"/>
      <c r="MUS728" s="14"/>
      <c r="MUT728" s="14"/>
      <c r="MUU728" s="14"/>
      <c r="MUV728" s="14"/>
      <c r="MUW728" s="14"/>
      <c r="MUX728" s="14"/>
      <c r="MUY728" s="14"/>
      <c r="MUZ728" s="14"/>
      <c r="MVA728" s="14"/>
      <c r="MVB728" s="14"/>
      <c r="MVC728" s="14"/>
      <c r="MVD728" s="14"/>
      <c r="MVE728" s="14"/>
      <c r="MVF728" s="14"/>
      <c r="MVG728" s="14"/>
      <c r="MVH728" s="14"/>
      <c r="MVI728" s="14"/>
      <c r="MVJ728" s="14"/>
      <c r="MVK728" s="14"/>
      <c r="MVL728" s="14"/>
      <c r="MVM728" s="14"/>
      <c r="MVN728" s="14"/>
      <c r="MVO728" s="14"/>
      <c r="MVP728" s="14"/>
      <c r="MVQ728" s="14"/>
      <c r="MVR728" s="14"/>
      <c r="MVS728" s="14"/>
      <c r="MVT728" s="14"/>
      <c r="MVU728" s="14"/>
      <c r="MVV728" s="14"/>
      <c r="MVW728" s="14"/>
      <c r="MVX728" s="14"/>
      <c r="MVY728" s="14"/>
      <c r="MVZ728" s="14"/>
      <c r="MWA728" s="14"/>
      <c r="MWB728" s="14"/>
      <c r="MWC728" s="14"/>
      <c r="MWD728" s="14"/>
      <c r="MWE728" s="14"/>
      <c r="MWF728" s="14"/>
      <c r="MWG728" s="14"/>
      <c r="MWH728" s="14"/>
      <c r="MWI728" s="14"/>
      <c r="MWJ728" s="14"/>
      <c r="MWK728" s="14"/>
      <c r="MWL728" s="14"/>
      <c r="MWM728" s="14"/>
      <c r="MWN728" s="14"/>
      <c r="MWO728" s="14"/>
      <c r="MWP728" s="14"/>
      <c r="MWQ728" s="14"/>
      <c r="MWR728" s="14"/>
      <c r="MWS728" s="14"/>
      <c r="MWT728" s="14"/>
      <c r="MWU728" s="14"/>
      <c r="MWV728" s="14"/>
      <c r="MWW728" s="14"/>
      <c r="MWX728" s="14"/>
      <c r="MWY728" s="14"/>
      <c r="MWZ728" s="14"/>
      <c r="MXA728" s="14"/>
      <c r="MXB728" s="14"/>
      <c r="MXC728" s="14"/>
      <c r="MXD728" s="14"/>
      <c r="MXE728" s="14"/>
      <c r="MXF728" s="14"/>
      <c r="MXG728" s="14"/>
      <c r="MXH728" s="14"/>
      <c r="MXI728" s="14"/>
      <c r="MXJ728" s="14"/>
      <c r="MXK728" s="14"/>
      <c r="MXL728" s="14"/>
      <c r="MXM728" s="14"/>
      <c r="MXN728" s="14"/>
      <c r="MXO728" s="14"/>
      <c r="MXP728" s="14"/>
      <c r="MXQ728" s="14"/>
      <c r="MXR728" s="14"/>
      <c r="MXS728" s="14"/>
      <c r="MXT728" s="14"/>
      <c r="MXU728" s="14"/>
      <c r="MXV728" s="14"/>
      <c r="MXW728" s="14"/>
      <c r="MXX728" s="14"/>
      <c r="MXY728" s="14"/>
      <c r="MXZ728" s="14"/>
      <c r="MYA728" s="14"/>
      <c r="MYB728" s="14"/>
      <c r="MYC728" s="14"/>
      <c r="MYD728" s="14"/>
      <c r="MYE728" s="14"/>
      <c r="MYF728" s="14"/>
      <c r="MYG728" s="14"/>
      <c r="MYH728" s="14"/>
      <c r="MYI728" s="14"/>
      <c r="MYJ728" s="14"/>
      <c r="MYK728" s="14"/>
      <c r="MYL728" s="14"/>
      <c r="MYM728" s="14"/>
      <c r="MYN728" s="14"/>
      <c r="MYO728" s="14"/>
      <c r="MYP728" s="14"/>
      <c r="MYQ728" s="14"/>
      <c r="MYR728" s="14"/>
      <c r="MYS728" s="14"/>
      <c r="MYT728" s="14"/>
      <c r="MYU728" s="14"/>
      <c r="MYV728" s="14"/>
      <c r="MYW728" s="14"/>
      <c r="MYX728" s="14"/>
      <c r="MYY728" s="14"/>
      <c r="MYZ728" s="14"/>
      <c r="MZA728" s="14"/>
      <c r="MZB728" s="14"/>
      <c r="MZC728" s="14"/>
      <c r="MZD728" s="14"/>
      <c r="MZE728" s="14"/>
      <c r="MZF728" s="14"/>
      <c r="MZG728" s="14"/>
      <c r="MZH728" s="14"/>
      <c r="MZI728" s="14"/>
      <c r="MZJ728" s="14"/>
      <c r="MZK728" s="14"/>
      <c r="MZL728" s="14"/>
      <c r="MZM728" s="14"/>
      <c r="MZN728" s="14"/>
      <c r="MZO728" s="14"/>
      <c r="MZP728" s="14"/>
      <c r="MZQ728" s="14"/>
      <c r="MZR728" s="14"/>
      <c r="MZS728" s="14"/>
      <c r="MZT728" s="14"/>
      <c r="MZU728" s="14"/>
      <c r="MZV728" s="14"/>
      <c r="MZW728" s="14"/>
      <c r="MZX728" s="14"/>
      <c r="MZY728" s="14"/>
      <c r="MZZ728" s="14"/>
      <c r="NAA728" s="14"/>
      <c r="NAB728" s="14"/>
      <c r="NAC728" s="14"/>
      <c r="NAD728" s="14"/>
      <c r="NAE728" s="14"/>
      <c r="NAF728" s="14"/>
      <c r="NAG728" s="14"/>
      <c r="NAH728" s="14"/>
      <c r="NAI728" s="14"/>
      <c r="NAJ728" s="14"/>
      <c r="NAK728" s="14"/>
      <c r="NAL728" s="14"/>
      <c r="NAM728" s="14"/>
      <c r="NAN728" s="14"/>
      <c r="NAO728" s="14"/>
      <c r="NAP728" s="14"/>
      <c r="NAQ728" s="14"/>
      <c r="NAR728" s="14"/>
      <c r="NAS728" s="14"/>
      <c r="NAT728" s="14"/>
      <c r="NAU728" s="14"/>
      <c r="NAV728" s="14"/>
      <c r="NAW728" s="14"/>
      <c r="NAX728" s="14"/>
      <c r="NAY728" s="14"/>
      <c r="NAZ728" s="14"/>
      <c r="NBA728" s="14"/>
      <c r="NBB728" s="14"/>
      <c r="NBC728" s="14"/>
      <c r="NBD728" s="14"/>
      <c r="NBE728" s="14"/>
      <c r="NBF728" s="14"/>
      <c r="NBG728" s="14"/>
      <c r="NBH728" s="14"/>
      <c r="NBI728" s="14"/>
      <c r="NBJ728" s="14"/>
      <c r="NBK728" s="14"/>
      <c r="NBL728" s="14"/>
      <c r="NBM728" s="14"/>
      <c r="NBN728" s="14"/>
      <c r="NBO728" s="14"/>
      <c r="NBP728" s="14"/>
      <c r="NBQ728" s="14"/>
      <c r="NBR728" s="14"/>
      <c r="NBS728" s="14"/>
      <c r="NBT728" s="14"/>
      <c r="NBU728" s="14"/>
      <c r="NBV728" s="14"/>
      <c r="NBW728" s="14"/>
      <c r="NBX728" s="14"/>
      <c r="NBY728" s="14"/>
      <c r="NBZ728" s="14"/>
      <c r="NCA728" s="14"/>
      <c r="NCB728" s="14"/>
      <c r="NCC728" s="14"/>
      <c r="NCD728" s="14"/>
      <c r="NCE728" s="14"/>
      <c r="NCF728" s="14"/>
      <c r="NCG728" s="14"/>
      <c r="NCH728" s="14"/>
      <c r="NCI728" s="14"/>
      <c r="NCJ728" s="14"/>
      <c r="NCK728" s="14"/>
      <c r="NCL728" s="14"/>
      <c r="NCM728" s="14"/>
      <c r="NCN728" s="14"/>
      <c r="NCO728" s="14"/>
      <c r="NCP728" s="14"/>
      <c r="NCQ728" s="14"/>
      <c r="NCR728" s="14"/>
      <c r="NCS728" s="14"/>
      <c r="NCT728" s="14"/>
      <c r="NCU728" s="14"/>
      <c r="NCV728" s="14"/>
      <c r="NCW728" s="14"/>
      <c r="NCX728" s="14"/>
      <c r="NCY728" s="14"/>
      <c r="NCZ728" s="14"/>
      <c r="NDA728" s="14"/>
      <c r="NDB728" s="14"/>
      <c r="NDC728" s="14"/>
      <c r="NDD728" s="14"/>
      <c r="NDE728" s="14"/>
      <c r="NDF728" s="14"/>
      <c r="NDG728" s="14"/>
      <c r="NDH728" s="14"/>
      <c r="NDI728" s="14"/>
      <c r="NDJ728" s="14"/>
      <c r="NDK728" s="14"/>
      <c r="NDL728" s="14"/>
      <c r="NDM728" s="14"/>
      <c r="NDN728" s="14"/>
      <c r="NDO728" s="14"/>
      <c r="NDP728" s="14"/>
      <c r="NDQ728" s="14"/>
      <c r="NDR728" s="14"/>
      <c r="NDS728" s="14"/>
      <c r="NDT728" s="14"/>
      <c r="NDU728" s="14"/>
      <c r="NDV728" s="14"/>
      <c r="NDW728" s="14"/>
      <c r="NDX728" s="14"/>
      <c r="NDY728" s="14"/>
      <c r="NDZ728" s="14"/>
      <c r="NEA728" s="14"/>
      <c r="NEB728" s="14"/>
      <c r="NEC728" s="14"/>
      <c r="NED728" s="14"/>
      <c r="NEE728" s="14"/>
      <c r="NEF728" s="14"/>
      <c r="NEG728" s="14"/>
      <c r="NEH728" s="14"/>
      <c r="NEI728" s="14"/>
      <c r="NEJ728" s="14"/>
      <c r="NEK728" s="14"/>
      <c r="NEL728" s="14"/>
      <c r="NEM728" s="14"/>
      <c r="NEN728" s="14"/>
      <c r="NEO728" s="14"/>
      <c r="NEP728" s="14"/>
      <c r="NEQ728" s="14"/>
      <c r="NER728" s="14"/>
      <c r="NES728" s="14"/>
      <c r="NET728" s="14"/>
      <c r="NEU728" s="14"/>
      <c r="NEV728" s="14"/>
      <c r="NEW728" s="14"/>
      <c r="NEX728" s="14"/>
      <c r="NEY728" s="14"/>
      <c r="NEZ728" s="14"/>
      <c r="NFA728" s="14"/>
      <c r="NFB728" s="14"/>
      <c r="NFC728" s="14"/>
      <c r="NFD728" s="14"/>
      <c r="NFE728" s="14"/>
      <c r="NFF728" s="14"/>
      <c r="NFG728" s="14"/>
      <c r="NFH728" s="14"/>
      <c r="NFI728" s="14"/>
      <c r="NFJ728" s="14"/>
      <c r="NFK728" s="14"/>
      <c r="NFL728" s="14"/>
      <c r="NFM728" s="14"/>
      <c r="NFN728" s="14"/>
      <c r="NFO728" s="14"/>
      <c r="NFP728" s="14"/>
      <c r="NFQ728" s="14"/>
      <c r="NFR728" s="14"/>
      <c r="NFS728" s="14"/>
      <c r="NFT728" s="14"/>
      <c r="NFU728" s="14"/>
      <c r="NFV728" s="14"/>
      <c r="NFW728" s="14"/>
      <c r="NFX728" s="14"/>
      <c r="NFY728" s="14"/>
      <c r="NFZ728" s="14"/>
      <c r="NGA728" s="14"/>
      <c r="NGB728" s="14"/>
      <c r="NGC728" s="14"/>
      <c r="NGD728" s="14"/>
      <c r="NGE728" s="14"/>
      <c r="NGF728" s="14"/>
      <c r="NGG728" s="14"/>
      <c r="NGH728" s="14"/>
      <c r="NGI728" s="14"/>
      <c r="NGJ728" s="14"/>
      <c r="NGK728" s="14"/>
      <c r="NGL728" s="14"/>
      <c r="NGM728" s="14"/>
      <c r="NGN728" s="14"/>
      <c r="NGO728" s="14"/>
      <c r="NGP728" s="14"/>
      <c r="NGQ728" s="14"/>
      <c r="NGR728" s="14"/>
      <c r="NGS728" s="14"/>
      <c r="NGT728" s="14"/>
      <c r="NGU728" s="14"/>
      <c r="NGV728" s="14"/>
      <c r="NGW728" s="14"/>
      <c r="NGX728" s="14"/>
      <c r="NGY728" s="14"/>
      <c r="NGZ728" s="14"/>
      <c r="NHA728" s="14"/>
      <c r="NHB728" s="14"/>
      <c r="NHC728" s="14"/>
      <c r="NHD728" s="14"/>
      <c r="NHE728" s="14"/>
      <c r="NHF728" s="14"/>
      <c r="NHG728" s="14"/>
      <c r="NHH728" s="14"/>
      <c r="NHI728" s="14"/>
      <c r="NHJ728" s="14"/>
      <c r="NHK728" s="14"/>
      <c r="NHL728" s="14"/>
      <c r="NHM728" s="14"/>
      <c r="NHN728" s="14"/>
      <c r="NHO728" s="14"/>
      <c r="NHP728" s="14"/>
      <c r="NHQ728" s="14"/>
      <c r="NHR728" s="14"/>
      <c r="NHS728" s="14"/>
      <c r="NHT728" s="14"/>
      <c r="NHU728" s="14"/>
      <c r="NHV728" s="14"/>
      <c r="NHW728" s="14"/>
      <c r="NHX728" s="14"/>
      <c r="NHY728" s="14"/>
      <c r="NHZ728" s="14"/>
      <c r="NIA728" s="14"/>
      <c r="NIB728" s="14"/>
      <c r="NIC728" s="14"/>
      <c r="NID728" s="14"/>
      <c r="NIE728" s="14"/>
      <c r="NIF728" s="14"/>
      <c r="NIG728" s="14"/>
      <c r="NIH728" s="14"/>
      <c r="NII728" s="14"/>
      <c r="NIJ728" s="14"/>
      <c r="NIK728" s="14"/>
      <c r="NIL728" s="14"/>
      <c r="NIM728" s="14"/>
      <c r="NIN728" s="14"/>
      <c r="NIO728" s="14"/>
      <c r="NIP728" s="14"/>
      <c r="NIQ728" s="14"/>
      <c r="NIR728" s="14"/>
      <c r="NIS728" s="14"/>
      <c r="NIT728" s="14"/>
      <c r="NIU728" s="14"/>
      <c r="NIV728" s="14"/>
      <c r="NIW728" s="14"/>
      <c r="NIX728" s="14"/>
      <c r="NIY728" s="14"/>
      <c r="NIZ728" s="14"/>
      <c r="NJA728" s="14"/>
      <c r="NJB728" s="14"/>
      <c r="NJC728" s="14"/>
      <c r="NJD728" s="14"/>
      <c r="NJE728" s="14"/>
      <c r="NJF728" s="14"/>
      <c r="NJG728" s="14"/>
      <c r="NJH728" s="14"/>
      <c r="NJI728" s="14"/>
      <c r="NJJ728" s="14"/>
      <c r="NJK728" s="14"/>
      <c r="NJL728" s="14"/>
      <c r="NJM728" s="14"/>
      <c r="NJN728" s="14"/>
      <c r="NJO728" s="14"/>
      <c r="NJP728" s="14"/>
      <c r="NJQ728" s="14"/>
      <c r="NJR728" s="14"/>
      <c r="NJS728" s="14"/>
      <c r="NJT728" s="14"/>
      <c r="NJU728" s="14"/>
      <c r="NJV728" s="14"/>
      <c r="NJW728" s="14"/>
      <c r="NJX728" s="14"/>
      <c r="NJY728" s="14"/>
      <c r="NJZ728" s="14"/>
      <c r="NKA728" s="14"/>
      <c r="NKB728" s="14"/>
      <c r="NKC728" s="14"/>
      <c r="NKD728" s="14"/>
      <c r="NKE728" s="14"/>
      <c r="NKF728" s="14"/>
      <c r="NKG728" s="14"/>
      <c r="NKH728" s="14"/>
      <c r="NKI728" s="14"/>
      <c r="NKJ728" s="14"/>
      <c r="NKK728" s="14"/>
      <c r="NKL728" s="14"/>
      <c r="NKM728" s="14"/>
      <c r="NKN728" s="14"/>
      <c r="NKO728" s="14"/>
      <c r="NKP728" s="14"/>
      <c r="NKQ728" s="14"/>
      <c r="NKR728" s="14"/>
      <c r="NKS728" s="14"/>
      <c r="NKT728" s="14"/>
      <c r="NKU728" s="14"/>
      <c r="NKV728" s="14"/>
      <c r="NKW728" s="14"/>
      <c r="NKX728" s="14"/>
      <c r="NKY728" s="14"/>
      <c r="NKZ728" s="14"/>
      <c r="NLA728" s="14"/>
      <c r="NLB728" s="14"/>
      <c r="NLC728" s="14"/>
      <c r="NLD728" s="14"/>
      <c r="NLE728" s="14"/>
      <c r="NLF728" s="14"/>
      <c r="NLG728" s="14"/>
      <c r="NLH728" s="14"/>
      <c r="NLI728" s="14"/>
      <c r="NLJ728" s="14"/>
      <c r="NLK728" s="14"/>
      <c r="NLL728" s="14"/>
      <c r="NLM728" s="14"/>
      <c r="NLN728" s="14"/>
      <c r="NLO728" s="14"/>
      <c r="NLP728" s="14"/>
      <c r="NLQ728" s="14"/>
      <c r="NLR728" s="14"/>
      <c r="NLS728" s="14"/>
      <c r="NLT728" s="14"/>
      <c r="NLU728" s="14"/>
      <c r="NLV728" s="14"/>
      <c r="NLW728" s="14"/>
      <c r="NLX728" s="14"/>
      <c r="NLY728" s="14"/>
      <c r="NLZ728" s="14"/>
      <c r="NMA728" s="14"/>
      <c r="NMB728" s="14"/>
      <c r="NMC728" s="14"/>
      <c r="NMD728" s="14"/>
      <c r="NME728" s="14"/>
      <c r="NMF728" s="14"/>
      <c r="NMG728" s="14"/>
      <c r="NMH728" s="14"/>
      <c r="NMI728" s="14"/>
      <c r="NMJ728" s="14"/>
      <c r="NMK728" s="14"/>
      <c r="NML728" s="14"/>
      <c r="NMM728" s="14"/>
      <c r="NMN728" s="14"/>
      <c r="NMO728" s="14"/>
      <c r="NMP728" s="14"/>
      <c r="NMQ728" s="14"/>
      <c r="NMR728" s="14"/>
      <c r="NMS728" s="14"/>
      <c r="NMT728" s="14"/>
      <c r="NMU728" s="14"/>
      <c r="NMV728" s="14"/>
      <c r="NMW728" s="14"/>
      <c r="NMX728" s="14"/>
      <c r="NMY728" s="14"/>
      <c r="NMZ728" s="14"/>
      <c r="NNA728" s="14"/>
      <c r="NNB728" s="14"/>
      <c r="NNC728" s="14"/>
      <c r="NND728" s="14"/>
      <c r="NNE728" s="14"/>
      <c r="NNF728" s="14"/>
      <c r="NNG728" s="14"/>
      <c r="NNH728" s="14"/>
      <c r="NNI728" s="14"/>
      <c r="NNJ728" s="14"/>
      <c r="NNK728" s="14"/>
      <c r="NNL728" s="14"/>
      <c r="NNM728" s="14"/>
      <c r="NNN728" s="14"/>
      <c r="NNO728" s="14"/>
      <c r="NNP728" s="14"/>
      <c r="NNQ728" s="14"/>
      <c r="NNR728" s="14"/>
      <c r="NNS728" s="14"/>
      <c r="NNT728" s="14"/>
      <c r="NNU728" s="14"/>
      <c r="NNV728" s="14"/>
      <c r="NNW728" s="14"/>
      <c r="NNX728" s="14"/>
      <c r="NNY728" s="14"/>
      <c r="NNZ728" s="14"/>
      <c r="NOA728" s="14"/>
      <c r="NOB728" s="14"/>
      <c r="NOC728" s="14"/>
      <c r="NOD728" s="14"/>
      <c r="NOE728" s="14"/>
      <c r="NOF728" s="14"/>
      <c r="NOG728" s="14"/>
      <c r="NOH728" s="14"/>
      <c r="NOI728" s="14"/>
      <c r="NOJ728" s="14"/>
      <c r="NOK728" s="14"/>
      <c r="NOL728" s="14"/>
      <c r="NOM728" s="14"/>
      <c r="NON728" s="14"/>
      <c r="NOO728" s="14"/>
      <c r="NOP728" s="14"/>
      <c r="NOQ728" s="14"/>
      <c r="NOR728" s="14"/>
      <c r="NOS728" s="14"/>
      <c r="NOT728" s="14"/>
      <c r="NOU728" s="14"/>
      <c r="NOV728" s="14"/>
      <c r="NOW728" s="14"/>
      <c r="NOX728" s="14"/>
      <c r="NOY728" s="14"/>
      <c r="NOZ728" s="14"/>
      <c r="NPA728" s="14"/>
      <c r="NPB728" s="14"/>
      <c r="NPC728" s="14"/>
      <c r="NPD728" s="14"/>
      <c r="NPE728" s="14"/>
      <c r="NPF728" s="14"/>
      <c r="NPG728" s="14"/>
      <c r="NPH728" s="14"/>
      <c r="NPI728" s="14"/>
      <c r="NPJ728" s="14"/>
      <c r="NPK728" s="14"/>
      <c r="NPL728" s="14"/>
      <c r="NPM728" s="14"/>
      <c r="NPN728" s="14"/>
      <c r="NPO728" s="14"/>
      <c r="NPP728" s="14"/>
      <c r="NPQ728" s="14"/>
      <c r="NPR728" s="14"/>
      <c r="NPS728" s="14"/>
      <c r="NPT728" s="14"/>
      <c r="NPU728" s="14"/>
      <c r="NPV728" s="14"/>
      <c r="NPW728" s="14"/>
      <c r="NPX728" s="14"/>
      <c r="NPY728" s="14"/>
      <c r="NPZ728" s="14"/>
      <c r="NQA728" s="14"/>
      <c r="NQB728" s="14"/>
      <c r="NQC728" s="14"/>
      <c r="NQD728" s="14"/>
      <c r="NQE728" s="14"/>
      <c r="NQF728" s="14"/>
      <c r="NQG728" s="14"/>
      <c r="NQH728" s="14"/>
      <c r="NQI728" s="14"/>
      <c r="NQJ728" s="14"/>
      <c r="NQK728" s="14"/>
      <c r="NQL728" s="14"/>
      <c r="NQM728" s="14"/>
      <c r="NQN728" s="14"/>
      <c r="NQO728" s="14"/>
      <c r="NQP728" s="14"/>
      <c r="NQQ728" s="14"/>
      <c r="NQR728" s="14"/>
      <c r="NQS728" s="14"/>
      <c r="NQT728" s="14"/>
      <c r="NQU728" s="14"/>
      <c r="NQV728" s="14"/>
      <c r="NQW728" s="14"/>
      <c r="NQX728" s="14"/>
      <c r="NQY728" s="14"/>
      <c r="NQZ728" s="14"/>
      <c r="NRA728" s="14"/>
      <c r="NRB728" s="14"/>
      <c r="NRC728" s="14"/>
      <c r="NRD728" s="14"/>
      <c r="NRE728" s="14"/>
      <c r="NRF728" s="14"/>
      <c r="NRG728" s="14"/>
      <c r="NRH728" s="14"/>
      <c r="NRI728" s="14"/>
      <c r="NRJ728" s="14"/>
      <c r="NRK728" s="14"/>
      <c r="NRL728" s="14"/>
      <c r="NRM728" s="14"/>
      <c r="NRN728" s="14"/>
      <c r="NRO728" s="14"/>
      <c r="NRP728" s="14"/>
      <c r="NRQ728" s="14"/>
      <c r="NRR728" s="14"/>
      <c r="NRS728" s="14"/>
      <c r="NRT728" s="14"/>
      <c r="NRU728" s="14"/>
      <c r="NRV728" s="14"/>
      <c r="NRW728" s="14"/>
      <c r="NRX728" s="14"/>
      <c r="NRY728" s="14"/>
      <c r="NRZ728" s="14"/>
      <c r="NSA728" s="14"/>
      <c r="NSB728" s="14"/>
      <c r="NSC728" s="14"/>
      <c r="NSD728" s="14"/>
      <c r="NSE728" s="14"/>
      <c r="NSF728" s="14"/>
      <c r="NSG728" s="14"/>
      <c r="NSH728" s="14"/>
      <c r="NSI728" s="14"/>
      <c r="NSJ728" s="14"/>
      <c r="NSK728" s="14"/>
      <c r="NSL728" s="14"/>
      <c r="NSM728" s="14"/>
      <c r="NSN728" s="14"/>
      <c r="NSO728" s="14"/>
      <c r="NSP728" s="14"/>
      <c r="NSQ728" s="14"/>
      <c r="NSR728" s="14"/>
      <c r="NSS728" s="14"/>
      <c r="NST728" s="14"/>
      <c r="NSU728" s="14"/>
      <c r="NSV728" s="14"/>
      <c r="NSW728" s="14"/>
      <c r="NSX728" s="14"/>
      <c r="NSY728" s="14"/>
      <c r="NSZ728" s="14"/>
      <c r="NTA728" s="14"/>
      <c r="NTB728" s="14"/>
      <c r="NTC728" s="14"/>
      <c r="NTD728" s="14"/>
      <c r="NTE728" s="14"/>
      <c r="NTF728" s="14"/>
      <c r="NTG728" s="14"/>
      <c r="NTH728" s="14"/>
      <c r="NTI728" s="14"/>
      <c r="NTJ728" s="14"/>
      <c r="NTK728" s="14"/>
      <c r="NTL728" s="14"/>
      <c r="NTM728" s="14"/>
      <c r="NTN728" s="14"/>
      <c r="NTO728" s="14"/>
      <c r="NTP728" s="14"/>
      <c r="NTQ728" s="14"/>
      <c r="NTR728" s="14"/>
      <c r="NTS728" s="14"/>
      <c r="NTT728" s="14"/>
      <c r="NTU728" s="14"/>
      <c r="NTV728" s="14"/>
      <c r="NTW728" s="14"/>
      <c r="NTX728" s="14"/>
      <c r="NTY728" s="14"/>
      <c r="NTZ728" s="14"/>
      <c r="NUA728" s="14"/>
      <c r="NUB728" s="14"/>
      <c r="NUC728" s="14"/>
      <c r="NUD728" s="14"/>
      <c r="NUE728" s="14"/>
      <c r="NUF728" s="14"/>
      <c r="NUG728" s="14"/>
      <c r="NUH728" s="14"/>
      <c r="NUI728" s="14"/>
      <c r="NUJ728" s="14"/>
      <c r="NUK728" s="14"/>
      <c r="NUL728" s="14"/>
      <c r="NUM728" s="14"/>
      <c r="NUN728" s="14"/>
      <c r="NUO728" s="14"/>
      <c r="NUP728" s="14"/>
      <c r="NUQ728" s="14"/>
      <c r="NUR728" s="14"/>
      <c r="NUS728" s="14"/>
      <c r="NUT728" s="14"/>
      <c r="NUU728" s="14"/>
      <c r="NUV728" s="14"/>
      <c r="NUW728" s="14"/>
      <c r="NUX728" s="14"/>
      <c r="NUY728" s="14"/>
      <c r="NUZ728" s="14"/>
      <c r="NVA728" s="14"/>
      <c r="NVB728" s="14"/>
      <c r="NVC728" s="14"/>
      <c r="NVD728" s="14"/>
      <c r="NVE728" s="14"/>
      <c r="NVF728" s="14"/>
      <c r="NVG728" s="14"/>
      <c r="NVH728" s="14"/>
      <c r="NVI728" s="14"/>
      <c r="NVJ728" s="14"/>
      <c r="NVK728" s="14"/>
      <c r="NVL728" s="14"/>
      <c r="NVM728" s="14"/>
      <c r="NVN728" s="14"/>
      <c r="NVO728" s="14"/>
      <c r="NVP728" s="14"/>
      <c r="NVQ728" s="14"/>
      <c r="NVR728" s="14"/>
      <c r="NVS728" s="14"/>
      <c r="NVT728" s="14"/>
      <c r="NVU728" s="14"/>
      <c r="NVV728" s="14"/>
      <c r="NVW728" s="14"/>
      <c r="NVX728" s="14"/>
      <c r="NVY728" s="14"/>
      <c r="NVZ728" s="14"/>
      <c r="NWA728" s="14"/>
      <c r="NWB728" s="14"/>
      <c r="NWC728" s="14"/>
      <c r="NWD728" s="14"/>
      <c r="NWE728" s="14"/>
      <c r="NWF728" s="14"/>
      <c r="NWG728" s="14"/>
      <c r="NWH728" s="14"/>
      <c r="NWI728" s="14"/>
      <c r="NWJ728" s="14"/>
      <c r="NWK728" s="14"/>
      <c r="NWL728" s="14"/>
      <c r="NWM728" s="14"/>
      <c r="NWN728" s="14"/>
      <c r="NWO728" s="14"/>
      <c r="NWP728" s="14"/>
      <c r="NWQ728" s="14"/>
      <c r="NWR728" s="14"/>
      <c r="NWS728" s="14"/>
      <c r="NWT728" s="14"/>
      <c r="NWU728" s="14"/>
      <c r="NWV728" s="14"/>
      <c r="NWW728" s="14"/>
      <c r="NWX728" s="14"/>
      <c r="NWY728" s="14"/>
      <c r="NWZ728" s="14"/>
      <c r="NXA728" s="14"/>
      <c r="NXB728" s="14"/>
      <c r="NXC728" s="14"/>
      <c r="NXD728" s="14"/>
      <c r="NXE728" s="14"/>
      <c r="NXF728" s="14"/>
      <c r="NXG728" s="14"/>
      <c r="NXH728" s="14"/>
      <c r="NXI728" s="14"/>
      <c r="NXJ728" s="14"/>
      <c r="NXK728" s="14"/>
      <c r="NXL728" s="14"/>
      <c r="NXM728" s="14"/>
      <c r="NXN728" s="14"/>
      <c r="NXO728" s="14"/>
      <c r="NXP728" s="14"/>
      <c r="NXQ728" s="14"/>
      <c r="NXR728" s="14"/>
      <c r="NXS728" s="14"/>
      <c r="NXT728" s="14"/>
      <c r="NXU728" s="14"/>
      <c r="NXV728" s="14"/>
      <c r="NXW728" s="14"/>
      <c r="NXX728" s="14"/>
      <c r="NXY728" s="14"/>
      <c r="NXZ728" s="14"/>
      <c r="NYA728" s="14"/>
      <c r="NYB728" s="14"/>
      <c r="NYC728" s="14"/>
      <c r="NYD728" s="14"/>
      <c r="NYE728" s="14"/>
      <c r="NYF728" s="14"/>
      <c r="NYG728" s="14"/>
      <c r="NYH728" s="14"/>
      <c r="NYI728" s="14"/>
      <c r="NYJ728" s="14"/>
      <c r="NYK728" s="14"/>
      <c r="NYL728" s="14"/>
      <c r="NYM728" s="14"/>
      <c r="NYN728" s="14"/>
      <c r="NYO728" s="14"/>
      <c r="NYP728" s="14"/>
      <c r="NYQ728" s="14"/>
      <c r="NYR728" s="14"/>
      <c r="NYS728" s="14"/>
      <c r="NYT728" s="14"/>
      <c r="NYU728" s="14"/>
      <c r="NYV728" s="14"/>
      <c r="NYW728" s="14"/>
      <c r="NYX728" s="14"/>
      <c r="NYY728" s="14"/>
      <c r="NYZ728" s="14"/>
      <c r="NZA728" s="14"/>
      <c r="NZB728" s="14"/>
      <c r="NZC728" s="14"/>
      <c r="NZD728" s="14"/>
      <c r="NZE728" s="14"/>
      <c r="NZF728" s="14"/>
      <c r="NZG728" s="14"/>
      <c r="NZH728" s="14"/>
      <c r="NZI728" s="14"/>
      <c r="NZJ728" s="14"/>
      <c r="NZK728" s="14"/>
      <c r="NZL728" s="14"/>
      <c r="NZM728" s="14"/>
      <c r="NZN728" s="14"/>
      <c r="NZO728" s="14"/>
      <c r="NZP728" s="14"/>
      <c r="NZQ728" s="14"/>
      <c r="NZR728" s="14"/>
      <c r="NZS728" s="14"/>
      <c r="NZT728" s="14"/>
      <c r="NZU728" s="14"/>
      <c r="NZV728" s="14"/>
      <c r="NZW728" s="14"/>
      <c r="NZX728" s="14"/>
      <c r="NZY728" s="14"/>
      <c r="NZZ728" s="14"/>
      <c r="OAA728" s="14"/>
      <c r="OAB728" s="14"/>
      <c r="OAC728" s="14"/>
      <c r="OAD728" s="14"/>
      <c r="OAE728" s="14"/>
      <c r="OAF728" s="14"/>
      <c r="OAG728" s="14"/>
      <c r="OAH728" s="14"/>
      <c r="OAI728" s="14"/>
      <c r="OAJ728" s="14"/>
      <c r="OAK728" s="14"/>
      <c r="OAL728" s="14"/>
      <c r="OAM728" s="14"/>
      <c r="OAN728" s="14"/>
      <c r="OAO728" s="14"/>
      <c r="OAP728" s="14"/>
      <c r="OAQ728" s="14"/>
      <c r="OAR728" s="14"/>
      <c r="OAS728" s="14"/>
      <c r="OAT728" s="14"/>
      <c r="OAU728" s="14"/>
      <c r="OAV728" s="14"/>
      <c r="OAW728" s="14"/>
      <c r="OAX728" s="14"/>
      <c r="OAY728" s="14"/>
      <c r="OAZ728" s="14"/>
      <c r="OBA728" s="14"/>
      <c r="OBB728" s="14"/>
      <c r="OBC728" s="14"/>
      <c r="OBD728" s="14"/>
      <c r="OBE728" s="14"/>
      <c r="OBF728" s="14"/>
      <c r="OBG728" s="14"/>
      <c r="OBH728" s="14"/>
      <c r="OBI728" s="14"/>
      <c r="OBJ728" s="14"/>
      <c r="OBK728" s="14"/>
      <c r="OBL728" s="14"/>
      <c r="OBM728" s="14"/>
      <c r="OBN728" s="14"/>
      <c r="OBO728" s="14"/>
      <c r="OBP728" s="14"/>
      <c r="OBQ728" s="14"/>
      <c r="OBR728" s="14"/>
      <c r="OBS728" s="14"/>
      <c r="OBT728" s="14"/>
      <c r="OBU728" s="14"/>
      <c r="OBV728" s="14"/>
      <c r="OBW728" s="14"/>
      <c r="OBX728" s="14"/>
      <c r="OBY728" s="14"/>
      <c r="OBZ728" s="14"/>
      <c r="OCA728" s="14"/>
      <c r="OCB728" s="14"/>
      <c r="OCC728" s="14"/>
      <c r="OCD728" s="14"/>
      <c r="OCE728" s="14"/>
      <c r="OCF728" s="14"/>
      <c r="OCG728" s="14"/>
      <c r="OCH728" s="14"/>
      <c r="OCI728" s="14"/>
      <c r="OCJ728" s="14"/>
      <c r="OCK728" s="14"/>
      <c r="OCL728" s="14"/>
      <c r="OCM728" s="14"/>
      <c r="OCN728" s="14"/>
      <c r="OCO728" s="14"/>
      <c r="OCP728" s="14"/>
      <c r="OCQ728" s="14"/>
      <c r="OCR728" s="14"/>
      <c r="OCS728" s="14"/>
      <c r="OCT728" s="14"/>
      <c r="OCU728" s="14"/>
      <c r="OCV728" s="14"/>
      <c r="OCW728" s="14"/>
      <c r="OCX728" s="14"/>
      <c r="OCY728" s="14"/>
      <c r="OCZ728" s="14"/>
      <c r="ODA728" s="14"/>
      <c r="ODB728" s="14"/>
      <c r="ODC728" s="14"/>
      <c r="ODD728" s="14"/>
      <c r="ODE728" s="14"/>
      <c r="ODF728" s="14"/>
      <c r="ODG728" s="14"/>
      <c r="ODH728" s="14"/>
      <c r="ODI728" s="14"/>
      <c r="ODJ728" s="14"/>
      <c r="ODK728" s="14"/>
      <c r="ODL728" s="14"/>
      <c r="ODM728" s="14"/>
      <c r="ODN728" s="14"/>
      <c r="ODO728" s="14"/>
      <c r="ODP728" s="14"/>
      <c r="ODQ728" s="14"/>
      <c r="ODR728" s="14"/>
      <c r="ODS728" s="14"/>
      <c r="ODT728" s="14"/>
      <c r="ODU728" s="14"/>
      <c r="ODV728" s="14"/>
      <c r="ODW728" s="14"/>
      <c r="ODX728" s="14"/>
      <c r="ODY728" s="14"/>
      <c r="ODZ728" s="14"/>
      <c r="OEA728" s="14"/>
      <c r="OEB728" s="14"/>
      <c r="OEC728" s="14"/>
      <c r="OED728" s="14"/>
      <c r="OEE728" s="14"/>
      <c r="OEF728" s="14"/>
      <c r="OEG728" s="14"/>
      <c r="OEH728" s="14"/>
      <c r="OEI728" s="14"/>
      <c r="OEJ728" s="14"/>
      <c r="OEK728" s="14"/>
      <c r="OEL728" s="14"/>
      <c r="OEM728" s="14"/>
      <c r="OEN728" s="14"/>
      <c r="OEO728" s="14"/>
      <c r="OEP728" s="14"/>
      <c r="OEQ728" s="14"/>
      <c r="OER728" s="14"/>
      <c r="OES728" s="14"/>
      <c r="OET728" s="14"/>
      <c r="OEU728" s="14"/>
      <c r="OEV728" s="14"/>
      <c r="OEW728" s="14"/>
      <c r="OEX728" s="14"/>
      <c r="OEY728" s="14"/>
      <c r="OEZ728" s="14"/>
      <c r="OFA728" s="14"/>
      <c r="OFB728" s="14"/>
      <c r="OFC728" s="14"/>
      <c r="OFD728" s="14"/>
      <c r="OFE728" s="14"/>
      <c r="OFF728" s="14"/>
      <c r="OFG728" s="14"/>
      <c r="OFH728" s="14"/>
      <c r="OFI728" s="14"/>
      <c r="OFJ728" s="14"/>
      <c r="OFK728" s="14"/>
      <c r="OFL728" s="14"/>
      <c r="OFM728" s="14"/>
      <c r="OFN728" s="14"/>
      <c r="OFO728" s="14"/>
      <c r="OFP728" s="14"/>
      <c r="OFQ728" s="14"/>
      <c r="OFR728" s="14"/>
      <c r="OFS728" s="14"/>
      <c r="OFT728" s="14"/>
      <c r="OFU728" s="14"/>
      <c r="OFV728" s="14"/>
      <c r="OFW728" s="14"/>
      <c r="OFX728" s="14"/>
      <c r="OFY728" s="14"/>
      <c r="OFZ728" s="14"/>
      <c r="OGA728" s="14"/>
      <c r="OGB728" s="14"/>
      <c r="OGC728" s="14"/>
      <c r="OGD728" s="14"/>
      <c r="OGE728" s="14"/>
      <c r="OGF728" s="14"/>
      <c r="OGG728" s="14"/>
      <c r="OGH728" s="14"/>
      <c r="OGI728" s="14"/>
      <c r="OGJ728" s="14"/>
      <c r="OGK728" s="14"/>
      <c r="OGL728" s="14"/>
      <c r="OGM728" s="14"/>
      <c r="OGN728" s="14"/>
      <c r="OGO728" s="14"/>
      <c r="OGP728" s="14"/>
      <c r="OGQ728" s="14"/>
      <c r="OGR728" s="14"/>
      <c r="OGS728" s="14"/>
      <c r="OGT728" s="14"/>
      <c r="OGU728" s="14"/>
      <c r="OGV728" s="14"/>
      <c r="OGW728" s="14"/>
      <c r="OGX728" s="14"/>
      <c r="OGY728" s="14"/>
      <c r="OGZ728" s="14"/>
      <c r="OHA728" s="14"/>
      <c r="OHB728" s="14"/>
      <c r="OHC728" s="14"/>
      <c r="OHD728" s="14"/>
      <c r="OHE728" s="14"/>
      <c r="OHF728" s="14"/>
      <c r="OHG728" s="14"/>
      <c r="OHH728" s="14"/>
      <c r="OHI728" s="14"/>
      <c r="OHJ728" s="14"/>
      <c r="OHK728" s="14"/>
      <c r="OHL728" s="14"/>
      <c r="OHM728" s="14"/>
      <c r="OHN728" s="14"/>
      <c r="OHO728" s="14"/>
      <c r="OHP728" s="14"/>
      <c r="OHQ728" s="14"/>
      <c r="OHR728" s="14"/>
      <c r="OHS728" s="14"/>
      <c r="OHT728" s="14"/>
      <c r="OHU728" s="14"/>
      <c r="OHV728" s="14"/>
      <c r="OHW728" s="14"/>
      <c r="OHX728" s="14"/>
      <c r="OHY728" s="14"/>
      <c r="OHZ728" s="14"/>
      <c r="OIA728" s="14"/>
      <c r="OIB728" s="14"/>
      <c r="OIC728" s="14"/>
      <c r="OID728" s="14"/>
      <c r="OIE728" s="14"/>
      <c r="OIF728" s="14"/>
      <c r="OIG728" s="14"/>
      <c r="OIH728" s="14"/>
      <c r="OII728" s="14"/>
      <c r="OIJ728" s="14"/>
      <c r="OIK728" s="14"/>
      <c r="OIL728" s="14"/>
      <c r="OIM728" s="14"/>
      <c r="OIN728" s="14"/>
      <c r="OIO728" s="14"/>
      <c r="OIP728" s="14"/>
      <c r="OIQ728" s="14"/>
      <c r="OIR728" s="14"/>
      <c r="OIS728" s="14"/>
      <c r="OIT728" s="14"/>
      <c r="OIU728" s="14"/>
      <c r="OIV728" s="14"/>
      <c r="OIW728" s="14"/>
      <c r="OIX728" s="14"/>
      <c r="OIY728" s="14"/>
      <c r="OIZ728" s="14"/>
      <c r="OJA728" s="14"/>
      <c r="OJB728" s="14"/>
      <c r="OJC728" s="14"/>
      <c r="OJD728" s="14"/>
      <c r="OJE728" s="14"/>
      <c r="OJF728" s="14"/>
      <c r="OJG728" s="14"/>
      <c r="OJH728" s="14"/>
      <c r="OJI728" s="14"/>
      <c r="OJJ728" s="14"/>
      <c r="OJK728" s="14"/>
      <c r="OJL728" s="14"/>
      <c r="OJM728" s="14"/>
      <c r="OJN728" s="14"/>
      <c r="OJO728" s="14"/>
      <c r="OJP728" s="14"/>
      <c r="OJQ728" s="14"/>
      <c r="OJR728" s="14"/>
      <c r="OJS728" s="14"/>
      <c r="OJT728" s="14"/>
      <c r="OJU728" s="14"/>
      <c r="OJV728" s="14"/>
      <c r="OJW728" s="14"/>
      <c r="OJX728" s="14"/>
      <c r="OJY728" s="14"/>
      <c r="OJZ728" s="14"/>
      <c r="OKA728" s="14"/>
      <c r="OKB728" s="14"/>
      <c r="OKC728" s="14"/>
      <c r="OKD728" s="14"/>
      <c r="OKE728" s="14"/>
      <c r="OKF728" s="14"/>
      <c r="OKG728" s="14"/>
      <c r="OKH728" s="14"/>
      <c r="OKI728" s="14"/>
      <c r="OKJ728" s="14"/>
      <c r="OKK728" s="14"/>
      <c r="OKL728" s="14"/>
      <c r="OKM728" s="14"/>
      <c r="OKN728" s="14"/>
      <c r="OKO728" s="14"/>
      <c r="OKP728" s="14"/>
      <c r="OKQ728" s="14"/>
      <c r="OKR728" s="14"/>
      <c r="OKS728" s="14"/>
      <c r="OKT728" s="14"/>
      <c r="OKU728" s="14"/>
      <c r="OKV728" s="14"/>
      <c r="OKW728" s="14"/>
      <c r="OKX728" s="14"/>
      <c r="OKY728" s="14"/>
      <c r="OKZ728" s="14"/>
      <c r="OLA728" s="14"/>
      <c r="OLB728" s="14"/>
      <c r="OLC728" s="14"/>
      <c r="OLD728" s="14"/>
      <c r="OLE728" s="14"/>
      <c r="OLF728" s="14"/>
      <c r="OLG728" s="14"/>
      <c r="OLH728" s="14"/>
      <c r="OLI728" s="14"/>
      <c r="OLJ728" s="14"/>
      <c r="OLK728" s="14"/>
      <c r="OLL728" s="14"/>
      <c r="OLM728" s="14"/>
      <c r="OLN728" s="14"/>
      <c r="OLO728" s="14"/>
      <c r="OLP728" s="14"/>
      <c r="OLQ728" s="14"/>
      <c r="OLR728" s="14"/>
      <c r="OLS728" s="14"/>
      <c r="OLT728" s="14"/>
      <c r="OLU728" s="14"/>
      <c r="OLV728" s="14"/>
      <c r="OLW728" s="14"/>
      <c r="OLX728" s="14"/>
      <c r="OLY728" s="14"/>
      <c r="OLZ728" s="14"/>
      <c r="OMA728" s="14"/>
      <c r="OMB728" s="14"/>
      <c r="OMC728" s="14"/>
      <c r="OMD728" s="14"/>
      <c r="OME728" s="14"/>
      <c r="OMF728" s="14"/>
      <c r="OMG728" s="14"/>
      <c r="OMH728" s="14"/>
      <c r="OMI728" s="14"/>
      <c r="OMJ728" s="14"/>
      <c r="OMK728" s="14"/>
      <c r="OML728" s="14"/>
      <c r="OMM728" s="14"/>
      <c r="OMN728" s="14"/>
      <c r="OMO728" s="14"/>
      <c r="OMP728" s="14"/>
      <c r="OMQ728" s="14"/>
      <c r="OMR728" s="14"/>
      <c r="OMS728" s="14"/>
      <c r="OMT728" s="14"/>
      <c r="OMU728" s="14"/>
      <c r="OMV728" s="14"/>
      <c r="OMW728" s="14"/>
      <c r="OMX728" s="14"/>
      <c r="OMY728" s="14"/>
      <c r="OMZ728" s="14"/>
      <c r="ONA728" s="14"/>
      <c r="ONB728" s="14"/>
      <c r="ONC728" s="14"/>
      <c r="OND728" s="14"/>
      <c r="ONE728" s="14"/>
      <c r="ONF728" s="14"/>
      <c r="ONG728" s="14"/>
      <c r="ONH728" s="14"/>
      <c r="ONI728" s="14"/>
      <c r="ONJ728" s="14"/>
      <c r="ONK728" s="14"/>
      <c r="ONL728" s="14"/>
      <c r="ONM728" s="14"/>
      <c r="ONN728" s="14"/>
      <c r="ONO728" s="14"/>
      <c r="ONP728" s="14"/>
      <c r="ONQ728" s="14"/>
      <c r="ONR728" s="14"/>
      <c r="ONS728" s="14"/>
      <c r="ONT728" s="14"/>
      <c r="ONU728" s="14"/>
      <c r="ONV728" s="14"/>
      <c r="ONW728" s="14"/>
      <c r="ONX728" s="14"/>
      <c r="ONY728" s="14"/>
      <c r="ONZ728" s="14"/>
      <c r="OOA728" s="14"/>
      <c r="OOB728" s="14"/>
      <c r="OOC728" s="14"/>
      <c r="OOD728" s="14"/>
      <c r="OOE728" s="14"/>
      <c r="OOF728" s="14"/>
      <c r="OOG728" s="14"/>
      <c r="OOH728" s="14"/>
      <c r="OOI728" s="14"/>
      <c r="OOJ728" s="14"/>
      <c r="OOK728" s="14"/>
      <c r="OOL728" s="14"/>
      <c r="OOM728" s="14"/>
      <c r="OON728" s="14"/>
      <c r="OOO728" s="14"/>
      <c r="OOP728" s="14"/>
      <c r="OOQ728" s="14"/>
      <c r="OOR728" s="14"/>
      <c r="OOS728" s="14"/>
      <c r="OOT728" s="14"/>
      <c r="OOU728" s="14"/>
      <c r="OOV728" s="14"/>
      <c r="OOW728" s="14"/>
      <c r="OOX728" s="14"/>
      <c r="OOY728" s="14"/>
      <c r="OOZ728" s="14"/>
      <c r="OPA728" s="14"/>
      <c r="OPB728" s="14"/>
      <c r="OPC728" s="14"/>
      <c r="OPD728" s="14"/>
      <c r="OPE728" s="14"/>
      <c r="OPF728" s="14"/>
      <c r="OPG728" s="14"/>
      <c r="OPH728" s="14"/>
      <c r="OPI728" s="14"/>
      <c r="OPJ728" s="14"/>
      <c r="OPK728" s="14"/>
      <c r="OPL728" s="14"/>
      <c r="OPM728" s="14"/>
      <c r="OPN728" s="14"/>
      <c r="OPO728" s="14"/>
      <c r="OPP728" s="14"/>
      <c r="OPQ728" s="14"/>
      <c r="OPR728" s="14"/>
      <c r="OPS728" s="14"/>
      <c r="OPT728" s="14"/>
      <c r="OPU728" s="14"/>
      <c r="OPV728" s="14"/>
      <c r="OPW728" s="14"/>
      <c r="OPX728" s="14"/>
      <c r="OPY728" s="14"/>
      <c r="OPZ728" s="14"/>
      <c r="OQA728" s="14"/>
      <c r="OQB728" s="14"/>
      <c r="OQC728" s="14"/>
      <c r="OQD728" s="14"/>
      <c r="OQE728" s="14"/>
      <c r="OQF728" s="14"/>
      <c r="OQG728" s="14"/>
      <c r="OQH728" s="14"/>
      <c r="OQI728" s="14"/>
      <c r="OQJ728" s="14"/>
      <c r="OQK728" s="14"/>
      <c r="OQL728" s="14"/>
      <c r="OQM728" s="14"/>
      <c r="OQN728" s="14"/>
      <c r="OQO728" s="14"/>
      <c r="OQP728" s="14"/>
      <c r="OQQ728" s="14"/>
      <c r="OQR728" s="14"/>
      <c r="OQS728" s="14"/>
      <c r="OQT728" s="14"/>
      <c r="OQU728" s="14"/>
      <c r="OQV728" s="14"/>
      <c r="OQW728" s="14"/>
      <c r="OQX728" s="14"/>
      <c r="OQY728" s="14"/>
      <c r="OQZ728" s="14"/>
      <c r="ORA728" s="14"/>
      <c r="ORB728" s="14"/>
      <c r="ORC728" s="14"/>
      <c r="ORD728" s="14"/>
      <c r="ORE728" s="14"/>
      <c r="ORF728" s="14"/>
      <c r="ORG728" s="14"/>
      <c r="ORH728" s="14"/>
      <c r="ORI728" s="14"/>
      <c r="ORJ728" s="14"/>
      <c r="ORK728" s="14"/>
      <c r="ORL728" s="14"/>
      <c r="ORM728" s="14"/>
      <c r="ORN728" s="14"/>
      <c r="ORO728" s="14"/>
      <c r="ORP728" s="14"/>
      <c r="ORQ728" s="14"/>
      <c r="ORR728" s="14"/>
      <c r="ORS728" s="14"/>
      <c r="ORT728" s="14"/>
      <c r="ORU728" s="14"/>
      <c r="ORV728" s="14"/>
      <c r="ORW728" s="14"/>
      <c r="ORX728" s="14"/>
      <c r="ORY728" s="14"/>
      <c r="ORZ728" s="14"/>
      <c r="OSA728" s="14"/>
      <c r="OSB728" s="14"/>
      <c r="OSC728" s="14"/>
      <c r="OSD728" s="14"/>
      <c r="OSE728" s="14"/>
      <c r="OSF728" s="14"/>
      <c r="OSG728" s="14"/>
      <c r="OSH728" s="14"/>
      <c r="OSI728" s="14"/>
      <c r="OSJ728" s="14"/>
      <c r="OSK728" s="14"/>
      <c r="OSL728" s="14"/>
      <c r="OSM728" s="14"/>
      <c r="OSN728" s="14"/>
      <c r="OSO728" s="14"/>
      <c r="OSP728" s="14"/>
      <c r="OSQ728" s="14"/>
      <c r="OSR728" s="14"/>
      <c r="OSS728" s="14"/>
      <c r="OST728" s="14"/>
      <c r="OSU728" s="14"/>
      <c r="OSV728" s="14"/>
      <c r="OSW728" s="14"/>
      <c r="OSX728" s="14"/>
      <c r="OSY728" s="14"/>
      <c r="OSZ728" s="14"/>
      <c r="OTA728" s="14"/>
      <c r="OTB728" s="14"/>
      <c r="OTC728" s="14"/>
      <c r="OTD728" s="14"/>
      <c r="OTE728" s="14"/>
      <c r="OTF728" s="14"/>
      <c r="OTG728" s="14"/>
      <c r="OTH728" s="14"/>
      <c r="OTI728" s="14"/>
      <c r="OTJ728" s="14"/>
      <c r="OTK728" s="14"/>
      <c r="OTL728" s="14"/>
      <c r="OTM728" s="14"/>
      <c r="OTN728" s="14"/>
      <c r="OTO728" s="14"/>
      <c r="OTP728" s="14"/>
      <c r="OTQ728" s="14"/>
      <c r="OTR728" s="14"/>
      <c r="OTS728" s="14"/>
      <c r="OTT728" s="14"/>
      <c r="OTU728" s="14"/>
      <c r="OTV728" s="14"/>
      <c r="OTW728" s="14"/>
      <c r="OTX728" s="14"/>
      <c r="OTY728" s="14"/>
      <c r="OTZ728" s="14"/>
      <c r="OUA728" s="14"/>
      <c r="OUB728" s="14"/>
      <c r="OUC728" s="14"/>
      <c r="OUD728" s="14"/>
      <c r="OUE728" s="14"/>
      <c r="OUF728" s="14"/>
      <c r="OUG728" s="14"/>
      <c r="OUH728" s="14"/>
      <c r="OUI728" s="14"/>
      <c r="OUJ728" s="14"/>
      <c r="OUK728" s="14"/>
      <c r="OUL728" s="14"/>
      <c r="OUM728" s="14"/>
      <c r="OUN728" s="14"/>
      <c r="OUO728" s="14"/>
      <c r="OUP728" s="14"/>
      <c r="OUQ728" s="14"/>
      <c r="OUR728" s="14"/>
      <c r="OUS728" s="14"/>
      <c r="OUT728" s="14"/>
      <c r="OUU728" s="14"/>
      <c r="OUV728" s="14"/>
      <c r="OUW728" s="14"/>
      <c r="OUX728" s="14"/>
      <c r="OUY728" s="14"/>
      <c r="OUZ728" s="14"/>
      <c r="OVA728" s="14"/>
      <c r="OVB728" s="14"/>
      <c r="OVC728" s="14"/>
      <c r="OVD728" s="14"/>
      <c r="OVE728" s="14"/>
      <c r="OVF728" s="14"/>
      <c r="OVG728" s="14"/>
      <c r="OVH728" s="14"/>
      <c r="OVI728" s="14"/>
      <c r="OVJ728" s="14"/>
      <c r="OVK728" s="14"/>
      <c r="OVL728" s="14"/>
      <c r="OVM728" s="14"/>
      <c r="OVN728" s="14"/>
      <c r="OVO728" s="14"/>
      <c r="OVP728" s="14"/>
      <c r="OVQ728" s="14"/>
      <c r="OVR728" s="14"/>
      <c r="OVS728" s="14"/>
      <c r="OVT728" s="14"/>
      <c r="OVU728" s="14"/>
      <c r="OVV728" s="14"/>
      <c r="OVW728" s="14"/>
      <c r="OVX728" s="14"/>
      <c r="OVY728" s="14"/>
      <c r="OVZ728" s="14"/>
      <c r="OWA728" s="14"/>
      <c r="OWB728" s="14"/>
      <c r="OWC728" s="14"/>
      <c r="OWD728" s="14"/>
      <c r="OWE728" s="14"/>
      <c r="OWF728" s="14"/>
      <c r="OWG728" s="14"/>
      <c r="OWH728" s="14"/>
      <c r="OWI728" s="14"/>
      <c r="OWJ728" s="14"/>
      <c r="OWK728" s="14"/>
      <c r="OWL728" s="14"/>
      <c r="OWM728" s="14"/>
      <c r="OWN728" s="14"/>
      <c r="OWO728" s="14"/>
      <c r="OWP728" s="14"/>
      <c r="OWQ728" s="14"/>
      <c r="OWR728" s="14"/>
      <c r="OWS728" s="14"/>
      <c r="OWT728" s="14"/>
      <c r="OWU728" s="14"/>
      <c r="OWV728" s="14"/>
      <c r="OWW728" s="14"/>
      <c r="OWX728" s="14"/>
      <c r="OWY728" s="14"/>
      <c r="OWZ728" s="14"/>
      <c r="OXA728" s="14"/>
      <c r="OXB728" s="14"/>
      <c r="OXC728" s="14"/>
      <c r="OXD728" s="14"/>
      <c r="OXE728" s="14"/>
      <c r="OXF728" s="14"/>
      <c r="OXG728" s="14"/>
      <c r="OXH728" s="14"/>
      <c r="OXI728" s="14"/>
      <c r="OXJ728" s="14"/>
      <c r="OXK728" s="14"/>
      <c r="OXL728" s="14"/>
      <c r="OXM728" s="14"/>
      <c r="OXN728" s="14"/>
      <c r="OXO728" s="14"/>
      <c r="OXP728" s="14"/>
      <c r="OXQ728" s="14"/>
      <c r="OXR728" s="14"/>
      <c r="OXS728" s="14"/>
      <c r="OXT728" s="14"/>
      <c r="OXU728" s="14"/>
      <c r="OXV728" s="14"/>
      <c r="OXW728" s="14"/>
      <c r="OXX728" s="14"/>
      <c r="OXY728" s="14"/>
      <c r="OXZ728" s="14"/>
      <c r="OYA728" s="14"/>
      <c r="OYB728" s="14"/>
      <c r="OYC728" s="14"/>
      <c r="OYD728" s="14"/>
      <c r="OYE728" s="14"/>
      <c r="OYF728" s="14"/>
      <c r="OYG728" s="14"/>
      <c r="OYH728" s="14"/>
      <c r="OYI728" s="14"/>
      <c r="OYJ728" s="14"/>
      <c r="OYK728" s="14"/>
      <c r="OYL728" s="14"/>
      <c r="OYM728" s="14"/>
      <c r="OYN728" s="14"/>
      <c r="OYO728" s="14"/>
      <c r="OYP728" s="14"/>
      <c r="OYQ728" s="14"/>
      <c r="OYR728" s="14"/>
      <c r="OYS728" s="14"/>
      <c r="OYT728" s="14"/>
      <c r="OYU728" s="14"/>
      <c r="OYV728" s="14"/>
      <c r="OYW728" s="14"/>
      <c r="OYX728" s="14"/>
      <c r="OYY728" s="14"/>
      <c r="OYZ728" s="14"/>
      <c r="OZA728" s="14"/>
      <c r="OZB728" s="14"/>
      <c r="OZC728" s="14"/>
      <c r="OZD728" s="14"/>
      <c r="OZE728" s="14"/>
      <c r="OZF728" s="14"/>
      <c r="OZG728" s="14"/>
      <c r="OZH728" s="14"/>
      <c r="OZI728" s="14"/>
      <c r="OZJ728" s="14"/>
      <c r="OZK728" s="14"/>
      <c r="OZL728" s="14"/>
      <c r="OZM728" s="14"/>
      <c r="OZN728" s="14"/>
      <c r="OZO728" s="14"/>
      <c r="OZP728" s="14"/>
      <c r="OZQ728" s="14"/>
      <c r="OZR728" s="14"/>
      <c r="OZS728" s="14"/>
      <c r="OZT728" s="14"/>
      <c r="OZU728" s="14"/>
      <c r="OZV728" s="14"/>
      <c r="OZW728" s="14"/>
      <c r="OZX728" s="14"/>
      <c r="OZY728" s="14"/>
      <c r="OZZ728" s="14"/>
      <c r="PAA728" s="14"/>
      <c r="PAB728" s="14"/>
      <c r="PAC728" s="14"/>
      <c r="PAD728" s="14"/>
      <c r="PAE728" s="14"/>
      <c r="PAF728" s="14"/>
      <c r="PAG728" s="14"/>
      <c r="PAH728" s="14"/>
      <c r="PAI728" s="14"/>
      <c r="PAJ728" s="14"/>
      <c r="PAK728" s="14"/>
      <c r="PAL728" s="14"/>
      <c r="PAM728" s="14"/>
      <c r="PAN728" s="14"/>
      <c r="PAO728" s="14"/>
      <c r="PAP728" s="14"/>
      <c r="PAQ728" s="14"/>
      <c r="PAR728" s="14"/>
      <c r="PAS728" s="14"/>
      <c r="PAT728" s="14"/>
      <c r="PAU728" s="14"/>
      <c r="PAV728" s="14"/>
      <c r="PAW728" s="14"/>
      <c r="PAX728" s="14"/>
      <c r="PAY728" s="14"/>
      <c r="PAZ728" s="14"/>
      <c r="PBA728" s="14"/>
      <c r="PBB728" s="14"/>
      <c r="PBC728" s="14"/>
      <c r="PBD728" s="14"/>
      <c r="PBE728" s="14"/>
      <c r="PBF728" s="14"/>
      <c r="PBG728" s="14"/>
      <c r="PBH728" s="14"/>
      <c r="PBI728" s="14"/>
      <c r="PBJ728" s="14"/>
      <c r="PBK728" s="14"/>
      <c r="PBL728" s="14"/>
      <c r="PBM728" s="14"/>
      <c r="PBN728" s="14"/>
      <c r="PBO728" s="14"/>
      <c r="PBP728" s="14"/>
      <c r="PBQ728" s="14"/>
      <c r="PBR728" s="14"/>
      <c r="PBS728" s="14"/>
      <c r="PBT728" s="14"/>
      <c r="PBU728" s="14"/>
      <c r="PBV728" s="14"/>
      <c r="PBW728" s="14"/>
      <c r="PBX728" s="14"/>
      <c r="PBY728" s="14"/>
      <c r="PBZ728" s="14"/>
      <c r="PCA728" s="14"/>
      <c r="PCB728" s="14"/>
      <c r="PCC728" s="14"/>
      <c r="PCD728" s="14"/>
      <c r="PCE728" s="14"/>
      <c r="PCF728" s="14"/>
      <c r="PCG728" s="14"/>
      <c r="PCH728" s="14"/>
      <c r="PCI728" s="14"/>
      <c r="PCJ728" s="14"/>
      <c r="PCK728" s="14"/>
      <c r="PCL728" s="14"/>
      <c r="PCM728" s="14"/>
      <c r="PCN728" s="14"/>
      <c r="PCO728" s="14"/>
      <c r="PCP728" s="14"/>
      <c r="PCQ728" s="14"/>
      <c r="PCR728" s="14"/>
      <c r="PCS728" s="14"/>
      <c r="PCT728" s="14"/>
      <c r="PCU728" s="14"/>
      <c r="PCV728" s="14"/>
      <c r="PCW728" s="14"/>
      <c r="PCX728" s="14"/>
      <c r="PCY728" s="14"/>
      <c r="PCZ728" s="14"/>
      <c r="PDA728" s="14"/>
      <c r="PDB728" s="14"/>
      <c r="PDC728" s="14"/>
      <c r="PDD728" s="14"/>
      <c r="PDE728" s="14"/>
      <c r="PDF728" s="14"/>
      <c r="PDG728" s="14"/>
      <c r="PDH728" s="14"/>
      <c r="PDI728" s="14"/>
      <c r="PDJ728" s="14"/>
      <c r="PDK728" s="14"/>
      <c r="PDL728" s="14"/>
      <c r="PDM728" s="14"/>
      <c r="PDN728" s="14"/>
      <c r="PDO728" s="14"/>
      <c r="PDP728" s="14"/>
      <c r="PDQ728" s="14"/>
      <c r="PDR728" s="14"/>
      <c r="PDS728" s="14"/>
      <c r="PDT728" s="14"/>
      <c r="PDU728" s="14"/>
      <c r="PDV728" s="14"/>
      <c r="PDW728" s="14"/>
      <c r="PDX728" s="14"/>
      <c r="PDY728" s="14"/>
      <c r="PDZ728" s="14"/>
      <c r="PEA728" s="14"/>
      <c r="PEB728" s="14"/>
      <c r="PEC728" s="14"/>
      <c r="PED728" s="14"/>
      <c r="PEE728" s="14"/>
      <c r="PEF728" s="14"/>
      <c r="PEG728" s="14"/>
      <c r="PEH728" s="14"/>
      <c r="PEI728" s="14"/>
      <c r="PEJ728" s="14"/>
      <c r="PEK728" s="14"/>
      <c r="PEL728" s="14"/>
      <c r="PEM728" s="14"/>
      <c r="PEN728" s="14"/>
      <c r="PEO728" s="14"/>
      <c r="PEP728" s="14"/>
      <c r="PEQ728" s="14"/>
      <c r="PER728" s="14"/>
      <c r="PES728" s="14"/>
      <c r="PET728" s="14"/>
      <c r="PEU728" s="14"/>
      <c r="PEV728" s="14"/>
      <c r="PEW728" s="14"/>
      <c r="PEX728" s="14"/>
      <c r="PEY728" s="14"/>
      <c r="PEZ728" s="14"/>
      <c r="PFA728" s="14"/>
      <c r="PFB728" s="14"/>
      <c r="PFC728" s="14"/>
      <c r="PFD728" s="14"/>
      <c r="PFE728" s="14"/>
      <c r="PFF728" s="14"/>
      <c r="PFG728" s="14"/>
      <c r="PFH728" s="14"/>
      <c r="PFI728" s="14"/>
      <c r="PFJ728" s="14"/>
      <c r="PFK728" s="14"/>
      <c r="PFL728" s="14"/>
      <c r="PFM728" s="14"/>
      <c r="PFN728" s="14"/>
      <c r="PFO728" s="14"/>
      <c r="PFP728" s="14"/>
      <c r="PFQ728" s="14"/>
      <c r="PFR728" s="14"/>
      <c r="PFS728" s="14"/>
      <c r="PFT728" s="14"/>
      <c r="PFU728" s="14"/>
      <c r="PFV728" s="14"/>
      <c r="PFW728" s="14"/>
      <c r="PFX728" s="14"/>
      <c r="PFY728" s="14"/>
      <c r="PFZ728" s="14"/>
      <c r="PGA728" s="14"/>
      <c r="PGB728" s="14"/>
      <c r="PGC728" s="14"/>
      <c r="PGD728" s="14"/>
      <c r="PGE728" s="14"/>
      <c r="PGF728" s="14"/>
      <c r="PGG728" s="14"/>
      <c r="PGH728" s="14"/>
      <c r="PGI728" s="14"/>
      <c r="PGJ728" s="14"/>
      <c r="PGK728" s="14"/>
      <c r="PGL728" s="14"/>
      <c r="PGM728" s="14"/>
      <c r="PGN728" s="14"/>
      <c r="PGO728" s="14"/>
      <c r="PGP728" s="14"/>
      <c r="PGQ728" s="14"/>
      <c r="PGR728" s="14"/>
      <c r="PGS728" s="14"/>
      <c r="PGT728" s="14"/>
      <c r="PGU728" s="14"/>
      <c r="PGV728" s="14"/>
      <c r="PGW728" s="14"/>
      <c r="PGX728" s="14"/>
      <c r="PGY728" s="14"/>
      <c r="PGZ728" s="14"/>
      <c r="PHA728" s="14"/>
      <c r="PHB728" s="14"/>
      <c r="PHC728" s="14"/>
      <c r="PHD728" s="14"/>
      <c r="PHE728" s="14"/>
      <c r="PHF728" s="14"/>
      <c r="PHG728" s="14"/>
      <c r="PHH728" s="14"/>
      <c r="PHI728" s="14"/>
      <c r="PHJ728" s="14"/>
      <c r="PHK728" s="14"/>
      <c r="PHL728" s="14"/>
      <c r="PHM728" s="14"/>
      <c r="PHN728" s="14"/>
      <c r="PHO728" s="14"/>
      <c r="PHP728" s="14"/>
      <c r="PHQ728" s="14"/>
      <c r="PHR728" s="14"/>
      <c r="PHS728" s="14"/>
      <c r="PHT728" s="14"/>
      <c r="PHU728" s="14"/>
      <c r="PHV728" s="14"/>
      <c r="PHW728" s="14"/>
      <c r="PHX728" s="14"/>
      <c r="PHY728" s="14"/>
      <c r="PHZ728" s="14"/>
      <c r="PIA728" s="14"/>
      <c r="PIB728" s="14"/>
      <c r="PIC728" s="14"/>
      <c r="PID728" s="14"/>
      <c r="PIE728" s="14"/>
      <c r="PIF728" s="14"/>
      <c r="PIG728" s="14"/>
      <c r="PIH728" s="14"/>
      <c r="PII728" s="14"/>
      <c r="PIJ728" s="14"/>
      <c r="PIK728" s="14"/>
      <c r="PIL728" s="14"/>
      <c r="PIM728" s="14"/>
      <c r="PIN728" s="14"/>
      <c r="PIO728" s="14"/>
      <c r="PIP728" s="14"/>
      <c r="PIQ728" s="14"/>
      <c r="PIR728" s="14"/>
      <c r="PIS728" s="14"/>
      <c r="PIT728" s="14"/>
      <c r="PIU728" s="14"/>
      <c r="PIV728" s="14"/>
      <c r="PIW728" s="14"/>
      <c r="PIX728" s="14"/>
      <c r="PIY728" s="14"/>
      <c r="PIZ728" s="14"/>
      <c r="PJA728" s="14"/>
      <c r="PJB728" s="14"/>
      <c r="PJC728" s="14"/>
      <c r="PJD728" s="14"/>
      <c r="PJE728" s="14"/>
      <c r="PJF728" s="14"/>
      <c r="PJG728" s="14"/>
      <c r="PJH728" s="14"/>
      <c r="PJI728" s="14"/>
      <c r="PJJ728" s="14"/>
      <c r="PJK728" s="14"/>
      <c r="PJL728" s="14"/>
      <c r="PJM728" s="14"/>
      <c r="PJN728" s="14"/>
      <c r="PJO728" s="14"/>
      <c r="PJP728" s="14"/>
      <c r="PJQ728" s="14"/>
      <c r="PJR728" s="14"/>
      <c r="PJS728" s="14"/>
      <c r="PJT728" s="14"/>
      <c r="PJU728" s="14"/>
      <c r="PJV728" s="14"/>
      <c r="PJW728" s="14"/>
      <c r="PJX728" s="14"/>
      <c r="PJY728" s="14"/>
      <c r="PJZ728" s="14"/>
      <c r="PKA728" s="14"/>
      <c r="PKB728" s="14"/>
      <c r="PKC728" s="14"/>
      <c r="PKD728" s="14"/>
      <c r="PKE728" s="14"/>
      <c r="PKF728" s="14"/>
      <c r="PKG728" s="14"/>
      <c r="PKH728" s="14"/>
      <c r="PKI728" s="14"/>
      <c r="PKJ728" s="14"/>
      <c r="PKK728" s="14"/>
      <c r="PKL728" s="14"/>
      <c r="PKM728" s="14"/>
      <c r="PKN728" s="14"/>
      <c r="PKO728" s="14"/>
      <c r="PKP728" s="14"/>
      <c r="PKQ728" s="14"/>
      <c r="PKR728" s="14"/>
      <c r="PKS728" s="14"/>
      <c r="PKT728" s="14"/>
      <c r="PKU728" s="14"/>
      <c r="PKV728" s="14"/>
      <c r="PKW728" s="14"/>
      <c r="PKX728" s="14"/>
      <c r="PKY728" s="14"/>
      <c r="PKZ728" s="14"/>
      <c r="PLA728" s="14"/>
      <c r="PLB728" s="14"/>
      <c r="PLC728" s="14"/>
      <c r="PLD728" s="14"/>
      <c r="PLE728" s="14"/>
      <c r="PLF728" s="14"/>
      <c r="PLG728" s="14"/>
      <c r="PLH728" s="14"/>
      <c r="PLI728" s="14"/>
      <c r="PLJ728" s="14"/>
      <c r="PLK728" s="14"/>
      <c r="PLL728" s="14"/>
      <c r="PLM728" s="14"/>
      <c r="PLN728" s="14"/>
      <c r="PLO728" s="14"/>
      <c r="PLP728" s="14"/>
      <c r="PLQ728" s="14"/>
      <c r="PLR728" s="14"/>
      <c r="PLS728" s="14"/>
      <c r="PLT728" s="14"/>
      <c r="PLU728" s="14"/>
      <c r="PLV728" s="14"/>
      <c r="PLW728" s="14"/>
      <c r="PLX728" s="14"/>
      <c r="PLY728" s="14"/>
      <c r="PLZ728" s="14"/>
      <c r="PMA728" s="14"/>
      <c r="PMB728" s="14"/>
      <c r="PMC728" s="14"/>
      <c r="PMD728" s="14"/>
      <c r="PME728" s="14"/>
      <c r="PMF728" s="14"/>
      <c r="PMG728" s="14"/>
      <c r="PMH728" s="14"/>
      <c r="PMI728" s="14"/>
      <c r="PMJ728" s="14"/>
      <c r="PMK728" s="14"/>
      <c r="PML728" s="14"/>
      <c r="PMM728" s="14"/>
      <c r="PMN728" s="14"/>
      <c r="PMO728" s="14"/>
      <c r="PMP728" s="14"/>
      <c r="PMQ728" s="14"/>
      <c r="PMR728" s="14"/>
      <c r="PMS728" s="14"/>
      <c r="PMT728" s="14"/>
      <c r="PMU728" s="14"/>
      <c r="PMV728" s="14"/>
      <c r="PMW728" s="14"/>
      <c r="PMX728" s="14"/>
      <c r="PMY728" s="14"/>
      <c r="PMZ728" s="14"/>
      <c r="PNA728" s="14"/>
      <c r="PNB728" s="14"/>
      <c r="PNC728" s="14"/>
      <c r="PND728" s="14"/>
      <c r="PNE728" s="14"/>
      <c r="PNF728" s="14"/>
      <c r="PNG728" s="14"/>
      <c r="PNH728" s="14"/>
      <c r="PNI728" s="14"/>
      <c r="PNJ728" s="14"/>
      <c r="PNK728" s="14"/>
      <c r="PNL728" s="14"/>
      <c r="PNM728" s="14"/>
      <c r="PNN728" s="14"/>
      <c r="PNO728" s="14"/>
      <c r="PNP728" s="14"/>
      <c r="PNQ728" s="14"/>
      <c r="PNR728" s="14"/>
      <c r="PNS728" s="14"/>
      <c r="PNT728" s="14"/>
      <c r="PNU728" s="14"/>
      <c r="PNV728" s="14"/>
      <c r="PNW728" s="14"/>
      <c r="PNX728" s="14"/>
      <c r="PNY728" s="14"/>
      <c r="PNZ728" s="14"/>
      <c r="POA728" s="14"/>
      <c r="POB728" s="14"/>
      <c r="POC728" s="14"/>
      <c r="POD728" s="14"/>
      <c r="POE728" s="14"/>
      <c r="POF728" s="14"/>
      <c r="POG728" s="14"/>
      <c r="POH728" s="14"/>
      <c r="POI728" s="14"/>
      <c r="POJ728" s="14"/>
      <c r="POK728" s="14"/>
      <c r="POL728" s="14"/>
      <c r="POM728" s="14"/>
      <c r="PON728" s="14"/>
      <c r="POO728" s="14"/>
      <c r="POP728" s="14"/>
      <c r="POQ728" s="14"/>
      <c r="POR728" s="14"/>
      <c r="POS728" s="14"/>
      <c r="POT728" s="14"/>
      <c r="POU728" s="14"/>
      <c r="POV728" s="14"/>
      <c r="POW728" s="14"/>
      <c r="POX728" s="14"/>
      <c r="POY728" s="14"/>
      <c r="POZ728" s="14"/>
      <c r="PPA728" s="14"/>
      <c r="PPB728" s="14"/>
      <c r="PPC728" s="14"/>
      <c r="PPD728" s="14"/>
      <c r="PPE728" s="14"/>
      <c r="PPF728" s="14"/>
      <c r="PPG728" s="14"/>
      <c r="PPH728" s="14"/>
      <c r="PPI728" s="14"/>
      <c r="PPJ728" s="14"/>
      <c r="PPK728" s="14"/>
      <c r="PPL728" s="14"/>
      <c r="PPM728" s="14"/>
      <c r="PPN728" s="14"/>
      <c r="PPO728" s="14"/>
      <c r="PPP728" s="14"/>
      <c r="PPQ728" s="14"/>
      <c r="PPR728" s="14"/>
      <c r="PPS728" s="14"/>
      <c r="PPT728" s="14"/>
      <c r="PPU728" s="14"/>
      <c r="PPV728" s="14"/>
      <c r="PPW728" s="14"/>
      <c r="PPX728" s="14"/>
      <c r="PPY728" s="14"/>
      <c r="PPZ728" s="14"/>
      <c r="PQA728" s="14"/>
      <c r="PQB728" s="14"/>
      <c r="PQC728" s="14"/>
      <c r="PQD728" s="14"/>
      <c r="PQE728" s="14"/>
      <c r="PQF728" s="14"/>
      <c r="PQG728" s="14"/>
      <c r="PQH728" s="14"/>
      <c r="PQI728" s="14"/>
      <c r="PQJ728" s="14"/>
      <c r="PQK728" s="14"/>
      <c r="PQL728" s="14"/>
      <c r="PQM728" s="14"/>
      <c r="PQN728" s="14"/>
      <c r="PQO728" s="14"/>
      <c r="PQP728" s="14"/>
      <c r="PQQ728" s="14"/>
      <c r="PQR728" s="14"/>
      <c r="PQS728" s="14"/>
      <c r="PQT728" s="14"/>
      <c r="PQU728" s="14"/>
      <c r="PQV728" s="14"/>
      <c r="PQW728" s="14"/>
      <c r="PQX728" s="14"/>
      <c r="PQY728" s="14"/>
      <c r="PQZ728" s="14"/>
      <c r="PRA728" s="14"/>
      <c r="PRB728" s="14"/>
      <c r="PRC728" s="14"/>
      <c r="PRD728" s="14"/>
      <c r="PRE728" s="14"/>
      <c r="PRF728" s="14"/>
      <c r="PRG728" s="14"/>
      <c r="PRH728" s="14"/>
      <c r="PRI728" s="14"/>
      <c r="PRJ728" s="14"/>
      <c r="PRK728" s="14"/>
      <c r="PRL728" s="14"/>
      <c r="PRM728" s="14"/>
      <c r="PRN728" s="14"/>
      <c r="PRO728" s="14"/>
      <c r="PRP728" s="14"/>
      <c r="PRQ728" s="14"/>
      <c r="PRR728" s="14"/>
      <c r="PRS728" s="14"/>
      <c r="PRT728" s="14"/>
      <c r="PRU728" s="14"/>
      <c r="PRV728" s="14"/>
      <c r="PRW728" s="14"/>
      <c r="PRX728" s="14"/>
      <c r="PRY728" s="14"/>
      <c r="PRZ728" s="14"/>
      <c r="PSA728" s="14"/>
      <c r="PSB728" s="14"/>
      <c r="PSC728" s="14"/>
      <c r="PSD728" s="14"/>
      <c r="PSE728" s="14"/>
      <c r="PSF728" s="14"/>
      <c r="PSG728" s="14"/>
      <c r="PSH728" s="14"/>
      <c r="PSI728" s="14"/>
      <c r="PSJ728" s="14"/>
      <c r="PSK728" s="14"/>
      <c r="PSL728" s="14"/>
      <c r="PSM728" s="14"/>
      <c r="PSN728" s="14"/>
      <c r="PSO728" s="14"/>
      <c r="PSP728" s="14"/>
      <c r="PSQ728" s="14"/>
      <c r="PSR728" s="14"/>
      <c r="PSS728" s="14"/>
      <c r="PST728" s="14"/>
      <c r="PSU728" s="14"/>
      <c r="PSV728" s="14"/>
      <c r="PSW728" s="14"/>
      <c r="PSX728" s="14"/>
      <c r="PSY728" s="14"/>
      <c r="PSZ728" s="14"/>
      <c r="PTA728" s="14"/>
      <c r="PTB728" s="14"/>
      <c r="PTC728" s="14"/>
      <c r="PTD728" s="14"/>
      <c r="PTE728" s="14"/>
      <c r="PTF728" s="14"/>
      <c r="PTG728" s="14"/>
      <c r="PTH728" s="14"/>
      <c r="PTI728" s="14"/>
      <c r="PTJ728" s="14"/>
      <c r="PTK728" s="14"/>
      <c r="PTL728" s="14"/>
      <c r="PTM728" s="14"/>
      <c r="PTN728" s="14"/>
      <c r="PTO728" s="14"/>
      <c r="PTP728" s="14"/>
      <c r="PTQ728" s="14"/>
      <c r="PTR728" s="14"/>
      <c r="PTS728" s="14"/>
      <c r="PTT728" s="14"/>
      <c r="PTU728" s="14"/>
      <c r="PTV728" s="14"/>
      <c r="PTW728" s="14"/>
      <c r="PTX728" s="14"/>
      <c r="PTY728" s="14"/>
      <c r="PTZ728" s="14"/>
      <c r="PUA728" s="14"/>
      <c r="PUB728" s="14"/>
      <c r="PUC728" s="14"/>
      <c r="PUD728" s="14"/>
      <c r="PUE728" s="14"/>
      <c r="PUF728" s="14"/>
      <c r="PUG728" s="14"/>
      <c r="PUH728" s="14"/>
      <c r="PUI728" s="14"/>
      <c r="PUJ728" s="14"/>
      <c r="PUK728" s="14"/>
      <c r="PUL728" s="14"/>
      <c r="PUM728" s="14"/>
      <c r="PUN728" s="14"/>
      <c r="PUO728" s="14"/>
      <c r="PUP728" s="14"/>
      <c r="PUQ728" s="14"/>
      <c r="PUR728" s="14"/>
      <c r="PUS728" s="14"/>
      <c r="PUT728" s="14"/>
      <c r="PUU728" s="14"/>
      <c r="PUV728" s="14"/>
      <c r="PUW728" s="14"/>
      <c r="PUX728" s="14"/>
      <c r="PUY728" s="14"/>
      <c r="PUZ728" s="14"/>
      <c r="PVA728" s="14"/>
      <c r="PVB728" s="14"/>
      <c r="PVC728" s="14"/>
      <c r="PVD728" s="14"/>
      <c r="PVE728" s="14"/>
      <c r="PVF728" s="14"/>
      <c r="PVG728" s="14"/>
      <c r="PVH728" s="14"/>
      <c r="PVI728" s="14"/>
      <c r="PVJ728" s="14"/>
      <c r="PVK728" s="14"/>
      <c r="PVL728" s="14"/>
      <c r="PVM728" s="14"/>
      <c r="PVN728" s="14"/>
      <c r="PVO728" s="14"/>
      <c r="PVP728" s="14"/>
      <c r="PVQ728" s="14"/>
      <c r="PVR728" s="14"/>
      <c r="PVS728" s="14"/>
      <c r="PVT728" s="14"/>
      <c r="PVU728" s="14"/>
      <c r="PVV728" s="14"/>
      <c r="PVW728" s="14"/>
      <c r="PVX728" s="14"/>
      <c r="PVY728" s="14"/>
      <c r="PVZ728" s="14"/>
      <c r="PWA728" s="14"/>
      <c r="PWB728" s="14"/>
      <c r="PWC728" s="14"/>
      <c r="PWD728" s="14"/>
      <c r="PWE728" s="14"/>
      <c r="PWF728" s="14"/>
      <c r="PWG728" s="14"/>
      <c r="PWH728" s="14"/>
      <c r="PWI728" s="14"/>
      <c r="PWJ728" s="14"/>
      <c r="PWK728" s="14"/>
      <c r="PWL728" s="14"/>
      <c r="PWM728" s="14"/>
      <c r="PWN728" s="14"/>
      <c r="PWO728" s="14"/>
      <c r="PWP728" s="14"/>
      <c r="PWQ728" s="14"/>
      <c r="PWR728" s="14"/>
      <c r="PWS728" s="14"/>
      <c r="PWT728" s="14"/>
      <c r="PWU728" s="14"/>
      <c r="PWV728" s="14"/>
      <c r="PWW728" s="14"/>
      <c r="PWX728" s="14"/>
      <c r="PWY728" s="14"/>
      <c r="PWZ728" s="14"/>
      <c r="PXA728" s="14"/>
      <c r="PXB728" s="14"/>
      <c r="PXC728" s="14"/>
      <c r="PXD728" s="14"/>
      <c r="PXE728" s="14"/>
      <c r="PXF728" s="14"/>
      <c r="PXG728" s="14"/>
      <c r="PXH728" s="14"/>
      <c r="PXI728" s="14"/>
      <c r="PXJ728" s="14"/>
      <c r="PXK728" s="14"/>
      <c r="PXL728" s="14"/>
      <c r="PXM728" s="14"/>
      <c r="PXN728" s="14"/>
      <c r="PXO728" s="14"/>
      <c r="PXP728" s="14"/>
      <c r="PXQ728" s="14"/>
      <c r="PXR728" s="14"/>
      <c r="PXS728" s="14"/>
      <c r="PXT728" s="14"/>
      <c r="PXU728" s="14"/>
      <c r="PXV728" s="14"/>
      <c r="PXW728" s="14"/>
      <c r="PXX728" s="14"/>
      <c r="PXY728" s="14"/>
      <c r="PXZ728" s="14"/>
      <c r="PYA728" s="14"/>
      <c r="PYB728" s="14"/>
      <c r="PYC728" s="14"/>
      <c r="PYD728" s="14"/>
      <c r="PYE728" s="14"/>
      <c r="PYF728" s="14"/>
      <c r="PYG728" s="14"/>
      <c r="PYH728" s="14"/>
      <c r="PYI728" s="14"/>
      <c r="PYJ728" s="14"/>
      <c r="PYK728" s="14"/>
      <c r="PYL728" s="14"/>
      <c r="PYM728" s="14"/>
      <c r="PYN728" s="14"/>
      <c r="PYO728" s="14"/>
      <c r="PYP728" s="14"/>
      <c r="PYQ728" s="14"/>
      <c r="PYR728" s="14"/>
      <c r="PYS728" s="14"/>
      <c r="PYT728" s="14"/>
      <c r="PYU728" s="14"/>
      <c r="PYV728" s="14"/>
      <c r="PYW728" s="14"/>
      <c r="PYX728" s="14"/>
      <c r="PYY728" s="14"/>
      <c r="PYZ728" s="14"/>
      <c r="PZA728" s="14"/>
      <c r="PZB728" s="14"/>
      <c r="PZC728" s="14"/>
      <c r="PZD728" s="14"/>
      <c r="PZE728" s="14"/>
      <c r="PZF728" s="14"/>
      <c r="PZG728" s="14"/>
      <c r="PZH728" s="14"/>
      <c r="PZI728" s="14"/>
      <c r="PZJ728" s="14"/>
      <c r="PZK728" s="14"/>
      <c r="PZL728" s="14"/>
      <c r="PZM728" s="14"/>
      <c r="PZN728" s="14"/>
      <c r="PZO728" s="14"/>
      <c r="PZP728" s="14"/>
      <c r="PZQ728" s="14"/>
      <c r="PZR728" s="14"/>
      <c r="PZS728" s="14"/>
      <c r="PZT728" s="14"/>
      <c r="PZU728" s="14"/>
      <c r="PZV728" s="14"/>
      <c r="PZW728" s="14"/>
      <c r="PZX728" s="14"/>
      <c r="PZY728" s="14"/>
      <c r="PZZ728" s="14"/>
      <c r="QAA728" s="14"/>
      <c r="QAB728" s="14"/>
      <c r="QAC728" s="14"/>
      <c r="QAD728" s="14"/>
      <c r="QAE728" s="14"/>
      <c r="QAF728" s="14"/>
      <c r="QAG728" s="14"/>
      <c r="QAH728" s="14"/>
      <c r="QAI728" s="14"/>
      <c r="QAJ728" s="14"/>
      <c r="QAK728" s="14"/>
      <c r="QAL728" s="14"/>
      <c r="QAM728" s="14"/>
      <c r="QAN728" s="14"/>
      <c r="QAO728" s="14"/>
      <c r="QAP728" s="14"/>
      <c r="QAQ728" s="14"/>
      <c r="QAR728" s="14"/>
      <c r="QAS728" s="14"/>
      <c r="QAT728" s="14"/>
      <c r="QAU728" s="14"/>
      <c r="QAV728" s="14"/>
      <c r="QAW728" s="14"/>
      <c r="QAX728" s="14"/>
      <c r="QAY728" s="14"/>
      <c r="QAZ728" s="14"/>
      <c r="QBA728" s="14"/>
      <c r="QBB728" s="14"/>
      <c r="QBC728" s="14"/>
      <c r="QBD728" s="14"/>
      <c r="QBE728" s="14"/>
      <c r="QBF728" s="14"/>
      <c r="QBG728" s="14"/>
      <c r="QBH728" s="14"/>
      <c r="QBI728" s="14"/>
      <c r="QBJ728" s="14"/>
      <c r="QBK728" s="14"/>
      <c r="QBL728" s="14"/>
      <c r="QBM728" s="14"/>
      <c r="QBN728" s="14"/>
      <c r="QBO728" s="14"/>
      <c r="QBP728" s="14"/>
      <c r="QBQ728" s="14"/>
      <c r="QBR728" s="14"/>
      <c r="QBS728" s="14"/>
      <c r="QBT728" s="14"/>
      <c r="QBU728" s="14"/>
      <c r="QBV728" s="14"/>
      <c r="QBW728" s="14"/>
      <c r="QBX728" s="14"/>
      <c r="QBY728" s="14"/>
      <c r="QBZ728" s="14"/>
      <c r="QCA728" s="14"/>
      <c r="QCB728" s="14"/>
      <c r="QCC728" s="14"/>
      <c r="QCD728" s="14"/>
      <c r="QCE728" s="14"/>
      <c r="QCF728" s="14"/>
      <c r="QCG728" s="14"/>
      <c r="QCH728" s="14"/>
      <c r="QCI728" s="14"/>
      <c r="QCJ728" s="14"/>
      <c r="QCK728" s="14"/>
      <c r="QCL728" s="14"/>
      <c r="QCM728" s="14"/>
      <c r="QCN728" s="14"/>
      <c r="QCO728" s="14"/>
      <c r="QCP728" s="14"/>
      <c r="QCQ728" s="14"/>
      <c r="QCR728" s="14"/>
      <c r="QCS728" s="14"/>
      <c r="QCT728" s="14"/>
      <c r="QCU728" s="14"/>
      <c r="QCV728" s="14"/>
      <c r="QCW728" s="14"/>
      <c r="QCX728" s="14"/>
      <c r="QCY728" s="14"/>
      <c r="QCZ728" s="14"/>
      <c r="QDA728" s="14"/>
      <c r="QDB728" s="14"/>
      <c r="QDC728" s="14"/>
      <c r="QDD728" s="14"/>
      <c r="QDE728" s="14"/>
      <c r="QDF728" s="14"/>
      <c r="QDG728" s="14"/>
      <c r="QDH728" s="14"/>
      <c r="QDI728" s="14"/>
      <c r="QDJ728" s="14"/>
      <c r="QDK728" s="14"/>
      <c r="QDL728" s="14"/>
      <c r="QDM728" s="14"/>
      <c r="QDN728" s="14"/>
      <c r="QDO728" s="14"/>
      <c r="QDP728" s="14"/>
      <c r="QDQ728" s="14"/>
      <c r="QDR728" s="14"/>
      <c r="QDS728" s="14"/>
      <c r="QDT728" s="14"/>
      <c r="QDU728" s="14"/>
      <c r="QDV728" s="14"/>
      <c r="QDW728" s="14"/>
      <c r="QDX728" s="14"/>
      <c r="QDY728" s="14"/>
      <c r="QDZ728" s="14"/>
      <c r="QEA728" s="14"/>
      <c r="QEB728" s="14"/>
      <c r="QEC728" s="14"/>
      <c r="QED728" s="14"/>
      <c r="QEE728" s="14"/>
      <c r="QEF728" s="14"/>
      <c r="QEG728" s="14"/>
      <c r="QEH728" s="14"/>
      <c r="QEI728" s="14"/>
      <c r="QEJ728" s="14"/>
      <c r="QEK728" s="14"/>
      <c r="QEL728" s="14"/>
      <c r="QEM728" s="14"/>
      <c r="QEN728" s="14"/>
      <c r="QEO728" s="14"/>
      <c r="QEP728" s="14"/>
      <c r="QEQ728" s="14"/>
      <c r="QER728" s="14"/>
      <c r="QES728" s="14"/>
      <c r="QET728" s="14"/>
      <c r="QEU728" s="14"/>
      <c r="QEV728" s="14"/>
      <c r="QEW728" s="14"/>
      <c r="QEX728" s="14"/>
      <c r="QEY728" s="14"/>
      <c r="QEZ728" s="14"/>
      <c r="QFA728" s="14"/>
      <c r="QFB728" s="14"/>
      <c r="QFC728" s="14"/>
      <c r="QFD728" s="14"/>
      <c r="QFE728" s="14"/>
      <c r="QFF728" s="14"/>
      <c r="QFG728" s="14"/>
      <c r="QFH728" s="14"/>
      <c r="QFI728" s="14"/>
      <c r="QFJ728" s="14"/>
      <c r="QFK728" s="14"/>
      <c r="QFL728" s="14"/>
      <c r="QFM728" s="14"/>
      <c r="QFN728" s="14"/>
      <c r="QFO728" s="14"/>
      <c r="QFP728" s="14"/>
      <c r="QFQ728" s="14"/>
      <c r="QFR728" s="14"/>
      <c r="QFS728" s="14"/>
      <c r="QFT728" s="14"/>
      <c r="QFU728" s="14"/>
      <c r="QFV728" s="14"/>
      <c r="QFW728" s="14"/>
      <c r="QFX728" s="14"/>
      <c r="QFY728" s="14"/>
      <c r="QFZ728" s="14"/>
      <c r="QGA728" s="14"/>
      <c r="QGB728" s="14"/>
      <c r="QGC728" s="14"/>
      <c r="QGD728" s="14"/>
      <c r="QGE728" s="14"/>
      <c r="QGF728" s="14"/>
      <c r="QGG728" s="14"/>
      <c r="QGH728" s="14"/>
      <c r="QGI728" s="14"/>
      <c r="QGJ728" s="14"/>
      <c r="QGK728" s="14"/>
      <c r="QGL728" s="14"/>
      <c r="QGM728" s="14"/>
      <c r="QGN728" s="14"/>
      <c r="QGO728" s="14"/>
      <c r="QGP728" s="14"/>
      <c r="QGQ728" s="14"/>
      <c r="QGR728" s="14"/>
      <c r="QGS728" s="14"/>
      <c r="QGT728" s="14"/>
      <c r="QGU728" s="14"/>
      <c r="QGV728" s="14"/>
      <c r="QGW728" s="14"/>
      <c r="QGX728" s="14"/>
      <c r="QGY728" s="14"/>
      <c r="QGZ728" s="14"/>
      <c r="QHA728" s="14"/>
      <c r="QHB728" s="14"/>
      <c r="QHC728" s="14"/>
      <c r="QHD728" s="14"/>
      <c r="QHE728" s="14"/>
      <c r="QHF728" s="14"/>
      <c r="QHG728" s="14"/>
      <c r="QHH728" s="14"/>
      <c r="QHI728" s="14"/>
      <c r="QHJ728" s="14"/>
      <c r="QHK728" s="14"/>
      <c r="QHL728" s="14"/>
      <c r="QHM728" s="14"/>
      <c r="QHN728" s="14"/>
      <c r="QHO728" s="14"/>
      <c r="QHP728" s="14"/>
      <c r="QHQ728" s="14"/>
      <c r="QHR728" s="14"/>
      <c r="QHS728" s="14"/>
      <c r="QHT728" s="14"/>
      <c r="QHU728" s="14"/>
      <c r="QHV728" s="14"/>
      <c r="QHW728" s="14"/>
      <c r="QHX728" s="14"/>
      <c r="QHY728" s="14"/>
      <c r="QHZ728" s="14"/>
      <c r="QIA728" s="14"/>
      <c r="QIB728" s="14"/>
      <c r="QIC728" s="14"/>
      <c r="QID728" s="14"/>
      <c r="QIE728" s="14"/>
      <c r="QIF728" s="14"/>
      <c r="QIG728" s="14"/>
      <c r="QIH728" s="14"/>
      <c r="QII728" s="14"/>
      <c r="QIJ728" s="14"/>
      <c r="QIK728" s="14"/>
      <c r="QIL728" s="14"/>
      <c r="QIM728" s="14"/>
      <c r="QIN728" s="14"/>
      <c r="QIO728" s="14"/>
      <c r="QIP728" s="14"/>
      <c r="QIQ728" s="14"/>
      <c r="QIR728" s="14"/>
      <c r="QIS728" s="14"/>
      <c r="QIT728" s="14"/>
      <c r="QIU728" s="14"/>
      <c r="QIV728" s="14"/>
      <c r="QIW728" s="14"/>
      <c r="QIX728" s="14"/>
      <c r="QIY728" s="14"/>
      <c r="QIZ728" s="14"/>
      <c r="QJA728" s="14"/>
      <c r="QJB728" s="14"/>
      <c r="QJC728" s="14"/>
      <c r="QJD728" s="14"/>
      <c r="QJE728" s="14"/>
      <c r="QJF728" s="14"/>
      <c r="QJG728" s="14"/>
      <c r="QJH728" s="14"/>
      <c r="QJI728" s="14"/>
      <c r="QJJ728" s="14"/>
      <c r="QJK728" s="14"/>
      <c r="QJL728" s="14"/>
      <c r="QJM728" s="14"/>
      <c r="QJN728" s="14"/>
      <c r="QJO728" s="14"/>
      <c r="QJP728" s="14"/>
      <c r="QJQ728" s="14"/>
      <c r="QJR728" s="14"/>
      <c r="QJS728" s="14"/>
      <c r="QJT728" s="14"/>
      <c r="QJU728" s="14"/>
      <c r="QJV728" s="14"/>
      <c r="QJW728" s="14"/>
      <c r="QJX728" s="14"/>
      <c r="QJY728" s="14"/>
      <c r="QJZ728" s="14"/>
      <c r="QKA728" s="14"/>
      <c r="QKB728" s="14"/>
      <c r="QKC728" s="14"/>
      <c r="QKD728" s="14"/>
      <c r="QKE728" s="14"/>
      <c r="QKF728" s="14"/>
      <c r="QKG728" s="14"/>
      <c r="QKH728" s="14"/>
      <c r="QKI728" s="14"/>
      <c r="QKJ728" s="14"/>
      <c r="QKK728" s="14"/>
      <c r="QKL728" s="14"/>
      <c r="QKM728" s="14"/>
      <c r="QKN728" s="14"/>
      <c r="QKO728" s="14"/>
      <c r="QKP728" s="14"/>
      <c r="QKQ728" s="14"/>
      <c r="QKR728" s="14"/>
      <c r="QKS728" s="14"/>
      <c r="QKT728" s="14"/>
      <c r="QKU728" s="14"/>
      <c r="QKV728" s="14"/>
      <c r="QKW728" s="14"/>
      <c r="QKX728" s="14"/>
      <c r="QKY728" s="14"/>
      <c r="QKZ728" s="14"/>
      <c r="QLA728" s="14"/>
      <c r="QLB728" s="14"/>
      <c r="QLC728" s="14"/>
      <c r="QLD728" s="14"/>
      <c r="QLE728" s="14"/>
      <c r="QLF728" s="14"/>
      <c r="QLG728" s="14"/>
      <c r="QLH728" s="14"/>
      <c r="QLI728" s="14"/>
      <c r="QLJ728" s="14"/>
      <c r="QLK728" s="14"/>
      <c r="QLL728" s="14"/>
      <c r="QLM728" s="14"/>
      <c r="QLN728" s="14"/>
      <c r="QLO728" s="14"/>
      <c r="QLP728" s="14"/>
      <c r="QLQ728" s="14"/>
      <c r="QLR728" s="14"/>
      <c r="QLS728" s="14"/>
      <c r="QLT728" s="14"/>
      <c r="QLU728" s="14"/>
      <c r="QLV728" s="14"/>
      <c r="QLW728" s="14"/>
      <c r="QLX728" s="14"/>
      <c r="QLY728" s="14"/>
      <c r="QLZ728" s="14"/>
      <c r="QMA728" s="14"/>
      <c r="QMB728" s="14"/>
      <c r="QMC728" s="14"/>
      <c r="QMD728" s="14"/>
      <c r="QME728" s="14"/>
      <c r="QMF728" s="14"/>
      <c r="QMG728" s="14"/>
      <c r="QMH728" s="14"/>
      <c r="QMI728" s="14"/>
      <c r="QMJ728" s="14"/>
      <c r="QMK728" s="14"/>
      <c r="QML728" s="14"/>
      <c r="QMM728" s="14"/>
      <c r="QMN728" s="14"/>
      <c r="QMO728" s="14"/>
      <c r="QMP728" s="14"/>
      <c r="QMQ728" s="14"/>
      <c r="QMR728" s="14"/>
      <c r="QMS728" s="14"/>
      <c r="QMT728" s="14"/>
      <c r="QMU728" s="14"/>
      <c r="QMV728" s="14"/>
      <c r="QMW728" s="14"/>
      <c r="QMX728" s="14"/>
      <c r="QMY728" s="14"/>
      <c r="QMZ728" s="14"/>
      <c r="QNA728" s="14"/>
      <c r="QNB728" s="14"/>
      <c r="QNC728" s="14"/>
      <c r="QND728" s="14"/>
      <c r="QNE728" s="14"/>
      <c r="QNF728" s="14"/>
      <c r="QNG728" s="14"/>
      <c r="QNH728" s="14"/>
      <c r="QNI728" s="14"/>
      <c r="QNJ728" s="14"/>
      <c r="QNK728" s="14"/>
      <c r="QNL728" s="14"/>
      <c r="QNM728" s="14"/>
      <c r="QNN728" s="14"/>
      <c r="QNO728" s="14"/>
      <c r="QNP728" s="14"/>
      <c r="QNQ728" s="14"/>
      <c r="QNR728" s="14"/>
      <c r="QNS728" s="14"/>
      <c r="QNT728" s="14"/>
      <c r="QNU728" s="14"/>
      <c r="QNV728" s="14"/>
      <c r="QNW728" s="14"/>
      <c r="QNX728" s="14"/>
      <c r="QNY728" s="14"/>
      <c r="QNZ728" s="14"/>
      <c r="QOA728" s="14"/>
      <c r="QOB728" s="14"/>
      <c r="QOC728" s="14"/>
      <c r="QOD728" s="14"/>
      <c r="QOE728" s="14"/>
      <c r="QOF728" s="14"/>
      <c r="QOG728" s="14"/>
      <c r="QOH728" s="14"/>
      <c r="QOI728" s="14"/>
      <c r="QOJ728" s="14"/>
      <c r="QOK728" s="14"/>
      <c r="QOL728" s="14"/>
      <c r="QOM728" s="14"/>
      <c r="QON728" s="14"/>
      <c r="QOO728" s="14"/>
      <c r="QOP728" s="14"/>
      <c r="QOQ728" s="14"/>
      <c r="QOR728" s="14"/>
      <c r="QOS728" s="14"/>
      <c r="QOT728" s="14"/>
      <c r="QOU728" s="14"/>
      <c r="QOV728" s="14"/>
      <c r="QOW728" s="14"/>
      <c r="QOX728" s="14"/>
      <c r="QOY728" s="14"/>
      <c r="QOZ728" s="14"/>
      <c r="QPA728" s="14"/>
      <c r="QPB728" s="14"/>
      <c r="QPC728" s="14"/>
      <c r="QPD728" s="14"/>
      <c r="QPE728" s="14"/>
      <c r="QPF728" s="14"/>
      <c r="QPG728" s="14"/>
      <c r="QPH728" s="14"/>
      <c r="QPI728" s="14"/>
      <c r="QPJ728" s="14"/>
      <c r="QPK728" s="14"/>
      <c r="QPL728" s="14"/>
      <c r="QPM728" s="14"/>
      <c r="QPN728" s="14"/>
      <c r="QPO728" s="14"/>
      <c r="QPP728" s="14"/>
      <c r="QPQ728" s="14"/>
      <c r="QPR728" s="14"/>
      <c r="QPS728" s="14"/>
      <c r="QPT728" s="14"/>
      <c r="QPU728" s="14"/>
      <c r="QPV728" s="14"/>
      <c r="QPW728" s="14"/>
      <c r="QPX728" s="14"/>
      <c r="QPY728" s="14"/>
      <c r="QPZ728" s="14"/>
      <c r="QQA728" s="14"/>
      <c r="QQB728" s="14"/>
      <c r="QQC728" s="14"/>
      <c r="QQD728" s="14"/>
      <c r="QQE728" s="14"/>
      <c r="QQF728" s="14"/>
      <c r="QQG728" s="14"/>
      <c r="QQH728" s="14"/>
      <c r="QQI728" s="14"/>
      <c r="QQJ728" s="14"/>
      <c r="QQK728" s="14"/>
      <c r="QQL728" s="14"/>
      <c r="QQM728" s="14"/>
      <c r="QQN728" s="14"/>
      <c r="QQO728" s="14"/>
      <c r="QQP728" s="14"/>
      <c r="QQQ728" s="14"/>
      <c r="QQR728" s="14"/>
      <c r="QQS728" s="14"/>
      <c r="QQT728" s="14"/>
      <c r="QQU728" s="14"/>
      <c r="QQV728" s="14"/>
      <c r="QQW728" s="14"/>
      <c r="QQX728" s="14"/>
      <c r="QQY728" s="14"/>
      <c r="QQZ728" s="14"/>
      <c r="QRA728" s="14"/>
      <c r="QRB728" s="14"/>
      <c r="QRC728" s="14"/>
      <c r="QRD728" s="14"/>
      <c r="QRE728" s="14"/>
      <c r="QRF728" s="14"/>
      <c r="QRG728" s="14"/>
      <c r="QRH728" s="14"/>
      <c r="QRI728" s="14"/>
      <c r="QRJ728" s="14"/>
      <c r="QRK728" s="14"/>
      <c r="QRL728" s="14"/>
      <c r="QRM728" s="14"/>
      <c r="QRN728" s="14"/>
      <c r="QRO728" s="14"/>
      <c r="QRP728" s="14"/>
      <c r="QRQ728" s="14"/>
      <c r="QRR728" s="14"/>
      <c r="QRS728" s="14"/>
      <c r="QRT728" s="14"/>
      <c r="QRU728" s="14"/>
      <c r="QRV728" s="14"/>
      <c r="QRW728" s="14"/>
      <c r="QRX728" s="14"/>
      <c r="QRY728" s="14"/>
      <c r="QRZ728" s="14"/>
      <c r="QSA728" s="14"/>
      <c r="QSB728" s="14"/>
      <c r="QSC728" s="14"/>
      <c r="QSD728" s="14"/>
      <c r="QSE728" s="14"/>
      <c r="QSF728" s="14"/>
      <c r="QSG728" s="14"/>
      <c r="QSH728" s="14"/>
      <c r="QSI728" s="14"/>
      <c r="QSJ728" s="14"/>
      <c r="QSK728" s="14"/>
      <c r="QSL728" s="14"/>
      <c r="QSM728" s="14"/>
      <c r="QSN728" s="14"/>
      <c r="QSO728" s="14"/>
      <c r="QSP728" s="14"/>
      <c r="QSQ728" s="14"/>
      <c r="QSR728" s="14"/>
      <c r="QSS728" s="14"/>
      <c r="QST728" s="14"/>
      <c r="QSU728" s="14"/>
      <c r="QSV728" s="14"/>
      <c r="QSW728" s="14"/>
      <c r="QSX728" s="14"/>
      <c r="QSY728" s="14"/>
      <c r="QSZ728" s="14"/>
      <c r="QTA728" s="14"/>
      <c r="QTB728" s="14"/>
      <c r="QTC728" s="14"/>
      <c r="QTD728" s="14"/>
      <c r="QTE728" s="14"/>
      <c r="QTF728" s="14"/>
      <c r="QTG728" s="14"/>
      <c r="QTH728" s="14"/>
      <c r="QTI728" s="14"/>
      <c r="QTJ728" s="14"/>
      <c r="QTK728" s="14"/>
      <c r="QTL728" s="14"/>
      <c r="QTM728" s="14"/>
      <c r="QTN728" s="14"/>
      <c r="QTO728" s="14"/>
      <c r="QTP728" s="14"/>
      <c r="QTQ728" s="14"/>
      <c r="QTR728" s="14"/>
      <c r="QTS728" s="14"/>
      <c r="QTT728" s="14"/>
      <c r="QTU728" s="14"/>
      <c r="QTV728" s="14"/>
      <c r="QTW728" s="14"/>
      <c r="QTX728" s="14"/>
      <c r="QTY728" s="14"/>
      <c r="QTZ728" s="14"/>
      <c r="QUA728" s="14"/>
      <c r="QUB728" s="14"/>
      <c r="QUC728" s="14"/>
      <c r="QUD728" s="14"/>
      <c r="QUE728" s="14"/>
      <c r="QUF728" s="14"/>
      <c r="QUG728" s="14"/>
      <c r="QUH728" s="14"/>
      <c r="QUI728" s="14"/>
      <c r="QUJ728" s="14"/>
      <c r="QUK728" s="14"/>
      <c r="QUL728" s="14"/>
      <c r="QUM728" s="14"/>
      <c r="QUN728" s="14"/>
      <c r="QUO728" s="14"/>
      <c r="QUP728" s="14"/>
      <c r="QUQ728" s="14"/>
      <c r="QUR728" s="14"/>
      <c r="QUS728" s="14"/>
      <c r="QUT728" s="14"/>
      <c r="QUU728" s="14"/>
      <c r="QUV728" s="14"/>
      <c r="QUW728" s="14"/>
      <c r="QUX728" s="14"/>
      <c r="QUY728" s="14"/>
      <c r="QUZ728" s="14"/>
      <c r="QVA728" s="14"/>
      <c r="QVB728" s="14"/>
      <c r="QVC728" s="14"/>
      <c r="QVD728" s="14"/>
      <c r="QVE728" s="14"/>
      <c r="QVF728" s="14"/>
      <c r="QVG728" s="14"/>
      <c r="QVH728" s="14"/>
      <c r="QVI728" s="14"/>
      <c r="QVJ728" s="14"/>
      <c r="QVK728" s="14"/>
      <c r="QVL728" s="14"/>
      <c r="QVM728" s="14"/>
      <c r="QVN728" s="14"/>
      <c r="QVO728" s="14"/>
      <c r="QVP728" s="14"/>
      <c r="QVQ728" s="14"/>
      <c r="QVR728" s="14"/>
      <c r="QVS728" s="14"/>
      <c r="QVT728" s="14"/>
      <c r="QVU728" s="14"/>
      <c r="QVV728" s="14"/>
      <c r="QVW728" s="14"/>
      <c r="QVX728" s="14"/>
      <c r="QVY728" s="14"/>
      <c r="QVZ728" s="14"/>
      <c r="QWA728" s="14"/>
      <c r="QWB728" s="14"/>
      <c r="QWC728" s="14"/>
      <c r="QWD728" s="14"/>
      <c r="QWE728" s="14"/>
      <c r="QWF728" s="14"/>
      <c r="QWG728" s="14"/>
      <c r="QWH728" s="14"/>
      <c r="QWI728" s="14"/>
      <c r="QWJ728" s="14"/>
      <c r="QWK728" s="14"/>
      <c r="QWL728" s="14"/>
      <c r="QWM728" s="14"/>
      <c r="QWN728" s="14"/>
      <c r="QWO728" s="14"/>
      <c r="QWP728" s="14"/>
      <c r="QWQ728" s="14"/>
      <c r="QWR728" s="14"/>
      <c r="QWS728" s="14"/>
      <c r="QWT728" s="14"/>
      <c r="QWU728" s="14"/>
      <c r="QWV728" s="14"/>
      <c r="QWW728" s="14"/>
      <c r="QWX728" s="14"/>
      <c r="QWY728" s="14"/>
      <c r="QWZ728" s="14"/>
      <c r="QXA728" s="14"/>
      <c r="QXB728" s="14"/>
      <c r="QXC728" s="14"/>
      <c r="QXD728" s="14"/>
      <c r="QXE728" s="14"/>
      <c r="QXF728" s="14"/>
      <c r="QXG728" s="14"/>
      <c r="QXH728" s="14"/>
      <c r="QXI728" s="14"/>
      <c r="QXJ728" s="14"/>
      <c r="QXK728" s="14"/>
      <c r="QXL728" s="14"/>
      <c r="QXM728" s="14"/>
      <c r="QXN728" s="14"/>
      <c r="QXO728" s="14"/>
      <c r="QXP728" s="14"/>
      <c r="QXQ728" s="14"/>
      <c r="QXR728" s="14"/>
      <c r="QXS728" s="14"/>
      <c r="QXT728" s="14"/>
      <c r="QXU728" s="14"/>
      <c r="QXV728" s="14"/>
      <c r="QXW728" s="14"/>
      <c r="QXX728" s="14"/>
      <c r="QXY728" s="14"/>
      <c r="QXZ728" s="14"/>
      <c r="QYA728" s="14"/>
      <c r="QYB728" s="14"/>
      <c r="QYC728" s="14"/>
      <c r="QYD728" s="14"/>
      <c r="QYE728" s="14"/>
      <c r="QYF728" s="14"/>
      <c r="QYG728" s="14"/>
      <c r="QYH728" s="14"/>
      <c r="QYI728" s="14"/>
      <c r="QYJ728" s="14"/>
      <c r="QYK728" s="14"/>
      <c r="QYL728" s="14"/>
      <c r="QYM728" s="14"/>
      <c r="QYN728" s="14"/>
      <c r="QYO728" s="14"/>
      <c r="QYP728" s="14"/>
      <c r="QYQ728" s="14"/>
      <c r="QYR728" s="14"/>
      <c r="QYS728" s="14"/>
      <c r="QYT728" s="14"/>
      <c r="QYU728" s="14"/>
      <c r="QYV728" s="14"/>
      <c r="QYW728" s="14"/>
      <c r="QYX728" s="14"/>
      <c r="QYY728" s="14"/>
      <c r="QYZ728" s="14"/>
      <c r="QZA728" s="14"/>
      <c r="QZB728" s="14"/>
      <c r="QZC728" s="14"/>
      <c r="QZD728" s="14"/>
      <c r="QZE728" s="14"/>
      <c r="QZF728" s="14"/>
      <c r="QZG728" s="14"/>
      <c r="QZH728" s="14"/>
      <c r="QZI728" s="14"/>
      <c r="QZJ728" s="14"/>
      <c r="QZK728" s="14"/>
      <c r="QZL728" s="14"/>
      <c r="QZM728" s="14"/>
      <c r="QZN728" s="14"/>
      <c r="QZO728" s="14"/>
      <c r="QZP728" s="14"/>
      <c r="QZQ728" s="14"/>
      <c r="QZR728" s="14"/>
      <c r="QZS728" s="14"/>
      <c r="QZT728" s="14"/>
      <c r="QZU728" s="14"/>
      <c r="QZV728" s="14"/>
      <c r="QZW728" s="14"/>
      <c r="QZX728" s="14"/>
      <c r="QZY728" s="14"/>
      <c r="QZZ728" s="14"/>
      <c r="RAA728" s="14"/>
      <c r="RAB728" s="14"/>
      <c r="RAC728" s="14"/>
      <c r="RAD728" s="14"/>
      <c r="RAE728" s="14"/>
      <c r="RAF728" s="14"/>
      <c r="RAG728" s="14"/>
      <c r="RAH728" s="14"/>
      <c r="RAI728" s="14"/>
      <c r="RAJ728" s="14"/>
      <c r="RAK728" s="14"/>
      <c r="RAL728" s="14"/>
      <c r="RAM728" s="14"/>
      <c r="RAN728" s="14"/>
      <c r="RAO728" s="14"/>
      <c r="RAP728" s="14"/>
      <c r="RAQ728" s="14"/>
      <c r="RAR728" s="14"/>
      <c r="RAS728" s="14"/>
      <c r="RAT728" s="14"/>
      <c r="RAU728" s="14"/>
      <c r="RAV728" s="14"/>
      <c r="RAW728" s="14"/>
      <c r="RAX728" s="14"/>
      <c r="RAY728" s="14"/>
      <c r="RAZ728" s="14"/>
      <c r="RBA728" s="14"/>
      <c r="RBB728" s="14"/>
      <c r="RBC728" s="14"/>
      <c r="RBD728" s="14"/>
      <c r="RBE728" s="14"/>
      <c r="RBF728" s="14"/>
      <c r="RBG728" s="14"/>
      <c r="RBH728" s="14"/>
      <c r="RBI728" s="14"/>
      <c r="RBJ728" s="14"/>
      <c r="RBK728" s="14"/>
      <c r="RBL728" s="14"/>
      <c r="RBM728" s="14"/>
      <c r="RBN728" s="14"/>
      <c r="RBO728" s="14"/>
      <c r="RBP728" s="14"/>
      <c r="RBQ728" s="14"/>
      <c r="RBR728" s="14"/>
      <c r="RBS728" s="14"/>
      <c r="RBT728" s="14"/>
      <c r="RBU728" s="14"/>
      <c r="RBV728" s="14"/>
      <c r="RBW728" s="14"/>
      <c r="RBX728" s="14"/>
      <c r="RBY728" s="14"/>
      <c r="RBZ728" s="14"/>
      <c r="RCA728" s="14"/>
      <c r="RCB728" s="14"/>
      <c r="RCC728" s="14"/>
      <c r="RCD728" s="14"/>
      <c r="RCE728" s="14"/>
      <c r="RCF728" s="14"/>
      <c r="RCG728" s="14"/>
      <c r="RCH728" s="14"/>
      <c r="RCI728" s="14"/>
      <c r="RCJ728" s="14"/>
      <c r="RCK728" s="14"/>
      <c r="RCL728" s="14"/>
      <c r="RCM728" s="14"/>
      <c r="RCN728" s="14"/>
      <c r="RCO728" s="14"/>
      <c r="RCP728" s="14"/>
      <c r="RCQ728" s="14"/>
      <c r="RCR728" s="14"/>
      <c r="RCS728" s="14"/>
      <c r="RCT728" s="14"/>
      <c r="RCU728" s="14"/>
      <c r="RCV728" s="14"/>
      <c r="RCW728" s="14"/>
      <c r="RCX728" s="14"/>
      <c r="RCY728" s="14"/>
      <c r="RCZ728" s="14"/>
      <c r="RDA728" s="14"/>
      <c r="RDB728" s="14"/>
      <c r="RDC728" s="14"/>
      <c r="RDD728" s="14"/>
      <c r="RDE728" s="14"/>
      <c r="RDF728" s="14"/>
      <c r="RDG728" s="14"/>
      <c r="RDH728" s="14"/>
      <c r="RDI728" s="14"/>
      <c r="RDJ728" s="14"/>
      <c r="RDK728" s="14"/>
      <c r="RDL728" s="14"/>
      <c r="RDM728" s="14"/>
      <c r="RDN728" s="14"/>
      <c r="RDO728" s="14"/>
      <c r="RDP728" s="14"/>
      <c r="RDQ728" s="14"/>
      <c r="RDR728" s="14"/>
      <c r="RDS728" s="14"/>
      <c r="RDT728" s="14"/>
      <c r="RDU728" s="14"/>
      <c r="RDV728" s="14"/>
      <c r="RDW728" s="14"/>
      <c r="RDX728" s="14"/>
      <c r="RDY728" s="14"/>
      <c r="RDZ728" s="14"/>
      <c r="REA728" s="14"/>
      <c r="REB728" s="14"/>
      <c r="REC728" s="14"/>
      <c r="RED728" s="14"/>
      <c r="REE728" s="14"/>
      <c r="REF728" s="14"/>
      <c r="REG728" s="14"/>
      <c r="REH728" s="14"/>
      <c r="REI728" s="14"/>
      <c r="REJ728" s="14"/>
      <c r="REK728" s="14"/>
      <c r="REL728" s="14"/>
      <c r="REM728" s="14"/>
      <c r="REN728" s="14"/>
      <c r="REO728" s="14"/>
      <c r="REP728" s="14"/>
      <c r="REQ728" s="14"/>
      <c r="RER728" s="14"/>
      <c r="RES728" s="14"/>
      <c r="RET728" s="14"/>
      <c r="REU728" s="14"/>
      <c r="REV728" s="14"/>
      <c r="REW728" s="14"/>
      <c r="REX728" s="14"/>
      <c r="REY728" s="14"/>
      <c r="REZ728" s="14"/>
      <c r="RFA728" s="14"/>
      <c r="RFB728" s="14"/>
      <c r="RFC728" s="14"/>
      <c r="RFD728" s="14"/>
      <c r="RFE728" s="14"/>
      <c r="RFF728" s="14"/>
      <c r="RFG728" s="14"/>
      <c r="RFH728" s="14"/>
      <c r="RFI728" s="14"/>
      <c r="RFJ728" s="14"/>
      <c r="RFK728" s="14"/>
      <c r="RFL728" s="14"/>
      <c r="RFM728" s="14"/>
      <c r="RFN728" s="14"/>
      <c r="RFO728" s="14"/>
      <c r="RFP728" s="14"/>
      <c r="RFQ728" s="14"/>
      <c r="RFR728" s="14"/>
      <c r="RFS728" s="14"/>
      <c r="RFT728" s="14"/>
      <c r="RFU728" s="14"/>
      <c r="RFV728" s="14"/>
      <c r="RFW728" s="14"/>
      <c r="RFX728" s="14"/>
      <c r="RFY728" s="14"/>
      <c r="RFZ728" s="14"/>
      <c r="RGA728" s="14"/>
      <c r="RGB728" s="14"/>
      <c r="RGC728" s="14"/>
      <c r="RGD728" s="14"/>
      <c r="RGE728" s="14"/>
      <c r="RGF728" s="14"/>
      <c r="RGG728" s="14"/>
      <c r="RGH728" s="14"/>
      <c r="RGI728" s="14"/>
      <c r="RGJ728" s="14"/>
      <c r="RGK728" s="14"/>
      <c r="RGL728" s="14"/>
      <c r="RGM728" s="14"/>
      <c r="RGN728" s="14"/>
      <c r="RGO728" s="14"/>
      <c r="RGP728" s="14"/>
      <c r="RGQ728" s="14"/>
      <c r="RGR728" s="14"/>
      <c r="RGS728" s="14"/>
      <c r="RGT728" s="14"/>
      <c r="RGU728" s="14"/>
      <c r="RGV728" s="14"/>
      <c r="RGW728" s="14"/>
      <c r="RGX728" s="14"/>
      <c r="RGY728" s="14"/>
      <c r="RGZ728" s="14"/>
      <c r="RHA728" s="14"/>
      <c r="RHB728" s="14"/>
      <c r="RHC728" s="14"/>
      <c r="RHD728" s="14"/>
      <c r="RHE728" s="14"/>
      <c r="RHF728" s="14"/>
      <c r="RHG728" s="14"/>
      <c r="RHH728" s="14"/>
      <c r="RHI728" s="14"/>
      <c r="RHJ728" s="14"/>
      <c r="RHK728" s="14"/>
      <c r="RHL728" s="14"/>
      <c r="RHM728" s="14"/>
      <c r="RHN728" s="14"/>
      <c r="RHO728" s="14"/>
      <c r="RHP728" s="14"/>
      <c r="RHQ728" s="14"/>
      <c r="RHR728" s="14"/>
      <c r="RHS728" s="14"/>
      <c r="RHT728" s="14"/>
      <c r="RHU728" s="14"/>
      <c r="RHV728" s="14"/>
      <c r="RHW728" s="14"/>
      <c r="RHX728" s="14"/>
      <c r="RHY728" s="14"/>
      <c r="RHZ728" s="14"/>
      <c r="RIA728" s="14"/>
      <c r="RIB728" s="14"/>
      <c r="RIC728" s="14"/>
      <c r="RID728" s="14"/>
      <c r="RIE728" s="14"/>
      <c r="RIF728" s="14"/>
      <c r="RIG728" s="14"/>
      <c r="RIH728" s="14"/>
      <c r="RII728" s="14"/>
      <c r="RIJ728" s="14"/>
      <c r="RIK728" s="14"/>
      <c r="RIL728" s="14"/>
      <c r="RIM728" s="14"/>
      <c r="RIN728" s="14"/>
      <c r="RIO728" s="14"/>
      <c r="RIP728" s="14"/>
      <c r="RIQ728" s="14"/>
      <c r="RIR728" s="14"/>
      <c r="RIS728" s="14"/>
      <c r="RIT728" s="14"/>
      <c r="RIU728" s="14"/>
      <c r="RIV728" s="14"/>
      <c r="RIW728" s="14"/>
      <c r="RIX728" s="14"/>
      <c r="RIY728" s="14"/>
      <c r="RIZ728" s="14"/>
      <c r="RJA728" s="14"/>
      <c r="RJB728" s="14"/>
      <c r="RJC728" s="14"/>
      <c r="RJD728" s="14"/>
      <c r="RJE728" s="14"/>
      <c r="RJF728" s="14"/>
      <c r="RJG728" s="14"/>
      <c r="RJH728" s="14"/>
      <c r="RJI728" s="14"/>
      <c r="RJJ728" s="14"/>
      <c r="RJK728" s="14"/>
      <c r="RJL728" s="14"/>
      <c r="RJM728" s="14"/>
      <c r="RJN728" s="14"/>
      <c r="RJO728" s="14"/>
      <c r="RJP728" s="14"/>
      <c r="RJQ728" s="14"/>
      <c r="RJR728" s="14"/>
      <c r="RJS728" s="14"/>
      <c r="RJT728" s="14"/>
      <c r="RJU728" s="14"/>
      <c r="RJV728" s="14"/>
      <c r="RJW728" s="14"/>
      <c r="RJX728" s="14"/>
      <c r="RJY728" s="14"/>
      <c r="RJZ728" s="14"/>
      <c r="RKA728" s="14"/>
      <c r="RKB728" s="14"/>
      <c r="RKC728" s="14"/>
      <c r="RKD728" s="14"/>
      <c r="RKE728" s="14"/>
      <c r="RKF728" s="14"/>
      <c r="RKG728" s="14"/>
      <c r="RKH728" s="14"/>
      <c r="RKI728" s="14"/>
      <c r="RKJ728" s="14"/>
      <c r="RKK728" s="14"/>
      <c r="RKL728" s="14"/>
      <c r="RKM728" s="14"/>
      <c r="RKN728" s="14"/>
      <c r="RKO728" s="14"/>
      <c r="RKP728" s="14"/>
      <c r="RKQ728" s="14"/>
      <c r="RKR728" s="14"/>
      <c r="RKS728" s="14"/>
      <c r="RKT728" s="14"/>
      <c r="RKU728" s="14"/>
      <c r="RKV728" s="14"/>
      <c r="RKW728" s="14"/>
      <c r="RKX728" s="14"/>
      <c r="RKY728" s="14"/>
      <c r="RKZ728" s="14"/>
      <c r="RLA728" s="14"/>
      <c r="RLB728" s="14"/>
      <c r="RLC728" s="14"/>
      <c r="RLD728" s="14"/>
      <c r="RLE728" s="14"/>
      <c r="RLF728" s="14"/>
      <c r="RLG728" s="14"/>
      <c r="RLH728" s="14"/>
      <c r="RLI728" s="14"/>
      <c r="RLJ728" s="14"/>
      <c r="RLK728" s="14"/>
      <c r="RLL728" s="14"/>
      <c r="RLM728" s="14"/>
      <c r="RLN728" s="14"/>
      <c r="RLO728" s="14"/>
      <c r="RLP728" s="14"/>
      <c r="RLQ728" s="14"/>
      <c r="RLR728" s="14"/>
      <c r="RLS728" s="14"/>
      <c r="RLT728" s="14"/>
      <c r="RLU728" s="14"/>
      <c r="RLV728" s="14"/>
      <c r="RLW728" s="14"/>
      <c r="RLX728" s="14"/>
      <c r="RLY728" s="14"/>
      <c r="RLZ728" s="14"/>
      <c r="RMA728" s="14"/>
      <c r="RMB728" s="14"/>
      <c r="RMC728" s="14"/>
      <c r="RMD728" s="14"/>
      <c r="RME728" s="14"/>
      <c r="RMF728" s="14"/>
      <c r="RMG728" s="14"/>
      <c r="RMH728" s="14"/>
      <c r="RMI728" s="14"/>
      <c r="RMJ728" s="14"/>
      <c r="RMK728" s="14"/>
      <c r="RML728" s="14"/>
      <c r="RMM728" s="14"/>
      <c r="RMN728" s="14"/>
      <c r="RMO728" s="14"/>
      <c r="RMP728" s="14"/>
      <c r="RMQ728" s="14"/>
      <c r="RMR728" s="14"/>
      <c r="RMS728" s="14"/>
      <c r="RMT728" s="14"/>
      <c r="RMU728" s="14"/>
      <c r="RMV728" s="14"/>
      <c r="RMW728" s="14"/>
      <c r="RMX728" s="14"/>
      <c r="RMY728" s="14"/>
      <c r="RMZ728" s="14"/>
      <c r="RNA728" s="14"/>
      <c r="RNB728" s="14"/>
      <c r="RNC728" s="14"/>
      <c r="RND728" s="14"/>
      <c r="RNE728" s="14"/>
      <c r="RNF728" s="14"/>
      <c r="RNG728" s="14"/>
      <c r="RNH728" s="14"/>
      <c r="RNI728" s="14"/>
      <c r="RNJ728" s="14"/>
      <c r="RNK728" s="14"/>
      <c r="RNL728" s="14"/>
      <c r="RNM728" s="14"/>
      <c r="RNN728" s="14"/>
      <c r="RNO728" s="14"/>
      <c r="RNP728" s="14"/>
      <c r="RNQ728" s="14"/>
      <c r="RNR728" s="14"/>
      <c r="RNS728" s="14"/>
      <c r="RNT728" s="14"/>
      <c r="RNU728" s="14"/>
      <c r="RNV728" s="14"/>
      <c r="RNW728" s="14"/>
      <c r="RNX728" s="14"/>
      <c r="RNY728" s="14"/>
      <c r="RNZ728" s="14"/>
      <c r="ROA728" s="14"/>
      <c r="ROB728" s="14"/>
      <c r="ROC728" s="14"/>
      <c r="ROD728" s="14"/>
      <c r="ROE728" s="14"/>
      <c r="ROF728" s="14"/>
      <c r="ROG728" s="14"/>
      <c r="ROH728" s="14"/>
      <c r="ROI728" s="14"/>
      <c r="ROJ728" s="14"/>
      <c r="ROK728" s="14"/>
      <c r="ROL728" s="14"/>
      <c r="ROM728" s="14"/>
      <c r="RON728" s="14"/>
      <c r="ROO728" s="14"/>
      <c r="ROP728" s="14"/>
      <c r="ROQ728" s="14"/>
      <c r="ROR728" s="14"/>
      <c r="ROS728" s="14"/>
      <c r="ROT728" s="14"/>
      <c r="ROU728" s="14"/>
      <c r="ROV728" s="14"/>
      <c r="ROW728" s="14"/>
      <c r="ROX728" s="14"/>
      <c r="ROY728" s="14"/>
      <c r="ROZ728" s="14"/>
      <c r="RPA728" s="14"/>
      <c r="RPB728" s="14"/>
      <c r="RPC728" s="14"/>
      <c r="RPD728" s="14"/>
      <c r="RPE728" s="14"/>
      <c r="RPF728" s="14"/>
      <c r="RPG728" s="14"/>
      <c r="RPH728" s="14"/>
      <c r="RPI728" s="14"/>
      <c r="RPJ728" s="14"/>
      <c r="RPK728" s="14"/>
      <c r="RPL728" s="14"/>
      <c r="RPM728" s="14"/>
      <c r="RPN728" s="14"/>
      <c r="RPO728" s="14"/>
      <c r="RPP728" s="14"/>
      <c r="RPQ728" s="14"/>
      <c r="RPR728" s="14"/>
      <c r="RPS728" s="14"/>
      <c r="RPT728" s="14"/>
      <c r="RPU728" s="14"/>
      <c r="RPV728" s="14"/>
      <c r="RPW728" s="14"/>
      <c r="RPX728" s="14"/>
      <c r="RPY728" s="14"/>
      <c r="RPZ728" s="14"/>
      <c r="RQA728" s="14"/>
      <c r="RQB728" s="14"/>
      <c r="RQC728" s="14"/>
      <c r="RQD728" s="14"/>
      <c r="RQE728" s="14"/>
      <c r="RQF728" s="14"/>
      <c r="RQG728" s="14"/>
      <c r="RQH728" s="14"/>
      <c r="RQI728" s="14"/>
      <c r="RQJ728" s="14"/>
      <c r="RQK728" s="14"/>
      <c r="RQL728" s="14"/>
      <c r="RQM728" s="14"/>
      <c r="RQN728" s="14"/>
      <c r="RQO728" s="14"/>
      <c r="RQP728" s="14"/>
      <c r="RQQ728" s="14"/>
      <c r="RQR728" s="14"/>
      <c r="RQS728" s="14"/>
      <c r="RQT728" s="14"/>
      <c r="RQU728" s="14"/>
      <c r="RQV728" s="14"/>
      <c r="RQW728" s="14"/>
      <c r="RQX728" s="14"/>
      <c r="RQY728" s="14"/>
      <c r="RQZ728" s="14"/>
      <c r="RRA728" s="14"/>
      <c r="RRB728" s="14"/>
      <c r="RRC728" s="14"/>
      <c r="RRD728" s="14"/>
      <c r="RRE728" s="14"/>
      <c r="RRF728" s="14"/>
      <c r="RRG728" s="14"/>
      <c r="RRH728" s="14"/>
      <c r="RRI728" s="14"/>
      <c r="RRJ728" s="14"/>
      <c r="RRK728" s="14"/>
      <c r="RRL728" s="14"/>
      <c r="RRM728" s="14"/>
      <c r="RRN728" s="14"/>
      <c r="RRO728" s="14"/>
      <c r="RRP728" s="14"/>
      <c r="RRQ728" s="14"/>
      <c r="RRR728" s="14"/>
      <c r="RRS728" s="14"/>
      <c r="RRT728" s="14"/>
      <c r="RRU728" s="14"/>
      <c r="RRV728" s="14"/>
      <c r="RRW728" s="14"/>
      <c r="RRX728" s="14"/>
      <c r="RRY728" s="14"/>
      <c r="RRZ728" s="14"/>
      <c r="RSA728" s="14"/>
      <c r="RSB728" s="14"/>
      <c r="RSC728" s="14"/>
      <c r="RSD728" s="14"/>
      <c r="RSE728" s="14"/>
      <c r="RSF728" s="14"/>
      <c r="RSG728" s="14"/>
      <c r="RSH728" s="14"/>
      <c r="RSI728" s="14"/>
      <c r="RSJ728" s="14"/>
      <c r="RSK728" s="14"/>
      <c r="RSL728" s="14"/>
      <c r="RSM728" s="14"/>
      <c r="RSN728" s="14"/>
      <c r="RSO728" s="14"/>
      <c r="RSP728" s="14"/>
      <c r="RSQ728" s="14"/>
      <c r="RSR728" s="14"/>
      <c r="RSS728" s="14"/>
      <c r="RST728" s="14"/>
      <c r="RSU728" s="14"/>
      <c r="RSV728" s="14"/>
      <c r="RSW728" s="14"/>
      <c r="RSX728" s="14"/>
      <c r="RSY728" s="14"/>
      <c r="RSZ728" s="14"/>
      <c r="RTA728" s="14"/>
      <c r="RTB728" s="14"/>
      <c r="RTC728" s="14"/>
      <c r="RTD728" s="14"/>
      <c r="RTE728" s="14"/>
      <c r="RTF728" s="14"/>
      <c r="RTG728" s="14"/>
      <c r="RTH728" s="14"/>
      <c r="RTI728" s="14"/>
      <c r="RTJ728" s="14"/>
      <c r="RTK728" s="14"/>
      <c r="RTL728" s="14"/>
      <c r="RTM728" s="14"/>
      <c r="RTN728" s="14"/>
      <c r="RTO728" s="14"/>
      <c r="RTP728" s="14"/>
      <c r="RTQ728" s="14"/>
      <c r="RTR728" s="14"/>
      <c r="RTS728" s="14"/>
      <c r="RTT728" s="14"/>
      <c r="RTU728" s="14"/>
      <c r="RTV728" s="14"/>
      <c r="RTW728" s="14"/>
      <c r="RTX728" s="14"/>
      <c r="RTY728" s="14"/>
      <c r="RTZ728" s="14"/>
      <c r="RUA728" s="14"/>
      <c r="RUB728" s="14"/>
      <c r="RUC728" s="14"/>
      <c r="RUD728" s="14"/>
      <c r="RUE728" s="14"/>
      <c r="RUF728" s="14"/>
      <c r="RUG728" s="14"/>
      <c r="RUH728" s="14"/>
      <c r="RUI728" s="14"/>
      <c r="RUJ728" s="14"/>
      <c r="RUK728" s="14"/>
      <c r="RUL728" s="14"/>
      <c r="RUM728" s="14"/>
      <c r="RUN728" s="14"/>
      <c r="RUO728" s="14"/>
      <c r="RUP728" s="14"/>
      <c r="RUQ728" s="14"/>
      <c r="RUR728" s="14"/>
      <c r="RUS728" s="14"/>
      <c r="RUT728" s="14"/>
      <c r="RUU728" s="14"/>
      <c r="RUV728" s="14"/>
      <c r="RUW728" s="14"/>
      <c r="RUX728" s="14"/>
      <c r="RUY728" s="14"/>
      <c r="RUZ728" s="14"/>
      <c r="RVA728" s="14"/>
      <c r="RVB728" s="14"/>
      <c r="RVC728" s="14"/>
      <c r="RVD728" s="14"/>
      <c r="RVE728" s="14"/>
      <c r="RVF728" s="14"/>
      <c r="RVG728" s="14"/>
      <c r="RVH728" s="14"/>
      <c r="RVI728" s="14"/>
      <c r="RVJ728" s="14"/>
      <c r="RVK728" s="14"/>
      <c r="RVL728" s="14"/>
      <c r="RVM728" s="14"/>
      <c r="RVN728" s="14"/>
      <c r="RVO728" s="14"/>
      <c r="RVP728" s="14"/>
      <c r="RVQ728" s="14"/>
      <c r="RVR728" s="14"/>
      <c r="RVS728" s="14"/>
      <c r="RVT728" s="14"/>
      <c r="RVU728" s="14"/>
      <c r="RVV728" s="14"/>
      <c r="RVW728" s="14"/>
      <c r="RVX728" s="14"/>
      <c r="RVY728" s="14"/>
      <c r="RVZ728" s="14"/>
      <c r="RWA728" s="14"/>
      <c r="RWB728" s="14"/>
      <c r="RWC728" s="14"/>
      <c r="RWD728" s="14"/>
      <c r="RWE728" s="14"/>
      <c r="RWF728" s="14"/>
      <c r="RWG728" s="14"/>
      <c r="RWH728" s="14"/>
      <c r="RWI728" s="14"/>
      <c r="RWJ728" s="14"/>
      <c r="RWK728" s="14"/>
      <c r="RWL728" s="14"/>
      <c r="RWM728" s="14"/>
      <c r="RWN728" s="14"/>
      <c r="RWO728" s="14"/>
      <c r="RWP728" s="14"/>
      <c r="RWQ728" s="14"/>
      <c r="RWR728" s="14"/>
      <c r="RWS728" s="14"/>
      <c r="RWT728" s="14"/>
      <c r="RWU728" s="14"/>
      <c r="RWV728" s="14"/>
      <c r="RWW728" s="14"/>
      <c r="RWX728" s="14"/>
      <c r="RWY728" s="14"/>
      <c r="RWZ728" s="14"/>
      <c r="RXA728" s="14"/>
      <c r="RXB728" s="14"/>
      <c r="RXC728" s="14"/>
      <c r="RXD728" s="14"/>
      <c r="RXE728" s="14"/>
      <c r="RXF728" s="14"/>
      <c r="RXG728" s="14"/>
      <c r="RXH728" s="14"/>
      <c r="RXI728" s="14"/>
      <c r="RXJ728" s="14"/>
      <c r="RXK728" s="14"/>
      <c r="RXL728" s="14"/>
      <c r="RXM728" s="14"/>
      <c r="RXN728" s="14"/>
      <c r="RXO728" s="14"/>
      <c r="RXP728" s="14"/>
      <c r="RXQ728" s="14"/>
      <c r="RXR728" s="14"/>
      <c r="RXS728" s="14"/>
      <c r="RXT728" s="14"/>
      <c r="RXU728" s="14"/>
      <c r="RXV728" s="14"/>
      <c r="RXW728" s="14"/>
      <c r="RXX728" s="14"/>
      <c r="RXY728" s="14"/>
      <c r="RXZ728" s="14"/>
      <c r="RYA728" s="14"/>
      <c r="RYB728" s="14"/>
      <c r="RYC728" s="14"/>
      <c r="RYD728" s="14"/>
      <c r="RYE728" s="14"/>
      <c r="RYF728" s="14"/>
      <c r="RYG728" s="14"/>
      <c r="RYH728" s="14"/>
      <c r="RYI728" s="14"/>
      <c r="RYJ728" s="14"/>
      <c r="RYK728" s="14"/>
      <c r="RYL728" s="14"/>
      <c r="RYM728" s="14"/>
      <c r="RYN728" s="14"/>
      <c r="RYO728" s="14"/>
      <c r="RYP728" s="14"/>
      <c r="RYQ728" s="14"/>
      <c r="RYR728" s="14"/>
      <c r="RYS728" s="14"/>
      <c r="RYT728" s="14"/>
      <c r="RYU728" s="14"/>
      <c r="RYV728" s="14"/>
      <c r="RYW728" s="14"/>
      <c r="RYX728" s="14"/>
      <c r="RYY728" s="14"/>
      <c r="RYZ728" s="14"/>
      <c r="RZA728" s="14"/>
      <c r="RZB728" s="14"/>
      <c r="RZC728" s="14"/>
      <c r="RZD728" s="14"/>
      <c r="RZE728" s="14"/>
      <c r="RZF728" s="14"/>
      <c r="RZG728" s="14"/>
      <c r="RZH728" s="14"/>
      <c r="RZI728" s="14"/>
      <c r="RZJ728" s="14"/>
      <c r="RZK728" s="14"/>
      <c r="RZL728" s="14"/>
      <c r="RZM728" s="14"/>
      <c r="RZN728" s="14"/>
      <c r="RZO728" s="14"/>
      <c r="RZP728" s="14"/>
      <c r="RZQ728" s="14"/>
      <c r="RZR728" s="14"/>
      <c r="RZS728" s="14"/>
      <c r="RZT728" s="14"/>
      <c r="RZU728" s="14"/>
      <c r="RZV728" s="14"/>
      <c r="RZW728" s="14"/>
      <c r="RZX728" s="14"/>
      <c r="RZY728" s="14"/>
      <c r="RZZ728" s="14"/>
      <c r="SAA728" s="14"/>
      <c r="SAB728" s="14"/>
      <c r="SAC728" s="14"/>
      <c r="SAD728" s="14"/>
      <c r="SAE728" s="14"/>
      <c r="SAF728" s="14"/>
      <c r="SAG728" s="14"/>
      <c r="SAH728" s="14"/>
      <c r="SAI728" s="14"/>
      <c r="SAJ728" s="14"/>
      <c r="SAK728" s="14"/>
      <c r="SAL728" s="14"/>
      <c r="SAM728" s="14"/>
      <c r="SAN728" s="14"/>
      <c r="SAO728" s="14"/>
      <c r="SAP728" s="14"/>
      <c r="SAQ728" s="14"/>
      <c r="SAR728" s="14"/>
      <c r="SAS728" s="14"/>
      <c r="SAT728" s="14"/>
      <c r="SAU728" s="14"/>
      <c r="SAV728" s="14"/>
      <c r="SAW728" s="14"/>
      <c r="SAX728" s="14"/>
      <c r="SAY728" s="14"/>
      <c r="SAZ728" s="14"/>
      <c r="SBA728" s="14"/>
      <c r="SBB728" s="14"/>
      <c r="SBC728" s="14"/>
      <c r="SBD728" s="14"/>
      <c r="SBE728" s="14"/>
      <c r="SBF728" s="14"/>
      <c r="SBG728" s="14"/>
      <c r="SBH728" s="14"/>
      <c r="SBI728" s="14"/>
      <c r="SBJ728" s="14"/>
      <c r="SBK728" s="14"/>
      <c r="SBL728" s="14"/>
      <c r="SBM728" s="14"/>
      <c r="SBN728" s="14"/>
      <c r="SBO728" s="14"/>
      <c r="SBP728" s="14"/>
      <c r="SBQ728" s="14"/>
      <c r="SBR728" s="14"/>
      <c r="SBS728" s="14"/>
      <c r="SBT728" s="14"/>
      <c r="SBU728" s="14"/>
      <c r="SBV728" s="14"/>
      <c r="SBW728" s="14"/>
      <c r="SBX728" s="14"/>
      <c r="SBY728" s="14"/>
      <c r="SBZ728" s="14"/>
      <c r="SCA728" s="14"/>
      <c r="SCB728" s="14"/>
      <c r="SCC728" s="14"/>
      <c r="SCD728" s="14"/>
      <c r="SCE728" s="14"/>
      <c r="SCF728" s="14"/>
      <c r="SCG728" s="14"/>
      <c r="SCH728" s="14"/>
      <c r="SCI728" s="14"/>
      <c r="SCJ728" s="14"/>
      <c r="SCK728" s="14"/>
      <c r="SCL728" s="14"/>
      <c r="SCM728" s="14"/>
      <c r="SCN728" s="14"/>
      <c r="SCO728" s="14"/>
      <c r="SCP728" s="14"/>
      <c r="SCQ728" s="14"/>
      <c r="SCR728" s="14"/>
      <c r="SCS728" s="14"/>
      <c r="SCT728" s="14"/>
      <c r="SCU728" s="14"/>
      <c r="SCV728" s="14"/>
      <c r="SCW728" s="14"/>
      <c r="SCX728" s="14"/>
      <c r="SCY728" s="14"/>
      <c r="SCZ728" s="14"/>
      <c r="SDA728" s="14"/>
      <c r="SDB728" s="14"/>
      <c r="SDC728" s="14"/>
      <c r="SDD728" s="14"/>
      <c r="SDE728" s="14"/>
      <c r="SDF728" s="14"/>
      <c r="SDG728" s="14"/>
      <c r="SDH728" s="14"/>
      <c r="SDI728" s="14"/>
      <c r="SDJ728" s="14"/>
      <c r="SDK728" s="14"/>
      <c r="SDL728" s="14"/>
      <c r="SDM728" s="14"/>
      <c r="SDN728" s="14"/>
      <c r="SDO728" s="14"/>
      <c r="SDP728" s="14"/>
      <c r="SDQ728" s="14"/>
      <c r="SDR728" s="14"/>
      <c r="SDS728" s="14"/>
      <c r="SDT728" s="14"/>
      <c r="SDU728" s="14"/>
      <c r="SDV728" s="14"/>
      <c r="SDW728" s="14"/>
      <c r="SDX728" s="14"/>
      <c r="SDY728" s="14"/>
      <c r="SDZ728" s="14"/>
      <c r="SEA728" s="14"/>
      <c r="SEB728" s="14"/>
      <c r="SEC728" s="14"/>
      <c r="SED728" s="14"/>
      <c r="SEE728" s="14"/>
      <c r="SEF728" s="14"/>
      <c r="SEG728" s="14"/>
      <c r="SEH728" s="14"/>
      <c r="SEI728" s="14"/>
      <c r="SEJ728" s="14"/>
      <c r="SEK728" s="14"/>
      <c r="SEL728" s="14"/>
      <c r="SEM728" s="14"/>
      <c r="SEN728" s="14"/>
      <c r="SEO728" s="14"/>
      <c r="SEP728" s="14"/>
      <c r="SEQ728" s="14"/>
      <c r="SER728" s="14"/>
      <c r="SES728" s="14"/>
      <c r="SET728" s="14"/>
      <c r="SEU728" s="14"/>
      <c r="SEV728" s="14"/>
      <c r="SEW728" s="14"/>
      <c r="SEX728" s="14"/>
      <c r="SEY728" s="14"/>
      <c r="SEZ728" s="14"/>
      <c r="SFA728" s="14"/>
      <c r="SFB728" s="14"/>
      <c r="SFC728" s="14"/>
      <c r="SFD728" s="14"/>
      <c r="SFE728" s="14"/>
      <c r="SFF728" s="14"/>
      <c r="SFG728" s="14"/>
      <c r="SFH728" s="14"/>
      <c r="SFI728" s="14"/>
      <c r="SFJ728" s="14"/>
      <c r="SFK728" s="14"/>
      <c r="SFL728" s="14"/>
      <c r="SFM728" s="14"/>
      <c r="SFN728" s="14"/>
      <c r="SFO728" s="14"/>
      <c r="SFP728" s="14"/>
      <c r="SFQ728" s="14"/>
      <c r="SFR728" s="14"/>
      <c r="SFS728" s="14"/>
      <c r="SFT728" s="14"/>
      <c r="SFU728" s="14"/>
      <c r="SFV728" s="14"/>
      <c r="SFW728" s="14"/>
      <c r="SFX728" s="14"/>
      <c r="SFY728" s="14"/>
      <c r="SFZ728" s="14"/>
      <c r="SGA728" s="14"/>
      <c r="SGB728" s="14"/>
      <c r="SGC728" s="14"/>
      <c r="SGD728" s="14"/>
      <c r="SGE728" s="14"/>
      <c r="SGF728" s="14"/>
      <c r="SGG728" s="14"/>
      <c r="SGH728" s="14"/>
      <c r="SGI728" s="14"/>
      <c r="SGJ728" s="14"/>
      <c r="SGK728" s="14"/>
      <c r="SGL728" s="14"/>
      <c r="SGM728" s="14"/>
      <c r="SGN728" s="14"/>
      <c r="SGO728" s="14"/>
      <c r="SGP728" s="14"/>
      <c r="SGQ728" s="14"/>
      <c r="SGR728" s="14"/>
      <c r="SGS728" s="14"/>
      <c r="SGT728" s="14"/>
      <c r="SGU728" s="14"/>
      <c r="SGV728" s="14"/>
      <c r="SGW728" s="14"/>
      <c r="SGX728" s="14"/>
      <c r="SGY728" s="14"/>
      <c r="SGZ728" s="14"/>
      <c r="SHA728" s="14"/>
      <c r="SHB728" s="14"/>
      <c r="SHC728" s="14"/>
      <c r="SHD728" s="14"/>
      <c r="SHE728" s="14"/>
      <c r="SHF728" s="14"/>
      <c r="SHG728" s="14"/>
      <c r="SHH728" s="14"/>
      <c r="SHI728" s="14"/>
      <c r="SHJ728" s="14"/>
      <c r="SHK728" s="14"/>
      <c r="SHL728" s="14"/>
      <c r="SHM728" s="14"/>
      <c r="SHN728" s="14"/>
      <c r="SHO728" s="14"/>
      <c r="SHP728" s="14"/>
      <c r="SHQ728" s="14"/>
      <c r="SHR728" s="14"/>
      <c r="SHS728" s="14"/>
      <c r="SHT728" s="14"/>
      <c r="SHU728" s="14"/>
      <c r="SHV728" s="14"/>
      <c r="SHW728" s="14"/>
      <c r="SHX728" s="14"/>
      <c r="SHY728" s="14"/>
      <c r="SHZ728" s="14"/>
      <c r="SIA728" s="14"/>
      <c r="SIB728" s="14"/>
      <c r="SIC728" s="14"/>
      <c r="SID728" s="14"/>
      <c r="SIE728" s="14"/>
      <c r="SIF728" s="14"/>
      <c r="SIG728" s="14"/>
      <c r="SIH728" s="14"/>
      <c r="SII728" s="14"/>
      <c r="SIJ728" s="14"/>
      <c r="SIK728" s="14"/>
      <c r="SIL728" s="14"/>
      <c r="SIM728" s="14"/>
      <c r="SIN728" s="14"/>
      <c r="SIO728" s="14"/>
      <c r="SIP728" s="14"/>
      <c r="SIQ728" s="14"/>
      <c r="SIR728" s="14"/>
      <c r="SIS728" s="14"/>
      <c r="SIT728" s="14"/>
      <c r="SIU728" s="14"/>
      <c r="SIV728" s="14"/>
      <c r="SIW728" s="14"/>
      <c r="SIX728" s="14"/>
      <c r="SIY728" s="14"/>
      <c r="SIZ728" s="14"/>
      <c r="SJA728" s="14"/>
      <c r="SJB728" s="14"/>
      <c r="SJC728" s="14"/>
      <c r="SJD728" s="14"/>
      <c r="SJE728" s="14"/>
      <c r="SJF728" s="14"/>
      <c r="SJG728" s="14"/>
      <c r="SJH728" s="14"/>
      <c r="SJI728" s="14"/>
      <c r="SJJ728" s="14"/>
      <c r="SJK728" s="14"/>
      <c r="SJL728" s="14"/>
      <c r="SJM728" s="14"/>
      <c r="SJN728" s="14"/>
      <c r="SJO728" s="14"/>
      <c r="SJP728" s="14"/>
      <c r="SJQ728" s="14"/>
      <c r="SJR728" s="14"/>
      <c r="SJS728" s="14"/>
      <c r="SJT728" s="14"/>
      <c r="SJU728" s="14"/>
      <c r="SJV728" s="14"/>
      <c r="SJW728" s="14"/>
      <c r="SJX728" s="14"/>
      <c r="SJY728" s="14"/>
      <c r="SJZ728" s="14"/>
      <c r="SKA728" s="14"/>
      <c r="SKB728" s="14"/>
      <c r="SKC728" s="14"/>
      <c r="SKD728" s="14"/>
      <c r="SKE728" s="14"/>
      <c r="SKF728" s="14"/>
      <c r="SKG728" s="14"/>
      <c r="SKH728" s="14"/>
      <c r="SKI728" s="14"/>
      <c r="SKJ728" s="14"/>
      <c r="SKK728" s="14"/>
      <c r="SKL728" s="14"/>
      <c r="SKM728" s="14"/>
      <c r="SKN728" s="14"/>
      <c r="SKO728" s="14"/>
      <c r="SKP728" s="14"/>
      <c r="SKQ728" s="14"/>
      <c r="SKR728" s="14"/>
      <c r="SKS728" s="14"/>
      <c r="SKT728" s="14"/>
      <c r="SKU728" s="14"/>
      <c r="SKV728" s="14"/>
      <c r="SKW728" s="14"/>
      <c r="SKX728" s="14"/>
      <c r="SKY728" s="14"/>
      <c r="SKZ728" s="14"/>
      <c r="SLA728" s="14"/>
      <c r="SLB728" s="14"/>
      <c r="SLC728" s="14"/>
      <c r="SLD728" s="14"/>
      <c r="SLE728" s="14"/>
      <c r="SLF728" s="14"/>
      <c r="SLG728" s="14"/>
      <c r="SLH728" s="14"/>
      <c r="SLI728" s="14"/>
      <c r="SLJ728" s="14"/>
      <c r="SLK728" s="14"/>
      <c r="SLL728" s="14"/>
      <c r="SLM728" s="14"/>
      <c r="SLN728" s="14"/>
      <c r="SLO728" s="14"/>
      <c r="SLP728" s="14"/>
      <c r="SLQ728" s="14"/>
      <c r="SLR728" s="14"/>
      <c r="SLS728" s="14"/>
      <c r="SLT728" s="14"/>
      <c r="SLU728" s="14"/>
      <c r="SLV728" s="14"/>
      <c r="SLW728" s="14"/>
      <c r="SLX728" s="14"/>
      <c r="SLY728" s="14"/>
      <c r="SLZ728" s="14"/>
      <c r="SMA728" s="14"/>
      <c r="SMB728" s="14"/>
      <c r="SMC728" s="14"/>
      <c r="SMD728" s="14"/>
      <c r="SME728" s="14"/>
      <c r="SMF728" s="14"/>
      <c r="SMG728" s="14"/>
      <c r="SMH728" s="14"/>
      <c r="SMI728" s="14"/>
      <c r="SMJ728" s="14"/>
      <c r="SMK728" s="14"/>
      <c r="SML728" s="14"/>
      <c r="SMM728" s="14"/>
      <c r="SMN728" s="14"/>
      <c r="SMO728" s="14"/>
      <c r="SMP728" s="14"/>
      <c r="SMQ728" s="14"/>
      <c r="SMR728" s="14"/>
      <c r="SMS728" s="14"/>
      <c r="SMT728" s="14"/>
      <c r="SMU728" s="14"/>
      <c r="SMV728" s="14"/>
      <c r="SMW728" s="14"/>
      <c r="SMX728" s="14"/>
      <c r="SMY728" s="14"/>
      <c r="SMZ728" s="14"/>
      <c r="SNA728" s="14"/>
      <c r="SNB728" s="14"/>
      <c r="SNC728" s="14"/>
      <c r="SND728" s="14"/>
      <c r="SNE728" s="14"/>
      <c r="SNF728" s="14"/>
      <c r="SNG728" s="14"/>
      <c r="SNH728" s="14"/>
      <c r="SNI728" s="14"/>
      <c r="SNJ728" s="14"/>
      <c r="SNK728" s="14"/>
      <c r="SNL728" s="14"/>
      <c r="SNM728" s="14"/>
      <c r="SNN728" s="14"/>
      <c r="SNO728" s="14"/>
      <c r="SNP728" s="14"/>
      <c r="SNQ728" s="14"/>
      <c r="SNR728" s="14"/>
      <c r="SNS728" s="14"/>
      <c r="SNT728" s="14"/>
      <c r="SNU728" s="14"/>
      <c r="SNV728" s="14"/>
      <c r="SNW728" s="14"/>
      <c r="SNX728" s="14"/>
      <c r="SNY728" s="14"/>
      <c r="SNZ728" s="14"/>
      <c r="SOA728" s="14"/>
      <c r="SOB728" s="14"/>
      <c r="SOC728" s="14"/>
      <c r="SOD728" s="14"/>
      <c r="SOE728" s="14"/>
      <c r="SOF728" s="14"/>
      <c r="SOG728" s="14"/>
      <c r="SOH728" s="14"/>
      <c r="SOI728" s="14"/>
      <c r="SOJ728" s="14"/>
      <c r="SOK728" s="14"/>
      <c r="SOL728" s="14"/>
      <c r="SOM728" s="14"/>
      <c r="SON728" s="14"/>
      <c r="SOO728" s="14"/>
      <c r="SOP728" s="14"/>
      <c r="SOQ728" s="14"/>
      <c r="SOR728" s="14"/>
      <c r="SOS728" s="14"/>
      <c r="SOT728" s="14"/>
      <c r="SOU728" s="14"/>
      <c r="SOV728" s="14"/>
      <c r="SOW728" s="14"/>
      <c r="SOX728" s="14"/>
      <c r="SOY728" s="14"/>
      <c r="SOZ728" s="14"/>
      <c r="SPA728" s="14"/>
      <c r="SPB728" s="14"/>
      <c r="SPC728" s="14"/>
      <c r="SPD728" s="14"/>
      <c r="SPE728" s="14"/>
      <c r="SPF728" s="14"/>
      <c r="SPG728" s="14"/>
      <c r="SPH728" s="14"/>
      <c r="SPI728" s="14"/>
      <c r="SPJ728" s="14"/>
      <c r="SPK728" s="14"/>
      <c r="SPL728" s="14"/>
      <c r="SPM728" s="14"/>
      <c r="SPN728" s="14"/>
      <c r="SPO728" s="14"/>
      <c r="SPP728" s="14"/>
      <c r="SPQ728" s="14"/>
      <c r="SPR728" s="14"/>
      <c r="SPS728" s="14"/>
      <c r="SPT728" s="14"/>
      <c r="SPU728" s="14"/>
      <c r="SPV728" s="14"/>
      <c r="SPW728" s="14"/>
      <c r="SPX728" s="14"/>
      <c r="SPY728" s="14"/>
      <c r="SPZ728" s="14"/>
      <c r="SQA728" s="14"/>
      <c r="SQB728" s="14"/>
      <c r="SQC728" s="14"/>
      <c r="SQD728" s="14"/>
      <c r="SQE728" s="14"/>
      <c r="SQF728" s="14"/>
      <c r="SQG728" s="14"/>
      <c r="SQH728" s="14"/>
      <c r="SQI728" s="14"/>
      <c r="SQJ728" s="14"/>
      <c r="SQK728" s="14"/>
      <c r="SQL728" s="14"/>
      <c r="SQM728" s="14"/>
      <c r="SQN728" s="14"/>
      <c r="SQO728" s="14"/>
      <c r="SQP728" s="14"/>
      <c r="SQQ728" s="14"/>
      <c r="SQR728" s="14"/>
      <c r="SQS728" s="14"/>
      <c r="SQT728" s="14"/>
      <c r="SQU728" s="14"/>
      <c r="SQV728" s="14"/>
      <c r="SQW728" s="14"/>
      <c r="SQX728" s="14"/>
      <c r="SQY728" s="14"/>
      <c r="SQZ728" s="14"/>
      <c r="SRA728" s="14"/>
      <c r="SRB728" s="14"/>
      <c r="SRC728" s="14"/>
      <c r="SRD728" s="14"/>
      <c r="SRE728" s="14"/>
      <c r="SRF728" s="14"/>
      <c r="SRG728" s="14"/>
      <c r="SRH728" s="14"/>
      <c r="SRI728" s="14"/>
      <c r="SRJ728" s="14"/>
      <c r="SRK728" s="14"/>
      <c r="SRL728" s="14"/>
      <c r="SRM728" s="14"/>
      <c r="SRN728" s="14"/>
      <c r="SRO728" s="14"/>
      <c r="SRP728" s="14"/>
      <c r="SRQ728" s="14"/>
      <c r="SRR728" s="14"/>
      <c r="SRS728" s="14"/>
      <c r="SRT728" s="14"/>
      <c r="SRU728" s="14"/>
      <c r="SRV728" s="14"/>
      <c r="SRW728" s="14"/>
      <c r="SRX728" s="14"/>
      <c r="SRY728" s="14"/>
      <c r="SRZ728" s="14"/>
      <c r="SSA728" s="14"/>
      <c r="SSB728" s="14"/>
      <c r="SSC728" s="14"/>
      <c r="SSD728" s="14"/>
      <c r="SSE728" s="14"/>
      <c r="SSF728" s="14"/>
      <c r="SSG728" s="14"/>
      <c r="SSH728" s="14"/>
      <c r="SSI728" s="14"/>
      <c r="SSJ728" s="14"/>
      <c r="SSK728" s="14"/>
      <c r="SSL728" s="14"/>
      <c r="SSM728" s="14"/>
      <c r="SSN728" s="14"/>
      <c r="SSO728" s="14"/>
      <c r="SSP728" s="14"/>
      <c r="SSQ728" s="14"/>
      <c r="SSR728" s="14"/>
      <c r="SSS728" s="14"/>
      <c r="SST728" s="14"/>
      <c r="SSU728" s="14"/>
      <c r="SSV728" s="14"/>
      <c r="SSW728" s="14"/>
      <c r="SSX728" s="14"/>
      <c r="SSY728" s="14"/>
      <c r="SSZ728" s="14"/>
      <c r="STA728" s="14"/>
      <c r="STB728" s="14"/>
      <c r="STC728" s="14"/>
      <c r="STD728" s="14"/>
      <c r="STE728" s="14"/>
      <c r="STF728" s="14"/>
      <c r="STG728" s="14"/>
      <c r="STH728" s="14"/>
      <c r="STI728" s="14"/>
      <c r="STJ728" s="14"/>
      <c r="STK728" s="14"/>
      <c r="STL728" s="14"/>
      <c r="STM728" s="14"/>
      <c r="STN728" s="14"/>
      <c r="STO728" s="14"/>
      <c r="STP728" s="14"/>
      <c r="STQ728" s="14"/>
      <c r="STR728" s="14"/>
      <c r="STS728" s="14"/>
      <c r="STT728" s="14"/>
      <c r="STU728" s="14"/>
      <c r="STV728" s="14"/>
      <c r="STW728" s="14"/>
      <c r="STX728" s="14"/>
      <c r="STY728" s="14"/>
      <c r="STZ728" s="14"/>
      <c r="SUA728" s="14"/>
      <c r="SUB728" s="14"/>
      <c r="SUC728" s="14"/>
      <c r="SUD728" s="14"/>
      <c r="SUE728" s="14"/>
      <c r="SUF728" s="14"/>
      <c r="SUG728" s="14"/>
      <c r="SUH728" s="14"/>
      <c r="SUI728" s="14"/>
      <c r="SUJ728" s="14"/>
      <c r="SUK728" s="14"/>
      <c r="SUL728" s="14"/>
      <c r="SUM728" s="14"/>
      <c r="SUN728" s="14"/>
      <c r="SUO728" s="14"/>
      <c r="SUP728" s="14"/>
      <c r="SUQ728" s="14"/>
      <c r="SUR728" s="14"/>
      <c r="SUS728" s="14"/>
      <c r="SUT728" s="14"/>
      <c r="SUU728" s="14"/>
      <c r="SUV728" s="14"/>
      <c r="SUW728" s="14"/>
      <c r="SUX728" s="14"/>
      <c r="SUY728" s="14"/>
      <c r="SUZ728" s="14"/>
      <c r="SVA728" s="14"/>
      <c r="SVB728" s="14"/>
      <c r="SVC728" s="14"/>
      <c r="SVD728" s="14"/>
      <c r="SVE728" s="14"/>
      <c r="SVF728" s="14"/>
      <c r="SVG728" s="14"/>
      <c r="SVH728" s="14"/>
      <c r="SVI728" s="14"/>
      <c r="SVJ728" s="14"/>
      <c r="SVK728" s="14"/>
      <c r="SVL728" s="14"/>
      <c r="SVM728" s="14"/>
      <c r="SVN728" s="14"/>
      <c r="SVO728" s="14"/>
      <c r="SVP728" s="14"/>
      <c r="SVQ728" s="14"/>
      <c r="SVR728" s="14"/>
      <c r="SVS728" s="14"/>
      <c r="SVT728" s="14"/>
      <c r="SVU728" s="14"/>
      <c r="SVV728" s="14"/>
      <c r="SVW728" s="14"/>
      <c r="SVX728" s="14"/>
      <c r="SVY728" s="14"/>
      <c r="SVZ728" s="14"/>
      <c r="SWA728" s="14"/>
      <c r="SWB728" s="14"/>
      <c r="SWC728" s="14"/>
      <c r="SWD728" s="14"/>
      <c r="SWE728" s="14"/>
      <c r="SWF728" s="14"/>
      <c r="SWG728" s="14"/>
      <c r="SWH728" s="14"/>
      <c r="SWI728" s="14"/>
      <c r="SWJ728" s="14"/>
      <c r="SWK728" s="14"/>
      <c r="SWL728" s="14"/>
      <c r="SWM728" s="14"/>
      <c r="SWN728" s="14"/>
      <c r="SWO728" s="14"/>
      <c r="SWP728" s="14"/>
      <c r="SWQ728" s="14"/>
      <c r="SWR728" s="14"/>
      <c r="SWS728" s="14"/>
      <c r="SWT728" s="14"/>
      <c r="SWU728" s="14"/>
      <c r="SWV728" s="14"/>
      <c r="SWW728" s="14"/>
      <c r="SWX728" s="14"/>
      <c r="SWY728" s="14"/>
      <c r="SWZ728" s="14"/>
      <c r="SXA728" s="14"/>
      <c r="SXB728" s="14"/>
      <c r="SXC728" s="14"/>
      <c r="SXD728" s="14"/>
      <c r="SXE728" s="14"/>
      <c r="SXF728" s="14"/>
      <c r="SXG728" s="14"/>
      <c r="SXH728" s="14"/>
      <c r="SXI728" s="14"/>
      <c r="SXJ728" s="14"/>
      <c r="SXK728" s="14"/>
      <c r="SXL728" s="14"/>
      <c r="SXM728" s="14"/>
      <c r="SXN728" s="14"/>
      <c r="SXO728" s="14"/>
      <c r="SXP728" s="14"/>
      <c r="SXQ728" s="14"/>
      <c r="SXR728" s="14"/>
      <c r="SXS728" s="14"/>
      <c r="SXT728" s="14"/>
      <c r="SXU728" s="14"/>
      <c r="SXV728" s="14"/>
      <c r="SXW728" s="14"/>
      <c r="SXX728" s="14"/>
      <c r="SXY728" s="14"/>
      <c r="SXZ728" s="14"/>
      <c r="SYA728" s="14"/>
      <c r="SYB728" s="14"/>
      <c r="SYC728" s="14"/>
      <c r="SYD728" s="14"/>
      <c r="SYE728" s="14"/>
      <c r="SYF728" s="14"/>
      <c r="SYG728" s="14"/>
      <c r="SYH728" s="14"/>
      <c r="SYI728" s="14"/>
      <c r="SYJ728" s="14"/>
      <c r="SYK728" s="14"/>
      <c r="SYL728" s="14"/>
      <c r="SYM728" s="14"/>
      <c r="SYN728" s="14"/>
      <c r="SYO728" s="14"/>
      <c r="SYP728" s="14"/>
      <c r="SYQ728" s="14"/>
      <c r="SYR728" s="14"/>
      <c r="SYS728" s="14"/>
      <c r="SYT728" s="14"/>
      <c r="SYU728" s="14"/>
      <c r="SYV728" s="14"/>
      <c r="SYW728" s="14"/>
      <c r="SYX728" s="14"/>
      <c r="SYY728" s="14"/>
      <c r="SYZ728" s="14"/>
      <c r="SZA728" s="14"/>
      <c r="SZB728" s="14"/>
      <c r="SZC728" s="14"/>
      <c r="SZD728" s="14"/>
      <c r="SZE728" s="14"/>
      <c r="SZF728" s="14"/>
      <c r="SZG728" s="14"/>
      <c r="SZH728" s="14"/>
      <c r="SZI728" s="14"/>
      <c r="SZJ728" s="14"/>
      <c r="SZK728" s="14"/>
      <c r="SZL728" s="14"/>
      <c r="SZM728" s="14"/>
      <c r="SZN728" s="14"/>
      <c r="SZO728" s="14"/>
      <c r="SZP728" s="14"/>
      <c r="SZQ728" s="14"/>
      <c r="SZR728" s="14"/>
      <c r="SZS728" s="14"/>
      <c r="SZT728" s="14"/>
      <c r="SZU728" s="14"/>
      <c r="SZV728" s="14"/>
      <c r="SZW728" s="14"/>
      <c r="SZX728" s="14"/>
      <c r="SZY728" s="14"/>
      <c r="SZZ728" s="14"/>
      <c r="TAA728" s="14"/>
      <c r="TAB728" s="14"/>
      <c r="TAC728" s="14"/>
      <c r="TAD728" s="14"/>
      <c r="TAE728" s="14"/>
      <c r="TAF728" s="14"/>
      <c r="TAG728" s="14"/>
      <c r="TAH728" s="14"/>
      <c r="TAI728" s="14"/>
      <c r="TAJ728" s="14"/>
      <c r="TAK728" s="14"/>
      <c r="TAL728" s="14"/>
      <c r="TAM728" s="14"/>
      <c r="TAN728" s="14"/>
      <c r="TAO728" s="14"/>
      <c r="TAP728" s="14"/>
      <c r="TAQ728" s="14"/>
      <c r="TAR728" s="14"/>
      <c r="TAS728" s="14"/>
      <c r="TAT728" s="14"/>
      <c r="TAU728" s="14"/>
      <c r="TAV728" s="14"/>
      <c r="TAW728" s="14"/>
      <c r="TAX728" s="14"/>
      <c r="TAY728" s="14"/>
      <c r="TAZ728" s="14"/>
      <c r="TBA728" s="14"/>
      <c r="TBB728" s="14"/>
      <c r="TBC728" s="14"/>
      <c r="TBD728" s="14"/>
      <c r="TBE728" s="14"/>
      <c r="TBF728" s="14"/>
      <c r="TBG728" s="14"/>
      <c r="TBH728" s="14"/>
      <c r="TBI728" s="14"/>
      <c r="TBJ728" s="14"/>
      <c r="TBK728" s="14"/>
      <c r="TBL728" s="14"/>
      <c r="TBM728" s="14"/>
      <c r="TBN728" s="14"/>
      <c r="TBO728" s="14"/>
      <c r="TBP728" s="14"/>
      <c r="TBQ728" s="14"/>
      <c r="TBR728" s="14"/>
      <c r="TBS728" s="14"/>
      <c r="TBT728" s="14"/>
      <c r="TBU728" s="14"/>
      <c r="TBV728" s="14"/>
      <c r="TBW728" s="14"/>
      <c r="TBX728" s="14"/>
      <c r="TBY728" s="14"/>
      <c r="TBZ728" s="14"/>
      <c r="TCA728" s="14"/>
      <c r="TCB728" s="14"/>
      <c r="TCC728" s="14"/>
      <c r="TCD728" s="14"/>
      <c r="TCE728" s="14"/>
      <c r="TCF728" s="14"/>
      <c r="TCG728" s="14"/>
      <c r="TCH728" s="14"/>
      <c r="TCI728" s="14"/>
      <c r="TCJ728" s="14"/>
      <c r="TCK728" s="14"/>
      <c r="TCL728" s="14"/>
      <c r="TCM728" s="14"/>
      <c r="TCN728" s="14"/>
      <c r="TCO728" s="14"/>
      <c r="TCP728" s="14"/>
      <c r="TCQ728" s="14"/>
      <c r="TCR728" s="14"/>
      <c r="TCS728" s="14"/>
      <c r="TCT728" s="14"/>
      <c r="TCU728" s="14"/>
      <c r="TCV728" s="14"/>
      <c r="TCW728" s="14"/>
      <c r="TCX728" s="14"/>
      <c r="TCY728" s="14"/>
      <c r="TCZ728" s="14"/>
      <c r="TDA728" s="14"/>
      <c r="TDB728" s="14"/>
      <c r="TDC728" s="14"/>
      <c r="TDD728" s="14"/>
      <c r="TDE728" s="14"/>
      <c r="TDF728" s="14"/>
      <c r="TDG728" s="14"/>
      <c r="TDH728" s="14"/>
      <c r="TDI728" s="14"/>
      <c r="TDJ728" s="14"/>
      <c r="TDK728" s="14"/>
      <c r="TDL728" s="14"/>
      <c r="TDM728" s="14"/>
      <c r="TDN728" s="14"/>
      <c r="TDO728" s="14"/>
      <c r="TDP728" s="14"/>
      <c r="TDQ728" s="14"/>
      <c r="TDR728" s="14"/>
      <c r="TDS728" s="14"/>
      <c r="TDT728" s="14"/>
      <c r="TDU728" s="14"/>
      <c r="TDV728" s="14"/>
      <c r="TDW728" s="14"/>
      <c r="TDX728" s="14"/>
      <c r="TDY728" s="14"/>
      <c r="TDZ728" s="14"/>
      <c r="TEA728" s="14"/>
      <c r="TEB728" s="14"/>
      <c r="TEC728" s="14"/>
      <c r="TED728" s="14"/>
      <c r="TEE728" s="14"/>
      <c r="TEF728" s="14"/>
      <c r="TEG728" s="14"/>
      <c r="TEH728" s="14"/>
      <c r="TEI728" s="14"/>
      <c r="TEJ728" s="14"/>
      <c r="TEK728" s="14"/>
      <c r="TEL728" s="14"/>
      <c r="TEM728" s="14"/>
      <c r="TEN728" s="14"/>
      <c r="TEO728" s="14"/>
      <c r="TEP728" s="14"/>
      <c r="TEQ728" s="14"/>
      <c r="TER728" s="14"/>
      <c r="TES728" s="14"/>
      <c r="TET728" s="14"/>
      <c r="TEU728" s="14"/>
      <c r="TEV728" s="14"/>
      <c r="TEW728" s="14"/>
      <c r="TEX728" s="14"/>
      <c r="TEY728" s="14"/>
      <c r="TEZ728" s="14"/>
      <c r="TFA728" s="14"/>
      <c r="TFB728" s="14"/>
      <c r="TFC728" s="14"/>
      <c r="TFD728" s="14"/>
      <c r="TFE728" s="14"/>
      <c r="TFF728" s="14"/>
      <c r="TFG728" s="14"/>
      <c r="TFH728" s="14"/>
      <c r="TFI728" s="14"/>
      <c r="TFJ728" s="14"/>
      <c r="TFK728" s="14"/>
      <c r="TFL728" s="14"/>
      <c r="TFM728" s="14"/>
      <c r="TFN728" s="14"/>
      <c r="TFO728" s="14"/>
      <c r="TFP728" s="14"/>
      <c r="TFQ728" s="14"/>
      <c r="TFR728" s="14"/>
      <c r="TFS728" s="14"/>
      <c r="TFT728" s="14"/>
      <c r="TFU728" s="14"/>
      <c r="TFV728" s="14"/>
      <c r="TFW728" s="14"/>
      <c r="TFX728" s="14"/>
      <c r="TFY728" s="14"/>
      <c r="TFZ728" s="14"/>
      <c r="TGA728" s="14"/>
      <c r="TGB728" s="14"/>
      <c r="TGC728" s="14"/>
      <c r="TGD728" s="14"/>
      <c r="TGE728" s="14"/>
      <c r="TGF728" s="14"/>
      <c r="TGG728" s="14"/>
      <c r="TGH728" s="14"/>
      <c r="TGI728" s="14"/>
      <c r="TGJ728" s="14"/>
      <c r="TGK728" s="14"/>
      <c r="TGL728" s="14"/>
      <c r="TGM728" s="14"/>
      <c r="TGN728" s="14"/>
      <c r="TGO728" s="14"/>
      <c r="TGP728" s="14"/>
      <c r="TGQ728" s="14"/>
      <c r="TGR728" s="14"/>
      <c r="TGS728" s="14"/>
      <c r="TGT728" s="14"/>
      <c r="TGU728" s="14"/>
      <c r="TGV728" s="14"/>
      <c r="TGW728" s="14"/>
      <c r="TGX728" s="14"/>
      <c r="TGY728" s="14"/>
      <c r="TGZ728" s="14"/>
      <c r="THA728" s="14"/>
      <c r="THB728" s="14"/>
      <c r="THC728" s="14"/>
      <c r="THD728" s="14"/>
      <c r="THE728" s="14"/>
      <c r="THF728" s="14"/>
      <c r="THG728" s="14"/>
      <c r="THH728" s="14"/>
      <c r="THI728" s="14"/>
      <c r="THJ728" s="14"/>
      <c r="THK728" s="14"/>
      <c r="THL728" s="14"/>
      <c r="THM728" s="14"/>
      <c r="THN728" s="14"/>
      <c r="THO728" s="14"/>
      <c r="THP728" s="14"/>
      <c r="THQ728" s="14"/>
      <c r="THR728" s="14"/>
      <c r="THS728" s="14"/>
      <c r="THT728" s="14"/>
      <c r="THU728" s="14"/>
      <c r="THV728" s="14"/>
      <c r="THW728" s="14"/>
      <c r="THX728" s="14"/>
      <c r="THY728" s="14"/>
      <c r="THZ728" s="14"/>
      <c r="TIA728" s="14"/>
      <c r="TIB728" s="14"/>
      <c r="TIC728" s="14"/>
      <c r="TID728" s="14"/>
      <c r="TIE728" s="14"/>
      <c r="TIF728" s="14"/>
      <c r="TIG728" s="14"/>
      <c r="TIH728" s="14"/>
      <c r="TII728" s="14"/>
      <c r="TIJ728" s="14"/>
      <c r="TIK728" s="14"/>
      <c r="TIL728" s="14"/>
      <c r="TIM728" s="14"/>
      <c r="TIN728" s="14"/>
      <c r="TIO728" s="14"/>
      <c r="TIP728" s="14"/>
      <c r="TIQ728" s="14"/>
      <c r="TIR728" s="14"/>
      <c r="TIS728" s="14"/>
      <c r="TIT728" s="14"/>
      <c r="TIU728" s="14"/>
      <c r="TIV728" s="14"/>
      <c r="TIW728" s="14"/>
      <c r="TIX728" s="14"/>
      <c r="TIY728" s="14"/>
      <c r="TIZ728" s="14"/>
      <c r="TJA728" s="14"/>
      <c r="TJB728" s="14"/>
      <c r="TJC728" s="14"/>
      <c r="TJD728" s="14"/>
      <c r="TJE728" s="14"/>
      <c r="TJF728" s="14"/>
      <c r="TJG728" s="14"/>
      <c r="TJH728" s="14"/>
      <c r="TJI728" s="14"/>
      <c r="TJJ728" s="14"/>
      <c r="TJK728" s="14"/>
      <c r="TJL728" s="14"/>
      <c r="TJM728" s="14"/>
      <c r="TJN728" s="14"/>
      <c r="TJO728" s="14"/>
      <c r="TJP728" s="14"/>
      <c r="TJQ728" s="14"/>
      <c r="TJR728" s="14"/>
      <c r="TJS728" s="14"/>
      <c r="TJT728" s="14"/>
      <c r="TJU728" s="14"/>
      <c r="TJV728" s="14"/>
      <c r="TJW728" s="14"/>
      <c r="TJX728" s="14"/>
      <c r="TJY728" s="14"/>
      <c r="TJZ728" s="14"/>
      <c r="TKA728" s="14"/>
      <c r="TKB728" s="14"/>
      <c r="TKC728" s="14"/>
      <c r="TKD728" s="14"/>
      <c r="TKE728" s="14"/>
      <c r="TKF728" s="14"/>
      <c r="TKG728" s="14"/>
      <c r="TKH728" s="14"/>
      <c r="TKI728" s="14"/>
      <c r="TKJ728" s="14"/>
      <c r="TKK728" s="14"/>
      <c r="TKL728" s="14"/>
      <c r="TKM728" s="14"/>
      <c r="TKN728" s="14"/>
      <c r="TKO728" s="14"/>
      <c r="TKP728" s="14"/>
      <c r="TKQ728" s="14"/>
      <c r="TKR728" s="14"/>
      <c r="TKS728" s="14"/>
      <c r="TKT728" s="14"/>
      <c r="TKU728" s="14"/>
      <c r="TKV728" s="14"/>
      <c r="TKW728" s="14"/>
      <c r="TKX728" s="14"/>
      <c r="TKY728" s="14"/>
      <c r="TKZ728" s="14"/>
      <c r="TLA728" s="14"/>
      <c r="TLB728" s="14"/>
      <c r="TLC728" s="14"/>
      <c r="TLD728" s="14"/>
      <c r="TLE728" s="14"/>
      <c r="TLF728" s="14"/>
      <c r="TLG728" s="14"/>
      <c r="TLH728" s="14"/>
      <c r="TLI728" s="14"/>
      <c r="TLJ728" s="14"/>
      <c r="TLK728" s="14"/>
      <c r="TLL728" s="14"/>
      <c r="TLM728" s="14"/>
      <c r="TLN728" s="14"/>
      <c r="TLO728" s="14"/>
      <c r="TLP728" s="14"/>
      <c r="TLQ728" s="14"/>
      <c r="TLR728" s="14"/>
      <c r="TLS728" s="14"/>
      <c r="TLT728" s="14"/>
      <c r="TLU728" s="14"/>
      <c r="TLV728" s="14"/>
      <c r="TLW728" s="14"/>
      <c r="TLX728" s="14"/>
      <c r="TLY728" s="14"/>
      <c r="TLZ728" s="14"/>
      <c r="TMA728" s="14"/>
      <c r="TMB728" s="14"/>
      <c r="TMC728" s="14"/>
      <c r="TMD728" s="14"/>
      <c r="TME728" s="14"/>
      <c r="TMF728" s="14"/>
      <c r="TMG728" s="14"/>
      <c r="TMH728" s="14"/>
      <c r="TMI728" s="14"/>
      <c r="TMJ728" s="14"/>
      <c r="TMK728" s="14"/>
      <c r="TML728" s="14"/>
      <c r="TMM728" s="14"/>
      <c r="TMN728" s="14"/>
      <c r="TMO728" s="14"/>
      <c r="TMP728" s="14"/>
      <c r="TMQ728" s="14"/>
      <c r="TMR728" s="14"/>
      <c r="TMS728" s="14"/>
      <c r="TMT728" s="14"/>
      <c r="TMU728" s="14"/>
      <c r="TMV728" s="14"/>
      <c r="TMW728" s="14"/>
      <c r="TMX728" s="14"/>
      <c r="TMY728" s="14"/>
      <c r="TMZ728" s="14"/>
      <c r="TNA728" s="14"/>
      <c r="TNB728" s="14"/>
      <c r="TNC728" s="14"/>
      <c r="TND728" s="14"/>
      <c r="TNE728" s="14"/>
      <c r="TNF728" s="14"/>
      <c r="TNG728" s="14"/>
      <c r="TNH728" s="14"/>
      <c r="TNI728" s="14"/>
      <c r="TNJ728" s="14"/>
      <c r="TNK728" s="14"/>
      <c r="TNL728" s="14"/>
      <c r="TNM728" s="14"/>
      <c r="TNN728" s="14"/>
      <c r="TNO728" s="14"/>
      <c r="TNP728" s="14"/>
      <c r="TNQ728" s="14"/>
      <c r="TNR728" s="14"/>
      <c r="TNS728" s="14"/>
      <c r="TNT728" s="14"/>
      <c r="TNU728" s="14"/>
      <c r="TNV728" s="14"/>
      <c r="TNW728" s="14"/>
      <c r="TNX728" s="14"/>
      <c r="TNY728" s="14"/>
      <c r="TNZ728" s="14"/>
      <c r="TOA728" s="14"/>
      <c r="TOB728" s="14"/>
      <c r="TOC728" s="14"/>
      <c r="TOD728" s="14"/>
      <c r="TOE728" s="14"/>
      <c r="TOF728" s="14"/>
      <c r="TOG728" s="14"/>
      <c r="TOH728" s="14"/>
      <c r="TOI728" s="14"/>
      <c r="TOJ728" s="14"/>
      <c r="TOK728" s="14"/>
      <c r="TOL728" s="14"/>
      <c r="TOM728" s="14"/>
      <c r="TON728" s="14"/>
      <c r="TOO728" s="14"/>
      <c r="TOP728" s="14"/>
      <c r="TOQ728" s="14"/>
      <c r="TOR728" s="14"/>
      <c r="TOS728" s="14"/>
      <c r="TOT728" s="14"/>
      <c r="TOU728" s="14"/>
      <c r="TOV728" s="14"/>
      <c r="TOW728" s="14"/>
      <c r="TOX728" s="14"/>
      <c r="TOY728" s="14"/>
      <c r="TOZ728" s="14"/>
      <c r="TPA728" s="14"/>
      <c r="TPB728" s="14"/>
      <c r="TPC728" s="14"/>
      <c r="TPD728" s="14"/>
      <c r="TPE728" s="14"/>
      <c r="TPF728" s="14"/>
      <c r="TPG728" s="14"/>
      <c r="TPH728" s="14"/>
      <c r="TPI728" s="14"/>
      <c r="TPJ728" s="14"/>
      <c r="TPK728" s="14"/>
      <c r="TPL728" s="14"/>
      <c r="TPM728" s="14"/>
      <c r="TPN728" s="14"/>
      <c r="TPO728" s="14"/>
      <c r="TPP728" s="14"/>
      <c r="TPQ728" s="14"/>
      <c r="TPR728" s="14"/>
      <c r="TPS728" s="14"/>
      <c r="TPT728" s="14"/>
      <c r="TPU728" s="14"/>
      <c r="TPV728" s="14"/>
      <c r="TPW728" s="14"/>
      <c r="TPX728" s="14"/>
      <c r="TPY728" s="14"/>
      <c r="TPZ728" s="14"/>
      <c r="TQA728" s="14"/>
      <c r="TQB728" s="14"/>
      <c r="TQC728" s="14"/>
      <c r="TQD728" s="14"/>
      <c r="TQE728" s="14"/>
      <c r="TQF728" s="14"/>
      <c r="TQG728" s="14"/>
      <c r="TQH728" s="14"/>
      <c r="TQI728" s="14"/>
      <c r="TQJ728" s="14"/>
      <c r="TQK728" s="14"/>
      <c r="TQL728" s="14"/>
      <c r="TQM728" s="14"/>
      <c r="TQN728" s="14"/>
      <c r="TQO728" s="14"/>
      <c r="TQP728" s="14"/>
      <c r="TQQ728" s="14"/>
      <c r="TQR728" s="14"/>
      <c r="TQS728" s="14"/>
      <c r="TQT728" s="14"/>
      <c r="TQU728" s="14"/>
      <c r="TQV728" s="14"/>
      <c r="TQW728" s="14"/>
      <c r="TQX728" s="14"/>
      <c r="TQY728" s="14"/>
      <c r="TQZ728" s="14"/>
      <c r="TRA728" s="14"/>
      <c r="TRB728" s="14"/>
      <c r="TRC728" s="14"/>
      <c r="TRD728" s="14"/>
      <c r="TRE728" s="14"/>
      <c r="TRF728" s="14"/>
      <c r="TRG728" s="14"/>
      <c r="TRH728" s="14"/>
      <c r="TRI728" s="14"/>
      <c r="TRJ728" s="14"/>
      <c r="TRK728" s="14"/>
      <c r="TRL728" s="14"/>
      <c r="TRM728" s="14"/>
      <c r="TRN728" s="14"/>
      <c r="TRO728" s="14"/>
      <c r="TRP728" s="14"/>
      <c r="TRQ728" s="14"/>
      <c r="TRR728" s="14"/>
      <c r="TRS728" s="14"/>
      <c r="TRT728" s="14"/>
      <c r="TRU728" s="14"/>
      <c r="TRV728" s="14"/>
      <c r="TRW728" s="14"/>
      <c r="TRX728" s="14"/>
      <c r="TRY728" s="14"/>
      <c r="TRZ728" s="14"/>
      <c r="TSA728" s="14"/>
      <c r="TSB728" s="14"/>
      <c r="TSC728" s="14"/>
      <c r="TSD728" s="14"/>
      <c r="TSE728" s="14"/>
      <c r="TSF728" s="14"/>
      <c r="TSG728" s="14"/>
      <c r="TSH728" s="14"/>
      <c r="TSI728" s="14"/>
      <c r="TSJ728" s="14"/>
      <c r="TSK728" s="14"/>
      <c r="TSL728" s="14"/>
      <c r="TSM728" s="14"/>
      <c r="TSN728" s="14"/>
      <c r="TSO728" s="14"/>
      <c r="TSP728" s="14"/>
      <c r="TSQ728" s="14"/>
      <c r="TSR728" s="14"/>
      <c r="TSS728" s="14"/>
      <c r="TST728" s="14"/>
      <c r="TSU728" s="14"/>
      <c r="TSV728" s="14"/>
      <c r="TSW728" s="14"/>
      <c r="TSX728" s="14"/>
      <c r="TSY728" s="14"/>
      <c r="TSZ728" s="14"/>
      <c r="TTA728" s="14"/>
      <c r="TTB728" s="14"/>
      <c r="TTC728" s="14"/>
      <c r="TTD728" s="14"/>
      <c r="TTE728" s="14"/>
      <c r="TTF728" s="14"/>
      <c r="TTG728" s="14"/>
      <c r="TTH728" s="14"/>
      <c r="TTI728" s="14"/>
      <c r="TTJ728" s="14"/>
      <c r="TTK728" s="14"/>
      <c r="TTL728" s="14"/>
      <c r="TTM728" s="14"/>
      <c r="TTN728" s="14"/>
      <c r="TTO728" s="14"/>
      <c r="TTP728" s="14"/>
      <c r="TTQ728" s="14"/>
      <c r="TTR728" s="14"/>
      <c r="TTS728" s="14"/>
      <c r="TTT728" s="14"/>
      <c r="TTU728" s="14"/>
      <c r="TTV728" s="14"/>
      <c r="TTW728" s="14"/>
      <c r="TTX728" s="14"/>
      <c r="TTY728" s="14"/>
      <c r="TTZ728" s="14"/>
      <c r="TUA728" s="14"/>
      <c r="TUB728" s="14"/>
      <c r="TUC728" s="14"/>
      <c r="TUD728" s="14"/>
      <c r="TUE728" s="14"/>
      <c r="TUF728" s="14"/>
      <c r="TUG728" s="14"/>
      <c r="TUH728" s="14"/>
      <c r="TUI728" s="14"/>
      <c r="TUJ728" s="14"/>
      <c r="TUK728" s="14"/>
      <c r="TUL728" s="14"/>
      <c r="TUM728" s="14"/>
      <c r="TUN728" s="14"/>
      <c r="TUO728" s="14"/>
      <c r="TUP728" s="14"/>
      <c r="TUQ728" s="14"/>
      <c r="TUR728" s="14"/>
      <c r="TUS728" s="14"/>
      <c r="TUT728" s="14"/>
      <c r="TUU728" s="14"/>
      <c r="TUV728" s="14"/>
      <c r="TUW728" s="14"/>
      <c r="TUX728" s="14"/>
      <c r="TUY728" s="14"/>
      <c r="TUZ728" s="14"/>
      <c r="TVA728" s="14"/>
      <c r="TVB728" s="14"/>
      <c r="TVC728" s="14"/>
      <c r="TVD728" s="14"/>
      <c r="TVE728" s="14"/>
      <c r="TVF728" s="14"/>
      <c r="TVG728" s="14"/>
      <c r="TVH728" s="14"/>
      <c r="TVI728" s="14"/>
      <c r="TVJ728" s="14"/>
      <c r="TVK728" s="14"/>
      <c r="TVL728" s="14"/>
      <c r="TVM728" s="14"/>
      <c r="TVN728" s="14"/>
      <c r="TVO728" s="14"/>
      <c r="TVP728" s="14"/>
      <c r="TVQ728" s="14"/>
      <c r="TVR728" s="14"/>
      <c r="TVS728" s="14"/>
      <c r="TVT728" s="14"/>
      <c r="TVU728" s="14"/>
      <c r="TVV728" s="14"/>
      <c r="TVW728" s="14"/>
      <c r="TVX728" s="14"/>
      <c r="TVY728" s="14"/>
      <c r="TVZ728" s="14"/>
      <c r="TWA728" s="14"/>
      <c r="TWB728" s="14"/>
      <c r="TWC728" s="14"/>
      <c r="TWD728" s="14"/>
      <c r="TWE728" s="14"/>
      <c r="TWF728" s="14"/>
      <c r="TWG728" s="14"/>
      <c r="TWH728" s="14"/>
      <c r="TWI728" s="14"/>
      <c r="TWJ728" s="14"/>
      <c r="TWK728" s="14"/>
      <c r="TWL728" s="14"/>
      <c r="TWM728" s="14"/>
      <c r="TWN728" s="14"/>
      <c r="TWO728" s="14"/>
      <c r="TWP728" s="14"/>
      <c r="TWQ728" s="14"/>
      <c r="TWR728" s="14"/>
      <c r="TWS728" s="14"/>
      <c r="TWT728" s="14"/>
      <c r="TWU728" s="14"/>
      <c r="TWV728" s="14"/>
      <c r="TWW728" s="14"/>
      <c r="TWX728" s="14"/>
      <c r="TWY728" s="14"/>
      <c r="TWZ728" s="14"/>
      <c r="TXA728" s="14"/>
      <c r="TXB728" s="14"/>
      <c r="TXC728" s="14"/>
      <c r="TXD728" s="14"/>
      <c r="TXE728" s="14"/>
      <c r="TXF728" s="14"/>
      <c r="TXG728" s="14"/>
      <c r="TXH728" s="14"/>
      <c r="TXI728" s="14"/>
      <c r="TXJ728" s="14"/>
      <c r="TXK728" s="14"/>
      <c r="TXL728" s="14"/>
      <c r="TXM728" s="14"/>
      <c r="TXN728" s="14"/>
      <c r="TXO728" s="14"/>
      <c r="TXP728" s="14"/>
      <c r="TXQ728" s="14"/>
      <c r="TXR728" s="14"/>
      <c r="TXS728" s="14"/>
      <c r="TXT728" s="14"/>
      <c r="TXU728" s="14"/>
      <c r="TXV728" s="14"/>
      <c r="TXW728" s="14"/>
      <c r="TXX728" s="14"/>
      <c r="TXY728" s="14"/>
      <c r="TXZ728" s="14"/>
      <c r="TYA728" s="14"/>
      <c r="TYB728" s="14"/>
      <c r="TYC728" s="14"/>
      <c r="TYD728" s="14"/>
      <c r="TYE728" s="14"/>
      <c r="TYF728" s="14"/>
      <c r="TYG728" s="14"/>
      <c r="TYH728" s="14"/>
      <c r="TYI728" s="14"/>
      <c r="TYJ728" s="14"/>
      <c r="TYK728" s="14"/>
      <c r="TYL728" s="14"/>
      <c r="TYM728" s="14"/>
      <c r="TYN728" s="14"/>
      <c r="TYO728" s="14"/>
      <c r="TYP728" s="14"/>
      <c r="TYQ728" s="14"/>
      <c r="TYR728" s="14"/>
      <c r="TYS728" s="14"/>
      <c r="TYT728" s="14"/>
      <c r="TYU728" s="14"/>
      <c r="TYV728" s="14"/>
      <c r="TYW728" s="14"/>
      <c r="TYX728" s="14"/>
      <c r="TYY728" s="14"/>
      <c r="TYZ728" s="14"/>
      <c r="TZA728" s="14"/>
      <c r="TZB728" s="14"/>
      <c r="TZC728" s="14"/>
      <c r="TZD728" s="14"/>
      <c r="TZE728" s="14"/>
      <c r="TZF728" s="14"/>
      <c r="TZG728" s="14"/>
      <c r="TZH728" s="14"/>
      <c r="TZI728" s="14"/>
      <c r="TZJ728" s="14"/>
      <c r="TZK728" s="14"/>
      <c r="TZL728" s="14"/>
      <c r="TZM728" s="14"/>
      <c r="TZN728" s="14"/>
      <c r="TZO728" s="14"/>
      <c r="TZP728" s="14"/>
      <c r="TZQ728" s="14"/>
      <c r="TZR728" s="14"/>
      <c r="TZS728" s="14"/>
      <c r="TZT728" s="14"/>
      <c r="TZU728" s="14"/>
      <c r="TZV728" s="14"/>
      <c r="TZW728" s="14"/>
      <c r="TZX728" s="14"/>
      <c r="TZY728" s="14"/>
      <c r="TZZ728" s="14"/>
      <c r="UAA728" s="14"/>
      <c r="UAB728" s="14"/>
      <c r="UAC728" s="14"/>
      <c r="UAD728" s="14"/>
      <c r="UAE728" s="14"/>
      <c r="UAF728" s="14"/>
      <c r="UAG728" s="14"/>
      <c r="UAH728" s="14"/>
      <c r="UAI728" s="14"/>
      <c r="UAJ728" s="14"/>
      <c r="UAK728" s="14"/>
      <c r="UAL728" s="14"/>
      <c r="UAM728" s="14"/>
      <c r="UAN728" s="14"/>
      <c r="UAO728" s="14"/>
      <c r="UAP728" s="14"/>
      <c r="UAQ728" s="14"/>
      <c r="UAR728" s="14"/>
      <c r="UAS728" s="14"/>
      <c r="UAT728" s="14"/>
      <c r="UAU728" s="14"/>
      <c r="UAV728" s="14"/>
      <c r="UAW728" s="14"/>
      <c r="UAX728" s="14"/>
      <c r="UAY728" s="14"/>
      <c r="UAZ728" s="14"/>
      <c r="UBA728" s="14"/>
      <c r="UBB728" s="14"/>
      <c r="UBC728" s="14"/>
      <c r="UBD728" s="14"/>
      <c r="UBE728" s="14"/>
      <c r="UBF728" s="14"/>
      <c r="UBG728" s="14"/>
      <c r="UBH728" s="14"/>
      <c r="UBI728" s="14"/>
      <c r="UBJ728" s="14"/>
      <c r="UBK728" s="14"/>
      <c r="UBL728" s="14"/>
      <c r="UBM728" s="14"/>
      <c r="UBN728" s="14"/>
      <c r="UBO728" s="14"/>
      <c r="UBP728" s="14"/>
      <c r="UBQ728" s="14"/>
      <c r="UBR728" s="14"/>
      <c r="UBS728" s="14"/>
      <c r="UBT728" s="14"/>
      <c r="UBU728" s="14"/>
      <c r="UBV728" s="14"/>
      <c r="UBW728" s="14"/>
      <c r="UBX728" s="14"/>
      <c r="UBY728" s="14"/>
      <c r="UBZ728" s="14"/>
      <c r="UCA728" s="14"/>
      <c r="UCB728" s="14"/>
      <c r="UCC728" s="14"/>
      <c r="UCD728" s="14"/>
      <c r="UCE728" s="14"/>
      <c r="UCF728" s="14"/>
      <c r="UCG728" s="14"/>
      <c r="UCH728" s="14"/>
      <c r="UCI728" s="14"/>
      <c r="UCJ728" s="14"/>
      <c r="UCK728" s="14"/>
      <c r="UCL728" s="14"/>
      <c r="UCM728" s="14"/>
      <c r="UCN728" s="14"/>
      <c r="UCO728" s="14"/>
      <c r="UCP728" s="14"/>
      <c r="UCQ728" s="14"/>
      <c r="UCR728" s="14"/>
      <c r="UCS728" s="14"/>
      <c r="UCT728" s="14"/>
      <c r="UCU728" s="14"/>
      <c r="UCV728" s="14"/>
      <c r="UCW728" s="14"/>
      <c r="UCX728" s="14"/>
      <c r="UCY728" s="14"/>
      <c r="UCZ728" s="14"/>
      <c r="UDA728" s="14"/>
      <c r="UDB728" s="14"/>
      <c r="UDC728" s="14"/>
      <c r="UDD728" s="14"/>
      <c r="UDE728" s="14"/>
      <c r="UDF728" s="14"/>
      <c r="UDG728" s="14"/>
      <c r="UDH728" s="14"/>
      <c r="UDI728" s="14"/>
      <c r="UDJ728" s="14"/>
      <c r="UDK728" s="14"/>
      <c r="UDL728" s="14"/>
      <c r="UDM728" s="14"/>
      <c r="UDN728" s="14"/>
      <c r="UDO728" s="14"/>
      <c r="UDP728" s="14"/>
      <c r="UDQ728" s="14"/>
      <c r="UDR728" s="14"/>
      <c r="UDS728" s="14"/>
      <c r="UDT728" s="14"/>
      <c r="UDU728" s="14"/>
      <c r="UDV728" s="14"/>
      <c r="UDW728" s="14"/>
      <c r="UDX728" s="14"/>
      <c r="UDY728" s="14"/>
      <c r="UDZ728" s="14"/>
      <c r="UEA728" s="14"/>
      <c r="UEB728" s="14"/>
      <c r="UEC728" s="14"/>
      <c r="UED728" s="14"/>
      <c r="UEE728" s="14"/>
      <c r="UEF728" s="14"/>
      <c r="UEG728" s="14"/>
      <c r="UEH728" s="14"/>
      <c r="UEI728" s="14"/>
      <c r="UEJ728" s="14"/>
      <c r="UEK728" s="14"/>
      <c r="UEL728" s="14"/>
      <c r="UEM728" s="14"/>
      <c r="UEN728" s="14"/>
      <c r="UEO728" s="14"/>
      <c r="UEP728" s="14"/>
      <c r="UEQ728" s="14"/>
      <c r="UER728" s="14"/>
      <c r="UES728" s="14"/>
      <c r="UET728" s="14"/>
      <c r="UEU728" s="14"/>
      <c r="UEV728" s="14"/>
      <c r="UEW728" s="14"/>
      <c r="UEX728" s="14"/>
      <c r="UEY728" s="14"/>
      <c r="UEZ728" s="14"/>
      <c r="UFA728" s="14"/>
      <c r="UFB728" s="14"/>
      <c r="UFC728" s="14"/>
      <c r="UFD728" s="14"/>
      <c r="UFE728" s="14"/>
      <c r="UFF728" s="14"/>
      <c r="UFG728" s="14"/>
      <c r="UFH728" s="14"/>
      <c r="UFI728" s="14"/>
      <c r="UFJ728" s="14"/>
      <c r="UFK728" s="14"/>
      <c r="UFL728" s="14"/>
      <c r="UFM728" s="14"/>
      <c r="UFN728" s="14"/>
      <c r="UFO728" s="14"/>
      <c r="UFP728" s="14"/>
      <c r="UFQ728" s="14"/>
      <c r="UFR728" s="14"/>
      <c r="UFS728" s="14"/>
      <c r="UFT728" s="14"/>
      <c r="UFU728" s="14"/>
      <c r="UFV728" s="14"/>
      <c r="UFW728" s="14"/>
      <c r="UFX728" s="14"/>
      <c r="UFY728" s="14"/>
      <c r="UFZ728" s="14"/>
      <c r="UGA728" s="14"/>
      <c r="UGB728" s="14"/>
      <c r="UGC728" s="14"/>
      <c r="UGD728" s="14"/>
      <c r="UGE728" s="14"/>
      <c r="UGF728" s="14"/>
      <c r="UGG728" s="14"/>
      <c r="UGH728" s="14"/>
      <c r="UGI728" s="14"/>
      <c r="UGJ728" s="14"/>
      <c r="UGK728" s="14"/>
      <c r="UGL728" s="14"/>
      <c r="UGM728" s="14"/>
      <c r="UGN728" s="14"/>
      <c r="UGO728" s="14"/>
      <c r="UGP728" s="14"/>
      <c r="UGQ728" s="14"/>
      <c r="UGR728" s="14"/>
      <c r="UGS728" s="14"/>
      <c r="UGT728" s="14"/>
      <c r="UGU728" s="14"/>
      <c r="UGV728" s="14"/>
      <c r="UGW728" s="14"/>
      <c r="UGX728" s="14"/>
      <c r="UGY728" s="14"/>
      <c r="UGZ728" s="14"/>
      <c r="UHA728" s="14"/>
      <c r="UHB728" s="14"/>
      <c r="UHC728" s="14"/>
      <c r="UHD728" s="14"/>
      <c r="UHE728" s="14"/>
      <c r="UHF728" s="14"/>
      <c r="UHG728" s="14"/>
      <c r="UHH728" s="14"/>
      <c r="UHI728" s="14"/>
      <c r="UHJ728" s="14"/>
      <c r="UHK728" s="14"/>
      <c r="UHL728" s="14"/>
      <c r="UHM728" s="14"/>
      <c r="UHN728" s="14"/>
      <c r="UHO728" s="14"/>
      <c r="UHP728" s="14"/>
      <c r="UHQ728" s="14"/>
      <c r="UHR728" s="14"/>
      <c r="UHS728" s="14"/>
      <c r="UHT728" s="14"/>
      <c r="UHU728" s="14"/>
      <c r="UHV728" s="14"/>
      <c r="UHW728" s="14"/>
      <c r="UHX728" s="14"/>
      <c r="UHY728" s="14"/>
      <c r="UHZ728" s="14"/>
      <c r="UIA728" s="14"/>
      <c r="UIB728" s="14"/>
      <c r="UIC728" s="14"/>
      <c r="UID728" s="14"/>
      <c r="UIE728" s="14"/>
      <c r="UIF728" s="14"/>
      <c r="UIG728" s="14"/>
      <c r="UIH728" s="14"/>
      <c r="UII728" s="14"/>
      <c r="UIJ728" s="14"/>
      <c r="UIK728" s="14"/>
      <c r="UIL728" s="14"/>
      <c r="UIM728" s="14"/>
      <c r="UIN728" s="14"/>
      <c r="UIO728" s="14"/>
      <c r="UIP728" s="14"/>
      <c r="UIQ728" s="14"/>
      <c r="UIR728" s="14"/>
      <c r="UIS728" s="14"/>
      <c r="UIT728" s="14"/>
      <c r="UIU728" s="14"/>
      <c r="UIV728" s="14"/>
      <c r="UIW728" s="14"/>
      <c r="UIX728" s="14"/>
      <c r="UIY728" s="14"/>
      <c r="UIZ728" s="14"/>
      <c r="UJA728" s="14"/>
      <c r="UJB728" s="14"/>
      <c r="UJC728" s="14"/>
      <c r="UJD728" s="14"/>
      <c r="UJE728" s="14"/>
      <c r="UJF728" s="14"/>
      <c r="UJG728" s="14"/>
      <c r="UJH728" s="14"/>
      <c r="UJI728" s="14"/>
      <c r="UJJ728" s="14"/>
      <c r="UJK728" s="14"/>
      <c r="UJL728" s="14"/>
      <c r="UJM728" s="14"/>
      <c r="UJN728" s="14"/>
      <c r="UJO728" s="14"/>
      <c r="UJP728" s="14"/>
      <c r="UJQ728" s="14"/>
      <c r="UJR728" s="14"/>
      <c r="UJS728" s="14"/>
      <c r="UJT728" s="14"/>
      <c r="UJU728" s="14"/>
      <c r="UJV728" s="14"/>
      <c r="UJW728" s="14"/>
      <c r="UJX728" s="14"/>
      <c r="UJY728" s="14"/>
      <c r="UJZ728" s="14"/>
      <c r="UKA728" s="14"/>
      <c r="UKB728" s="14"/>
      <c r="UKC728" s="14"/>
      <c r="UKD728" s="14"/>
      <c r="UKE728" s="14"/>
      <c r="UKF728" s="14"/>
      <c r="UKG728" s="14"/>
      <c r="UKH728" s="14"/>
      <c r="UKI728" s="14"/>
      <c r="UKJ728" s="14"/>
      <c r="UKK728" s="14"/>
      <c r="UKL728" s="14"/>
      <c r="UKM728" s="14"/>
      <c r="UKN728" s="14"/>
      <c r="UKO728" s="14"/>
      <c r="UKP728" s="14"/>
      <c r="UKQ728" s="14"/>
      <c r="UKR728" s="14"/>
      <c r="UKS728" s="14"/>
      <c r="UKT728" s="14"/>
      <c r="UKU728" s="14"/>
      <c r="UKV728" s="14"/>
      <c r="UKW728" s="14"/>
      <c r="UKX728" s="14"/>
      <c r="UKY728" s="14"/>
      <c r="UKZ728" s="14"/>
      <c r="ULA728" s="14"/>
      <c r="ULB728" s="14"/>
      <c r="ULC728" s="14"/>
      <c r="ULD728" s="14"/>
      <c r="ULE728" s="14"/>
      <c r="ULF728" s="14"/>
      <c r="ULG728" s="14"/>
      <c r="ULH728" s="14"/>
      <c r="ULI728" s="14"/>
      <c r="ULJ728" s="14"/>
      <c r="ULK728" s="14"/>
      <c r="ULL728" s="14"/>
      <c r="ULM728" s="14"/>
      <c r="ULN728" s="14"/>
      <c r="ULO728" s="14"/>
      <c r="ULP728" s="14"/>
      <c r="ULQ728" s="14"/>
      <c r="ULR728" s="14"/>
      <c r="ULS728" s="14"/>
      <c r="ULT728" s="14"/>
      <c r="ULU728" s="14"/>
      <c r="ULV728" s="14"/>
      <c r="ULW728" s="14"/>
      <c r="ULX728" s="14"/>
      <c r="ULY728" s="14"/>
      <c r="ULZ728" s="14"/>
      <c r="UMA728" s="14"/>
      <c r="UMB728" s="14"/>
      <c r="UMC728" s="14"/>
      <c r="UMD728" s="14"/>
      <c r="UME728" s="14"/>
      <c r="UMF728" s="14"/>
      <c r="UMG728" s="14"/>
      <c r="UMH728" s="14"/>
      <c r="UMI728" s="14"/>
      <c r="UMJ728" s="14"/>
      <c r="UMK728" s="14"/>
      <c r="UML728" s="14"/>
      <c r="UMM728" s="14"/>
      <c r="UMN728" s="14"/>
      <c r="UMO728" s="14"/>
      <c r="UMP728" s="14"/>
      <c r="UMQ728" s="14"/>
      <c r="UMR728" s="14"/>
      <c r="UMS728" s="14"/>
      <c r="UMT728" s="14"/>
      <c r="UMU728" s="14"/>
      <c r="UMV728" s="14"/>
      <c r="UMW728" s="14"/>
      <c r="UMX728" s="14"/>
      <c r="UMY728" s="14"/>
      <c r="UMZ728" s="14"/>
      <c r="UNA728" s="14"/>
      <c r="UNB728" s="14"/>
      <c r="UNC728" s="14"/>
      <c r="UND728" s="14"/>
      <c r="UNE728" s="14"/>
      <c r="UNF728" s="14"/>
      <c r="UNG728" s="14"/>
      <c r="UNH728" s="14"/>
      <c r="UNI728" s="14"/>
      <c r="UNJ728" s="14"/>
      <c r="UNK728" s="14"/>
      <c r="UNL728" s="14"/>
      <c r="UNM728" s="14"/>
      <c r="UNN728" s="14"/>
      <c r="UNO728" s="14"/>
      <c r="UNP728" s="14"/>
      <c r="UNQ728" s="14"/>
      <c r="UNR728" s="14"/>
      <c r="UNS728" s="14"/>
      <c r="UNT728" s="14"/>
      <c r="UNU728" s="14"/>
      <c r="UNV728" s="14"/>
      <c r="UNW728" s="14"/>
      <c r="UNX728" s="14"/>
      <c r="UNY728" s="14"/>
      <c r="UNZ728" s="14"/>
      <c r="UOA728" s="14"/>
      <c r="UOB728" s="14"/>
      <c r="UOC728" s="14"/>
      <c r="UOD728" s="14"/>
      <c r="UOE728" s="14"/>
      <c r="UOF728" s="14"/>
      <c r="UOG728" s="14"/>
      <c r="UOH728" s="14"/>
      <c r="UOI728" s="14"/>
      <c r="UOJ728" s="14"/>
      <c r="UOK728" s="14"/>
      <c r="UOL728" s="14"/>
      <c r="UOM728" s="14"/>
      <c r="UON728" s="14"/>
      <c r="UOO728" s="14"/>
      <c r="UOP728" s="14"/>
      <c r="UOQ728" s="14"/>
      <c r="UOR728" s="14"/>
      <c r="UOS728" s="14"/>
      <c r="UOT728" s="14"/>
      <c r="UOU728" s="14"/>
      <c r="UOV728" s="14"/>
      <c r="UOW728" s="14"/>
      <c r="UOX728" s="14"/>
      <c r="UOY728" s="14"/>
      <c r="UOZ728" s="14"/>
      <c r="UPA728" s="14"/>
      <c r="UPB728" s="14"/>
      <c r="UPC728" s="14"/>
      <c r="UPD728" s="14"/>
      <c r="UPE728" s="14"/>
      <c r="UPF728" s="14"/>
      <c r="UPG728" s="14"/>
      <c r="UPH728" s="14"/>
      <c r="UPI728" s="14"/>
      <c r="UPJ728" s="14"/>
      <c r="UPK728" s="14"/>
      <c r="UPL728" s="14"/>
      <c r="UPM728" s="14"/>
      <c r="UPN728" s="14"/>
      <c r="UPO728" s="14"/>
      <c r="UPP728" s="14"/>
      <c r="UPQ728" s="14"/>
      <c r="UPR728" s="14"/>
      <c r="UPS728" s="14"/>
      <c r="UPT728" s="14"/>
      <c r="UPU728" s="14"/>
      <c r="UPV728" s="14"/>
      <c r="UPW728" s="14"/>
      <c r="UPX728" s="14"/>
      <c r="UPY728" s="14"/>
      <c r="UPZ728" s="14"/>
      <c r="UQA728" s="14"/>
      <c r="UQB728" s="14"/>
      <c r="UQC728" s="14"/>
      <c r="UQD728" s="14"/>
      <c r="UQE728" s="14"/>
      <c r="UQF728" s="14"/>
      <c r="UQG728" s="14"/>
      <c r="UQH728" s="14"/>
      <c r="UQI728" s="14"/>
      <c r="UQJ728" s="14"/>
      <c r="UQK728" s="14"/>
      <c r="UQL728" s="14"/>
      <c r="UQM728" s="14"/>
      <c r="UQN728" s="14"/>
      <c r="UQO728" s="14"/>
      <c r="UQP728" s="14"/>
      <c r="UQQ728" s="14"/>
      <c r="UQR728" s="14"/>
      <c r="UQS728" s="14"/>
      <c r="UQT728" s="14"/>
      <c r="UQU728" s="14"/>
      <c r="UQV728" s="14"/>
      <c r="UQW728" s="14"/>
      <c r="UQX728" s="14"/>
      <c r="UQY728" s="14"/>
      <c r="UQZ728" s="14"/>
      <c r="URA728" s="14"/>
      <c r="URB728" s="14"/>
      <c r="URC728" s="14"/>
      <c r="URD728" s="14"/>
      <c r="URE728" s="14"/>
      <c r="URF728" s="14"/>
      <c r="URG728" s="14"/>
      <c r="URH728" s="14"/>
      <c r="URI728" s="14"/>
      <c r="URJ728" s="14"/>
      <c r="URK728" s="14"/>
      <c r="URL728" s="14"/>
      <c r="URM728" s="14"/>
      <c r="URN728" s="14"/>
      <c r="URO728" s="14"/>
      <c r="URP728" s="14"/>
      <c r="URQ728" s="14"/>
      <c r="URR728" s="14"/>
      <c r="URS728" s="14"/>
      <c r="URT728" s="14"/>
      <c r="URU728" s="14"/>
      <c r="URV728" s="14"/>
      <c r="URW728" s="14"/>
      <c r="URX728" s="14"/>
      <c r="URY728" s="14"/>
      <c r="URZ728" s="14"/>
      <c r="USA728" s="14"/>
      <c r="USB728" s="14"/>
      <c r="USC728" s="14"/>
      <c r="USD728" s="14"/>
      <c r="USE728" s="14"/>
      <c r="USF728" s="14"/>
      <c r="USG728" s="14"/>
      <c r="USH728" s="14"/>
      <c r="USI728" s="14"/>
      <c r="USJ728" s="14"/>
      <c r="USK728" s="14"/>
      <c r="USL728" s="14"/>
      <c r="USM728" s="14"/>
      <c r="USN728" s="14"/>
      <c r="USO728" s="14"/>
      <c r="USP728" s="14"/>
      <c r="USQ728" s="14"/>
      <c r="USR728" s="14"/>
      <c r="USS728" s="14"/>
      <c r="UST728" s="14"/>
      <c r="USU728" s="14"/>
      <c r="USV728" s="14"/>
      <c r="USW728" s="14"/>
      <c r="USX728" s="14"/>
      <c r="USY728" s="14"/>
      <c r="USZ728" s="14"/>
      <c r="UTA728" s="14"/>
      <c r="UTB728" s="14"/>
      <c r="UTC728" s="14"/>
      <c r="UTD728" s="14"/>
      <c r="UTE728" s="14"/>
      <c r="UTF728" s="14"/>
      <c r="UTG728" s="14"/>
      <c r="UTH728" s="14"/>
      <c r="UTI728" s="14"/>
      <c r="UTJ728" s="14"/>
      <c r="UTK728" s="14"/>
      <c r="UTL728" s="14"/>
      <c r="UTM728" s="14"/>
      <c r="UTN728" s="14"/>
      <c r="UTO728" s="14"/>
      <c r="UTP728" s="14"/>
      <c r="UTQ728" s="14"/>
      <c r="UTR728" s="14"/>
      <c r="UTS728" s="14"/>
      <c r="UTT728" s="14"/>
      <c r="UTU728" s="14"/>
      <c r="UTV728" s="14"/>
      <c r="UTW728" s="14"/>
      <c r="UTX728" s="14"/>
      <c r="UTY728" s="14"/>
      <c r="UTZ728" s="14"/>
      <c r="UUA728" s="14"/>
      <c r="UUB728" s="14"/>
      <c r="UUC728" s="14"/>
      <c r="UUD728" s="14"/>
      <c r="UUE728" s="14"/>
      <c r="UUF728" s="14"/>
      <c r="UUG728" s="14"/>
      <c r="UUH728" s="14"/>
      <c r="UUI728" s="14"/>
      <c r="UUJ728" s="14"/>
      <c r="UUK728" s="14"/>
      <c r="UUL728" s="14"/>
      <c r="UUM728" s="14"/>
      <c r="UUN728" s="14"/>
      <c r="UUO728" s="14"/>
      <c r="UUP728" s="14"/>
      <c r="UUQ728" s="14"/>
      <c r="UUR728" s="14"/>
      <c r="UUS728" s="14"/>
      <c r="UUT728" s="14"/>
      <c r="UUU728" s="14"/>
      <c r="UUV728" s="14"/>
      <c r="UUW728" s="14"/>
      <c r="UUX728" s="14"/>
      <c r="UUY728" s="14"/>
      <c r="UUZ728" s="14"/>
      <c r="UVA728" s="14"/>
      <c r="UVB728" s="14"/>
      <c r="UVC728" s="14"/>
      <c r="UVD728" s="14"/>
      <c r="UVE728" s="14"/>
      <c r="UVF728" s="14"/>
      <c r="UVG728" s="14"/>
      <c r="UVH728" s="14"/>
      <c r="UVI728" s="14"/>
      <c r="UVJ728" s="14"/>
      <c r="UVK728" s="14"/>
      <c r="UVL728" s="14"/>
      <c r="UVM728" s="14"/>
      <c r="UVN728" s="14"/>
      <c r="UVO728" s="14"/>
      <c r="UVP728" s="14"/>
      <c r="UVQ728" s="14"/>
      <c r="UVR728" s="14"/>
      <c r="UVS728" s="14"/>
      <c r="UVT728" s="14"/>
      <c r="UVU728" s="14"/>
      <c r="UVV728" s="14"/>
      <c r="UVW728" s="14"/>
      <c r="UVX728" s="14"/>
      <c r="UVY728" s="14"/>
      <c r="UVZ728" s="14"/>
      <c r="UWA728" s="14"/>
      <c r="UWB728" s="14"/>
      <c r="UWC728" s="14"/>
      <c r="UWD728" s="14"/>
      <c r="UWE728" s="14"/>
      <c r="UWF728" s="14"/>
      <c r="UWG728" s="14"/>
      <c r="UWH728" s="14"/>
      <c r="UWI728" s="14"/>
      <c r="UWJ728" s="14"/>
      <c r="UWK728" s="14"/>
      <c r="UWL728" s="14"/>
      <c r="UWM728" s="14"/>
      <c r="UWN728" s="14"/>
      <c r="UWO728" s="14"/>
      <c r="UWP728" s="14"/>
      <c r="UWQ728" s="14"/>
      <c r="UWR728" s="14"/>
      <c r="UWS728" s="14"/>
      <c r="UWT728" s="14"/>
      <c r="UWU728" s="14"/>
      <c r="UWV728" s="14"/>
      <c r="UWW728" s="14"/>
      <c r="UWX728" s="14"/>
      <c r="UWY728" s="14"/>
      <c r="UWZ728" s="14"/>
      <c r="UXA728" s="14"/>
      <c r="UXB728" s="14"/>
      <c r="UXC728" s="14"/>
      <c r="UXD728" s="14"/>
      <c r="UXE728" s="14"/>
      <c r="UXF728" s="14"/>
      <c r="UXG728" s="14"/>
      <c r="UXH728" s="14"/>
      <c r="UXI728" s="14"/>
      <c r="UXJ728" s="14"/>
      <c r="UXK728" s="14"/>
      <c r="UXL728" s="14"/>
      <c r="UXM728" s="14"/>
      <c r="UXN728" s="14"/>
      <c r="UXO728" s="14"/>
      <c r="UXP728" s="14"/>
      <c r="UXQ728" s="14"/>
      <c r="UXR728" s="14"/>
      <c r="UXS728" s="14"/>
      <c r="UXT728" s="14"/>
      <c r="UXU728" s="14"/>
      <c r="UXV728" s="14"/>
      <c r="UXW728" s="14"/>
      <c r="UXX728" s="14"/>
      <c r="UXY728" s="14"/>
      <c r="UXZ728" s="14"/>
      <c r="UYA728" s="14"/>
      <c r="UYB728" s="14"/>
      <c r="UYC728" s="14"/>
      <c r="UYD728" s="14"/>
      <c r="UYE728" s="14"/>
      <c r="UYF728" s="14"/>
      <c r="UYG728" s="14"/>
      <c r="UYH728" s="14"/>
      <c r="UYI728" s="14"/>
      <c r="UYJ728" s="14"/>
      <c r="UYK728" s="14"/>
      <c r="UYL728" s="14"/>
      <c r="UYM728" s="14"/>
      <c r="UYN728" s="14"/>
      <c r="UYO728" s="14"/>
      <c r="UYP728" s="14"/>
      <c r="UYQ728" s="14"/>
      <c r="UYR728" s="14"/>
      <c r="UYS728" s="14"/>
      <c r="UYT728" s="14"/>
      <c r="UYU728" s="14"/>
      <c r="UYV728" s="14"/>
      <c r="UYW728" s="14"/>
      <c r="UYX728" s="14"/>
      <c r="UYY728" s="14"/>
      <c r="UYZ728" s="14"/>
      <c r="UZA728" s="14"/>
      <c r="UZB728" s="14"/>
      <c r="UZC728" s="14"/>
      <c r="UZD728" s="14"/>
      <c r="UZE728" s="14"/>
      <c r="UZF728" s="14"/>
      <c r="UZG728" s="14"/>
      <c r="UZH728" s="14"/>
      <c r="UZI728" s="14"/>
      <c r="UZJ728" s="14"/>
      <c r="UZK728" s="14"/>
      <c r="UZL728" s="14"/>
      <c r="UZM728" s="14"/>
      <c r="UZN728" s="14"/>
      <c r="UZO728" s="14"/>
      <c r="UZP728" s="14"/>
      <c r="UZQ728" s="14"/>
      <c r="UZR728" s="14"/>
      <c r="UZS728" s="14"/>
      <c r="UZT728" s="14"/>
      <c r="UZU728" s="14"/>
      <c r="UZV728" s="14"/>
      <c r="UZW728" s="14"/>
      <c r="UZX728" s="14"/>
      <c r="UZY728" s="14"/>
      <c r="UZZ728" s="14"/>
      <c r="VAA728" s="14"/>
      <c r="VAB728" s="14"/>
      <c r="VAC728" s="14"/>
      <c r="VAD728" s="14"/>
      <c r="VAE728" s="14"/>
      <c r="VAF728" s="14"/>
      <c r="VAG728" s="14"/>
      <c r="VAH728" s="14"/>
      <c r="VAI728" s="14"/>
      <c r="VAJ728" s="14"/>
      <c r="VAK728" s="14"/>
      <c r="VAL728" s="14"/>
      <c r="VAM728" s="14"/>
      <c r="VAN728" s="14"/>
      <c r="VAO728" s="14"/>
      <c r="VAP728" s="14"/>
      <c r="VAQ728" s="14"/>
      <c r="VAR728" s="14"/>
      <c r="VAS728" s="14"/>
      <c r="VAT728" s="14"/>
      <c r="VAU728" s="14"/>
      <c r="VAV728" s="14"/>
      <c r="VAW728" s="14"/>
      <c r="VAX728" s="14"/>
      <c r="VAY728" s="14"/>
      <c r="VAZ728" s="14"/>
      <c r="VBA728" s="14"/>
      <c r="VBB728" s="14"/>
      <c r="VBC728" s="14"/>
      <c r="VBD728" s="14"/>
      <c r="VBE728" s="14"/>
      <c r="VBF728" s="14"/>
      <c r="VBG728" s="14"/>
      <c r="VBH728" s="14"/>
      <c r="VBI728" s="14"/>
      <c r="VBJ728" s="14"/>
      <c r="VBK728" s="14"/>
      <c r="VBL728" s="14"/>
      <c r="VBM728" s="14"/>
      <c r="VBN728" s="14"/>
      <c r="VBO728" s="14"/>
      <c r="VBP728" s="14"/>
      <c r="VBQ728" s="14"/>
      <c r="VBR728" s="14"/>
      <c r="VBS728" s="14"/>
      <c r="VBT728" s="14"/>
      <c r="VBU728" s="14"/>
      <c r="VBV728" s="14"/>
      <c r="VBW728" s="14"/>
      <c r="VBX728" s="14"/>
      <c r="VBY728" s="14"/>
      <c r="VBZ728" s="14"/>
      <c r="VCA728" s="14"/>
      <c r="VCB728" s="14"/>
      <c r="VCC728" s="14"/>
      <c r="VCD728" s="14"/>
      <c r="VCE728" s="14"/>
      <c r="VCF728" s="14"/>
      <c r="VCG728" s="14"/>
      <c r="VCH728" s="14"/>
      <c r="VCI728" s="14"/>
      <c r="VCJ728" s="14"/>
      <c r="VCK728" s="14"/>
      <c r="VCL728" s="14"/>
      <c r="VCM728" s="14"/>
      <c r="VCN728" s="14"/>
      <c r="VCO728" s="14"/>
      <c r="VCP728" s="14"/>
      <c r="VCQ728" s="14"/>
      <c r="VCR728" s="14"/>
      <c r="VCS728" s="14"/>
      <c r="VCT728" s="14"/>
      <c r="VCU728" s="14"/>
      <c r="VCV728" s="14"/>
      <c r="VCW728" s="14"/>
      <c r="VCX728" s="14"/>
      <c r="VCY728" s="14"/>
      <c r="VCZ728" s="14"/>
      <c r="VDA728" s="14"/>
      <c r="VDB728" s="14"/>
      <c r="VDC728" s="14"/>
      <c r="VDD728" s="14"/>
      <c r="VDE728" s="14"/>
      <c r="VDF728" s="14"/>
      <c r="VDG728" s="14"/>
      <c r="VDH728" s="14"/>
      <c r="VDI728" s="14"/>
      <c r="VDJ728" s="14"/>
      <c r="VDK728" s="14"/>
      <c r="VDL728" s="14"/>
      <c r="VDM728" s="14"/>
      <c r="VDN728" s="14"/>
      <c r="VDO728" s="14"/>
      <c r="VDP728" s="14"/>
      <c r="VDQ728" s="14"/>
      <c r="VDR728" s="14"/>
      <c r="VDS728" s="14"/>
      <c r="VDT728" s="14"/>
      <c r="VDU728" s="14"/>
      <c r="VDV728" s="14"/>
      <c r="VDW728" s="14"/>
      <c r="VDX728" s="14"/>
      <c r="VDY728" s="14"/>
      <c r="VDZ728" s="14"/>
      <c r="VEA728" s="14"/>
      <c r="VEB728" s="14"/>
      <c r="VEC728" s="14"/>
      <c r="VED728" s="14"/>
      <c r="VEE728" s="14"/>
      <c r="VEF728" s="14"/>
      <c r="VEG728" s="14"/>
      <c r="VEH728" s="14"/>
      <c r="VEI728" s="14"/>
      <c r="VEJ728" s="14"/>
      <c r="VEK728" s="14"/>
      <c r="VEL728" s="14"/>
      <c r="VEM728" s="14"/>
      <c r="VEN728" s="14"/>
      <c r="VEO728" s="14"/>
      <c r="VEP728" s="14"/>
      <c r="VEQ728" s="14"/>
      <c r="VER728" s="14"/>
      <c r="VES728" s="14"/>
      <c r="VET728" s="14"/>
      <c r="VEU728" s="14"/>
      <c r="VEV728" s="14"/>
      <c r="VEW728" s="14"/>
      <c r="VEX728" s="14"/>
      <c r="VEY728" s="14"/>
      <c r="VEZ728" s="14"/>
      <c r="VFA728" s="14"/>
      <c r="VFB728" s="14"/>
      <c r="VFC728" s="14"/>
      <c r="VFD728" s="14"/>
      <c r="VFE728" s="14"/>
      <c r="VFF728" s="14"/>
      <c r="VFG728" s="14"/>
      <c r="VFH728" s="14"/>
      <c r="VFI728" s="14"/>
      <c r="VFJ728" s="14"/>
      <c r="VFK728" s="14"/>
      <c r="VFL728" s="14"/>
      <c r="VFM728" s="14"/>
      <c r="VFN728" s="14"/>
      <c r="VFO728" s="14"/>
      <c r="VFP728" s="14"/>
      <c r="VFQ728" s="14"/>
      <c r="VFR728" s="14"/>
      <c r="VFS728" s="14"/>
      <c r="VFT728" s="14"/>
      <c r="VFU728" s="14"/>
      <c r="VFV728" s="14"/>
      <c r="VFW728" s="14"/>
      <c r="VFX728" s="14"/>
      <c r="VFY728" s="14"/>
      <c r="VFZ728" s="14"/>
      <c r="VGA728" s="14"/>
      <c r="VGB728" s="14"/>
      <c r="VGC728" s="14"/>
      <c r="VGD728" s="14"/>
      <c r="VGE728" s="14"/>
      <c r="VGF728" s="14"/>
      <c r="VGG728" s="14"/>
      <c r="VGH728" s="14"/>
      <c r="VGI728" s="14"/>
      <c r="VGJ728" s="14"/>
      <c r="VGK728" s="14"/>
      <c r="VGL728" s="14"/>
      <c r="VGM728" s="14"/>
      <c r="VGN728" s="14"/>
      <c r="VGO728" s="14"/>
      <c r="VGP728" s="14"/>
      <c r="VGQ728" s="14"/>
      <c r="VGR728" s="14"/>
      <c r="VGS728" s="14"/>
      <c r="VGT728" s="14"/>
      <c r="VGU728" s="14"/>
      <c r="VGV728" s="14"/>
      <c r="VGW728" s="14"/>
      <c r="VGX728" s="14"/>
      <c r="VGY728" s="14"/>
      <c r="VGZ728" s="14"/>
      <c r="VHA728" s="14"/>
      <c r="VHB728" s="14"/>
      <c r="VHC728" s="14"/>
      <c r="VHD728" s="14"/>
      <c r="VHE728" s="14"/>
      <c r="VHF728" s="14"/>
      <c r="VHG728" s="14"/>
      <c r="VHH728" s="14"/>
      <c r="VHI728" s="14"/>
      <c r="VHJ728" s="14"/>
      <c r="VHK728" s="14"/>
      <c r="VHL728" s="14"/>
      <c r="VHM728" s="14"/>
      <c r="VHN728" s="14"/>
      <c r="VHO728" s="14"/>
      <c r="VHP728" s="14"/>
      <c r="VHQ728" s="14"/>
      <c r="VHR728" s="14"/>
      <c r="VHS728" s="14"/>
      <c r="VHT728" s="14"/>
      <c r="VHU728" s="14"/>
      <c r="VHV728" s="14"/>
      <c r="VHW728" s="14"/>
      <c r="VHX728" s="14"/>
      <c r="VHY728" s="14"/>
      <c r="VHZ728" s="14"/>
      <c r="VIA728" s="14"/>
      <c r="VIB728" s="14"/>
      <c r="VIC728" s="14"/>
      <c r="VID728" s="14"/>
      <c r="VIE728" s="14"/>
      <c r="VIF728" s="14"/>
      <c r="VIG728" s="14"/>
      <c r="VIH728" s="14"/>
      <c r="VII728" s="14"/>
      <c r="VIJ728" s="14"/>
      <c r="VIK728" s="14"/>
      <c r="VIL728" s="14"/>
      <c r="VIM728" s="14"/>
      <c r="VIN728" s="14"/>
      <c r="VIO728" s="14"/>
      <c r="VIP728" s="14"/>
      <c r="VIQ728" s="14"/>
      <c r="VIR728" s="14"/>
      <c r="VIS728" s="14"/>
      <c r="VIT728" s="14"/>
      <c r="VIU728" s="14"/>
      <c r="VIV728" s="14"/>
      <c r="VIW728" s="14"/>
      <c r="VIX728" s="14"/>
      <c r="VIY728" s="14"/>
      <c r="VIZ728" s="14"/>
      <c r="VJA728" s="14"/>
      <c r="VJB728" s="14"/>
      <c r="VJC728" s="14"/>
      <c r="VJD728" s="14"/>
      <c r="VJE728" s="14"/>
      <c r="VJF728" s="14"/>
      <c r="VJG728" s="14"/>
      <c r="VJH728" s="14"/>
      <c r="VJI728" s="14"/>
      <c r="VJJ728" s="14"/>
      <c r="VJK728" s="14"/>
      <c r="VJL728" s="14"/>
      <c r="VJM728" s="14"/>
      <c r="VJN728" s="14"/>
      <c r="VJO728" s="14"/>
      <c r="VJP728" s="14"/>
      <c r="VJQ728" s="14"/>
      <c r="VJR728" s="14"/>
      <c r="VJS728" s="14"/>
      <c r="VJT728" s="14"/>
      <c r="VJU728" s="14"/>
      <c r="VJV728" s="14"/>
      <c r="VJW728" s="14"/>
      <c r="VJX728" s="14"/>
      <c r="VJY728" s="14"/>
      <c r="VJZ728" s="14"/>
      <c r="VKA728" s="14"/>
      <c r="VKB728" s="14"/>
      <c r="VKC728" s="14"/>
      <c r="VKD728" s="14"/>
      <c r="VKE728" s="14"/>
      <c r="VKF728" s="14"/>
      <c r="VKG728" s="14"/>
      <c r="VKH728" s="14"/>
      <c r="VKI728" s="14"/>
      <c r="VKJ728" s="14"/>
      <c r="VKK728" s="14"/>
      <c r="VKL728" s="14"/>
      <c r="VKM728" s="14"/>
      <c r="VKN728" s="14"/>
      <c r="VKO728" s="14"/>
      <c r="VKP728" s="14"/>
      <c r="VKQ728" s="14"/>
      <c r="VKR728" s="14"/>
      <c r="VKS728" s="14"/>
      <c r="VKT728" s="14"/>
      <c r="VKU728" s="14"/>
      <c r="VKV728" s="14"/>
      <c r="VKW728" s="14"/>
      <c r="VKX728" s="14"/>
      <c r="VKY728" s="14"/>
      <c r="VKZ728" s="14"/>
      <c r="VLA728" s="14"/>
      <c r="VLB728" s="14"/>
      <c r="VLC728" s="14"/>
      <c r="VLD728" s="14"/>
      <c r="VLE728" s="14"/>
      <c r="VLF728" s="14"/>
      <c r="VLG728" s="14"/>
      <c r="VLH728" s="14"/>
      <c r="VLI728" s="14"/>
      <c r="VLJ728" s="14"/>
      <c r="VLK728" s="14"/>
      <c r="VLL728" s="14"/>
      <c r="VLM728" s="14"/>
      <c r="VLN728" s="14"/>
      <c r="VLO728" s="14"/>
      <c r="VLP728" s="14"/>
      <c r="VLQ728" s="14"/>
      <c r="VLR728" s="14"/>
      <c r="VLS728" s="14"/>
      <c r="VLT728" s="14"/>
      <c r="VLU728" s="14"/>
      <c r="VLV728" s="14"/>
      <c r="VLW728" s="14"/>
      <c r="VLX728" s="14"/>
      <c r="VLY728" s="14"/>
      <c r="VLZ728" s="14"/>
      <c r="VMA728" s="14"/>
      <c r="VMB728" s="14"/>
      <c r="VMC728" s="14"/>
      <c r="VMD728" s="14"/>
      <c r="VME728" s="14"/>
      <c r="VMF728" s="14"/>
      <c r="VMG728" s="14"/>
      <c r="VMH728" s="14"/>
      <c r="VMI728" s="14"/>
      <c r="VMJ728" s="14"/>
      <c r="VMK728" s="14"/>
      <c r="VML728" s="14"/>
      <c r="VMM728" s="14"/>
      <c r="VMN728" s="14"/>
      <c r="VMO728" s="14"/>
      <c r="VMP728" s="14"/>
      <c r="VMQ728" s="14"/>
      <c r="VMR728" s="14"/>
      <c r="VMS728" s="14"/>
      <c r="VMT728" s="14"/>
      <c r="VMU728" s="14"/>
      <c r="VMV728" s="14"/>
      <c r="VMW728" s="14"/>
      <c r="VMX728" s="14"/>
      <c r="VMY728" s="14"/>
      <c r="VMZ728" s="14"/>
      <c r="VNA728" s="14"/>
      <c r="VNB728" s="14"/>
      <c r="VNC728" s="14"/>
      <c r="VND728" s="14"/>
      <c r="VNE728" s="14"/>
      <c r="VNF728" s="14"/>
      <c r="VNG728" s="14"/>
      <c r="VNH728" s="14"/>
      <c r="VNI728" s="14"/>
      <c r="VNJ728" s="14"/>
      <c r="VNK728" s="14"/>
      <c r="VNL728" s="14"/>
      <c r="VNM728" s="14"/>
      <c r="VNN728" s="14"/>
      <c r="VNO728" s="14"/>
      <c r="VNP728" s="14"/>
      <c r="VNQ728" s="14"/>
      <c r="VNR728" s="14"/>
      <c r="VNS728" s="14"/>
      <c r="VNT728" s="14"/>
      <c r="VNU728" s="14"/>
      <c r="VNV728" s="14"/>
      <c r="VNW728" s="14"/>
      <c r="VNX728" s="14"/>
      <c r="VNY728" s="14"/>
      <c r="VNZ728" s="14"/>
      <c r="VOA728" s="14"/>
      <c r="VOB728" s="14"/>
      <c r="VOC728" s="14"/>
      <c r="VOD728" s="14"/>
      <c r="VOE728" s="14"/>
      <c r="VOF728" s="14"/>
      <c r="VOG728" s="14"/>
      <c r="VOH728" s="14"/>
      <c r="VOI728" s="14"/>
      <c r="VOJ728" s="14"/>
      <c r="VOK728" s="14"/>
      <c r="VOL728" s="14"/>
      <c r="VOM728" s="14"/>
      <c r="VON728" s="14"/>
      <c r="VOO728" s="14"/>
      <c r="VOP728" s="14"/>
      <c r="VOQ728" s="14"/>
      <c r="VOR728" s="14"/>
      <c r="VOS728" s="14"/>
      <c r="VOT728" s="14"/>
      <c r="VOU728" s="14"/>
      <c r="VOV728" s="14"/>
      <c r="VOW728" s="14"/>
      <c r="VOX728" s="14"/>
      <c r="VOY728" s="14"/>
      <c r="VOZ728" s="14"/>
      <c r="VPA728" s="14"/>
      <c r="VPB728" s="14"/>
      <c r="VPC728" s="14"/>
      <c r="VPD728" s="14"/>
      <c r="VPE728" s="14"/>
      <c r="VPF728" s="14"/>
      <c r="VPG728" s="14"/>
      <c r="VPH728" s="14"/>
      <c r="VPI728" s="14"/>
      <c r="VPJ728" s="14"/>
      <c r="VPK728" s="14"/>
      <c r="VPL728" s="14"/>
      <c r="VPM728" s="14"/>
      <c r="VPN728" s="14"/>
      <c r="VPO728" s="14"/>
      <c r="VPP728" s="14"/>
      <c r="VPQ728" s="14"/>
      <c r="VPR728" s="14"/>
      <c r="VPS728" s="14"/>
      <c r="VPT728" s="14"/>
      <c r="VPU728" s="14"/>
      <c r="VPV728" s="14"/>
      <c r="VPW728" s="14"/>
      <c r="VPX728" s="14"/>
      <c r="VPY728" s="14"/>
      <c r="VPZ728" s="14"/>
      <c r="VQA728" s="14"/>
      <c r="VQB728" s="14"/>
      <c r="VQC728" s="14"/>
      <c r="VQD728" s="14"/>
      <c r="VQE728" s="14"/>
      <c r="VQF728" s="14"/>
      <c r="VQG728" s="14"/>
      <c r="VQH728" s="14"/>
      <c r="VQI728" s="14"/>
      <c r="VQJ728" s="14"/>
      <c r="VQK728" s="14"/>
      <c r="VQL728" s="14"/>
      <c r="VQM728" s="14"/>
      <c r="VQN728" s="14"/>
      <c r="VQO728" s="14"/>
      <c r="VQP728" s="14"/>
      <c r="VQQ728" s="14"/>
      <c r="VQR728" s="14"/>
      <c r="VQS728" s="14"/>
      <c r="VQT728" s="14"/>
      <c r="VQU728" s="14"/>
      <c r="VQV728" s="14"/>
      <c r="VQW728" s="14"/>
      <c r="VQX728" s="14"/>
      <c r="VQY728" s="14"/>
      <c r="VQZ728" s="14"/>
      <c r="VRA728" s="14"/>
      <c r="VRB728" s="14"/>
      <c r="VRC728" s="14"/>
      <c r="VRD728" s="14"/>
      <c r="VRE728" s="14"/>
      <c r="VRF728" s="14"/>
      <c r="VRG728" s="14"/>
      <c r="VRH728" s="14"/>
      <c r="VRI728" s="14"/>
      <c r="VRJ728" s="14"/>
      <c r="VRK728" s="14"/>
      <c r="VRL728" s="14"/>
      <c r="VRM728" s="14"/>
      <c r="VRN728" s="14"/>
      <c r="VRO728" s="14"/>
      <c r="VRP728" s="14"/>
      <c r="VRQ728" s="14"/>
      <c r="VRR728" s="14"/>
      <c r="VRS728" s="14"/>
      <c r="VRT728" s="14"/>
      <c r="VRU728" s="14"/>
      <c r="VRV728" s="14"/>
      <c r="VRW728" s="14"/>
      <c r="VRX728" s="14"/>
      <c r="VRY728" s="14"/>
      <c r="VRZ728" s="14"/>
      <c r="VSA728" s="14"/>
      <c r="VSB728" s="14"/>
      <c r="VSC728" s="14"/>
      <c r="VSD728" s="14"/>
      <c r="VSE728" s="14"/>
      <c r="VSF728" s="14"/>
      <c r="VSG728" s="14"/>
      <c r="VSH728" s="14"/>
      <c r="VSI728" s="14"/>
      <c r="VSJ728" s="14"/>
      <c r="VSK728" s="14"/>
      <c r="VSL728" s="14"/>
      <c r="VSM728" s="14"/>
      <c r="VSN728" s="14"/>
      <c r="VSO728" s="14"/>
      <c r="VSP728" s="14"/>
      <c r="VSQ728" s="14"/>
      <c r="VSR728" s="14"/>
      <c r="VSS728" s="14"/>
      <c r="VST728" s="14"/>
      <c r="VSU728" s="14"/>
      <c r="VSV728" s="14"/>
      <c r="VSW728" s="14"/>
      <c r="VSX728" s="14"/>
      <c r="VSY728" s="14"/>
      <c r="VSZ728" s="14"/>
      <c r="VTA728" s="14"/>
      <c r="VTB728" s="14"/>
      <c r="VTC728" s="14"/>
      <c r="VTD728" s="14"/>
      <c r="VTE728" s="14"/>
      <c r="VTF728" s="14"/>
      <c r="VTG728" s="14"/>
      <c r="VTH728" s="14"/>
      <c r="VTI728" s="14"/>
      <c r="VTJ728" s="14"/>
      <c r="VTK728" s="14"/>
      <c r="VTL728" s="14"/>
      <c r="VTM728" s="14"/>
      <c r="VTN728" s="14"/>
      <c r="VTO728" s="14"/>
      <c r="VTP728" s="14"/>
      <c r="VTQ728" s="14"/>
      <c r="VTR728" s="14"/>
      <c r="VTS728" s="14"/>
      <c r="VTT728" s="14"/>
      <c r="VTU728" s="14"/>
      <c r="VTV728" s="14"/>
      <c r="VTW728" s="14"/>
      <c r="VTX728" s="14"/>
      <c r="VTY728" s="14"/>
      <c r="VTZ728" s="14"/>
      <c r="VUA728" s="14"/>
      <c r="VUB728" s="14"/>
      <c r="VUC728" s="14"/>
      <c r="VUD728" s="14"/>
      <c r="VUE728" s="14"/>
      <c r="VUF728" s="14"/>
      <c r="VUG728" s="14"/>
      <c r="VUH728" s="14"/>
      <c r="VUI728" s="14"/>
      <c r="VUJ728" s="14"/>
      <c r="VUK728" s="14"/>
      <c r="VUL728" s="14"/>
      <c r="VUM728" s="14"/>
      <c r="VUN728" s="14"/>
      <c r="VUO728" s="14"/>
      <c r="VUP728" s="14"/>
      <c r="VUQ728" s="14"/>
      <c r="VUR728" s="14"/>
      <c r="VUS728" s="14"/>
      <c r="VUT728" s="14"/>
      <c r="VUU728" s="14"/>
      <c r="VUV728" s="14"/>
      <c r="VUW728" s="14"/>
      <c r="VUX728" s="14"/>
      <c r="VUY728" s="14"/>
      <c r="VUZ728" s="14"/>
      <c r="VVA728" s="14"/>
      <c r="VVB728" s="14"/>
      <c r="VVC728" s="14"/>
      <c r="VVD728" s="14"/>
      <c r="VVE728" s="14"/>
      <c r="VVF728" s="14"/>
      <c r="VVG728" s="14"/>
      <c r="VVH728" s="14"/>
      <c r="VVI728" s="14"/>
      <c r="VVJ728" s="14"/>
      <c r="VVK728" s="14"/>
      <c r="VVL728" s="14"/>
      <c r="VVM728" s="14"/>
      <c r="VVN728" s="14"/>
      <c r="VVO728" s="14"/>
      <c r="VVP728" s="14"/>
      <c r="VVQ728" s="14"/>
      <c r="VVR728" s="14"/>
      <c r="VVS728" s="14"/>
      <c r="VVT728" s="14"/>
      <c r="VVU728" s="14"/>
      <c r="VVV728" s="14"/>
      <c r="VVW728" s="14"/>
      <c r="VVX728" s="14"/>
      <c r="VVY728" s="14"/>
      <c r="VVZ728" s="14"/>
      <c r="VWA728" s="14"/>
      <c r="VWB728" s="14"/>
      <c r="VWC728" s="14"/>
      <c r="VWD728" s="14"/>
      <c r="VWE728" s="14"/>
      <c r="VWF728" s="14"/>
      <c r="VWG728" s="14"/>
      <c r="VWH728" s="14"/>
      <c r="VWI728" s="14"/>
      <c r="VWJ728" s="14"/>
      <c r="VWK728" s="14"/>
      <c r="VWL728" s="14"/>
      <c r="VWM728" s="14"/>
      <c r="VWN728" s="14"/>
      <c r="VWO728" s="14"/>
      <c r="VWP728" s="14"/>
      <c r="VWQ728" s="14"/>
      <c r="VWR728" s="14"/>
      <c r="VWS728" s="14"/>
      <c r="VWT728" s="14"/>
      <c r="VWU728" s="14"/>
      <c r="VWV728" s="14"/>
      <c r="VWW728" s="14"/>
      <c r="VWX728" s="14"/>
      <c r="VWY728" s="14"/>
      <c r="VWZ728" s="14"/>
      <c r="VXA728" s="14"/>
      <c r="VXB728" s="14"/>
      <c r="VXC728" s="14"/>
      <c r="VXD728" s="14"/>
      <c r="VXE728" s="14"/>
      <c r="VXF728" s="14"/>
      <c r="VXG728" s="14"/>
      <c r="VXH728" s="14"/>
      <c r="VXI728" s="14"/>
      <c r="VXJ728" s="14"/>
      <c r="VXK728" s="14"/>
      <c r="VXL728" s="14"/>
      <c r="VXM728" s="14"/>
      <c r="VXN728" s="14"/>
      <c r="VXO728" s="14"/>
      <c r="VXP728" s="14"/>
      <c r="VXQ728" s="14"/>
      <c r="VXR728" s="14"/>
      <c r="VXS728" s="14"/>
      <c r="VXT728" s="14"/>
      <c r="VXU728" s="14"/>
      <c r="VXV728" s="14"/>
      <c r="VXW728" s="14"/>
      <c r="VXX728" s="14"/>
      <c r="VXY728" s="14"/>
      <c r="VXZ728" s="14"/>
      <c r="VYA728" s="14"/>
      <c r="VYB728" s="14"/>
      <c r="VYC728" s="14"/>
      <c r="VYD728" s="14"/>
      <c r="VYE728" s="14"/>
      <c r="VYF728" s="14"/>
      <c r="VYG728" s="14"/>
      <c r="VYH728" s="14"/>
      <c r="VYI728" s="14"/>
      <c r="VYJ728" s="14"/>
      <c r="VYK728" s="14"/>
      <c r="VYL728" s="14"/>
      <c r="VYM728" s="14"/>
      <c r="VYN728" s="14"/>
      <c r="VYO728" s="14"/>
      <c r="VYP728" s="14"/>
      <c r="VYQ728" s="14"/>
      <c r="VYR728" s="14"/>
      <c r="VYS728" s="14"/>
      <c r="VYT728" s="14"/>
      <c r="VYU728" s="14"/>
      <c r="VYV728" s="14"/>
      <c r="VYW728" s="14"/>
      <c r="VYX728" s="14"/>
      <c r="VYY728" s="14"/>
      <c r="VYZ728" s="14"/>
      <c r="VZA728" s="14"/>
      <c r="VZB728" s="14"/>
      <c r="VZC728" s="14"/>
      <c r="VZD728" s="14"/>
      <c r="VZE728" s="14"/>
      <c r="VZF728" s="14"/>
      <c r="VZG728" s="14"/>
      <c r="VZH728" s="14"/>
      <c r="VZI728" s="14"/>
      <c r="VZJ728" s="14"/>
      <c r="VZK728" s="14"/>
      <c r="VZL728" s="14"/>
      <c r="VZM728" s="14"/>
      <c r="VZN728" s="14"/>
      <c r="VZO728" s="14"/>
      <c r="VZP728" s="14"/>
      <c r="VZQ728" s="14"/>
      <c r="VZR728" s="14"/>
      <c r="VZS728" s="14"/>
      <c r="VZT728" s="14"/>
      <c r="VZU728" s="14"/>
      <c r="VZV728" s="14"/>
      <c r="VZW728" s="14"/>
      <c r="VZX728" s="14"/>
      <c r="VZY728" s="14"/>
      <c r="VZZ728" s="14"/>
      <c r="WAA728" s="14"/>
      <c r="WAB728" s="14"/>
      <c r="WAC728" s="14"/>
      <c r="WAD728" s="14"/>
      <c r="WAE728" s="14"/>
      <c r="WAF728" s="14"/>
      <c r="WAG728" s="14"/>
      <c r="WAH728" s="14"/>
      <c r="WAI728" s="14"/>
      <c r="WAJ728" s="14"/>
      <c r="WAK728" s="14"/>
      <c r="WAL728" s="14"/>
      <c r="WAM728" s="14"/>
      <c r="WAN728" s="14"/>
      <c r="WAO728" s="14"/>
      <c r="WAP728" s="14"/>
      <c r="WAQ728" s="14"/>
      <c r="WAR728" s="14"/>
      <c r="WAS728" s="14"/>
      <c r="WAT728" s="14"/>
      <c r="WAU728" s="14"/>
      <c r="WAV728" s="14"/>
      <c r="WAW728" s="14"/>
      <c r="WAX728" s="14"/>
      <c r="WAY728" s="14"/>
      <c r="WAZ728" s="14"/>
      <c r="WBA728" s="14"/>
      <c r="WBB728" s="14"/>
      <c r="WBC728" s="14"/>
      <c r="WBD728" s="14"/>
      <c r="WBE728" s="14"/>
      <c r="WBF728" s="14"/>
      <c r="WBG728" s="14"/>
      <c r="WBH728" s="14"/>
      <c r="WBI728" s="14"/>
      <c r="WBJ728" s="14"/>
      <c r="WBK728" s="14"/>
      <c r="WBL728" s="14"/>
      <c r="WBM728" s="14"/>
      <c r="WBN728" s="14"/>
      <c r="WBO728" s="14"/>
      <c r="WBP728" s="14"/>
      <c r="WBQ728" s="14"/>
      <c r="WBR728" s="14"/>
      <c r="WBS728" s="14"/>
      <c r="WBT728" s="14"/>
      <c r="WBU728" s="14"/>
      <c r="WBV728" s="14"/>
      <c r="WBW728" s="14"/>
      <c r="WBX728" s="14"/>
      <c r="WBY728" s="14"/>
      <c r="WBZ728" s="14"/>
      <c r="WCA728" s="14"/>
      <c r="WCB728" s="14"/>
      <c r="WCC728" s="14"/>
      <c r="WCD728" s="14"/>
      <c r="WCE728" s="14"/>
      <c r="WCF728" s="14"/>
      <c r="WCG728" s="14"/>
      <c r="WCH728" s="14"/>
      <c r="WCI728" s="14"/>
      <c r="WCJ728" s="14"/>
      <c r="WCK728" s="14"/>
      <c r="WCL728" s="14"/>
      <c r="WCM728" s="14"/>
      <c r="WCN728" s="14"/>
      <c r="WCO728" s="14"/>
      <c r="WCP728" s="14"/>
      <c r="WCQ728" s="14"/>
      <c r="WCR728" s="14"/>
      <c r="WCS728" s="14"/>
      <c r="WCT728" s="14"/>
      <c r="WCU728" s="14"/>
      <c r="WCV728" s="14"/>
      <c r="WCW728" s="14"/>
      <c r="WCX728" s="14"/>
      <c r="WCY728" s="14"/>
      <c r="WCZ728" s="14"/>
      <c r="WDA728" s="14"/>
      <c r="WDB728" s="14"/>
      <c r="WDC728" s="14"/>
      <c r="WDD728" s="14"/>
      <c r="WDE728" s="14"/>
      <c r="WDF728" s="14"/>
      <c r="WDG728" s="14"/>
      <c r="WDH728" s="14"/>
      <c r="WDI728" s="14"/>
      <c r="WDJ728" s="14"/>
      <c r="WDK728" s="14"/>
      <c r="WDL728" s="14"/>
      <c r="WDM728" s="14"/>
      <c r="WDN728" s="14"/>
      <c r="WDO728" s="14"/>
      <c r="WDP728" s="14"/>
      <c r="WDQ728" s="14"/>
      <c r="WDR728" s="14"/>
      <c r="WDS728" s="14"/>
      <c r="WDT728" s="14"/>
      <c r="WDU728" s="14"/>
      <c r="WDV728" s="14"/>
      <c r="WDW728" s="14"/>
      <c r="WDX728" s="14"/>
      <c r="WDY728" s="14"/>
      <c r="WDZ728" s="14"/>
      <c r="WEA728" s="14"/>
      <c r="WEB728" s="14"/>
      <c r="WEC728" s="14"/>
      <c r="WED728" s="14"/>
      <c r="WEE728" s="14"/>
      <c r="WEF728" s="14"/>
      <c r="WEG728" s="14"/>
      <c r="WEH728" s="14"/>
      <c r="WEI728" s="14"/>
      <c r="WEJ728" s="14"/>
      <c r="WEK728" s="14"/>
      <c r="WEL728" s="14"/>
      <c r="WEM728" s="14"/>
      <c r="WEN728" s="14"/>
      <c r="WEO728" s="14"/>
      <c r="WEP728" s="14"/>
      <c r="WEQ728" s="14"/>
      <c r="WER728" s="14"/>
      <c r="WES728" s="14"/>
      <c r="WET728" s="14"/>
      <c r="WEU728" s="14"/>
      <c r="WEV728" s="14"/>
      <c r="WEW728" s="14"/>
      <c r="WEX728" s="14"/>
      <c r="WEY728" s="14"/>
      <c r="WEZ728" s="14"/>
      <c r="WFA728" s="14"/>
      <c r="WFB728" s="14"/>
      <c r="WFC728" s="14"/>
      <c r="WFD728" s="14"/>
      <c r="WFE728" s="14"/>
      <c r="WFF728" s="14"/>
      <c r="WFG728" s="14"/>
      <c r="WFH728" s="14"/>
      <c r="WFI728" s="14"/>
      <c r="WFJ728" s="14"/>
      <c r="WFK728" s="14"/>
      <c r="WFL728" s="14"/>
      <c r="WFM728" s="14"/>
      <c r="WFN728" s="14"/>
      <c r="WFO728" s="14"/>
      <c r="WFP728" s="14"/>
      <c r="WFQ728" s="14"/>
      <c r="WFR728" s="14"/>
      <c r="WFS728" s="14"/>
      <c r="WFT728" s="14"/>
      <c r="WFU728" s="14"/>
      <c r="WFV728" s="14"/>
      <c r="WFW728" s="14"/>
      <c r="WFX728" s="14"/>
      <c r="WFY728" s="14"/>
      <c r="WFZ728" s="14"/>
      <c r="WGA728" s="14"/>
      <c r="WGB728" s="14"/>
      <c r="WGC728" s="14"/>
      <c r="WGD728" s="14"/>
      <c r="WGE728" s="14"/>
      <c r="WGF728" s="14"/>
      <c r="WGG728" s="14"/>
      <c r="WGH728" s="14"/>
      <c r="WGI728" s="14"/>
      <c r="WGJ728" s="14"/>
      <c r="WGK728" s="14"/>
      <c r="WGL728" s="14"/>
      <c r="WGM728" s="14"/>
      <c r="WGN728" s="14"/>
      <c r="WGO728" s="14"/>
      <c r="WGP728" s="14"/>
      <c r="WGQ728" s="14"/>
      <c r="WGR728" s="14"/>
      <c r="WGS728" s="14"/>
      <c r="WGT728" s="14"/>
      <c r="WGU728" s="14"/>
      <c r="WGV728" s="14"/>
      <c r="WGW728" s="14"/>
      <c r="WGX728" s="14"/>
      <c r="WGY728" s="14"/>
      <c r="WGZ728" s="14"/>
      <c r="WHA728" s="14"/>
      <c r="WHB728" s="14"/>
      <c r="WHC728" s="14"/>
      <c r="WHD728" s="14"/>
      <c r="WHE728" s="14"/>
      <c r="WHF728" s="14"/>
      <c r="WHG728" s="14"/>
      <c r="WHH728" s="14"/>
      <c r="WHI728" s="14"/>
      <c r="WHJ728" s="14"/>
      <c r="WHK728" s="14"/>
      <c r="WHL728" s="14"/>
      <c r="WHM728" s="14"/>
      <c r="WHN728" s="14"/>
      <c r="WHO728" s="14"/>
      <c r="WHP728" s="14"/>
      <c r="WHQ728" s="14"/>
      <c r="WHR728" s="14"/>
      <c r="WHS728" s="14"/>
      <c r="WHT728" s="14"/>
      <c r="WHU728" s="14"/>
      <c r="WHV728" s="14"/>
      <c r="WHW728" s="14"/>
      <c r="WHX728" s="14"/>
      <c r="WHY728" s="14"/>
      <c r="WHZ728" s="14"/>
      <c r="WIA728" s="14"/>
      <c r="WIB728" s="14"/>
      <c r="WIC728" s="14"/>
      <c r="WID728" s="14"/>
      <c r="WIE728" s="14"/>
      <c r="WIF728" s="14"/>
      <c r="WIG728" s="14"/>
      <c r="WIH728" s="14"/>
      <c r="WII728" s="14"/>
      <c r="WIJ728" s="14"/>
      <c r="WIK728" s="14"/>
      <c r="WIL728" s="14"/>
      <c r="WIM728" s="14"/>
      <c r="WIN728" s="14"/>
      <c r="WIO728" s="14"/>
      <c r="WIP728" s="14"/>
      <c r="WIQ728" s="14"/>
      <c r="WIR728" s="14"/>
      <c r="WIS728" s="14"/>
      <c r="WIT728" s="14"/>
      <c r="WIU728" s="14"/>
      <c r="WIV728" s="14"/>
      <c r="WIW728" s="14"/>
      <c r="WIX728" s="14"/>
      <c r="WIY728" s="14"/>
      <c r="WIZ728" s="14"/>
      <c r="WJA728" s="14"/>
      <c r="WJB728" s="14"/>
      <c r="WJC728" s="14"/>
      <c r="WJD728" s="14"/>
      <c r="WJE728" s="14"/>
      <c r="WJF728" s="14"/>
      <c r="WJG728" s="14"/>
      <c r="WJH728" s="14"/>
      <c r="WJI728" s="14"/>
      <c r="WJJ728" s="14"/>
      <c r="WJK728" s="14"/>
      <c r="WJL728" s="14"/>
      <c r="WJM728" s="14"/>
      <c r="WJN728" s="14"/>
      <c r="WJO728" s="14"/>
      <c r="WJP728" s="14"/>
      <c r="WJQ728" s="14"/>
      <c r="WJR728" s="14"/>
      <c r="WJS728" s="14"/>
      <c r="WJT728" s="14"/>
      <c r="WJU728" s="14"/>
      <c r="WJV728" s="14"/>
      <c r="WJW728" s="14"/>
      <c r="WJX728" s="14"/>
      <c r="WJY728" s="14"/>
      <c r="WJZ728" s="14"/>
      <c r="WKA728" s="14"/>
      <c r="WKB728" s="14"/>
      <c r="WKC728" s="14"/>
      <c r="WKD728" s="14"/>
      <c r="WKE728" s="14"/>
      <c r="WKF728" s="14"/>
      <c r="WKG728" s="14"/>
      <c r="WKH728" s="14"/>
      <c r="WKI728" s="14"/>
      <c r="WKJ728" s="14"/>
      <c r="WKK728" s="14"/>
      <c r="WKL728" s="14"/>
      <c r="WKM728" s="14"/>
      <c r="WKN728" s="14"/>
      <c r="WKO728" s="14"/>
      <c r="WKP728" s="14"/>
      <c r="WKQ728" s="14"/>
      <c r="WKR728" s="14"/>
      <c r="WKS728" s="14"/>
      <c r="WKT728" s="14"/>
      <c r="WKU728" s="14"/>
      <c r="WKV728" s="14"/>
      <c r="WKW728" s="14"/>
      <c r="WKX728" s="14"/>
      <c r="WKY728" s="14"/>
      <c r="WKZ728" s="14"/>
      <c r="WLA728" s="14"/>
      <c r="WLB728" s="14"/>
      <c r="WLC728" s="14"/>
      <c r="WLD728" s="14"/>
      <c r="WLE728" s="14"/>
      <c r="WLF728" s="14"/>
      <c r="WLG728" s="14"/>
      <c r="WLH728" s="14"/>
      <c r="WLI728" s="14"/>
      <c r="WLJ728" s="14"/>
      <c r="WLK728" s="14"/>
      <c r="WLL728" s="14"/>
      <c r="WLM728" s="14"/>
      <c r="WLN728" s="14"/>
      <c r="WLO728" s="14"/>
      <c r="WLP728" s="14"/>
      <c r="WLQ728" s="14"/>
      <c r="WLR728" s="14"/>
      <c r="WLS728" s="14"/>
      <c r="WLT728" s="14"/>
      <c r="WLU728" s="14"/>
      <c r="WLV728" s="14"/>
      <c r="WLW728" s="14"/>
      <c r="WLX728" s="14"/>
      <c r="WLY728" s="14"/>
      <c r="WLZ728" s="14"/>
      <c r="WMA728" s="14"/>
      <c r="WMB728" s="14"/>
      <c r="WMC728" s="14"/>
      <c r="WMD728" s="14"/>
      <c r="WME728" s="14"/>
      <c r="WMF728" s="14"/>
      <c r="WMG728" s="14"/>
      <c r="WMH728" s="14"/>
      <c r="WMI728" s="14"/>
      <c r="WMJ728" s="14"/>
      <c r="WMK728" s="14"/>
      <c r="WML728" s="14"/>
      <c r="WMM728" s="14"/>
      <c r="WMN728" s="14"/>
      <c r="WMO728" s="14"/>
      <c r="WMP728" s="14"/>
      <c r="WMQ728" s="14"/>
      <c r="WMR728" s="14"/>
      <c r="WMS728" s="14"/>
      <c r="WMT728" s="14"/>
      <c r="WMU728" s="14"/>
      <c r="WMV728" s="14"/>
      <c r="WMW728" s="14"/>
      <c r="WMX728" s="14"/>
      <c r="WMY728" s="14"/>
      <c r="WMZ728" s="14"/>
      <c r="WNA728" s="14"/>
      <c r="WNB728" s="14"/>
      <c r="WNC728" s="14"/>
      <c r="WND728" s="14"/>
      <c r="WNE728" s="14"/>
      <c r="WNF728" s="14"/>
      <c r="WNG728" s="14"/>
      <c r="WNH728" s="14"/>
      <c r="WNI728" s="14"/>
      <c r="WNJ728" s="14"/>
      <c r="WNK728" s="14"/>
      <c r="WNL728" s="14"/>
      <c r="WNM728" s="14"/>
      <c r="WNN728" s="14"/>
      <c r="WNO728" s="14"/>
      <c r="WNP728" s="14"/>
      <c r="WNQ728" s="14"/>
      <c r="WNR728" s="14"/>
      <c r="WNS728" s="14"/>
      <c r="WNT728" s="14"/>
      <c r="WNU728" s="14"/>
      <c r="WNV728" s="14"/>
      <c r="WNW728" s="14"/>
      <c r="WNX728" s="14"/>
      <c r="WNY728" s="14"/>
      <c r="WNZ728" s="14"/>
      <c r="WOA728" s="14"/>
      <c r="WOB728" s="14"/>
      <c r="WOC728" s="14"/>
      <c r="WOD728" s="14"/>
      <c r="WOE728" s="14"/>
      <c r="WOF728" s="14"/>
      <c r="WOG728" s="14"/>
      <c r="WOH728" s="14"/>
      <c r="WOI728" s="14"/>
      <c r="WOJ728" s="14"/>
      <c r="WOK728" s="14"/>
      <c r="WOL728" s="14"/>
      <c r="WOM728" s="14"/>
      <c r="WON728" s="14"/>
      <c r="WOO728" s="14"/>
      <c r="WOP728" s="14"/>
      <c r="WOQ728" s="14"/>
      <c r="WOR728" s="14"/>
      <c r="WOS728" s="14"/>
      <c r="WOT728" s="14"/>
      <c r="WOU728" s="14"/>
      <c r="WOV728" s="14"/>
      <c r="WOW728" s="14"/>
      <c r="WOX728" s="14"/>
      <c r="WOY728" s="14"/>
      <c r="WOZ728" s="14"/>
      <c r="WPA728" s="14"/>
      <c r="WPB728" s="14"/>
      <c r="WPC728" s="14"/>
      <c r="WPD728" s="14"/>
      <c r="WPE728" s="14"/>
      <c r="WPF728" s="14"/>
      <c r="WPG728" s="14"/>
      <c r="WPH728" s="14"/>
      <c r="WPI728" s="14"/>
      <c r="WPJ728" s="14"/>
      <c r="WPK728" s="14"/>
      <c r="WPL728" s="14"/>
      <c r="WPM728" s="14"/>
      <c r="WPN728" s="14"/>
      <c r="WPO728" s="14"/>
      <c r="WPP728" s="14"/>
      <c r="WPQ728" s="14"/>
      <c r="WPR728" s="14"/>
      <c r="WPS728" s="14"/>
      <c r="WPT728" s="14"/>
      <c r="WPU728" s="14"/>
      <c r="WPV728" s="14"/>
      <c r="WPW728" s="14"/>
      <c r="WPX728" s="14"/>
      <c r="WPY728" s="14"/>
      <c r="WPZ728" s="14"/>
      <c r="WQA728" s="14"/>
      <c r="WQB728" s="14"/>
      <c r="WQC728" s="14"/>
      <c r="WQD728" s="14"/>
      <c r="WQE728" s="14"/>
      <c r="WQF728" s="14"/>
      <c r="WQG728" s="14"/>
      <c r="WQH728" s="14"/>
      <c r="WQI728" s="14"/>
      <c r="WQJ728" s="14"/>
      <c r="WQK728" s="14"/>
      <c r="WQL728" s="14"/>
      <c r="WQM728" s="14"/>
      <c r="WQN728" s="14"/>
      <c r="WQO728" s="14"/>
      <c r="WQP728" s="14"/>
      <c r="WQQ728" s="14"/>
      <c r="WQR728" s="14"/>
      <c r="WQS728" s="14"/>
      <c r="WQT728" s="14"/>
      <c r="WQU728" s="14"/>
      <c r="WQV728" s="14"/>
      <c r="WQW728" s="14"/>
      <c r="WQX728" s="14"/>
      <c r="WQY728" s="14"/>
      <c r="WQZ728" s="14"/>
      <c r="WRA728" s="14"/>
      <c r="WRB728" s="14"/>
      <c r="WRC728" s="14"/>
      <c r="WRD728" s="14"/>
      <c r="WRE728" s="14"/>
      <c r="WRF728" s="14"/>
      <c r="WRG728" s="14"/>
      <c r="WRH728" s="14"/>
      <c r="WRI728" s="14"/>
      <c r="WRJ728" s="14"/>
      <c r="WRK728" s="14"/>
      <c r="WRL728" s="14"/>
      <c r="WRM728" s="14"/>
      <c r="WRN728" s="14"/>
      <c r="WRO728" s="14"/>
      <c r="WRP728" s="14"/>
      <c r="WRQ728" s="14"/>
      <c r="WRR728" s="14"/>
      <c r="WRS728" s="14"/>
      <c r="WRT728" s="14"/>
      <c r="WRU728" s="14"/>
      <c r="WRV728" s="14"/>
      <c r="WRW728" s="14"/>
      <c r="WRX728" s="14"/>
      <c r="WRY728" s="14"/>
      <c r="WRZ728" s="14"/>
      <c r="WSA728" s="14"/>
      <c r="WSB728" s="14"/>
      <c r="WSC728" s="14"/>
      <c r="WSD728" s="14"/>
      <c r="WSE728" s="14"/>
      <c r="WSF728" s="14"/>
      <c r="WSG728" s="14"/>
      <c r="WSH728" s="14"/>
      <c r="WSI728" s="14"/>
      <c r="WSJ728" s="14"/>
      <c r="WSK728" s="14"/>
      <c r="WSL728" s="14"/>
      <c r="WSM728" s="14"/>
      <c r="WSN728" s="14"/>
      <c r="WSO728" s="14"/>
      <c r="WSP728" s="14"/>
      <c r="WSQ728" s="14"/>
      <c r="WSR728" s="14"/>
      <c r="WSS728" s="14"/>
      <c r="WST728" s="14"/>
      <c r="WSU728" s="14"/>
      <c r="WSV728" s="14"/>
      <c r="WSW728" s="14"/>
      <c r="WSX728" s="14"/>
      <c r="WSY728" s="14"/>
      <c r="WSZ728" s="14"/>
      <c r="WTA728" s="14"/>
      <c r="WTB728" s="14"/>
      <c r="WTC728" s="14"/>
      <c r="WTD728" s="14"/>
      <c r="WTE728" s="14"/>
      <c r="WTF728" s="14"/>
      <c r="WTG728" s="14"/>
      <c r="WTH728" s="14"/>
      <c r="WTI728" s="14"/>
      <c r="WTJ728" s="14"/>
      <c r="WTK728" s="14"/>
      <c r="WTL728" s="14"/>
      <c r="WTM728" s="14"/>
      <c r="WTN728" s="14"/>
      <c r="WTO728" s="14"/>
      <c r="WTP728" s="14"/>
      <c r="WTQ728" s="14"/>
      <c r="WTR728" s="14"/>
      <c r="WTS728" s="14"/>
      <c r="WTT728" s="14"/>
      <c r="WTU728" s="14"/>
      <c r="WTV728" s="14"/>
      <c r="WTW728" s="14"/>
      <c r="WTX728" s="14"/>
      <c r="WTY728" s="14"/>
      <c r="WTZ728" s="14"/>
      <c r="WUA728" s="14"/>
      <c r="WUB728" s="14"/>
      <c r="WUC728" s="14"/>
      <c r="WUD728" s="14"/>
      <c r="WUE728" s="14"/>
      <c r="WUF728" s="14"/>
      <c r="WUG728" s="14"/>
      <c r="WUH728" s="14"/>
      <c r="WUI728" s="14"/>
      <c r="WUJ728" s="14"/>
      <c r="WUK728" s="14"/>
      <c r="WUL728" s="14"/>
      <c r="WUM728" s="14"/>
      <c r="WUN728" s="14"/>
      <c r="WUO728" s="14"/>
      <c r="WUP728" s="14"/>
      <c r="WUQ728" s="14"/>
      <c r="WUR728" s="14"/>
      <c r="WUS728" s="14"/>
      <c r="WUT728" s="14"/>
      <c r="WUU728" s="14"/>
      <c r="WUV728" s="14"/>
      <c r="WUW728" s="14"/>
      <c r="WUX728" s="14"/>
      <c r="WUY728" s="14"/>
      <c r="WUZ728" s="14"/>
      <c r="WVA728" s="14"/>
      <c r="WVB728" s="14"/>
      <c r="WVC728" s="14"/>
      <c r="WVD728" s="14"/>
      <c r="WVE728" s="14"/>
      <c r="WVF728" s="14"/>
      <c r="WVG728" s="14"/>
      <c r="WVH728" s="14"/>
      <c r="WVI728" s="14"/>
      <c r="WVJ728" s="14"/>
      <c r="WVK728" s="14"/>
      <c r="WVL728" s="14"/>
      <c r="WVM728" s="14"/>
      <c r="WVN728" s="14"/>
      <c r="WVO728" s="14"/>
      <c r="WVP728" s="14"/>
      <c r="WVQ728" s="14"/>
      <c r="WVR728" s="14"/>
      <c r="WVS728" s="14"/>
      <c r="WVT728" s="14"/>
      <c r="WVU728" s="14"/>
      <c r="WVV728" s="14"/>
    </row>
    <row r="729" spans="1:16142" s="31" customFormat="1" x14ac:dyDescent="0.25">
      <c r="A729" s="12"/>
      <c r="B729" s="12"/>
      <c r="C729" s="24"/>
      <c r="D729" s="233"/>
      <c r="E729" s="233"/>
      <c r="F729" s="270"/>
      <c r="G729" s="105"/>
      <c r="H729" s="105"/>
      <c r="I729" s="35"/>
      <c r="J729" s="36"/>
      <c r="K729" s="103"/>
      <c r="L729" s="279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/>
      <c r="BC729" s="14"/>
      <c r="BD729" s="14"/>
      <c r="BE729" s="14"/>
      <c r="BF729" s="14"/>
      <c r="BG729" s="14"/>
      <c r="BH729" s="14"/>
      <c r="BI729" s="14"/>
      <c r="BJ729" s="14"/>
      <c r="BK729" s="14"/>
      <c r="BL729" s="14"/>
      <c r="BM729" s="14"/>
      <c r="BN729" s="14"/>
      <c r="BO729" s="14"/>
      <c r="BP729" s="14"/>
      <c r="BQ729" s="14"/>
      <c r="BR729" s="14"/>
      <c r="BS729" s="14"/>
      <c r="BT729" s="14"/>
      <c r="BU729" s="14"/>
      <c r="BV729" s="14"/>
      <c r="BW729" s="14"/>
      <c r="BX729" s="14"/>
      <c r="BY729" s="14"/>
      <c r="BZ729" s="14"/>
      <c r="CA729" s="14"/>
      <c r="CB729" s="14"/>
      <c r="CC729" s="14"/>
      <c r="CD729" s="14"/>
      <c r="CE729" s="14"/>
      <c r="CF729" s="14"/>
      <c r="CG729" s="14"/>
      <c r="CH729" s="14"/>
      <c r="CI729" s="14"/>
      <c r="CJ729" s="14"/>
      <c r="CK729" s="14"/>
      <c r="CL729" s="14"/>
      <c r="CM729" s="14"/>
      <c r="CN729" s="14"/>
      <c r="CO729" s="14"/>
      <c r="CP729" s="14"/>
      <c r="CQ729" s="14"/>
      <c r="CR729" s="14"/>
      <c r="CS729" s="14"/>
      <c r="CT729" s="14"/>
      <c r="CU729" s="14"/>
      <c r="CV729" s="14"/>
      <c r="CW729" s="14"/>
      <c r="CX729" s="14"/>
      <c r="CY729" s="14"/>
      <c r="CZ729" s="14"/>
      <c r="DA729" s="14"/>
      <c r="DB729" s="14"/>
      <c r="DC729" s="14"/>
      <c r="DD729" s="14"/>
      <c r="DE729" s="14"/>
      <c r="DF729" s="14"/>
      <c r="DG729" s="14"/>
      <c r="DH729" s="14"/>
      <c r="DI729" s="14"/>
      <c r="DJ729" s="14"/>
      <c r="DK729" s="14"/>
      <c r="DL729" s="14"/>
      <c r="DM729" s="14"/>
      <c r="DN729" s="14"/>
      <c r="DO729" s="14"/>
      <c r="DP729" s="14"/>
      <c r="DQ729" s="14"/>
      <c r="DR729" s="14"/>
      <c r="DS729" s="14"/>
      <c r="DT729" s="14"/>
      <c r="DU729" s="14"/>
      <c r="DV729" s="14"/>
      <c r="DW729" s="14"/>
      <c r="DX729" s="14"/>
      <c r="DY729" s="14"/>
      <c r="DZ729" s="14"/>
      <c r="EA729" s="14"/>
      <c r="EB729" s="14"/>
      <c r="EC729" s="14"/>
      <c r="ED729" s="14"/>
      <c r="EE729" s="14"/>
      <c r="EF729" s="14"/>
      <c r="EG729" s="14"/>
      <c r="EH729" s="14"/>
      <c r="EI729" s="14"/>
      <c r="EJ729" s="14"/>
      <c r="EK729" s="14"/>
      <c r="EL729" s="14"/>
      <c r="EM729" s="14"/>
      <c r="EN729" s="14"/>
      <c r="EO729" s="14"/>
      <c r="EP729" s="14"/>
      <c r="EQ729" s="14"/>
      <c r="ER729" s="14"/>
      <c r="ES729" s="14"/>
      <c r="ET729" s="14"/>
      <c r="EU729" s="14"/>
      <c r="EV729" s="14"/>
      <c r="EW729" s="14"/>
      <c r="EX729" s="14"/>
      <c r="EY729" s="14"/>
      <c r="EZ729" s="14"/>
      <c r="FA729" s="14"/>
      <c r="FB729" s="14"/>
      <c r="FC729" s="14"/>
      <c r="FD729" s="14"/>
      <c r="FE729" s="14"/>
      <c r="FF729" s="14"/>
      <c r="FG729" s="14"/>
      <c r="FH729" s="14"/>
      <c r="FI729" s="14"/>
      <c r="FJ729" s="14"/>
      <c r="FK729" s="14"/>
      <c r="FL729" s="14"/>
      <c r="FM729" s="14"/>
      <c r="FN729" s="14"/>
      <c r="FO729" s="14"/>
      <c r="FP729" s="14"/>
      <c r="FQ729" s="14"/>
      <c r="FR729" s="14"/>
      <c r="FS729" s="14"/>
      <c r="FT729" s="14"/>
      <c r="FU729" s="14"/>
      <c r="FV729" s="14"/>
      <c r="FW729" s="14"/>
      <c r="FX729" s="14"/>
      <c r="FY729" s="14"/>
      <c r="FZ729" s="14"/>
      <c r="GA729" s="14"/>
      <c r="GB729" s="14"/>
      <c r="GC729" s="14"/>
      <c r="GD729" s="14"/>
      <c r="GE729" s="14"/>
      <c r="GF729" s="14"/>
      <c r="GG729" s="14"/>
      <c r="GH729" s="14"/>
      <c r="GI729" s="14"/>
      <c r="GJ729" s="14"/>
      <c r="GK729" s="14"/>
      <c r="GL729" s="14"/>
      <c r="GM729" s="14"/>
      <c r="GN729" s="14"/>
      <c r="GO729" s="14"/>
      <c r="GP729" s="14"/>
      <c r="GQ729" s="14"/>
      <c r="GR729" s="14"/>
      <c r="GS729" s="14"/>
      <c r="GT729" s="14"/>
      <c r="GU729" s="14"/>
      <c r="GV729" s="14"/>
      <c r="GW729" s="14"/>
      <c r="GX729" s="14"/>
      <c r="GY729" s="14"/>
      <c r="GZ729" s="14"/>
      <c r="HA729" s="14"/>
      <c r="HB729" s="14"/>
      <c r="HC729" s="14"/>
      <c r="HD729" s="14"/>
      <c r="HE729" s="14"/>
      <c r="HF729" s="14"/>
      <c r="HG729" s="14"/>
      <c r="HH729" s="14"/>
      <c r="HI729" s="14"/>
      <c r="HJ729" s="14"/>
      <c r="HK729" s="14"/>
      <c r="HL729" s="14"/>
      <c r="HM729" s="14"/>
      <c r="HN729" s="14"/>
      <c r="HO729" s="14"/>
      <c r="HP729" s="14"/>
      <c r="HQ729" s="14"/>
      <c r="HR729" s="14"/>
      <c r="HS729" s="14"/>
      <c r="HT729" s="14"/>
      <c r="HU729" s="14"/>
      <c r="HV729" s="14"/>
      <c r="HW729" s="14"/>
      <c r="HX729" s="14"/>
      <c r="HY729" s="14"/>
      <c r="HZ729" s="14"/>
      <c r="IA729" s="14"/>
      <c r="IB729" s="14"/>
      <c r="IC729" s="14"/>
      <c r="ID729" s="14"/>
      <c r="IE729" s="14"/>
      <c r="IF729" s="14"/>
      <c r="IG729" s="14"/>
      <c r="IH729" s="14"/>
      <c r="II729" s="14"/>
      <c r="IJ729" s="14"/>
      <c r="IK729" s="14"/>
      <c r="IL729" s="14"/>
      <c r="IM729" s="14"/>
      <c r="IN729" s="14"/>
      <c r="IO729" s="14"/>
      <c r="IP729" s="14"/>
      <c r="IQ729" s="14"/>
      <c r="IR729" s="14"/>
      <c r="IS729" s="14"/>
      <c r="IT729" s="14"/>
      <c r="IU729" s="14"/>
      <c r="IV729" s="14"/>
      <c r="IW729" s="14"/>
      <c r="IX729" s="14"/>
      <c r="IY729" s="14"/>
      <c r="IZ729" s="14"/>
      <c r="JA729" s="14"/>
      <c r="JB729" s="14"/>
      <c r="JC729" s="14"/>
      <c r="JD729" s="14"/>
      <c r="JE729" s="14"/>
      <c r="JF729" s="14"/>
      <c r="JG729" s="14"/>
      <c r="JH729" s="14"/>
      <c r="JI729" s="14"/>
      <c r="JJ729" s="14"/>
      <c r="JK729" s="14"/>
      <c r="JL729" s="14"/>
      <c r="JM729" s="14"/>
      <c r="JN729" s="14"/>
      <c r="JO729" s="14"/>
      <c r="JP729" s="14"/>
      <c r="JQ729" s="14"/>
      <c r="JR729" s="14"/>
      <c r="JS729" s="14"/>
      <c r="JT729" s="14"/>
      <c r="JU729" s="14"/>
      <c r="JV729" s="14"/>
      <c r="JW729" s="14"/>
      <c r="JX729" s="14"/>
      <c r="JY729" s="14"/>
      <c r="JZ729" s="14"/>
      <c r="KA729" s="14"/>
      <c r="KB729" s="14"/>
      <c r="KC729" s="14"/>
      <c r="KD729" s="14"/>
      <c r="KE729" s="14"/>
      <c r="KF729" s="14"/>
      <c r="KG729" s="14"/>
      <c r="KH729" s="14"/>
      <c r="KI729" s="14"/>
      <c r="KJ729" s="14"/>
      <c r="KK729" s="14"/>
      <c r="KL729" s="14"/>
      <c r="KM729" s="14"/>
      <c r="KN729" s="14"/>
      <c r="KO729" s="14"/>
      <c r="KP729" s="14"/>
      <c r="KQ729" s="14"/>
      <c r="KR729" s="14"/>
      <c r="KS729" s="14"/>
      <c r="KT729" s="14"/>
      <c r="KU729" s="14"/>
      <c r="KV729" s="14"/>
      <c r="KW729" s="14"/>
      <c r="KX729" s="14"/>
      <c r="KY729" s="14"/>
      <c r="KZ729" s="14"/>
      <c r="LA729" s="14"/>
      <c r="LB729" s="14"/>
      <c r="LC729" s="14"/>
      <c r="LD729" s="14"/>
      <c r="LE729" s="14"/>
      <c r="LF729" s="14"/>
      <c r="LG729" s="14"/>
      <c r="LH729" s="14"/>
      <c r="LI729" s="14"/>
      <c r="LJ729" s="14"/>
      <c r="LK729" s="14"/>
      <c r="LL729" s="14"/>
      <c r="LM729" s="14"/>
      <c r="LN729" s="14"/>
      <c r="LO729" s="14"/>
      <c r="LP729" s="14"/>
      <c r="LQ729" s="14"/>
      <c r="LR729" s="14"/>
      <c r="LS729" s="14"/>
      <c r="LT729" s="14"/>
      <c r="LU729" s="14"/>
      <c r="LV729" s="14"/>
      <c r="LW729" s="14"/>
      <c r="LX729" s="14"/>
      <c r="LY729" s="14"/>
      <c r="LZ729" s="14"/>
      <c r="MA729" s="14"/>
      <c r="MB729" s="14"/>
      <c r="MC729" s="14"/>
      <c r="MD729" s="14"/>
      <c r="ME729" s="14"/>
      <c r="MF729" s="14"/>
      <c r="MG729" s="14"/>
      <c r="MH729" s="14"/>
      <c r="MI729" s="14"/>
      <c r="MJ729" s="14"/>
      <c r="MK729" s="14"/>
      <c r="ML729" s="14"/>
      <c r="MM729" s="14"/>
      <c r="MN729" s="14"/>
      <c r="MO729" s="14"/>
      <c r="MP729" s="14"/>
      <c r="MQ729" s="14"/>
      <c r="MR729" s="14"/>
      <c r="MS729" s="14"/>
      <c r="MT729" s="14"/>
      <c r="MU729" s="14"/>
      <c r="MV729" s="14"/>
      <c r="MW729" s="14"/>
      <c r="MX729" s="14"/>
      <c r="MY729" s="14"/>
      <c r="MZ729" s="14"/>
      <c r="NA729" s="14"/>
      <c r="NB729" s="14"/>
      <c r="NC729" s="14"/>
      <c r="ND729" s="14"/>
      <c r="NE729" s="14"/>
      <c r="NF729" s="14"/>
      <c r="NG729" s="14"/>
      <c r="NH729" s="14"/>
      <c r="NI729" s="14"/>
      <c r="NJ729" s="14"/>
      <c r="NK729" s="14"/>
      <c r="NL729" s="14"/>
      <c r="NM729" s="14"/>
      <c r="NN729" s="14"/>
      <c r="NO729" s="14"/>
      <c r="NP729" s="14"/>
      <c r="NQ729" s="14"/>
      <c r="NR729" s="14"/>
      <c r="NS729" s="14"/>
      <c r="NT729" s="14"/>
      <c r="NU729" s="14"/>
      <c r="NV729" s="14"/>
      <c r="NW729" s="14"/>
      <c r="NX729" s="14"/>
      <c r="NY729" s="14"/>
      <c r="NZ729" s="14"/>
      <c r="OA729" s="14"/>
      <c r="OB729" s="14"/>
      <c r="OC729" s="14"/>
      <c r="OD729" s="14"/>
      <c r="OE729" s="14"/>
      <c r="OF729" s="14"/>
      <c r="OG729" s="14"/>
      <c r="OH729" s="14"/>
      <c r="OI729" s="14"/>
      <c r="OJ729" s="14"/>
      <c r="OK729" s="14"/>
      <c r="OL729" s="14"/>
      <c r="OM729" s="14"/>
      <c r="ON729" s="14"/>
      <c r="OO729" s="14"/>
      <c r="OP729" s="14"/>
      <c r="OQ729" s="14"/>
      <c r="OR729" s="14"/>
      <c r="OS729" s="14"/>
      <c r="OT729" s="14"/>
      <c r="OU729" s="14"/>
      <c r="OV729" s="14"/>
      <c r="OW729" s="14"/>
      <c r="OX729" s="14"/>
      <c r="OY729" s="14"/>
      <c r="OZ729" s="14"/>
      <c r="PA729" s="14"/>
      <c r="PB729" s="14"/>
      <c r="PC729" s="14"/>
      <c r="PD729" s="14"/>
      <c r="PE729" s="14"/>
      <c r="PF729" s="14"/>
      <c r="PG729" s="14"/>
      <c r="PH729" s="14"/>
      <c r="PI729" s="14"/>
      <c r="PJ729" s="14"/>
      <c r="PK729" s="14"/>
      <c r="PL729" s="14"/>
      <c r="PM729" s="14"/>
      <c r="PN729" s="14"/>
      <c r="PO729" s="14"/>
      <c r="PP729" s="14"/>
      <c r="PQ729" s="14"/>
      <c r="PR729" s="14"/>
      <c r="PS729" s="14"/>
      <c r="PT729" s="14"/>
      <c r="PU729" s="14"/>
      <c r="PV729" s="14"/>
      <c r="PW729" s="14"/>
      <c r="PX729" s="14"/>
      <c r="PY729" s="14"/>
      <c r="PZ729" s="14"/>
      <c r="QA729" s="14"/>
      <c r="QB729" s="14"/>
      <c r="QC729" s="14"/>
      <c r="QD729" s="14"/>
      <c r="QE729" s="14"/>
      <c r="QF729" s="14"/>
      <c r="QG729" s="14"/>
      <c r="QH729" s="14"/>
      <c r="QI729" s="14"/>
      <c r="QJ729" s="14"/>
      <c r="QK729" s="14"/>
      <c r="QL729" s="14"/>
      <c r="QM729" s="14"/>
      <c r="QN729" s="14"/>
      <c r="QO729" s="14"/>
      <c r="QP729" s="14"/>
      <c r="QQ729" s="14"/>
      <c r="QR729" s="14"/>
      <c r="QS729" s="14"/>
      <c r="QT729" s="14"/>
      <c r="QU729" s="14"/>
      <c r="QV729" s="14"/>
      <c r="QW729" s="14"/>
      <c r="QX729" s="14"/>
      <c r="QY729" s="14"/>
      <c r="QZ729" s="14"/>
      <c r="RA729" s="14"/>
      <c r="RB729" s="14"/>
      <c r="RC729" s="14"/>
      <c r="RD729" s="14"/>
      <c r="RE729" s="14"/>
      <c r="RF729" s="14"/>
      <c r="RG729" s="14"/>
      <c r="RH729" s="14"/>
      <c r="RI729" s="14"/>
      <c r="RJ729" s="14"/>
      <c r="RK729" s="14"/>
      <c r="RL729" s="14"/>
      <c r="RM729" s="14"/>
      <c r="RN729" s="14"/>
      <c r="RO729" s="14"/>
      <c r="RP729" s="14"/>
      <c r="RQ729" s="14"/>
      <c r="RR729" s="14"/>
      <c r="RS729" s="14"/>
      <c r="RT729" s="14"/>
      <c r="RU729" s="14"/>
      <c r="RV729" s="14"/>
      <c r="RW729" s="14"/>
      <c r="RX729" s="14"/>
      <c r="RY729" s="14"/>
      <c r="RZ729" s="14"/>
      <c r="SA729" s="14"/>
      <c r="SB729" s="14"/>
      <c r="SC729" s="14"/>
      <c r="SD729" s="14"/>
      <c r="SE729" s="14"/>
      <c r="SF729" s="14"/>
      <c r="SG729" s="14"/>
      <c r="SH729" s="14"/>
      <c r="SI729" s="14"/>
      <c r="SJ729" s="14"/>
      <c r="SK729" s="14"/>
      <c r="SL729" s="14"/>
      <c r="SM729" s="14"/>
      <c r="SN729" s="14"/>
      <c r="SO729" s="14"/>
      <c r="SP729" s="14"/>
      <c r="SQ729" s="14"/>
      <c r="SR729" s="14"/>
      <c r="SS729" s="14"/>
      <c r="ST729" s="14"/>
      <c r="SU729" s="14"/>
      <c r="SV729" s="14"/>
      <c r="SW729" s="14"/>
      <c r="SX729" s="14"/>
      <c r="SY729" s="14"/>
      <c r="SZ729" s="14"/>
      <c r="TA729" s="14"/>
      <c r="TB729" s="14"/>
      <c r="TC729" s="14"/>
      <c r="TD729" s="14"/>
      <c r="TE729" s="14"/>
      <c r="TF729" s="14"/>
      <c r="TG729" s="14"/>
      <c r="TH729" s="14"/>
      <c r="TI729" s="14"/>
      <c r="TJ729" s="14"/>
      <c r="TK729" s="14"/>
      <c r="TL729" s="14"/>
      <c r="TM729" s="14"/>
      <c r="TN729" s="14"/>
      <c r="TO729" s="14"/>
      <c r="TP729" s="14"/>
      <c r="TQ729" s="14"/>
      <c r="TR729" s="14"/>
      <c r="TS729" s="14"/>
      <c r="TT729" s="14"/>
      <c r="TU729" s="14"/>
      <c r="TV729" s="14"/>
      <c r="TW729" s="14"/>
      <c r="TX729" s="14"/>
      <c r="TY729" s="14"/>
      <c r="TZ729" s="14"/>
      <c r="UA729" s="14"/>
      <c r="UB729" s="14"/>
      <c r="UC729" s="14"/>
      <c r="UD729" s="14"/>
      <c r="UE729" s="14"/>
      <c r="UF729" s="14"/>
      <c r="UG729" s="14"/>
      <c r="UH729" s="14"/>
      <c r="UI729" s="14"/>
      <c r="UJ729" s="14"/>
      <c r="UK729" s="14"/>
      <c r="UL729" s="14"/>
      <c r="UM729" s="14"/>
      <c r="UN729" s="14"/>
      <c r="UO729" s="14"/>
      <c r="UP729" s="14"/>
      <c r="UQ729" s="14"/>
      <c r="UR729" s="14"/>
      <c r="US729" s="14"/>
      <c r="UT729" s="14"/>
      <c r="UU729" s="14"/>
      <c r="UV729" s="14"/>
      <c r="UW729" s="14"/>
      <c r="UX729" s="14"/>
      <c r="UY729" s="14"/>
      <c r="UZ729" s="14"/>
      <c r="VA729" s="14"/>
      <c r="VB729" s="14"/>
      <c r="VC729" s="14"/>
      <c r="VD729" s="14"/>
      <c r="VE729" s="14"/>
      <c r="VF729" s="14"/>
      <c r="VG729" s="14"/>
      <c r="VH729" s="14"/>
      <c r="VI729" s="14"/>
      <c r="VJ729" s="14"/>
      <c r="VK729" s="14"/>
      <c r="VL729" s="14"/>
      <c r="VM729" s="14"/>
      <c r="VN729" s="14"/>
      <c r="VO729" s="14"/>
      <c r="VP729" s="14"/>
      <c r="VQ729" s="14"/>
      <c r="VR729" s="14"/>
      <c r="VS729" s="14"/>
      <c r="VT729" s="14"/>
      <c r="VU729" s="14"/>
      <c r="VV729" s="14"/>
      <c r="VW729" s="14"/>
      <c r="VX729" s="14"/>
      <c r="VY729" s="14"/>
      <c r="VZ729" s="14"/>
      <c r="WA729" s="14"/>
      <c r="WB729" s="14"/>
      <c r="WC729" s="14"/>
      <c r="WD729" s="14"/>
      <c r="WE729" s="14"/>
      <c r="WF729" s="14"/>
      <c r="WG729" s="14"/>
      <c r="WH729" s="14"/>
      <c r="WI729" s="14"/>
      <c r="WJ729" s="14"/>
      <c r="WK729" s="14"/>
      <c r="WL729" s="14"/>
      <c r="WM729" s="14"/>
      <c r="WN729" s="14"/>
      <c r="WO729" s="14"/>
      <c r="WP729" s="14"/>
      <c r="WQ729" s="14"/>
      <c r="WR729" s="14"/>
      <c r="WS729" s="14"/>
      <c r="WT729" s="14"/>
      <c r="WU729" s="14"/>
      <c r="WV729" s="14"/>
      <c r="WW729" s="14"/>
      <c r="WX729" s="14"/>
      <c r="WY729" s="14"/>
      <c r="WZ729" s="14"/>
      <c r="XA729" s="14"/>
      <c r="XB729" s="14"/>
      <c r="XC729" s="14"/>
      <c r="XD729" s="14"/>
      <c r="XE729" s="14"/>
      <c r="XF729" s="14"/>
      <c r="XG729" s="14"/>
      <c r="XH729" s="14"/>
      <c r="XI729" s="14"/>
      <c r="XJ729" s="14"/>
      <c r="XK729" s="14"/>
      <c r="XL729" s="14"/>
      <c r="XM729" s="14"/>
      <c r="XN729" s="14"/>
      <c r="XO729" s="14"/>
      <c r="XP729" s="14"/>
      <c r="XQ729" s="14"/>
      <c r="XR729" s="14"/>
      <c r="XS729" s="14"/>
      <c r="XT729" s="14"/>
      <c r="XU729" s="14"/>
      <c r="XV729" s="14"/>
      <c r="XW729" s="14"/>
      <c r="XX729" s="14"/>
      <c r="XY729" s="14"/>
      <c r="XZ729" s="14"/>
      <c r="YA729" s="14"/>
      <c r="YB729" s="14"/>
      <c r="YC729" s="14"/>
      <c r="YD729" s="14"/>
      <c r="YE729" s="14"/>
      <c r="YF729" s="14"/>
      <c r="YG729" s="14"/>
      <c r="YH729" s="14"/>
      <c r="YI729" s="14"/>
      <c r="YJ729" s="14"/>
      <c r="YK729" s="14"/>
      <c r="YL729" s="14"/>
      <c r="YM729" s="14"/>
      <c r="YN729" s="14"/>
      <c r="YO729" s="14"/>
      <c r="YP729" s="14"/>
      <c r="YQ729" s="14"/>
      <c r="YR729" s="14"/>
      <c r="YS729" s="14"/>
      <c r="YT729" s="14"/>
      <c r="YU729" s="14"/>
      <c r="YV729" s="14"/>
      <c r="YW729" s="14"/>
      <c r="YX729" s="14"/>
      <c r="YY729" s="14"/>
      <c r="YZ729" s="14"/>
      <c r="ZA729" s="14"/>
      <c r="ZB729" s="14"/>
      <c r="ZC729" s="14"/>
      <c r="ZD729" s="14"/>
      <c r="ZE729" s="14"/>
      <c r="ZF729" s="14"/>
      <c r="ZG729" s="14"/>
      <c r="ZH729" s="14"/>
      <c r="ZI729" s="14"/>
      <c r="ZJ729" s="14"/>
      <c r="ZK729" s="14"/>
      <c r="ZL729" s="14"/>
      <c r="ZM729" s="14"/>
      <c r="ZN729" s="14"/>
      <c r="ZO729" s="14"/>
      <c r="ZP729" s="14"/>
      <c r="ZQ729" s="14"/>
      <c r="ZR729" s="14"/>
      <c r="ZS729" s="14"/>
      <c r="ZT729" s="14"/>
      <c r="ZU729" s="14"/>
      <c r="ZV729" s="14"/>
      <c r="ZW729" s="14"/>
      <c r="ZX729" s="14"/>
      <c r="ZY729" s="14"/>
      <c r="ZZ729" s="14"/>
      <c r="AAA729" s="14"/>
      <c r="AAB729" s="14"/>
      <c r="AAC729" s="14"/>
      <c r="AAD729" s="14"/>
      <c r="AAE729" s="14"/>
      <c r="AAF729" s="14"/>
      <c r="AAG729" s="14"/>
      <c r="AAH729" s="14"/>
      <c r="AAI729" s="14"/>
      <c r="AAJ729" s="14"/>
      <c r="AAK729" s="14"/>
      <c r="AAL729" s="14"/>
      <c r="AAM729" s="14"/>
      <c r="AAN729" s="14"/>
      <c r="AAO729" s="14"/>
      <c r="AAP729" s="14"/>
      <c r="AAQ729" s="14"/>
      <c r="AAR729" s="14"/>
      <c r="AAS729" s="14"/>
      <c r="AAT729" s="14"/>
      <c r="AAU729" s="14"/>
      <c r="AAV729" s="14"/>
      <c r="AAW729" s="14"/>
      <c r="AAX729" s="14"/>
      <c r="AAY729" s="14"/>
      <c r="AAZ729" s="14"/>
      <c r="ABA729" s="14"/>
      <c r="ABB729" s="14"/>
      <c r="ABC729" s="14"/>
      <c r="ABD729" s="14"/>
      <c r="ABE729" s="14"/>
      <c r="ABF729" s="14"/>
      <c r="ABG729" s="14"/>
      <c r="ABH729" s="14"/>
      <c r="ABI729" s="14"/>
      <c r="ABJ729" s="14"/>
      <c r="ABK729" s="14"/>
      <c r="ABL729" s="14"/>
      <c r="ABM729" s="14"/>
      <c r="ABN729" s="14"/>
      <c r="ABO729" s="14"/>
      <c r="ABP729" s="14"/>
      <c r="ABQ729" s="14"/>
      <c r="ABR729" s="14"/>
      <c r="ABS729" s="14"/>
      <c r="ABT729" s="14"/>
      <c r="ABU729" s="14"/>
      <c r="ABV729" s="14"/>
      <c r="ABW729" s="14"/>
      <c r="ABX729" s="14"/>
      <c r="ABY729" s="14"/>
      <c r="ABZ729" s="14"/>
      <c r="ACA729" s="14"/>
      <c r="ACB729" s="14"/>
      <c r="ACC729" s="14"/>
      <c r="ACD729" s="14"/>
      <c r="ACE729" s="14"/>
      <c r="ACF729" s="14"/>
      <c r="ACG729" s="14"/>
      <c r="ACH729" s="14"/>
      <c r="ACI729" s="14"/>
      <c r="ACJ729" s="14"/>
      <c r="ACK729" s="14"/>
      <c r="ACL729" s="14"/>
      <c r="ACM729" s="14"/>
      <c r="ACN729" s="14"/>
      <c r="ACO729" s="14"/>
      <c r="ACP729" s="14"/>
      <c r="ACQ729" s="14"/>
      <c r="ACR729" s="14"/>
      <c r="ACS729" s="14"/>
      <c r="ACT729" s="14"/>
      <c r="ACU729" s="14"/>
      <c r="ACV729" s="14"/>
      <c r="ACW729" s="14"/>
      <c r="ACX729" s="14"/>
      <c r="ACY729" s="14"/>
      <c r="ACZ729" s="14"/>
      <c r="ADA729" s="14"/>
      <c r="ADB729" s="14"/>
      <c r="ADC729" s="14"/>
      <c r="ADD729" s="14"/>
      <c r="ADE729" s="14"/>
      <c r="ADF729" s="14"/>
      <c r="ADG729" s="14"/>
      <c r="ADH729" s="14"/>
      <c r="ADI729" s="14"/>
      <c r="ADJ729" s="14"/>
      <c r="ADK729" s="14"/>
      <c r="ADL729" s="14"/>
      <c r="ADM729" s="14"/>
      <c r="ADN729" s="14"/>
      <c r="ADO729" s="14"/>
      <c r="ADP729" s="14"/>
      <c r="ADQ729" s="14"/>
      <c r="ADR729" s="14"/>
      <c r="ADS729" s="14"/>
      <c r="ADT729" s="14"/>
      <c r="ADU729" s="14"/>
      <c r="ADV729" s="14"/>
      <c r="ADW729" s="14"/>
      <c r="ADX729" s="14"/>
      <c r="ADY729" s="14"/>
      <c r="ADZ729" s="14"/>
      <c r="AEA729" s="14"/>
      <c r="AEB729" s="14"/>
      <c r="AEC729" s="14"/>
      <c r="AED729" s="14"/>
      <c r="AEE729" s="14"/>
      <c r="AEF729" s="14"/>
      <c r="AEG729" s="14"/>
      <c r="AEH729" s="14"/>
      <c r="AEI729" s="14"/>
      <c r="AEJ729" s="14"/>
      <c r="AEK729" s="14"/>
      <c r="AEL729" s="14"/>
      <c r="AEM729" s="14"/>
      <c r="AEN729" s="14"/>
      <c r="AEO729" s="14"/>
      <c r="AEP729" s="14"/>
      <c r="AEQ729" s="14"/>
      <c r="AER729" s="14"/>
      <c r="AES729" s="14"/>
      <c r="AET729" s="14"/>
      <c r="AEU729" s="14"/>
      <c r="AEV729" s="14"/>
      <c r="AEW729" s="14"/>
      <c r="AEX729" s="14"/>
      <c r="AEY729" s="14"/>
      <c r="AEZ729" s="14"/>
      <c r="AFA729" s="14"/>
      <c r="AFB729" s="14"/>
      <c r="AFC729" s="14"/>
      <c r="AFD729" s="14"/>
      <c r="AFE729" s="14"/>
      <c r="AFF729" s="14"/>
      <c r="AFG729" s="14"/>
      <c r="AFH729" s="14"/>
      <c r="AFI729" s="14"/>
      <c r="AFJ729" s="14"/>
      <c r="AFK729" s="14"/>
      <c r="AFL729" s="14"/>
      <c r="AFM729" s="14"/>
      <c r="AFN729" s="14"/>
      <c r="AFO729" s="14"/>
      <c r="AFP729" s="14"/>
      <c r="AFQ729" s="14"/>
      <c r="AFR729" s="14"/>
      <c r="AFS729" s="14"/>
      <c r="AFT729" s="14"/>
      <c r="AFU729" s="14"/>
      <c r="AFV729" s="14"/>
      <c r="AFW729" s="14"/>
      <c r="AFX729" s="14"/>
      <c r="AFY729" s="14"/>
      <c r="AFZ729" s="14"/>
      <c r="AGA729" s="14"/>
      <c r="AGB729" s="14"/>
      <c r="AGC729" s="14"/>
      <c r="AGD729" s="14"/>
      <c r="AGE729" s="14"/>
      <c r="AGF729" s="14"/>
      <c r="AGG729" s="14"/>
      <c r="AGH729" s="14"/>
      <c r="AGI729" s="14"/>
      <c r="AGJ729" s="14"/>
      <c r="AGK729" s="14"/>
      <c r="AGL729" s="14"/>
      <c r="AGM729" s="14"/>
      <c r="AGN729" s="14"/>
      <c r="AGO729" s="14"/>
      <c r="AGP729" s="14"/>
      <c r="AGQ729" s="14"/>
      <c r="AGR729" s="14"/>
      <c r="AGS729" s="14"/>
      <c r="AGT729" s="14"/>
      <c r="AGU729" s="14"/>
      <c r="AGV729" s="14"/>
      <c r="AGW729" s="14"/>
      <c r="AGX729" s="14"/>
      <c r="AGY729" s="14"/>
      <c r="AGZ729" s="14"/>
      <c r="AHA729" s="14"/>
      <c r="AHB729" s="14"/>
      <c r="AHC729" s="14"/>
      <c r="AHD729" s="14"/>
      <c r="AHE729" s="14"/>
      <c r="AHF729" s="14"/>
      <c r="AHG729" s="14"/>
      <c r="AHH729" s="14"/>
      <c r="AHI729" s="14"/>
      <c r="AHJ729" s="14"/>
      <c r="AHK729" s="14"/>
      <c r="AHL729" s="14"/>
      <c r="AHM729" s="14"/>
      <c r="AHN729" s="14"/>
      <c r="AHO729" s="14"/>
      <c r="AHP729" s="14"/>
      <c r="AHQ729" s="14"/>
      <c r="AHR729" s="14"/>
      <c r="AHS729" s="14"/>
      <c r="AHT729" s="14"/>
      <c r="AHU729" s="14"/>
      <c r="AHV729" s="14"/>
      <c r="AHW729" s="14"/>
      <c r="AHX729" s="14"/>
      <c r="AHY729" s="14"/>
      <c r="AHZ729" s="14"/>
      <c r="AIA729" s="14"/>
      <c r="AIB729" s="14"/>
      <c r="AIC729" s="14"/>
      <c r="AID729" s="14"/>
      <c r="AIE729" s="14"/>
      <c r="AIF729" s="14"/>
      <c r="AIG729" s="14"/>
      <c r="AIH729" s="14"/>
      <c r="AII729" s="14"/>
      <c r="AIJ729" s="14"/>
      <c r="AIK729" s="14"/>
      <c r="AIL729" s="14"/>
      <c r="AIM729" s="14"/>
      <c r="AIN729" s="14"/>
      <c r="AIO729" s="14"/>
      <c r="AIP729" s="14"/>
      <c r="AIQ729" s="14"/>
      <c r="AIR729" s="14"/>
      <c r="AIS729" s="14"/>
      <c r="AIT729" s="14"/>
      <c r="AIU729" s="14"/>
      <c r="AIV729" s="14"/>
      <c r="AIW729" s="14"/>
      <c r="AIX729" s="14"/>
      <c r="AIY729" s="14"/>
      <c r="AIZ729" s="14"/>
      <c r="AJA729" s="14"/>
      <c r="AJB729" s="14"/>
      <c r="AJC729" s="14"/>
      <c r="AJD729" s="14"/>
      <c r="AJE729" s="14"/>
      <c r="AJF729" s="14"/>
      <c r="AJG729" s="14"/>
      <c r="AJH729" s="14"/>
      <c r="AJI729" s="14"/>
      <c r="AJJ729" s="14"/>
      <c r="AJK729" s="14"/>
      <c r="AJL729" s="14"/>
      <c r="AJM729" s="14"/>
      <c r="AJN729" s="14"/>
      <c r="AJO729" s="14"/>
      <c r="AJP729" s="14"/>
      <c r="AJQ729" s="14"/>
      <c r="AJR729" s="14"/>
      <c r="AJS729" s="14"/>
      <c r="AJT729" s="14"/>
      <c r="AJU729" s="14"/>
      <c r="AJV729" s="14"/>
      <c r="AJW729" s="14"/>
      <c r="AJX729" s="14"/>
      <c r="AJY729" s="14"/>
      <c r="AJZ729" s="14"/>
      <c r="AKA729" s="14"/>
      <c r="AKB729" s="14"/>
      <c r="AKC729" s="14"/>
      <c r="AKD729" s="14"/>
      <c r="AKE729" s="14"/>
      <c r="AKF729" s="14"/>
      <c r="AKG729" s="14"/>
      <c r="AKH729" s="14"/>
      <c r="AKI729" s="14"/>
      <c r="AKJ729" s="14"/>
      <c r="AKK729" s="14"/>
      <c r="AKL729" s="14"/>
      <c r="AKM729" s="14"/>
      <c r="AKN729" s="14"/>
      <c r="AKO729" s="14"/>
      <c r="AKP729" s="14"/>
      <c r="AKQ729" s="14"/>
      <c r="AKR729" s="14"/>
      <c r="AKS729" s="14"/>
      <c r="AKT729" s="14"/>
      <c r="AKU729" s="14"/>
      <c r="AKV729" s="14"/>
      <c r="AKW729" s="14"/>
      <c r="AKX729" s="14"/>
      <c r="AKY729" s="14"/>
      <c r="AKZ729" s="14"/>
      <c r="ALA729" s="14"/>
      <c r="ALB729" s="14"/>
      <c r="ALC729" s="14"/>
      <c r="ALD729" s="14"/>
      <c r="ALE729" s="14"/>
      <c r="ALF729" s="14"/>
      <c r="ALG729" s="14"/>
      <c r="ALH729" s="14"/>
      <c r="ALI729" s="14"/>
      <c r="ALJ729" s="14"/>
      <c r="ALK729" s="14"/>
      <c r="ALL729" s="14"/>
      <c r="ALM729" s="14"/>
      <c r="ALN729" s="14"/>
      <c r="ALO729" s="14"/>
      <c r="ALP729" s="14"/>
      <c r="ALQ729" s="14"/>
      <c r="ALR729" s="14"/>
      <c r="ALS729" s="14"/>
      <c r="ALT729" s="14"/>
      <c r="ALU729" s="14"/>
      <c r="ALV729" s="14"/>
      <c r="ALW729" s="14"/>
      <c r="ALX729" s="14"/>
      <c r="ALY729" s="14"/>
      <c r="ALZ729" s="14"/>
      <c r="AMA729" s="14"/>
      <c r="AMB729" s="14"/>
      <c r="AMC729" s="14"/>
      <c r="AMD729" s="14"/>
      <c r="AME729" s="14"/>
      <c r="AMF729" s="14"/>
      <c r="AMG729" s="14"/>
      <c r="AMH729" s="14"/>
      <c r="AMI729" s="14"/>
      <c r="AMJ729" s="14"/>
      <c r="AMK729" s="14"/>
      <c r="AML729" s="14"/>
      <c r="AMM729" s="14"/>
      <c r="AMN729" s="14"/>
      <c r="AMO729" s="14"/>
      <c r="AMP729" s="14"/>
      <c r="AMQ729" s="14"/>
      <c r="AMR729" s="14"/>
      <c r="AMS729" s="14"/>
      <c r="AMT729" s="14"/>
      <c r="AMU729" s="14"/>
      <c r="AMV729" s="14"/>
      <c r="AMW729" s="14"/>
      <c r="AMX729" s="14"/>
      <c r="AMY729" s="14"/>
      <c r="AMZ729" s="14"/>
      <c r="ANA729" s="14"/>
      <c r="ANB729" s="14"/>
      <c r="ANC729" s="14"/>
      <c r="AND729" s="14"/>
      <c r="ANE729" s="14"/>
      <c r="ANF729" s="14"/>
      <c r="ANG729" s="14"/>
      <c r="ANH729" s="14"/>
      <c r="ANI729" s="14"/>
      <c r="ANJ729" s="14"/>
      <c r="ANK729" s="14"/>
      <c r="ANL729" s="14"/>
      <c r="ANM729" s="14"/>
      <c r="ANN729" s="14"/>
      <c r="ANO729" s="14"/>
      <c r="ANP729" s="14"/>
      <c r="ANQ729" s="14"/>
      <c r="ANR729" s="14"/>
      <c r="ANS729" s="14"/>
      <c r="ANT729" s="14"/>
      <c r="ANU729" s="14"/>
      <c r="ANV729" s="14"/>
      <c r="ANW729" s="14"/>
      <c r="ANX729" s="14"/>
      <c r="ANY729" s="14"/>
      <c r="ANZ729" s="14"/>
      <c r="AOA729" s="14"/>
      <c r="AOB729" s="14"/>
      <c r="AOC729" s="14"/>
      <c r="AOD729" s="14"/>
      <c r="AOE729" s="14"/>
      <c r="AOF729" s="14"/>
      <c r="AOG729" s="14"/>
      <c r="AOH729" s="14"/>
      <c r="AOI729" s="14"/>
      <c r="AOJ729" s="14"/>
      <c r="AOK729" s="14"/>
      <c r="AOL729" s="14"/>
      <c r="AOM729" s="14"/>
      <c r="AON729" s="14"/>
      <c r="AOO729" s="14"/>
      <c r="AOP729" s="14"/>
      <c r="AOQ729" s="14"/>
      <c r="AOR729" s="14"/>
      <c r="AOS729" s="14"/>
      <c r="AOT729" s="14"/>
      <c r="AOU729" s="14"/>
      <c r="AOV729" s="14"/>
      <c r="AOW729" s="14"/>
      <c r="AOX729" s="14"/>
      <c r="AOY729" s="14"/>
      <c r="AOZ729" s="14"/>
      <c r="APA729" s="14"/>
      <c r="APB729" s="14"/>
      <c r="APC729" s="14"/>
      <c r="APD729" s="14"/>
      <c r="APE729" s="14"/>
      <c r="APF729" s="14"/>
      <c r="APG729" s="14"/>
      <c r="APH729" s="14"/>
      <c r="API729" s="14"/>
      <c r="APJ729" s="14"/>
      <c r="APK729" s="14"/>
      <c r="APL729" s="14"/>
      <c r="APM729" s="14"/>
      <c r="APN729" s="14"/>
      <c r="APO729" s="14"/>
      <c r="APP729" s="14"/>
      <c r="APQ729" s="14"/>
      <c r="APR729" s="14"/>
      <c r="APS729" s="14"/>
      <c r="APT729" s="14"/>
      <c r="APU729" s="14"/>
      <c r="APV729" s="14"/>
      <c r="APW729" s="14"/>
      <c r="APX729" s="14"/>
      <c r="APY729" s="14"/>
      <c r="APZ729" s="14"/>
      <c r="AQA729" s="14"/>
      <c r="AQB729" s="14"/>
      <c r="AQC729" s="14"/>
      <c r="AQD729" s="14"/>
      <c r="AQE729" s="14"/>
      <c r="AQF729" s="14"/>
      <c r="AQG729" s="14"/>
      <c r="AQH729" s="14"/>
      <c r="AQI729" s="14"/>
      <c r="AQJ729" s="14"/>
      <c r="AQK729" s="14"/>
      <c r="AQL729" s="14"/>
      <c r="AQM729" s="14"/>
      <c r="AQN729" s="14"/>
      <c r="AQO729" s="14"/>
      <c r="AQP729" s="14"/>
      <c r="AQQ729" s="14"/>
      <c r="AQR729" s="14"/>
      <c r="AQS729" s="14"/>
      <c r="AQT729" s="14"/>
      <c r="AQU729" s="14"/>
      <c r="AQV729" s="14"/>
      <c r="AQW729" s="14"/>
      <c r="AQX729" s="14"/>
      <c r="AQY729" s="14"/>
      <c r="AQZ729" s="14"/>
      <c r="ARA729" s="14"/>
      <c r="ARB729" s="14"/>
      <c r="ARC729" s="14"/>
      <c r="ARD729" s="14"/>
      <c r="ARE729" s="14"/>
      <c r="ARF729" s="14"/>
      <c r="ARG729" s="14"/>
      <c r="ARH729" s="14"/>
      <c r="ARI729" s="14"/>
      <c r="ARJ729" s="14"/>
      <c r="ARK729" s="14"/>
      <c r="ARL729" s="14"/>
      <c r="ARM729" s="14"/>
      <c r="ARN729" s="14"/>
      <c r="ARO729" s="14"/>
      <c r="ARP729" s="14"/>
      <c r="ARQ729" s="14"/>
      <c r="ARR729" s="14"/>
      <c r="ARS729" s="14"/>
      <c r="ART729" s="14"/>
      <c r="ARU729" s="14"/>
      <c r="ARV729" s="14"/>
      <c r="ARW729" s="14"/>
      <c r="ARX729" s="14"/>
      <c r="ARY729" s="14"/>
      <c r="ARZ729" s="14"/>
      <c r="ASA729" s="14"/>
      <c r="ASB729" s="14"/>
      <c r="ASC729" s="14"/>
      <c r="ASD729" s="14"/>
      <c r="ASE729" s="14"/>
      <c r="ASF729" s="14"/>
      <c r="ASG729" s="14"/>
      <c r="ASH729" s="14"/>
      <c r="ASI729" s="14"/>
      <c r="ASJ729" s="14"/>
      <c r="ASK729" s="14"/>
      <c r="ASL729" s="14"/>
      <c r="ASM729" s="14"/>
      <c r="ASN729" s="14"/>
      <c r="ASO729" s="14"/>
      <c r="ASP729" s="14"/>
      <c r="ASQ729" s="14"/>
      <c r="ASR729" s="14"/>
      <c r="ASS729" s="14"/>
      <c r="AST729" s="14"/>
      <c r="ASU729" s="14"/>
      <c r="ASV729" s="14"/>
      <c r="ASW729" s="14"/>
      <c r="ASX729" s="14"/>
      <c r="ASY729" s="14"/>
      <c r="ASZ729" s="14"/>
      <c r="ATA729" s="14"/>
      <c r="ATB729" s="14"/>
      <c r="ATC729" s="14"/>
      <c r="ATD729" s="14"/>
      <c r="ATE729" s="14"/>
      <c r="ATF729" s="14"/>
      <c r="ATG729" s="14"/>
      <c r="ATH729" s="14"/>
      <c r="ATI729" s="14"/>
      <c r="ATJ729" s="14"/>
      <c r="ATK729" s="14"/>
      <c r="ATL729" s="14"/>
      <c r="ATM729" s="14"/>
      <c r="ATN729" s="14"/>
      <c r="ATO729" s="14"/>
      <c r="ATP729" s="14"/>
      <c r="ATQ729" s="14"/>
      <c r="ATR729" s="14"/>
      <c r="ATS729" s="14"/>
      <c r="ATT729" s="14"/>
      <c r="ATU729" s="14"/>
      <c r="ATV729" s="14"/>
      <c r="ATW729" s="14"/>
      <c r="ATX729" s="14"/>
      <c r="ATY729" s="14"/>
      <c r="ATZ729" s="14"/>
      <c r="AUA729" s="14"/>
      <c r="AUB729" s="14"/>
      <c r="AUC729" s="14"/>
      <c r="AUD729" s="14"/>
      <c r="AUE729" s="14"/>
      <c r="AUF729" s="14"/>
      <c r="AUG729" s="14"/>
      <c r="AUH729" s="14"/>
      <c r="AUI729" s="14"/>
      <c r="AUJ729" s="14"/>
      <c r="AUK729" s="14"/>
      <c r="AUL729" s="14"/>
      <c r="AUM729" s="14"/>
      <c r="AUN729" s="14"/>
      <c r="AUO729" s="14"/>
      <c r="AUP729" s="14"/>
      <c r="AUQ729" s="14"/>
      <c r="AUR729" s="14"/>
      <c r="AUS729" s="14"/>
      <c r="AUT729" s="14"/>
      <c r="AUU729" s="14"/>
      <c r="AUV729" s="14"/>
      <c r="AUW729" s="14"/>
      <c r="AUX729" s="14"/>
      <c r="AUY729" s="14"/>
      <c r="AUZ729" s="14"/>
      <c r="AVA729" s="14"/>
      <c r="AVB729" s="14"/>
      <c r="AVC729" s="14"/>
      <c r="AVD729" s="14"/>
      <c r="AVE729" s="14"/>
      <c r="AVF729" s="14"/>
      <c r="AVG729" s="14"/>
      <c r="AVH729" s="14"/>
      <c r="AVI729" s="14"/>
      <c r="AVJ729" s="14"/>
      <c r="AVK729" s="14"/>
      <c r="AVL729" s="14"/>
      <c r="AVM729" s="14"/>
      <c r="AVN729" s="14"/>
      <c r="AVO729" s="14"/>
      <c r="AVP729" s="14"/>
      <c r="AVQ729" s="14"/>
      <c r="AVR729" s="14"/>
      <c r="AVS729" s="14"/>
      <c r="AVT729" s="14"/>
      <c r="AVU729" s="14"/>
      <c r="AVV729" s="14"/>
      <c r="AVW729" s="14"/>
      <c r="AVX729" s="14"/>
      <c r="AVY729" s="14"/>
      <c r="AVZ729" s="14"/>
      <c r="AWA729" s="14"/>
      <c r="AWB729" s="14"/>
      <c r="AWC729" s="14"/>
      <c r="AWD729" s="14"/>
      <c r="AWE729" s="14"/>
      <c r="AWF729" s="14"/>
      <c r="AWG729" s="14"/>
      <c r="AWH729" s="14"/>
      <c r="AWI729" s="14"/>
      <c r="AWJ729" s="14"/>
      <c r="AWK729" s="14"/>
      <c r="AWL729" s="14"/>
      <c r="AWM729" s="14"/>
      <c r="AWN729" s="14"/>
      <c r="AWO729" s="14"/>
      <c r="AWP729" s="14"/>
      <c r="AWQ729" s="14"/>
      <c r="AWR729" s="14"/>
      <c r="AWS729" s="14"/>
      <c r="AWT729" s="14"/>
      <c r="AWU729" s="14"/>
      <c r="AWV729" s="14"/>
      <c r="AWW729" s="14"/>
      <c r="AWX729" s="14"/>
      <c r="AWY729" s="14"/>
      <c r="AWZ729" s="14"/>
      <c r="AXA729" s="14"/>
      <c r="AXB729" s="14"/>
      <c r="AXC729" s="14"/>
      <c r="AXD729" s="14"/>
      <c r="AXE729" s="14"/>
      <c r="AXF729" s="14"/>
      <c r="AXG729" s="14"/>
      <c r="AXH729" s="14"/>
      <c r="AXI729" s="14"/>
      <c r="AXJ729" s="14"/>
      <c r="AXK729" s="14"/>
      <c r="AXL729" s="14"/>
      <c r="AXM729" s="14"/>
      <c r="AXN729" s="14"/>
      <c r="AXO729" s="14"/>
      <c r="AXP729" s="14"/>
      <c r="AXQ729" s="14"/>
      <c r="AXR729" s="14"/>
      <c r="AXS729" s="14"/>
      <c r="AXT729" s="14"/>
      <c r="AXU729" s="14"/>
      <c r="AXV729" s="14"/>
      <c r="AXW729" s="14"/>
      <c r="AXX729" s="14"/>
      <c r="AXY729" s="14"/>
      <c r="AXZ729" s="14"/>
      <c r="AYA729" s="14"/>
      <c r="AYB729" s="14"/>
      <c r="AYC729" s="14"/>
      <c r="AYD729" s="14"/>
      <c r="AYE729" s="14"/>
      <c r="AYF729" s="14"/>
      <c r="AYG729" s="14"/>
      <c r="AYH729" s="14"/>
      <c r="AYI729" s="14"/>
      <c r="AYJ729" s="14"/>
      <c r="AYK729" s="14"/>
      <c r="AYL729" s="14"/>
      <c r="AYM729" s="14"/>
      <c r="AYN729" s="14"/>
      <c r="AYO729" s="14"/>
      <c r="AYP729" s="14"/>
      <c r="AYQ729" s="14"/>
      <c r="AYR729" s="14"/>
      <c r="AYS729" s="14"/>
      <c r="AYT729" s="14"/>
      <c r="AYU729" s="14"/>
      <c r="AYV729" s="14"/>
      <c r="AYW729" s="14"/>
      <c r="AYX729" s="14"/>
      <c r="AYY729" s="14"/>
      <c r="AYZ729" s="14"/>
      <c r="AZA729" s="14"/>
      <c r="AZB729" s="14"/>
      <c r="AZC729" s="14"/>
      <c r="AZD729" s="14"/>
      <c r="AZE729" s="14"/>
      <c r="AZF729" s="14"/>
      <c r="AZG729" s="14"/>
      <c r="AZH729" s="14"/>
      <c r="AZI729" s="14"/>
      <c r="AZJ729" s="14"/>
      <c r="AZK729" s="14"/>
      <c r="AZL729" s="14"/>
      <c r="AZM729" s="14"/>
      <c r="AZN729" s="14"/>
      <c r="AZO729" s="14"/>
      <c r="AZP729" s="14"/>
      <c r="AZQ729" s="14"/>
      <c r="AZR729" s="14"/>
      <c r="AZS729" s="14"/>
      <c r="AZT729" s="14"/>
      <c r="AZU729" s="14"/>
      <c r="AZV729" s="14"/>
      <c r="AZW729" s="14"/>
      <c r="AZX729" s="14"/>
      <c r="AZY729" s="14"/>
      <c r="AZZ729" s="14"/>
      <c r="BAA729" s="14"/>
      <c r="BAB729" s="14"/>
      <c r="BAC729" s="14"/>
      <c r="BAD729" s="14"/>
      <c r="BAE729" s="14"/>
      <c r="BAF729" s="14"/>
      <c r="BAG729" s="14"/>
      <c r="BAH729" s="14"/>
      <c r="BAI729" s="14"/>
      <c r="BAJ729" s="14"/>
      <c r="BAK729" s="14"/>
      <c r="BAL729" s="14"/>
      <c r="BAM729" s="14"/>
      <c r="BAN729" s="14"/>
      <c r="BAO729" s="14"/>
      <c r="BAP729" s="14"/>
      <c r="BAQ729" s="14"/>
      <c r="BAR729" s="14"/>
      <c r="BAS729" s="14"/>
      <c r="BAT729" s="14"/>
      <c r="BAU729" s="14"/>
      <c r="BAV729" s="14"/>
      <c r="BAW729" s="14"/>
      <c r="BAX729" s="14"/>
      <c r="BAY729" s="14"/>
      <c r="BAZ729" s="14"/>
      <c r="BBA729" s="14"/>
      <c r="BBB729" s="14"/>
      <c r="BBC729" s="14"/>
      <c r="BBD729" s="14"/>
      <c r="BBE729" s="14"/>
      <c r="BBF729" s="14"/>
      <c r="BBG729" s="14"/>
      <c r="BBH729" s="14"/>
      <c r="BBI729" s="14"/>
      <c r="BBJ729" s="14"/>
      <c r="BBK729" s="14"/>
      <c r="BBL729" s="14"/>
      <c r="BBM729" s="14"/>
      <c r="BBN729" s="14"/>
      <c r="BBO729" s="14"/>
      <c r="BBP729" s="14"/>
      <c r="BBQ729" s="14"/>
      <c r="BBR729" s="14"/>
      <c r="BBS729" s="14"/>
      <c r="BBT729" s="14"/>
      <c r="BBU729" s="14"/>
      <c r="BBV729" s="14"/>
      <c r="BBW729" s="14"/>
      <c r="BBX729" s="14"/>
      <c r="BBY729" s="14"/>
      <c r="BBZ729" s="14"/>
      <c r="BCA729" s="14"/>
      <c r="BCB729" s="14"/>
      <c r="BCC729" s="14"/>
      <c r="BCD729" s="14"/>
      <c r="BCE729" s="14"/>
      <c r="BCF729" s="14"/>
      <c r="BCG729" s="14"/>
      <c r="BCH729" s="14"/>
      <c r="BCI729" s="14"/>
      <c r="BCJ729" s="14"/>
      <c r="BCK729" s="14"/>
      <c r="BCL729" s="14"/>
      <c r="BCM729" s="14"/>
      <c r="BCN729" s="14"/>
      <c r="BCO729" s="14"/>
      <c r="BCP729" s="14"/>
      <c r="BCQ729" s="14"/>
      <c r="BCR729" s="14"/>
      <c r="BCS729" s="14"/>
      <c r="BCT729" s="14"/>
      <c r="BCU729" s="14"/>
      <c r="BCV729" s="14"/>
      <c r="BCW729" s="14"/>
      <c r="BCX729" s="14"/>
      <c r="BCY729" s="14"/>
      <c r="BCZ729" s="14"/>
      <c r="BDA729" s="14"/>
      <c r="BDB729" s="14"/>
      <c r="BDC729" s="14"/>
      <c r="BDD729" s="14"/>
      <c r="BDE729" s="14"/>
      <c r="BDF729" s="14"/>
      <c r="BDG729" s="14"/>
      <c r="BDH729" s="14"/>
      <c r="BDI729" s="14"/>
      <c r="BDJ729" s="14"/>
      <c r="BDK729" s="14"/>
      <c r="BDL729" s="14"/>
      <c r="BDM729" s="14"/>
      <c r="BDN729" s="14"/>
      <c r="BDO729" s="14"/>
      <c r="BDP729" s="14"/>
      <c r="BDQ729" s="14"/>
      <c r="BDR729" s="14"/>
      <c r="BDS729" s="14"/>
      <c r="BDT729" s="14"/>
      <c r="BDU729" s="14"/>
      <c r="BDV729" s="14"/>
      <c r="BDW729" s="14"/>
      <c r="BDX729" s="14"/>
      <c r="BDY729" s="14"/>
      <c r="BDZ729" s="14"/>
      <c r="BEA729" s="14"/>
      <c r="BEB729" s="14"/>
      <c r="BEC729" s="14"/>
      <c r="BED729" s="14"/>
      <c r="BEE729" s="14"/>
      <c r="BEF729" s="14"/>
      <c r="BEG729" s="14"/>
      <c r="BEH729" s="14"/>
      <c r="BEI729" s="14"/>
      <c r="BEJ729" s="14"/>
      <c r="BEK729" s="14"/>
      <c r="BEL729" s="14"/>
      <c r="BEM729" s="14"/>
      <c r="BEN729" s="14"/>
      <c r="BEO729" s="14"/>
      <c r="BEP729" s="14"/>
      <c r="BEQ729" s="14"/>
      <c r="BER729" s="14"/>
      <c r="BES729" s="14"/>
      <c r="BET729" s="14"/>
      <c r="BEU729" s="14"/>
      <c r="BEV729" s="14"/>
      <c r="BEW729" s="14"/>
      <c r="BEX729" s="14"/>
      <c r="BEY729" s="14"/>
      <c r="BEZ729" s="14"/>
      <c r="BFA729" s="14"/>
      <c r="BFB729" s="14"/>
      <c r="BFC729" s="14"/>
      <c r="BFD729" s="14"/>
      <c r="BFE729" s="14"/>
      <c r="BFF729" s="14"/>
      <c r="BFG729" s="14"/>
      <c r="BFH729" s="14"/>
      <c r="BFI729" s="14"/>
      <c r="BFJ729" s="14"/>
      <c r="BFK729" s="14"/>
      <c r="BFL729" s="14"/>
      <c r="BFM729" s="14"/>
      <c r="BFN729" s="14"/>
      <c r="BFO729" s="14"/>
      <c r="BFP729" s="14"/>
      <c r="BFQ729" s="14"/>
      <c r="BFR729" s="14"/>
      <c r="BFS729" s="14"/>
      <c r="BFT729" s="14"/>
      <c r="BFU729" s="14"/>
      <c r="BFV729" s="14"/>
      <c r="BFW729" s="14"/>
      <c r="BFX729" s="14"/>
      <c r="BFY729" s="14"/>
      <c r="BFZ729" s="14"/>
      <c r="BGA729" s="14"/>
      <c r="BGB729" s="14"/>
      <c r="BGC729" s="14"/>
      <c r="BGD729" s="14"/>
      <c r="BGE729" s="14"/>
      <c r="BGF729" s="14"/>
      <c r="BGG729" s="14"/>
      <c r="BGH729" s="14"/>
      <c r="BGI729" s="14"/>
      <c r="BGJ729" s="14"/>
      <c r="BGK729" s="14"/>
      <c r="BGL729" s="14"/>
      <c r="BGM729" s="14"/>
      <c r="BGN729" s="14"/>
      <c r="BGO729" s="14"/>
      <c r="BGP729" s="14"/>
      <c r="BGQ729" s="14"/>
      <c r="BGR729" s="14"/>
      <c r="BGS729" s="14"/>
      <c r="BGT729" s="14"/>
      <c r="BGU729" s="14"/>
      <c r="BGV729" s="14"/>
      <c r="BGW729" s="14"/>
      <c r="BGX729" s="14"/>
      <c r="BGY729" s="14"/>
      <c r="BGZ729" s="14"/>
      <c r="BHA729" s="14"/>
      <c r="BHB729" s="14"/>
      <c r="BHC729" s="14"/>
      <c r="BHD729" s="14"/>
      <c r="BHE729" s="14"/>
      <c r="BHF729" s="14"/>
      <c r="BHG729" s="14"/>
      <c r="BHH729" s="14"/>
      <c r="BHI729" s="14"/>
      <c r="BHJ729" s="14"/>
      <c r="BHK729" s="14"/>
      <c r="BHL729" s="14"/>
      <c r="BHM729" s="14"/>
      <c r="BHN729" s="14"/>
      <c r="BHO729" s="14"/>
      <c r="BHP729" s="14"/>
      <c r="BHQ729" s="14"/>
      <c r="BHR729" s="14"/>
      <c r="BHS729" s="14"/>
      <c r="BHT729" s="14"/>
      <c r="BHU729" s="14"/>
      <c r="BHV729" s="14"/>
      <c r="BHW729" s="14"/>
      <c r="BHX729" s="14"/>
      <c r="BHY729" s="14"/>
      <c r="BHZ729" s="14"/>
      <c r="BIA729" s="14"/>
      <c r="BIB729" s="14"/>
      <c r="BIC729" s="14"/>
      <c r="BID729" s="14"/>
      <c r="BIE729" s="14"/>
      <c r="BIF729" s="14"/>
      <c r="BIG729" s="14"/>
      <c r="BIH729" s="14"/>
      <c r="BII729" s="14"/>
      <c r="BIJ729" s="14"/>
      <c r="BIK729" s="14"/>
      <c r="BIL729" s="14"/>
      <c r="BIM729" s="14"/>
      <c r="BIN729" s="14"/>
      <c r="BIO729" s="14"/>
      <c r="BIP729" s="14"/>
      <c r="BIQ729" s="14"/>
      <c r="BIR729" s="14"/>
      <c r="BIS729" s="14"/>
      <c r="BIT729" s="14"/>
      <c r="BIU729" s="14"/>
      <c r="BIV729" s="14"/>
      <c r="BIW729" s="14"/>
      <c r="BIX729" s="14"/>
      <c r="BIY729" s="14"/>
      <c r="BIZ729" s="14"/>
      <c r="BJA729" s="14"/>
      <c r="BJB729" s="14"/>
      <c r="BJC729" s="14"/>
      <c r="BJD729" s="14"/>
      <c r="BJE729" s="14"/>
      <c r="BJF729" s="14"/>
      <c r="BJG729" s="14"/>
      <c r="BJH729" s="14"/>
      <c r="BJI729" s="14"/>
      <c r="BJJ729" s="14"/>
      <c r="BJK729" s="14"/>
      <c r="BJL729" s="14"/>
      <c r="BJM729" s="14"/>
      <c r="BJN729" s="14"/>
      <c r="BJO729" s="14"/>
      <c r="BJP729" s="14"/>
      <c r="BJQ729" s="14"/>
      <c r="BJR729" s="14"/>
      <c r="BJS729" s="14"/>
      <c r="BJT729" s="14"/>
      <c r="BJU729" s="14"/>
      <c r="BJV729" s="14"/>
      <c r="BJW729" s="14"/>
      <c r="BJX729" s="14"/>
      <c r="BJY729" s="14"/>
      <c r="BJZ729" s="14"/>
      <c r="BKA729" s="14"/>
      <c r="BKB729" s="14"/>
      <c r="BKC729" s="14"/>
      <c r="BKD729" s="14"/>
      <c r="BKE729" s="14"/>
      <c r="BKF729" s="14"/>
      <c r="BKG729" s="14"/>
      <c r="BKH729" s="14"/>
      <c r="BKI729" s="14"/>
      <c r="BKJ729" s="14"/>
      <c r="BKK729" s="14"/>
      <c r="BKL729" s="14"/>
      <c r="BKM729" s="14"/>
      <c r="BKN729" s="14"/>
      <c r="BKO729" s="14"/>
      <c r="BKP729" s="14"/>
      <c r="BKQ729" s="14"/>
      <c r="BKR729" s="14"/>
      <c r="BKS729" s="14"/>
      <c r="BKT729" s="14"/>
      <c r="BKU729" s="14"/>
      <c r="BKV729" s="14"/>
      <c r="BKW729" s="14"/>
      <c r="BKX729" s="14"/>
      <c r="BKY729" s="14"/>
      <c r="BKZ729" s="14"/>
      <c r="BLA729" s="14"/>
      <c r="BLB729" s="14"/>
      <c r="BLC729" s="14"/>
      <c r="BLD729" s="14"/>
      <c r="BLE729" s="14"/>
      <c r="BLF729" s="14"/>
      <c r="BLG729" s="14"/>
      <c r="BLH729" s="14"/>
      <c r="BLI729" s="14"/>
      <c r="BLJ729" s="14"/>
      <c r="BLK729" s="14"/>
      <c r="BLL729" s="14"/>
      <c r="BLM729" s="14"/>
      <c r="BLN729" s="14"/>
      <c r="BLO729" s="14"/>
      <c r="BLP729" s="14"/>
      <c r="BLQ729" s="14"/>
      <c r="BLR729" s="14"/>
      <c r="BLS729" s="14"/>
      <c r="BLT729" s="14"/>
      <c r="BLU729" s="14"/>
      <c r="BLV729" s="14"/>
      <c r="BLW729" s="14"/>
      <c r="BLX729" s="14"/>
      <c r="BLY729" s="14"/>
      <c r="BLZ729" s="14"/>
      <c r="BMA729" s="14"/>
      <c r="BMB729" s="14"/>
      <c r="BMC729" s="14"/>
      <c r="BMD729" s="14"/>
      <c r="BME729" s="14"/>
      <c r="BMF729" s="14"/>
      <c r="BMG729" s="14"/>
      <c r="BMH729" s="14"/>
      <c r="BMI729" s="14"/>
      <c r="BMJ729" s="14"/>
      <c r="BMK729" s="14"/>
      <c r="BML729" s="14"/>
      <c r="BMM729" s="14"/>
      <c r="BMN729" s="14"/>
      <c r="BMO729" s="14"/>
      <c r="BMP729" s="14"/>
      <c r="BMQ729" s="14"/>
      <c r="BMR729" s="14"/>
      <c r="BMS729" s="14"/>
      <c r="BMT729" s="14"/>
      <c r="BMU729" s="14"/>
      <c r="BMV729" s="14"/>
      <c r="BMW729" s="14"/>
      <c r="BMX729" s="14"/>
      <c r="BMY729" s="14"/>
      <c r="BMZ729" s="14"/>
      <c r="BNA729" s="14"/>
      <c r="BNB729" s="14"/>
      <c r="BNC729" s="14"/>
      <c r="BND729" s="14"/>
      <c r="BNE729" s="14"/>
      <c r="BNF729" s="14"/>
      <c r="BNG729" s="14"/>
      <c r="BNH729" s="14"/>
      <c r="BNI729" s="14"/>
      <c r="BNJ729" s="14"/>
      <c r="BNK729" s="14"/>
      <c r="BNL729" s="14"/>
      <c r="BNM729" s="14"/>
      <c r="BNN729" s="14"/>
      <c r="BNO729" s="14"/>
      <c r="BNP729" s="14"/>
      <c r="BNQ729" s="14"/>
      <c r="BNR729" s="14"/>
      <c r="BNS729" s="14"/>
      <c r="BNT729" s="14"/>
      <c r="BNU729" s="14"/>
      <c r="BNV729" s="14"/>
      <c r="BNW729" s="14"/>
      <c r="BNX729" s="14"/>
      <c r="BNY729" s="14"/>
      <c r="BNZ729" s="14"/>
      <c r="BOA729" s="14"/>
      <c r="BOB729" s="14"/>
      <c r="BOC729" s="14"/>
      <c r="BOD729" s="14"/>
      <c r="BOE729" s="14"/>
      <c r="BOF729" s="14"/>
      <c r="BOG729" s="14"/>
      <c r="BOH729" s="14"/>
      <c r="BOI729" s="14"/>
      <c r="BOJ729" s="14"/>
      <c r="BOK729" s="14"/>
      <c r="BOL729" s="14"/>
      <c r="BOM729" s="14"/>
      <c r="BON729" s="14"/>
      <c r="BOO729" s="14"/>
      <c r="BOP729" s="14"/>
      <c r="BOQ729" s="14"/>
      <c r="BOR729" s="14"/>
      <c r="BOS729" s="14"/>
      <c r="BOT729" s="14"/>
      <c r="BOU729" s="14"/>
      <c r="BOV729" s="14"/>
      <c r="BOW729" s="14"/>
      <c r="BOX729" s="14"/>
      <c r="BOY729" s="14"/>
      <c r="BOZ729" s="14"/>
      <c r="BPA729" s="14"/>
      <c r="BPB729" s="14"/>
      <c r="BPC729" s="14"/>
      <c r="BPD729" s="14"/>
      <c r="BPE729" s="14"/>
      <c r="BPF729" s="14"/>
      <c r="BPG729" s="14"/>
      <c r="BPH729" s="14"/>
      <c r="BPI729" s="14"/>
      <c r="BPJ729" s="14"/>
      <c r="BPK729" s="14"/>
      <c r="BPL729" s="14"/>
      <c r="BPM729" s="14"/>
      <c r="BPN729" s="14"/>
      <c r="BPO729" s="14"/>
      <c r="BPP729" s="14"/>
      <c r="BPQ729" s="14"/>
      <c r="BPR729" s="14"/>
      <c r="BPS729" s="14"/>
      <c r="BPT729" s="14"/>
      <c r="BPU729" s="14"/>
      <c r="BPV729" s="14"/>
      <c r="BPW729" s="14"/>
      <c r="BPX729" s="14"/>
      <c r="BPY729" s="14"/>
      <c r="BPZ729" s="14"/>
      <c r="BQA729" s="14"/>
      <c r="BQB729" s="14"/>
      <c r="BQC729" s="14"/>
      <c r="BQD729" s="14"/>
      <c r="BQE729" s="14"/>
      <c r="BQF729" s="14"/>
      <c r="BQG729" s="14"/>
      <c r="BQH729" s="14"/>
      <c r="BQI729" s="14"/>
      <c r="BQJ729" s="14"/>
      <c r="BQK729" s="14"/>
      <c r="BQL729" s="14"/>
      <c r="BQM729" s="14"/>
      <c r="BQN729" s="14"/>
      <c r="BQO729" s="14"/>
      <c r="BQP729" s="14"/>
      <c r="BQQ729" s="14"/>
      <c r="BQR729" s="14"/>
      <c r="BQS729" s="14"/>
      <c r="BQT729" s="14"/>
      <c r="BQU729" s="14"/>
      <c r="BQV729" s="14"/>
      <c r="BQW729" s="14"/>
      <c r="BQX729" s="14"/>
      <c r="BQY729" s="14"/>
      <c r="BQZ729" s="14"/>
      <c r="BRA729" s="14"/>
      <c r="BRB729" s="14"/>
      <c r="BRC729" s="14"/>
      <c r="BRD729" s="14"/>
      <c r="BRE729" s="14"/>
      <c r="BRF729" s="14"/>
      <c r="BRG729" s="14"/>
      <c r="BRH729" s="14"/>
      <c r="BRI729" s="14"/>
      <c r="BRJ729" s="14"/>
      <c r="BRK729" s="14"/>
      <c r="BRL729" s="14"/>
      <c r="BRM729" s="14"/>
      <c r="BRN729" s="14"/>
      <c r="BRO729" s="14"/>
      <c r="BRP729" s="14"/>
      <c r="BRQ729" s="14"/>
      <c r="BRR729" s="14"/>
      <c r="BRS729" s="14"/>
      <c r="BRT729" s="14"/>
      <c r="BRU729" s="14"/>
      <c r="BRV729" s="14"/>
      <c r="BRW729" s="14"/>
      <c r="BRX729" s="14"/>
      <c r="BRY729" s="14"/>
      <c r="BRZ729" s="14"/>
      <c r="BSA729" s="14"/>
      <c r="BSB729" s="14"/>
      <c r="BSC729" s="14"/>
      <c r="BSD729" s="14"/>
      <c r="BSE729" s="14"/>
      <c r="BSF729" s="14"/>
      <c r="BSG729" s="14"/>
      <c r="BSH729" s="14"/>
      <c r="BSI729" s="14"/>
      <c r="BSJ729" s="14"/>
      <c r="BSK729" s="14"/>
      <c r="BSL729" s="14"/>
      <c r="BSM729" s="14"/>
      <c r="BSN729" s="14"/>
      <c r="BSO729" s="14"/>
      <c r="BSP729" s="14"/>
      <c r="BSQ729" s="14"/>
      <c r="BSR729" s="14"/>
      <c r="BSS729" s="14"/>
      <c r="BST729" s="14"/>
      <c r="BSU729" s="14"/>
      <c r="BSV729" s="14"/>
      <c r="BSW729" s="14"/>
      <c r="BSX729" s="14"/>
      <c r="BSY729" s="14"/>
      <c r="BSZ729" s="14"/>
      <c r="BTA729" s="14"/>
      <c r="BTB729" s="14"/>
      <c r="BTC729" s="14"/>
      <c r="BTD729" s="14"/>
      <c r="BTE729" s="14"/>
      <c r="BTF729" s="14"/>
      <c r="BTG729" s="14"/>
      <c r="BTH729" s="14"/>
      <c r="BTI729" s="14"/>
      <c r="BTJ729" s="14"/>
      <c r="BTK729" s="14"/>
      <c r="BTL729" s="14"/>
      <c r="BTM729" s="14"/>
      <c r="BTN729" s="14"/>
      <c r="BTO729" s="14"/>
      <c r="BTP729" s="14"/>
      <c r="BTQ729" s="14"/>
      <c r="BTR729" s="14"/>
      <c r="BTS729" s="14"/>
      <c r="BTT729" s="14"/>
      <c r="BTU729" s="14"/>
      <c r="BTV729" s="14"/>
      <c r="BTW729" s="14"/>
      <c r="BTX729" s="14"/>
      <c r="BTY729" s="14"/>
      <c r="BTZ729" s="14"/>
      <c r="BUA729" s="14"/>
      <c r="BUB729" s="14"/>
      <c r="BUC729" s="14"/>
      <c r="BUD729" s="14"/>
      <c r="BUE729" s="14"/>
      <c r="BUF729" s="14"/>
      <c r="BUG729" s="14"/>
      <c r="BUH729" s="14"/>
      <c r="BUI729" s="14"/>
      <c r="BUJ729" s="14"/>
      <c r="BUK729" s="14"/>
      <c r="BUL729" s="14"/>
      <c r="BUM729" s="14"/>
      <c r="BUN729" s="14"/>
      <c r="BUO729" s="14"/>
      <c r="BUP729" s="14"/>
      <c r="BUQ729" s="14"/>
      <c r="BUR729" s="14"/>
      <c r="BUS729" s="14"/>
      <c r="BUT729" s="14"/>
      <c r="BUU729" s="14"/>
      <c r="BUV729" s="14"/>
      <c r="BUW729" s="14"/>
      <c r="BUX729" s="14"/>
      <c r="BUY729" s="14"/>
      <c r="BUZ729" s="14"/>
      <c r="BVA729" s="14"/>
      <c r="BVB729" s="14"/>
      <c r="BVC729" s="14"/>
      <c r="BVD729" s="14"/>
      <c r="BVE729" s="14"/>
      <c r="BVF729" s="14"/>
      <c r="BVG729" s="14"/>
      <c r="BVH729" s="14"/>
      <c r="BVI729" s="14"/>
      <c r="BVJ729" s="14"/>
      <c r="BVK729" s="14"/>
      <c r="BVL729" s="14"/>
      <c r="BVM729" s="14"/>
      <c r="BVN729" s="14"/>
      <c r="BVO729" s="14"/>
      <c r="BVP729" s="14"/>
      <c r="BVQ729" s="14"/>
      <c r="BVR729" s="14"/>
      <c r="BVS729" s="14"/>
      <c r="BVT729" s="14"/>
      <c r="BVU729" s="14"/>
      <c r="BVV729" s="14"/>
      <c r="BVW729" s="14"/>
      <c r="BVX729" s="14"/>
      <c r="BVY729" s="14"/>
      <c r="BVZ729" s="14"/>
      <c r="BWA729" s="14"/>
      <c r="BWB729" s="14"/>
      <c r="BWC729" s="14"/>
      <c r="BWD729" s="14"/>
      <c r="BWE729" s="14"/>
      <c r="BWF729" s="14"/>
      <c r="BWG729" s="14"/>
      <c r="BWH729" s="14"/>
      <c r="BWI729" s="14"/>
      <c r="BWJ729" s="14"/>
      <c r="BWK729" s="14"/>
      <c r="BWL729" s="14"/>
      <c r="BWM729" s="14"/>
      <c r="BWN729" s="14"/>
      <c r="BWO729" s="14"/>
      <c r="BWP729" s="14"/>
      <c r="BWQ729" s="14"/>
      <c r="BWR729" s="14"/>
      <c r="BWS729" s="14"/>
      <c r="BWT729" s="14"/>
      <c r="BWU729" s="14"/>
      <c r="BWV729" s="14"/>
      <c r="BWW729" s="14"/>
      <c r="BWX729" s="14"/>
      <c r="BWY729" s="14"/>
      <c r="BWZ729" s="14"/>
      <c r="BXA729" s="14"/>
      <c r="BXB729" s="14"/>
      <c r="BXC729" s="14"/>
      <c r="BXD729" s="14"/>
      <c r="BXE729" s="14"/>
      <c r="BXF729" s="14"/>
      <c r="BXG729" s="14"/>
      <c r="BXH729" s="14"/>
      <c r="BXI729" s="14"/>
      <c r="BXJ729" s="14"/>
      <c r="BXK729" s="14"/>
      <c r="BXL729" s="14"/>
      <c r="BXM729" s="14"/>
      <c r="BXN729" s="14"/>
      <c r="BXO729" s="14"/>
      <c r="BXP729" s="14"/>
      <c r="BXQ729" s="14"/>
      <c r="BXR729" s="14"/>
      <c r="BXS729" s="14"/>
      <c r="BXT729" s="14"/>
      <c r="BXU729" s="14"/>
      <c r="BXV729" s="14"/>
      <c r="BXW729" s="14"/>
      <c r="BXX729" s="14"/>
      <c r="BXY729" s="14"/>
      <c r="BXZ729" s="14"/>
      <c r="BYA729" s="14"/>
      <c r="BYB729" s="14"/>
      <c r="BYC729" s="14"/>
      <c r="BYD729" s="14"/>
      <c r="BYE729" s="14"/>
      <c r="BYF729" s="14"/>
      <c r="BYG729" s="14"/>
      <c r="BYH729" s="14"/>
      <c r="BYI729" s="14"/>
      <c r="BYJ729" s="14"/>
      <c r="BYK729" s="14"/>
      <c r="BYL729" s="14"/>
      <c r="BYM729" s="14"/>
      <c r="BYN729" s="14"/>
      <c r="BYO729" s="14"/>
      <c r="BYP729" s="14"/>
      <c r="BYQ729" s="14"/>
      <c r="BYR729" s="14"/>
      <c r="BYS729" s="14"/>
      <c r="BYT729" s="14"/>
      <c r="BYU729" s="14"/>
      <c r="BYV729" s="14"/>
      <c r="BYW729" s="14"/>
      <c r="BYX729" s="14"/>
      <c r="BYY729" s="14"/>
      <c r="BYZ729" s="14"/>
      <c r="BZA729" s="14"/>
      <c r="BZB729" s="14"/>
      <c r="BZC729" s="14"/>
      <c r="BZD729" s="14"/>
      <c r="BZE729" s="14"/>
      <c r="BZF729" s="14"/>
      <c r="BZG729" s="14"/>
      <c r="BZH729" s="14"/>
      <c r="BZI729" s="14"/>
      <c r="BZJ729" s="14"/>
      <c r="BZK729" s="14"/>
      <c r="BZL729" s="14"/>
      <c r="BZM729" s="14"/>
      <c r="BZN729" s="14"/>
      <c r="BZO729" s="14"/>
      <c r="BZP729" s="14"/>
      <c r="BZQ729" s="14"/>
      <c r="BZR729" s="14"/>
      <c r="BZS729" s="14"/>
      <c r="BZT729" s="14"/>
      <c r="BZU729" s="14"/>
      <c r="BZV729" s="14"/>
      <c r="BZW729" s="14"/>
      <c r="BZX729" s="14"/>
      <c r="BZY729" s="14"/>
      <c r="BZZ729" s="14"/>
      <c r="CAA729" s="14"/>
      <c r="CAB729" s="14"/>
      <c r="CAC729" s="14"/>
      <c r="CAD729" s="14"/>
      <c r="CAE729" s="14"/>
      <c r="CAF729" s="14"/>
      <c r="CAG729" s="14"/>
      <c r="CAH729" s="14"/>
      <c r="CAI729" s="14"/>
      <c r="CAJ729" s="14"/>
      <c r="CAK729" s="14"/>
      <c r="CAL729" s="14"/>
      <c r="CAM729" s="14"/>
      <c r="CAN729" s="14"/>
      <c r="CAO729" s="14"/>
      <c r="CAP729" s="14"/>
      <c r="CAQ729" s="14"/>
      <c r="CAR729" s="14"/>
      <c r="CAS729" s="14"/>
      <c r="CAT729" s="14"/>
      <c r="CAU729" s="14"/>
      <c r="CAV729" s="14"/>
      <c r="CAW729" s="14"/>
      <c r="CAX729" s="14"/>
      <c r="CAY729" s="14"/>
      <c r="CAZ729" s="14"/>
      <c r="CBA729" s="14"/>
      <c r="CBB729" s="14"/>
      <c r="CBC729" s="14"/>
      <c r="CBD729" s="14"/>
      <c r="CBE729" s="14"/>
      <c r="CBF729" s="14"/>
      <c r="CBG729" s="14"/>
      <c r="CBH729" s="14"/>
      <c r="CBI729" s="14"/>
      <c r="CBJ729" s="14"/>
      <c r="CBK729" s="14"/>
      <c r="CBL729" s="14"/>
      <c r="CBM729" s="14"/>
      <c r="CBN729" s="14"/>
      <c r="CBO729" s="14"/>
      <c r="CBP729" s="14"/>
      <c r="CBQ729" s="14"/>
      <c r="CBR729" s="14"/>
      <c r="CBS729" s="14"/>
      <c r="CBT729" s="14"/>
      <c r="CBU729" s="14"/>
      <c r="CBV729" s="14"/>
      <c r="CBW729" s="14"/>
      <c r="CBX729" s="14"/>
      <c r="CBY729" s="14"/>
      <c r="CBZ729" s="14"/>
      <c r="CCA729" s="14"/>
      <c r="CCB729" s="14"/>
      <c r="CCC729" s="14"/>
      <c r="CCD729" s="14"/>
      <c r="CCE729" s="14"/>
      <c r="CCF729" s="14"/>
      <c r="CCG729" s="14"/>
      <c r="CCH729" s="14"/>
      <c r="CCI729" s="14"/>
      <c r="CCJ729" s="14"/>
      <c r="CCK729" s="14"/>
      <c r="CCL729" s="14"/>
      <c r="CCM729" s="14"/>
      <c r="CCN729" s="14"/>
      <c r="CCO729" s="14"/>
      <c r="CCP729" s="14"/>
      <c r="CCQ729" s="14"/>
      <c r="CCR729" s="14"/>
      <c r="CCS729" s="14"/>
      <c r="CCT729" s="14"/>
      <c r="CCU729" s="14"/>
      <c r="CCV729" s="14"/>
      <c r="CCW729" s="14"/>
      <c r="CCX729" s="14"/>
      <c r="CCY729" s="14"/>
      <c r="CCZ729" s="14"/>
      <c r="CDA729" s="14"/>
      <c r="CDB729" s="14"/>
      <c r="CDC729" s="14"/>
      <c r="CDD729" s="14"/>
      <c r="CDE729" s="14"/>
      <c r="CDF729" s="14"/>
      <c r="CDG729" s="14"/>
      <c r="CDH729" s="14"/>
      <c r="CDI729" s="14"/>
      <c r="CDJ729" s="14"/>
      <c r="CDK729" s="14"/>
      <c r="CDL729" s="14"/>
      <c r="CDM729" s="14"/>
      <c r="CDN729" s="14"/>
      <c r="CDO729" s="14"/>
      <c r="CDP729" s="14"/>
      <c r="CDQ729" s="14"/>
      <c r="CDR729" s="14"/>
      <c r="CDS729" s="14"/>
      <c r="CDT729" s="14"/>
      <c r="CDU729" s="14"/>
      <c r="CDV729" s="14"/>
      <c r="CDW729" s="14"/>
      <c r="CDX729" s="14"/>
      <c r="CDY729" s="14"/>
      <c r="CDZ729" s="14"/>
      <c r="CEA729" s="14"/>
      <c r="CEB729" s="14"/>
      <c r="CEC729" s="14"/>
      <c r="CED729" s="14"/>
      <c r="CEE729" s="14"/>
      <c r="CEF729" s="14"/>
      <c r="CEG729" s="14"/>
      <c r="CEH729" s="14"/>
      <c r="CEI729" s="14"/>
      <c r="CEJ729" s="14"/>
      <c r="CEK729" s="14"/>
      <c r="CEL729" s="14"/>
      <c r="CEM729" s="14"/>
      <c r="CEN729" s="14"/>
      <c r="CEO729" s="14"/>
      <c r="CEP729" s="14"/>
      <c r="CEQ729" s="14"/>
      <c r="CER729" s="14"/>
      <c r="CES729" s="14"/>
      <c r="CET729" s="14"/>
      <c r="CEU729" s="14"/>
      <c r="CEV729" s="14"/>
      <c r="CEW729" s="14"/>
      <c r="CEX729" s="14"/>
      <c r="CEY729" s="14"/>
      <c r="CEZ729" s="14"/>
      <c r="CFA729" s="14"/>
      <c r="CFB729" s="14"/>
      <c r="CFC729" s="14"/>
      <c r="CFD729" s="14"/>
      <c r="CFE729" s="14"/>
      <c r="CFF729" s="14"/>
      <c r="CFG729" s="14"/>
      <c r="CFH729" s="14"/>
      <c r="CFI729" s="14"/>
      <c r="CFJ729" s="14"/>
      <c r="CFK729" s="14"/>
      <c r="CFL729" s="14"/>
      <c r="CFM729" s="14"/>
      <c r="CFN729" s="14"/>
      <c r="CFO729" s="14"/>
      <c r="CFP729" s="14"/>
      <c r="CFQ729" s="14"/>
      <c r="CFR729" s="14"/>
      <c r="CFS729" s="14"/>
      <c r="CFT729" s="14"/>
      <c r="CFU729" s="14"/>
      <c r="CFV729" s="14"/>
      <c r="CFW729" s="14"/>
      <c r="CFX729" s="14"/>
      <c r="CFY729" s="14"/>
      <c r="CFZ729" s="14"/>
      <c r="CGA729" s="14"/>
      <c r="CGB729" s="14"/>
      <c r="CGC729" s="14"/>
      <c r="CGD729" s="14"/>
      <c r="CGE729" s="14"/>
      <c r="CGF729" s="14"/>
      <c r="CGG729" s="14"/>
      <c r="CGH729" s="14"/>
      <c r="CGI729" s="14"/>
      <c r="CGJ729" s="14"/>
      <c r="CGK729" s="14"/>
      <c r="CGL729" s="14"/>
      <c r="CGM729" s="14"/>
      <c r="CGN729" s="14"/>
      <c r="CGO729" s="14"/>
      <c r="CGP729" s="14"/>
      <c r="CGQ729" s="14"/>
      <c r="CGR729" s="14"/>
      <c r="CGS729" s="14"/>
      <c r="CGT729" s="14"/>
      <c r="CGU729" s="14"/>
      <c r="CGV729" s="14"/>
      <c r="CGW729" s="14"/>
      <c r="CGX729" s="14"/>
      <c r="CGY729" s="14"/>
      <c r="CGZ729" s="14"/>
      <c r="CHA729" s="14"/>
      <c r="CHB729" s="14"/>
      <c r="CHC729" s="14"/>
      <c r="CHD729" s="14"/>
      <c r="CHE729" s="14"/>
      <c r="CHF729" s="14"/>
      <c r="CHG729" s="14"/>
      <c r="CHH729" s="14"/>
      <c r="CHI729" s="14"/>
      <c r="CHJ729" s="14"/>
      <c r="CHK729" s="14"/>
      <c r="CHL729" s="14"/>
      <c r="CHM729" s="14"/>
      <c r="CHN729" s="14"/>
      <c r="CHO729" s="14"/>
      <c r="CHP729" s="14"/>
      <c r="CHQ729" s="14"/>
      <c r="CHR729" s="14"/>
      <c r="CHS729" s="14"/>
      <c r="CHT729" s="14"/>
      <c r="CHU729" s="14"/>
      <c r="CHV729" s="14"/>
      <c r="CHW729" s="14"/>
      <c r="CHX729" s="14"/>
      <c r="CHY729" s="14"/>
      <c r="CHZ729" s="14"/>
      <c r="CIA729" s="14"/>
      <c r="CIB729" s="14"/>
      <c r="CIC729" s="14"/>
      <c r="CID729" s="14"/>
      <c r="CIE729" s="14"/>
      <c r="CIF729" s="14"/>
      <c r="CIG729" s="14"/>
      <c r="CIH729" s="14"/>
      <c r="CII729" s="14"/>
      <c r="CIJ729" s="14"/>
      <c r="CIK729" s="14"/>
      <c r="CIL729" s="14"/>
      <c r="CIM729" s="14"/>
      <c r="CIN729" s="14"/>
      <c r="CIO729" s="14"/>
      <c r="CIP729" s="14"/>
      <c r="CIQ729" s="14"/>
      <c r="CIR729" s="14"/>
      <c r="CIS729" s="14"/>
      <c r="CIT729" s="14"/>
      <c r="CIU729" s="14"/>
      <c r="CIV729" s="14"/>
      <c r="CIW729" s="14"/>
      <c r="CIX729" s="14"/>
      <c r="CIY729" s="14"/>
      <c r="CIZ729" s="14"/>
      <c r="CJA729" s="14"/>
      <c r="CJB729" s="14"/>
      <c r="CJC729" s="14"/>
      <c r="CJD729" s="14"/>
      <c r="CJE729" s="14"/>
      <c r="CJF729" s="14"/>
      <c r="CJG729" s="14"/>
      <c r="CJH729" s="14"/>
      <c r="CJI729" s="14"/>
      <c r="CJJ729" s="14"/>
      <c r="CJK729" s="14"/>
      <c r="CJL729" s="14"/>
      <c r="CJM729" s="14"/>
      <c r="CJN729" s="14"/>
      <c r="CJO729" s="14"/>
      <c r="CJP729" s="14"/>
      <c r="CJQ729" s="14"/>
      <c r="CJR729" s="14"/>
      <c r="CJS729" s="14"/>
      <c r="CJT729" s="14"/>
      <c r="CJU729" s="14"/>
      <c r="CJV729" s="14"/>
      <c r="CJW729" s="14"/>
      <c r="CJX729" s="14"/>
      <c r="CJY729" s="14"/>
      <c r="CJZ729" s="14"/>
      <c r="CKA729" s="14"/>
      <c r="CKB729" s="14"/>
      <c r="CKC729" s="14"/>
      <c r="CKD729" s="14"/>
      <c r="CKE729" s="14"/>
      <c r="CKF729" s="14"/>
      <c r="CKG729" s="14"/>
      <c r="CKH729" s="14"/>
      <c r="CKI729" s="14"/>
      <c r="CKJ729" s="14"/>
      <c r="CKK729" s="14"/>
      <c r="CKL729" s="14"/>
      <c r="CKM729" s="14"/>
      <c r="CKN729" s="14"/>
      <c r="CKO729" s="14"/>
      <c r="CKP729" s="14"/>
      <c r="CKQ729" s="14"/>
      <c r="CKR729" s="14"/>
      <c r="CKS729" s="14"/>
      <c r="CKT729" s="14"/>
      <c r="CKU729" s="14"/>
      <c r="CKV729" s="14"/>
      <c r="CKW729" s="14"/>
      <c r="CKX729" s="14"/>
      <c r="CKY729" s="14"/>
      <c r="CKZ729" s="14"/>
      <c r="CLA729" s="14"/>
      <c r="CLB729" s="14"/>
      <c r="CLC729" s="14"/>
      <c r="CLD729" s="14"/>
      <c r="CLE729" s="14"/>
      <c r="CLF729" s="14"/>
      <c r="CLG729" s="14"/>
      <c r="CLH729" s="14"/>
      <c r="CLI729" s="14"/>
      <c r="CLJ729" s="14"/>
      <c r="CLK729" s="14"/>
      <c r="CLL729" s="14"/>
      <c r="CLM729" s="14"/>
      <c r="CLN729" s="14"/>
      <c r="CLO729" s="14"/>
      <c r="CLP729" s="14"/>
      <c r="CLQ729" s="14"/>
      <c r="CLR729" s="14"/>
      <c r="CLS729" s="14"/>
      <c r="CLT729" s="14"/>
      <c r="CLU729" s="14"/>
      <c r="CLV729" s="14"/>
      <c r="CLW729" s="14"/>
      <c r="CLX729" s="14"/>
      <c r="CLY729" s="14"/>
      <c r="CLZ729" s="14"/>
      <c r="CMA729" s="14"/>
      <c r="CMB729" s="14"/>
      <c r="CMC729" s="14"/>
      <c r="CMD729" s="14"/>
      <c r="CME729" s="14"/>
      <c r="CMF729" s="14"/>
      <c r="CMG729" s="14"/>
      <c r="CMH729" s="14"/>
      <c r="CMI729" s="14"/>
      <c r="CMJ729" s="14"/>
      <c r="CMK729" s="14"/>
      <c r="CML729" s="14"/>
      <c r="CMM729" s="14"/>
      <c r="CMN729" s="14"/>
      <c r="CMO729" s="14"/>
      <c r="CMP729" s="14"/>
      <c r="CMQ729" s="14"/>
      <c r="CMR729" s="14"/>
      <c r="CMS729" s="14"/>
      <c r="CMT729" s="14"/>
      <c r="CMU729" s="14"/>
      <c r="CMV729" s="14"/>
      <c r="CMW729" s="14"/>
      <c r="CMX729" s="14"/>
      <c r="CMY729" s="14"/>
      <c r="CMZ729" s="14"/>
      <c r="CNA729" s="14"/>
      <c r="CNB729" s="14"/>
      <c r="CNC729" s="14"/>
      <c r="CND729" s="14"/>
      <c r="CNE729" s="14"/>
      <c r="CNF729" s="14"/>
      <c r="CNG729" s="14"/>
      <c r="CNH729" s="14"/>
      <c r="CNI729" s="14"/>
      <c r="CNJ729" s="14"/>
      <c r="CNK729" s="14"/>
      <c r="CNL729" s="14"/>
      <c r="CNM729" s="14"/>
      <c r="CNN729" s="14"/>
      <c r="CNO729" s="14"/>
      <c r="CNP729" s="14"/>
      <c r="CNQ729" s="14"/>
      <c r="CNR729" s="14"/>
      <c r="CNS729" s="14"/>
      <c r="CNT729" s="14"/>
      <c r="CNU729" s="14"/>
      <c r="CNV729" s="14"/>
      <c r="CNW729" s="14"/>
      <c r="CNX729" s="14"/>
      <c r="CNY729" s="14"/>
      <c r="CNZ729" s="14"/>
      <c r="COA729" s="14"/>
      <c r="COB729" s="14"/>
      <c r="COC729" s="14"/>
      <c r="COD729" s="14"/>
      <c r="COE729" s="14"/>
      <c r="COF729" s="14"/>
      <c r="COG729" s="14"/>
      <c r="COH729" s="14"/>
      <c r="COI729" s="14"/>
      <c r="COJ729" s="14"/>
      <c r="COK729" s="14"/>
      <c r="COL729" s="14"/>
      <c r="COM729" s="14"/>
      <c r="CON729" s="14"/>
      <c r="COO729" s="14"/>
      <c r="COP729" s="14"/>
      <c r="COQ729" s="14"/>
      <c r="COR729" s="14"/>
      <c r="COS729" s="14"/>
      <c r="COT729" s="14"/>
      <c r="COU729" s="14"/>
      <c r="COV729" s="14"/>
      <c r="COW729" s="14"/>
      <c r="COX729" s="14"/>
      <c r="COY729" s="14"/>
      <c r="COZ729" s="14"/>
      <c r="CPA729" s="14"/>
      <c r="CPB729" s="14"/>
      <c r="CPC729" s="14"/>
      <c r="CPD729" s="14"/>
      <c r="CPE729" s="14"/>
      <c r="CPF729" s="14"/>
      <c r="CPG729" s="14"/>
      <c r="CPH729" s="14"/>
      <c r="CPI729" s="14"/>
      <c r="CPJ729" s="14"/>
      <c r="CPK729" s="14"/>
      <c r="CPL729" s="14"/>
      <c r="CPM729" s="14"/>
      <c r="CPN729" s="14"/>
      <c r="CPO729" s="14"/>
      <c r="CPP729" s="14"/>
      <c r="CPQ729" s="14"/>
      <c r="CPR729" s="14"/>
      <c r="CPS729" s="14"/>
      <c r="CPT729" s="14"/>
      <c r="CPU729" s="14"/>
      <c r="CPV729" s="14"/>
      <c r="CPW729" s="14"/>
      <c r="CPX729" s="14"/>
      <c r="CPY729" s="14"/>
      <c r="CPZ729" s="14"/>
      <c r="CQA729" s="14"/>
      <c r="CQB729" s="14"/>
      <c r="CQC729" s="14"/>
      <c r="CQD729" s="14"/>
      <c r="CQE729" s="14"/>
      <c r="CQF729" s="14"/>
      <c r="CQG729" s="14"/>
      <c r="CQH729" s="14"/>
      <c r="CQI729" s="14"/>
      <c r="CQJ729" s="14"/>
      <c r="CQK729" s="14"/>
      <c r="CQL729" s="14"/>
      <c r="CQM729" s="14"/>
      <c r="CQN729" s="14"/>
      <c r="CQO729" s="14"/>
      <c r="CQP729" s="14"/>
      <c r="CQQ729" s="14"/>
      <c r="CQR729" s="14"/>
      <c r="CQS729" s="14"/>
      <c r="CQT729" s="14"/>
      <c r="CQU729" s="14"/>
      <c r="CQV729" s="14"/>
      <c r="CQW729" s="14"/>
      <c r="CQX729" s="14"/>
      <c r="CQY729" s="14"/>
      <c r="CQZ729" s="14"/>
      <c r="CRA729" s="14"/>
      <c r="CRB729" s="14"/>
      <c r="CRC729" s="14"/>
      <c r="CRD729" s="14"/>
      <c r="CRE729" s="14"/>
      <c r="CRF729" s="14"/>
      <c r="CRG729" s="14"/>
      <c r="CRH729" s="14"/>
      <c r="CRI729" s="14"/>
      <c r="CRJ729" s="14"/>
      <c r="CRK729" s="14"/>
      <c r="CRL729" s="14"/>
      <c r="CRM729" s="14"/>
      <c r="CRN729" s="14"/>
      <c r="CRO729" s="14"/>
      <c r="CRP729" s="14"/>
      <c r="CRQ729" s="14"/>
      <c r="CRR729" s="14"/>
      <c r="CRS729" s="14"/>
      <c r="CRT729" s="14"/>
      <c r="CRU729" s="14"/>
      <c r="CRV729" s="14"/>
      <c r="CRW729" s="14"/>
      <c r="CRX729" s="14"/>
      <c r="CRY729" s="14"/>
      <c r="CRZ729" s="14"/>
      <c r="CSA729" s="14"/>
      <c r="CSB729" s="14"/>
      <c r="CSC729" s="14"/>
      <c r="CSD729" s="14"/>
      <c r="CSE729" s="14"/>
      <c r="CSF729" s="14"/>
      <c r="CSG729" s="14"/>
      <c r="CSH729" s="14"/>
      <c r="CSI729" s="14"/>
      <c r="CSJ729" s="14"/>
      <c r="CSK729" s="14"/>
      <c r="CSL729" s="14"/>
      <c r="CSM729" s="14"/>
      <c r="CSN729" s="14"/>
      <c r="CSO729" s="14"/>
      <c r="CSP729" s="14"/>
      <c r="CSQ729" s="14"/>
      <c r="CSR729" s="14"/>
      <c r="CSS729" s="14"/>
      <c r="CST729" s="14"/>
      <c r="CSU729" s="14"/>
      <c r="CSV729" s="14"/>
      <c r="CSW729" s="14"/>
      <c r="CSX729" s="14"/>
      <c r="CSY729" s="14"/>
      <c r="CSZ729" s="14"/>
      <c r="CTA729" s="14"/>
      <c r="CTB729" s="14"/>
      <c r="CTC729" s="14"/>
      <c r="CTD729" s="14"/>
      <c r="CTE729" s="14"/>
      <c r="CTF729" s="14"/>
      <c r="CTG729" s="14"/>
      <c r="CTH729" s="14"/>
      <c r="CTI729" s="14"/>
      <c r="CTJ729" s="14"/>
      <c r="CTK729" s="14"/>
      <c r="CTL729" s="14"/>
      <c r="CTM729" s="14"/>
      <c r="CTN729" s="14"/>
      <c r="CTO729" s="14"/>
      <c r="CTP729" s="14"/>
      <c r="CTQ729" s="14"/>
      <c r="CTR729" s="14"/>
      <c r="CTS729" s="14"/>
      <c r="CTT729" s="14"/>
      <c r="CTU729" s="14"/>
      <c r="CTV729" s="14"/>
      <c r="CTW729" s="14"/>
      <c r="CTX729" s="14"/>
      <c r="CTY729" s="14"/>
      <c r="CTZ729" s="14"/>
      <c r="CUA729" s="14"/>
      <c r="CUB729" s="14"/>
      <c r="CUC729" s="14"/>
      <c r="CUD729" s="14"/>
      <c r="CUE729" s="14"/>
      <c r="CUF729" s="14"/>
      <c r="CUG729" s="14"/>
      <c r="CUH729" s="14"/>
      <c r="CUI729" s="14"/>
      <c r="CUJ729" s="14"/>
      <c r="CUK729" s="14"/>
      <c r="CUL729" s="14"/>
      <c r="CUM729" s="14"/>
      <c r="CUN729" s="14"/>
      <c r="CUO729" s="14"/>
      <c r="CUP729" s="14"/>
      <c r="CUQ729" s="14"/>
      <c r="CUR729" s="14"/>
      <c r="CUS729" s="14"/>
      <c r="CUT729" s="14"/>
      <c r="CUU729" s="14"/>
      <c r="CUV729" s="14"/>
      <c r="CUW729" s="14"/>
      <c r="CUX729" s="14"/>
      <c r="CUY729" s="14"/>
      <c r="CUZ729" s="14"/>
      <c r="CVA729" s="14"/>
      <c r="CVB729" s="14"/>
      <c r="CVC729" s="14"/>
      <c r="CVD729" s="14"/>
      <c r="CVE729" s="14"/>
      <c r="CVF729" s="14"/>
      <c r="CVG729" s="14"/>
      <c r="CVH729" s="14"/>
      <c r="CVI729" s="14"/>
      <c r="CVJ729" s="14"/>
      <c r="CVK729" s="14"/>
      <c r="CVL729" s="14"/>
      <c r="CVM729" s="14"/>
      <c r="CVN729" s="14"/>
      <c r="CVO729" s="14"/>
      <c r="CVP729" s="14"/>
      <c r="CVQ729" s="14"/>
      <c r="CVR729" s="14"/>
      <c r="CVS729" s="14"/>
      <c r="CVT729" s="14"/>
      <c r="CVU729" s="14"/>
      <c r="CVV729" s="14"/>
      <c r="CVW729" s="14"/>
      <c r="CVX729" s="14"/>
      <c r="CVY729" s="14"/>
      <c r="CVZ729" s="14"/>
      <c r="CWA729" s="14"/>
      <c r="CWB729" s="14"/>
      <c r="CWC729" s="14"/>
      <c r="CWD729" s="14"/>
      <c r="CWE729" s="14"/>
      <c r="CWF729" s="14"/>
      <c r="CWG729" s="14"/>
      <c r="CWH729" s="14"/>
      <c r="CWI729" s="14"/>
      <c r="CWJ729" s="14"/>
      <c r="CWK729" s="14"/>
      <c r="CWL729" s="14"/>
      <c r="CWM729" s="14"/>
      <c r="CWN729" s="14"/>
      <c r="CWO729" s="14"/>
      <c r="CWP729" s="14"/>
      <c r="CWQ729" s="14"/>
      <c r="CWR729" s="14"/>
      <c r="CWS729" s="14"/>
      <c r="CWT729" s="14"/>
      <c r="CWU729" s="14"/>
      <c r="CWV729" s="14"/>
      <c r="CWW729" s="14"/>
      <c r="CWX729" s="14"/>
      <c r="CWY729" s="14"/>
      <c r="CWZ729" s="14"/>
      <c r="CXA729" s="14"/>
      <c r="CXB729" s="14"/>
      <c r="CXC729" s="14"/>
      <c r="CXD729" s="14"/>
      <c r="CXE729" s="14"/>
      <c r="CXF729" s="14"/>
      <c r="CXG729" s="14"/>
      <c r="CXH729" s="14"/>
      <c r="CXI729" s="14"/>
      <c r="CXJ729" s="14"/>
      <c r="CXK729" s="14"/>
      <c r="CXL729" s="14"/>
      <c r="CXM729" s="14"/>
      <c r="CXN729" s="14"/>
      <c r="CXO729" s="14"/>
      <c r="CXP729" s="14"/>
      <c r="CXQ729" s="14"/>
      <c r="CXR729" s="14"/>
      <c r="CXS729" s="14"/>
      <c r="CXT729" s="14"/>
      <c r="CXU729" s="14"/>
      <c r="CXV729" s="14"/>
      <c r="CXW729" s="14"/>
      <c r="CXX729" s="14"/>
      <c r="CXY729" s="14"/>
      <c r="CXZ729" s="14"/>
      <c r="CYA729" s="14"/>
      <c r="CYB729" s="14"/>
      <c r="CYC729" s="14"/>
      <c r="CYD729" s="14"/>
      <c r="CYE729" s="14"/>
      <c r="CYF729" s="14"/>
      <c r="CYG729" s="14"/>
      <c r="CYH729" s="14"/>
      <c r="CYI729" s="14"/>
      <c r="CYJ729" s="14"/>
      <c r="CYK729" s="14"/>
      <c r="CYL729" s="14"/>
      <c r="CYM729" s="14"/>
      <c r="CYN729" s="14"/>
      <c r="CYO729" s="14"/>
      <c r="CYP729" s="14"/>
      <c r="CYQ729" s="14"/>
      <c r="CYR729" s="14"/>
      <c r="CYS729" s="14"/>
      <c r="CYT729" s="14"/>
      <c r="CYU729" s="14"/>
      <c r="CYV729" s="14"/>
      <c r="CYW729" s="14"/>
      <c r="CYX729" s="14"/>
      <c r="CYY729" s="14"/>
      <c r="CYZ729" s="14"/>
      <c r="CZA729" s="14"/>
      <c r="CZB729" s="14"/>
      <c r="CZC729" s="14"/>
      <c r="CZD729" s="14"/>
      <c r="CZE729" s="14"/>
      <c r="CZF729" s="14"/>
      <c r="CZG729" s="14"/>
      <c r="CZH729" s="14"/>
      <c r="CZI729" s="14"/>
      <c r="CZJ729" s="14"/>
      <c r="CZK729" s="14"/>
      <c r="CZL729" s="14"/>
      <c r="CZM729" s="14"/>
      <c r="CZN729" s="14"/>
      <c r="CZO729" s="14"/>
      <c r="CZP729" s="14"/>
      <c r="CZQ729" s="14"/>
      <c r="CZR729" s="14"/>
      <c r="CZS729" s="14"/>
      <c r="CZT729" s="14"/>
      <c r="CZU729" s="14"/>
      <c r="CZV729" s="14"/>
      <c r="CZW729" s="14"/>
      <c r="CZX729" s="14"/>
      <c r="CZY729" s="14"/>
      <c r="CZZ729" s="14"/>
      <c r="DAA729" s="14"/>
      <c r="DAB729" s="14"/>
      <c r="DAC729" s="14"/>
      <c r="DAD729" s="14"/>
      <c r="DAE729" s="14"/>
      <c r="DAF729" s="14"/>
      <c r="DAG729" s="14"/>
      <c r="DAH729" s="14"/>
      <c r="DAI729" s="14"/>
      <c r="DAJ729" s="14"/>
      <c r="DAK729" s="14"/>
      <c r="DAL729" s="14"/>
      <c r="DAM729" s="14"/>
      <c r="DAN729" s="14"/>
      <c r="DAO729" s="14"/>
      <c r="DAP729" s="14"/>
      <c r="DAQ729" s="14"/>
      <c r="DAR729" s="14"/>
      <c r="DAS729" s="14"/>
      <c r="DAT729" s="14"/>
      <c r="DAU729" s="14"/>
      <c r="DAV729" s="14"/>
      <c r="DAW729" s="14"/>
      <c r="DAX729" s="14"/>
      <c r="DAY729" s="14"/>
      <c r="DAZ729" s="14"/>
      <c r="DBA729" s="14"/>
      <c r="DBB729" s="14"/>
      <c r="DBC729" s="14"/>
      <c r="DBD729" s="14"/>
      <c r="DBE729" s="14"/>
      <c r="DBF729" s="14"/>
      <c r="DBG729" s="14"/>
      <c r="DBH729" s="14"/>
      <c r="DBI729" s="14"/>
      <c r="DBJ729" s="14"/>
      <c r="DBK729" s="14"/>
      <c r="DBL729" s="14"/>
      <c r="DBM729" s="14"/>
      <c r="DBN729" s="14"/>
      <c r="DBO729" s="14"/>
      <c r="DBP729" s="14"/>
      <c r="DBQ729" s="14"/>
      <c r="DBR729" s="14"/>
      <c r="DBS729" s="14"/>
      <c r="DBT729" s="14"/>
      <c r="DBU729" s="14"/>
      <c r="DBV729" s="14"/>
      <c r="DBW729" s="14"/>
      <c r="DBX729" s="14"/>
      <c r="DBY729" s="14"/>
      <c r="DBZ729" s="14"/>
      <c r="DCA729" s="14"/>
      <c r="DCB729" s="14"/>
      <c r="DCC729" s="14"/>
      <c r="DCD729" s="14"/>
      <c r="DCE729" s="14"/>
      <c r="DCF729" s="14"/>
      <c r="DCG729" s="14"/>
      <c r="DCH729" s="14"/>
      <c r="DCI729" s="14"/>
      <c r="DCJ729" s="14"/>
      <c r="DCK729" s="14"/>
      <c r="DCL729" s="14"/>
      <c r="DCM729" s="14"/>
      <c r="DCN729" s="14"/>
      <c r="DCO729" s="14"/>
      <c r="DCP729" s="14"/>
      <c r="DCQ729" s="14"/>
      <c r="DCR729" s="14"/>
      <c r="DCS729" s="14"/>
      <c r="DCT729" s="14"/>
      <c r="DCU729" s="14"/>
      <c r="DCV729" s="14"/>
      <c r="DCW729" s="14"/>
      <c r="DCX729" s="14"/>
      <c r="DCY729" s="14"/>
      <c r="DCZ729" s="14"/>
      <c r="DDA729" s="14"/>
      <c r="DDB729" s="14"/>
      <c r="DDC729" s="14"/>
      <c r="DDD729" s="14"/>
      <c r="DDE729" s="14"/>
      <c r="DDF729" s="14"/>
      <c r="DDG729" s="14"/>
      <c r="DDH729" s="14"/>
      <c r="DDI729" s="14"/>
      <c r="DDJ729" s="14"/>
      <c r="DDK729" s="14"/>
      <c r="DDL729" s="14"/>
      <c r="DDM729" s="14"/>
      <c r="DDN729" s="14"/>
      <c r="DDO729" s="14"/>
      <c r="DDP729" s="14"/>
      <c r="DDQ729" s="14"/>
      <c r="DDR729" s="14"/>
      <c r="DDS729" s="14"/>
      <c r="DDT729" s="14"/>
      <c r="DDU729" s="14"/>
      <c r="DDV729" s="14"/>
      <c r="DDW729" s="14"/>
      <c r="DDX729" s="14"/>
      <c r="DDY729" s="14"/>
      <c r="DDZ729" s="14"/>
      <c r="DEA729" s="14"/>
      <c r="DEB729" s="14"/>
      <c r="DEC729" s="14"/>
      <c r="DED729" s="14"/>
      <c r="DEE729" s="14"/>
      <c r="DEF729" s="14"/>
      <c r="DEG729" s="14"/>
      <c r="DEH729" s="14"/>
      <c r="DEI729" s="14"/>
      <c r="DEJ729" s="14"/>
      <c r="DEK729" s="14"/>
      <c r="DEL729" s="14"/>
      <c r="DEM729" s="14"/>
      <c r="DEN729" s="14"/>
      <c r="DEO729" s="14"/>
      <c r="DEP729" s="14"/>
      <c r="DEQ729" s="14"/>
      <c r="DER729" s="14"/>
      <c r="DES729" s="14"/>
      <c r="DET729" s="14"/>
      <c r="DEU729" s="14"/>
      <c r="DEV729" s="14"/>
      <c r="DEW729" s="14"/>
      <c r="DEX729" s="14"/>
      <c r="DEY729" s="14"/>
      <c r="DEZ729" s="14"/>
      <c r="DFA729" s="14"/>
      <c r="DFB729" s="14"/>
      <c r="DFC729" s="14"/>
      <c r="DFD729" s="14"/>
      <c r="DFE729" s="14"/>
      <c r="DFF729" s="14"/>
      <c r="DFG729" s="14"/>
      <c r="DFH729" s="14"/>
      <c r="DFI729" s="14"/>
      <c r="DFJ729" s="14"/>
      <c r="DFK729" s="14"/>
      <c r="DFL729" s="14"/>
      <c r="DFM729" s="14"/>
      <c r="DFN729" s="14"/>
      <c r="DFO729" s="14"/>
      <c r="DFP729" s="14"/>
      <c r="DFQ729" s="14"/>
      <c r="DFR729" s="14"/>
      <c r="DFS729" s="14"/>
      <c r="DFT729" s="14"/>
      <c r="DFU729" s="14"/>
      <c r="DFV729" s="14"/>
      <c r="DFW729" s="14"/>
      <c r="DFX729" s="14"/>
      <c r="DFY729" s="14"/>
      <c r="DFZ729" s="14"/>
      <c r="DGA729" s="14"/>
      <c r="DGB729" s="14"/>
      <c r="DGC729" s="14"/>
      <c r="DGD729" s="14"/>
      <c r="DGE729" s="14"/>
      <c r="DGF729" s="14"/>
      <c r="DGG729" s="14"/>
      <c r="DGH729" s="14"/>
      <c r="DGI729" s="14"/>
      <c r="DGJ729" s="14"/>
      <c r="DGK729" s="14"/>
      <c r="DGL729" s="14"/>
      <c r="DGM729" s="14"/>
      <c r="DGN729" s="14"/>
      <c r="DGO729" s="14"/>
      <c r="DGP729" s="14"/>
      <c r="DGQ729" s="14"/>
      <c r="DGR729" s="14"/>
      <c r="DGS729" s="14"/>
      <c r="DGT729" s="14"/>
      <c r="DGU729" s="14"/>
      <c r="DGV729" s="14"/>
      <c r="DGW729" s="14"/>
      <c r="DGX729" s="14"/>
      <c r="DGY729" s="14"/>
      <c r="DGZ729" s="14"/>
      <c r="DHA729" s="14"/>
      <c r="DHB729" s="14"/>
      <c r="DHC729" s="14"/>
      <c r="DHD729" s="14"/>
      <c r="DHE729" s="14"/>
      <c r="DHF729" s="14"/>
      <c r="DHG729" s="14"/>
      <c r="DHH729" s="14"/>
      <c r="DHI729" s="14"/>
      <c r="DHJ729" s="14"/>
      <c r="DHK729" s="14"/>
      <c r="DHL729" s="14"/>
      <c r="DHM729" s="14"/>
      <c r="DHN729" s="14"/>
      <c r="DHO729" s="14"/>
      <c r="DHP729" s="14"/>
      <c r="DHQ729" s="14"/>
      <c r="DHR729" s="14"/>
      <c r="DHS729" s="14"/>
      <c r="DHT729" s="14"/>
      <c r="DHU729" s="14"/>
      <c r="DHV729" s="14"/>
      <c r="DHW729" s="14"/>
      <c r="DHX729" s="14"/>
      <c r="DHY729" s="14"/>
      <c r="DHZ729" s="14"/>
      <c r="DIA729" s="14"/>
      <c r="DIB729" s="14"/>
      <c r="DIC729" s="14"/>
      <c r="DID729" s="14"/>
      <c r="DIE729" s="14"/>
      <c r="DIF729" s="14"/>
      <c r="DIG729" s="14"/>
      <c r="DIH729" s="14"/>
      <c r="DII729" s="14"/>
      <c r="DIJ729" s="14"/>
      <c r="DIK729" s="14"/>
      <c r="DIL729" s="14"/>
      <c r="DIM729" s="14"/>
      <c r="DIN729" s="14"/>
      <c r="DIO729" s="14"/>
      <c r="DIP729" s="14"/>
      <c r="DIQ729" s="14"/>
      <c r="DIR729" s="14"/>
      <c r="DIS729" s="14"/>
      <c r="DIT729" s="14"/>
      <c r="DIU729" s="14"/>
      <c r="DIV729" s="14"/>
      <c r="DIW729" s="14"/>
      <c r="DIX729" s="14"/>
      <c r="DIY729" s="14"/>
      <c r="DIZ729" s="14"/>
      <c r="DJA729" s="14"/>
      <c r="DJB729" s="14"/>
      <c r="DJC729" s="14"/>
      <c r="DJD729" s="14"/>
      <c r="DJE729" s="14"/>
      <c r="DJF729" s="14"/>
      <c r="DJG729" s="14"/>
      <c r="DJH729" s="14"/>
      <c r="DJI729" s="14"/>
      <c r="DJJ729" s="14"/>
      <c r="DJK729" s="14"/>
      <c r="DJL729" s="14"/>
      <c r="DJM729" s="14"/>
      <c r="DJN729" s="14"/>
      <c r="DJO729" s="14"/>
      <c r="DJP729" s="14"/>
      <c r="DJQ729" s="14"/>
      <c r="DJR729" s="14"/>
      <c r="DJS729" s="14"/>
      <c r="DJT729" s="14"/>
      <c r="DJU729" s="14"/>
      <c r="DJV729" s="14"/>
      <c r="DJW729" s="14"/>
      <c r="DJX729" s="14"/>
      <c r="DJY729" s="14"/>
      <c r="DJZ729" s="14"/>
      <c r="DKA729" s="14"/>
      <c r="DKB729" s="14"/>
      <c r="DKC729" s="14"/>
      <c r="DKD729" s="14"/>
      <c r="DKE729" s="14"/>
      <c r="DKF729" s="14"/>
      <c r="DKG729" s="14"/>
      <c r="DKH729" s="14"/>
      <c r="DKI729" s="14"/>
      <c r="DKJ729" s="14"/>
      <c r="DKK729" s="14"/>
      <c r="DKL729" s="14"/>
      <c r="DKM729" s="14"/>
      <c r="DKN729" s="14"/>
      <c r="DKO729" s="14"/>
      <c r="DKP729" s="14"/>
      <c r="DKQ729" s="14"/>
      <c r="DKR729" s="14"/>
      <c r="DKS729" s="14"/>
      <c r="DKT729" s="14"/>
      <c r="DKU729" s="14"/>
      <c r="DKV729" s="14"/>
      <c r="DKW729" s="14"/>
      <c r="DKX729" s="14"/>
      <c r="DKY729" s="14"/>
      <c r="DKZ729" s="14"/>
      <c r="DLA729" s="14"/>
      <c r="DLB729" s="14"/>
      <c r="DLC729" s="14"/>
      <c r="DLD729" s="14"/>
      <c r="DLE729" s="14"/>
      <c r="DLF729" s="14"/>
      <c r="DLG729" s="14"/>
      <c r="DLH729" s="14"/>
      <c r="DLI729" s="14"/>
      <c r="DLJ729" s="14"/>
      <c r="DLK729" s="14"/>
      <c r="DLL729" s="14"/>
      <c r="DLM729" s="14"/>
      <c r="DLN729" s="14"/>
      <c r="DLO729" s="14"/>
      <c r="DLP729" s="14"/>
      <c r="DLQ729" s="14"/>
      <c r="DLR729" s="14"/>
      <c r="DLS729" s="14"/>
      <c r="DLT729" s="14"/>
      <c r="DLU729" s="14"/>
      <c r="DLV729" s="14"/>
      <c r="DLW729" s="14"/>
      <c r="DLX729" s="14"/>
      <c r="DLY729" s="14"/>
      <c r="DLZ729" s="14"/>
      <c r="DMA729" s="14"/>
      <c r="DMB729" s="14"/>
      <c r="DMC729" s="14"/>
      <c r="DMD729" s="14"/>
      <c r="DME729" s="14"/>
      <c r="DMF729" s="14"/>
      <c r="DMG729" s="14"/>
      <c r="DMH729" s="14"/>
      <c r="DMI729" s="14"/>
      <c r="DMJ729" s="14"/>
      <c r="DMK729" s="14"/>
      <c r="DML729" s="14"/>
      <c r="DMM729" s="14"/>
      <c r="DMN729" s="14"/>
      <c r="DMO729" s="14"/>
      <c r="DMP729" s="14"/>
      <c r="DMQ729" s="14"/>
      <c r="DMR729" s="14"/>
      <c r="DMS729" s="14"/>
      <c r="DMT729" s="14"/>
      <c r="DMU729" s="14"/>
      <c r="DMV729" s="14"/>
      <c r="DMW729" s="14"/>
      <c r="DMX729" s="14"/>
      <c r="DMY729" s="14"/>
      <c r="DMZ729" s="14"/>
      <c r="DNA729" s="14"/>
      <c r="DNB729" s="14"/>
      <c r="DNC729" s="14"/>
      <c r="DND729" s="14"/>
      <c r="DNE729" s="14"/>
      <c r="DNF729" s="14"/>
      <c r="DNG729" s="14"/>
      <c r="DNH729" s="14"/>
      <c r="DNI729" s="14"/>
      <c r="DNJ729" s="14"/>
      <c r="DNK729" s="14"/>
      <c r="DNL729" s="14"/>
      <c r="DNM729" s="14"/>
      <c r="DNN729" s="14"/>
      <c r="DNO729" s="14"/>
      <c r="DNP729" s="14"/>
      <c r="DNQ729" s="14"/>
      <c r="DNR729" s="14"/>
      <c r="DNS729" s="14"/>
      <c r="DNT729" s="14"/>
      <c r="DNU729" s="14"/>
      <c r="DNV729" s="14"/>
      <c r="DNW729" s="14"/>
      <c r="DNX729" s="14"/>
      <c r="DNY729" s="14"/>
      <c r="DNZ729" s="14"/>
      <c r="DOA729" s="14"/>
      <c r="DOB729" s="14"/>
      <c r="DOC729" s="14"/>
      <c r="DOD729" s="14"/>
      <c r="DOE729" s="14"/>
      <c r="DOF729" s="14"/>
      <c r="DOG729" s="14"/>
      <c r="DOH729" s="14"/>
      <c r="DOI729" s="14"/>
      <c r="DOJ729" s="14"/>
      <c r="DOK729" s="14"/>
      <c r="DOL729" s="14"/>
      <c r="DOM729" s="14"/>
      <c r="DON729" s="14"/>
      <c r="DOO729" s="14"/>
      <c r="DOP729" s="14"/>
      <c r="DOQ729" s="14"/>
      <c r="DOR729" s="14"/>
      <c r="DOS729" s="14"/>
      <c r="DOT729" s="14"/>
      <c r="DOU729" s="14"/>
      <c r="DOV729" s="14"/>
      <c r="DOW729" s="14"/>
      <c r="DOX729" s="14"/>
      <c r="DOY729" s="14"/>
      <c r="DOZ729" s="14"/>
      <c r="DPA729" s="14"/>
      <c r="DPB729" s="14"/>
      <c r="DPC729" s="14"/>
      <c r="DPD729" s="14"/>
      <c r="DPE729" s="14"/>
      <c r="DPF729" s="14"/>
      <c r="DPG729" s="14"/>
      <c r="DPH729" s="14"/>
      <c r="DPI729" s="14"/>
      <c r="DPJ729" s="14"/>
      <c r="DPK729" s="14"/>
      <c r="DPL729" s="14"/>
      <c r="DPM729" s="14"/>
      <c r="DPN729" s="14"/>
      <c r="DPO729" s="14"/>
      <c r="DPP729" s="14"/>
      <c r="DPQ729" s="14"/>
      <c r="DPR729" s="14"/>
      <c r="DPS729" s="14"/>
      <c r="DPT729" s="14"/>
      <c r="DPU729" s="14"/>
      <c r="DPV729" s="14"/>
      <c r="DPW729" s="14"/>
      <c r="DPX729" s="14"/>
      <c r="DPY729" s="14"/>
      <c r="DPZ729" s="14"/>
      <c r="DQA729" s="14"/>
      <c r="DQB729" s="14"/>
      <c r="DQC729" s="14"/>
      <c r="DQD729" s="14"/>
      <c r="DQE729" s="14"/>
      <c r="DQF729" s="14"/>
      <c r="DQG729" s="14"/>
      <c r="DQH729" s="14"/>
      <c r="DQI729" s="14"/>
      <c r="DQJ729" s="14"/>
      <c r="DQK729" s="14"/>
      <c r="DQL729" s="14"/>
      <c r="DQM729" s="14"/>
      <c r="DQN729" s="14"/>
      <c r="DQO729" s="14"/>
      <c r="DQP729" s="14"/>
      <c r="DQQ729" s="14"/>
      <c r="DQR729" s="14"/>
      <c r="DQS729" s="14"/>
      <c r="DQT729" s="14"/>
      <c r="DQU729" s="14"/>
      <c r="DQV729" s="14"/>
      <c r="DQW729" s="14"/>
      <c r="DQX729" s="14"/>
      <c r="DQY729" s="14"/>
      <c r="DQZ729" s="14"/>
      <c r="DRA729" s="14"/>
      <c r="DRB729" s="14"/>
      <c r="DRC729" s="14"/>
      <c r="DRD729" s="14"/>
      <c r="DRE729" s="14"/>
      <c r="DRF729" s="14"/>
      <c r="DRG729" s="14"/>
      <c r="DRH729" s="14"/>
      <c r="DRI729" s="14"/>
      <c r="DRJ729" s="14"/>
      <c r="DRK729" s="14"/>
      <c r="DRL729" s="14"/>
      <c r="DRM729" s="14"/>
      <c r="DRN729" s="14"/>
      <c r="DRO729" s="14"/>
      <c r="DRP729" s="14"/>
      <c r="DRQ729" s="14"/>
      <c r="DRR729" s="14"/>
      <c r="DRS729" s="14"/>
      <c r="DRT729" s="14"/>
      <c r="DRU729" s="14"/>
      <c r="DRV729" s="14"/>
      <c r="DRW729" s="14"/>
      <c r="DRX729" s="14"/>
      <c r="DRY729" s="14"/>
      <c r="DRZ729" s="14"/>
      <c r="DSA729" s="14"/>
      <c r="DSB729" s="14"/>
      <c r="DSC729" s="14"/>
      <c r="DSD729" s="14"/>
      <c r="DSE729" s="14"/>
      <c r="DSF729" s="14"/>
      <c r="DSG729" s="14"/>
      <c r="DSH729" s="14"/>
      <c r="DSI729" s="14"/>
      <c r="DSJ729" s="14"/>
      <c r="DSK729" s="14"/>
      <c r="DSL729" s="14"/>
      <c r="DSM729" s="14"/>
      <c r="DSN729" s="14"/>
      <c r="DSO729" s="14"/>
      <c r="DSP729" s="14"/>
      <c r="DSQ729" s="14"/>
      <c r="DSR729" s="14"/>
      <c r="DSS729" s="14"/>
      <c r="DST729" s="14"/>
      <c r="DSU729" s="14"/>
      <c r="DSV729" s="14"/>
      <c r="DSW729" s="14"/>
      <c r="DSX729" s="14"/>
      <c r="DSY729" s="14"/>
      <c r="DSZ729" s="14"/>
      <c r="DTA729" s="14"/>
      <c r="DTB729" s="14"/>
      <c r="DTC729" s="14"/>
      <c r="DTD729" s="14"/>
      <c r="DTE729" s="14"/>
      <c r="DTF729" s="14"/>
      <c r="DTG729" s="14"/>
      <c r="DTH729" s="14"/>
      <c r="DTI729" s="14"/>
      <c r="DTJ729" s="14"/>
      <c r="DTK729" s="14"/>
      <c r="DTL729" s="14"/>
      <c r="DTM729" s="14"/>
      <c r="DTN729" s="14"/>
      <c r="DTO729" s="14"/>
      <c r="DTP729" s="14"/>
      <c r="DTQ729" s="14"/>
      <c r="DTR729" s="14"/>
      <c r="DTS729" s="14"/>
      <c r="DTT729" s="14"/>
      <c r="DTU729" s="14"/>
      <c r="DTV729" s="14"/>
      <c r="DTW729" s="14"/>
      <c r="DTX729" s="14"/>
      <c r="DTY729" s="14"/>
      <c r="DTZ729" s="14"/>
      <c r="DUA729" s="14"/>
      <c r="DUB729" s="14"/>
      <c r="DUC729" s="14"/>
      <c r="DUD729" s="14"/>
      <c r="DUE729" s="14"/>
      <c r="DUF729" s="14"/>
      <c r="DUG729" s="14"/>
      <c r="DUH729" s="14"/>
      <c r="DUI729" s="14"/>
      <c r="DUJ729" s="14"/>
      <c r="DUK729" s="14"/>
      <c r="DUL729" s="14"/>
      <c r="DUM729" s="14"/>
      <c r="DUN729" s="14"/>
      <c r="DUO729" s="14"/>
      <c r="DUP729" s="14"/>
      <c r="DUQ729" s="14"/>
      <c r="DUR729" s="14"/>
      <c r="DUS729" s="14"/>
      <c r="DUT729" s="14"/>
      <c r="DUU729" s="14"/>
      <c r="DUV729" s="14"/>
      <c r="DUW729" s="14"/>
      <c r="DUX729" s="14"/>
      <c r="DUY729" s="14"/>
      <c r="DUZ729" s="14"/>
      <c r="DVA729" s="14"/>
      <c r="DVB729" s="14"/>
      <c r="DVC729" s="14"/>
      <c r="DVD729" s="14"/>
      <c r="DVE729" s="14"/>
      <c r="DVF729" s="14"/>
      <c r="DVG729" s="14"/>
      <c r="DVH729" s="14"/>
      <c r="DVI729" s="14"/>
      <c r="DVJ729" s="14"/>
      <c r="DVK729" s="14"/>
      <c r="DVL729" s="14"/>
      <c r="DVM729" s="14"/>
      <c r="DVN729" s="14"/>
      <c r="DVO729" s="14"/>
      <c r="DVP729" s="14"/>
      <c r="DVQ729" s="14"/>
      <c r="DVR729" s="14"/>
      <c r="DVS729" s="14"/>
      <c r="DVT729" s="14"/>
      <c r="DVU729" s="14"/>
      <c r="DVV729" s="14"/>
      <c r="DVW729" s="14"/>
      <c r="DVX729" s="14"/>
      <c r="DVY729" s="14"/>
      <c r="DVZ729" s="14"/>
      <c r="DWA729" s="14"/>
      <c r="DWB729" s="14"/>
      <c r="DWC729" s="14"/>
      <c r="DWD729" s="14"/>
      <c r="DWE729" s="14"/>
      <c r="DWF729" s="14"/>
      <c r="DWG729" s="14"/>
      <c r="DWH729" s="14"/>
      <c r="DWI729" s="14"/>
      <c r="DWJ729" s="14"/>
      <c r="DWK729" s="14"/>
      <c r="DWL729" s="14"/>
      <c r="DWM729" s="14"/>
      <c r="DWN729" s="14"/>
      <c r="DWO729" s="14"/>
      <c r="DWP729" s="14"/>
      <c r="DWQ729" s="14"/>
      <c r="DWR729" s="14"/>
      <c r="DWS729" s="14"/>
      <c r="DWT729" s="14"/>
      <c r="DWU729" s="14"/>
      <c r="DWV729" s="14"/>
      <c r="DWW729" s="14"/>
      <c r="DWX729" s="14"/>
      <c r="DWY729" s="14"/>
      <c r="DWZ729" s="14"/>
      <c r="DXA729" s="14"/>
      <c r="DXB729" s="14"/>
      <c r="DXC729" s="14"/>
      <c r="DXD729" s="14"/>
      <c r="DXE729" s="14"/>
      <c r="DXF729" s="14"/>
      <c r="DXG729" s="14"/>
      <c r="DXH729" s="14"/>
      <c r="DXI729" s="14"/>
      <c r="DXJ729" s="14"/>
      <c r="DXK729" s="14"/>
      <c r="DXL729" s="14"/>
      <c r="DXM729" s="14"/>
      <c r="DXN729" s="14"/>
      <c r="DXO729" s="14"/>
      <c r="DXP729" s="14"/>
      <c r="DXQ729" s="14"/>
      <c r="DXR729" s="14"/>
      <c r="DXS729" s="14"/>
      <c r="DXT729" s="14"/>
      <c r="DXU729" s="14"/>
      <c r="DXV729" s="14"/>
      <c r="DXW729" s="14"/>
      <c r="DXX729" s="14"/>
      <c r="DXY729" s="14"/>
      <c r="DXZ729" s="14"/>
      <c r="DYA729" s="14"/>
      <c r="DYB729" s="14"/>
      <c r="DYC729" s="14"/>
      <c r="DYD729" s="14"/>
      <c r="DYE729" s="14"/>
      <c r="DYF729" s="14"/>
      <c r="DYG729" s="14"/>
      <c r="DYH729" s="14"/>
      <c r="DYI729" s="14"/>
      <c r="DYJ729" s="14"/>
      <c r="DYK729" s="14"/>
      <c r="DYL729" s="14"/>
      <c r="DYM729" s="14"/>
      <c r="DYN729" s="14"/>
      <c r="DYO729" s="14"/>
      <c r="DYP729" s="14"/>
      <c r="DYQ729" s="14"/>
      <c r="DYR729" s="14"/>
      <c r="DYS729" s="14"/>
      <c r="DYT729" s="14"/>
      <c r="DYU729" s="14"/>
      <c r="DYV729" s="14"/>
      <c r="DYW729" s="14"/>
      <c r="DYX729" s="14"/>
      <c r="DYY729" s="14"/>
      <c r="DYZ729" s="14"/>
      <c r="DZA729" s="14"/>
      <c r="DZB729" s="14"/>
      <c r="DZC729" s="14"/>
      <c r="DZD729" s="14"/>
      <c r="DZE729" s="14"/>
      <c r="DZF729" s="14"/>
      <c r="DZG729" s="14"/>
      <c r="DZH729" s="14"/>
      <c r="DZI729" s="14"/>
      <c r="DZJ729" s="14"/>
      <c r="DZK729" s="14"/>
      <c r="DZL729" s="14"/>
      <c r="DZM729" s="14"/>
      <c r="DZN729" s="14"/>
      <c r="DZO729" s="14"/>
      <c r="DZP729" s="14"/>
      <c r="DZQ729" s="14"/>
      <c r="DZR729" s="14"/>
      <c r="DZS729" s="14"/>
      <c r="DZT729" s="14"/>
      <c r="DZU729" s="14"/>
      <c r="DZV729" s="14"/>
      <c r="DZW729" s="14"/>
      <c r="DZX729" s="14"/>
      <c r="DZY729" s="14"/>
      <c r="DZZ729" s="14"/>
      <c r="EAA729" s="14"/>
      <c r="EAB729" s="14"/>
      <c r="EAC729" s="14"/>
      <c r="EAD729" s="14"/>
      <c r="EAE729" s="14"/>
      <c r="EAF729" s="14"/>
      <c r="EAG729" s="14"/>
      <c r="EAH729" s="14"/>
      <c r="EAI729" s="14"/>
      <c r="EAJ729" s="14"/>
      <c r="EAK729" s="14"/>
      <c r="EAL729" s="14"/>
      <c r="EAM729" s="14"/>
      <c r="EAN729" s="14"/>
      <c r="EAO729" s="14"/>
      <c r="EAP729" s="14"/>
      <c r="EAQ729" s="14"/>
      <c r="EAR729" s="14"/>
      <c r="EAS729" s="14"/>
      <c r="EAT729" s="14"/>
      <c r="EAU729" s="14"/>
      <c r="EAV729" s="14"/>
      <c r="EAW729" s="14"/>
      <c r="EAX729" s="14"/>
      <c r="EAY729" s="14"/>
      <c r="EAZ729" s="14"/>
      <c r="EBA729" s="14"/>
      <c r="EBB729" s="14"/>
      <c r="EBC729" s="14"/>
      <c r="EBD729" s="14"/>
      <c r="EBE729" s="14"/>
      <c r="EBF729" s="14"/>
      <c r="EBG729" s="14"/>
      <c r="EBH729" s="14"/>
      <c r="EBI729" s="14"/>
      <c r="EBJ729" s="14"/>
      <c r="EBK729" s="14"/>
      <c r="EBL729" s="14"/>
      <c r="EBM729" s="14"/>
      <c r="EBN729" s="14"/>
      <c r="EBO729" s="14"/>
      <c r="EBP729" s="14"/>
      <c r="EBQ729" s="14"/>
      <c r="EBR729" s="14"/>
      <c r="EBS729" s="14"/>
      <c r="EBT729" s="14"/>
      <c r="EBU729" s="14"/>
      <c r="EBV729" s="14"/>
      <c r="EBW729" s="14"/>
      <c r="EBX729" s="14"/>
      <c r="EBY729" s="14"/>
      <c r="EBZ729" s="14"/>
      <c r="ECA729" s="14"/>
      <c r="ECB729" s="14"/>
      <c r="ECC729" s="14"/>
      <c r="ECD729" s="14"/>
      <c r="ECE729" s="14"/>
      <c r="ECF729" s="14"/>
      <c r="ECG729" s="14"/>
      <c r="ECH729" s="14"/>
      <c r="ECI729" s="14"/>
      <c r="ECJ729" s="14"/>
      <c r="ECK729" s="14"/>
      <c r="ECL729" s="14"/>
      <c r="ECM729" s="14"/>
      <c r="ECN729" s="14"/>
      <c r="ECO729" s="14"/>
      <c r="ECP729" s="14"/>
      <c r="ECQ729" s="14"/>
      <c r="ECR729" s="14"/>
      <c r="ECS729" s="14"/>
      <c r="ECT729" s="14"/>
      <c r="ECU729" s="14"/>
      <c r="ECV729" s="14"/>
      <c r="ECW729" s="14"/>
      <c r="ECX729" s="14"/>
      <c r="ECY729" s="14"/>
      <c r="ECZ729" s="14"/>
      <c r="EDA729" s="14"/>
      <c r="EDB729" s="14"/>
      <c r="EDC729" s="14"/>
      <c r="EDD729" s="14"/>
      <c r="EDE729" s="14"/>
      <c r="EDF729" s="14"/>
      <c r="EDG729" s="14"/>
      <c r="EDH729" s="14"/>
      <c r="EDI729" s="14"/>
      <c r="EDJ729" s="14"/>
      <c r="EDK729" s="14"/>
      <c r="EDL729" s="14"/>
      <c r="EDM729" s="14"/>
      <c r="EDN729" s="14"/>
      <c r="EDO729" s="14"/>
      <c r="EDP729" s="14"/>
      <c r="EDQ729" s="14"/>
      <c r="EDR729" s="14"/>
      <c r="EDS729" s="14"/>
      <c r="EDT729" s="14"/>
      <c r="EDU729" s="14"/>
      <c r="EDV729" s="14"/>
      <c r="EDW729" s="14"/>
      <c r="EDX729" s="14"/>
      <c r="EDY729" s="14"/>
      <c r="EDZ729" s="14"/>
      <c r="EEA729" s="14"/>
      <c r="EEB729" s="14"/>
      <c r="EEC729" s="14"/>
      <c r="EED729" s="14"/>
      <c r="EEE729" s="14"/>
      <c r="EEF729" s="14"/>
      <c r="EEG729" s="14"/>
      <c r="EEH729" s="14"/>
      <c r="EEI729" s="14"/>
      <c r="EEJ729" s="14"/>
      <c r="EEK729" s="14"/>
      <c r="EEL729" s="14"/>
      <c r="EEM729" s="14"/>
      <c r="EEN729" s="14"/>
      <c r="EEO729" s="14"/>
      <c r="EEP729" s="14"/>
      <c r="EEQ729" s="14"/>
      <c r="EER729" s="14"/>
      <c r="EES729" s="14"/>
      <c r="EET729" s="14"/>
      <c r="EEU729" s="14"/>
      <c r="EEV729" s="14"/>
      <c r="EEW729" s="14"/>
      <c r="EEX729" s="14"/>
      <c r="EEY729" s="14"/>
      <c r="EEZ729" s="14"/>
      <c r="EFA729" s="14"/>
      <c r="EFB729" s="14"/>
      <c r="EFC729" s="14"/>
      <c r="EFD729" s="14"/>
      <c r="EFE729" s="14"/>
      <c r="EFF729" s="14"/>
      <c r="EFG729" s="14"/>
      <c r="EFH729" s="14"/>
      <c r="EFI729" s="14"/>
      <c r="EFJ729" s="14"/>
      <c r="EFK729" s="14"/>
      <c r="EFL729" s="14"/>
      <c r="EFM729" s="14"/>
      <c r="EFN729" s="14"/>
      <c r="EFO729" s="14"/>
      <c r="EFP729" s="14"/>
      <c r="EFQ729" s="14"/>
      <c r="EFR729" s="14"/>
      <c r="EFS729" s="14"/>
      <c r="EFT729" s="14"/>
      <c r="EFU729" s="14"/>
      <c r="EFV729" s="14"/>
      <c r="EFW729" s="14"/>
      <c r="EFX729" s="14"/>
      <c r="EFY729" s="14"/>
      <c r="EFZ729" s="14"/>
      <c r="EGA729" s="14"/>
      <c r="EGB729" s="14"/>
      <c r="EGC729" s="14"/>
      <c r="EGD729" s="14"/>
      <c r="EGE729" s="14"/>
      <c r="EGF729" s="14"/>
      <c r="EGG729" s="14"/>
      <c r="EGH729" s="14"/>
      <c r="EGI729" s="14"/>
      <c r="EGJ729" s="14"/>
      <c r="EGK729" s="14"/>
      <c r="EGL729" s="14"/>
      <c r="EGM729" s="14"/>
      <c r="EGN729" s="14"/>
      <c r="EGO729" s="14"/>
      <c r="EGP729" s="14"/>
      <c r="EGQ729" s="14"/>
      <c r="EGR729" s="14"/>
      <c r="EGS729" s="14"/>
      <c r="EGT729" s="14"/>
      <c r="EGU729" s="14"/>
      <c r="EGV729" s="14"/>
      <c r="EGW729" s="14"/>
      <c r="EGX729" s="14"/>
      <c r="EGY729" s="14"/>
      <c r="EGZ729" s="14"/>
      <c r="EHA729" s="14"/>
      <c r="EHB729" s="14"/>
      <c r="EHC729" s="14"/>
      <c r="EHD729" s="14"/>
      <c r="EHE729" s="14"/>
      <c r="EHF729" s="14"/>
      <c r="EHG729" s="14"/>
      <c r="EHH729" s="14"/>
      <c r="EHI729" s="14"/>
      <c r="EHJ729" s="14"/>
      <c r="EHK729" s="14"/>
      <c r="EHL729" s="14"/>
      <c r="EHM729" s="14"/>
      <c r="EHN729" s="14"/>
      <c r="EHO729" s="14"/>
      <c r="EHP729" s="14"/>
      <c r="EHQ729" s="14"/>
      <c r="EHR729" s="14"/>
      <c r="EHS729" s="14"/>
      <c r="EHT729" s="14"/>
      <c r="EHU729" s="14"/>
      <c r="EHV729" s="14"/>
      <c r="EHW729" s="14"/>
      <c r="EHX729" s="14"/>
      <c r="EHY729" s="14"/>
      <c r="EHZ729" s="14"/>
      <c r="EIA729" s="14"/>
      <c r="EIB729" s="14"/>
      <c r="EIC729" s="14"/>
      <c r="EID729" s="14"/>
      <c r="EIE729" s="14"/>
      <c r="EIF729" s="14"/>
      <c r="EIG729" s="14"/>
      <c r="EIH729" s="14"/>
      <c r="EII729" s="14"/>
      <c r="EIJ729" s="14"/>
      <c r="EIK729" s="14"/>
      <c r="EIL729" s="14"/>
      <c r="EIM729" s="14"/>
      <c r="EIN729" s="14"/>
      <c r="EIO729" s="14"/>
      <c r="EIP729" s="14"/>
      <c r="EIQ729" s="14"/>
      <c r="EIR729" s="14"/>
      <c r="EIS729" s="14"/>
      <c r="EIT729" s="14"/>
      <c r="EIU729" s="14"/>
      <c r="EIV729" s="14"/>
      <c r="EIW729" s="14"/>
      <c r="EIX729" s="14"/>
      <c r="EIY729" s="14"/>
      <c r="EIZ729" s="14"/>
      <c r="EJA729" s="14"/>
      <c r="EJB729" s="14"/>
      <c r="EJC729" s="14"/>
      <c r="EJD729" s="14"/>
      <c r="EJE729" s="14"/>
      <c r="EJF729" s="14"/>
      <c r="EJG729" s="14"/>
      <c r="EJH729" s="14"/>
      <c r="EJI729" s="14"/>
      <c r="EJJ729" s="14"/>
      <c r="EJK729" s="14"/>
      <c r="EJL729" s="14"/>
      <c r="EJM729" s="14"/>
      <c r="EJN729" s="14"/>
      <c r="EJO729" s="14"/>
      <c r="EJP729" s="14"/>
      <c r="EJQ729" s="14"/>
      <c r="EJR729" s="14"/>
      <c r="EJS729" s="14"/>
      <c r="EJT729" s="14"/>
      <c r="EJU729" s="14"/>
      <c r="EJV729" s="14"/>
      <c r="EJW729" s="14"/>
      <c r="EJX729" s="14"/>
      <c r="EJY729" s="14"/>
      <c r="EJZ729" s="14"/>
      <c r="EKA729" s="14"/>
      <c r="EKB729" s="14"/>
      <c r="EKC729" s="14"/>
      <c r="EKD729" s="14"/>
      <c r="EKE729" s="14"/>
      <c r="EKF729" s="14"/>
      <c r="EKG729" s="14"/>
      <c r="EKH729" s="14"/>
      <c r="EKI729" s="14"/>
      <c r="EKJ729" s="14"/>
      <c r="EKK729" s="14"/>
      <c r="EKL729" s="14"/>
      <c r="EKM729" s="14"/>
      <c r="EKN729" s="14"/>
      <c r="EKO729" s="14"/>
      <c r="EKP729" s="14"/>
      <c r="EKQ729" s="14"/>
      <c r="EKR729" s="14"/>
      <c r="EKS729" s="14"/>
      <c r="EKT729" s="14"/>
      <c r="EKU729" s="14"/>
      <c r="EKV729" s="14"/>
      <c r="EKW729" s="14"/>
      <c r="EKX729" s="14"/>
      <c r="EKY729" s="14"/>
      <c r="EKZ729" s="14"/>
      <c r="ELA729" s="14"/>
      <c r="ELB729" s="14"/>
      <c r="ELC729" s="14"/>
      <c r="ELD729" s="14"/>
      <c r="ELE729" s="14"/>
      <c r="ELF729" s="14"/>
      <c r="ELG729" s="14"/>
      <c r="ELH729" s="14"/>
      <c r="ELI729" s="14"/>
      <c r="ELJ729" s="14"/>
      <c r="ELK729" s="14"/>
      <c r="ELL729" s="14"/>
      <c r="ELM729" s="14"/>
      <c r="ELN729" s="14"/>
      <c r="ELO729" s="14"/>
      <c r="ELP729" s="14"/>
      <c r="ELQ729" s="14"/>
      <c r="ELR729" s="14"/>
      <c r="ELS729" s="14"/>
      <c r="ELT729" s="14"/>
      <c r="ELU729" s="14"/>
      <c r="ELV729" s="14"/>
      <c r="ELW729" s="14"/>
      <c r="ELX729" s="14"/>
      <c r="ELY729" s="14"/>
      <c r="ELZ729" s="14"/>
      <c r="EMA729" s="14"/>
      <c r="EMB729" s="14"/>
      <c r="EMC729" s="14"/>
      <c r="EMD729" s="14"/>
      <c r="EME729" s="14"/>
      <c r="EMF729" s="14"/>
      <c r="EMG729" s="14"/>
      <c r="EMH729" s="14"/>
      <c r="EMI729" s="14"/>
      <c r="EMJ729" s="14"/>
      <c r="EMK729" s="14"/>
      <c r="EML729" s="14"/>
      <c r="EMM729" s="14"/>
      <c r="EMN729" s="14"/>
      <c r="EMO729" s="14"/>
      <c r="EMP729" s="14"/>
      <c r="EMQ729" s="14"/>
      <c r="EMR729" s="14"/>
      <c r="EMS729" s="14"/>
      <c r="EMT729" s="14"/>
      <c r="EMU729" s="14"/>
      <c r="EMV729" s="14"/>
      <c r="EMW729" s="14"/>
      <c r="EMX729" s="14"/>
      <c r="EMY729" s="14"/>
      <c r="EMZ729" s="14"/>
      <c r="ENA729" s="14"/>
      <c r="ENB729" s="14"/>
      <c r="ENC729" s="14"/>
      <c r="END729" s="14"/>
      <c r="ENE729" s="14"/>
      <c r="ENF729" s="14"/>
      <c r="ENG729" s="14"/>
      <c r="ENH729" s="14"/>
      <c r="ENI729" s="14"/>
      <c r="ENJ729" s="14"/>
      <c r="ENK729" s="14"/>
      <c r="ENL729" s="14"/>
      <c r="ENM729" s="14"/>
      <c r="ENN729" s="14"/>
      <c r="ENO729" s="14"/>
      <c r="ENP729" s="14"/>
      <c r="ENQ729" s="14"/>
      <c r="ENR729" s="14"/>
      <c r="ENS729" s="14"/>
      <c r="ENT729" s="14"/>
      <c r="ENU729" s="14"/>
      <c r="ENV729" s="14"/>
      <c r="ENW729" s="14"/>
      <c r="ENX729" s="14"/>
      <c r="ENY729" s="14"/>
      <c r="ENZ729" s="14"/>
      <c r="EOA729" s="14"/>
      <c r="EOB729" s="14"/>
      <c r="EOC729" s="14"/>
      <c r="EOD729" s="14"/>
      <c r="EOE729" s="14"/>
      <c r="EOF729" s="14"/>
      <c r="EOG729" s="14"/>
      <c r="EOH729" s="14"/>
      <c r="EOI729" s="14"/>
      <c r="EOJ729" s="14"/>
      <c r="EOK729" s="14"/>
      <c r="EOL729" s="14"/>
      <c r="EOM729" s="14"/>
      <c r="EON729" s="14"/>
      <c r="EOO729" s="14"/>
      <c r="EOP729" s="14"/>
      <c r="EOQ729" s="14"/>
      <c r="EOR729" s="14"/>
      <c r="EOS729" s="14"/>
      <c r="EOT729" s="14"/>
      <c r="EOU729" s="14"/>
      <c r="EOV729" s="14"/>
      <c r="EOW729" s="14"/>
      <c r="EOX729" s="14"/>
      <c r="EOY729" s="14"/>
      <c r="EOZ729" s="14"/>
      <c r="EPA729" s="14"/>
      <c r="EPB729" s="14"/>
      <c r="EPC729" s="14"/>
      <c r="EPD729" s="14"/>
      <c r="EPE729" s="14"/>
      <c r="EPF729" s="14"/>
      <c r="EPG729" s="14"/>
      <c r="EPH729" s="14"/>
      <c r="EPI729" s="14"/>
      <c r="EPJ729" s="14"/>
      <c r="EPK729" s="14"/>
      <c r="EPL729" s="14"/>
      <c r="EPM729" s="14"/>
      <c r="EPN729" s="14"/>
      <c r="EPO729" s="14"/>
      <c r="EPP729" s="14"/>
      <c r="EPQ729" s="14"/>
      <c r="EPR729" s="14"/>
      <c r="EPS729" s="14"/>
      <c r="EPT729" s="14"/>
      <c r="EPU729" s="14"/>
      <c r="EPV729" s="14"/>
      <c r="EPW729" s="14"/>
      <c r="EPX729" s="14"/>
      <c r="EPY729" s="14"/>
      <c r="EPZ729" s="14"/>
      <c r="EQA729" s="14"/>
      <c r="EQB729" s="14"/>
      <c r="EQC729" s="14"/>
      <c r="EQD729" s="14"/>
      <c r="EQE729" s="14"/>
      <c r="EQF729" s="14"/>
      <c r="EQG729" s="14"/>
      <c r="EQH729" s="14"/>
      <c r="EQI729" s="14"/>
      <c r="EQJ729" s="14"/>
      <c r="EQK729" s="14"/>
      <c r="EQL729" s="14"/>
      <c r="EQM729" s="14"/>
      <c r="EQN729" s="14"/>
      <c r="EQO729" s="14"/>
      <c r="EQP729" s="14"/>
      <c r="EQQ729" s="14"/>
      <c r="EQR729" s="14"/>
      <c r="EQS729" s="14"/>
      <c r="EQT729" s="14"/>
      <c r="EQU729" s="14"/>
      <c r="EQV729" s="14"/>
      <c r="EQW729" s="14"/>
      <c r="EQX729" s="14"/>
      <c r="EQY729" s="14"/>
      <c r="EQZ729" s="14"/>
      <c r="ERA729" s="14"/>
      <c r="ERB729" s="14"/>
      <c r="ERC729" s="14"/>
      <c r="ERD729" s="14"/>
      <c r="ERE729" s="14"/>
      <c r="ERF729" s="14"/>
      <c r="ERG729" s="14"/>
      <c r="ERH729" s="14"/>
      <c r="ERI729" s="14"/>
      <c r="ERJ729" s="14"/>
      <c r="ERK729" s="14"/>
      <c r="ERL729" s="14"/>
      <c r="ERM729" s="14"/>
      <c r="ERN729" s="14"/>
      <c r="ERO729" s="14"/>
      <c r="ERP729" s="14"/>
      <c r="ERQ729" s="14"/>
      <c r="ERR729" s="14"/>
      <c r="ERS729" s="14"/>
      <c r="ERT729" s="14"/>
      <c r="ERU729" s="14"/>
      <c r="ERV729" s="14"/>
      <c r="ERW729" s="14"/>
      <c r="ERX729" s="14"/>
      <c r="ERY729" s="14"/>
      <c r="ERZ729" s="14"/>
      <c r="ESA729" s="14"/>
      <c r="ESB729" s="14"/>
      <c r="ESC729" s="14"/>
      <c r="ESD729" s="14"/>
      <c r="ESE729" s="14"/>
      <c r="ESF729" s="14"/>
      <c r="ESG729" s="14"/>
      <c r="ESH729" s="14"/>
      <c r="ESI729" s="14"/>
      <c r="ESJ729" s="14"/>
      <c r="ESK729" s="14"/>
      <c r="ESL729" s="14"/>
      <c r="ESM729" s="14"/>
      <c r="ESN729" s="14"/>
      <c r="ESO729" s="14"/>
      <c r="ESP729" s="14"/>
      <c r="ESQ729" s="14"/>
      <c r="ESR729" s="14"/>
      <c r="ESS729" s="14"/>
      <c r="EST729" s="14"/>
      <c r="ESU729" s="14"/>
      <c r="ESV729" s="14"/>
      <c r="ESW729" s="14"/>
      <c r="ESX729" s="14"/>
      <c r="ESY729" s="14"/>
      <c r="ESZ729" s="14"/>
      <c r="ETA729" s="14"/>
      <c r="ETB729" s="14"/>
      <c r="ETC729" s="14"/>
      <c r="ETD729" s="14"/>
      <c r="ETE729" s="14"/>
      <c r="ETF729" s="14"/>
      <c r="ETG729" s="14"/>
      <c r="ETH729" s="14"/>
      <c r="ETI729" s="14"/>
      <c r="ETJ729" s="14"/>
      <c r="ETK729" s="14"/>
      <c r="ETL729" s="14"/>
      <c r="ETM729" s="14"/>
      <c r="ETN729" s="14"/>
      <c r="ETO729" s="14"/>
      <c r="ETP729" s="14"/>
      <c r="ETQ729" s="14"/>
      <c r="ETR729" s="14"/>
      <c r="ETS729" s="14"/>
      <c r="ETT729" s="14"/>
      <c r="ETU729" s="14"/>
      <c r="ETV729" s="14"/>
      <c r="ETW729" s="14"/>
      <c r="ETX729" s="14"/>
      <c r="ETY729" s="14"/>
      <c r="ETZ729" s="14"/>
      <c r="EUA729" s="14"/>
      <c r="EUB729" s="14"/>
      <c r="EUC729" s="14"/>
      <c r="EUD729" s="14"/>
      <c r="EUE729" s="14"/>
      <c r="EUF729" s="14"/>
      <c r="EUG729" s="14"/>
      <c r="EUH729" s="14"/>
      <c r="EUI729" s="14"/>
      <c r="EUJ729" s="14"/>
      <c r="EUK729" s="14"/>
      <c r="EUL729" s="14"/>
      <c r="EUM729" s="14"/>
      <c r="EUN729" s="14"/>
      <c r="EUO729" s="14"/>
      <c r="EUP729" s="14"/>
      <c r="EUQ729" s="14"/>
      <c r="EUR729" s="14"/>
      <c r="EUS729" s="14"/>
      <c r="EUT729" s="14"/>
      <c r="EUU729" s="14"/>
      <c r="EUV729" s="14"/>
      <c r="EUW729" s="14"/>
      <c r="EUX729" s="14"/>
      <c r="EUY729" s="14"/>
      <c r="EUZ729" s="14"/>
      <c r="EVA729" s="14"/>
      <c r="EVB729" s="14"/>
      <c r="EVC729" s="14"/>
      <c r="EVD729" s="14"/>
      <c r="EVE729" s="14"/>
      <c r="EVF729" s="14"/>
      <c r="EVG729" s="14"/>
      <c r="EVH729" s="14"/>
      <c r="EVI729" s="14"/>
      <c r="EVJ729" s="14"/>
      <c r="EVK729" s="14"/>
      <c r="EVL729" s="14"/>
      <c r="EVM729" s="14"/>
      <c r="EVN729" s="14"/>
      <c r="EVO729" s="14"/>
      <c r="EVP729" s="14"/>
      <c r="EVQ729" s="14"/>
      <c r="EVR729" s="14"/>
      <c r="EVS729" s="14"/>
      <c r="EVT729" s="14"/>
      <c r="EVU729" s="14"/>
      <c r="EVV729" s="14"/>
      <c r="EVW729" s="14"/>
      <c r="EVX729" s="14"/>
      <c r="EVY729" s="14"/>
      <c r="EVZ729" s="14"/>
      <c r="EWA729" s="14"/>
      <c r="EWB729" s="14"/>
      <c r="EWC729" s="14"/>
      <c r="EWD729" s="14"/>
      <c r="EWE729" s="14"/>
      <c r="EWF729" s="14"/>
      <c r="EWG729" s="14"/>
      <c r="EWH729" s="14"/>
      <c r="EWI729" s="14"/>
      <c r="EWJ729" s="14"/>
      <c r="EWK729" s="14"/>
      <c r="EWL729" s="14"/>
      <c r="EWM729" s="14"/>
      <c r="EWN729" s="14"/>
      <c r="EWO729" s="14"/>
      <c r="EWP729" s="14"/>
      <c r="EWQ729" s="14"/>
      <c r="EWR729" s="14"/>
      <c r="EWS729" s="14"/>
      <c r="EWT729" s="14"/>
      <c r="EWU729" s="14"/>
      <c r="EWV729" s="14"/>
      <c r="EWW729" s="14"/>
      <c r="EWX729" s="14"/>
      <c r="EWY729" s="14"/>
      <c r="EWZ729" s="14"/>
      <c r="EXA729" s="14"/>
      <c r="EXB729" s="14"/>
      <c r="EXC729" s="14"/>
      <c r="EXD729" s="14"/>
      <c r="EXE729" s="14"/>
      <c r="EXF729" s="14"/>
      <c r="EXG729" s="14"/>
      <c r="EXH729" s="14"/>
      <c r="EXI729" s="14"/>
      <c r="EXJ729" s="14"/>
      <c r="EXK729" s="14"/>
      <c r="EXL729" s="14"/>
      <c r="EXM729" s="14"/>
      <c r="EXN729" s="14"/>
      <c r="EXO729" s="14"/>
      <c r="EXP729" s="14"/>
      <c r="EXQ729" s="14"/>
      <c r="EXR729" s="14"/>
      <c r="EXS729" s="14"/>
      <c r="EXT729" s="14"/>
      <c r="EXU729" s="14"/>
      <c r="EXV729" s="14"/>
      <c r="EXW729" s="14"/>
      <c r="EXX729" s="14"/>
      <c r="EXY729" s="14"/>
      <c r="EXZ729" s="14"/>
      <c r="EYA729" s="14"/>
      <c r="EYB729" s="14"/>
      <c r="EYC729" s="14"/>
      <c r="EYD729" s="14"/>
      <c r="EYE729" s="14"/>
      <c r="EYF729" s="14"/>
      <c r="EYG729" s="14"/>
      <c r="EYH729" s="14"/>
      <c r="EYI729" s="14"/>
      <c r="EYJ729" s="14"/>
      <c r="EYK729" s="14"/>
      <c r="EYL729" s="14"/>
      <c r="EYM729" s="14"/>
      <c r="EYN729" s="14"/>
      <c r="EYO729" s="14"/>
      <c r="EYP729" s="14"/>
      <c r="EYQ729" s="14"/>
      <c r="EYR729" s="14"/>
      <c r="EYS729" s="14"/>
      <c r="EYT729" s="14"/>
      <c r="EYU729" s="14"/>
      <c r="EYV729" s="14"/>
      <c r="EYW729" s="14"/>
      <c r="EYX729" s="14"/>
      <c r="EYY729" s="14"/>
      <c r="EYZ729" s="14"/>
      <c r="EZA729" s="14"/>
      <c r="EZB729" s="14"/>
      <c r="EZC729" s="14"/>
      <c r="EZD729" s="14"/>
      <c r="EZE729" s="14"/>
      <c r="EZF729" s="14"/>
      <c r="EZG729" s="14"/>
      <c r="EZH729" s="14"/>
      <c r="EZI729" s="14"/>
      <c r="EZJ729" s="14"/>
      <c r="EZK729" s="14"/>
      <c r="EZL729" s="14"/>
      <c r="EZM729" s="14"/>
      <c r="EZN729" s="14"/>
      <c r="EZO729" s="14"/>
      <c r="EZP729" s="14"/>
      <c r="EZQ729" s="14"/>
      <c r="EZR729" s="14"/>
      <c r="EZS729" s="14"/>
      <c r="EZT729" s="14"/>
      <c r="EZU729" s="14"/>
      <c r="EZV729" s="14"/>
      <c r="EZW729" s="14"/>
      <c r="EZX729" s="14"/>
      <c r="EZY729" s="14"/>
      <c r="EZZ729" s="14"/>
      <c r="FAA729" s="14"/>
      <c r="FAB729" s="14"/>
      <c r="FAC729" s="14"/>
      <c r="FAD729" s="14"/>
      <c r="FAE729" s="14"/>
      <c r="FAF729" s="14"/>
      <c r="FAG729" s="14"/>
      <c r="FAH729" s="14"/>
      <c r="FAI729" s="14"/>
      <c r="FAJ729" s="14"/>
      <c r="FAK729" s="14"/>
      <c r="FAL729" s="14"/>
      <c r="FAM729" s="14"/>
      <c r="FAN729" s="14"/>
      <c r="FAO729" s="14"/>
      <c r="FAP729" s="14"/>
      <c r="FAQ729" s="14"/>
      <c r="FAR729" s="14"/>
      <c r="FAS729" s="14"/>
      <c r="FAT729" s="14"/>
      <c r="FAU729" s="14"/>
      <c r="FAV729" s="14"/>
      <c r="FAW729" s="14"/>
      <c r="FAX729" s="14"/>
      <c r="FAY729" s="14"/>
      <c r="FAZ729" s="14"/>
      <c r="FBA729" s="14"/>
      <c r="FBB729" s="14"/>
      <c r="FBC729" s="14"/>
      <c r="FBD729" s="14"/>
      <c r="FBE729" s="14"/>
      <c r="FBF729" s="14"/>
      <c r="FBG729" s="14"/>
      <c r="FBH729" s="14"/>
      <c r="FBI729" s="14"/>
      <c r="FBJ729" s="14"/>
      <c r="FBK729" s="14"/>
      <c r="FBL729" s="14"/>
      <c r="FBM729" s="14"/>
      <c r="FBN729" s="14"/>
      <c r="FBO729" s="14"/>
      <c r="FBP729" s="14"/>
      <c r="FBQ729" s="14"/>
      <c r="FBR729" s="14"/>
      <c r="FBS729" s="14"/>
      <c r="FBT729" s="14"/>
      <c r="FBU729" s="14"/>
      <c r="FBV729" s="14"/>
      <c r="FBW729" s="14"/>
      <c r="FBX729" s="14"/>
      <c r="FBY729" s="14"/>
      <c r="FBZ729" s="14"/>
      <c r="FCA729" s="14"/>
      <c r="FCB729" s="14"/>
      <c r="FCC729" s="14"/>
      <c r="FCD729" s="14"/>
      <c r="FCE729" s="14"/>
      <c r="FCF729" s="14"/>
      <c r="FCG729" s="14"/>
      <c r="FCH729" s="14"/>
      <c r="FCI729" s="14"/>
      <c r="FCJ729" s="14"/>
      <c r="FCK729" s="14"/>
      <c r="FCL729" s="14"/>
      <c r="FCM729" s="14"/>
      <c r="FCN729" s="14"/>
      <c r="FCO729" s="14"/>
      <c r="FCP729" s="14"/>
      <c r="FCQ729" s="14"/>
      <c r="FCR729" s="14"/>
      <c r="FCS729" s="14"/>
      <c r="FCT729" s="14"/>
      <c r="FCU729" s="14"/>
      <c r="FCV729" s="14"/>
      <c r="FCW729" s="14"/>
      <c r="FCX729" s="14"/>
      <c r="FCY729" s="14"/>
      <c r="FCZ729" s="14"/>
      <c r="FDA729" s="14"/>
      <c r="FDB729" s="14"/>
      <c r="FDC729" s="14"/>
      <c r="FDD729" s="14"/>
      <c r="FDE729" s="14"/>
      <c r="FDF729" s="14"/>
      <c r="FDG729" s="14"/>
      <c r="FDH729" s="14"/>
      <c r="FDI729" s="14"/>
      <c r="FDJ729" s="14"/>
      <c r="FDK729" s="14"/>
      <c r="FDL729" s="14"/>
      <c r="FDM729" s="14"/>
      <c r="FDN729" s="14"/>
      <c r="FDO729" s="14"/>
      <c r="FDP729" s="14"/>
      <c r="FDQ729" s="14"/>
      <c r="FDR729" s="14"/>
      <c r="FDS729" s="14"/>
      <c r="FDT729" s="14"/>
      <c r="FDU729" s="14"/>
      <c r="FDV729" s="14"/>
      <c r="FDW729" s="14"/>
      <c r="FDX729" s="14"/>
      <c r="FDY729" s="14"/>
      <c r="FDZ729" s="14"/>
      <c r="FEA729" s="14"/>
      <c r="FEB729" s="14"/>
      <c r="FEC729" s="14"/>
      <c r="FED729" s="14"/>
      <c r="FEE729" s="14"/>
      <c r="FEF729" s="14"/>
      <c r="FEG729" s="14"/>
      <c r="FEH729" s="14"/>
      <c r="FEI729" s="14"/>
      <c r="FEJ729" s="14"/>
      <c r="FEK729" s="14"/>
      <c r="FEL729" s="14"/>
      <c r="FEM729" s="14"/>
      <c r="FEN729" s="14"/>
      <c r="FEO729" s="14"/>
      <c r="FEP729" s="14"/>
      <c r="FEQ729" s="14"/>
      <c r="FER729" s="14"/>
      <c r="FES729" s="14"/>
      <c r="FET729" s="14"/>
      <c r="FEU729" s="14"/>
      <c r="FEV729" s="14"/>
      <c r="FEW729" s="14"/>
      <c r="FEX729" s="14"/>
      <c r="FEY729" s="14"/>
      <c r="FEZ729" s="14"/>
      <c r="FFA729" s="14"/>
      <c r="FFB729" s="14"/>
      <c r="FFC729" s="14"/>
      <c r="FFD729" s="14"/>
      <c r="FFE729" s="14"/>
      <c r="FFF729" s="14"/>
      <c r="FFG729" s="14"/>
      <c r="FFH729" s="14"/>
      <c r="FFI729" s="14"/>
      <c r="FFJ729" s="14"/>
      <c r="FFK729" s="14"/>
      <c r="FFL729" s="14"/>
      <c r="FFM729" s="14"/>
      <c r="FFN729" s="14"/>
      <c r="FFO729" s="14"/>
      <c r="FFP729" s="14"/>
      <c r="FFQ729" s="14"/>
      <c r="FFR729" s="14"/>
      <c r="FFS729" s="14"/>
      <c r="FFT729" s="14"/>
      <c r="FFU729" s="14"/>
      <c r="FFV729" s="14"/>
      <c r="FFW729" s="14"/>
      <c r="FFX729" s="14"/>
      <c r="FFY729" s="14"/>
      <c r="FFZ729" s="14"/>
      <c r="FGA729" s="14"/>
      <c r="FGB729" s="14"/>
      <c r="FGC729" s="14"/>
      <c r="FGD729" s="14"/>
      <c r="FGE729" s="14"/>
      <c r="FGF729" s="14"/>
      <c r="FGG729" s="14"/>
      <c r="FGH729" s="14"/>
      <c r="FGI729" s="14"/>
      <c r="FGJ729" s="14"/>
      <c r="FGK729" s="14"/>
      <c r="FGL729" s="14"/>
      <c r="FGM729" s="14"/>
      <c r="FGN729" s="14"/>
      <c r="FGO729" s="14"/>
      <c r="FGP729" s="14"/>
      <c r="FGQ729" s="14"/>
      <c r="FGR729" s="14"/>
      <c r="FGS729" s="14"/>
      <c r="FGT729" s="14"/>
      <c r="FGU729" s="14"/>
      <c r="FGV729" s="14"/>
      <c r="FGW729" s="14"/>
      <c r="FGX729" s="14"/>
      <c r="FGY729" s="14"/>
      <c r="FGZ729" s="14"/>
      <c r="FHA729" s="14"/>
      <c r="FHB729" s="14"/>
      <c r="FHC729" s="14"/>
      <c r="FHD729" s="14"/>
      <c r="FHE729" s="14"/>
      <c r="FHF729" s="14"/>
      <c r="FHG729" s="14"/>
      <c r="FHH729" s="14"/>
      <c r="FHI729" s="14"/>
      <c r="FHJ729" s="14"/>
      <c r="FHK729" s="14"/>
      <c r="FHL729" s="14"/>
      <c r="FHM729" s="14"/>
      <c r="FHN729" s="14"/>
      <c r="FHO729" s="14"/>
      <c r="FHP729" s="14"/>
      <c r="FHQ729" s="14"/>
      <c r="FHR729" s="14"/>
      <c r="FHS729" s="14"/>
      <c r="FHT729" s="14"/>
      <c r="FHU729" s="14"/>
      <c r="FHV729" s="14"/>
      <c r="FHW729" s="14"/>
      <c r="FHX729" s="14"/>
      <c r="FHY729" s="14"/>
      <c r="FHZ729" s="14"/>
      <c r="FIA729" s="14"/>
      <c r="FIB729" s="14"/>
      <c r="FIC729" s="14"/>
      <c r="FID729" s="14"/>
      <c r="FIE729" s="14"/>
      <c r="FIF729" s="14"/>
      <c r="FIG729" s="14"/>
      <c r="FIH729" s="14"/>
      <c r="FII729" s="14"/>
      <c r="FIJ729" s="14"/>
      <c r="FIK729" s="14"/>
      <c r="FIL729" s="14"/>
      <c r="FIM729" s="14"/>
      <c r="FIN729" s="14"/>
      <c r="FIO729" s="14"/>
      <c r="FIP729" s="14"/>
      <c r="FIQ729" s="14"/>
      <c r="FIR729" s="14"/>
      <c r="FIS729" s="14"/>
      <c r="FIT729" s="14"/>
      <c r="FIU729" s="14"/>
      <c r="FIV729" s="14"/>
      <c r="FIW729" s="14"/>
      <c r="FIX729" s="14"/>
      <c r="FIY729" s="14"/>
      <c r="FIZ729" s="14"/>
      <c r="FJA729" s="14"/>
      <c r="FJB729" s="14"/>
      <c r="FJC729" s="14"/>
      <c r="FJD729" s="14"/>
      <c r="FJE729" s="14"/>
      <c r="FJF729" s="14"/>
      <c r="FJG729" s="14"/>
      <c r="FJH729" s="14"/>
      <c r="FJI729" s="14"/>
      <c r="FJJ729" s="14"/>
      <c r="FJK729" s="14"/>
      <c r="FJL729" s="14"/>
      <c r="FJM729" s="14"/>
      <c r="FJN729" s="14"/>
      <c r="FJO729" s="14"/>
      <c r="FJP729" s="14"/>
      <c r="FJQ729" s="14"/>
      <c r="FJR729" s="14"/>
      <c r="FJS729" s="14"/>
      <c r="FJT729" s="14"/>
      <c r="FJU729" s="14"/>
      <c r="FJV729" s="14"/>
      <c r="FJW729" s="14"/>
      <c r="FJX729" s="14"/>
      <c r="FJY729" s="14"/>
      <c r="FJZ729" s="14"/>
      <c r="FKA729" s="14"/>
      <c r="FKB729" s="14"/>
      <c r="FKC729" s="14"/>
      <c r="FKD729" s="14"/>
      <c r="FKE729" s="14"/>
      <c r="FKF729" s="14"/>
      <c r="FKG729" s="14"/>
      <c r="FKH729" s="14"/>
      <c r="FKI729" s="14"/>
      <c r="FKJ729" s="14"/>
      <c r="FKK729" s="14"/>
      <c r="FKL729" s="14"/>
      <c r="FKM729" s="14"/>
      <c r="FKN729" s="14"/>
      <c r="FKO729" s="14"/>
      <c r="FKP729" s="14"/>
      <c r="FKQ729" s="14"/>
      <c r="FKR729" s="14"/>
      <c r="FKS729" s="14"/>
      <c r="FKT729" s="14"/>
      <c r="FKU729" s="14"/>
      <c r="FKV729" s="14"/>
      <c r="FKW729" s="14"/>
      <c r="FKX729" s="14"/>
      <c r="FKY729" s="14"/>
      <c r="FKZ729" s="14"/>
      <c r="FLA729" s="14"/>
      <c r="FLB729" s="14"/>
      <c r="FLC729" s="14"/>
      <c r="FLD729" s="14"/>
      <c r="FLE729" s="14"/>
      <c r="FLF729" s="14"/>
      <c r="FLG729" s="14"/>
      <c r="FLH729" s="14"/>
      <c r="FLI729" s="14"/>
      <c r="FLJ729" s="14"/>
      <c r="FLK729" s="14"/>
      <c r="FLL729" s="14"/>
      <c r="FLM729" s="14"/>
      <c r="FLN729" s="14"/>
      <c r="FLO729" s="14"/>
      <c r="FLP729" s="14"/>
      <c r="FLQ729" s="14"/>
      <c r="FLR729" s="14"/>
      <c r="FLS729" s="14"/>
      <c r="FLT729" s="14"/>
      <c r="FLU729" s="14"/>
      <c r="FLV729" s="14"/>
      <c r="FLW729" s="14"/>
      <c r="FLX729" s="14"/>
      <c r="FLY729" s="14"/>
      <c r="FLZ729" s="14"/>
      <c r="FMA729" s="14"/>
      <c r="FMB729" s="14"/>
      <c r="FMC729" s="14"/>
      <c r="FMD729" s="14"/>
      <c r="FME729" s="14"/>
      <c r="FMF729" s="14"/>
      <c r="FMG729" s="14"/>
      <c r="FMH729" s="14"/>
      <c r="FMI729" s="14"/>
      <c r="FMJ729" s="14"/>
      <c r="FMK729" s="14"/>
      <c r="FML729" s="14"/>
      <c r="FMM729" s="14"/>
      <c r="FMN729" s="14"/>
      <c r="FMO729" s="14"/>
      <c r="FMP729" s="14"/>
      <c r="FMQ729" s="14"/>
      <c r="FMR729" s="14"/>
      <c r="FMS729" s="14"/>
      <c r="FMT729" s="14"/>
      <c r="FMU729" s="14"/>
      <c r="FMV729" s="14"/>
      <c r="FMW729" s="14"/>
      <c r="FMX729" s="14"/>
      <c r="FMY729" s="14"/>
      <c r="FMZ729" s="14"/>
      <c r="FNA729" s="14"/>
      <c r="FNB729" s="14"/>
      <c r="FNC729" s="14"/>
      <c r="FND729" s="14"/>
      <c r="FNE729" s="14"/>
      <c r="FNF729" s="14"/>
      <c r="FNG729" s="14"/>
      <c r="FNH729" s="14"/>
      <c r="FNI729" s="14"/>
      <c r="FNJ729" s="14"/>
      <c r="FNK729" s="14"/>
      <c r="FNL729" s="14"/>
      <c r="FNM729" s="14"/>
      <c r="FNN729" s="14"/>
      <c r="FNO729" s="14"/>
      <c r="FNP729" s="14"/>
      <c r="FNQ729" s="14"/>
      <c r="FNR729" s="14"/>
      <c r="FNS729" s="14"/>
      <c r="FNT729" s="14"/>
      <c r="FNU729" s="14"/>
      <c r="FNV729" s="14"/>
      <c r="FNW729" s="14"/>
      <c r="FNX729" s="14"/>
      <c r="FNY729" s="14"/>
      <c r="FNZ729" s="14"/>
      <c r="FOA729" s="14"/>
      <c r="FOB729" s="14"/>
      <c r="FOC729" s="14"/>
      <c r="FOD729" s="14"/>
      <c r="FOE729" s="14"/>
      <c r="FOF729" s="14"/>
      <c r="FOG729" s="14"/>
      <c r="FOH729" s="14"/>
      <c r="FOI729" s="14"/>
      <c r="FOJ729" s="14"/>
      <c r="FOK729" s="14"/>
      <c r="FOL729" s="14"/>
      <c r="FOM729" s="14"/>
      <c r="FON729" s="14"/>
      <c r="FOO729" s="14"/>
      <c r="FOP729" s="14"/>
      <c r="FOQ729" s="14"/>
      <c r="FOR729" s="14"/>
      <c r="FOS729" s="14"/>
      <c r="FOT729" s="14"/>
      <c r="FOU729" s="14"/>
      <c r="FOV729" s="14"/>
      <c r="FOW729" s="14"/>
      <c r="FOX729" s="14"/>
      <c r="FOY729" s="14"/>
      <c r="FOZ729" s="14"/>
      <c r="FPA729" s="14"/>
      <c r="FPB729" s="14"/>
      <c r="FPC729" s="14"/>
      <c r="FPD729" s="14"/>
      <c r="FPE729" s="14"/>
      <c r="FPF729" s="14"/>
      <c r="FPG729" s="14"/>
      <c r="FPH729" s="14"/>
      <c r="FPI729" s="14"/>
      <c r="FPJ729" s="14"/>
      <c r="FPK729" s="14"/>
      <c r="FPL729" s="14"/>
      <c r="FPM729" s="14"/>
      <c r="FPN729" s="14"/>
      <c r="FPO729" s="14"/>
      <c r="FPP729" s="14"/>
      <c r="FPQ729" s="14"/>
      <c r="FPR729" s="14"/>
      <c r="FPS729" s="14"/>
      <c r="FPT729" s="14"/>
      <c r="FPU729" s="14"/>
      <c r="FPV729" s="14"/>
      <c r="FPW729" s="14"/>
      <c r="FPX729" s="14"/>
      <c r="FPY729" s="14"/>
      <c r="FPZ729" s="14"/>
      <c r="FQA729" s="14"/>
      <c r="FQB729" s="14"/>
      <c r="FQC729" s="14"/>
      <c r="FQD729" s="14"/>
      <c r="FQE729" s="14"/>
      <c r="FQF729" s="14"/>
      <c r="FQG729" s="14"/>
      <c r="FQH729" s="14"/>
      <c r="FQI729" s="14"/>
      <c r="FQJ729" s="14"/>
      <c r="FQK729" s="14"/>
      <c r="FQL729" s="14"/>
      <c r="FQM729" s="14"/>
      <c r="FQN729" s="14"/>
      <c r="FQO729" s="14"/>
      <c r="FQP729" s="14"/>
      <c r="FQQ729" s="14"/>
      <c r="FQR729" s="14"/>
      <c r="FQS729" s="14"/>
      <c r="FQT729" s="14"/>
      <c r="FQU729" s="14"/>
      <c r="FQV729" s="14"/>
      <c r="FQW729" s="14"/>
      <c r="FQX729" s="14"/>
      <c r="FQY729" s="14"/>
      <c r="FQZ729" s="14"/>
      <c r="FRA729" s="14"/>
      <c r="FRB729" s="14"/>
      <c r="FRC729" s="14"/>
      <c r="FRD729" s="14"/>
      <c r="FRE729" s="14"/>
      <c r="FRF729" s="14"/>
      <c r="FRG729" s="14"/>
      <c r="FRH729" s="14"/>
      <c r="FRI729" s="14"/>
      <c r="FRJ729" s="14"/>
      <c r="FRK729" s="14"/>
      <c r="FRL729" s="14"/>
      <c r="FRM729" s="14"/>
      <c r="FRN729" s="14"/>
      <c r="FRO729" s="14"/>
      <c r="FRP729" s="14"/>
      <c r="FRQ729" s="14"/>
      <c r="FRR729" s="14"/>
      <c r="FRS729" s="14"/>
      <c r="FRT729" s="14"/>
      <c r="FRU729" s="14"/>
      <c r="FRV729" s="14"/>
      <c r="FRW729" s="14"/>
      <c r="FRX729" s="14"/>
      <c r="FRY729" s="14"/>
      <c r="FRZ729" s="14"/>
      <c r="FSA729" s="14"/>
      <c r="FSB729" s="14"/>
      <c r="FSC729" s="14"/>
      <c r="FSD729" s="14"/>
      <c r="FSE729" s="14"/>
      <c r="FSF729" s="14"/>
      <c r="FSG729" s="14"/>
      <c r="FSH729" s="14"/>
      <c r="FSI729" s="14"/>
      <c r="FSJ729" s="14"/>
      <c r="FSK729" s="14"/>
      <c r="FSL729" s="14"/>
      <c r="FSM729" s="14"/>
      <c r="FSN729" s="14"/>
      <c r="FSO729" s="14"/>
      <c r="FSP729" s="14"/>
      <c r="FSQ729" s="14"/>
      <c r="FSR729" s="14"/>
      <c r="FSS729" s="14"/>
      <c r="FST729" s="14"/>
      <c r="FSU729" s="14"/>
      <c r="FSV729" s="14"/>
      <c r="FSW729" s="14"/>
      <c r="FSX729" s="14"/>
      <c r="FSY729" s="14"/>
      <c r="FSZ729" s="14"/>
      <c r="FTA729" s="14"/>
      <c r="FTB729" s="14"/>
      <c r="FTC729" s="14"/>
      <c r="FTD729" s="14"/>
      <c r="FTE729" s="14"/>
      <c r="FTF729" s="14"/>
      <c r="FTG729" s="14"/>
      <c r="FTH729" s="14"/>
      <c r="FTI729" s="14"/>
      <c r="FTJ729" s="14"/>
      <c r="FTK729" s="14"/>
      <c r="FTL729" s="14"/>
      <c r="FTM729" s="14"/>
      <c r="FTN729" s="14"/>
      <c r="FTO729" s="14"/>
      <c r="FTP729" s="14"/>
      <c r="FTQ729" s="14"/>
      <c r="FTR729" s="14"/>
      <c r="FTS729" s="14"/>
      <c r="FTT729" s="14"/>
      <c r="FTU729" s="14"/>
      <c r="FTV729" s="14"/>
      <c r="FTW729" s="14"/>
      <c r="FTX729" s="14"/>
      <c r="FTY729" s="14"/>
      <c r="FTZ729" s="14"/>
      <c r="FUA729" s="14"/>
      <c r="FUB729" s="14"/>
      <c r="FUC729" s="14"/>
      <c r="FUD729" s="14"/>
      <c r="FUE729" s="14"/>
      <c r="FUF729" s="14"/>
      <c r="FUG729" s="14"/>
      <c r="FUH729" s="14"/>
      <c r="FUI729" s="14"/>
      <c r="FUJ729" s="14"/>
      <c r="FUK729" s="14"/>
      <c r="FUL729" s="14"/>
      <c r="FUM729" s="14"/>
      <c r="FUN729" s="14"/>
      <c r="FUO729" s="14"/>
      <c r="FUP729" s="14"/>
      <c r="FUQ729" s="14"/>
      <c r="FUR729" s="14"/>
      <c r="FUS729" s="14"/>
      <c r="FUT729" s="14"/>
      <c r="FUU729" s="14"/>
      <c r="FUV729" s="14"/>
      <c r="FUW729" s="14"/>
      <c r="FUX729" s="14"/>
      <c r="FUY729" s="14"/>
      <c r="FUZ729" s="14"/>
      <c r="FVA729" s="14"/>
      <c r="FVB729" s="14"/>
      <c r="FVC729" s="14"/>
      <c r="FVD729" s="14"/>
      <c r="FVE729" s="14"/>
      <c r="FVF729" s="14"/>
      <c r="FVG729" s="14"/>
      <c r="FVH729" s="14"/>
      <c r="FVI729" s="14"/>
      <c r="FVJ729" s="14"/>
      <c r="FVK729" s="14"/>
      <c r="FVL729" s="14"/>
      <c r="FVM729" s="14"/>
      <c r="FVN729" s="14"/>
      <c r="FVO729" s="14"/>
      <c r="FVP729" s="14"/>
      <c r="FVQ729" s="14"/>
      <c r="FVR729" s="14"/>
      <c r="FVS729" s="14"/>
      <c r="FVT729" s="14"/>
      <c r="FVU729" s="14"/>
      <c r="FVV729" s="14"/>
      <c r="FVW729" s="14"/>
      <c r="FVX729" s="14"/>
      <c r="FVY729" s="14"/>
      <c r="FVZ729" s="14"/>
      <c r="FWA729" s="14"/>
      <c r="FWB729" s="14"/>
      <c r="FWC729" s="14"/>
      <c r="FWD729" s="14"/>
      <c r="FWE729" s="14"/>
      <c r="FWF729" s="14"/>
      <c r="FWG729" s="14"/>
      <c r="FWH729" s="14"/>
      <c r="FWI729" s="14"/>
      <c r="FWJ729" s="14"/>
      <c r="FWK729" s="14"/>
      <c r="FWL729" s="14"/>
      <c r="FWM729" s="14"/>
      <c r="FWN729" s="14"/>
      <c r="FWO729" s="14"/>
      <c r="FWP729" s="14"/>
      <c r="FWQ729" s="14"/>
      <c r="FWR729" s="14"/>
      <c r="FWS729" s="14"/>
      <c r="FWT729" s="14"/>
      <c r="FWU729" s="14"/>
      <c r="FWV729" s="14"/>
      <c r="FWW729" s="14"/>
      <c r="FWX729" s="14"/>
      <c r="FWY729" s="14"/>
      <c r="FWZ729" s="14"/>
      <c r="FXA729" s="14"/>
      <c r="FXB729" s="14"/>
      <c r="FXC729" s="14"/>
      <c r="FXD729" s="14"/>
      <c r="FXE729" s="14"/>
      <c r="FXF729" s="14"/>
      <c r="FXG729" s="14"/>
      <c r="FXH729" s="14"/>
      <c r="FXI729" s="14"/>
      <c r="FXJ729" s="14"/>
      <c r="FXK729" s="14"/>
      <c r="FXL729" s="14"/>
      <c r="FXM729" s="14"/>
      <c r="FXN729" s="14"/>
      <c r="FXO729" s="14"/>
      <c r="FXP729" s="14"/>
      <c r="FXQ729" s="14"/>
      <c r="FXR729" s="14"/>
      <c r="FXS729" s="14"/>
      <c r="FXT729" s="14"/>
      <c r="FXU729" s="14"/>
      <c r="FXV729" s="14"/>
      <c r="FXW729" s="14"/>
      <c r="FXX729" s="14"/>
      <c r="FXY729" s="14"/>
      <c r="FXZ729" s="14"/>
      <c r="FYA729" s="14"/>
      <c r="FYB729" s="14"/>
      <c r="FYC729" s="14"/>
      <c r="FYD729" s="14"/>
      <c r="FYE729" s="14"/>
      <c r="FYF729" s="14"/>
      <c r="FYG729" s="14"/>
      <c r="FYH729" s="14"/>
      <c r="FYI729" s="14"/>
      <c r="FYJ729" s="14"/>
      <c r="FYK729" s="14"/>
      <c r="FYL729" s="14"/>
      <c r="FYM729" s="14"/>
      <c r="FYN729" s="14"/>
      <c r="FYO729" s="14"/>
      <c r="FYP729" s="14"/>
      <c r="FYQ729" s="14"/>
      <c r="FYR729" s="14"/>
      <c r="FYS729" s="14"/>
      <c r="FYT729" s="14"/>
      <c r="FYU729" s="14"/>
      <c r="FYV729" s="14"/>
      <c r="FYW729" s="14"/>
      <c r="FYX729" s="14"/>
      <c r="FYY729" s="14"/>
      <c r="FYZ729" s="14"/>
      <c r="FZA729" s="14"/>
      <c r="FZB729" s="14"/>
      <c r="FZC729" s="14"/>
      <c r="FZD729" s="14"/>
      <c r="FZE729" s="14"/>
      <c r="FZF729" s="14"/>
      <c r="FZG729" s="14"/>
      <c r="FZH729" s="14"/>
      <c r="FZI729" s="14"/>
      <c r="FZJ729" s="14"/>
      <c r="FZK729" s="14"/>
      <c r="FZL729" s="14"/>
      <c r="FZM729" s="14"/>
      <c r="FZN729" s="14"/>
      <c r="FZO729" s="14"/>
      <c r="FZP729" s="14"/>
      <c r="FZQ729" s="14"/>
      <c r="FZR729" s="14"/>
      <c r="FZS729" s="14"/>
      <c r="FZT729" s="14"/>
      <c r="FZU729" s="14"/>
      <c r="FZV729" s="14"/>
      <c r="FZW729" s="14"/>
      <c r="FZX729" s="14"/>
      <c r="FZY729" s="14"/>
      <c r="FZZ729" s="14"/>
      <c r="GAA729" s="14"/>
      <c r="GAB729" s="14"/>
      <c r="GAC729" s="14"/>
      <c r="GAD729" s="14"/>
      <c r="GAE729" s="14"/>
      <c r="GAF729" s="14"/>
      <c r="GAG729" s="14"/>
      <c r="GAH729" s="14"/>
      <c r="GAI729" s="14"/>
      <c r="GAJ729" s="14"/>
      <c r="GAK729" s="14"/>
      <c r="GAL729" s="14"/>
      <c r="GAM729" s="14"/>
      <c r="GAN729" s="14"/>
      <c r="GAO729" s="14"/>
      <c r="GAP729" s="14"/>
      <c r="GAQ729" s="14"/>
      <c r="GAR729" s="14"/>
      <c r="GAS729" s="14"/>
      <c r="GAT729" s="14"/>
      <c r="GAU729" s="14"/>
      <c r="GAV729" s="14"/>
      <c r="GAW729" s="14"/>
      <c r="GAX729" s="14"/>
      <c r="GAY729" s="14"/>
      <c r="GAZ729" s="14"/>
      <c r="GBA729" s="14"/>
      <c r="GBB729" s="14"/>
      <c r="GBC729" s="14"/>
      <c r="GBD729" s="14"/>
      <c r="GBE729" s="14"/>
      <c r="GBF729" s="14"/>
      <c r="GBG729" s="14"/>
      <c r="GBH729" s="14"/>
      <c r="GBI729" s="14"/>
      <c r="GBJ729" s="14"/>
      <c r="GBK729" s="14"/>
      <c r="GBL729" s="14"/>
      <c r="GBM729" s="14"/>
      <c r="GBN729" s="14"/>
      <c r="GBO729" s="14"/>
      <c r="GBP729" s="14"/>
      <c r="GBQ729" s="14"/>
      <c r="GBR729" s="14"/>
      <c r="GBS729" s="14"/>
      <c r="GBT729" s="14"/>
      <c r="GBU729" s="14"/>
      <c r="GBV729" s="14"/>
      <c r="GBW729" s="14"/>
      <c r="GBX729" s="14"/>
      <c r="GBY729" s="14"/>
      <c r="GBZ729" s="14"/>
      <c r="GCA729" s="14"/>
      <c r="GCB729" s="14"/>
      <c r="GCC729" s="14"/>
      <c r="GCD729" s="14"/>
      <c r="GCE729" s="14"/>
      <c r="GCF729" s="14"/>
      <c r="GCG729" s="14"/>
      <c r="GCH729" s="14"/>
      <c r="GCI729" s="14"/>
      <c r="GCJ729" s="14"/>
      <c r="GCK729" s="14"/>
      <c r="GCL729" s="14"/>
      <c r="GCM729" s="14"/>
      <c r="GCN729" s="14"/>
      <c r="GCO729" s="14"/>
      <c r="GCP729" s="14"/>
      <c r="GCQ729" s="14"/>
      <c r="GCR729" s="14"/>
      <c r="GCS729" s="14"/>
      <c r="GCT729" s="14"/>
      <c r="GCU729" s="14"/>
      <c r="GCV729" s="14"/>
      <c r="GCW729" s="14"/>
      <c r="GCX729" s="14"/>
      <c r="GCY729" s="14"/>
      <c r="GCZ729" s="14"/>
      <c r="GDA729" s="14"/>
      <c r="GDB729" s="14"/>
      <c r="GDC729" s="14"/>
      <c r="GDD729" s="14"/>
      <c r="GDE729" s="14"/>
      <c r="GDF729" s="14"/>
      <c r="GDG729" s="14"/>
      <c r="GDH729" s="14"/>
      <c r="GDI729" s="14"/>
      <c r="GDJ729" s="14"/>
      <c r="GDK729" s="14"/>
      <c r="GDL729" s="14"/>
      <c r="GDM729" s="14"/>
      <c r="GDN729" s="14"/>
      <c r="GDO729" s="14"/>
      <c r="GDP729" s="14"/>
      <c r="GDQ729" s="14"/>
      <c r="GDR729" s="14"/>
      <c r="GDS729" s="14"/>
      <c r="GDT729" s="14"/>
      <c r="GDU729" s="14"/>
      <c r="GDV729" s="14"/>
      <c r="GDW729" s="14"/>
      <c r="GDX729" s="14"/>
      <c r="GDY729" s="14"/>
      <c r="GDZ729" s="14"/>
      <c r="GEA729" s="14"/>
      <c r="GEB729" s="14"/>
      <c r="GEC729" s="14"/>
      <c r="GED729" s="14"/>
      <c r="GEE729" s="14"/>
      <c r="GEF729" s="14"/>
      <c r="GEG729" s="14"/>
      <c r="GEH729" s="14"/>
      <c r="GEI729" s="14"/>
      <c r="GEJ729" s="14"/>
      <c r="GEK729" s="14"/>
      <c r="GEL729" s="14"/>
      <c r="GEM729" s="14"/>
      <c r="GEN729" s="14"/>
      <c r="GEO729" s="14"/>
      <c r="GEP729" s="14"/>
      <c r="GEQ729" s="14"/>
      <c r="GER729" s="14"/>
      <c r="GES729" s="14"/>
      <c r="GET729" s="14"/>
      <c r="GEU729" s="14"/>
      <c r="GEV729" s="14"/>
      <c r="GEW729" s="14"/>
      <c r="GEX729" s="14"/>
      <c r="GEY729" s="14"/>
      <c r="GEZ729" s="14"/>
      <c r="GFA729" s="14"/>
      <c r="GFB729" s="14"/>
      <c r="GFC729" s="14"/>
      <c r="GFD729" s="14"/>
      <c r="GFE729" s="14"/>
      <c r="GFF729" s="14"/>
      <c r="GFG729" s="14"/>
      <c r="GFH729" s="14"/>
      <c r="GFI729" s="14"/>
      <c r="GFJ729" s="14"/>
      <c r="GFK729" s="14"/>
      <c r="GFL729" s="14"/>
      <c r="GFM729" s="14"/>
      <c r="GFN729" s="14"/>
      <c r="GFO729" s="14"/>
      <c r="GFP729" s="14"/>
      <c r="GFQ729" s="14"/>
      <c r="GFR729" s="14"/>
      <c r="GFS729" s="14"/>
      <c r="GFT729" s="14"/>
      <c r="GFU729" s="14"/>
      <c r="GFV729" s="14"/>
      <c r="GFW729" s="14"/>
      <c r="GFX729" s="14"/>
      <c r="GFY729" s="14"/>
      <c r="GFZ729" s="14"/>
      <c r="GGA729" s="14"/>
      <c r="GGB729" s="14"/>
      <c r="GGC729" s="14"/>
      <c r="GGD729" s="14"/>
      <c r="GGE729" s="14"/>
      <c r="GGF729" s="14"/>
      <c r="GGG729" s="14"/>
      <c r="GGH729" s="14"/>
      <c r="GGI729" s="14"/>
      <c r="GGJ729" s="14"/>
      <c r="GGK729" s="14"/>
      <c r="GGL729" s="14"/>
      <c r="GGM729" s="14"/>
      <c r="GGN729" s="14"/>
      <c r="GGO729" s="14"/>
      <c r="GGP729" s="14"/>
      <c r="GGQ729" s="14"/>
      <c r="GGR729" s="14"/>
      <c r="GGS729" s="14"/>
      <c r="GGT729" s="14"/>
      <c r="GGU729" s="14"/>
      <c r="GGV729" s="14"/>
      <c r="GGW729" s="14"/>
      <c r="GGX729" s="14"/>
      <c r="GGY729" s="14"/>
      <c r="GGZ729" s="14"/>
      <c r="GHA729" s="14"/>
      <c r="GHB729" s="14"/>
      <c r="GHC729" s="14"/>
      <c r="GHD729" s="14"/>
      <c r="GHE729" s="14"/>
      <c r="GHF729" s="14"/>
      <c r="GHG729" s="14"/>
      <c r="GHH729" s="14"/>
      <c r="GHI729" s="14"/>
      <c r="GHJ729" s="14"/>
      <c r="GHK729" s="14"/>
      <c r="GHL729" s="14"/>
      <c r="GHM729" s="14"/>
      <c r="GHN729" s="14"/>
      <c r="GHO729" s="14"/>
      <c r="GHP729" s="14"/>
      <c r="GHQ729" s="14"/>
      <c r="GHR729" s="14"/>
      <c r="GHS729" s="14"/>
      <c r="GHT729" s="14"/>
      <c r="GHU729" s="14"/>
      <c r="GHV729" s="14"/>
      <c r="GHW729" s="14"/>
      <c r="GHX729" s="14"/>
      <c r="GHY729" s="14"/>
      <c r="GHZ729" s="14"/>
      <c r="GIA729" s="14"/>
      <c r="GIB729" s="14"/>
      <c r="GIC729" s="14"/>
      <c r="GID729" s="14"/>
      <c r="GIE729" s="14"/>
      <c r="GIF729" s="14"/>
      <c r="GIG729" s="14"/>
      <c r="GIH729" s="14"/>
      <c r="GII729" s="14"/>
      <c r="GIJ729" s="14"/>
      <c r="GIK729" s="14"/>
      <c r="GIL729" s="14"/>
      <c r="GIM729" s="14"/>
      <c r="GIN729" s="14"/>
      <c r="GIO729" s="14"/>
      <c r="GIP729" s="14"/>
      <c r="GIQ729" s="14"/>
      <c r="GIR729" s="14"/>
      <c r="GIS729" s="14"/>
      <c r="GIT729" s="14"/>
      <c r="GIU729" s="14"/>
      <c r="GIV729" s="14"/>
      <c r="GIW729" s="14"/>
      <c r="GIX729" s="14"/>
      <c r="GIY729" s="14"/>
      <c r="GIZ729" s="14"/>
      <c r="GJA729" s="14"/>
      <c r="GJB729" s="14"/>
      <c r="GJC729" s="14"/>
      <c r="GJD729" s="14"/>
      <c r="GJE729" s="14"/>
      <c r="GJF729" s="14"/>
      <c r="GJG729" s="14"/>
      <c r="GJH729" s="14"/>
      <c r="GJI729" s="14"/>
      <c r="GJJ729" s="14"/>
      <c r="GJK729" s="14"/>
      <c r="GJL729" s="14"/>
      <c r="GJM729" s="14"/>
      <c r="GJN729" s="14"/>
      <c r="GJO729" s="14"/>
      <c r="GJP729" s="14"/>
      <c r="GJQ729" s="14"/>
      <c r="GJR729" s="14"/>
      <c r="GJS729" s="14"/>
      <c r="GJT729" s="14"/>
      <c r="GJU729" s="14"/>
      <c r="GJV729" s="14"/>
      <c r="GJW729" s="14"/>
      <c r="GJX729" s="14"/>
      <c r="GJY729" s="14"/>
      <c r="GJZ729" s="14"/>
      <c r="GKA729" s="14"/>
      <c r="GKB729" s="14"/>
      <c r="GKC729" s="14"/>
      <c r="GKD729" s="14"/>
      <c r="GKE729" s="14"/>
      <c r="GKF729" s="14"/>
      <c r="GKG729" s="14"/>
      <c r="GKH729" s="14"/>
      <c r="GKI729" s="14"/>
      <c r="GKJ729" s="14"/>
      <c r="GKK729" s="14"/>
      <c r="GKL729" s="14"/>
      <c r="GKM729" s="14"/>
      <c r="GKN729" s="14"/>
      <c r="GKO729" s="14"/>
      <c r="GKP729" s="14"/>
      <c r="GKQ729" s="14"/>
      <c r="GKR729" s="14"/>
      <c r="GKS729" s="14"/>
      <c r="GKT729" s="14"/>
      <c r="GKU729" s="14"/>
      <c r="GKV729" s="14"/>
      <c r="GKW729" s="14"/>
      <c r="GKX729" s="14"/>
      <c r="GKY729" s="14"/>
      <c r="GKZ729" s="14"/>
      <c r="GLA729" s="14"/>
      <c r="GLB729" s="14"/>
      <c r="GLC729" s="14"/>
      <c r="GLD729" s="14"/>
      <c r="GLE729" s="14"/>
      <c r="GLF729" s="14"/>
      <c r="GLG729" s="14"/>
      <c r="GLH729" s="14"/>
      <c r="GLI729" s="14"/>
      <c r="GLJ729" s="14"/>
      <c r="GLK729" s="14"/>
      <c r="GLL729" s="14"/>
      <c r="GLM729" s="14"/>
      <c r="GLN729" s="14"/>
      <c r="GLO729" s="14"/>
      <c r="GLP729" s="14"/>
      <c r="GLQ729" s="14"/>
      <c r="GLR729" s="14"/>
      <c r="GLS729" s="14"/>
      <c r="GLT729" s="14"/>
      <c r="GLU729" s="14"/>
      <c r="GLV729" s="14"/>
      <c r="GLW729" s="14"/>
      <c r="GLX729" s="14"/>
      <c r="GLY729" s="14"/>
      <c r="GLZ729" s="14"/>
      <c r="GMA729" s="14"/>
      <c r="GMB729" s="14"/>
      <c r="GMC729" s="14"/>
      <c r="GMD729" s="14"/>
      <c r="GME729" s="14"/>
      <c r="GMF729" s="14"/>
      <c r="GMG729" s="14"/>
      <c r="GMH729" s="14"/>
      <c r="GMI729" s="14"/>
      <c r="GMJ729" s="14"/>
      <c r="GMK729" s="14"/>
      <c r="GML729" s="14"/>
      <c r="GMM729" s="14"/>
      <c r="GMN729" s="14"/>
      <c r="GMO729" s="14"/>
      <c r="GMP729" s="14"/>
      <c r="GMQ729" s="14"/>
      <c r="GMR729" s="14"/>
      <c r="GMS729" s="14"/>
      <c r="GMT729" s="14"/>
      <c r="GMU729" s="14"/>
      <c r="GMV729" s="14"/>
      <c r="GMW729" s="14"/>
      <c r="GMX729" s="14"/>
      <c r="GMY729" s="14"/>
      <c r="GMZ729" s="14"/>
      <c r="GNA729" s="14"/>
      <c r="GNB729" s="14"/>
      <c r="GNC729" s="14"/>
      <c r="GND729" s="14"/>
      <c r="GNE729" s="14"/>
      <c r="GNF729" s="14"/>
      <c r="GNG729" s="14"/>
      <c r="GNH729" s="14"/>
      <c r="GNI729" s="14"/>
      <c r="GNJ729" s="14"/>
      <c r="GNK729" s="14"/>
      <c r="GNL729" s="14"/>
      <c r="GNM729" s="14"/>
      <c r="GNN729" s="14"/>
      <c r="GNO729" s="14"/>
      <c r="GNP729" s="14"/>
      <c r="GNQ729" s="14"/>
      <c r="GNR729" s="14"/>
      <c r="GNS729" s="14"/>
      <c r="GNT729" s="14"/>
      <c r="GNU729" s="14"/>
      <c r="GNV729" s="14"/>
      <c r="GNW729" s="14"/>
      <c r="GNX729" s="14"/>
      <c r="GNY729" s="14"/>
      <c r="GNZ729" s="14"/>
      <c r="GOA729" s="14"/>
      <c r="GOB729" s="14"/>
      <c r="GOC729" s="14"/>
      <c r="GOD729" s="14"/>
      <c r="GOE729" s="14"/>
      <c r="GOF729" s="14"/>
      <c r="GOG729" s="14"/>
      <c r="GOH729" s="14"/>
      <c r="GOI729" s="14"/>
      <c r="GOJ729" s="14"/>
      <c r="GOK729" s="14"/>
      <c r="GOL729" s="14"/>
      <c r="GOM729" s="14"/>
      <c r="GON729" s="14"/>
      <c r="GOO729" s="14"/>
      <c r="GOP729" s="14"/>
      <c r="GOQ729" s="14"/>
      <c r="GOR729" s="14"/>
      <c r="GOS729" s="14"/>
      <c r="GOT729" s="14"/>
      <c r="GOU729" s="14"/>
      <c r="GOV729" s="14"/>
      <c r="GOW729" s="14"/>
      <c r="GOX729" s="14"/>
      <c r="GOY729" s="14"/>
      <c r="GOZ729" s="14"/>
      <c r="GPA729" s="14"/>
      <c r="GPB729" s="14"/>
      <c r="GPC729" s="14"/>
      <c r="GPD729" s="14"/>
      <c r="GPE729" s="14"/>
      <c r="GPF729" s="14"/>
      <c r="GPG729" s="14"/>
      <c r="GPH729" s="14"/>
      <c r="GPI729" s="14"/>
      <c r="GPJ729" s="14"/>
      <c r="GPK729" s="14"/>
      <c r="GPL729" s="14"/>
      <c r="GPM729" s="14"/>
      <c r="GPN729" s="14"/>
      <c r="GPO729" s="14"/>
      <c r="GPP729" s="14"/>
      <c r="GPQ729" s="14"/>
      <c r="GPR729" s="14"/>
      <c r="GPS729" s="14"/>
      <c r="GPT729" s="14"/>
      <c r="GPU729" s="14"/>
      <c r="GPV729" s="14"/>
      <c r="GPW729" s="14"/>
      <c r="GPX729" s="14"/>
      <c r="GPY729" s="14"/>
      <c r="GPZ729" s="14"/>
      <c r="GQA729" s="14"/>
      <c r="GQB729" s="14"/>
      <c r="GQC729" s="14"/>
      <c r="GQD729" s="14"/>
      <c r="GQE729" s="14"/>
      <c r="GQF729" s="14"/>
      <c r="GQG729" s="14"/>
      <c r="GQH729" s="14"/>
      <c r="GQI729" s="14"/>
      <c r="GQJ729" s="14"/>
      <c r="GQK729" s="14"/>
      <c r="GQL729" s="14"/>
      <c r="GQM729" s="14"/>
      <c r="GQN729" s="14"/>
      <c r="GQO729" s="14"/>
      <c r="GQP729" s="14"/>
      <c r="GQQ729" s="14"/>
      <c r="GQR729" s="14"/>
      <c r="GQS729" s="14"/>
      <c r="GQT729" s="14"/>
      <c r="GQU729" s="14"/>
      <c r="GQV729" s="14"/>
      <c r="GQW729" s="14"/>
      <c r="GQX729" s="14"/>
      <c r="GQY729" s="14"/>
      <c r="GQZ729" s="14"/>
      <c r="GRA729" s="14"/>
      <c r="GRB729" s="14"/>
      <c r="GRC729" s="14"/>
      <c r="GRD729" s="14"/>
      <c r="GRE729" s="14"/>
      <c r="GRF729" s="14"/>
      <c r="GRG729" s="14"/>
      <c r="GRH729" s="14"/>
      <c r="GRI729" s="14"/>
      <c r="GRJ729" s="14"/>
      <c r="GRK729" s="14"/>
      <c r="GRL729" s="14"/>
      <c r="GRM729" s="14"/>
      <c r="GRN729" s="14"/>
      <c r="GRO729" s="14"/>
      <c r="GRP729" s="14"/>
      <c r="GRQ729" s="14"/>
      <c r="GRR729" s="14"/>
      <c r="GRS729" s="14"/>
      <c r="GRT729" s="14"/>
      <c r="GRU729" s="14"/>
      <c r="GRV729" s="14"/>
      <c r="GRW729" s="14"/>
      <c r="GRX729" s="14"/>
      <c r="GRY729" s="14"/>
      <c r="GRZ729" s="14"/>
      <c r="GSA729" s="14"/>
      <c r="GSB729" s="14"/>
      <c r="GSC729" s="14"/>
      <c r="GSD729" s="14"/>
      <c r="GSE729" s="14"/>
      <c r="GSF729" s="14"/>
      <c r="GSG729" s="14"/>
      <c r="GSH729" s="14"/>
      <c r="GSI729" s="14"/>
      <c r="GSJ729" s="14"/>
      <c r="GSK729" s="14"/>
      <c r="GSL729" s="14"/>
      <c r="GSM729" s="14"/>
      <c r="GSN729" s="14"/>
      <c r="GSO729" s="14"/>
      <c r="GSP729" s="14"/>
      <c r="GSQ729" s="14"/>
      <c r="GSR729" s="14"/>
      <c r="GSS729" s="14"/>
      <c r="GST729" s="14"/>
      <c r="GSU729" s="14"/>
      <c r="GSV729" s="14"/>
      <c r="GSW729" s="14"/>
      <c r="GSX729" s="14"/>
      <c r="GSY729" s="14"/>
      <c r="GSZ729" s="14"/>
      <c r="GTA729" s="14"/>
      <c r="GTB729" s="14"/>
      <c r="GTC729" s="14"/>
      <c r="GTD729" s="14"/>
      <c r="GTE729" s="14"/>
      <c r="GTF729" s="14"/>
      <c r="GTG729" s="14"/>
      <c r="GTH729" s="14"/>
      <c r="GTI729" s="14"/>
      <c r="GTJ729" s="14"/>
      <c r="GTK729" s="14"/>
      <c r="GTL729" s="14"/>
      <c r="GTM729" s="14"/>
      <c r="GTN729" s="14"/>
      <c r="GTO729" s="14"/>
      <c r="GTP729" s="14"/>
      <c r="GTQ729" s="14"/>
      <c r="GTR729" s="14"/>
      <c r="GTS729" s="14"/>
      <c r="GTT729" s="14"/>
      <c r="GTU729" s="14"/>
      <c r="GTV729" s="14"/>
      <c r="GTW729" s="14"/>
      <c r="GTX729" s="14"/>
      <c r="GTY729" s="14"/>
      <c r="GTZ729" s="14"/>
      <c r="GUA729" s="14"/>
      <c r="GUB729" s="14"/>
      <c r="GUC729" s="14"/>
      <c r="GUD729" s="14"/>
      <c r="GUE729" s="14"/>
      <c r="GUF729" s="14"/>
      <c r="GUG729" s="14"/>
      <c r="GUH729" s="14"/>
      <c r="GUI729" s="14"/>
      <c r="GUJ729" s="14"/>
      <c r="GUK729" s="14"/>
      <c r="GUL729" s="14"/>
      <c r="GUM729" s="14"/>
      <c r="GUN729" s="14"/>
      <c r="GUO729" s="14"/>
      <c r="GUP729" s="14"/>
      <c r="GUQ729" s="14"/>
      <c r="GUR729" s="14"/>
      <c r="GUS729" s="14"/>
      <c r="GUT729" s="14"/>
      <c r="GUU729" s="14"/>
      <c r="GUV729" s="14"/>
      <c r="GUW729" s="14"/>
      <c r="GUX729" s="14"/>
      <c r="GUY729" s="14"/>
      <c r="GUZ729" s="14"/>
      <c r="GVA729" s="14"/>
      <c r="GVB729" s="14"/>
      <c r="GVC729" s="14"/>
      <c r="GVD729" s="14"/>
      <c r="GVE729" s="14"/>
      <c r="GVF729" s="14"/>
      <c r="GVG729" s="14"/>
      <c r="GVH729" s="14"/>
      <c r="GVI729" s="14"/>
      <c r="GVJ729" s="14"/>
      <c r="GVK729" s="14"/>
      <c r="GVL729" s="14"/>
      <c r="GVM729" s="14"/>
      <c r="GVN729" s="14"/>
      <c r="GVO729" s="14"/>
      <c r="GVP729" s="14"/>
      <c r="GVQ729" s="14"/>
      <c r="GVR729" s="14"/>
      <c r="GVS729" s="14"/>
      <c r="GVT729" s="14"/>
      <c r="GVU729" s="14"/>
      <c r="GVV729" s="14"/>
      <c r="GVW729" s="14"/>
      <c r="GVX729" s="14"/>
      <c r="GVY729" s="14"/>
      <c r="GVZ729" s="14"/>
      <c r="GWA729" s="14"/>
      <c r="GWB729" s="14"/>
      <c r="GWC729" s="14"/>
      <c r="GWD729" s="14"/>
      <c r="GWE729" s="14"/>
      <c r="GWF729" s="14"/>
      <c r="GWG729" s="14"/>
      <c r="GWH729" s="14"/>
      <c r="GWI729" s="14"/>
      <c r="GWJ729" s="14"/>
      <c r="GWK729" s="14"/>
      <c r="GWL729" s="14"/>
      <c r="GWM729" s="14"/>
      <c r="GWN729" s="14"/>
      <c r="GWO729" s="14"/>
      <c r="GWP729" s="14"/>
      <c r="GWQ729" s="14"/>
      <c r="GWR729" s="14"/>
      <c r="GWS729" s="14"/>
      <c r="GWT729" s="14"/>
      <c r="GWU729" s="14"/>
      <c r="GWV729" s="14"/>
      <c r="GWW729" s="14"/>
      <c r="GWX729" s="14"/>
      <c r="GWY729" s="14"/>
      <c r="GWZ729" s="14"/>
      <c r="GXA729" s="14"/>
      <c r="GXB729" s="14"/>
      <c r="GXC729" s="14"/>
      <c r="GXD729" s="14"/>
      <c r="GXE729" s="14"/>
      <c r="GXF729" s="14"/>
      <c r="GXG729" s="14"/>
      <c r="GXH729" s="14"/>
      <c r="GXI729" s="14"/>
      <c r="GXJ729" s="14"/>
      <c r="GXK729" s="14"/>
      <c r="GXL729" s="14"/>
      <c r="GXM729" s="14"/>
      <c r="GXN729" s="14"/>
      <c r="GXO729" s="14"/>
      <c r="GXP729" s="14"/>
      <c r="GXQ729" s="14"/>
      <c r="GXR729" s="14"/>
      <c r="GXS729" s="14"/>
      <c r="GXT729" s="14"/>
      <c r="GXU729" s="14"/>
      <c r="GXV729" s="14"/>
      <c r="GXW729" s="14"/>
      <c r="GXX729" s="14"/>
      <c r="GXY729" s="14"/>
      <c r="GXZ729" s="14"/>
      <c r="GYA729" s="14"/>
      <c r="GYB729" s="14"/>
      <c r="GYC729" s="14"/>
      <c r="GYD729" s="14"/>
      <c r="GYE729" s="14"/>
      <c r="GYF729" s="14"/>
      <c r="GYG729" s="14"/>
      <c r="GYH729" s="14"/>
      <c r="GYI729" s="14"/>
      <c r="GYJ729" s="14"/>
      <c r="GYK729" s="14"/>
      <c r="GYL729" s="14"/>
      <c r="GYM729" s="14"/>
      <c r="GYN729" s="14"/>
      <c r="GYO729" s="14"/>
      <c r="GYP729" s="14"/>
      <c r="GYQ729" s="14"/>
      <c r="GYR729" s="14"/>
      <c r="GYS729" s="14"/>
      <c r="GYT729" s="14"/>
      <c r="GYU729" s="14"/>
      <c r="GYV729" s="14"/>
      <c r="GYW729" s="14"/>
      <c r="GYX729" s="14"/>
      <c r="GYY729" s="14"/>
      <c r="GYZ729" s="14"/>
      <c r="GZA729" s="14"/>
      <c r="GZB729" s="14"/>
      <c r="GZC729" s="14"/>
      <c r="GZD729" s="14"/>
      <c r="GZE729" s="14"/>
      <c r="GZF729" s="14"/>
      <c r="GZG729" s="14"/>
      <c r="GZH729" s="14"/>
      <c r="GZI729" s="14"/>
      <c r="GZJ729" s="14"/>
      <c r="GZK729" s="14"/>
      <c r="GZL729" s="14"/>
      <c r="GZM729" s="14"/>
      <c r="GZN729" s="14"/>
      <c r="GZO729" s="14"/>
      <c r="GZP729" s="14"/>
      <c r="GZQ729" s="14"/>
      <c r="GZR729" s="14"/>
      <c r="GZS729" s="14"/>
      <c r="GZT729" s="14"/>
      <c r="GZU729" s="14"/>
      <c r="GZV729" s="14"/>
      <c r="GZW729" s="14"/>
      <c r="GZX729" s="14"/>
      <c r="GZY729" s="14"/>
      <c r="GZZ729" s="14"/>
      <c r="HAA729" s="14"/>
      <c r="HAB729" s="14"/>
      <c r="HAC729" s="14"/>
      <c r="HAD729" s="14"/>
      <c r="HAE729" s="14"/>
      <c r="HAF729" s="14"/>
      <c r="HAG729" s="14"/>
      <c r="HAH729" s="14"/>
      <c r="HAI729" s="14"/>
      <c r="HAJ729" s="14"/>
      <c r="HAK729" s="14"/>
      <c r="HAL729" s="14"/>
      <c r="HAM729" s="14"/>
      <c r="HAN729" s="14"/>
      <c r="HAO729" s="14"/>
      <c r="HAP729" s="14"/>
      <c r="HAQ729" s="14"/>
      <c r="HAR729" s="14"/>
      <c r="HAS729" s="14"/>
      <c r="HAT729" s="14"/>
      <c r="HAU729" s="14"/>
      <c r="HAV729" s="14"/>
      <c r="HAW729" s="14"/>
      <c r="HAX729" s="14"/>
      <c r="HAY729" s="14"/>
      <c r="HAZ729" s="14"/>
      <c r="HBA729" s="14"/>
      <c r="HBB729" s="14"/>
      <c r="HBC729" s="14"/>
      <c r="HBD729" s="14"/>
      <c r="HBE729" s="14"/>
      <c r="HBF729" s="14"/>
      <c r="HBG729" s="14"/>
      <c r="HBH729" s="14"/>
      <c r="HBI729" s="14"/>
      <c r="HBJ729" s="14"/>
      <c r="HBK729" s="14"/>
      <c r="HBL729" s="14"/>
      <c r="HBM729" s="14"/>
      <c r="HBN729" s="14"/>
      <c r="HBO729" s="14"/>
      <c r="HBP729" s="14"/>
      <c r="HBQ729" s="14"/>
      <c r="HBR729" s="14"/>
      <c r="HBS729" s="14"/>
      <c r="HBT729" s="14"/>
      <c r="HBU729" s="14"/>
      <c r="HBV729" s="14"/>
      <c r="HBW729" s="14"/>
      <c r="HBX729" s="14"/>
      <c r="HBY729" s="14"/>
      <c r="HBZ729" s="14"/>
      <c r="HCA729" s="14"/>
      <c r="HCB729" s="14"/>
      <c r="HCC729" s="14"/>
      <c r="HCD729" s="14"/>
      <c r="HCE729" s="14"/>
      <c r="HCF729" s="14"/>
      <c r="HCG729" s="14"/>
      <c r="HCH729" s="14"/>
      <c r="HCI729" s="14"/>
      <c r="HCJ729" s="14"/>
      <c r="HCK729" s="14"/>
      <c r="HCL729" s="14"/>
      <c r="HCM729" s="14"/>
      <c r="HCN729" s="14"/>
      <c r="HCO729" s="14"/>
      <c r="HCP729" s="14"/>
      <c r="HCQ729" s="14"/>
      <c r="HCR729" s="14"/>
      <c r="HCS729" s="14"/>
      <c r="HCT729" s="14"/>
      <c r="HCU729" s="14"/>
      <c r="HCV729" s="14"/>
      <c r="HCW729" s="14"/>
      <c r="HCX729" s="14"/>
      <c r="HCY729" s="14"/>
      <c r="HCZ729" s="14"/>
      <c r="HDA729" s="14"/>
      <c r="HDB729" s="14"/>
      <c r="HDC729" s="14"/>
      <c r="HDD729" s="14"/>
      <c r="HDE729" s="14"/>
      <c r="HDF729" s="14"/>
      <c r="HDG729" s="14"/>
      <c r="HDH729" s="14"/>
      <c r="HDI729" s="14"/>
      <c r="HDJ729" s="14"/>
      <c r="HDK729" s="14"/>
      <c r="HDL729" s="14"/>
      <c r="HDM729" s="14"/>
      <c r="HDN729" s="14"/>
      <c r="HDO729" s="14"/>
      <c r="HDP729" s="14"/>
      <c r="HDQ729" s="14"/>
      <c r="HDR729" s="14"/>
      <c r="HDS729" s="14"/>
      <c r="HDT729" s="14"/>
      <c r="HDU729" s="14"/>
      <c r="HDV729" s="14"/>
      <c r="HDW729" s="14"/>
      <c r="HDX729" s="14"/>
      <c r="HDY729" s="14"/>
      <c r="HDZ729" s="14"/>
      <c r="HEA729" s="14"/>
      <c r="HEB729" s="14"/>
      <c r="HEC729" s="14"/>
      <c r="HED729" s="14"/>
      <c r="HEE729" s="14"/>
      <c r="HEF729" s="14"/>
      <c r="HEG729" s="14"/>
      <c r="HEH729" s="14"/>
      <c r="HEI729" s="14"/>
      <c r="HEJ729" s="14"/>
      <c r="HEK729" s="14"/>
      <c r="HEL729" s="14"/>
      <c r="HEM729" s="14"/>
      <c r="HEN729" s="14"/>
      <c r="HEO729" s="14"/>
      <c r="HEP729" s="14"/>
      <c r="HEQ729" s="14"/>
      <c r="HER729" s="14"/>
      <c r="HES729" s="14"/>
      <c r="HET729" s="14"/>
      <c r="HEU729" s="14"/>
      <c r="HEV729" s="14"/>
      <c r="HEW729" s="14"/>
      <c r="HEX729" s="14"/>
      <c r="HEY729" s="14"/>
      <c r="HEZ729" s="14"/>
      <c r="HFA729" s="14"/>
      <c r="HFB729" s="14"/>
      <c r="HFC729" s="14"/>
      <c r="HFD729" s="14"/>
      <c r="HFE729" s="14"/>
      <c r="HFF729" s="14"/>
      <c r="HFG729" s="14"/>
      <c r="HFH729" s="14"/>
      <c r="HFI729" s="14"/>
      <c r="HFJ729" s="14"/>
      <c r="HFK729" s="14"/>
      <c r="HFL729" s="14"/>
      <c r="HFM729" s="14"/>
      <c r="HFN729" s="14"/>
      <c r="HFO729" s="14"/>
      <c r="HFP729" s="14"/>
      <c r="HFQ729" s="14"/>
      <c r="HFR729" s="14"/>
      <c r="HFS729" s="14"/>
      <c r="HFT729" s="14"/>
      <c r="HFU729" s="14"/>
      <c r="HFV729" s="14"/>
      <c r="HFW729" s="14"/>
      <c r="HFX729" s="14"/>
      <c r="HFY729" s="14"/>
      <c r="HFZ729" s="14"/>
      <c r="HGA729" s="14"/>
      <c r="HGB729" s="14"/>
      <c r="HGC729" s="14"/>
      <c r="HGD729" s="14"/>
      <c r="HGE729" s="14"/>
      <c r="HGF729" s="14"/>
      <c r="HGG729" s="14"/>
      <c r="HGH729" s="14"/>
      <c r="HGI729" s="14"/>
      <c r="HGJ729" s="14"/>
      <c r="HGK729" s="14"/>
      <c r="HGL729" s="14"/>
      <c r="HGM729" s="14"/>
      <c r="HGN729" s="14"/>
      <c r="HGO729" s="14"/>
      <c r="HGP729" s="14"/>
      <c r="HGQ729" s="14"/>
      <c r="HGR729" s="14"/>
      <c r="HGS729" s="14"/>
      <c r="HGT729" s="14"/>
      <c r="HGU729" s="14"/>
      <c r="HGV729" s="14"/>
      <c r="HGW729" s="14"/>
      <c r="HGX729" s="14"/>
      <c r="HGY729" s="14"/>
      <c r="HGZ729" s="14"/>
      <c r="HHA729" s="14"/>
      <c r="HHB729" s="14"/>
      <c r="HHC729" s="14"/>
      <c r="HHD729" s="14"/>
      <c r="HHE729" s="14"/>
      <c r="HHF729" s="14"/>
      <c r="HHG729" s="14"/>
      <c r="HHH729" s="14"/>
      <c r="HHI729" s="14"/>
      <c r="HHJ729" s="14"/>
      <c r="HHK729" s="14"/>
      <c r="HHL729" s="14"/>
      <c r="HHM729" s="14"/>
      <c r="HHN729" s="14"/>
      <c r="HHO729" s="14"/>
      <c r="HHP729" s="14"/>
      <c r="HHQ729" s="14"/>
      <c r="HHR729" s="14"/>
      <c r="HHS729" s="14"/>
      <c r="HHT729" s="14"/>
      <c r="HHU729" s="14"/>
      <c r="HHV729" s="14"/>
      <c r="HHW729" s="14"/>
      <c r="HHX729" s="14"/>
      <c r="HHY729" s="14"/>
      <c r="HHZ729" s="14"/>
      <c r="HIA729" s="14"/>
      <c r="HIB729" s="14"/>
      <c r="HIC729" s="14"/>
      <c r="HID729" s="14"/>
      <c r="HIE729" s="14"/>
      <c r="HIF729" s="14"/>
      <c r="HIG729" s="14"/>
      <c r="HIH729" s="14"/>
      <c r="HII729" s="14"/>
      <c r="HIJ729" s="14"/>
      <c r="HIK729" s="14"/>
      <c r="HIL729" s="14"/>
      <c r="HIM729" s="14"/>
      <c r="HIN729" s="14"/>
      <c r="HIO729" s="14"/>
      <c r="HIP729" s="14"/>
      <c r="HIQ729" s="14"/>
      <c r="HIR729" s="14"/>
      <c r="HIS729" s="14"/>
      <c r="HIT729" s="14"/>
      <c r="HIU729" s="14"/>
      <c r="HIV729" s="14"/>
      <c r="HIW729" s="14"/>
      <c r="HIX729" s="14"/>
      <c r="HIY729" s="14"/>
      <c r="HIZ729" s="14"/>
      <c r="HJA729" s="14"/>
      <c r="HJB729" s="14"/>
      <c r="HJC729" s="14"/>
      <c r="HJD729" s="14"/>
      <c r="HJE729" s="14"/>
      <c r="HJF729" s="14"/>
      <c r="HJG729" s="14"/>
      <c r="HJH729" s="14"/>
      <c r="HJI729" s="14"/>
      <c r="HJJ729" s="14"/>
      <c r="HJK729" s="14"/>
      <c r="HJL729" s="14"/>
      <c r="HJM729" s="14"/>
      <c r="HJN729" s="14"/>
      <c r="HJO729" s="14"/>
      <c r="HJP729" s="14"/>
      <c r="HJQ729" s="14"/>
      <c r="HJR729" s="14"/>
      <c r="HJS729" s="14"/>
      <c r="HJT729" s="14"/>
      <c r="HJU729" s="14"/>
      <c r="HJV729" s="14"/>
      <c r="HJW729" s="14"/>
      <c r="HJX729" s="14"/>
      <c r="HJY729" s="14"/>
      <c r="HJZ729" s="14"/>
      <c r="HKA729" s="14"/>
      <c r="HKB729" s="14"/>
      <c r="HKC729" s="14"/>
      <c r="HKD729" s="14"/>
      <c r="HKE729" s="14"/>
      <c r="HKF729" s="14"/>
      <c r="HKG729" s="14"/>
      <c r="HKH729" s="14"/>
      <c r="HKI729" s="14"/>
      <c r="HKJ729" s="14"/>
      <c r="HKK729" s="14"/>
      <c r="HKL729" s="14"/>
      <c r="HKM729" s="14"/>
      <c r="HKN729" s="14"/>
      <c r="HKO729" s="14"/>
      <c r="HKP729" s="14"/>
      <c r="HKQ729" s="14"/>
      <c r="HKR729" s="14"/>
      <c r="HKS729" s="14"/>
      <c r="HKT729" s="14"/>
      <c r="HKU729" s="14"/>
      <c r="HKV729" s="14"/>
      <c r="HKW729" s="14"/>
      <c r="HKX729" s="14"/>
      <c r="HKY729" s="14"/>
      <c r="HKZ729" s="14"/>
      <c r="HLA729" s="14"/>
      <c r="HLB729" s="14"/>
      <c r="HLC729" s="14"/>
      <c r="HLD729" s="14"/>
      <c r="HLE729" s="14"/>
      <c r="HLF729" s="14"/>
      <c r="HLG729" s="14"/>
      <c r="HLH729" s="14"/>
      <c r="HLI729" s="14"/>
      <c r="HLJ729" s="14"/>
      <c r="HLK729" s="14"/>
      <c r="HLL729" s="14"/>
      <c r="HLM729" s="14"/>
      <c r="HLN729" s="14"/>
      <c r="HLO729" s="14"/>
      <c r="HLP729" s="14"/>
      <c r="HLQ729" s="14"/>
      <c r="HLR729" s="14"/>
      <c r="HLS729" s="14"/>
      <c r="HLT729" s="14"/>
      <c r="HLU729" s="14"/>
      <c r="HLV729" s="14"/>
      <c r="HLW729" s="14"/>
      <c r="HLX729" s="14"/>
      <c r="HLY729" s="14"/>
      <c r="HLZ729" s="14"/>
      <c r="HMA729" s="14"/>
      <c r="HMB729" s="14"/>
      <c r="HMC729" s="14"/>
      <c r="HMD729" s="14"/>
      <c r="HME729" s="14"/>
      <c r="HMF729" s="14"/>
      <c r="HMG729" s="14"/>
      <c r="HMH729" s="14"/>
      <c r="HMI729" s="14"/>
      <c r="HMJ729" s="14"/>
      <c r="HMK729" s="14"/>
      <c r="HML729" s="14"/>
      <c r="HMM729" s="14"/>
      <c r="HMN729" s="14"/>
      <c r="HMO729" s="14"/>
      <c r="HMP729" s="14"/>
      <c r="HMQ729" s="14"/>
      <c r="HMR729" s="14"/>
      <c r="HMS729" s="14"/>
      <c r="HMT729" s="14"/>
      <c r="HMU729" s="14"/>
      <c r="HMV729" s="14"/>
      <c r="HMW729" s="14"/>
      <c r="HMX729" s="14"/>
      <c r="HMY729" s="14"/>
      <c r="HMZ729" s="14"/>
      <c r="HNA729" s="14"/>
      <c r="HNB729" s="14"/>
      <c r="HNC729" s="14"/>
      <c r="HND729" s="14"/>
      <c r="HNE729" s="14"/>
      <c r="HNF729" s="14"/>
      <c r="HNG729" s="14"/>
      <c r="HNH729" s="14"/>
      <c r="HNI729" s="14"/>
      <c r="HNJ729" s="14"/>
      <c r="HNK729" s="14"/>
      <c r="HNL729" s="14"/>
      <c r="HNM729" s="14"/>
      <c r="HNN729" s="14"/>
      <c r="HNO729" s="14"/>
      <c r="HNP729" s="14"/>
      <c r="HNQ729" s="14"/>
      <c r="HNR729" s="14"/>
      <c r="HNS729" s="14"/>
      <c r="HNT729" s="14"/>
      <c r="HNU729" s="14"/>
      <c r="HNV729" s="14"/>
      <c r="HNW729" s="14"/>
      <c r="HNX729" s="14"/>
      <c r="HNY729" s="14"/>
      <c r="HNZ729" s="14"/>
      <c r="HOA729" s="14"/>
      <c r="HOB729" s="14"/>
      <c r="HOC729" s="14"/>
      <c r="HOD729" s="14"/>
      <c r="HOE729" s="14"/>
      <c r="HOF729" s="14"/>
      <c r="HOG729" s="14"/>
      <c r="HOH729" s="14"/>
      <c r="HOI729" s="14"/>
      <c r="HOJ729" s="14"/>
      <c r="HOK729" s="14"/>
      <c r="HOL729" s="14"/>
      <c r="HOM729" s="14"/>
      <c r="HON729" s="14"/>
      <c r="HOO729" s="14"/>
      <c r="HOP729" s="14"/>
      <c r="HOQ729" s="14"/>
      <c r="HOR729" s="14"/>
      <c r="HOS729" s="14"/>
      <c r="HOT729" s="14"/>
      <c r="HOU729" s="14"/>
      <c r="HOV729" s="14"/>
      <c r="HOW729" s="14"/>
      <c r="HOX729" s="14"/>
      <c r="HOY729" s="14"/>
      <c r="HOZ729" s="14"/>
      <c r="HPA729" s="14"/>
      <c r="HPB729" s="14"/>
      <c r="HPC729" s="14"/>
      <c r="HPD729" s="14"/>
      <c r="HPE729" s="14"/>
      <c r="HPF729" s="14"/>
      <c r="HPG729" s="14"/>
      <c r="HPH729" s="14"/>
      <c r="HPI729" s="14"/>
      <c r="HPJ729" s="14"/>
      <c r="HPK729" s="14"/>
      <c r="HPL729" s="14"/>
      <c r="HPM729" s="14"/>
      <c r="HPN729" s="14"/>
      <c r="HPO729" s="14"/>
      <c r="HPP729" s="14"/>
      <c r="HPQ729" s="14"/>
      <c r="HPR729" s="14"/>
      <c r="HPS729" s="14"/>
      <c r="HPT729" s="14"/>
      <c r="HPU729" s="14"/>
      <c r="HPV729" s="14"/>
      <c r="HPW729" s="14"/>
      <c r="HPX729" s="14"/>
      <c r="HPY729" s="14"/>
      <c r="HPZ729" s="14"/>
      <c r="HQA729" s="14"/>
      <c r="HQB729" s="14"/>
      <c r="HQC729" s="14"/>
      <c r="HQD729" s="14"/>
      <c r="HQE729" s="14"/>
      <c r="HQF729" s="14"/>
      <c r="HQG729" s="14"/>
      <c r="HQH729" s="14"/>
      <c r="HQI729" s="14"/>
      <c r="HQJ729" s="14"/>
      <c r="HQK729" s="14"/>
      <c r="HQL729" s="14"/>
      <c r="HQM729" s="14"/>
      <c r="HQN729" s="14"/>
      <c r="HQO729" s="14"/>
      <c r="HQP729" s="14"/>
      <c r="HQQ729" s="14"/>
      <c r="HQR729" s="14"/>
      <c r="HQS729" s="14"/>
      <c r="HQT729" s="14"/>
      <c r="HQU729" s="14"/>
      <c r="HQV729" s="14"/>
      <c r="HQW729" s="14"/>
      <c r="HQX729" s="14"/>
      <c r="HQY729" s="14"/>
      <c r="HQZ729" s="14"/>
      <c r="HRA729" s="14"/>
      <c r="HRB729" s="14"/>
      <c r="HRC729" s="14"/>
      <c r="HRD729" s="14"/>
      <c r="HRE729" s="14"/>
      <c r="HRF729" s="14"/>
      <c r="HRG729" s="14"/>
      <c r="HRH729" s="14"/>
      <c r="HRI729" s="14"/>
      <c r="HRJ729" s="14"/>
      <c r="HRK729" s="14"/>
      <c r="HRL729" s="14"/>
      <c r="HRM729" s="14"/>
      <c r="HRN729" s="14"/>
      <c r="HRO729" s="14"/>
      <c r="HRP729" s="14"/>
      <c r="HRQ729" s="14"/>
      <c r="HRR729" s="14"/>
      <c r="HRS729" s="14"/>
      <c r="HRT729" s="14"/>
      <c r="HRU729" s="14"/>
      <c r="HRV729" s="14"/>
      <c r="HRW729" s="14"/>
      <c r="HRX729" s="14"/>
      <c r="HRY729" s="14"/>
      <c r="HRZ729" s="14"/>
      <c r="HSA729" s="14"/>
      <c r="HSB729" s="14"/>
      <c r="HSC729" s="14"/>
      <c r="HSD729" s="14"/>
      <c r="HSE729" s="14"/>
      <c r="HSF729" s="14"/>
      <c r="HSG729" s="14"/>
      <c r="HSH729" s="14"/>
      <c r="HSI729" s="14"/>
      <c r="HSJ729" s="14"/>
      <c r="HSK729" s="14"/>
      <c r="HSL729" s="14"/>
      <c r="HSM729" s="14"/>
      <c r="HSN729" s="14"/>
      <c r="HSO729" s="14"/>
      <c r="HSP729" s="14"/>
      <c r="HSQ729" s="14"/>
      <c r="HSR729" s="14"/>
      <c r="HSS729" s="14"/>
      <c r="HST729" s="14"/>
      <c r="HSU729" s="14"/>
      <c r="HSV729" s="14"/>
      <c r="HSW729" s="14"/>
      <c r="HSX729" s="14"/>
      <c r="HSY729" s="14"/>
      <c r="HSZ729" s="14"/>
      <c r="HTA729" s="14"/>
      <c r="HTB729" s="14"/>
      <c r="HTC729" s="14"/>
      <c r="HTD729" s="14"/>
      <c r="HTE729" s="14"/>
      <c r="HTF729" s="14"/>
      <c r="HTG729" s="14"/>
      <c r="HTH729" s="14"/>
      <c r="HTI729" s="14"/>
      <c r="HTJ729" s="14"/>
      <c r="HTK729" s="14"/>
      <c r="HTL729" s="14"/>
      <c r="HTM729" s="14"/>
      <c r="HTN729" s="14"/>
      <c r="HTO729" s="14"/>
      <c r="HTP729" s="14"/>
      <c r="HTQ729" s="14"/>
      <c r="HTR729" s="14"/>
      <c r="HTS729" s="14"/>
      <c r="HTT729" s="14"/>
      <c r="HTU729" s="14"/>
      <c r="HTV729" s="14"/>
      <c r="HTW729" s="14"/>
      <c r="HTX729" s="14"/>
      <c r="HTY729" s="14"/>
      <c r="HTZ729" s="14"/>
      <c r="HUA729" s="14"/>
      <c r="HUB729" s="14"/>
      <c r="HUC729" s="14"/>
      <c r="HUD729" s="14"/>
      <c r="HUE729" s="14"/>
      <c r="HUF729" s="14"/>
      <c r="HUG729" s="14"/>
      <c r="HUH729" s="14"/>
      <c r="HUI729" s="14"/>
      <c r="HUJ729" s="14"/>
      <c r="HUK729" s="14"/>
      <c r="HUL729" s="14"/>
      <c r="HUM729" s="14"/>
      <c r="HUN729" s="14"/>
      <c r="HUO729" s="14"/>
      <c r="HUP729" s="14"/>
      <c r="HUQ729" s="14"/>
      <c r="HUR729" s="14"/>
      <c r="HUS729" s="14"/>
      <c r="HUT729" s="14"/>
      <c r="HUU729" s="14"/>
      <c r="HUV729" s="14"/>
      <c r="HUW729" s="14"/>
      <c r="HUX729" s="14"/>
      <c r="HUY729" s="14"/>
      <c r="HUZ729" s="14"/>
      <c r="HVA729" s="14"/>
      <c r="HVB729" s="14"/>
      <c r="HVC729" s="14"/>
      <c r="HVD729" s="14"/>
      <c r="HVE729" s="14"/>
      <c r="HVF729" s="14"/>
      <c r="HVG729" s="14"/>
      <c r="HVH729" s="14"/>
      <c r="HVI729" s="14"/>
      <c r="HVJ729" s="14"/>
      <c r="HVK729" s="14"/>
      <c r="HVL729" s="14"/>
      <c r="HVM729" s="14"/>
      <c r="HVN729" s="14"/>
      <c r="HVO729" s="14"/>
      <c r="HVP729" s="14"/>
      <c r="HVQ729" s="14"/>
      <c r="HVR729" s="14"/>
      <c r="HVS729" s="14"/>
      <c r="HVT729" s="14"/>
      <c r="HVU729" s="14"/>
      <c r="HVV729" s="14"/>
      <c r="HVW729" s="14"/>
      <c r="HVX729" s="14"/>
      <c r="HVY729" s="14"/>
      <c r="HVZ729" s="14"/>
      <c r="HWA729" s="14"/>
      <c r="HWB729" s="14"/>
      <c r="HWC729" s="14"/>
      <c r="HWD729" s="14"/>
      <c r="HWE729" s="14"/>
      <c r="HWF729" s="14"/>
      <c r="HWG729" s="14"/>
      <c r="HWH729" s="14"/>
      <c r="HWI729" s="14"/>
      <c r="HWJ729" s="14"/>
      <c r="HWK729" s="14"/>
      <c r="HWL729" s="14"/>
      <c r="HWM729" s="14"/>
      <c r="HWN729" s="14"/>
      <c r="HWO729" s="14"/>
      <c r="HWP729" s="14"/>
      <c r="HWQ729" s="14"/>
      <c r="HWR729" s="14"/>
      <c r="HWS729" s="14"/>
      <c r="HWT729" s="14"/>
      <c r="HWU729" s="14"/>
      <c r="HWV729" s="14"/>
      <c r="HWW729" s="14"/>
      <c r="HWX729" s="14"/>
      <c r="HWY729" s="14"/>
      <c r="HWZ729" s="14"/>
      <c r="HXA729" s="14"/>
      <c r="HXB729" s="14"/>
      <c r="HXC729" s="14"/>
      <c r="HXD729" s="14"/>
      <c r="HXE729" s="14"/>
      <c r="HXF729" s="14"/>
      <c r="HXG729" s="14"/>
      <c r="HXH729" s="14"/>
      <c r="HXI729" s="14"/>
      <c r="HXJ729" s="14"/>
      <c r="HXK729" s="14"/>
      <c r="HXL729" s="14"/>
      <c r="HXM729" s="14"/>
      <c r="HXN729" s="14"/>
      <c r="HXO729" s="14"/>
      <c r="HXP729" s="14"/>
      <c r="HXQ729" s="14"/>
      <c r="HXR729" s="14"/>
      <c r="HXS729" s="14"/>
      <c r="HXT729" s="14"/>
      <c r="HXU729" s="14"/>
      <c r="HXV729" s="14"/>
      <c r="HXW729" s="14"/>
      <c r="HXX729" s="14"/>
      <c r="HXY729" s="14"/>
      <c r="HXZ729" s="14"/>
      <c r="HYA729" s="14"/>
      <c r="HYB729" s="14"/>
      <c r="HYC729" s="14"/>
      <c r="HYD729" s="14"/>
      <c r="HYE729" s="14"/>
      <c r="HYF729" s="14"/>
      <c r="HYG729" s="14"/>
      <c r="HYH729" s="14"/>
      <c r="HYI729" s="14"/>
      <c r="HYJ729" s="14"/>
      <c r="HYK729" s="14"/>
      <c r="HYL729" s="14"/>
      <c r="HYM729" s="14"/>
      <c r="HYN729" s="14"/>
      <c r="HYO729" s="14"/>
      <c r="HYP729" s="14"/>
      <c r="HYQ729" s="14"/>
      <c r="HYR729" s="14"/>
      <c r="HYS729" s="14"/>
      <c r="HYT729" s="14"/>
      <c r="HYU729" s="14"/>
      <c r="HYV729" s="14"/>
      <c r="HYW729" s="14"/>
      <c r="HYX729" s="14"/>
      <c r="HYY729" s="14"/>
      <c r="HYZ729" s="14"/>
      <c r="HZA729" s="14"/>
      <c r="HZB729" s="14"/>
      <c r="HZC729" s="14"/>
      <c r="HZD729" s="14"/>
      <c r="HZE729" s="14"/>
      <c r="HZF729" s="14"/>
      <c r="HZG729" s="14"/>
      <c r="HZH729" s="14"/>
      <c r="HZI729" s="14"/>
      <c r="HZJ729" s="14"/>
      <c r="HZK729" s="14"/>
      <c r="HZL729" s="14"/>
      <c r="HZM729" s="14"/>
      <c r="HZN729" s="14"/>
      <c r="HZO729" s="14"/>
      <c r="HZP729" s="14"/>
      <c r="HZQ729" s="14"/>
      <c r="HZR729" s="14"/>
      <c r="HZS729" s="14"/>
      <c r="HZT729" s="14"/>
      <c r="HZU729" s="14"/>
      <c r="HZV729" s="14"/>
      <c r="HZW729" s="14"/>
      <c r="HZX729" s="14"/>
      <c r="HZY729" s="14"/>
      <c r="HZZ729" s="14"/>
      <c r="IAA729" s="14"/>
      <c r="IAB729" s="14"/>
      <c r="IAC729" s="14"/>
      <c r="IAD729" s="14"/>
      <c r="IAE729" s="14"/>
      <c r="IAF729" s="14"/>
      <c r="IAG729" s="14"/>
      <c r="IAH729" s="14"/>
      <c r="IAI729" s="14"/>
      <c r="IAJ729" s="14"/>
      <c r="IAK729" s="14"/>
      <c r="IAL729" s="14"/>
      <c r="IAM729" s="14"/>
      <c r="IAN729" s="14"/>
      <c r="IAO729" s="14"/>
      <c r="IAP729" s="14"/>
      <c r="IAQ729" s="14"/>
      <c r="IAR729" s="14"/>
      <c r="IAS729" s="14"/>
      <c r="IAT729" s="14"/>
      <c r="IAU729" s="14"/>
      <c r="IAV729" s="14"/>
      <c r="IAW729" s="14"/>
      <c r="IAX729" s="14"/>
      <c r="IAY729" s="14"/>
      <c r="IAZ729" s="14"/>
      <c r="IBA729" s="14"/>
      <c r="IBB729" s="14"/>
      <c r="IBC729" s="14"/>
      <c r="IBD729" s="14"/>
      <c r="IBE729" s="14"/>
      <c r="IBF729" s="14"/>
      <c r="IBG729" s="14"/>
      <c r="IBH729" s="14"/>
      <c r="IBI729" s="14"/>
      <c r="IBJ729" s="14"/>
      <c r="IBK729" s="14"/>
      <c r="IBL729" s="14"/>
      <c r="IBM729" s="14"/>
      <c r="IBN729" s="14"/>
      <c r="IBO729" s="14"/>
      <c r="IBP729" s="14"/>
      <c r="IBQ729" s="14"/>
      <c r="IBR729" s="14"/>
      <c r="IBS729" s="14"/>
      <c r="IBT729" s="14"/>
      <c r="IBU729" s="14"/>
      <c r="IBV729" s="14"/>
      <c r="IBW729" s="14"/>
      <c r="IBX729" s="14"/>
      <c r="IBY729" s="14"/>
      <c r="IBZ729" s="14"/>
      <c r="ICA729" s="14"/>
      <c r="ICB729" s="14"/>
      <c r="ICC729" s="14"/>
      <c r="ICD729" s="14"/>
      <c r="ICE729" s="14"/>
      <c r="ICF729" s="14"/>
      <c r="ICG729" s="14"/>
      <c r="ICH729" s="14"/>
      <c r="ICI729" s="14"/>
      <c r="ICJ729" s="14"/>
      <c r="ICK729" s="14"/>
      <c r="ICL729" s="14"/>
      <c r="ICM729" s="14"/>
      <c r="ICN729" s="14"/>
      <c r="ICO729" s="14"/>
      <c r="ICP729" s="14"/>
      <c r="ICQ729" s="14"/>
      <c r="ICR729" s="14"/>
      <c r="ICS729" s="14"/>
      <c r="ICT729" s="14"/>
      <c r="ICU729" s="14"/>
      <c r="ICV729" s="14"/>
      <c r="ICW729" s="14"/>
      <c r="ICX729" s="14"/>
      <c r="ICY729" s="14"/>
      <c r="ICZ729" s="14"/>
      <c r="IDA729" s="14"/>
      <c r="IDB729" s="14"/>
      <c r="IDC729" s="14"/>
      <c r="IDD729" s="14"/>
      <c r="IDE729" s="14"/>
      <c r="IDF729" s="14"/>
      <c r="IDG729" s="14"/>
      <c r="IDH729" s="14"/>
      <c r="IDI729" s="14"/>
      <c r="IDJ729" s="14"/>
      <c r="IDK729" s="14"/>
      <c r="IDL729" s="14"/>
      <c r="IDM729" s="14"/>
      <c r="IDN729" s="14"/>
      <c r="IDO729" s="14"/>
      <c r="IDP729" s="14"/>
      <c r="IDQ729" s="14"/>
      <c r="IDR729" s="14"/>
      <c r="IDS729" s="14"/>
      <c r="IDT729" s="14"/>
      <c r="IDU729" s="14"/>
      <c r="IDV729" s="14"/>
      <c r="IDW729" s="14"/>
      <c r="IDX729" s="14"/>
      <c r="IDY729" s="14"/>
      <c r="IDZ729" s="14"/>
      <c r="IEA729" s="14"/>
      <c r="IEB729" s="14"/>
      <c r="IEC729" s="14"/>
      <c r="IED729" s="14"/>
      <c r="IEE729" s="14"/>
      <c r="IEF729" s="14"/>
      <c r="IEG729" s="14"/>
      <c r="IEH729" s="14"/>
      <c r="IEI729" s="14"/>
      <c r="IEJ729" s="14"/>
      <c r="IEK729" s="14"/>
      <c r="IEL729" s="14"/>
      <c r="IEM729" s="14"/>
      <c r="IEN729" s="14"/>
      <c r="IEO729" s="14"/>
      <c r="IEP729" s="14"/>
      <c r="IEQ729" s="14"/>
      <c r="IER729" s="14"/>
      <c r="IES729" s="14"/>
      <c r="IET729" s="14"/>
      <c r="IEU729" s="14"/>
      <c r="IEV729" s="14"/>
      <c r="IEW729" s="14"/>
      <c r="IEX729" s="14"/>
      <c r="IEY729" s="14"/>
      <c r="IEZ729" s="14"/>
      <c r="IFA729" s="14"/>
      <c r="IFB729" s="14"/>
      <c r="IFC729" s="14"/>
      <c r="IFD729" s="14"/>
      <c r="IFE729" s="14"/>
      <c r="IFF729" s="14"/>
      <c r="IFG729" s="14"/>
      <c r="IFH729" s="14"/>
      <c r="IFI729" s="14"/>
      <c r="IFJ729" s="14"/>
      <c r="IFK729" s="14"/>
      <c r="IFL729" s="14"/>
      <c r="IFM729" s="14"/>
      <c r="IFN729" s="14"/>
      <c r="IFO729" s="14"/>
      <c r="IFP729" s="14"/>
      <c r="IFQ729" s="14"/>
      <c r="IFR729" s="14"/>
      <c r="IFS729" s="14"/>
      <c r="IFT729" s="14"/>
      <c r="IFU729" s="14"/>
      <c r="IFV729" s="14"/>
      <c r="IFW729" s="14"/>
      <c r="IFX729" s="14"/>
      <c r="IFY729" s="14"/>
      <c r="IFZ729" s="14"/>
      <c r="IGA729" s="14"/>
      <c r="IGB729" s="14"/>
      <c r="IGC729" s="14"/>
      <c r="IGD729" s="14"/>
      <c r="IGE729" s="14"/>
      <c r="IGF729" s="14"/>
      <c r="IGG729" s="14"/>
      <c r="IGH729" s="14"/>
      <c r="IGI729" s="14"/>
      <c r="IGJ729" s="14"/>
      <c r="IGK729" s="14"/>
      <c r="IGL729" s="14"/>
      <c r="IGM729" s="14"/>
      <c r="IGN729" s="14"/>
      <c r="IGO729" s="14"/>
      <c r="IGP729" s="14"/>
      <c r="IGQ729" s="14"/>
      <c r="IGR729" s="14"/>
      <c r="IGS729" s="14"/>
      <c r="IGT729" s="14"/>
      <c r="IGU729" s="14"/>
      <c r="IGV729" s="14"/>
      <c r="IGW729" s="14"/>
      <c r="IGX729" s="14"/>
      <c r="IGY729" s="14"/>
      <c r="IGZ729" s="14"/>
      <c r="IHA729" s="14"/>
      <c r="IHB729" s="14"/>
      <c r="IHC729" s="14"/>
      <c r="IHD729" s="14"/>
      <c r="IHE729" s="14"/>
      <c r="IHF729" s="14"/>
      <c r="IHG729" s="14"/>
      <c r="IHH729" s="14"/>
      <c r="IHI729" s="14"/>
      <c r="IHJ729" s="14"/>
      <c r="IHK729" s="14"/>
      <c r="IHL729" s="14"/>
      <c r="IHM729" s="14"/>
      <c r="IHN729" s="14"/>
      <c r="IHO729" s="14"/>
      <c r="IHP729" s="14"/>
      <c r="IHQ729" s="14"/>
      <c r="IHR729" s="14"/>
      <c r="IHS729" s="14"/>
      <c r="IHT729" s="14"/>
      <c r="IHU729" s="14"/>
      <c r="IHV729" s="14"/>
      <c r="IHW729" s="14"/>
      <c r="IHX729" s="14"/>
      <c r="IHY729" s="14"/>
      <c r="IHZ729" s="14"/>
      <c r="IIA729" s="14"/>
      <c r="IIB729" s="14"/>
      <c r="IIC729" s="14"/>
      <c r="IID729" s="14"/>
      <c r="IIE729" s="14"/>
      <c r="IIF729" s="14"/>
      <c r="IIG729" s="14"/>
      <c r="IIH729" s="14"/>
      <c r="III729" s="14"/>
      <c r="IIJ729" s="14"/>
      <c r="IIK729" s="14"/>
      <c r="IIL729" s="14"/>
      <c r="IIM729" s="14"/>
      <c r="IIN729" s="14"/>
      <c r="IIO729" s="14"/>
      <c r="IIP729" s="14"/>
      <c r="IIQ729" s="14"/>
      <c r="IIR729" s="14"/>
      <c r="IIS729" s="14"/>
      <c r="IIT729" s="14"/>
      <c r="IIU729" s="14"/>
      <c r="IIV729" s="14"/>
      <c r="IIW729" s="14"/>
      <c r="IIX729" s="14"/>
      <c r="IIY729" s="14"/>
      <c r="IIZ729" s="14"/>
      <c r="IJA729" s="14"/>
      <c r="IJB729" s="14"/>
      <c r="IJC729" s="14"/>
      <c r="IJD729" s="14"/>
      <c r="IJE729" s="14"/>
      <c r="IJF729" s="14"/>
      <c r="IJG729" s="14"/>
      <c r="IJH729" s="14"/>
      <c r="IJI729" s="14"/>
      <c r="IJJ729" s="14"/>
      <c r="IJK729" s="14"/>
      <c r="IJL729" s="14"/>
      <c r="IJM729" s="14"/>
      <c r="IJN729" s="14"/>
      <c r="IJO729" s="14"/>
      <c r="IJP729" s="14"/>
      <c r="IJQ729" s="14"/>
      <c r="IJR729" s="14"/>
      <c r="IJS729" s="14"/>
      <c r="IJT729" s="14"/>
      <c r="IJU729" s="14"/>
      <c r="IJV729" s="14"/>
      <c r="IJW729" s="14"/>
      <c r="IJX729" s="14"/>
      <c r="IJY729" s="14"/>
      <c r="IJZ729" s="14"/>
      <c r="IKA729" s="14"/>
      <c r="IKB729" s="14"/>
      <c r="IKC729" s="14"/>
      <c r="IKD729" s="14"/>
      <c r="IKE729" s="14"/>
      <c r="IKF729" s="14"/>
      <c r="IKG729" s="14"/>
      <c r="IKH729" s="14"/>
      <c r="IKI729" s="14"/>
      <c r="IKJ729" s="14"/>
      <c r="IKK729" s="14"/>
      <c r="IKL729" s="14"/>
      <c r="IKM729" s="14"/>
      <c r="IKN729" s="14"/>
      <c r="IKO729" s="14"/>
      <c r="IKP729" s="14"/>
      <c r="IKQ729" s="14"/>
      <c r="IKR729" s="14"/>
      <c r="IKS729" s="14"/>
      <c r="IKT729" s="14"/>
      <c r="IKU729" s="14"/>
      <c r="IKV729" s="14"/>
      <c r="IKW729" s="14"/>
      <c r="IKX729" s="14"/>
      <c r="IKY729" s="14"/>
      <c r="IKZ729" s="14"/>
      <c r="ILA729" s="14"/>
      <c r="ILB729" s="14"/>
      <c r="ILC729" s="14"/>
      <c r="ILD729" s="14"/>
      <c r="ILE729" s="14"/>
      <c r="ILF729" s="14"/>
      <c r="ILG729" s="14"/>
      <c r="ILH729" s="14"/>
      <c r="ILI729" s="14"/>
      <c r="ILJ729" s="14"/>
      <c r="ILK729" s="14"/>
      <c r="ILL729" s="14"/>
      <c r="ILM729" s="14"/>
      <c r="ILN729" s="14"/>
      <c r="ILO729" s="14"/>
      <c r="ILP729" s="14"/>
      <c r="ILQ729" s="14"/>
      <c r="ILR729" s="14"/>
      <c r="ILS729" s="14"/>
      <c r="ILT729" s="14"/>
      <c r="ILU729" s="14"/>
      <c r="ILV729" s="14"/>
      <c r="ILW729" s="14"/>
      <c r="ILX729" s="14"/>
      <c r="ILY729" s="14"/>
      <c r="ILZ729" s="14"/>
      <c r="IMA729" s="14"/>
      <c r="IMB729" s="14"/>
      <c r="IMC729" s="14"/>
      <c r="IMD729" s="14"/>
      <c r="IME729" s="14"/>
      <c r="IMF729" s="14"/>
      <c r="IMG729" s="14"/>
      <c r="IMH729" s="14"/>
      <c r="IMI729" s="14"/>
      <c r="IMJ729" s="14"/>
      <c r="IMK729" s="14"/>
      <c r="IML729" s="14"/>
      <c r="IMM729" s="14"/>
      <c r="IMN729" s="14"/>
      <c r="IMO729" s="14"/>
      <c r="IMP729" s="14"/>
      <c r="IMQ729" s="14"/>
      <c r="IMR729" s="14"/>
      <c r="IMS729" s="14"/>
      <c r="IMT729" s="14"/>
      <c r="IMU729" s="14"/>
      <c r="IMV729" s="14"/>
      <c r="IMW729" s="14"/>
      <c r="IMX729" s="14"/>
      <c r="IMY729" s="14"/>
      <c r="IMZ729" s="14"/>
      <c r="INA729" s="14"/>
      <c r="INB729" s="14"/>
      <c r="INC729" s="14"/>
      <c r="IND729" s="14"/>
      <c r="INE729" s="14"/>
      <c r="INF729" s="14"/>
      <c r="ING729" s="14"/>
      <c r="INH729" s="14"/>
      <c r="INI729" s="14"/>
      <c r="INJ729" s="14"/>
      <c r="INK729" s="14"/>
      <c r="INL729" s="14"/>
      <c r="INM729" s="14"/>
      <c r="INN729" s="14"/>
      <c r="INO729" s="14"/>
      <c r="INP729" s="14"/>
      <c r="INQ729" s="14"/>
      <c r="INR729" s="14"/>
      <c r="INS729" s="14"/>
      <c r="INT729" s="14"/>
      <c r="INU729" s="14"/>
      <c r="INV729" s="14"/>
      <c r="INW729" s="14"/>
      <c r="INX729" s="14"/>
      <c r="INY729" s="14"/>
      <c r="INZ729" s="14"/>
      <c r="IOA729" s="14"/>
      <c r="IOB729" s="14"/>
      <c r="IOC729" s="14"/>
      <c r="IOD729" s="14"/>
      <c r="IOE729" s="14"/>
      <c r="IOF729" s="14"/>
      <c r="IOG729" s="14"/>
      <c r="IOH729" s="14"/>
      <c r="IOI729" s="14"/>
      <c r="IOJ729" s="14"/>
      <c r="IOK729" s="14"/>
      <c r="IOL729" s="14"/>
      <c r="IOM729" s="14"/>
      <c r="ION729" s="14"/>
      <c r="IOO729" s="14"/>
      <c r="IOP729" s="14"/>
      <c r="IOQ729" s="14"/>
      <c r="IOR729" s="14"/>
      <c r="IOS729" s="14"/>
      <c r="IOT729" s="14"/>
      <c r="IOU729" s="14"/>
      <c r="IOV729" s="14"/>
      <c r="IOW729" s="14"/>
      <c r="IOX729" s="14"/>
      <c r="IOY729" s="14"/>
      <c r="IOZ729" s="14"/>
      <c r="IPA729" s="14"/>
      <c r="IPB729" s="14"/>
      <c r="IPC729" s="14"/>
      <c r="IPD729" s="14"/>
      <c r="IPE729" s="14"/>
      <c r="IPF729" s="14"/>
      <c r="IPG729" s="14"/>
      <c r="IPH729" s="14"/>
      <c r="IPI729" s="14"/>
      <c r="IPJ729" s="14"/>
      <c r="IPK729" s="14"/>
      <c r="IPL729" s="14"/>
      <c r="IPM729" s="14"/>
      <c r="IPN729" s="14"/>
      <c r="IPO729" s="14"/>
      <c r="IPP729" s="14"/>
      <c r="IPQ729" s="14"/>
      <c r="IPR729" s="14"/>
      <c r="IPS729" s="14"/>
      <c r="IPT729" s="14"/>
      <c r="IPU729" s="14"/>
      <c r="IPV729" s="14"/>
      <c r="IPW729" s="14"/>
      <c r="IPX729" s="14"/>
      <c r="IPY729" s="14"/>
      <c r="IPZ729" s="14"/>
      <c r="IQA729" s="14"/>
      <c r="IQB729" s="14"/>
      <c r="IQC729" s="14"/>
      <c r="IQD729" s="14"/>
      <c r="IQE729" s="14"/>
      <c r="IQF729" s="14"/>
      <c r="IQG729" s="14"/>
      <c r="IQH729" s="14"/>
      <c r="IQI729" s="14"/>
      <c r="IQJ729" s="14"/>
      <c r="IQK729" s="14"/>
      <c r="IQL729" s="14"/>
      <c r="IQM729" s="14"/>
      <c r="IQN729" s="14"/>
      <c r="IQO729" s="14"/>
      <c r="IQP729" s="14"/>
      <c r="IQQ729" s="14"/>
      <c r="IQR729" s="14"/>
      <c r="IQS729" s="14"/>
      <c r="IQT729" s="14"/>
      <c r="IQU729" s="14"/>
      <c r="IQV729" s="14"/>
      <c r="IQW729" s="14"/>
      <c r="IQX729" s="14"/>
      <c r="IQY729" s="14"/>
      <c r="IQZ729" s="14"/>
      <c r="IRA729" s="14"/>
      <c r="IRB729" s="14"/>
      <c r="IRC729" s="14"/>
      <c r="IRD729" s="14"/>
      <c r="IRE729" s="14"/>
      <c r="IRF729" s="14"/>
      <c r="IRG729" s="14"/>
      <c r="IRH729" s="14"/>
      <c r="IRI729" s="14"/>
      <c r="IRJ729" s="14"/>
      <c r="IRK729" s="14"/>
      <c r="IRL729" s="14"/>
      <c r="IRM729" s="14"/>
      <c r="IRN729" s="14"/>
      <c r="IRO729" s="14"/>
      <c r="IRP729" s="14"/>
      <c r="IRQ729" s="14"/>
      <c r="IRR729" s="14"/>
      <c r="IRS729" s="14"/>
      <c r="IRT729" s="14"/>
      <c r="IRU729" s="14"/>
      <c r="IRV729" s="14"/>
      <c r="IRW729" s="14"/>
      <c r="IRX729" s="14"/>
      <c r="IRY729" s="14"/>
      <c r="IRZ729" s="14"/>
      <c r="ISA729" s="14"/>
      <c r="ISB729" s="14"/>
      <c r="ISC729" s="14"/>
      <c r="ISD729" s="14"/>
      <c r="ISE729" s="14"/>
      <c r="ISF729" s="14"/>
      <c r="ISG729" s="14"/>
      <c r="ISH729" s="14"/>
      <c r="ISI729" s="14"/>
      <c r="ISJ729" s="14"/>
      <c r="ISK729" s="14"/>
      <c r="ISL729" s="14"/>
      <c r="ISM729" s="14"/>
      <c r="ISN729" s="14"/>
      <c r="ISO729" s="14"/>
      <c r="ISP729" s="14"/>
      <c r="ISQ729" s="14"/>
      <c r="ISR729" s="14"/>
      <c r="ISS729" s="14"/>
      <c r="IST729" s="14"/>
      <c r="ISU729" s="14"/>
      <c r="ISV729" s="14"/>
      <c r="ISW729" s="14"/>
      <c r="ISX729" s="14"/>
      <c r="ISY729" s="14"/>
      <c r="ISZ729" s="14"/>
      <c r="ITA729" s="14"/>
      <c r="ITB729" s="14"/>
      <c r="ITC729" s="14"/>
      <c r="ITD729" s="14"/>
      <c r="ITE729" s="14"/>
      <c r="ITF729" s="14"/>
      <c r="ITG729" s="14"/>
      <c r="ITH729" s="14"/>
      <c r="ITI729" s="14"/>
      <c r="ITJ729" s="14"/>
      <c r="ITK729" s="14"/>
      <c r="ITL729" s="14"/>
      <c r="ITM729" s="14"/>
      <c r="ITN729" s="14"/>
      <c r="ITO729" s="14"/>
      <c r="ITP729" s="14"/>
      <c r="ITQ729" s="14"/>
      <c r="ITR729" s="14"/>
      <c r="ITS729" s="14"/>
      <c r="ITT729" s="14"/>
      <c r="ITU729" s="14"/>
      <c r="ITV729" s="14"/>
      <c r="ITW729" s="14"/>
      <c r="ITX729" s="14"/>
      <c r="ITY729" s="14"/>
      <c r="ITZ729" s="14"/>
      <c r="IUA729" s="14"/>
      <c r="IUB729" s="14"/>
      <c r="IUC729" s="14"/>
      <c r="IUD729" s="14"/>
      <c r="IUE729" s="14"/>
      <c r="IUF729" s="14"/>
      <c r="IUG729" s="14"/>
      <c r="IUH729" s="14"/>
      <c r="IUI729" s="14"/>
      <c r="IUJ729" s="14"/>
      <c r="IUK729" s="14"/>
      <c r="IUL729" s="14"/>
      <c r="IUM729" s="14"/>
      <c r="IUN729" s="14"/>
      <c r="IUO729" s="14"/>
      <c r="IUP729" s="14"/>
      <c r="IUQ729" s="14"/>
      <c r="IUR729" s="14"/>
      <c r="IUS729" s="14"/>
      <c r="IUT729" s="14"/>
      <c r="IUU729" s="14"/>
      <c r="IUV729" s="14"/>
      <c r="IUW729" s="14"/>
      <c r="IUX729" s="14"/>
      <c r="IUY729" s="14"/>
      <c r="IUZ729" s="14"/>
      <c r="IVA729" s="14"/>
      <c r="IVB729" s="14"/>
      <c r="IVC729" s="14"/>
      <c r="IVD729" s="14"/>
      <c r="IVE729" s="14"/>
      <c r="IVF729" s="14"/>
      <c r="IVG729" s="14"/>
      <c r="IVH729" s="14"/>
      <c r="IVI729" s="14"/>
      <c r="IVJ729" s="14"/>
      <c r="IVK729" s="14"/>
      <c r="IVL729" s="14"/>
      <c r="IVM729" s="14"/>
      <c r="IVN729" s="14"/>
      <c r="IVO729" s="14"/>
      <c r="IVP729" s="14"/>
      <c r="IVQ729" s="14"/>
      <c r="IVR729" s="14"/>
      <c r="IVS729" s="14"/>
      <c r="IVT729" s="14"/>
      <c r="IVU729" s="14"/>
      <c r="IVV729" s="14"/>
      <c r="IVW729" s="14"/>
      <c r="IVX729" s="14"/>
      <c r="IVY729" s="14"/>
      <c r="IVZ729" s="14"/>
      <c r="IWA729" s="14"/>
      <c r="IWB729" s="14"/>
      <c r="IWC729" s="14"/>
      <c r="IWD729" s="14"/>
      <c r="IWE729" s="14"/>
      <c r="IWF729" s="14"/>
      <c r="IWG729" s="14"/>
      <c r="IWH729" s="14"/>
      <c r="IWI729" s="14"/>
      <c r="IWJ729" s="14"/>
      <c r="IWK729" s="14"/>
      <c r="IWL729" s="14"/>
      <c r="IWM729" s="14"/>
      <c r="IWN729" s="14"/>
      <c r="IWO729" s="14"/>
      <c r="IWP729" s="14"/>
      <c r="IWQ729" s="14"/>
      <c r="IWR729" s="14"/>
      <c r="IWS729" s="14"/>
      <c r="IWT729" s="14"/>
      <c r="IWU729" s="14"/>
      <c r="IWV729" s="14"/>
      <c r="IWW729" s="14"/>
      <c r="IWX729" s="14"/>
      <c r="IWY729" s="14"/>
      <c r="IWZ729" s="14"/>
      <c r="IXA729" s="14"/>
      <c r="IXB729" s="14"/>
      <c r="IXC729" s="14"/>
      <c r="IXD729" s="14"/>
      <c r="IXE729" s="14"/>
      <c r="IXF729" s="14"/>
      <c r="IXG729" s="14"/>
      <c r="IXH729" s="14"/>
      <c r="IXI729" s="14"/>
      <c r="IXJ729" s="14"/>
      <c r="IXK729" s="14"/>
      <c r="IXL729" s="14"/>
      <c r="IXM729" s="14"/>
      <c r="IXN729" s="14"/>
      <c r="IXO729" s="14"/>
      <c r="IXP729" s="14"/>
      <c r="IXQ729" s="14"/>
      <c r="IXR729" s="14"/>
      <c r="IXS729" s="14"/>
      <c r="IXT729" s="14"/>
      <c r="IXU729" s="14"/>
      <c r="IXV729" s="14"/>
      <c r="IXW729" s="14"/>
      <c r="IXX729" s="14"/>
      <c r="IXY729" s="14"/>
      <c r="IXZ729" s="14"/>
      <c r="IYA729" s="14"/>
      <c r="IYB729" s="14"/>
      <c r="IYC729" s="14"/>
      <c r="IYD729" s="14"/>
      <c r="IYE729" s="14"/>
      <c r="IYF729" s="14"/>
      <c r="IYG729" s="14"/>
      <c r="IYH729" s="14"/>
      <c r="IYI729" s="14"/>
      <c r="IYJ729" s="14"/>
      <c r="IYK729" s="14"/>
      <c r="IYL729" s="14"/>
      <c r="IYM729" s="14"/>
      <c r="IYN729" s="14"/>
      <c r="IYO729" s="14"/>
      <c r="IYP729" s="14"/>
      <c r="IYQ729" s="14"/>
      <c r="IYR729" s="14"/>
      <c r="IYS729" s="14"/>
      <c r="IYT729" s="14"/>
      <c r="IYU729" s="14"/>
      <c r="IYV729" s="14"/>
      <c r="IYW729" s="14"/>
      <c r="IYX729" s="14"/>
      <c r="IYY729" s="14"/>
      <c r="IYZ729" s="14"/>
      <c r="IZA729" s="14"/>
      <c r="IZB729" s="14"/>
      <c r="IZC729" s="14"/>
      <c r="IZD729" s="14"/>
      <c r="IZE729" s="14"/>
      <c r="IZF729" s="14"/>
      <c r="IZG729" s="14"/>
      <c r="IZH729" s="14"/>
      <c r="IZI729" s="14"/>
      <c r="IZJ729" s="14"/>
      <c r="IZK729" s="14"/>
      <c r="IZL729" s="14"/>
      <c r="IZM729" s="14"/>
      <c r="IZN729" s="14"/>
      <c r="IZO729" s="14"/>
      <c r="IZP729" s="14"/>
      <c r="IZQ729" s="14"/>
      <c r="IZR729" s="14"/>
      <c r="IZS729" s="14"/>
      <c r="IZT729" s="14"/>
      <c r="IZU729" s="14"/>
      <c r="IZV729" s="14"/>
      <c r="IZW729" s="14"/>
      <c r="IZX729" s="14"/>
      <c r="IZY729" s="14"/>
      <c r="IZZ729" s="14"/>
      <c r="JAA729" s="14"/>
      <c r="JAB729" s="14"/>
      <c r="JAC729" s="14"/>
      <c r="JAD729" s="14"/>
      <c r="JAE729" s="14"/>
      <c r="JAF729" s="14"/>
      <c r="JAG729" s="14"/>
      <c r="JAH729" s="14"/>
      <c r="JAI729" s="14"/>
      <c r="JAJ729" s="14"/>
      <c r="JAK729" s="14"/>
      <c r="JAL729" s="14"/>
      <c r="JAM729" s="14"/>
      <c r="JAN729" s="14"/>
      <c r="JAO729" s="14"/>
      <c r="JAP729" s="14"/>
      <c r="JAQ729" s="14"/>
      <c r="JAR729" s="14"/>
      <c r="JAS729" s="14"/>
      <c r="JAT729" s="14"/>
      <c r="JAU729" s="14"/>
      <c r="JAV729" s="14"/>
      <c r="JAW729" s="14"/>
      <c r="JAX729" s="14"/>
      <c r="JAY729" s="14"/>
      <c r="JAZ729" s="14"/>
      <c r="JBA729" s="14"/>
      <c r="JBB729" s="14"/>
      <c r="JBC729" s="14"/>
      <c r="JBD729" s="14"/>
      <c r="JBE729" s="14"/>
      <c r="JBF729" s="14"/>
      <c r="JBG729" s="14"/>
      <c r="JBH729" s="14"/>
      <c r="JBI729" s="14"/>
      <c r="JBJ729" s="14"/>
      <c r="JBK729" s="14"/>
      <c r="JBL729" s="14"/>
      <c r="JBM729" s="14"/>
      <c r="JBN729" s="14"/>
      <c r="JBO729" s="14"/>
      <c r="JBP729" s="14"/>
      <c r="JBQ729" s="14"/>
      <c r="JBR729" s="14"/>
      <c r="JBS729" s="14"/>
      <c r="JBT729" s="14"/>
      <c r="JBU729" s="14"/>
      <c r="JBV729" s="14"/>
      <c r="JBW729" s="14"/>
      <c r="JBX729" s="14"/>
      <c r="JBY729" s="14"/>
      <c r="JBZ729" s="14"/>
      <c r="JCA729" s="14"/>
      <c r="JCB729" s="14"/>
      <c r="JCC729" s="14"/>
      <c r="JCD729" s="14"/>
      <c r="JCE729" s="14"/>
      <c r="JCF729" s="14"/>
      <c r="JCG729" s="14"/>
      <c r="JCH729" s="14"/>
      <c r="JCI729" s="14"/>
      <c r="JCJ729" s="14"/>
      <c r="JCK729" s="14"/>
      <c r="JCL729" s="14"/>
      <c r="JCM729" s="14"/>
      <c r="JCN729" s="14"/>
      <c r="JCO729" s="14"/>
      <c r="JCP729" s="14"/>
      <c r="JCQ729" s="14"/>
      <c r="JCR729" s="14"/>
      <c r="JCS729" s="14"/>
      <c r="JCT729" s="14"/>
      <c r="JCU729" s="14"/>
      <c r="JCV729" s="14"/>
      <c r="JCW729" s="14"/>
      <c r="JCX729" s="14"/>
      <c r="JCY729" s="14"/>
      <c r="JCZ729" s="14"/>
      <c r="JDA729" s="14"/>
      <c r="JDB729" s="14"/>
      <c r="JDC729" s="14"/>
      <c r="JDD729" s="14"/>
      <c r="JDE729" s="14"/>
      <c r="JDF729" s="14"/>
      <c r="JDG729" s="14"/>
      <c r="JDH729" s="14"/>
      <c r="JDI729" s="14"/>
      <c r="JDJ729" s="14"/>
      <c r="JDK729" s="14"/>
      <c r="JDL729" s="14"/>
      <c r="JDM729" s="14"/>
      <c r="JDN729" s="14"/>
      <c r="JDO729" s="14"/>
      <c r="JDP729" s="14"/>
      <c r="JDQ729" s="14"/>
      <c r="JDR729" s="14"/>
      <c r="JDS729" s="14"/>
      <c r="JDT729" s="14"/>
      <c r="JDU729" s="14"/>
      <c r="JDV729" s="14"/>
      <c r="JDW729" s="14"/>
      <c r="JDX729" s="14"/>
      <c r="JDY729" s="14"/>
      <c r="JDZ729" s="14"/>
      <c r="JEA729" s="14"/>
      <c r="JEB729" s="14"/>
      <c r="JEC729" s="14"/>
      <c r="JED729" s="14"/>
      <c r="JEE729" s="14"/>
      <c r="JEF729" s="14"/>
      <c r="JEG729" s="14"/>
      <c r="JEH729" s="14"/>
      <c r="JEI729" s="14"/>
      <c r="JEJ729" s="14"/>
      <c r="JEK729" s="14"/>
      <c r="JEL729" s="14"/>
      <c r="JEM729" s="14"/>
      <c r="JEN729" s="14"/>
      <c r="JEO729" s="14"/>
      <c r="JEP729" s="14"/>
      <c r="JEQ729" s="14"/>
      <c r="JER729" s="14"/>
      <c r="JES729" s="14"/>
      <c r="JET729" s="14"/>
      <c r="JEU729" s="14"/>
      <c r="JEV729" s="14"/>
      <c r="JEW729" s="14"/>
      <c r="JEX729" s="14"/>
      <c r="JEY729" s="14"/>
      <c r="JEZ729" s="14"/>
      <c r="JFA729" s="14"/>
      <c r="JFB729" s="14"/>
      <c r="JFC729" s="14"/>
      <c r="JFD729" s="14"/>
      <c r="JFE729" s="14"/>
      <c r="JFF729" s="14"/>
      <c r="JFG729" s="14"/>
      <c r="JFH729" s="14"/>
      <c r="JFI729" s="14"/>
      <c r="JFJ729" s="14"/>
      <c r="JFK729" s="14"/>
      <c r="JFL729" s="14"/>
      <c r="JFM729" s="14"/>
      <c r="JFN729" s="14"/>
      <c r="JFO729" s="14"/>
      <c r="JFP729" s="14"/>
      <c r="JFQ729" s="14"/>
      <c r="JFR729" s="14"/>
      <c r="JFS729" s="14"/>
      <c r="JFT729" s="14"/>
      <c r="JFU729" s="14"/>
      <c r="JFV729" s="14"/>
      <c r="JFW729" s="14"/>
      <c r="JFX729" s="14"/>
      <c r="JFY729" s="14"/>
      <c r="JFZ729" s="14"/>
      <c r="JGA729" s="14"/>
      <c r="JGB729" s="14"/>
      <c r="JGC729" s="14"/>
      <c r="JGD729" s="14"/>
      <c r="JGE729" s="14"/>
      <c r="JGF729" s="14"/>
      <c r="JGG729" s="14"/>
      <c r="JGH729" s="14"/>
      <c r="JGI729" s="14"/>
      <c r="JGJ729" s="14"/>
      <c r="JGK729" s="14"/>
      <c r="JGL729" s="14"/>
      <c r="JGM729" s="14"/>
      <c r="JGN729" s="14"/>
      <c r="JGO729" s="14"/>
      <c r="JGP729" s="14"/>
      <c r="JGQ729" s="14"/>
      <c r="JGR729" s="14"/>
      <c r="JGS729" s="14"/>
      <c r="JGT729" s="14"/>
      <c r="JGU729" s="14"/>
      <c r="JGV729" s="14"/>
      <c r="JGW729" s="14"/>
      <c r="JGX729" s="14"/>
      <c r="JGY729" s="14"/>
      <c r="JGZ729" s="14"/>
      <c r="JHA729" s="14"/>
      <c r="JHB729" s="14"/>
      <c r="JHC729" s="14"/>
      <c r="JHD729" s="14"/>
      <c r="JHE729" s="14"/>
      <c r="JHF729" s="14"/>
      <c r="JHG729" s="14"/>
      <c r="JHH729" s="14"/>
      <c r="JHI729" s="14"/>
      <c r="JHJ729" s="14"/>
      <c r="JHK729" s="14"/>
      <c r="JHL729" s="14"/>
      <c r="JHM729" s="14"/>
      <c r="JHN729" s="14"/>
      <c r="JHO729" s="14"/>
      <c r="JHP729" s="14"/>
      <c r="JHQ729" s="14"/>
      <c r="JHR729" s="14"/>
      <c r="JHS729" s="14"/>
      <c r="JHT729" s="14"/>
      <c r="JHU729" s="14"/>
      <c r="JHV729" s="14"/>
      <c r="JHW729" s="14"/>
      <c r="JHX729" s="14"/>
      <c r="JHY729" s="14"/>
      <c r="JHZ729" s="14"/>
      <c r="JIA729" s="14"/>
      <c r="JIB729" s="14"/>
      <c r="JIC729" s="14"/>
      <c r="JID729" s="14"/>
      <c r="JIE729" s="14"/>
      <c r="JIF729" s="14"/>
      <c r="JIG729" s="14"/>
      <c r="JIH729" s="14"/>
      <c r="JII729" s="14"/>
      <c r="JIJ729" s="14"/>
      <c r="JIK729" s="14"/>
      <c r="JIL729" s="14"/>
      <c r="JIM729" s="14"/>
      <c r="JIN729" s="14"/>
      <c r="JIO729" s="14"/>
      <c r="JIP729" s="14"/>
      <c r="JIQ729" s="14"/>
      <c r="JIR729" s="14"/>
      <c r="JIS729" s="14"/>
      <c r="JIT729" s="14"/>
      <c r="JIU729" s="14"/>
      <c r="JIV729" s="14"/>
      <c r="JIW729" s="14"/>
      <c r="JIX729" s="14"/>
      <c r="JIY729" s="14"/>
      <c r="JIZ729" s="14"/>
      <c r="JJA729" s="14"/>
      <c r="JJB729" s="14"/>
      <c r="JJC729" s="14"/>
      <c r="JJD729" s="14"/>
      <c r="JJE729" s="14"/>
      <c r="JJF729" s="14"/>
      <c r="JJG729" s="14"/>
      <c r="JJH729" s="14"/>
      <c r="JJI729" s="14"/>
      <c r="JJJ729" s="14"/>
      <c r="JJK729" s="14"/>
      <c r="JJL729" s="14"/>
      <c r="JJM729" s="14"/>
      <c r="JJN729" s="14"/>
      <c r="JJO729" s="14"/>
      <c r="JJP729" s="14"/>
      <c r="JJQ729" s="14"/>
      <c r="JJR729" s="14"/>
      <c r="JJS729" s="14"/>
      <c r="JJT729" s="14"/>
      <c r="JJU729" s="14"/>
      <c r="JJV729" s="14"/>
      <c r="JJW729" s="14"/>
      <c r="JJX729" s="14"/>
      <c r="JJY729" s="14"/>
      <c r="JJZ729" s="14"/>
      <c r="JKA729" s="14"/>
      <c r="JKB729" s="14"/>
      <c r="JKC729" s="14"/>
      <c r="JKD729" s="14"/>
      <c r="JKE729" s="14"/>
      <c r="JKF729" s="14"/>
      <c r="JKG729" s="14"/>
      <c r="JKH729" s="14"/>
      <c r="JKI729" s="14"/>
      <c r="JKJ729" s="14"/>
      <c r="JKK729" s="14"/>
      <c r="JKL729" s="14"/>
      <c r="JKM729" s="14"/>
      <c r="JKN729" s="14"/>
      <c r="JKO729" s="14"/>
      <c r="JKP729" s="14"/>
      <c r="JKQ729" s="14"/>
      <c r="JKR729" s="14"/>
      <c r="JKS729" s="14"/>
      <c r="JKT729" s="14"/>
      <c r="JKU729" s="14"/>
      <c r="JKV729" s="14"/>
      <c r="JKW729" s="14"/>
      <c r="JKX729" s="14"/>
      <c r="JKY729" s="14"/>
      <c r="JKZ729" s="14"/>
      <c r="JLA729" s="14"/>
      <c r="JLB729" s="14"/>
      <c r="JLC729" s="14"/>
      <c r="JLD729" s="14"/>
      <c r="JLE729" s="14"/>
      <c r="JLF729" s="14"/>
      <c r="JLG729" s="14"/>
      <c r="JLH729" s="14"/>
      <c r="JLI729" s="14"/>
      <c r="JLJ729" s="14"/>
      <c r="JLK729" s="14"/>
      <c r="JLL729" s="14"/>
      <c r="JLM729" s="14"/>
      <c r="JLN729" s="14"/>
      <c r="JLO729" s="14"/>
      <c r="JLP729" s="14"/>
      <c r="JLQ729" s="14"/>
      <c r="JLR729" s="14"/>
      <c r="JLS729" s="14"/>
      <c r="JLT729" s="14"/>
      <c r="JLU729" s="14"/>
      <c r="JLV729" s="14"/>
      <c r="JLW729" s="14"/>
      <c r="JLX729" s="14"/>
      <c r="JLY729" s="14"/>
      <c r="JLZ729" s="14"/>
      <c r="JMA729" s="14"/>
      <c r="JMB729" s="14"/>
      <c r="JMC729" s="14"/>
      <c r="JMD729" s="14"/>
      <c r="JME729" s="14"/>
      <c r="JMF729" s="14"/>
      <c r="JMG729" s="14"/>
      <c r="JMH729" s="14"/>
      <c r="JMI729" s="14"/>
      <c r="JMJ729" s="14"/>
      <c r="JMK729" s="14"/>
      <c r="JML729" s="14"/>
      <c r="JMM729" s="14"/>
      <c r="JMN729" s="14"/>
      <c r="JMO729" s="14"/>
      <c r="JMP729" s="14"/>
      <c r="JMQ729" s="14"/>
      <c r="JMR729" s="14"/>
      <c r="JMS729" s="14"/>
      <c r="JMT729" s="14"/>
      <c r="JMU729" s="14"/>
      <c r="JMV729" s="14"/>
      <c r="JMW729" s="14"/>
      <c r="JMX729" s="14"/>
      <c r="JMY729" s="14"/>
      <c r="JMZ729" s="14"/>
      <c r="JNA729" s="14"/>
      <c r="JNB729" s="14"/>
      <c r="JNC729" s="14"/>
      <c r="JND729" s="14"/>
      <c r="JNE729" s="14"/>
      <c r="JNF729" s="14"/>
      <c r="JNG729" s="14"/>
      <c r="JNH729" s="14"/>
      <c r="JNI729" s="14"/>
      <c r="JNJ729" s="14"/>
      <c r="JNK729" s="14"/>
      <c r="JNL729" s="14"/>
      <c r="JNM729" s="14"/>
      <c r="JNN729" s="14"/>
      <c r="JNO729" s="14"/>
      <c r="JNP729" s="14"/>
      <c r="JNQ729" s="14"/>
      <c r="JNR729" s="14"/>
      <c r="JNS729" s="14"/>
      <c r="JNT729" s="14"/>
      <c r="JNU729" s="14"/>
      <c r="JNV729" s="14"/>
      <c r="JNW729" s="14"/>
      <c r="JNX729" s="14"/>
      <c r="JNY729" s="14"/>
      <c r="JNZ729" s="14"/>
      <c r="JOA729" s="14"/>
      <c r="JOB729" s="14"/>
      <c r="JOC729" s="14"/>
      <c r="JOD729" s="14"/>
      <c r="JOE729" s="14"/>
      <c r="JOF729" s="14"/>
      <c r="JOG729" s="14"/>
      <c r="JOH729" s="14"/>
      <c r="JOI729" s="14"/>
      <c r="JOJ729" s="14"/>
      <c r="JOK729" s="14"/>
      <c r="JOL729" s="14"/>
      <c r="JOM729" s="14"/>
      <c r="JON729" s="14"/>
      <c r="JOO729" s="14"/>
      <c r="JOP729" s="14"/>
      <c r="JOQ729" s="14"/>
      <c r="JOR729" s="14"/>
      <c r="JOS729" s="14"/>
      <c r="JOT729" s="14"/>
      <c r="JOU729" s="14"/>
      <c r="JOV729" s="14"/>
      <c r="JOW729" s="14"/>
      <c r="JOX729" s="14"/>
      <c r="JOY729" s="14"/>
      <c r="JOZ729" s="14"/>
      <c r="JPA729" s="14"/>
      <c r="JPB729" s="14"/>
      <c r="JPC729" s="14"/>
      <c r="JPD729" s="14"/>
      <c r="JPE729" s="14"/>
      <c r="JPF729" s="14"/>
      <c r="JPG729" s="14"/>
      <c r="JPH729" s="14"/>
      <c r="JPI729" s="14"/>
      <c r="JPJ729" s="14"/>
      <c r="JPK729" s="14"/>
      <c r="JPL729" s="14"/>
      <c r="JPM729" s="14"/>
      <c r="JPN729" s="14"/>
      <c r="JPO729" s="14"/>
      <c r="JPP729" s="14"/>
      <c r="JPQ729" s="14"/>
      <c r="JPR729" s="14"/>
      <c r="JPS729" s="14"/>
      <c r="JPT729" s="14"/>
      <c r="JPU729" s="14"/>
      <c r="JPV729" s="14"/>
      <c r="JPW729" s="14"/>
      <c r="JPX729" s="14"/>
      <c r="JPY729" s="14"/>
      <c r="JPZ729" s="14"/>
      <c r="JQA729" s="14"/>
      <c r="JQB729" s="14"/>
      <c r="JQC729" s="14"/>
      <c r="JQD729" s="14"/>
      <c r="JQE729" s="14"/>
      <c r="JQF729" s="14"/>
      <c r="JQG729" s="14"/>
      <c r="JQH729" s="14"/>
      <c r="JQI729" s="14"/>
      <c r="JQJ729" s="14"/>
      <c r="JQK729" s="14"/>
      <c r="JQL729" s="14"/>
      <c r="JQM729" s="14"/>
      <c r="JQN729" s="14"/>
      <c r="JQO729" s="14"/>
      <c r="JQP729" s="14"/>
      <c r="JQQ729" s="14"/>
      <c r="JQR729" s="14"/>
      <c r="JQS729" s="14"/>
      <c r="JQT729" s="14"/>
      <c r="JQU729" s="14"/>
      <c r="JQV729" s="14"/>
      <c r="JQW729" s="14"/>
      <c r="JQX729" s="14"/>
      <c r="JQY729" s="14"/>
      <c r="JQZ729" s="14"/>
      <c r="JRA729" s="14"/>
      <c r="JRB729" s="14"/>
      <c r="JRC729" s="14"/>
      <c r="JRD729" s="14"/>
      <c r="JRE729" s="14"/>
      <c r="JRF729" s="14"/>
      <c r="JRG729" s="14"/>
      <c r="JRH729" s="14"/>
      <c r="JRI729" s="14"/>
      <c r="JRJ729" s="14"/>
      <c r="JRK729" s="14"/>
      <c r="JRL729" s="14"/>
      <c r="JRM729" s="14"/>
      <c r="JRN729" s="14"/>
      <c r="JRO729" s="14"/>
      <c r="JRP729" s="14"/>
      <c r="JRQ729" s="14"/>
      <c r="JRR729" s="14"/>
      <c r="JRS729" s="14"/>
      <c r="JRT729" s="14"/>
      <c r="JRU729" s="14"/>
      <c r="JRV729" s="14"/>
      <c r="JRW729" s="14"/>
      <c r="JRX729" s="14"/>
      <c r="JRY729" s="14"/>
      <c r="JRZ729" s="14"/>
      <c r="JSA729" s="14"/>
      <c r="JSB729" s="14"/>
      <c r="JSC729" s="14"/>
      <c r="JSD729" s="14"/>
      <c r="JSE729" s="14"/>
      <c r="JSF729" s="14"/>
      <c r="JSG729" s="14"/>
      <c r="JSH729" s="14"/>
      <c r="JSI729" s="14"/>
      <c r="JSJ729" s="14"/>
      <c r="JSK729" s="14"/>
      <c r="JSL729" s="14"/>
      <c r="JSM729" s="14"/>
      <c r="JSN729" s="14"/>
      <c r="JSO729" s="14"/>
      <c r="JSP729" s="14"/>
      <c r="JSQ729" s="14"/>
      <c r="JSR729" s="14"/>
      <c r="JSS729" s="14"/>
      <c r="JST729" s="14"/>
      <c r="JSU729" s="14"/>
      <c r="JSV729" s="14"/>
      <c r="JSW729" s="14"/>
      <c r="JSX729" s="14"/>
      <c r="JSY729" s="14"/>
      <c r="JSZ729" s="14"/>
      <c r="JTA729" s="14"/>
      <c r="JTB729" s="14"/>
      <c r="JTC729" s="14"/>
      <c r="JTD729" s="14"/>
      <c r="JTE729" s="14"/>
      <c r="JTF729" s="14"/>
      <c r="JTG729" s="14"/>
      <c r="JTH729" s="14"/>
      <c r="JTI729" s="14"/>
      <c r="JTJ729" s="14"/>
      <c r="JTK729" s="14"/>
      <c r="JTL729" s="14"/>
      <c r="JTM729" s="14"/>
      <c r="JTN729" s="14"/>
      <c r="JTO729" s="14"/>
      <c r="JTP729" s="14"/>
      <c r="JTQ729" s="14"/>
      <c r="JTR729" s="14"/>
      <c r="JTS729" s="14"/>
      <c r="JTT729" s="14"/>
      <c r="JTU729" s="14"/>
      <c r="JTV729" s="14"/>
      <c r="JTW729" s="14"/>
      <c r="JTX729" s="14"/>
      <c r="JTY729" s="14"/>
      <c r="JTZ729" s="14"/>
      <c r="JUA729" s="14"/>
      <c r="JUB729" s="14"/>
      <c r="JUC729" s="14"/>
      <c r="JUD729" s="14"/>
      <c r="JUE729" s="14"/>
      <c r="JUF729" s="14"/>
      <c r="JUG729" s="14"/>
      <c r="JUH729" s="14"/>
      <c r="JUI729" s="14"/>
      <c r="JUJ729" s="14"/>
      <c r="JUK729" s="14"/>
      <c r="JUL729" s="14"/>
      <c r="JUM729" s="14"/>
      <c r="JUN729" s="14"/>
      <c r="JUO729" s="14"/>
      <c r="JUP729" s="14"/>
      <c r="JUQ729" s="14"/>
      <c r="JUR729" s="14"/>
      <c r="JUS729" s="14"/>
      <c r="JUT729" s="14"/>
      <c r="JUU729" s="14"/>
      <c r="JUV729" s="14"/>
      <c r="JUW729" s="14"/>
      <c r="JUX729" s="14"/>
      <c r="JUY729" s="14"/>
      <c r="JUZ729" s="14"/>
      <c r="JVA729" s="14"/>
      <c r="JVB729" s="14"/>
      <c r="JVC729" s="14"/>
      <c r="JVD729" s="14"/>
      <c r="JVE729" s="14"/>
      <c r="JVF729" s="14"/>
      <c r="JVG729" s="14"/>
      <c r="JVH729" s="14"/>
      <c r="JVI729" s="14"/>
      <c r="JVJ729" s="14"/>
      <c r="JVK729" s="14"/>
      <c r="JVL729" s="14"/>
      <c r="JVM729" s="14"/>
      <c r="JVN729" s="14"/>
      <c r="JVO729" s="14"/>
      <c r="JVP729" s="14"/>
      <c r="JVQ729" s="14"/>
      <c r="JVR729" s="14"/>
      <c r="JVS729" s="14"/>
      <c r="JVT729" s="14"/>
      <c r="JVU729" s="14"/>
      <c r="JVV729" s="14"/>
      <c r="JVW729" s="14"/>
      <c r="JVX729" s="14"/>
      <c r="JVY729" s="14"/>
      <c r="JVZ729" s="14"/>
      <c r="JWA729" s="14"/>
      <c r="JWB729" s="14"/>
      <c r="JWC729" s="14"/>
      <c r="JWD729" s="14"/>
      <c r="JWE729" s="14"/>
      <c r="JWF729" s="14"/>
      <c r="JWG729" s="14"/>
      <c r="JWH729" s="14"/>
      <c r="JWI729" s="14"/>
      <c r="JWJ729" s="14"/>
      <c r="JWK729" s="14"/>
      <c r="JWL729" s="14"/>
      <c r="JWM729" s="14"/>
      <c r="JWN729" s="14"/>
      <c r="JWO729" s="14"/>
      <c r="JWP729" s="14"/>
      <c r="JWQ729" s="14"/>
      <c r="JWR729" s="14"/>
      <c r="JWS729" s="14"/>
      <c r="JWT729" s="14"/>
      <c r="JWU729" s="14"/>
      <c r="JWV729" s="14"/>
      <c r="JWW729" s="14"/>
      <c r="JWX729" s="14"/>
      <c r="JWY729" s="14"/>
      <c r="JWZ729" s="14"/>
      <c r="JXA729" s="14"/>
      <c r="JXB729" s="14"/>
      <c r="JXC729" s="14"/>
      <c r="JXD729" s="14"/>
      <c r="JXE729" s="14"/>
      <c r="JXF729" s="14"/>
      <c r="JXG729" s="14"/>
      <c r="JXH729" s="14"/>
      <c r="JXI729" s="14"/>
      <c r="JXJ729" s="14"/>
      <c r="JXK729" s="14"/>
      <c r="JXL729" s="14"/>
      <c r="JXM729" s="14"/>
      <c r="JXN729" s="14"/>
      <c r="JXO729" s="14"/>
      <c r="JXP729" s="14"/>
      <c r="JXQ729" s="14"/>
      <c r="JXR729" s="14"/>
      <c r="JXS729" s="14"/>
      <c r="JXT729" s="14"/>
      <c r="JXU729" s="14"/>
      <c r="JXV729" s="14"/>
      <c r="JXW729" s="14"/>
      <c r="JXX729" s="14"/>
      <c r="JXY729" s="14"/>
      <c r="JXZ729" s="14"/>
      <c r="JYA729" s="14"/>
      <c r="JYB729" s="14"/>
      <c r="JYC729" s="14"/>
      <c r="JYD729" s="14"/>
      <c r="JYE729" s="14"/>
      <c r="JYF729" s="14"/>
      <c r="JYG729" s="14"/>
      <c r="JYH729" s="14"/>
      <c r="JYI729" s="14"/>
      <c r="JYJ729" s="14"/>
      <c r="JYK729" s="14"/>
      <c r="JYL729" s="14"/>
      <c r="JYM729" s="14"/>
      <c r="JYN729" s="14"/>
      <c r="JYO729" s="14"/>
      <c r="JYP729" s="14"/>
      <c r="JYQ729" s="14"/>
      <c r="JYR729" s="14"/>
      <c r="JYS729" s="14"/>
      <c r="JYT729" s="14"/>
      <c r="JYU729" s="14"/>
      <c r="JYV729" s="14"/>
      <c r="JYW729" s="14"/>
      <c r="JYX729" s="14"/>
      <c r="JYY729" s="14"/>
      <c r="JYZ729" s="14"/>
      <c r="JZA729" s="14"/>
      <c r="JZB729" s="14"/>
      <c r="JZC729" s="14"/>
      <c r="JZD729" s="14"/>
      <c r="JZE729" s="14"/>
      <c r="JZF729" s="14"/>
      <c r="JZG729" s="14"/>
      <c r="JZH729" s="14"/>
      <c r="JZI729" s="14"/>
      <c r="JZJ729" s="14"/>
      <c r="JZK729" s="14"/>
      <c r="JZL729" s="14"/>
      <c r="JZM729" s="14"/>
      <c r="JZN729" s="14"/>
      <c r="JZO729" s="14"/>
      <c r="JZP729" s="14"/>
      <c r="JZQ729" s="14"/>
      <c r="JZR729" s="14"/>
      <c r="JZS729" s="14"/>
      <c r="JZT729" s="14"/>
      <c r="JZU729" s="14"/>
      <c r="JZV729" s="14"/>
      <c r="JZW729" s="14"/>
      <c r="JZX729" s="14"/>
      <c r="JZY729" s="14"/>
      <c r="JZZ729" s="14"/>
      <c r="KAA729" s="14"/>
      <c r="KAB729" s="14"/>
      <c r="KAC729" s="14"/>
      <c r="KAD729" s="14"/>
      <c r="KAE729" s="14"/>
      <c r="KAF729" s="14"/>
      <c r="KAG729" s="14"/>
      <c r="KAH729" s="14"/>
      <c r="KAI729" s="14"/>
      <c r="KAJ729" s="14"/>
      <c r="KAK729" s="14"/>
      <c r="KAL729" s="14"/>
      <c r="KAM729" s="14"/>
      <c r="KAN729" s="14"/>
      <c r="KAO729" s="14"/>
      <c r="KAP729" s="14"/>
      <c r="KAQ729" s="14"/>
      <c r="KAR729" s="14"/>
      <c r="KAS729" s="14"/>
      <c r="KAT729" s="14"/>
      <c r="KAU729" s="14"/>
      <c r="KAV729" s="14"/>
      <c r="KAW729" s="14"/>
      <c r="KAX729" s="14"/>
      <c r="KAY729" s="14"/>
      <c r="KAZ729" s="14"/>
      <c r="KBA729" s="14"/>
      <c r="KBB729" s="14"/>
      <c r="KBC729" s="14"/>
      <c r="KBD729" s="14"/>
      <c r="KBE729" s="14"/>
      <c r="KBF729" s="14"/>
      <c r="KBG729" s="14"/>
      <c r="KBH729" s="14"/>
      <c r="KBI729" s="14"/>
      <c r="KBJ729" s="14"/>
      <c r="KBK729" s="14"/>
      <c r="KBL729" s="14"/>
      <c r="KBM729" s="14"/>
      <c r="KBN729" s="14"/>
      <c r="KBO729" s="14"/>
      <c r="KBP729" s="14"/>
      <c r="KBQ729" s="14"/>
      <c r="KBR729" s="14"/>
      <c r="KBS729" s="14"/>
      <c r="KBT729" s="14"/>
      <c r="KBU729" s="14"/>
      <c r="KBV729" s="14"/>
      <c r="KBW729" s="14"/>
      <c r="KBX729" s="14"/>
      <c r="KBY729" s="14"/>
      <c r="KBZ729" s="14"/>
      <c r="KCA729" s="14"/>
      <c r="KCB729" s="14"/>
      <c r="KCC729" s="14"/>
      <c r="KCD729" s="14"/>
      <c r="KCE729" s="14"/>
      <c r="KCF729" s="14"/>
      <c r="KCG729" s="14"/>
      <c r="KCH729" s="14"/>
      <c r="KCI729" s="14"/>
      <c r="KCJ729" s="14"/>
      <c r="KCK729" s="14"/>
      <c r="KCL729" s="14"/>
      <c r="KCM729" s="14"/>
      <c r="KCN729" s="14"/>
      <c r="KCO729" s="14"/>
      <c r="KCP729" s="14"/>
      <c r="KCQ729" s="14"/>
      <c r="KCR729" s="14"/>
      <c r="KCS729" s="14"/>
      <c r="KCT729" s="14"/>
      <c r="KCU729" s="14"/>
      <c r="KCV729" s="14"/>
      <c r="KCW729" s="14"/>
      <c r="KCX729" s="14"/>
      <c r="KCY729" s="14"/>
      <c r="KCZ729" s="14"/>
      <c r="KDA729" s="14"/>
      <c r="KDB729" s="14"/>
      <c r="KDC729" s="14"/>
      <c r="KDD729" s="14"/>
      <c r="KDE729" s="14"/>
      <c r="KDF729" s="14"/>
      <c r="KDG729" s="14"/>
      <c r="KDH729" s="14"/>
      <c r="KDI729" s="14"/>
      <c r="KDJ729" s="14"/>
      <c r="KDK729" s="14"/>
      <c r="KDL729" s="14"/>
      <c r="KDM729" s="14"/>
      <c r="KDN729" s="14"/>
      <c r="KDO729" s="14"/>
      <c r="KDP729" s="14"/>
      <c r="KDQ729" s="14"/>
      <c r="KDR729" s="14"/>
      <c r="KDS729" s="14"/>
      <c r="KDT729" s="14"/>
      <c r="KDU729" s="14"/>
      <c r="KDV729" s="14"/>
      <c r="KDW729" s="14"/>
      <c r="KDX729" s="14"/>
      <c r="KDY729" s="14"/>
      <c r="KDZ729" s="14"/>
      <c r="KEA729" s="14"/>
      <c r="KEB729" s="14"/>
      <c r="KEC729" s="14"/>
      <c r="KED729" s="14"/>
      <c r="KEE729" s="14"/>
      <c r="KEF729" s="14"/>
      <c r="KEG729" s="14"/>
      <c r="KEH729" s="14"/>
      <c r="KEI729" s="14"/>
      <c r="KEJ729" s="14"/>
      <c r="KEK729" s="14"/>
      <c r="KEL729" s="14"/>
      <c r="KEM729" s="14"/>
      <c r="KEN729" s="14"/>
      <c r="KEO729" s="14"/>
      <c r="KEP729" s="14"/>
      <c r="KEQ729" s="14"/>
      <c r="KER729" s="14"/>
      <c r="KES729" s="14"/>
      <c r="KET729" s="14"/>
      <c r="KEU729" s="14"/>
      <c r="KEV729" s="14"/>
      <c r="KEW729" s="14"/>
      <c r="KEX729" s="14"/>
      <c r="KEY729" s="14"/>
      <c r="KEZ729" s="14"/>
      <c r="KFA729" s="14"/>
      <c r="KFB729" s="14"/>
      <c r="KFC729" s="14"/>
      <c r="KFD729" s="14"/>
      <c r="KFE729" s="14"/>
      <c r="KFF729" s="14"/>
      <c r="KFG729" s="14"/>
      <c r="KFH729" s="14"/>
      <c r="KFI729" s="14"/>
      <c r="KFJ729" s="14"/>
      <c r="KFK729" s="14"/>
      <c r="KFL729" s="14"/>
      <c r="KFM729" s="14"/>
      <c r="KFN729" s="14"/>
      <c r="KFO729" s="14"/>
      <c r="KFP729" s="14"/>
      <c r="KFQ729" s="14"/>
      <c r="KFR729" s="14"/>
      <c r="KFS729" s="14"/>
      <c r="KFT729" s="14"/>
      <c r="KFU729" s="14"/>
      <c r="KFV729" s="14"/>
      <c r="KFW729" s="14"/>
      <c r="KFX729" s="14"/>
      <c r="KFY729" s="14"/>
      <c r="KFZ729" s="14"/>
      <c r="KGA729" s="14"/>
      <c r="KGB729" s="14"/>
      <c r="KGC729" s="14"/>
      <c r="KGD729" s="14"/>
      <c r="KGE729" s="14"/>
      <c r="KGF729" s="14"/>
      <c r="KGG729" s="14"/>
      <c r="KGH729" s="14"/>
      <c r="KGI729" s="14"/>
      <c r="KGJ729" s="14"/>
      <c r="KGK729" s="14"/>
      <c r="KGL729" s="14"/>
      <c r="KGM729" s="14"/>
      <c r="KGN729" s="14"/>
      <c r="KGO729" s="14"/>
      <c r="KGP729" s="14"/>
      <c r="KGQ729" s="14"/>
      <c r="KGR729" s="14"/>
      <c r="KGS729" s="14"/>
      <c r="KGT729" s="14"/>
      <c r="KGU729" s="14"/>
      <c r="KGV729" s="14"/>
      <c r="KGW729" s="14"/>
      <c r="KGX729" s="14"/>
      <c r="KGY729" s="14"/>
      <c r="KGZ729" s="14"/>
      <c r="KHA729" s="14"/>
      <c r="KHB729" s="14"/>
      <c r="KHC729" s="14"/>
      <c r="KHD729" s="14"/>
      <c r="KHE729" s="14"/>
      <c r="KHF729" s="14"/>
      <c r="KHG729" s="14"/>
      <c r="KHH729" s="14"/>
      <c r="KHI729" s="14"/>
      <c r="KHJ729" s="14"/>
      <c r="KHK729" s="14"/>
      <c r="KHL729" s="14"/>
      <c r="KHM729" s="14"/>
      <c r="KHN729" s="14"/>
      <c r="KHO729" s="14"/>
      <c r="KHP729" s="14"/>
      <c r="KHQ729" s="14"/>
      <c r="KHR729" s="14"/>
      <c r="KHS729" s="14"/>
      <c r="KHT729" s="14"/>
      <c r="KHU729" s="14"/>
      <c r="KHV729" s="14"/>
      <c r="KHW729" s="14"/>
      <c r="KHX729" s="14"/>
      <c r="KHY729" s="14"/>
      <c r="KHZ729" s="14"/>
      <c r="KIA729" s="14"/>
      <c r="KIB729" s="14"/>
      <c r="KIC729" s="14"/>
      <c r="KID729" s="14"/>
      <c r="KIE729" s="14"/>
      <c r="KIF729" s="14"/>
      <c r="KIG729" s="14"/>
      <c r="KIH729" s="14"/>
      <c r="KII729" s="14"/>
      <c r="KIJ729" s="14"/>
      <c r="KIK729" s="14"/>
      <c r="KIL729" s="14"/>
      <c r="KIM729" s="14"/>
      <c r="KIN729" s="14"/>
      <c r="KIO729" s="14"/>
      <c r="KIP729" s="14"/>
      <c r="KIQ729" s="14"/>
      <c r="KIR729" s="14"/>
      <c r="KIS729" s="14"/>
      <c r="KIT729" s="14"/>
      <c r="KIU729" s="14"/>
      <c r="KIV729" s="14"/>
      <c r="KIW729" s="14"/>
      <c r="KIX729" s="14"/>
      <c r="KIY729" s="14"/>
      <c r="KIZ729" s="14"/>
      <c r="KJA729" s="14"/>
      <c r="KJB729" s="14"/>
      <c r="KJC729" s="14"/>
      <c r="KJD729" s="14"/>
      <c r="KJE729" s="14"/>
      <c r="KJF729" s="14"/>
      <c r="KJG729" s="14"/>
      <c r="KJH729" s="14"/>
      <c r="KJI729" s="14"/>
      <c r="KJJ729" s="14"/>
      <c r="KJK729" s="14"/>
      <c r="KJL729" s="14"/>
      <c r="KJM729" s="14"/>
      <c r="KJN729" s="14"/>
      <c r="KJO729" s="14"/>
      <c r="KJP729" s="14"/>
      <c r="KJQ729" s="14"/>
      <c r="KJR729" s="14"/>
      <c r="KJS729" s="14"/>
      <c r="KJT729" s="14"/>
      <c r="KJU729" s="14"/>
      <c r="KJV729" s="14"/>
      <c r="KJW729" s="14"/>
      <c r="KJX729" s="14"/>
      <c r="KJY729" s="14"/>
      <c r="KJZ729" s="14"/>
      <c r="KKA729" s="14"/>
      <c r="KKB729" s="14"/>
      <c r="KKC729" s="14"/>
      <c r="KKD729" s="14"/>
      <c r="KKE729" s="14"/>
      <c r="KKF729" s="14"/>
      <c r="KKG729" s="14"/>
      <c r="KKH729" s="14"/>
      <c r="KKI729" s="14"/>
      <c r="KKJ729" s="14"/>
      <c r="KKK729" s="14"/>
      <c r="KKL729" s="14"/>
      <c r="KKM729" s="14"/>
      <c r="KKN729" s="14"/>
      <c r="KKO729" s="14"/>
      <c r="KKP729" s="14"/>
      <c r="KKQ729" s="14"/>
      <c r="KKR729" s="14"/>
      <c r="KKS729" s="14"/>
      <c r="KKT729" s="14"/>
      <c r="KKU729" s="14"/>
      <c r="KKV729" s="14"/>
      <c r="KKW729" s="14"/>
      <c r="KKX729" s="14"/>
      <c r="KKY729" s="14"/>
      <c r="KKZ729" s="14"/>
      <c r="KLA729" s="14"/>
      <c r="KLB729" s="14"/>
      <c r="KLC729" s="14"/>
      <c r="KLD729" s="14"/>
      <c r="KLE729" s="14"/>
      <c r="KLF729" s="14"/>
      <c r="KLG729" s="14"/>
      <c r="KLH729" s="14"/>
      <c r="KLI729" s="14"/>
      <c r="KLJ729" s="14"/>
      <c r="KLK729" s="14"/>
      <c r="KLL729" s="14"/>
      <c r="KLM729" s="14"/>
      <c r="KLN729" s="14"/>
      <c r="KLO729" s="14"/>
      <c r="KLP729" s="14"/>
      <c r="KLQ729" s="14"/>
      <c r="KLR729" s="14"/>
      <c r="KLS729" s="14"/>
      <c r="KLT729" s="14"/>
      <c r="KLU729" s="14"/>
      <c r="KLV729" s="14"/>
      <c r="KLW729" s="14"/>
      <c r="KLX729" s="14"/>
      <c r="KLY729" s="14"/>
      <c r="KLZ729" s="14"/>
      <c r="KMA729" s="14"/>
      <c r="KMB729" s="14"/>
      <c r="KMC729" s="14"/>
      <c r="KMD729" s="14"/>
      <c r="KME729" s="14"/>
      <c r="KMF729" s="14"/>
      <c r="KMG729" s="14"/>
      <c r="KMH729" s="14"/>
      <c r="KMI729" s="14"/>
      <c r="KMJ729" s="14"/>
      <c r="KMK729" s="14"/>
      <c r="KML729" s="14"/>
      <c r="KMM729" s="14"/>
      <c r="KMN729" s="14"/>
      <c r="KMO729" s="14"/>
      <c r="KMP729" s="14"/>
      <c r="KMQ729" s="14"/>
      <c r="KMR729" s="14"/>
      <c r="KMS729" s="14"/>
      <c r="KMT729" s="14"/>
      <c r="KMU729" s="14"/>
      <c r="KMV729" s="14"/>
      <c r="KMW729" s="14"/>
      <c r="KMX729" s="14"/>
      <c r="KMY729" s="14"/>
      <c r="KMZ729" s="14"/>
      <c r="KNA729" s="14"/>
      <c r="KNB729" s="14"/>
      <c r="KNC729" s="14"/>
      <c r="KND729" s="14"/>
      <c r="KNE729" s="14"/>
      <c r="KNF729" s="14"/>
      <c r="KNG729" s="14"/>
      <c r="KNH729" s="14"/>
      <c r="KNI729" s="14"/>
      <c r="KNJ729" s="14"/>
      <c r="KNK729" s="14"/>
      <c r="KNL729" s="14"/>
      <c r="KNM729" s="14"/>
      <c r="KNN729" s="14"/>
      <c r="KNO729" s="14"/>
      <c r="KNP729" s="14"/>
      <c r="KNQ729" s="14"/>
      <c r="KNR729" s="14"/>
      <c r="KNS729" s="14"/>
      <c r="KNT729" s="14"/>
      <c r="KNU729" s="14"/>
      <c r="KNV729" s="14"/>
      <c r="KNW729" s="14"/>
      <c r="KNX729" s="14"/>
      <c r="KNY729" s="14"/>
      <c r="KNZ729" s="14"/>
      <c r="KOA729" s="14"/>
      <c r="KOB729" s="14"/>
      <c r="KOC729" s="14"/>
      <c r="KOD729" s="14"/>
      <c r="KOE729" s="14"/>
      <c r="KOF729" s="14"/>
      <c r="KOG729" s="14"/>
      <c r="KOH729" s="14"/>
      <c r="KOI729" s="14"/>
      <c r="KOJ729" s="14"/>
      <c r="KOK729" s="14"/>
      <c r="KOL729" s="14"/>
      <c r="KOM729" s="14"/>
      <c r="KON729" s="14"/>
      <c r="KOO729" s="14"/>
      <c r="KOP729" s="14"/>
      <c r="KOQ729" s="14"/>
      <c r="KOR729" s="14"/>
      <c r="KOS729" s="14"/>
      <c r="KOT729" s="14"/>
      <c r="KOU729" s="14"/>
      <c r="KOV729" s="14"/>
      <c r="KOW729" s="14"/>
      <c r="KOX729" s="14"/>
      <c r="KOY729" s="14"/>
      <c r="KOZ729" s="14"/>
      <c r="KPA729" s="14"/>
      <c r="KPB729" s="14"/>
      <c r="KPC729" s="14"/>
      <c r="KPD729" s="14"/>
      <c r="KPE729" s="14"/>
      <c r="KPF729" s="14"/>
      <c r="KPG729" s="14"/>
      <c r="KPH729" s="14"/>
      <c r="KPI729" s="14"/>
      <c r="KPJ729" s="14"/>
      <c r="KPK729" s="14"/>
      <c r="KPL729" s="14"/>
      <c r="KPM729" s="14"/>
      <c r="KPN729" s="14"/>
      <c r="KPO729" s="14"/>
      <c r="KPP729" s="14"/>
      <c r="KPQ729" s="14"/>
      <c r="KPR729" s="14"/>
      <c r="KPS729" s="14"/>
      <c r="KPT729" s="14"/>
      <c r="KPU729" s="14"/>
      <c r="KPV729" s="14"/>
      <c r="KPW729" s="14"/>
      <c r="KPX729" s="14"/>
      <c r="KPY729" s="14"/>
      <c r="KPZ729" s="14"/>
      <c r="KQA729" s="14"/>
      <c r="KQB729" s="14"/>
      <c r="KQC729" s="14"/>
      <c r="KQD729" s="14"/>
      <c r="KQE729" s="14"/>
      <c r="KQF729" s="14"/>
      <c r="KQG729" s="14"/>
      <c r="KQH729" s="14"/>
      <c r="KQI729" s="14"/>
      <c r="KQJ729" s="14"/>
      <c r="KQK729" s="14"/>
      <c r="KQL729" s="14"/>
      <c r="KQM729" s="14"/>
      <c r="KQN729" s="14"/>
      <c r="KQO729" s="14"/>
      <c r="KQP729" s="14"/>
      <c r="KQQ729" s="14"/>
      <c r="KQR729" s="14"/>
      <c r="KQS729" s="14"/>
      <c r="KQT729" s="14"/>
      <c r="KQU729" s="14"/>
      <c r="KQV729" s="14"/>
      <c r="KQW729" s="14"/>
      <c r="KQX729" s="14"/>
      <c r="KQY729" s="14"/>
      <c r="KQZ729" s="14"/>
      <c r="KRA729" s="14"/>
      <c r="KRB729" s="14"/>
      <c r="KRC729" s="14"/>
      <c r="KRD729" s="14"/>
      <c r="KRE729" s="14"/>
      <c r="KRF729" s="14"/>
      <c r="KRG729" s="14"/>
      <c r="KRH729" s="14"/>
      <c r="KRI729" s="14"/>
      <c r="KRJ729" s="14"/>
      <c r="KRK729" s="14"/>
      <c r="KRL729" s="14"/>
      <c r="KRM729" s="14"/>
      <c r="KRN729" s="14"/>
      <c r="KRO729" s="14"/>
      <c r="KRP729" s="14"/>
      <c r="KRQ729" s="14"/>
      <c r="KRR729" s="14"/>
      <c r="KRS729" s="14"/>
      <c r="KRT729" s="14"/>
      <c r="KRU729" s="14"/>
      <c r="KRV729" s="14"/>
      <c r="KRW729" s="14"/>
      <c r="KRX729" s="14"/>
      <c r="KRY729" s="14"/>
      <c r="KRZ729" s="14"/>
      <c r="KSA729" s="14"/>
      <c r="KSB729" s="14"/>
      <c r="KSC729" s="14"/>
      <c r="KSD729" s="14"/>
      <c r="KSE729" s="14"/>
      <c r="KSF729" s="14"/>
      <c r="KSG729" s="14"/>
      <c r="KSH729" s="14"/>
      <c r="KSI729" s="14"/>
      <c r="KSJ729" s="14"/>
      <c r="KSK729" s="14"/>
      <c r="KSL729" s="14"/>
      <c r="KSM729" s="14"/>
      <c r="KSN729" s="14"/>
      <c r="KSO729" s="14"/>
      <c r="KSP729" s="14"/>
      <c r="KSQ729" s="14"/>
      <c r="KSR729" s="14"/>
      <c r="KSS729" s="14"/>
      <c r="KST729" s="14"/>
      <c r="KSU729" s="14"/>
      <c r="KSV729" s="14"/>
      <c r="KSW729" s="14"/>
      <c r="KSX729" s="14"/>
      <c r="KSY729" s="14"/>
      <c r="KSZ729" s="14"/>
      <c r="KTA729" s="14"/>
      <c r="KTB729" s="14"/>
      <c r="KTC729" s="14"/>
      <c r="KTD729" s="14"/>
      <c r="KTE729" s="14"/>
      <c r="KTF729" s="14"/>
      <c r="KTG729" s="14"/>
      <c r="KTH729" s="14"/>
      <c r="KTI729" s="14"/>
      <c r="KTJ729" s="14"/>
      <c r="KTK729" s="14"/>
      <c r="KTL729" s="14"/>
      <c r="KTM729" s="14"/>
      <c r="KTN729" s="14"/>
      <c r="KTO729" s="14"/>
      <c r="KTP729" s="14"/>
      <c r="KTQ729" s="14"/>
      <c r="KTR729" s="14"/>
      <c r="KTS729" s="14"/>
      <c r="KTT729" s="14"/>
      <c r="KTU729" s="14"/>
      <c r="KTV729" s="14"/>
      <c r="KTW729" s="14"/>
      <c r="KTX729" s="14"/>
      <c r="KTY729" s="14"/>
      <c r="KTZ729" s="14"/>
      <c r="KUA729" s="14"/>
      <c r="KUB729" s="14"/>
      <c r="KUC729" s="14"/>
      <c r="KUD729" s="14"/>
      <c r="KUE729" s="14"/>
      <c r="KUF729" s="14"/>
      <c r="KUG729" s="14"/>
      <c r="KUH729" s="14"/>
      <c r="KUI729" s="14"/>
      <c r="KUJ729" s="14"/>
      <c r="KUK729" s="14"/>
      <c r="KUL729" s="14"/>
      <c r="KUM729" s="14"/>
      <c r="KUN729" s="14"/>
      <c r="KUO729" s="14"/>
      <c r="KUP729" s="14"/>
      <c r="KUQ729" s="14"/>
      <c r="KUR729" s="14"/>
      <c r="KUS729" s="14"/>
      <c r="KUT729" s="14"/>
      <c r="KUU729" s="14"/>
      <c r="KUV729" s="14"/>
      <c r="KUW729" s="14"/>
      <c r="KUX729" s="14"/>
      <c r="KUY729" s="14"/>
      <c r="KUZ729" s="14"/>
      <c r="KVA729" s="14"/>
      <c r="KVB729" s="14"/>
      <c r="KVC729" s="14"/>
      <c r="KVD729" s="14"/>
      <c r="KVE729" s="14"/>
      <c r="KVF729" s="14"/>
      <c r="KVG729" s="14"/>
      <c r="KVH729" s="14"/>
      <c r="KVI729" s="14"/>
      <c r="KVJ729" s="14"/>
      <c r="KVK729" s="14"/>
      <c r="KVL729" s="14"/>
      <c r="KVM729" s="14"/>
      <c r="KVN729" s="14"/>
      <c r="KVO729" s="14"/>
      <c r="KVP729" s="14"/>
      <c r="KVQ729" s="14"/>
      <c r="KVR729" s="14"/>
      <c r="KVS729" s="14"/>
      <c r="KVT729" s="14"/>
      <c r="KVU729" s="14"/>
      <c r="KVV729" s="14"/>
      <c r="KVW729" s="14"/>
      <c r="KVX729" s="14"/>
      <c r="KVY729" s="14"/>
      <c r="KVZ729" s="14"/>
      <c r="KWA729" s="14"/>
      <c r="KWB729" s="14"/>
      <c r="KWC729" s="14"/>
      <c r="KWD729" s="14"/>
      <c r="KWE729" s="14"/>
      <c r="KWF729" s="14"/>
      <c r="KWG729" s="14"/>
      <c r="KWH729" s="14"/>
      <c r="KWI729" s="14"/>
      <c r="KWJ729" s="14"/>
      <c r="KWK729" s="14"/>
      <c r="KWL729" s="14"/>
      <c r="KWM729" s="14"/>
      <c r="KWN729" s="14"/>
      <c r="KWO729" s="14"/>
      <c r="KWP729" s="14"/>
      <c r="KWQ729" s="14"/>
      <c r="KWR729" s="14"/>
      <c r="KWS729" s="14"/>
      <c r="KWT729" s="14"/>
      <c r="KWU729" s="14"/>
      <c r="KWV729" s="14"/>
      <c r="KWW729" s="14"/>
      <c r="KWX729" s="14"/>
      <c r="KWY729" s="14"/>
      <c r="KWZ729" s="14"/>
      <c r="KXA729" s="14"/>
      <c r="KXB729" s="14"/>
      <c r="KXC729" s="14"/>
      <c r="KXD729" s="14"/>
      <c r="KXE729" s="14"/>
      <c r="KXF729" s="14"/>
      <c r="KXG729" s="14"/>
      <c r="KXH729" s="14"/>
      <c r="KXI729" s="14"/>
      <c r="KXJ729" s="14"/>
      <c r="KXK729" s="14"/>
      <c r="KXL729" s="14"/>
      <c r="KXM729" s="14"/>
      <c r="KXN729" s="14"/>
      <c r="KXO729" s="14"/>
      <c r="KXP729" s="14"/>
      <c r="KXQ729" s="14"/>
      <c r="KXR729" s="14"/>
      <c r="KXS729" s="14"/>
      <c r="KXT729" s="14"/>
      <c r="KXU729" s="14"/>
      <c r="KXV729" s="14"/>
      <c r="KXW729" s="14"/>
      <c r="KXX729" s="14"/>
      <c r="KXY729" s="14"/>
      <c r="KXZ729" s="14"/>
      <c r="KYA729" s="14"/>
      <c r="KYB729" s="14"/>
      <c r="KYC729" s="14"/>
      <c r="KYD729" s="14"/>
      <c r="KYE729" s="14"/>
      <c r="KYF729" s="14"/>
      <c r="KYG729" s="14"/>
      <c r="KYH729" s="14"/>
      <c r="KYI729" s="14"/>
      <c r="KYJ729" s="14"/>
      <c r="KYK729" s="14"/>
      <c r="KYL729" s="14"/>
      <c r="KYM729" s="14"/>
      <c r="KYN729" s="14"/>
      <c r="KYO729" s="14"/>
      <c r="KYP729" s="14"/>
      <c r="KYQ729" s="14"/>
      <c r="KYR729" s="14"/>
      <c r="KYS729" s="14"/>
      <c r="KYT729" s="14"/>
      <c r="KYU729" s="14"/>
      <c r="KYV729" s="14"/>
      <c r="KYW729" s="14"/>
      <c r="KYX729" s="14"/>
      <c r="KYY729" s="14"/>
      <c r="KYZ729" s="14"/>
      <c r="KZA729" s="14"/>
      <c r="KZB729" s="14"/>
      <c r="KZC729" s="14"/>
      <c r="KZD729" s="14"/>
      <c r="KZE729" s="14"/>
      <c r="KZF729" s="14"/>
      <c r="KZG729" s="14"/>
      <c r="KZH729" s="14"/>
      <c r="KZI729" s="14"/>
      <c r="KZJ729" s="14"/>
      <c r="KZK729" s="14"/>
      <c r="KZL729" s="14"/>
      <c r="KZM729" s="14"/>
      <c r="KZN729" s="14"/>
      <c r="KZO729" s="14"/>
      <c r="KZP729" s="14"/>
      <c r="KZQ729" s="14"/>
      <c r="KZR729" s="14"/>
      <c r="KZS729" s="14"/>
      <c r="KZT729" s="14"/>
      <c r="KZU729" s="14"/>
      <c r="KZV729" s="14"/>
      <c r="KZW729" s="14"/>
      <c r="KZX729" s="14"/>
      <c r="KZY729" s="14"/>
      <c r="KZZ729" s="14"/>
      <c r="LAA729" s="14"/>
      <c r="LAB729" s="14"/>
      <c r="LAC729" s="14"/>
      <c r="LAD729" s="14"/>
      <c r="LAE729" s="14"/>
      <c r="LAF729" s="14"/>
      <c r="LAG729" s="14"/>
      <c r="LAH729" s="14"/>
      <c r="LAI729" s="14"/>
      <c r="LAJ729" s="14"/>
      <c r="LAK729" s="14"/>
      <c r="LAL729" s="14"/>
      <c r="LAM729" s="14"/>
      <c r="LAN729" s="14"/>
      <c r="LAO729" s="14"/>
      <c r="LAP729" s="14"/>
      <c r="LAQ729" s="14"/>
      <c r="LAR729" s="14"/>
      <c r="LAS729" s="14"/>
      <c r="LAT729" s="14"/>
      <c r="LAU729" s="14"/>
      <c r="LAV729" s="14"/>
      <c r="LAW729" s="14"/>
      <c r="LAX729" s="14"/>
      <c r="LAY729" s="14"/>
      <c r="LAZ729" s="14"/>
      <c r="LBA729" s="14"/>
      <c r="LBB729" s="14"/>
      <c r="LBC729" s="14"/>
      <c r="LBD729" s="14"/>
      <c r="LBE729" s="14"/>
      <c r="LBF729" s="14"/>
      <c r="LBG729" s="14"/>
      <c r="LBH729" s="14"/>
      <c r="LBI729" s="14"/>
      <c r="LBJ729" s="14"/>
      <c r="LBK729" s="14"/>
      <c r="LBL729" s="14"/>
      <c r="LBM729" s="14"/>
      <c r="LBN729" s="14"/>
      <c r="LBO729" s="14"/>
      <c r="LBP729" s="14"/>
      <c r="LBQ729" s="14"/>
      <c r="LBR729" s="14"/>
      <c r="LBS729" s="14"/>
      <c r="LBT729" s="14"/>
      <c r="LBU729" s="14"/>
      <c r="LBV729" s="14"/>
      <c r="LBW729" s="14"/>
      <c r="LBX729" s="14"/>
      <c r="LBY729" s="14"/>
      <c r="LBZ729" s="14"/>
      <c r="LCA729" s="14"/>
      <c r="LCB729" s="14"/>
      <c r="LCC729" s="14"/>
      <c r="LCD729" s="14"/>
      <c r="LCE729" s="14"/>
      <c r="LCF729" s="14"/>
      <c r="LCG729" s="14"/>
      <c r="LCH729" s="14"/>
      <c r="LCI729" s="14"/>
      <c r="LCJ729" s="14"/>
      <c r="LCK729" s="14"/>
      <c r="LCL729" s="14"/>
      <c r="LCM729" s="14"/>
      <c r="LCN729" s="14"/>
      <c r="LCO729" s="14"/>
      <c r="LCP729" s="14"/>
      <c r="LCQ729" s="14"/>
      <c r="LCR729" s="14"/>
      <c r="LCS729" s="14"/>
      <c r="LCT729" s="14"/>
      <c r="LCU729" s="14"/>
      <c r="LCV729" s="14"/>
      <c r="LCW729" s="14"/>
      <c r="LCX729" s="14"/>
      <c r="LCY729" s="14"/>
      <c r="LCZ729" s="14"/>
      <c r="LDA729" s="14"/>
      <c r="LDB729" s="14"/>
      <c r="LDC729" s="14"/>
      <c r="LDD729" s="14"/>
      <c r="LDE729" s="14"/>
      <c r="LDF729" s="14"/>
      <c r="LDG729" s="14"/>
      <c r="LDH729" s="14"/>
      <c r="LDI729" s="14"/>
      <c r="LDJ729" s="14"/>
      <c r="LDK729" s="14"/>
      <c r="LDL729" s="14"/>
      <c r="LDM729" s="14"/>
      <c r="LDN729" s="14"/>
      <c r="LDO729" s="14"/>
      <c r="LDP729" s="14"/>
      <c r="LDQ729" s="14"/>
      <c r="LDR729" s="14"/>
      <c r="LDS729" s="14"/>
      <c r="LDT729" s="14"/>
      <c r="LDU729" s="14"/>
      <c r="LDV729" s="14"/>
      <c r="LDW729" s="14"/>
      <c r="LDX729" s="14"/>
      <c r="LDY729" s="14"/>
      <c r="LDZ729" s="14"/>
      <c r="LEA729" s="14"/>
      <c r="LEB729" s="14"/>
      <c r="LEC729" s="14"/>
      <c r="LED729" s="14"/>
      <c r="LEE729" s="14"/>
      <c r="LEF729" s="14"/>
      <c r="LEG729" s="14"/>
      <c r="LEH729" s="14"/>
      <c r="LEI729" s="14"/>
      <c r="LEJ729" s="14"/>
      <c r="LEK729" s="14"/>
      <c r="LEL729" s="14"/>
      <c r="LEM729" s="14"/>
      <c r="LEN729" s="14"/>
      <c r="LEO729" s="14"/>
      <c r="LEP729" s="14"/>
      <c r="LEQ729" s="14"/>
      <c r="LER729" s="14"/>
      <c r="LES729" s="14"/>
      <c r="LET729" s="14"/>
      <c r="LEU729" s="14"/>
      <c r="LEV729" s="14"/>
      <c r="LEW729" s="14"/>
      <c r="LEX729" s="14"/>
      <c r="LEY729" s="14"/>
      <c r="LEZ729" s="14"/>
      <c r="LFA729" s="14"/>
      <c r="LFB729" s="14"/>
      <c r="LFC729" s="14"/>
      <c r="LFD729" s="14"/>
      <c r="LFE729" s="14"/>
      <c r="LFF729" s="14"/>
      <c r="LFG729" s="14"/>
      <c r="LFH729" s="14"/>
      <c r="LFI729" s="14"/>
      <c r="LFJ729" s="14"/>
      <c r="LFK729" s="14"/>
      <c r="LFL729" s="14"/>
      <c r="LFM729" s="14"/>
      <c r="LFN729" s="14"/>
      <c r="LFO729" s="14"/>
      <c r="LFP729" s="14"/>
      <c r="LFQ729" s="14"/>
      <c r="LFR729" s="14"/>
      <c r="LFS729" s="14"/>
      <c r="LFT729" s="14"/>
      <c r="LFU729" s="14"/>
      <c r="LFV729" s="14"/>
      <c r="LFW729" s="14"/>
      <c r="LFX729" s="14"/>
      <c r="LFY729" s="14"/>
      <c r="LFZ729" s="14"/>
      <c r="LGA729" s="14"/>
      <c r="LGB729" s="14"/>
      <c r="LGC729" s="14"/>
      <c r="LGD729" s="14"/>
      <c r="LGE729" s="14"/>
      <c r="LGF729" s="14"/>
      <c r="LGG729" s="14"/>
      <c r="LGH729" s="14"/>
      <c r="LGI729" s="14"/>
      <c r="LGJ729" s="14"/>
      <c r="LGK729" s="14"/>
      <c r="LGL729" s="14"/>
      <c r="LGM729" s="14"/>
      <c r="LGN729" s="14"/>
      <c r="LGO729" s="14"/>
      <c r="LGP729" s="14"/>
      <c r="LGQ729" s="14"/>
      <c r="LGR729" s="14"/>
      <c r="LGS729" s="14"/>
      <c r="LGT729" s="14"/>
      <c r="LGU729" s="14"/>
      <c r="LGV729" s="14"/>
      <c r="LGW729" s="14"/>
      <c r="LGX729" s="14"/>
      <c r="LGY729" s="14"/>
      <c r="LGZ729" s="14"/>
      <c r="LHA729" s="14"/>
      <c r="LHB729" s="14"/>
      <c r="LHC729" s="14"/>
      <c r="LHD729" s="14"/>
      <c r="LHE729" s="14"/>
      <c r="LHF729" s="14"/>
      <c r="LHG729" s="14"/>
      <c r="LHH729" s="14"/>
      <c r="LHI729" s="14"/>
      <c r="LHJ729" s="14"/>
      <c r="LHK729" s="14"/>
      <c r="LHL729" s="14"/>
      <c r="LHM729" s="14"/>
      <c r="LHN729" s="14"/>
      <c r="LHO729" s="14"/>
      <c r="LHP729" s="14"/>
      <c r="LHQ729" s="14"/>
      <c r="LHR729" s="14"/>
      <c r="LHS729" s="14"/>
      <c r="LHT729" s="14"/>
      <c r="LHU729" s="14"/>
      <c r="LHV729" s="14"/>
      <c r="LHW729" s="14"/>
      <c r="LHX729" s="14"/>
      <c r="LHY729" s="14"/>
      <c r="LHZ729" s="14"/>
      <c r="LIA729" s="14"/>
      <c r="LIB729" s="14"/>
      <c r="LIC729" s="14"/>
      <c r="LID729" s="14"/>
      <c r="LIE729" s="14"/>
      <c r="LIF729" s="14"/>
      <c r="LIG729" s="14"/>
      <c r="LIH729" s="14"/>
      <c r="LII729" s="14"/>
      <c r="LIJ729" s="14"/>
      <c r="LIK729" s="14"/>
      <c r="LIL729" s="14"/>
      <c r="LIM729" s="14"/>
      <c r="LIN729" s="14"/>
      <c r="LIO729" s="14"/>
      <c r="LIP729" s="14"/>
      <c r="LIQ729" s="14"/>
      <c r="LIR729" s="14"/>
      <c r="LIS729" s="14"/>
      <c r="LIT729" s="14"/>
      <c r="LIU729" s="14"/>
      <c r="LIV729" s="14"/>
      <c r="LIW729" s="14"/>
      <c r="LIX729" s="14"/>
      <c r="LIY729" s="14"/>
      <c r="LIZ729" s="14"/>
      <c r="LJA729" s="14"/>
      <c r="LJB729" s="14"/>
      <c r="LJC729" s="14"/>
      <c r="LJD729" s="14"/>
      <c r="LJE729" s="14"/>
      <c r="LJF729" s="14"/>
      <c r="LJG729" s="14"/>
      <c r="LJH729" s="14"/>
      <c r="LJI729" s="14"/>
      <c r="LJJ729" s="14"/>
      <c r="LJK729" s="14"/>
      <c r="LJL729" s="14"/>
      <c r="LJM729" s="14"/>
      <c r="LJN729" s="14"/>
      <c r="LJO729" s="14"/>
      <c r="LJP729" s="14"/>
      <c r="LJQ729" s="14"/>
      <c r="LJR729" s="14"/>
      <c r="LJS729" s="14"/>
      <c r="LJT729" s="14"/>
      <c r="LJU729" s="14"/>
      <c r="LJV729" s="14"/>
      <c r="LJW729" s="14"/>
      <c r="LJX729" s="14"/>
      <c r="LJY729" s="14"/>
      <c r="LJZ729" s="14"/>
      <c r="LKA729" s="14"/>
      <c r="LKB729" s="14"/>
      <c r="LKC729" s="14"/>
      <c r="LKD729" s="14"/>
      <c r="LKE729" s="14"/>
      <c r="LKF729" s="14"/>
      <c r="LKG729" s="14"/>
      <c r="LKH729" s="14"/>
      <c r="LKI729" s="14"/>
      <c r="LKJ729" s="14"/>
      <c r="LKK729" s="14"/>
      <c r="LKL729" s="14"/>
      <c r="LKM729" s="14"/>
      <c r="LKN729" s="14"/>
      <c r="LKO729" s="14"/>
      <c r="LKP729" s="14"/>
      <c r="LKQ729" s="14"/>
      <c r="LKR729" s="14"/>
      <c r="LKS729" s="14"/>
      <c r="LKT729" s="14"/>
      <c r="LKU729" s="14"/>
      <c r="LKV729" s="14"/>
      <c r="LKW729" s="14"/>
      <c r="LKX729" s="14"/>
      <c r="LKY729" s="14"/>
      <c r="LKZ729" s="14"/>
      <c r="LLA729" s="14"/>
      <c r="LLB729" s="14"/>
      <c r="LLC729" s="14"/>
      <c r="LLD729" s="14"/>
      <c r="LLE729" s="14"/>
      <c r="LLF729" s="14"/>
      <c r="LLG729" s="14"/>
      <c r="LLH729" s="14"/>
      <c r="LLI729" s="14"/>
      <c r="LLJ729" s="14"/>
      <c r="LLK729" s="14"/>
      <c r="LLL729" s="14"/>
      <c r="LLM729" s="14"/>
      <c r="LLN729" s="14"/>
      <c r="LLO729" s="14"/>
      <c r="LLP729" s="14"/>
      <c r="LLQ729" s="14"/>
      <c r="LLR729" s="14"/>
      <c r="LLS729" s="14"/>
      <c r="LLT729" s="14"/>
      <c r="LLU729" s="14"/>
      <c r="LLV729" s="14"/>
      <c r="LLW729" s="14"/>
      <c r="LLX729" s="14"/>
      <c r="LLY729" s="14"/>
      <c r="LLZ729" s="14"/>
      <c r="LMA729" s="14"/>
      <c r="LMB729" s="14"/>
      <c r="LMC729" s="14"/>
      <c r="LMD729" s="14"/>
      <c r="LME729" s="14"/>
      <c r="LMF729" s="14"/>
      <c r="LMG729" s="14"/>
      <c r="LMH729" s="14"/>
      <c r="LMI729" s="14"/>
      <c r="LMJ729" s="14"/>
      <c r="LMK729" s="14"/>
      <c r="LML729" s="14"/>
      <c r="LMM729" s="14"/>
      <c r="LMN729" s="14"/>
      <c r="LMO729" s="14"/>
      <c r="LMP729" s="14"/>
      <c r="LMQ729" s="14"/>
      <c r="LMR729" s="14"/>
      <c r="LMS729" s="14"/>
      <c r="LMT729" s="14"/>
      <c r="LMU729" s="14"/>
      <c r="LMV729" s="14"/>
      <c r="LMW729" s="14"/>
      <c r="LMX729" s="14"/>
      <c r="LMY729" s="14"/>
      <c r="LMZ729" s="14"/>
      <c r="LNA729" s="14"/>
      <c r="LNB729" s="14"/>
      <c r="LNC729" s="14"/>
      <c r="LND729" s="14"/>
      <c r="LNE729" s="14"/>
      <c r="LNF729" s="14"/>
      <c r="LNG729" s="14"/>
      <c r="LNH729" s="14"/>
      <c r="LNI729" s="14"/>
      <c r="LNJ729" s="14"/>
      <c r="LNK729" s="14"/>
      <c r="LNL729" s="14"/>
      <c r="LNM729" s="14"/>
      <c r="LNN729" s="14"/>
      <c r="LNO729" s="14"/>
      <c r="LNP729" s="14"/>
      <c r="LNQ729" s="14"/>
      <c r="LNR729" s="14"/>
      <c r="LNS729" s="14"/>
      <c r="LNT729" s="14"/>
      <c r="LNU729" s="14"/>
      <c r="LNV729" s="14"/>
      <c r="LNW729" s="14"/>
      <c r="LNX729" s="14"/>
      <c r="LNY729" s="14"/>
      <c r="LNZ729" s="14"/>
      <c r="LOA729" s="14"/>
      <c r="LOB729" s="14"/>
      <c r="LOC729" s="14"/>
      <c r="LOD729" s="14"/>
      <c r="LOE729" s="14"/>
      <c r="LOF729" s="14"/>
      <c r="LOG729" s="14"/>
      <c r="LOH729" s="14"/>
      <c r="LOI729" s="14"/>
      <c r="LOJ729" s="14"/>
      <c r="LOK729" s="14"/>
      <c r="LOL729" s="14"/>
      <c r="LOM729" s="14"/>
      <c r="LON729" s="14"/>
      <c r="LOO729" s="14"/>
      <c r="LOP729" s="14"/>
      <c r="LOQ729" s="14"/>
      <c r="LOR729" s="14"/>
      <c r="LOS729" s="14"/>
      <c r="LOT729" s="14"/>
      <c r="LOU729" s="14"/>
      <c r="LOV729" s="14"/>
      <c r="LOW729" s="14"/>
      <c r="LOX729" s="14"/>
      <c r="LOY729" s="14"/>
      <c r="LOZ729" s="14"/>
      <c r="LPA729" s="14"/>
      <c r="LPB729" s="14"/>
      <c r="LPC729" s="14"/>
      <c r="LPD729" s="14"/>
      <c r="LPE729" s="14"/>
      <c r="LPF729" s="14"/>
      <c r="LPG729" s="14"/>
      <c r="LPH729" s="14"/>
      <c r="LPI729" s="14"/>
      <c r="LPJ729" s="14"/>
      <c r="LPK729" s="14"/>
      <c r="LPL729" s="14"/>
      <c r="LPM729" s="14"/>
      <c r="LPN729" s="14"/>
      <c r="LPO729" s="14"/>
      <c r="LPP729" s="14"/>
      <c r="LPQ729" s="14"/>
      <c r="LPR729" s="14"/>
      <c r="LPS729" s="14"/>
      <c r="LPT729" s="14"/>
      <c r="LPU729" s="14"/>
      <c r="LPV729" s="14"/>
      <c r="LPW729" s="14"/>
      <c r="LPX729" s="14"/>
      <c r="LPY729" s="14"/>
      <c r="LPZ729" s="14"/>
      <c r="LQA729" s="14"/>
      <c r="LQB729" s="14"/>
      <c r="LQC729" s="14"/>
      <c r="LQD729" s="14"/>
      <c r="LQE729" s="14"/>
      <c r="LQF729" s="14"/>
      <c r="LQG729" s="14"/>
      <c r="LQH729" s="14"/>
      <c r="LQI729" s="14"/>
      <c r="LQJ729" s="14"/>
      <c r="LQK729" s="14"/>
      <c r="LQL729" s="14"/>
      <c r="LQM729" s="14"/>
      <c r="LQN729" s="14"/>
      <c r="LQO729" s="14"/>
      <c r="LQP729" s="14"/>
      <c r="LQQ729" s="14"/>
      <c r="LQR729" s="14"/>
      <c r="LQS729" s="14"/>
      <c r="LQT729" s="14"/>
      <c r="LQU729" s="14"/>
      <c r="LQV729" s="14"/>
      <c r="LQW729" s="14"/>
      <c r="LQX729" s="14"/>
      <c r="LQY729" s="14"/>
      <c r="LQZ729" s="14"/>
      <c r="LRA729" s="14"/>
      <c r="LRB729" s="14"/>
      <c r="LRC729" s="14"/>
      <c r="LRD729" s="14"/>
      <c r="LRE729" s="14"/>
      <c r="LRF729" s="14"/>
      <c r="LRG729" s="14"/>
      <c r="LRH729" s="14"/>
      <c r="LRI729" s="14"/>
      <c r="LRJ729" s="14"/>
      <c r="LRK729" s="14"/>
      <c r="LRL729" s="14"/>
      <c r="LRM729" s="14"/>
      <c r="LRN729" s="14"/>
      <c r="LRO729" s="14"/>
      <c r="LRP729" s="14"/>
      <c r="LRQ729" s="14"/>
      <c r="LRR729" s="14"/>
      <c r="LRS729" s="14"/>
      <c r="LRT729" s="14"/>
      <c r="LRU729" s="14"/>
      <c r="LRV729" s="14"/>
      <c r="LRW729" s="14"/>
      <c r="LRX729" s="14"/>
      <c r="LRY729" s="14"/>
      <c r="LRZ729" s="14"/>
      <c r="LSA729" s="14"/>
      <c r="LSB729" s="14"/>
      <c r="LSC729" s="14"/>
      <c r="LSD729" s="14"/>
      <c r="LSE729" s="14"/>
      <c r="LSF729" s="14"/>
      <c r="LSG729" s="14"/>
      <c r="LSH729" s="14"/>
      <c r="LSI729" s="14"/>
      <c r="LSJ729" s="14"/>
      <c r="LSK729" s="14"/>
      <c r="LSL729" s="14"/>
      <c r="LSM729" s="14"/>
      <c r="LSN729" s="14"/>
      <c r="LSO729" s="14"/>
      <c r="LSP729" s="14"/>
      <c r="LSQ729" s="14"/>
      <c r="LSR729" s="14"/>
      <c r="LSS729" s="14"/>
      <c r="LST729" s="14"/>
      <c r="LSU729" s="14"/>
      <c r="LSV729" s="14"/>
      <c r="LSW729" s="14"/>
      <c r="LSX729" s="14"/>
      <c r="LSY729" s="14"/>
      <c r="LSZ729" s="14"/>
      <c r="LTA729" s="14"/>
      <c r="LTB729" s="14"/>
      <c r="LTC729" s="14"/>
      <c r="LTD729" s="14"/>
      <c r="LTE729" s="14"/>
      <c r="LTF729" s="14"/>
      <c r="LTG729" s="14"/>
      <c r="LTH729" s="14"/>
      <c r="LTI729" s="14"/>
      <c r="LTJ729" s="14"/>
      <c r="LTK729" s="14"/>
      <c r="LTL729" s="14"/>
      <c r="LTM729" s="14"/>
      <c r="LTN729" s="14"/>
      <c r="LTO729" s="14"/>
      <c r="LTP729" s="14"/>
      <c r="LTQ729" s="14"/>
      <c r="LTR729" s="14"/>
      <c r="LTS729" s="14"/>
      <c r="LTT729" s="14"/>
      <c r="LTU729" s="14"/>
      <c r="LTV729" s="14"/>
      <c r="LTW729" s="14"/>
      <c r="LTX729" s="14"/>
      <c r="LTY729" s="14"/>
      <c r="LTZ729" s="14"/>
      <c r="LUA729" s="14"/>
      <c r="LUB729" s="14"/>
      <c r="LUC729" s="14"/>
      <c r="LUD729" s="14"/>
      <c r="LUE729" s="14"/>
      <c r="LUF729" s="14"/>
      <c r="LUG729" s="14"/>
      <c r="LUH729" s="14"/>
      <c r="LUI729" s="14"/>
      <c r="LUJ729" s="14"/>
      <c r="LUK729" s="14"/>
      <c r="LUL729" s="14"/>
      <c r="LUM729" s="14"/>
      <c r="LUN729" s="14"/>
      <c r="LUO729" s="14"/>
      <c r="LUP729" s="14"/>
      <c r="LUQ729" s="14"/>
      <c r="LUR729" s="14"/>
      <c r="LUS729" s="14"/>
      <c r="LUT729" s="14"/>
      <c r="LUU729" s="14"/>
      <c r="LUV729" s="14"/>
      <c r="LUW729" s="14"/>
      <c r="LUX729" s="14"/>
      <c r="LUY729" s="14"/>
      <c r="LUZ729" s="14"/>
      <c r="LVA729" s="14"/>
      <c r="LVB729" s="14"/>
      <c r="LVC729" s="14"/>
      <c r="LVD729" s="14"/>
      <c r="LVE729" s="14"/>
      <c r="LVF729" s="14"/>
      <c r="LVG729" s="14"/>
      <c r="LVH729" s="14"/>
      <c r="LVI729" s="14"/>
      <c r="LVJ729" s="14"/>
      <c r="LVK729" s="14"/>
      <c r="LVL729" s="14"/>
      <c r="LVM729" s="14"/>
      <c r="LVN729" s="14"/>
      <c r="LVO729" s="14"/>
      <c r="LVP729" s="14"/>
      <c r="LVQ729" s="14"/>
      <c r="LVR729" s="14"/>
      <c r="LVS729" s="14"/>
      <c r="LVT729" s="14"/>
      <c r="LVU729" s="14"/>
      <c r="LVV729" s="14"/>
      <c r="LVW729" s="14"/>
      <c r="LVX729" s="14"/>
      <c r="LVY729" s="14"/>
      <c r="LVZ729" s="14"/>
      <c r="LWA729" s="14"/>
      <c r="LWB729" s="14"/>
      <c r="LWC729" s="14"/>
      <c r="LWD729" s="14"/>
      <c r="LWE729" s="14"/>
      <c r="LWF729" s="14"/>
      <c r="LWG729" s="14"/>
      <c r="LWH729" s="14"/>
      <c r="LWI729" s="14"/>
      <c r="LWJ729" s="14"/>
      <c r="LWK729" s="14"/>
      <c r="LWL729" s="14"/>
      <c r="LWM729" s="14"/>
      <c r="LWN729" s="14"/>
      <c r="LWO729" s="14"/>
      <c r="LWP729" s="14"/>
      <c r="LWQ729" s="14"/>
      <c r="LWR729" s="14"/>
      <c r="LWS729" s="14"/>
      <c r="LWT729" s="14"/>
      <c r="LWU729" s="14"/>
      <c r="LWV729" s="14"/>
      <c r="LWW729" s="14"/>
      <c r="LWX729" s="14"/>
      <c r="LWY729" s="14"/>
      <c r="LWZ729" s="14"/>
      <c r="LXA729" s="14"/>
      <c r="LXB729" s="14"/>
      <c r="LXC729" s="14"/>
      <c r="LXD729" s="14"/>
      <c r="LXE729" s="14"/>
      <c r="LXF729" s="14"/>
      <c r="LXG729" s="14"/>
      <c r="LXH729" s="14"/>
      <c r="LXI729" s="14"/>
      <c r="LXJ729" s="14"/>
      <c r="LXK729" s="14"/>
      <c r="LXL729" s="14"/>
      <c r="LXM729" s="14"/>
      <c r="LXN729" s="14"/>
      <c r="LXO729" s="14"/>
      <c r="LXP729" s="14"/>
      <c r="LXQ729" s="14"/>
      <c r="LXR729" s="14"/>
      <c r="LXS729" s="14"/>
      <c r="LXT729" s="14"/>
      <c r="LXU729" s="14"/>
      <c r="LXV729" s="14"/>
      <c r="LXW729" s="14"/>
      <c r="LXX729" s="14"/>
      <c r="LXY729" s="14"/>
      <c r="LXZ729" s="14"/>
      <c r="LYA729" s="14"/>
      <c r="LYB729" s="14"/>
      <c r="LYC729" s="14"/>
      <c r="LYD729" s="14"/>
      <c r="LYE729" s="14"/>
      <c r="LYF729" s="14"/>
      <c r="LYG729" s="14"/>
      <c r="LYH729" s="14"/>
      <c r="LYI729" s="14"/>
      <c r="LYJ729" s="14"/>
      <c r="LYK729" s="14"/>
      <c r="LYL729" s="14"/>
      <c r="LYM729" s="14"/>
      <c r="LYN729" s="14"/>
      <c r="LYO729" s="14"/>
      <c r="LYP729" s="14"/>
      <c r="LYQ729" s="14"/>
      <c r="LYR729" s="14"/>
      <c r="LYS729" s="14"/>
      <c r="LYT729" s="14"/>
      <c r="LYU729" s="14"/>
      <c r="LYV729" s="14"/>
      <c r="LYW729" s="14"/>
      <c r="LYX729" s="14"/>
      <c r="LYY729" s="14"/>
      <c r="LYZ729" s="14"/>
      <c r="LZA729" s="14"/>
      <c r="LZB729" s="14"/>
      <c r="LZC729" s="14"/>
      <c r="LZD729" s="14"/>
      <c r="LZE729" s="14"/>
      <c r="LZF729" s="14"/>
      <c r="LZG729" s="14"/>
      <c r="LZH729" s="14"/>
      <c r="LZI729" s="14"/>
      <c r="LZJ729" s="14"/>
      <c r="LZK729" s="14"/>
      <c r="LZL729" s="14"/>
      <c r="LZM729" s="14"/>
      <c r="LZN729" s="14"/>
      <c r="LZO729" s="14"/>
      <c r="LZP729" s="14"/>
      <c r="LZQ729" s="14"/>
      <c r="LZR729" s="14"/>
      <c r="LZS729" s="14"/>
      <c r="LZT729" s="14"/>
      <c r="LZU729" s="14"/>
      <c r="LZV729" s="14"/>
      <c r="LZW729" s="14"/>
      <c r="LZX729" s="14"/>
      <c r="LZY729" s="14"/>
      <c r="LZZ729" s="14"/>
      <c r="MAA729" s="14"/>
      <c r="MAB729" s="14"/>
      <c r="MAC729" s="14"/>
      <c r="MAD729" s="14"/>
      <c r="MAE729" s="14"/>
      <c r="MAF729" s="14"/>
      <c r="MAG729" s="14"/>
      <c r="MAH729" s="14"/>
      <c r="MAI729" s="14"/>
      <c r="MAJ729" s="14"/>
      <c r="MAK729" s="14"/>
      <c r="MAL729" s="14"/>
      <c r="MAM729" s="14"/>
      <c r="MAN729" s="14"/>
      <c r="MAO729" s="14"/>
      <c r="MAP729" s="14"/>
      <c r="MAQ729" s="14"/>
      <c r="MAR729" s="14"/>
      <c r="MAS729" s="14"/>
      <c r="MAT729" s="14"/>
      <c r="MAU729" s="14"/>
      <c r="MAV729" s="14"/>
      <c r="MAW729" s="14"/>
      <c r="MAX729" s="14"/>
      <c r="MAY729" s="14"/>
      <c r="MAZ729" s="14"/>
      <c r="MBA729" s="14"/>
      <c r="MBB729" s="14"/>
      <c r="MBC729" s="14"/>
      <c r="MBD729" s="14"/>
      <c r="MBE729" s="14"/>
      <c r="MBF729" s="14"/>
      <c r="MBG729" s="14"/>
      <c r="MBH729" s="14"/>
      <c r="MBI729" s="14"/>
      <c r="MBJ729" s="14"/>
      <c r="MBK729" s="14"/>
      <c r="MBL729" s="14"/>
      <c r="MBM729" s="14"/>
      <c r="MBN729" s="14"/>
      <c r="MBO729" s="14"/>
      <c r="MBP729" s="14"/>
      <c r="MBQ729" s="14"/>
      <c r="MBR729" s="14"/>
      <c r="MBS729" s="14"/>
      <c r="MBT729" s="14"/>
      <c r="MBU729" s="14"/>
      <c r="MBV729" s="14"/>
      <c r="MBW729" s="14"/>
      <c r="MBX729" s="14"/>
      <c r="MBY729" s="14"/>
      <c r="MBZ729" s="14"/>
      <c r="MCA729" s="14"/>
      <c r="MCB729" s="14"/>
      <c r="MCC729" s="14"/>
      <c r="MCD729" s="14"/>
      <c r="MCE729" s="14"/>
      <c r="MCF729" s="14"/>
      <c r="MCG729" s="14"/>
      <c r="MCH729" s="14"/>
      <c r="MCI729" s="14"/>
      <c r="MCJ729" s="14"/>
      <c r="MCK729" s="14"/>
      <c r="MCL729" s="14"/>
      <c r="MCM729" s="14"/>
      <c r="MCN729" s="14"/>
      <c r="MCO729" s="14"/>
      <c r="MCP729" s="14"/>
      <c r="MCQ729" s="14"/>
      <c r="MCR729" s="14"/>
      <c r="MCS729" s="14"/>
      <c r="MCT729" s="14"/>
      <c r="MCU729" s="14"/>
      <c r="MCV729" s="14"/>
      <c r="MCW729" s="14"/>
      <c r="MCX729" s="14"/>
      <c r="MCY729" s="14"/>
      <c r="MCZ729" s="14"/>
      <c r="MDA729" s="14"/>
      <c r="MDB729" s="14"/>
      <c r="MDC729" s="14"/>
      <c r="MDD729" s="14"/>
      <c r="MDE729" s="14"/>
      <c r="MDF729" s="14"/>
      <c r="MDG729" s="14"/>
      <c r="MDH729" s="14"/>
      <c r="MDI729" s="14"/>
      <c r="MDJ729" s="14"/>
      <c r="MDK729" s="14"/>
      <c r="MDL729" s="14"/>
      <c r="MDM729" s="14"/>
      <c r="MDN729" s="14"/>
      <c r="MDO729" s="14"/>
      <c r="MDP729" s="14"/>
      <c r="MDQ729" s="14"/>
      <c r="MDR729" s="14"/>
      <c r="MDS729" s="14"/>
      <c r="MDT729" s="14"/>
      <c r="MDU729" s="14"/>
      <c r="MDV729" s="14"/>
      <c r="MDW729" s="14"/>
      <c r="MDX729" s="14"/>
      <c r="MDY729" s="14"/>
      <c r="MDZ729" s="14"/>
      <c r="MEA729" s="14"/>
      <c r="MEB729" s="14"/>
      <c r="MEC729" s="14"/>
      <c r="MED729" s="14"/>
      <c r="MEE729" s="14"/>
      <c r="MEF729" s="14"/>
      <c r="MEG729" s="14"/>
      <c r="MEH729" s="14"/>
      <c r="MEI729" s="14"/>
      <c r="MEJ729" s="14"/>
      <c r="MEK729" s="14"/>
      <c r="MEL729" s="14"/>
      <c r="MEM729" s="14"/>
      <c r="MEN729" s="14"/>
      <c r="MEO729" s="14"/>
      <c r="MEP729" s="14"/>
      <c r="MEQ729" s="14"/>
      <c r="MER729" s="14"/>
      <c r="MES729" s="14"/>
      <c r="MET729" s="14"/>
      <c r="MEU729" s="14"/>
      <c r="MEV729" s="14"/>
      <c r="MEW729" s="14"/>
      <c r="MEX729" s="14"/>
      <c r="MEY729" s="14"/>
      <c r="MEZ729" s="14"/>
      <c r="MFA729" s="14"/>
      <c r="MFB729" s="14"/>
      <c r="MFC729" s="14"/>
      <c r="MFD729" s="14"/>
      <c r="MFE729" s="14"/>
      <c r="MFF729" s="14"/>
      <c r="MFG729" s="14"/>
      <c r="MFH729" s="14"/>
      <c r="MFI729" s="14"/>
      <c r="MFJ729" s="14"/>
      <c r="MFK729" s="14"/>
      <c r="MFL729" s="14"/>
      <c r="MFM729" s="14"/>
      <c r="MFN729" s="14"/>
      <c r="MFO729" s="14"/>
      <c r="MFP729" s="14"/>
      <c r="MFQ729" s="14"/>
      <c r="MFR729" s="14"/>
      <c r="MFS729" s="14"/>
      <c r="MFT729" s="14"/>
      <c r="MFU729" s="14"/>
      <c r="MFV729" s="14"/>
      <c r="MFW729" s="14"/>
      <c r="MFX729" s="14"/>
      <c r="MFY729" s="14"/>
      <c r="MFZ729" s="14"/>
      <c r="MGA729" s="14"/>
      <c r="MGB729" s="14"/>
      <c r="MGC729" s="14"/>
      <c r="MGD729" s="14"/>
      <c r="MGE729" s="14"/>
      <c r="MGF729" s="14"/>
      <c r="MGG729" s="14"/>
      <c r="MGH729" s="14"/>
      <c r="MGI729" s="14"/>
      <c r="MGJ729" s="14"/>
      <c r="MGK729" s="14"/>
      <c r="MGL729" s="14"/>
      <c r="MGM729" s="14"/>
      <c r="MGN729" s="14"/>
      <c r="MGO729" s="14"/>
      <c r="MGP729" s="14"/>
      <c r="MGQ729" s="14"/>
      <c r="MGR729" s="14"/>
      <c r="MGS729" s="14"/>
      <c r="MGT729" s="14"/>
      <c r="MGU729" s="14"/>
      <c r="MGV729" s="14"/>
      <c r="MGW729" s="14"/>
      <c r="MGX729" s="14"/>
      <c r="MGY729" s="14"/>
      <c r="MGZ729" s="14"/>
      <c r="MHA729" s="14"/>
      <c r="MHB729" s="14"/>
      <c r="MHC729" s="14"/>
      <c r="MHD729" s="14"/>
      <c r="MHE729" s="14"/>
      <c r="MHF729" s="14"/>
      <c r="MHG729" s="14"/>
      <c r="MHH729" s="14"/>
      <c r="MHI729" s="14"/>
      <c r="MHJ729" s="14"/>
      <c r="MHK729" s="14"/>
      <c r="MHL729" s="14"/>
      <c r="MHM729" s="14"/>
      <c r="MHN729" s="14"/>
      <c r="MHO729" s="14"/>
      <c r="MHP729" s="14"/>
      <c r="MHQ729" s="14"/>
      <c r="MHR729" s="14"/>
      <c r="MHS729" s="14"/>
      <c r="MHT729" s="14"/>
      <c r="MHU729" s="14"/>
      <c r="MHV729" s="14"/>
      <c r="MHW729" s="14"/>
      <c r="MHX729" s="14"/>
      <c r="MHY729" s="14"/>
      <c r="MHZ729" s="14"/>
      <c r="MIA729" s="14"/>
      <c r="MIB729" s="14"/>
      <c r="MIC729" s="14"/>
      <c r="MID729" s="14"/>
      <c r="MIE729" s="14"/>
      <c r="MIF729" s="14"/>
      <c r="MIG729" s="14"/>
      <c r="MIH729" s="14"/>
      <c r="MII729" s="14"/>
      <c r="MIJ729" s="14"/>
      <c r="MIK729" s="14"/>
      <c r="MIL729" s="14"/>
      <c r="MIM729" s="14"/>
      <c r="MIN729" s="14"/>
      <c r="MIO729" s="14"/>
      <c r="MIP729" s="14"/>
      <c r="MIQ729" s="14"/>
      <c r="MIR729" s="14"/>
      <c r="MIS729" s="14"/>
      <c r="MIT729" s="14"/>
      <c r="MIU729" s="14"/>
      <c r="MIV729" s="14"/>
      <c r="MIW729" s="14"/>
      <c r="MIX729" s="14"/>
      <c r="MIY729" s="14"/>
      <c r="MIZ729" s="14"/>
      <c r="MJA729" s="14"/>
      <c r="MJB729" s="14"/>
      <c r="MJC729" s="14"/>
      <c r="MJD729" s="14"/>
      <c r="MJE729" s="14"/>
      <c r="MJF729" s="14"/>
      <c r="MJG729" s="14"/>
      <c r="MJH729" s="14"/>
      <c r="MJI729" s="14"/>
      <c r="MJJ729" s="14"/>
      <c r="MJK729" s="14"/>
      <c r="MJL729" s="14"/>
      <c r="MJM729" s="14"/>
      <c r="MJN729" s="14"/>
      <c r="MJO729" s="14"/>
      <c r="MJP729" s="14"/>
      <c r="MJQ729" s="14"/>
      <c r="MJR729" s="14"/>
      <c r="MJS729" s="14"/>
      <c r="MJT729" s="14"/>
      <c r="MJU729" s="14"/>
      <c r="MJV729" s="14"/>
      <c r="MJW729" s="14"/>
      <c r="MJX729" s="14"/>
      <c r="MJY729" s="14"/>
      <c r="MJZ729" s="14"/>
      <c r="MKA729" s="14"/>
      <c r="MKB729" s="14"/>
      <c r="MKC729" s="14"/>
      <c r="MKD729" s="14"/>
      <c r="MKE729" s="14"/>
      <c r="MKF729" s="14"/>
      <c r="MKG729" s="14"/>
      <c r="MKH729" s="14"/>
      <c r="MKI729" s="14"/>
      <c r="MKJ729" s="14"/>
      <c r="MKK729" s="14"/>
      <c r="MKL729" s="14"/>
      <c r="MKM729" s="14"/>
      <c r="MKN729" s="14"/>
      <c r="MKO729" s="14"/>
      <c r="MKP729" s="14"/>
      <c r="MKQ729" s="14"/>
      <c r="MKR729" s="14"/>
      <c r="MKS729" s="14"/>
      <c r="MKT729" s="14"/>
      <c r="MKU729" s="14"/>
      <c r="MKV729" s="14"/>
      <c r="MKW729" s="14"/>
      <c r="MKX729" s="14"/>
      <c r="MKY729" s="14"/>
      <c r="MKZ729" s="14"/>
      <c r="MLA729" s="14"/>
      <c r="MLB729" s="14"/>
      <c r="MLC729" s="14"/>
      <c r="MLD729" s="14"/>
      <c r="MLE729" s="14"/>
      <c r="MLF729" s="14"/>
      <c r="MLG729" s="14"/>
      <c r="MLH729" s="14"/>
      <c r="MLI729" s="14"/>
      <c r="MLJ729" s="14"/>
      <c r="MLK729" s="14"/>
      <c r="MLL729" s="14"/>
      <c r="MLM729" s="14"/>
      <c r="MLN729" s="14"/>
      <c r="MLO729" s="14"/>
      <c r="MLP729" s="14"/>
      <c r="MLQ729" s="14"/>
      <c r="MLR729" s="14"/>
      <c r="MLS729" s="14"/>
      <c r="MLT729" s="14"/>
      <c r="MLU729" s="14"/>
      <c r="MLV729" s="14"/>
      <c r="MLW729" s="14"/>
      <c r="MLX729" s="14"/>
      <c r="MLY729" s="14"/>
      <c r="MLZ729" s="14"/>
      <c r="MMA729" s="14"/>
      <c r="MMB729" s="14"/>
      <c r="MMC729" s="14"/>
      <c r="MMD729" s="14"/>
      <c r="MME729" s="14"/>
      <c r="MMF729" s="14"/>
      <c r="MMG729" s="14"/>
      <c r="MMH729" s="14"/>
      <c r="MMI729" s="14"/>
      <c r="MMJ729" s="14"/>
      <c r="MMK729" s="14"/>
      <c r="MML729" s="14"/>
      <c r="MMM729" s="14"/>
      <c r="MMN729" s="14"/>
      <c r="MMO729" s="14"/>
      <c r="MMP729" s="14"/>
      <c r="MMQ729" s="14"/>
      <c r="MMR729" s="14"/>
      <c r="MMS729" s="14"/>
      <c r="MMT729" s="14"/>
      <c r="MMU729" s="14"/>
      <c r="MMV729" s="14"/>
      <c r="MMW729" s="14"/>
      <c r="MMX729" s="14"/>
      <c r="MMY729" s="14"/>
      <c r="MMZ729" s="14"/>
      <c r="MNA729" s="14"/>
      <c r="MNB729" s="14"/>
      <c r="MNC729" s="14"/>
      <c r="MND729" s="14"/>
      <c r="MNE729" s="14"/>
      <c r="MNF729" s="14"/>
      <c r="MNG729" s="14"/>
      <c r="MNH729" s="14"/>
      <c r="MNI729" s="14"/>
      <c r="MNJ729" s="14"/>
      <c r="MNK729" s="14"/>
      <c r="MNL729" s="14"/>
      <c r="MNM729" s="14"/>
      <c r="MNN729" s="14"/>
      <c r="MNO729" s="14"/>
      <c r="MNP729" s="14"/>
      <c r="MNQ729" s="14"/>
      <c r="MNR729" s="14"/>
      <c r="MNS729" s="14"/>
      <c r="MNT729" s="14"/>
      <c r="MNU729" s="14"/>
      <c r="MNV729" s="14"/>
      <c r="MNW729" s="14"/>
      <c r="MNX729" s="14"/>
      <c r="MNY729" s="14"/>
      <c r="MNZ729" s="14"/>
      <c r="MOA729" s="14"/>
      <c r="MOB729" s="14"/>
      <c r="MOC729" s="14"/>
      <c r="MOD729" s="14"/>
      <c r="MOE729" s="14"/>
      <c r="MOF729" s="14"/>
      <c r="MOG729" s="14"/>
      <c r="MOH729" s="14"/>
      <c r="MOI729" s="14"/>
      <c r="MOJ729" s="14"/>
      <c r="MOK729" s="14"/>
      <c r="MOL729" s="14"/>
      <c r="MOM729" s="14"/>
      <c r="MON729" s="14"/>
      <c r="MOO729" s="14"/>
      <c r="MOP729" s="14"/>
      <c r="MOQ729" s="14"/>
      <c r="MOR729" s="14"/>
      <c r="MOS729" s="14"/>
      <c r="MOT729" s="14"/>
      <c r="MOU729" s="14"/>
      <c r="MOV729" s="14"/>
      <c r="MOW729" s="14"/>
      <c r="MOX729" s="14"/>
      <c r="MOY729" s="14"/>
      <c r="MOZ729" s="14"/>
      <c r="MPA729" s="14"/>
      <c r="MPB729" s="14"/>
      <c r="MPC729" s="14"/>
      <c r="MPD729" s="14"/>
      <c r="MPE729" s="14"/>
      <c r="MPF729" s="14"/>
      <c r="MPG729" s="14"/>
      <c r="MPH729" s="14"/>
      <c r="MPI729" s="14"/>
      <c r="MPJ729" s="14"/>
      <c r="MPK729" s="14"/>
      <c r="MPL729" s="14"/>
      <c r="MPM729" s="14"/>
      <c r="MPN729" s="14"/>
      <c r="MPO729" s="14"/>
      <c r="MPP729" s="14"/>
      <c r="MPQ729" s="14"/>
      <c r="MPR729" s="14"/>
      <c r="MPS729" s="14"/>
      <c r="MPT729" s="14"/>
      <c r="MPU729" s="14"/>
      <c r="MPV729" s="14"/>
      <c r="MPW729" s="14"/>
      <c r="MPX729" s="14"/>
      <c r="MPY729" s="14"/>
      <c r="MPZ729" s="14"/>
      <c r="MQA729" s="14"/>
      <c r="MQB729" s="14"/>
      <c r="MQC729" s="14"/>
      <c r="MQD729" s="14"/>
      <c r="MQE729" s="14"/>
      <c r="MQF729" s="14"/>
      <c r="MQG729" s="14"/>
      <c r="MQH729" s="14"/>
      <c r="MQI729" s="14"/>
      <c r="MQJ729" s="14"/>
      <c r="MQK729" s="14"/>
      <c r="MQL729" s="14"/>
      <c r="MQM729" s="14"/>
      <c r="MQN729" s="14"/>
      <c r="MQO729" s="14"/>
      <c r="MQP729" s="14"/>
      <c r="MQQ729" s="14"/>
      <c r="MQR729" s="14"/>
      <c r="MQS729" s="14"/>
      <c r="MQT729" s="14"/>
      <c r="MQU729" s="14"/>
      <c r="MQV729" s="14"/>
      <c r="MQW729" s="14"/>
      <c r="MQX729" s="14"/>
      <c r="MQY729" s="14"/>
      <c r="MQZ729" s="14"/>
      <c r="MRA729" s="14"/>
      <c r="MRB729" s="14"/>
      <c r="MRC729" s="14"/>
      <c r="MRD729" s="14"/>
      <c r="MRE729" s="14"/>
      <c r="MRF729" s="14"/>
      <c r="MRG729" s="14"/>
      <c r="MRH729" s="14"/>
      <c r="MRI729" s="14"/>
      <c r="MRJ729" s="14"/>
      <c r="MRK729" s="14"/>
      <c r="MRL729" s="14"/>
      <c r="MRM729" s="14"/>
      <c r="MRN729" s="14"/>
      <c r="MRO729" s="14"/>
      <c r="MRP729" s="14"/>
      <c r="MRQ729" s="14"/>
      <c r="MRR729" s="14"/>
      <c r="MRS729" s="14"/>
      <c r="MRT729" s="14"/>
      <c r="MRU729" s="14"/>
      <c r="MRV729" s="14"/>
      <c r="MRW729" s="14"/>
      <c r="MRX729" s="14"/>
      <c r="MRY729" s="14"/>
      <c r="MRZ729" s="14"/>
      <c r="MSA729" s="14"/>
      <c r="MSB729" s="14"/>
      <c r="MSC729" s="14"/>
      <c r="MSD729" s="14"/>
      <c r="MSE729" s="14"/>
      <c r="MSF729" s="14"/>
      <c r="MSG729" s="14"/>
      <c r="MSH729" s="14"/>
      <c r="MSI729" s="14"/>
      <c r="MSJ729" s="14"/>
      <c r="MSK729" s="14"/>
      <c r="MSL729" s="14"/>
      <c r="MSM729" s="14"/>
      <c r="MSN729" s="14"/>
      <c r="MSO729" s="14"/>
      <c r="MSP729" s="14"/>
      <c r="MSQ729" s="14"/>
      <c r="MSR729" s="14"/>
      <c r="MSS729" s="14"/>
      <c r="MST729" s="14"/>
      <c r="MSU729" s="14"/>
      <c r="MSV729" s="14"/>
      <c r="MSW729" s="14"/>
      <c r="MSX729" s="14"/>
      <c r="MSY729" s="14"/>
      <c r="MSZ729" s="14"/>
      <c r="MTA729" s="14"/>
      <c r="MTB729" s="14"/>
      <c r="MTC729" s="14"/>
      <c r="MTD729" s="14"/>
      <c r="MTE729" s="14"/>
      <c r="MTF729" s="14"/>
      <c r="MTG729" s="14"/>
      <c r="MTH729" s="14"/>
      <c r="MTI729" s="14"/>
      <c r="MTJ729" s="14"/>
      <c r="MTK729" s="14"/>
      <c r="MTL729" s="14"/>
      <c r="MTM729" s="14"/>
      <c r="MTN729" s="14"/>
      <c r="MTO729" s="14"/>
      <c r="MTP729" s="14"/>
      <c r="MTQ729" s="14"/>
      <c r="MTR729" s="14"/>
      <c r="MTS729" s="14"/>
      <c r="MTT729" s="14"/>
      <c r="MTU729" s="14"/>
      <c r="MTV729" s="14"/>
      <c r="MTW729" s="14"/>
      <c r="MTX729" s="14"/>
      <c r="MTY729" s="14"/>
      <c r="MTZ729" s="14"/>
      <c r="MUA729" s="14"/>
      <c r="MUB729" s="14"/>
      <c r="MUC729" s="14"/>
      <c r="MUD729" s="14"/>
      <c r="MUE729" s="14"/>
      <c r="MUF729" s="14"/>
      <c r="MUG729" s="14"/>
      <c r="MUH729" s="14"/>
      <c r="MUI729" s="14"/>
      <c r="MUJ729" s="14"/>
      <c r="MUK729" s="14"/>
      <c r="MUL729" s="14"/>
      <c r="MUM729" s="14"/>
      <c r="MUN729" s="14"/>
      <c r="MUO729" s="14"/>
      <c r="MUP729" s="14"/>
      <c r="MUQ729" s="14"/>
      <c r="MUR729" s="14"/>
      <c r="MUS729" s="14"/>
      <c r="MUT729" s="14"/>
      <c r="MUU729" s="14"/>
      <c r="MUV729" s="14"/>
      <c r="MUW729" s="14"/>
      <c r="MUX729" s="14"/>
      <c r="MUY729" s="14"/>
      <c r="MUZ729" s="14"/>
      <c r="MVA729" s="14"/>
      <c r="MVB729" s="14"/>
      <c r="MVC729" s="14"/>
      <c r="MVD729" s="14"/>
      <c r="MVE729" s="14"/>
      <c r="MVF729" s="14"/>
      <c r="MVG729" s="14"/>
      <c r="MVH729" s="14"/>
      <c r="MVI729" s="14"/>
      <c r="MVJ729" s="14"/>
      <c r="MVK729" s="14"/>
      <c r="MVL729" s="14"/>
      <c r="MVM729" s="14"/>
      <c r="MVN729" s="14"/>
      <c r="MVO729" s="14"/>
      <c r="MVP729" s="14"/>
      <c r="MVQ729" s="14"/>
      <c r="MVR729" s="14"/>
      <c r="MVS729" s="14"/>
      <c r="MVT729" s="14"/>
      <c r="MVU729" s="14"/>
      <c r="MVV729" s="14"/>
      <c r="MVW729" s="14"/>
      <c r="MVX729" s="14"/>
      <c r="MVY729" s="14"/>
      <c r="MVZ729" s="14"/>
      <c r="MWA729" s="14"/>
      <c r="MWB729" s="14"/>
      <c r="MWC729" s="14"/>
      <c r="MWD729" s="14"/>
      <c r="MWE729" s="14"/>
      <c r="MWF729" s="14"/>
      <c r="MWG729" s="14"/>
      <c r="MWH729" s="14"/>
      <c r="MWI729" s="14"/>
      <c r="MWJ729" s="14"/>
      <c r="MWK729" s="14"/>
      <c r="MWL729" s="14"/>
      <c r="MWM729" s="14"/>
      <c r="MWN729" s="14"/>
      <c r="MWO729" s="14"/>
      <c r="MWP729" s="14"/>
      <c r="MWQ729" s="14"/>
      <c r="MWR729" s="14"/>
      <c r="MWS729" s="14"/>
      <c r="MWT729" s="14"/>
      <c r="MWU729" s="14"/>
      <c r="MWV729" s="14"/>
      <c r="MWW729" s="14"/>
      <c r="MWX729" s="14"/>
      <c r="MWY729" s="14"/>
      <c r="MWZ729" s="14"/>
      <c r="MXA729" s="14"/>
      <c r="MXB729" s="14"/>
      <c r="MXC729" s="14"/>
      <c r="MXD729" s="14"/>
      <c r="MXE729" s="14"/>
      <c r="MXF729" s="14"/>
      <c r="MXG729" s="14"/>
      <c r="MXH729" s="14"/>
      <c r="MXI729" s="14"/>
      <c r="MXJ729" s="14"/>
      <c r="MXK729" s="14"/>
      <c r="MXL729" s="14"/>
      <c r="MXM729" s="14"/>
      <c r="MXN729" s="14"/>
      <c r="MXO729" s="14"/>
      <c r="MXP729" s="14"/>
      <c r="MXQ729" s="14"/>
      <c r="MXR729" s="14"/>
      <c r="MXS729" s="14"/>
      <c r="MXT729" s="14"/>
      <c r="MXU729" s="14"/>
      <c r="MXV729" s="14"/>
      <c r="MXW729" s="14"/>
      <c r="MXX729" s="14"/>
      <c r="MXY729" s="14"/>
      <c r="MXZ729" s="14"/>
      <c r="MYA729" s="14"/>
      <c r="MYB729" s="14"/>
      <c r="MYC729" s="14"/>
      <c r="MYD729" s="14"/>
      <c r="MYE729" s="14"/>
      <c r="MYF729" s="14"/>
      <c r="MYG729" s="14"/>
      <c r="MYH729" s="14"/>
      <c r="MYI729" s="14"/>
      <c r="MYJ729" s="14"/>
      <c r="MYK729" s="14"/>
      <c r="MYL729" s="14"/>
      <c r="MYM729" s="14"/>
      <c r="MYN729" s="14"/>
      <c r="MYO729" s="14"/>
      <c r="MYP729" s="14"/>
      <c r="MYQ729" s="14"/>
      <c r="MYR729" s="14"/>
      <c r="MYS729" s="14"/>
      <c r="MYT729" s="14"/>
      <c r="MYU729" s="14"/>
      <c r="MYV729" s="14"/>
      <c r="MYW729" s="14"/>
      <c r="MYX729" s="14"/>
      <c r="MYY729" s="14"/>
      <c r="MYZ729" s="14"/>
      <c r="MZA729" s="14"/>
      <c r="MZB729" s="14"/>
      <c r="MZC729" s="14"/>
      <c r="MZD729" s="14"/>
      <c r="MZE729" s="14"/>
      <c r="MZF729" s="14"/>
      <c r="MZG729" s="14"/>
      <c r="MZH729" s="14"/>
      <c r="MZI729" s="14"/>
      <c r="MZJ729" s="14"/>
      <c r="MZK729" s="14"/>
      <c r="MZL729" s="14"/>
      <c r="MZM729" s="14"/>
      <c r="MZN729" s="14"/>
      <c r="MZO729" s="14"/>
      <c r="MZP729" s="14"/>
      <c r="MZQ729" s="14"/>
      <c r="MZR729" s="14"/>
      <c r="MZS729" s="14"/>
      <c r="MZT729" s="14"/>
      <c r="MZU729" s="14"/>
      <c r="MZV729" s="14"/>
      <c r="MZW729" s="14"/>
      <c r="MZX729" s="14"/>
      <c r="MZY729" s="14"/>
      <c r="MZZ729" s="14"/>
      <c r="NAA729" s="14"/>
      <c r="NAB729" s="14"/>
      <c r="NAC729" s="14"/>
      <c r="NAD729" s="14"/>
      <c r="NAE729" s="14"/>
      <c r="NAF729" s="14"/>
      <c r="NAG729" s="14"/>
      <c r="NAH729" s="14"/>
      <c r="NAI729" s="14"/>
      <c r="NAJ729" s="14"/>
      <c r="NAK729" s="14"/>
      <c r="NAL729" s="14"/>
      <c r="NAM729" s="14"/>
      <c r="NAN729" s="14"/>
      <c r="NAO729" s="14"/>
      <c r="NAP729" s="14"/>
      <c r="NAQ729" s="14"/>
      <c r="NAR729" s="14"/>
      <c r="NAS729" s="14"/>
      <c r="NAT729" s="14"/>
      <c r="NAU729" s="14"/>
      <c r="NAV729" s="14"/>
      <c r="NAW729" s="14"/>
      <c r="NAX729" s="14"/>
      <c r="NAY729" s="14"/>
      <c r="NAZ729" s="14"/>
      <c r="NBA729" s="14"/>
      <c r="NBB729" s="14"/>
      <c r="NBC729" s="14"/>
      <c r="NBD729" s="14"/>
      <c r="NBE729" s="14"/>
      <c r="NBF729" s="14"/>
      <c r="NBG729" s="14"/>
      <c r="NBH729" s="14"/>
      <c r="NBI729" s="14"/>
      <c r="NBJ729" s="14"/>
      <c r="NBK729" s="14"/>
      <c r="NBL729" s="14"/>
      <c r="NBM729" s="14"/>
      <c r="NBN729" s="14"/>
      <c r="NBO729" s="14"/>
      <c r="NBP729" s="14"/>
      <c r="NBQ729" s="14"/>
      <c r="NBR729" s="14"/>
      <c r="NBS729" s="14"/>
      <c r="NBT729" s="14"/>
      <c r="NBU729" s="14"/>
      <c r="NBV729" s="14"/>
      <c r="NBW729" s="14"/>
      <c r="NBX729" s="14"/>
      <c r="NBY729" s="14"/>
      <c r="NBZ729" s="14"/>
      <c r="NCA729" s="14"/>
      <c r="NCB729" s="14"/>
      <c r="NCC729" s="14"/>
      <c r="NCD729" s="14"/>
      <c r="NCE729" s="14"/>
      <c r="NCF729" s="14"/>
      <c r="NCG729" s="14"/>
      <c r="NCH729" s="14"/>
      <c r="NCI729" s="14"/>
      <c r="NCJ729" s="14"/>
      <c r="NCK729" s="14"/>
      <c r="NCL729" s="14"/>
      <c r="NCM729" s="14"/>
      <c r="NCN729" s="14"/>
      <c r="NCO729" s="14"/>
      <c r="NCP729" s="14"/>
      <c r="NCQ729" s="14"/>
      <c r="NCR729" s="14"/>
      <c r="NCS729" s="14"/>
      <c r="NCT729" s="14"/>
      <c r="NCU729" s="14"/>
      <c r="NCV729" s="14"/>
      <c r="NCW729" s="14"/>
      <c r="NCX729" s="14"/>
      <c r="NCY729" s="14"/>
      <c r="NCZ729" s="14"/>
      <c r="NDA729" s="14"/>
      <c r="NDB729" s="14"/>
      <c r="NDC729" s="14"/>
      <c r="NDD729" s="14"/>
      <c r="NDE729" s="14"/>
      <c r="NDF729" s="14"/>
      <c r="NDG729" s="14"/>
      <c r="NDH729" s="14"/>
      <c r="NDI729" s="14"/>
      <c r="NDJ729" s="14"/>
      <c r="NDK729" s="14"/>
      <c r="NDL729" s="14"/>
      <c r="NDM729" s="14"/>
      <c r="NDN729" s="14"/>
      <c r="NDO729" s="14"/>
      <c r="NDP729" s="14"/>
      <c r="NDQ729" s="14"/>
      <c r="NDR729" s="14"/>
      <c r="NDS729" s="14"/>
      <c r="NDT729" s="14"/>
      <c r="NDU729" s="14"/>
      <c r="NDV729" s="14"/>
      <c r="NDW729" s="14"/>
      <c r="NDX729" s="14"/>
      <c r="NDY729" s="14"/>
      <c r="NDZ729" s="14"/>
      <c r="NEA729" s="14"/>
      <c r="NEB729" s="14"/>
      <c r="NEC729" s="14"/>
      <c r="NED729" s="14"/>
      <c r="NEE729" s="14"/>
      <c r="NEF729" s="14"/>
      <c r="NEG729" s="14"/>
      <c r="NEH729" s="14"/>
      <c r="NEI729" s="14"/>
      <c r="NEJ729" s="14"/>
      <c r="NEK729" s="14"/>
      <c r="NEL729" s="14"/>
      <c r="NEM729" s="14"/>
      <c r="NEN729" s="14"/>
      <c r="NEO729" s="14"/>
      <c r="NEP729" s="14"/>
      <c r="NEQ729" s="14"/>
      <c r="NER729" s="14"/>
      <c r="NES729" s="14"/>
      <c r="NET729" s="14"/>
      <c r="NEU729" s="14"/>
      <c r="NEV729" s="14"/>
      <c r="NEW729" s="14"/>
      <c r="NEX729" s="14"/>
      <c r="NEY729" s="14"/>
      <c r="NEZ729" s="14"/>
      <c r="NFA729" s="14"/>
      <c r="NFB729" s="14"/>
      <c r="NFC729" s="14"/>
      <c r="NFD729" s="14"/>
      <c r="NFE729" s="14"/>
      <c r="NFF729" s="14"/>
      <c r="NFG729" s="14"/>
      <c r="NFH729" s="14"/>
      <c r="NFI729" s="14"/>
      <c r="NFJ729" s="14"/>
      <c r="NFK729" s="14"/>
      <c r="NFL729" s="14"/>
      <c r="NFM729" s="14"/>
      <c r="NFN729" s="14"/>
      <c r="NFO729" s="14"/>
      <c r="NFP729" s="14"/>
      <c r="NFQ729" s="14"/>
      <c r="NFR729" s="14"/>
      <c r="NFS729" s="14"/>
      <c r="NFT729" s="14"/>
      <c r="NFU729" s="14"/>
      <c r="NFV729" s="14"/>
      <c r="NFW729" s="14"/>
      <c r="NFX729" s="14"/>
      <c r="NFY729" s="14"/>
      <c r="NFZ729" s="14"/>
      <c r="NGA729" s="14"/>
      <c r="NGB729" s="14"/>
      <c r="NGC729" s="14"/>
      <c r="NGD729" s="14"/>
      <c r="NGE729" s="14"/>
      <c r="NGF729" s="14"/>
      <c r="NGG729" s="14"/>
      <c r="NGH729" s="14"/>
      <c r="NGI729" s="14"/>
      <c r="NGJ729" s="14"/>
      <c r="NGK729" s="14"/>
      <c r="NGL729" s="14"/>
      <c r="NGM729" s="14"/>
      <c r="NGN729" s="14"/>
      <c r="NGO729" s="14"/>
      <c r="NGP729" s="14"/>
      <c r="NGQ729" s="14"/>
      <c r="NGR729" s="14"/>
      <c r="NGS729" s="14"/>
      <c r="NGT729" s="14"/>
      <c r="NGU729" s="14"/>
      <c r="NGV729" s="14"/>
      <c r="NGW729" s="14"/>
      <c r="NGX729" s="14"/>
      <c r="NGY729" s="14"/>
      <c r="NGZ729" s="14"/>
      <c r="NHA729" s="14"/>
      <c r="NHB729" s="14"/>
      <c r="NHC729" s="14"/>
      <c r="NHD729" s="14"/>
      <c r="NHE729" s="14"/>
      <c r="NHF729" s="14"/>
      <c r="NHG729" s="14"/>
      <c r="NHH729" s="14"/>
      <c r="NHI729" s="14"/>
      <c r="NHJ729" s="14"/>
      <c r="NHK729" s="14"/>
      <c r="NHL729" s="14"/>
      <c r="NHM729" s="14"/>
      <c r="NHN729" s="14"/>
      <c r="NHO729" s="14"/>
      <c r="NHP729" s="14"/>
      <c r="NHQ729" s="14"/>
      <c r="NHR729" s="14"/>
      <c r="NHS729" s="14"/>
      <c r="NHT729" s="14"/>
      <c r="NHU729" s="14"/>
      <c r="NHV729" s="14"/>
      <c r="NHW729" s="14"/>
      <c r="NHX729" s="14"/>
      <c r="NHY729" s="14"/>
      <c r="NHZ729" s="14"/>
      <c r="NIA729" s="14"/>
      <c r="NIB729" s="14"/>
      <c r="NIC729" s="14"/>
      <c r="NID729" s="14"/>
      <c r="NIE729" s="14"/>
      <c r="NIF729" s="14"/>
      <c r="NIG729" s="14"/>
      <c r="NIH729" s="14"/>
      <c r="NII729" s="14"/>
      <c r="NIJ729" s="14"/>
      <c r="NIK729" s="14"/>
      <c r="NIL729" s="14"/>
      <c r="NIM729" s="14"/>
      <c r="NIN729" s="14"/>
      <c r="NIO729" s="14"/>
      <c r="NIP729" s="14"/>
      <c r="NIQ729" s="14"/>
      <c r="NIR729" s="14"/>
      <c r="NIS729" s="14"/>
      <c r="NIT729" s="14"/>
      <c r="NIU729" s="14"/>
      <c r="NIV729" s="14"/>
      <c r="NIW729" s="14"/>
      <c r="NIX729" s="14"/>
      <c r="NIY729" s="14"/>
      <c r="NIZ729" s="14"/>
      <c r="NJA729" s="14"/>
      <c r="NJB729" s="14"/>
      <c r="NJC729" s="14"/>
      <c r="NJD729" s="14"/>
      <c r="NJE729" s="14"/>
      <c r="NJF729" s="14"/>
      <c r="NJG729" s="14"/>
      <c r="NJH729" s="14"/>
      <c r="NJI729" s="14"/>
      <c r="NJJ729" s="14"/>
      <c r="NJK729" s="14"/>
      <c r="NJL729" s="14"/>
      <c r="NJM729" s="14"/>
      <c r="NJN729" s="14"/>
      <c r="NJO729" s="14"/>
      <c r="NJP729" s="14"/>
      <c r="NJQ729" s="14"/>
      <c r="NJR729" s="14"/>
      <c r="NJS729" s="14"/>
      <c r="NJT729" s="14"/>
      <c r="NJU729" s="14"/>
      <c r="NJV729" s="14"/>
      <c r="NJW729" s="14"/>
      <c r="NJX729" s="14"/>
      <c r="NJY729" s="14"/>
      <c r="NJZ729" s="14"/>
      <c r="NKA729" s="14"/>
      <c r="NKB729" s="14"/>
      <c r="NKC729" s="14"/>
      <c r="NKD729" s="14"/>
      <c r="NKE729" s="14"/>
      <c r="NKF729" s="14"/>
      <c r="NKG729" s="14"/>
      <c r="NKH729" s="14"/>
      <c r="NKI729" s="14"/>
      <c r="NKJ729" s="14"/>
      <c r="NKK729" s="14"/>
      <c r="NKL729" s="14"/>
      <c r="NKM729" s="14"/>
      <c r="NKN729" s="14"/>
      <c r="NKO729" s="14"/>
      <c r="NKP729" s="14"/>
      <c r="NKQ729" s="14"/>
      <c r="NKR729" s="14"/>
      <c r="NKS729" s="14"/>
      <c r="NKT729" s="14"/>
      <c r="NKU729" s="14"/>
      <c r="NKV729" s="14"/>
      <c r="NKW729" s="14"/>
      <c r="NKX729" s="14"/>
      <c r="NKY729" s="14"/>
      <c r="NKZ729" s="14"/>
      <c r="NLA729" s="14"/>
      <c r="NLB729" s="14"/>
      <c r="NLC729" s="14"/>
      <c r="NLD729" s="14"/>
      <c r="NLE729" s="14"/>
      <c r="NLF729" s="14"/>
      <c r="NLG729" s="14"/>
      <c r="NLH729" s="14"/>
      <c r="NLI729" s="14"/>
      <c r="NLJ729" s="14"/>
      <c r="NLK729" s="14"/>
      <c r="NLL729" s="14"/>
      <c r="NLM729" s="14"/>
      <c r="NLN729" s="14"/>
      <c r="NLO729" s="14"/>
      <c r="NLP729" s="14"/>
      <c r="NLQ729" s="14"/>
      <c r="NLR729" s="14"/>
      <c r="NLS729" s="14"/>
      <c r="NLT729" s="14"/>
      <c r="NLU729" s="14"/>
      <c r="NLV729" s="14"/>
      <c r="NLW729" s="14"/>
      <c r="NLX729" s="14"/>
      <c r="NLY729" s="14"/>
      <c r="NLZ729" s="14"/>
      <c r="NMA729" s="14"/>
      <c r="NMB729" s="14"/>
      <c r="NMC729" s="14"/>
      <c r="NMD729" s="14"/>
      <c r="NME729" s="14"/>
      <c r="NMF729" s="14"/>
      <c r="NMG729" s="14"/>
      <c r="NMH729" s="14"/>
      <c r="NMI729" s="14"/>
      <c r="NMJ729" s="14"/>
      <c r="NMK729" s="14"/>
      <c r="NML729" s="14"/>
      <c r="NMM729" s="14"/>
      <c r="NMN729" s="14"/>
      <c r="NMO729" s="14"/>
      <c r="NMP729" s="14"/>
      <c r="NMQ729" s="14"/>
      <c r="NMR729" s="14"/>
      <c r="NMS729" s="14"/>
      <c r="NMT729" s="14"/>
      <c r="NMU729" s="14"/>
      <c r="NMV729" s="14"/>
      <c r="NMW729" s="14"/>
      <c r="NMX729" s="14"/>
      <c r="NMY729" s="14"/>
      <c r="NMZ729" s="14"/>
      <c r="NNA729" s="14"/>
      <c r="NNB729" s="14"/>
      <c r="NNC729" s="14"/>
      <c r="NND729" s="14"/>
      <c r="NNE729" s="14"/>
      <c r="NNF729" s="14"/>
      <c r="NNG729" s="14"/>
      <c r="NNH729" s="14"/>
      <c r="NNI729" s="14"/>
      <c r="NNJ729" s="14"/>
      <c r="NNK729" s="14"/>
      <c r="NNL729" s="14"/>
      <c r="NNM729" s="14"/>
      <c r="NNN729" s="14"/>
      <c r="NNO729" s="14"/>
      <c r="NNP729" s="14"/>
      <c r="NNQ729" s="14"/>
      <c r="NNR729" s="14"/>
      <c r="NNS729" s="14"/>
      <c r="NNT729" s="14"/>
      <c r="NNU729" s="14"/>
      <c r="NNV729" s="14"/>
      <c r="NNW729" s="14"/>
      <c r="NNX729" s="14"/>
      <c r="NNY729" s="14"/>
      <c r="NNZ729" s="14"/>
      <c r="NOA729" s="14"/>
      <c r="NOB729" s="14"/>
      <c r="NOC729" s="14"/>
      <c r="NOD729" s="14"/>
      <c r="NOE729" s="14"/>
      <c r="NOF729" s="14"/>
      <c r="NOG729" s="14"/>
      <c r="NOH729" s="14"/>
      <c r="NOI729" s="14"/>
      <c r="NOJ729" s="14"/>
      <c r="NOK729" s="14"/>
      <c r="NOL729" s="14"/>
      <c r="NOM729" s="14"/>
      <c r="NON729" s="14"/>
      <c r="NOO729" s="14"/>
      <c r="NOP729" s="14"/>
      <c r="NOQ729" s="14"/>
      <c r="NOR729" s="14"/>
      <c r="NOS729" s="14"/>
      <c r="NOT729" s="14"/>
      <c r="NOU729" s="14"/>
      <c r="NOV729" s="14"/>
      <c r="NOW729" s="14"/>
      <c r="NOX729" s="14"/>
      <c r="NOY729" s="14"/>
      <c r="NOZ729" s="14"/>
      <c r="NPA729" s="14"/>
      <c r="NPB729" s="14"/>
      <c r="NPC729" s="14"/>
      <c r="NPD729" s="14"/>
      <c r="NPE729" s="14"/>
      <c r="NPF729" s="14"/>
      <c r="NPG729" s="14"/>
      <c r="NPH729" s="14"/>
      <c r="NPI729" s="14"/>
      <c r="NPJ729" s="14"/>
      <c r="NPK729" s="14"/>
      <c r="NPL729" s="14"/>
      <c r="NPM729" s="14"/>
      <c r="NPN729" s="14"/>
      <c r="NPO729" s="14"/>
      <c r="NPP729" s="14"/>
      <c r="NPQ729" s="14"/>
      <c r="NPR729" s="14"/>
      <c r="NPS729" s="14"/>
      <c r="NPT729" s="14"/>
      <c r="NPU729" s="14"/>
      <c r="NPV729" s="14"/>
      <c r="NPW729" s="14"/>
      <c r="NPX729" s="14"/>
      <c r="NPY729" s="14"/>
      <c r="NPZ729" s="14"/>
      <c r="NQA729" s="14"/>
      <c r="NQB729" s="14"/>
      <c r="NQC729" s="14"/>
      <c r="NQD729" s="14"/>
      <c r="NQE729" s="14"/>
      <c r="NQF729" s="14"/>
      <c r="NQG729" s="14"/>
      <c r="NQH729" s="14"/>
      <c r="NQI729" s="14"/>
      <c r="NQJ729" s="14"/>
      <c r="NQK729" s="14"/>
      <c r="NQL729" s="14"/>
      <c r="NQM729" s="14"/>
      <c r="NQN729" s="14"/>
      <c r="NQO729" s="14"/>
      <c r="NQP729" s="14"/>
      <c r="NQQ729" s="14"/>
      <c r="NQR729" s="14"/>
      <c r="NQS729" s="14"/>
      <c r="NQT729" s="14"/>
      <c r="NQU729" s="14"/>
      <c r="NQV729" s="14"/>
      <c r="NQW729" s="14"/>
      <c r="NQX729" s="14"/>
      <c r="NQY729" s="14"/>
      <c r="NQZ729" s="14"/>
      <c r="NRA729" s="14"/>
      <c r="NRB729" s="14"/>
      <c r="NRC729" s="14"/>
      <c r="NRD729" s="14"/>
      <c r="NRE729" s="14"/>
      <c r="NRF729" s="14"/>
      <c r="NRG729" s="14"/>
      <c r="NRH729" s="14"/>
      <c r="NRI729" s="14"/>
      <c r="NRJ729" s="14"/>
      <c r="NRK729" s="14"/>
      <c r="NRL729" s="14"/>
      <c r="NRM729" s="14"/>
      <c r="NRN729" s="14"/>
      <c r="NRO729" s="14"/>
      <c r="NRP729" s="14"/>
      <c r="NRQ729" s="14"/>
      <c r="NRR729" s="14"/>
      <c r="NRS729" s="14"/>
      <c r="NRT729" s="14"/>
      <c r="NRU729" s="14"/>
      <c r="NRV729" s="14"/>
      <c r="NRW729" s="14"/>
      <c r="NRX729" s="14"/>
      <c r="NRY729" s="14"/>
      <c r="NRZ729" s="14"/>
      <c r="NSA729" s="14"/>
      <c r="NSB729" s="14"/>
      <c r="NSC729" s="14"/>
      <c r="NSD729" s="14"/>
      <c r="NSE729" s="14"/>
      <c r="NSF729" s="14"/>
      <c r="NSG729" s="14"/>
      <c r="NSH729" s="14"/>
      <c r="NSI729" s="14"/>
      <c r="NSJ729" s="14"/>
      <c r="NSK729" s="14"/>
      <c r="NSL729" s="14"/>
      <c r="NSM729" s="14"/>
      <c r="NSN729" s="14"/>
      <c r="NSO729" s="14"/>
      <c r="NSP729" s="14"/>
      <c r="NSQ729" s="14"/>
      <c r="NSR729" s="14"/>
      <c r="NSS729" s="14"/>
      <c r="NST729" s="14"/>
      <c r="NSU729" s="14"/>
      <c r="NSV729" s="14"/>
      <c r="NSW729" s="14"/>
      <c r="NSX729" s="14"/>
      <c r="NSY729" s="14"/>
      <c r="NSZ729" s="14"/>
      <c r="NTA729" s="14"/>
      <c r="NTB729" s="14"/>
      <c r="NTC729" s="14"/>
      <c r="NTD729" s="14"/>
      <c r="NTE729" s="14"/>
      <c r="NTF729" s="14"/>
      <c r="NTG729" s="14"/>
      <c r="NTH729" s="14"/>
      <c r="NTI729" s="14"/>
      <c r="NTJ729" s="14"/>
      <c r="NTK729" s="14"/>
      <c r="NTL729" s="14"/>
      <c r="NTM729" s="14"/>
      <c r="NTN729" s="14"/>
      <c r="NTO729" s="14"/>
      <c r="NTP729" s="14"/>
      <c r="NTQ729" s="14"/>
      <c r="NTR729" s="14"/>
      <c r="NTS729" s="14"/>
      <c r="NTT729" s="14"/>
      <c r="NTU729" s="14"/>
      <c r="NTV729" s="14"/>
      <c r="NTW729" s="14"/>
      <c r="NTX729" s="14"/>
      <c r="NTY729" s="14"/>
      <c r="NTZ729" s="14"/>
      <c r="NUA729" s="14"/>
      <c r="NUB729" s="14"/>
      <c r="NUC729" s="14"/>
      <c r="NUD729" s="14"/>
      <c r="NUE729" s="14"/>
      <c r="NUF729" s="14"/>
      <c r="NUG729" s="14"/>
      <c r="NUH729" s="14"/>
      <c r="NUI729" s="14"/>
      <c r="NUJ729" s="14"/>
      <c r="NUK729" s="14"/>
      <c r="NUL729" s="14"/>
      <c r="NUM729" s="14"/>
      <c r="NUN729" s="14"/>
      <c r="NUO729" s="14"/>
      <c r="NUP729" s="14"/>
      <c r="NUQ729" s="14"/>
      <c r="NUR729" s="14"/>
      <c r="NUS729" s="14"/>
      <c r="NUT729" s="14"/>
      <c r="NUU729" s="14"/>
      <c r="NUV729" s="14"/>
      <c r="NUW729" s="14"/>
      <c r="NUX729" s="14"/>
      <c r="NUY729" s="14"/>
      <c r="NUZ729" s="14"/>
      <c r="NVA729" s="14"/>
      <c r="NVB729" s="14"/>
      <c r="NVC729" s="14"/>
      <c r="NVD729" s="14"/>
      <c r="NVE729" s="14"/>
      <c r="NVF729" s="14"/>
      <c r="NVG729" s="14"/>
      <c r="NVH729" s="14"/>
      <c r="NVI729" s="14"/>
      <c r="NVJ729" s="14"/>
      <c r="NVK729" s="14"/>
      <c r="NVL729" s="14"/>
      <c r="NVM729" s="14"/>
      <c r="NVN729" s="14"/>
      <c r="NVO729" s="14"/>
      <c r="NVP729" s="14"/>
      <c r="NVQ729" s="14"/>
      <c r="NVR729" s="14"/>
      <c r="NVS729" s="14"/>
      <c r="NVT729" s="14"/>
      <c r="NVU729" s="14"/>
      <c r="NVV729" s="14"/>
      <c r="NVW729" s="14"/>
      <c r="NVX729" s="14"/>
      <c r="NVY729" s="14"/>
      <c r="NVZ729" s="14"/>
      <c r="NWA729" s="14"/>
      <c r="NWB729" s="14"/>
      <c r="NWC729" s="14"/>
      <c r="NWD729" s="14"/>
      <c r="NWE729" s="14"/>
      <c r="NWF729" s="14"/>
      <c r="NWG729" s="14"/>
      <c r="NWH729" s="14"/>
      <c r="NWI729" s="14"/>
      <c r="NWJ729" s="14"/>
      <c r="NWK729" s="14"/>
      <c r="NWL729" s="14"/>
      <c r="NWM729" s="14"/>
      <c r="NWN729" s="14"/>
      <c r="NWO729" s="14"/>
      <c r="NWP729" s="14"/>
      <c r="NWQ729" s="14"/>
      <c r="NWR729" s="14"/>
      <c r="NWS729" s="14"/>
      <c r="NWT729" s="14"/>
      <c r="NWU729" s="14"/>
      <c r="NWV729" s="14"/>
      <c r="NWW729" s="14"/>
      <c r="NWX729" s="14"/>
      <c r="NWY729" s="14"/>
      <c r="NWZ729" s="14"/>
      <c r="NXA729" s="14"/>
      <c r="NXB729" s="14"/>
      <c r="NXC729" s="14"/>
      <c r="NXD729" s="14"/>
      <c r="NXE729" s="14"/>
      <c r="NXF729" s="14"/>
      <c r="NXG729" s="14"/>
      <c r="NXH729" s="14"/>
      <c r="NXI729" s="14"/>
      <c r="NXJ729" s="14"/>
      <c r="NXK729" s="14"/>
      <c r="NXL729" s="14"/>
      <c r="NXM729" s="14"/>
      <c r="NXN729" s="14"/>
      <c r="NXO729" s="14"/>
      <c r="NXP729" s="14"/>
      <c r="NXQ729" s="14"/>
      <c r="NXR729" s="14"/>
      <c r="NXS729" s="14"/>
      <c r="NXT729" s="14"/>
      <c r="NXU729" s="14"/>
      <c r="NXV729" s="14"/>
      <c r="NXW729" s="14"/>
      <c r="NXX729" s="14"/>
      <c r="NXY729" s="14"/>
      <c r="NXZ729" s="14"/>
      <c r="NYA729" s="14"/>
      <c r="NYB729" s="14"/>
      <c r="NYC729" s="14"/>
      <c r="NYD729" s="14"/>
      <c r="NYE729" s="14"/>
      <c r="NYF729" s="14"/>
      <c r="NYG729" s="14"/>
      <c r="NYH729" s="14"/>
      <c r="NYI729" s="14"/>
      <c r="NYJ729" s="14"/>
      <c r="NYK729" s="14"/>
      <c r="NYL729" s="14"/>
      <c r="NYM729" s="14"/>
      <c r="NYN729" s="14"/>
      <c r="NYO729" s="14"/>
      <c r="NYP729" s="14"/>
      <c r="NYQ729" s="14"/>
      <c r="NYR729" s="14"/>
      <c r="NYS729" s="14"/>
      <c r="NYT729" s="14"/>
      <c r="NYU729" s="14"/>
      <c r="NYV729" s="14"/>
      <c r="NYW729" s="14"/>
      <c r="NYX729" s="14"/>
      <c r="NYY729" s="14"/>
      <c r="NYZ729" s="14"/>
      <c r="NZA729" s="14"/>
      <c r="NZB729" s="14"/>
      <c r="NZC729" s="14"/>
      <c r="NZD729" s="14"/>
      <c r="NZE729" s="14"/>
      <c r="NZF729" s="14"/>
      <c r="NZG729" s="14"/>
      <c r="NZH729" s="14"/>
      <c r="NZI729" s="14"/>
      <c r="NZJ729" s="14"/>
      <c r="NZK729" s="14"/>
      <c r="NZL729" s="14"/>
      <c r="NZM729" s="14"/>
      <c r="NZN729" s="14"/>
      <c r="NZO729" s="14"/>
      <c r="NZP729" s="14"/>
      <c r="NZQ729" s="14"/>
      <c r="NZR729" s="14"/>
      <c r="NZS729" s="14"/>
      <c r="NZT729" s="14"/>
      <c r="NZU729" s="14"/>
      <c r="NZV729" s="14"/>
      <c r="NZW729" s="14"/>
      <c r="NZX729" s="14"/>
      <c r="NZY729" s="14"/>
      <c r="NZZ729" s="14"/>
      <c r="OAA729" s="14"/>
      <c r="OAB729" s="14"/>
      <c r="OAC729" s="14"/>
      <c r="OAD729" s="14"/>
      <c r="OAE729" s="14"/>
      <c r="OAF729" s="14"/>
      <c r="OAG729" s="14"/>
      <c r="OAH729" s="14"/>
      <c r="OAI729" s="14"/>
      <c r="OAJ729" s="14"/>
      <c r="OAK729" s="14"/>
      <c r="OAL729" s="14"/>
      <c r="OAM729" s="14"/>
      <c r="OAN729" s="14"/>
      <c r="OAO729" s="14"/>
      <c r="OAP729" s="14"/>
      <c r="OAQ729" s="14"/>
      <c r="OAR729" s="14"/>
      <c r="OAS729" s="14"/>
      <c r="OAT729" s="14"/>
      <c r="OAU729" s="14"/>
      <c r="OAV729" s="14"/>
      <c r="OAW729" s="14"/>
      <c r="OAX729" s="14"/>
      <c r="OAY729" s="14"/>
      <c r="OAZ729" s="14"/>
      <c r="OBA729" s="14"/>
      <c r="OBB729" s="14"/>
      <c r="OBC729" s="14"/>
      <c r="OBD729" s="14"/>
      <c r="OBE729" s="14"/>
      <c r="OBF729" s="14"/>
      <c r="OBG729" s="14"/>
      <c r="OBH729" s="14"/>
      <c r="OBI729" s="14"/>
      <c r="OBJ729" s="14"/>
      <c r="OBK729" s="14"/>
      <c r="OBL729" s="14"/>
      <c r="OBM729" s="14"/>
      <c r="OBN729" s="14"/>
      <c r="OBO729" s="14"/>
      <c r="OBP729" s="14"/>
      <c r="OBQ729" s="14"/>
      <c r="OBR729" s="14"/>
      <c r="OBS729" s="14"/>
      <c r="OBT729" s="14"/>
      <c r="OBU729" s="14"/>
      <c r="OBV729" s="14"/>
      <c r="OBW729" s="14"/>
      <c r="OBX729" s="14"/>
      <c r="OBY729" s="14"/>
      <c r="OBZ729" s="14"/>
      <c r="OCA729" s="14"/>
      <c r="OCB729" s="14"/>
      <c r="OCC729" s="14"/>
      <c r="OCD729" s="14"/>
      <c r="OCE729" s="14"/>
      <c r="OCF729" s="14"/>
      <c r="OCG729" s="14"/>
      <c r="OCH729" s="14"/>
      <c r="OCI729" s="14"/>
      <c r="OCJ729" s="14"/>
      <c r="OCK729" s="14"/>
      <c r="OCL729" s="14"/>
      <c r="OCM729" s="14"/>
      <c r="OCN729" s="14"/>
      <c r="OCO729" s="14"/>
      <c r="OCP729" s="14"/>
      <c r="OCQ729" s="14"/>
      <c r="OCR729" s="14"/>
      <c r="OCS729" s="14"/>
      <c r="OCT729" s="14"/>
      <c r="OCU729" s="14"/>
      <c r="OCV729" s="14"/>
      <c r="OCW729" s="14"/>
      <c r="OCX729" s="14"/>
      <c r="OCY729" s="14"/>
      <c r="OCZ729" s="14"/>
      <c r="ODA729" s="14"/>
      <c r="ODB729" s="14"/>
      <c r="ODC729" s="14"/>
      <c r="ODD729" s="14"/>
      <c r="ODE729" s="14"/>
      <c r="ODF729" s="14"/>
      <c r="ODG729" s="14"/>
      <c r="ODH729" s="14"/>
      <c r="ODI729" s="14"/>
      <c r="ODJ729" s="14"/>
      <c r="ODK729" s="14"/>
      <c r="ODL729" s="14"/>
      <c r="ODM729" s="14"/>
      <c r="ODN729" s="14"/>
      <c r="ODO729" s="14"/>
      <c r="ODP729" s="14"/>
      <c r="ODQ729" s="14"/>
      <c r="ODR729" s="14"/>
      <c r="ODS729" s="14"/>
      <c r="ODT729" s="14"/>
      <c r="ODU729" s="14"/>
      <c r="ODV729" s="14"/>
      <c r="ODW729" s="14"/>
      <c r="ODX729" s="14"/>
      <c r="ODY729" s="14"/>
      <c r="ODZ729" s="14"/>
      <c r="OEA729" s="14"/>
      <c r="OEB729" s="14"/>
      <c r="OEC729" s="14"/>
      <c r="OED729" s="14"/>
      <c r="OEE729" s="14"/>
      <c r="OEF729" s="14"/>
      <c r="OEG729" s="14"/>
      <c r="OEH729" s="14"/>
      <c r="OEI729" s="14"/>
      <c r="OEJ729" s="14"/>
      <c r="OEK729" s="14"/>
      <c r="OEL729" s="14"/>
      <c r="OEM729" s="14"/>
      <c r="OEN729" s="14"/>
      <c r="OEO729" s="14"/>
      <c r="OEP729" s="14"/>
      <c r="OEQ729" s="14"/>
      <c r="OER729" s="14"/>
      <c r="OES729" s="14"/>
      <c r="OET729" s="14"/>
      <c r="OEU729" s="14"/>
      <c r="OEV729" s="14"/>
      <c r="OEW729" s="14"/>
      <c r="OEX729" s="14"/>
      <c r="OEY729" s="14"/>
      <c r="OEZ729" s="14"/>
      <c r="OFA729" s="14"/>
      <c r="OFB729" s="14"/>
      <c r="OFC729" s="14"/>
      <c r="OFD729" s="14"/>
      <c r="OFE729" s="14"/>
      <c r="OFF729" s="14"/>
      <c r="OFG729" s="14"/>
      <c r="OFH729" s="14"/>
      <c r="OFI729" s="14"/>
      <c r="OFJ729" s="14"/>
      <c r="OFK729" s="14"/>
      <c r="OFL729" s="14"/>
      <c r="OFM729" s="14"/>
      <c r="OFN729" s="14"/>
      <c r="OFO729" s="14"/>
      <c r="OFP729" s="14"/>
      <c r="OFQ729" s="14"/>
      <c r="OFR729" s="14"/>
      <c r="OFS729" s="14"/>
      <c r="OFT729" s="14"/>
      <c r="OFU729" s="14"/>
      <c r="OFV729" s="14"/>
      <c r="OFW729" s="14"/>
      <c r="OFX729" s="14"/>
      <c r="OFY729" s="14"/>
      <c r="OFZ729" s="14"/>
      <c r="OGA729" s="14"/>
      <c r="OGB729" s="14"/>
      <c r="OGC729" s="14"/>
      <c r="OGD729" s="14"/>
      <c r="OGE729" s="14"/>
      <c r="OGF729" s="14"/>
      <c r="OGG729" s="14"/>
      <c r="OGH729" s="14"/>
      <c r="OGI729" s="14"/>
      <c r="OGJ729" s="14"/>
      <c r="OGK729" s="14"/>
      <c r="OGL729" s="14"/>
      <c r="OGM729" s="14"/>
      <c r="OGN729" s="14"/>
      <c r="OGO729" s="14"/>
      <c r="OGP729" s="14"/>
      <c r="OGQ729" s="14"/>
      <c r="OGR729" s="14"/>
      <c r="OGS729" s="14"/>
      <c r="OGT729" s="14"/>
      <c r="OGU729" s="14"/>
      <c r="OGV729" s="14"/>
      <c r="OGW729" s="14"/>
      <c r="OGX729" s="14"/>
      <c r="OGY729" s="14"/>
      <c r="OGZ729" s="14"/>
      <c r="OHA729" s="14"/>
      <c r="OHB729" s="14"/>
      <c r="OHC729" s="14"/>
      <c r="OHD729" s="14"/>
      <c r="OHE729" s="14"/>
      <c r="OHF729" s="14"/>
      <c r="OHG729" s="14"/>
      <c r="OHH729" s="14"/>
      <c r="OHI729" s="14"/>
      <c r="OHJ729" s="14"/>
      <c r="OHK729" s="14"/>
      <c r="OHL729" s="14"/>
      <c r="OHM729" s="14"/>
      <c r="OHN729" s="14"/>
      <c r="OHO729" s="14"/>
      <c r="OHP729" s="14"/>
      <c r="OHQ729" s="14"/>
      <c r="OHR729" s="14"/>
      <c r="OHS729" s="14"/>
      <c r="OHT729" s="14"/>
      <c r="OHU729" s="14"/>
      <c r="OHV729" s="14"/>
      <c r="OHW729" s="14"/>
      <c r="OHX729" s="14"/>
      <c r="OHY729" s="14"/>
      <c r="OHZ729" s="14"/>
      <c r="OIA729" s="14"/>
      <c r="OIB729" s="14"/>
      <c r="OIC729" s="14"/>
      <c r="OID729" s="14"/>
      <c r="OIE729" s="14"/>
      <c r="OIF729" s="14"/>
      <c r="OIG729" s="14"/>
      <c r="OIH729" s="14"/>
      <c r="OII729" s="14"/>
      <c r="OIJ729" s="14"/>
      <c r="OIK729" s="14"/>
      <c r="OIL729" s="14"/>
      <c r="OIM729" s="14"/>
      <c r="OIN729" s="14"/>
      <c r="OIO729" s="14"/>
      <c r="OIP729" s="14"/>
      <c r="OIQ729" s="14"/>
      <c r="OIR729" s="14"/>
      <c r="OIS729" s="14"/>
      <c r="OIT729" s="14"/>
      <c r="OIU729" s="14"/>
      <c r="OIV729" s="14"/>
      <c r="OIW729" s="14"/>
      <c r="OIX729" s="14"/>
      <c r="OIY729" s="14"/>
      <c r="OIZ729" s="14"/>
      <c r="OJA729" s="14"/>
      <c r="OJB729" s="14"/>
      <c r="OJC729" s="14"/>
      <c r="OJD729" s="14"/>
      <c r="OJE729" s="14"/>
      <c r="OJF729" s="14"/>
      <c r="OJG729" s="14"/>
      <c r="OJH729" s="14"/>
      <c r="OJI729" s="14"/>
      <c r="OJJ729" s="14"/>
      <c r="OJK729" s="14"/>
      <c r="OJL729" s="14"/>
      <c r="OJM729" s="14"/>
      <c r="OJN729" s="14"/>
      <c r="OJO729" s="14"/>
      <c r="OJP729" s="14"/>
      <c r="OJQ729" s="14"/>
      <c r="OJR729" s="14"/>
      <c r="OJS729" s="14"/>
      <c r="OJT729" s="14"/>
      <c r="OJU729" s="14"/>
      <c r="OJV729" s="14"/>
      <c r="OJW729" s="14"/>
      <c r="OJX729" s="14"/>
      <c r="OJY729" s="14"/>
      <c r="OJZ729" s="14"/>
      <c r="OKA729" s="14"/>
      <c r="OKB729" s="14"/>
      <c r="OKC729" s="14"/>
      <c r="OKD729" s="14"/>
      <c r="OKE729" s="14"/>
      <c r="OKF729" s="14"/>
      <c r="OKG729" s="14"/>
      <c r="OKH729" s="14"/>
      <c r="OKI729" s="14"/>
      <c r="OKJ729" s="14"/>
      <c r="OKK729" s="14"/>
      <c r="OKL729" s="14"/>
      <c r="OKM729" s="14"/>
      <c r="OKN729" s="14"/>
      <c r="OKO729" s="14"/>
      <c r="OKP729" s="14"/>
      <c r="OKQ729" s="14"/>
      <c r="OKR729" s="14"/>
      <c r="OKS729" s="14"/>
      <c r="OKT729" s="14"/>
      <c r="OKU729" s="14"/>
      <c r="OKV729" s="14"/>
      <c r="OKW729" s="14"/>
      <c r="OKX729" s="14"/>
      <c r="OKY729" s="14"/>
      <c r="OKZ729" s="14"/>
      <c r="OLA729" s="14"/>
      <c r="OLB729" s="14"/>
      <c r="OLC729" s="14"/>
      <c r="OLD729" s="14"/>
      <c r="OLE729" s="14"/>
      <c r="OLF729" s="14"/>
      <c r="OLG729" s="14"/>
      <c r="OLH729" s="14"/>
      <c r="OLI729" s="14"/>
      <c r="OLJ729" s="14"/>
      <c r="OLK729" s="14"/>
      <c r="OLL729" s="14"/>
      <c r="OLM729" s="14"/>
      <c r="OLN729" s="14"/>
      <c r="OLO729" s="14"/>
      <c r="OLP729" s="14"/>
      <c r="OLQ729" s="14"/>
      <c r="OLR729" s="14"/>
      <c r="OLS729" s="14"/>
      <c r="OLT729" s="14"/>
      <c r="OLU729" s="14"/>
      <c r="OLV729" s="14"/>
      <c r="OLW729" s="14"/>
      <c r="OLX729" s="14"/>
      <c r="OLY729" s="14"/>
      <c r="OLZ729" s="14"/>
      <c r="OMA729" s="14"/>
      <c r="OMB729" s="14"/>
      <c r="OMC729" s="14"/>
      <c r="OMD729" s="14"/>
      <c r="OME729" s="14"/>
      <c r="OMF729" s="14"/>
      <c r="OMG729" s="14"/>
      <c r="OMH729" s="14"/>
      <c r="OMI729" s="14"/>
      <c r="OMJ729" s="14"/>
      <c r="OMK729" s="14"/>
      <c r="OML729" s="14"/>
      <c r="OMM729" s="14"/>
      <c r="OMN729" s="14"/>
      <c r="OMO729" s="14"/>
      <c r="OMP729" s="14"/>
      <c r="OMQ729" s="14"/>
      <c r="OMR729" s="14"/>
      <c r="OMS729" s="14"/>
      <c r="OMT729" s="14"/>
      <c r="OMU729" s="14"/>
      <c r="OMV729" s="14"/>
      <c r="OMW729" s="14"/>
      <c r="OMX729" s="14"/>
      <c r="OMY729" s="14"/>
      <c r="OMZ729" s="14"/>
      <c r="ONA729" s="14"/>
      <c r="ONB729" s="14"/>
      <c r="ONC729" s="14"/>
      <c r="OND729" s="14"/>
      <c r="ONE729" s="14"/>
      <c r="ONF729" s="14"/>
      <c r="ONG729" s="14"/>
      <c r="ONH729" s="14"/>
      <c r="ONI729" s="14"/>
      <c r="ONJ729" s="14"/>
      <c r="ONK729" s="14"/>
      <c r="ONL729" s="14"/>
      <c r="ONM729" s="14"/>
      <c r="ONN729" s="14"/>
      <c r="ONO729" s="14"/>
      <c r="ONP729" s="14"/>
      <c r="ONQ729" s="14"/>
      <c r="ONR729" s="14"/>
      <c r="ONS729" s="14"/>
      <c r="ONT729" s="14"/>
      <c r="ONU729" s="14"/>
      <c r="ONV729" s="14"/>
      <c r="ONW729" s="14"/>
      <c r="ONX729" s="14"/>
      <c r="ONY729" s="14"/>
      <c r="ONZ729" s="14"/>
      <c r="OOA729" s="14"/>
      <c r="OOB729" s="14"/>
      <c r="OOC729" s="14"/>
      <c r="OOD729" s="14"/>
      <c r="OOE729" s="14"/>
      <c r="OOF729" s="14"/>
      <c r="OOG729" s="14"/>
      <c r="OOH729" s="14"/>
      <c r="OOI729" s="14"/>
      <c r="OOJ729" s="14"/>
      <c r="OOK729" s="14"/>
      <c r="OOL729" s="14"/>
      <c r="OOM729" s="14"/>
      <c r="OON729" s="14"/>
      <c r="OOO729" s="14"/>
      <c r="OOP729" s="14"/>
      <c r="OOQ729" s="14"/>
      <c r="OOR729" s="14"/>
      <c r="OOS729" s="14"/>
      <c r="OOT729" s="14"/>
      <c r="OOU729" s="14"/>
      <c r="OOV729" s="14"/>
      <c r="OOW729" s="14"/>
      <c r="OOX729" s="14"/>
      <c r="OOY729" s="14"/>
      <c r="OOZ729" s="14"/>
      <c r="OPA729" s="14"/>
      <c r="OPB729" s="14"/>
      <c r="OPC729" s="14"/>
      <c r="OPD729" s="14"/>
      <c r="OPE729" s="14"/>
      <c r="OPF729" s="14"/>
      <c r="OPG729" s="14"/>
      <c r="OPH729" s="14"/>
      <c r="OPI729" s="14"/>
      <c r="OPJ729" s="14"/>
      <c r="OPK729" s="14"/>
      <c r="OPL729" s="14"/>
      <c r="OPM729" s="14"/>
      <c r="OPN729" s="14"/>
      <c r="OPO729" s="14"/>
      <c r="OPP729" s="14"/>
      <c r="OPQ729" s="14"/>
      <c r="OPR729" s="14"/>
      <c r="OPS729" s="14"/>
      <c r="OPT729" s="14"/>
      <c r="OPU729" s="14"/>
      <c r="OPV729" s="14"/>
      <c r="OPW729" s="14"/>
      <c r="OPX729" s="14"/>
      <c r="OPY729" s="14"/>
      <c r="OPZ729" s="14"/>
      <c r="OQA729" s="14"/>
      <c r="OQB729" s="14"/>
      <c r="OQC729" s="14"/>
      <c r="OQD729" s="14"/>
      <c r="OQE729" s="14"/>
      <c r="OQF729" s="14"/>
      <c r="OQG729" s="14"/>
      <c r="OQH729" s="14"/>
      <c r="OQI729" s="14"/>
      <c r="OQJ729" s="14"/>
      <c r="OQK729" s="14"/>
      <c r="OQL729" s="14"/>
      <c r="OQM729" s="14"/>
      <c r="OQN729" s="14"/>
      <c r="OQO729" s="14"/>
      <c r="OQP729" s="14"/>
      <c r="OQQ729" s="14"/>
      <c r="OQR729" s="14"/>
      <c r="OQS729" s="14"/>
      <c r="OQT729" s="14"/>
      <c r="OQU729" s="14"/>
      <c r="OQV729" s="14"/>
      <c r="OQW729" s="14"/>
      <c r="OQX729" s="14"/>
      <c r="OQY729" s="14"/>
      <c r="OQZ729" s="14"/>
      <c r="ORA729" s="14"/>
      <c r="ORB729" s="14"/>
      <c r="ORC729" s="14"/>
      <c r="ORD729" s="14"/>
      <c r="ORE729" s="14"/>
      <c r="ORF729" s="14"/>
      <c r="ORG729" s="14"/>
      <c r="ORH729" s="14"/>
      <c r="ORI729" s="14"/>
      <c r="ORJ729" s="14"/>
      <c r="ORK729" s="14"/>
      <c r="ORL729" s="14"/>
      <c r="ORM729" s="14"/>
      <c r="ORN729" s="14"/>
      <c r="ORO729" s="14"/>
      <c r="ORP729" s="14"/>
      <c r="ORQ729" s="14"/>
      <c r="ORR729" s="14"/>
      <c r="ORS729" s="14"/>
      <c r="ORT729" s="14"/>
      <c r="ORU729" s="14"/>
      <c r="ORV729" s="14"/>
      <c r="ORW729" s="14"/>
      <c r="ORX729" s="14"/>
      <c r="ORY729" s="14"/>
      <c r="ORZ729" s="14"/>
      <c r="OSA729" s="14"/>
      <c r="OSB729" s="14"/>
      <c r="OSC729" s="14"/>
      <c r="OSD729" s="14"/>
      <c r="OSE729" s="14"/>
      <c r="OSF729" s="14"/>
      <c r="OSG729" s="14"/>
      <c r="OSH729" s="14"/>
      <c r="OSI729" s="14"/>
      <c r="OSJ729" s="14"/>
      <c r="OSK729" s="14"/>
      <c r="OSL729" s="14"/>
      <c r="OSM729" s="14"/>
      <c r="OSN729" s="14"/>
      <c r="OSO729" s="14"/>
      <c r="OSP729" s="14"/>
      <c r="OSQ729" s="14"/>
      <c r="OSR729" s="14"/>
      <c r="OSS729" s="14"/>
      <c r="OST729" s="14"/>
      <c r="OSU729" s="14"/>
      <c r="OSV729" s="14"/>
      <c r="OSW729" s="14"/>
      <c r="OSX729" s="14"/>
      <c r="OSY729" s="14"/>
      <c r="OSZ729" s="14"/>
      <c r="OTA729" s="14"/>
      <c r="OTB729" s="14"/>
      <c r="OTC729" s="14"/>
      <c r="OTD729" s="14"/>
      <c r="OTE729" s="14"/>
      <c r="OTF729" s="14"/>
      <c r="OTG729" s="14"/>
      <c r="OTH729" s="14"/>
      <c r="OTI729" s="14"/>
      <c r="OTJ729" s="14"/>
      <c r="OTK729" s="14"/>
      <c r="OTL729" s="14"/>
      <c r="OTM729" s="14"/>
      <c r="OTN729" s="14"/>
      <c r="OTO729" s="14"/>
      <c r="OTP729" s="14"/>
      <c r="OTQ729" s="14"/>
      <c r="OTR729" s="14"/>
      <c r="OTS729" s="14"/>
      <c r="OTT729" s="14"/>
      <c r="OTU729" s="14"/>
      <c r="OTV729" s="14"/>
      <c r="OTW729" s="14"/>
      <c r="OTX729" s="14"/>
      <c r="OTY729" s="14"/>
      <c r="OTZ729" s="14"/>
      <c r="OUA729" s="14"/>
      <c r="OUB729" s="14"/>
      <c r="OUC729" s="14"/>
      <c r="OUD729" s="14"/>
      <c r="OUE729" s="14"/>
      <c r="OUF729" s="14"/>
      <c r="OUG729" s="14"/>
      <c r="OUH729" s="14"/>
      <c r="OUI729" s="14"/>
      <c r="OUJ729" s="14"/>
      <c r="OUK729" s="14"/>
      <c r="OUL729" s="14"/>
      <c r="OUM729" s="14"/>
      <c r="OUN729" s="14"/>
      <c r="OUO729" s="14"/>
      <c r="OUP729" s="14"/>
      <c r="OUQ729" s="14"/>
      <c r="OUR729" s="14"/>
      <c r="OUS729" s="14"/>
      <c r="OUT729" s="14"/>
      <c r="OUU729" s="14"/>
      <c r="OUV729" s="14"/>
      <c r="OUW729" s="14"/>
      <c r="OUX729" s="14"/>
      <c r="OUY729" s="14"/>
      <c r="OUZ729" s="14"/>
      <c r="OVA729" s="14"/>
      <c r="OVB729" s="14"/>
      <c r="OVC729" s="14"/>
      <c r="OVD729" s="14"/>
      <c r="OVE729" s="14"/>
      <c r="OVF729" s="14"/>
      <c r="OVG729" s="14"/>
      <c r="OVH729" s="14"/>
      <c r="OVI729" s="14"/>
      <c r="OVJ729" s="14"/>
      <c r="OVK729" s="14"/>
      <c r="OVL729" s="14"/>
      <c r="OVM729" s="14"/>
      <c r="OVN729" s="14"/>
      <c r="OVO729" s="14"/>
      <c r="OVP729" s="14"/>
      <c r="OVQ729" s="14"/>
      <c r="OVR729" s="14"/>
      <c r="OVS729" s="14"/>
      <c r="OVT729" s="14"/>
      <c r="OVU729" s="14"/>
      <c r="OVV729" s="14"/>
      <c r="OVW729" s="14"/>
      <c r="OVX729" s="14"/>
      <c r="OVY729" s="14"/>
      <c r="OVZ729" s="14"/>
      <c r="OWA729" s="14"/>
      <c r="OWB729" s="14"/>
      <c r="OWC729" s="14"/>
      <c r="OWD729" s="14"/>
      <c r="OWE729" s="14"/>
      <c r="OWF729" s="14"/>
      <c r="OWG729" s="14"/>
      <c r="OWH729" s="14"/>
      <c r="OWI729" s="14"/>
      <c r="OWJ729" s="14"/>
      <c r="OWK729" s="14"/>
      <c r="OWL729" s="14"/>
      <c r="OWM729" s="14"/>
      <c r="OWN729" s="14"/>
      <c r="OWO729" s="14"/>
      <c r="OWP729" s="14"/>
      <c r="OWQ729" s="14"/>
      <c r="OWR729" s="14"/>
      <c r="OWS729" s="14"/>
      <c r="OWT729" s="14"/>
      <c r="OWU729" s="14"/>
      <c r="OWV729" s="14"/>
      <c r="OWW729" s="14"/>
      <c r="OWX729" s="14"/>
      <c r="OWY729" s="14"/>
      <c r="OWZ729" s="14"/>
      <c r="OXA729" s="14"/>
      <c r="OXB729" s="14"/>
      <c r="OXC729" s="14"/>
      <c r="OXD729" s="14"/>
      <c r="OXE729" s="14"/>
      <c r="OXF729" s="14"/>
      <c r="OXG729" s="14"/>
      <c r="OXH729" s="14"/>
      <c r="OXI729" s="14"/>
      <c r="OXJ729" s="14"/>
      <c r="OXK729" s="14"/>
      <c r="OXL729" s="14"/>
      <c r="OXM729" s="14"/>
      <c r="OXN729" s="14"/>
      <c r="OXO729" s="14"/>
      <c r="OXP729" s="14"/>
      <c r="OXQ729" s="14"/>
      <c r="OXR729" s="14"/>
      <c r="OXS729" s="14"/>
      <c r="OXT729" s="14"/>
      <c r="OXU729" s="14"/>
      <c r="OXV729" s="14"/>
      <c r="OXW729" s="14"/>
      <c r="OXX729" s="14"/>
      <c r="OXY729" s="14"/>
      <c r="OXZ729" s="14"/>
      <c r="OYA729" s="14"/>
      <c r="OYB729" s="14"/>
      <c r="OYC729" s="14"/>
      <c r="OYD729" s="14"/>
      <c r="OYE729" s="14"/>
      <c r="OYF729" s="14"/>
      <c r="OYG729" s="14"/>
      <c r="OYH729" s="14"/>
      <c r="OYI729" s="14"/>
      <c r="OYJ729" s="14"/>
      <c r="OYK729" s="14"/>
      <c r="OYL729" s="14"/>
      <c r="OYM729" s="14"/>
      <c r="OYN729" s="14"/>
      <c r="OYO729" s="14"/>
      <c r="OYP729" s="14"/>
      <c r="OYQ729" s="14"/>
      <c r="OYR729" s="14"/>
      <c r="OYS729" s="14"/>
      <c r="OYT729" s="14"/>
      <c r="OYU729" s="14"/>
      <c r="OYV729" s="14"/>
      <c r="OYW729" s="14"/>
      <c r="OYX729" s="14"/>
      <c r="OYY729" s="14"/>
      <c r="OYZ729" s="14"/>
      <c r="OZA729" s="14"/>
      <c r="OZB729" s="14"/>
      <c r="OZC729" s="14"/>
      <c r="OZD729" s="14"/>
      <c r="OZE729" s="14"/>
      <c r="OZF729" s="14"/>
      <c r="OZG729" s="14"/>
      <c r="OZH729" s="14"/>
      <c r="OZI729" s="14"/>
      <c r="OZJ729" s="14"/>
      <c r="OZK729" s="14"/>
      <c r="OZL729" s="14"/>
      <c r="OZM729" s="14"/>
      <c r="OZN729" s="14"/>
      <c r="OZO729" s="14"/>
      <c r="OZP729" s="14"/>
      <c r="OZQ729" s="14"/>
      <c r="OZR729" s="14"/>
      <c r="OZS729" s="14"/>
      <c r="OZT729" s="14"/>
      <c r="OZU729" s="14"/>
      <c r="OZV729" s="14"/>
      <c r="OZW729" s="14"/>
      <c r="OZX729" s="14"/>
      <c r="OZY729" s="14"/>
      <c r="OZZ729" s="14"/>
      <c r="PAA729" s="14"/>
      <c r="PAB729" s="14"/>
      <c r="PAC729" s="14"/>
      <c r="PAD729" s="14"/>
      <c r="PAE729" s="14"/>
      <c r="PAF729" s="14"/>
      <c r="PAG729" s="14"/>
      <c r="PAH729" s="14"/>
      <c r="PAI729" s="14"/>
      <c r="PAJ729" s="14"/>
      <c r="PAK729" s="14"/>
      <c r="PAL729" s="14"/>
      <c r="PAM729" s="14"/>
      <c r="PAN729" s="14"/>
      <c r="PAO729" s="14"/>
      <c r="PAP729" s="14"/>
      <c r="PAQ729" s="14"/>
      <c r="PAR729" s="14"/>
      <c r="PAS729" s="14"/>
      <c r="PAT729" s="14"/>
      <c r="PAU729" s="14"/>
      <c r="PAV729" s="14"/>
      <c r="PAW729" s="14"/>
      <c r="PAX729" s="14"/>
      <c r="PAY729" s="14"/>
      <c r="PAZ729" s="14"/>
      <c r="PBA729" s="14"/>
      <c r="PBB729" s="14"/>
      <c r="PBC729" s="14"/>
      <c r="PBD729" s="14"/>
      <c r="PBE729" s="14"/>
      <c r="PBF729" s="14"/>
      <c r="PBG729" s="14"/>
      <c r="PBH729" s="14"/>
      <c r="PBI729" s="14"/>
      <c r="PBJ729" s="14"/>
      <c r="PBK729" s="14"/>
      <c r="PBL729" s="14"/>
      <c r="PBM729" s="14"/>
      <c r="PBN729" s="14"/>
      <c r="PBO729" s="14"/>
      <c r="PBP729" s="14"/>
      <c r="PBQ729" s="14"/>
      <c r="PBR729" s="14"/>
      <c r="PBS729" s="14"/>
      <c r="PBT729" s="14"/>
      <c r="PBU729" s="14"/>
      <c r="PBV729" s="14"/>
      <c r="PBW729" s="14"/>
      <c r="PBX729" s="14"/>
      <c r="PBY729" s="14"/>
      <c r="PBZ729" s="14"/>
      <c r="PCA729" s="14"/>
      <c r="PCB729" s="14"/>
      <c r="PCC729" s="14"/>
      <c r="PCD729" s="14"/>
      <c r="PCE729" s="14"/>
      <c r="PCF729" s="14"/>
      <c r="PCG729" s="14"/>
      <c r="PCH729" s="14"/>
      <c r="PCI729" s="14"/>
      <c r="PCJ729" s="14"/>
      <c r="PCK729" s="14"/>
      <c r="PCL729" s="14"/>
      <c r="PCM729" s="14"/>
      <c r="PCN729" s="14"/>
      <c r="PCO729" s="14"/>
      <c r="PCP729" s="14"/>
      <c r="PCQ729" s="14"/>
      <c r="PCR729" s="14"/>
      <c r="PCS729" s="14"/>
      <c r="PCT729" s="14"/>
      <c r="PCU729" s="14"/>
      <c r="PCV729" s="14"/>
      <c r="PCW729" s="14"/>
      <c r="PCX729" s="14"/>
      <c r="PCY729" s="14"/>
      <c r="PCZ729" s="14"/>
      <c r="PDA729" s="14"/>
      <c r="PDB729" s="14"/>
      <c r="PDC729" s="14"/>
      <c r="PDD729" s="14"/>
      <c r="PDE729" s="14"/>
      <c r="PDF729" s="14"/>
      <c r="PDG729" s="14"/>
      <c r="PDH729" s="14"/>
      <c r="PDI729" s="14"/>
      <c r="PDJ729" s="14"/>
      <c r="PDK729" s="14"/>
      <c r="PDL729" s="14"/>
      <c r="PDM729" s="14"/>
      <c r="PDN729" s="14"/>
      <c r="PDO729" s="14"/>
      <c r="PDP729" s="14"/>
      <c r="PDQ729" s="14"/>
      <c r="PDR729" s="14"/>
      <c r="PDS729" s="14"/>
      <c r="PDT729" s="14"/>
      <c r="PDU729" s="14"/>
      <c r="PDV729" s="14"/>
      <c r="PDW729" s="14"/>
      <c r="PDX729" s="14"/>
      <c r="PDY729" s="14"/>
      <c r="PDZ729" s="14"/>
      <c r="PEA729" s="14"/>
      <c r="PEB729" s="14"/>
      <c r="PEC729" s="14"/>
      <c r="PED729" s="14"/>
      <c r="PEE729" s="14"/>
      <c r="PEF729" s="14"/>
      <c r="PEG729" s="14"/>
      <c r="PEH729" s="14"/>
      <c r="PEI729" s="14"/>
      <c r="PEJ729" s="14"/>
      <c r="PEK729" s="14"/>
      <c r="PEL729" s="14"/>
      <c r="PEM729" s="14"/>
      <c r="PEN729" s="14"/>
      <c r="PEO729" s="14"/>
      <c r="PEP729" s="14"/>
      <c r="PEQ729" s="14"/>
      <c r="PER729" s="14"/>
      <c r="PES729" s="14"/>
      <c r="PET729" s="14"/>
      <c r="PEU729" s="14"/>
      <c r="PEV729" s="14"/>
      <c r="PEW729" s="14"/>
      <c r="PEX729" s="14"/>
      <c r="PEY729" s="14"/>
      <c r="PEZ729" s="14"/>
      <c r="PFA729" s="14"/>
      <c r="PFB729" s="14"/>
      <c r="PFC729" s="14"/>
      <c r="PFD729" s="14"/>
      <c r="PFE729" s="14"/>
      <c r="PFF729" s="14"/>
      <c r="PFG729" s="14"/>
      <c r="PFH729" s="14"/>
      <c r="PFI729" s="14"/>
      <c r="PFJ729" s="14"/>
      <c r="PFK729" s="14"/>
      <c r="PFL729" s="14"/>
      <c r="PFM729" s="14"/>
      <c r="PFN729" s="14"/>
      <c r="PFO729" s="14"/>
      <c r="PFP729" s="14"/>
      <c r="PFQ729" s="14"/>
      <c r="PFR729" s="14"/>
      <c r="PFS729" s="14"/>
      <c r="PFT729" s="14"/>
      <c r="PFU729" s="14"/>
      <c r="PFV729" s="14"/>
      <c r="PFW729" s="14"/>
      <c r="PFX729" s="14"/>
      <c r="PFY729" s="14"/>
      <c r="PFZ729" s="14"/>
      <c r="PGA729" s="14"/>
      <c r="PGB729" s="14"/>
      <c r="PGC729" s="14"/>
      <c r="PGD729" s="14"/>
      <c r="PGE729" s="14"/>
      <c r="PGF729" s="14"/>
      <c r="PGG729" s="14"/>
      <c r="PGH729" s="14"/>
      <c r="PGI729" s="14"/>
      <c r="PGJ729" s="14"/>
      <c r="PGK729" s="14"/>
      <c r="PGL729" s="14"/>
      <c r="PGM729" s="14"/>
      <c r="PGN729" s="14"/>
      <c r="PGO729" s="14"/>
      <c r="PGP729" s="14"/>
      <c r="PGQ729" s="14"/>
      <c r="PGR729" s="14"/>
      <c r="PGS729" s="14"/>
      <c r="PGT729" s="14"/>
      <c r="PGU729" s="14"/>
      <c r="PGV729" s="14"/>
      <c r="PGW729" s="14"/>
      <c r="PGX729" s="14"/>
      <c r="PGY729" s="14"/>
      <c r="PGZ729" s="14"/>
      <c r="PHA729" s="14"/>
      <c r="PHB729" s="14"/>
      <c r="PHC729" s="14"/>
      <c r="PHD729" s="14"/>
      <c r="PHE729" s="14"/>
      <c r="PHF729" s="14"/>
      <c r="PHG729" s="14"/>
      <c r="PHH729" s="14"/>
      <c r="PHI729" s="14"/>
      <c r="PHJ729" s="14"/>
      <c r="PHK729" s="14"/>
      <c r="PHL729" s="14"/>
      <c r="PHM729" s="14"/>
      <c r="PHN729" s="14"/>
      <c r="PHO729" s="14"/>
      <c r="PHP729" s="14"/>
      <c r="PHQ729" s="14"/>
      <c r="PHR729" s="14"/>
      <c r="PHS729" s="14"/>
      <c r="PHT729" s="14"/>
      <c r="PHU729" s="14"/>
      <c r="PHV729" s="14"/>
      <c r="PHW729" s="14"/>
      <c r="PHX729" s="14"/>
      <c r="PHY729" s="14"/>
      <c r="PHZ729" s="14"/>
      <c r="PIA729" s="14"/>
      <c r="PIB729" s="14"/>
      <c r="PIC729" s="14"/>
      <c r="PID729" s="14"/>
      <c r="PIE729" s="14"/>
      <c r="PIF729" s="14"/>
      <c r="PIG729" s="14"/>
      <c r="PIH729" s="14"/>
      <c r="PII729" s="14"/>
      <c r="PIJ729" s="14"/>
      <c r="PIK729" s="14"/>
      <c r="PIL729" s="14"/>
      <c r="PIM729" s="14"/>
      <c r="PIN729" s="14"/>
      <c r="PIO729" s="14"/>
      <c r="PIP729" s="14"/>
      <c r="PIQ729" s="14"/>
      <c r="PIR729" s="14"/>
      <c r="PIS729" s="14"/>
      <c r="PIT729" s="14"/>
      <c r="PIU729" s="14"/>
      <c r="PIV729" s="14"/>
      <c r="PIW729" s="14"/>
      <c r="PIX729" s="14"/>
      <c r="PIY729" s="14"/>
      <c r="PIZ729" s="14"/>
      <c r="PJA729" s="14"/>
      <c r="PJB729" s="14"/>
      <c r="PJC729" s="14"/>
      <c r="PJD729" s="14"/>
      <c r="PJE729" s="14"/>
      <c r="PJF729" s="14"/>
      <c r="PJG729" s="14"/>
      <c r="PJH729" s="14"/>
      <c r="PJI729" s="14"/>
      <c r="PJJ729" s="14"/>
      <c r="PJK729" s="14"/>
      <c r="PJL729" s="14"/>
      <c r="PJM729" s="14"/>
      <c r="PJN729" s="14"/>
      <c r="PJO729" s="14"/>
      <c r="PJP729" s="14"/>
      <c r="PJQ729" s="14"/>
      <c r="PJR729" s="14"/>
      <c r="PJS729" s="14"/>
      <c r="PJT729" s="14"/>
      <c r="PJU729" s="14"/>
      <c r="PJV729" s="14"/>
      <c r="PJW729" s="14"/>
      <c r="PJX729" s="14"/>
      <c r="PJY729" s="14"/>
      <c r="PJZ729" s="14"/>
      <c r="PKA729" s="14"/>
      <c r="PKB729" s="14"/>
      <c r="PKC729" s="14"/>
      <c r="PKD729" s="14"/>
      <c r="PKE729" s="14"/>
      <c r="PKF729" s="14"/>
      <c r="PKG729" s="14"/>
      <c r="PKH729" s="14"/>
      <c r="PKI729" s="14"/>
      <c r="PKJ729" s="14"/>
      <c r="PKK729" s="14"/>
      <c r="PKL729" s="14"/>
      <c r="PKM729" s="14"/>
      <c r="PKN729" s="14"/>
      <c r="PKO729" s="14"/>
      <c r="PKP729" s="14"/>
      <c r="PKQ729" s="14"/>
      <c r="PKR729" s="14"/>
      <c r="PKS729" s="14"/>
      <c r="PKT729" s="14"/>
      <c r="PKU729" s="14"/>
      <c r="PKV729" s="14"/>
      <c r="PKW729" s="14"/>
      <c r="PKX729" s="14"/>
      <c r="PKY729" s="14"/>
      <c r="PKZ729" s="14"/>
      <c r="PLA729" s="14"/>
      <c r="PLB729" s="14"/>
      <c r="PLC729" s="14"/>
      <c r="PLD729" s="14"/>
      <c r="PLE729" s="14"/>
      <c r="PLF729" s="14"/>
      <c r="PLG729" s="14"/>
      <c r="PLH729" s="14"/>
      <c r="PLI729" s="14"/>
      <c r="PLJ729" s="14"/>
      <c r="PLK729" s="14"/>
      <c r="PLL729" s="14"/>
      <c r="PLM729" s="14"/>
      <c r="PLN729" s="14"/>
      <c r="PLO729" s="14"/>
      <c r="PLP729" s="14"/>
      <c r="PLQ729" s="14"/>
      <c r="PLR729" s="14"/>
      <c r="PLS729" s="14"/>
      <c r="PLT729" s="14"/>
      <c r="PLU729" s="14"/>
      <c r="PLV729" s="14"/>
      <c r="PLW729" s="14"/>
      <c r="PLX729" s="14"/>
      <c r="PLY729" s="14"/>
      <c r="PLZ729" s="14"/>
      <c r="PMA729" s="14"/>
      <c r="PMB729" s="14"/>
      <c r="PMC729" s="14"/>
      <c r="PMD729" s="14"/>
      <c r="PME729" s="14"/>
      <c r="PMF729" s="14"/>
      <c r="PMG729" s="14"/>
      <c r="PMH729" s="14"/>
      <c r="PMI729" s="14"/>
      <c r="PMJ729" s="14"/>
      <c r="PMK729" s="14"/>
      <c r="PML729" s="14"/>
      <c r="PMM729" s="14"/>
      <c r="PMN729" s="14"/>
      <c r="PMO729" s="14"/>
      <c r="PMP729" s="14"/>
      <c r="PMQ729" s="14"/>
      <c r="PMR729" s="14"/>
      <c r="PMS729" s="14"/>
      <c r="PMT729" s="14"/>
      <c r="PMU729" s="14"/>
      <c r="PMV729" s="14"/>
      <c r="PMW729" s="14"/>
      <c r="PMX729" s="14"/>
      <c r="PMY729" s="14"/>
      <c r="PMZ729" s="14"/>
      <c r="PNA729" s="14"/>
      <c r="PNB729" s="14"/>
      <c r="PNC729" s="14"/>
      <c r="PND729" s="14"/>
      <c r="PNE729" s="14"/>
      <c r="PNF729" s="14"/>
      <c r="PNG729" s="14"/>
      <c r="PNH729" s="14"/>
      <c r="PNI729" s="14"/>
      <c r="PNJ729" s="14"/>
      <c r="PNK729" s="14"/>
      <c r="PNL729" s="14"/>
      <c r="PNM729" s="14"/>
      <c r="PNN729" s="14"/>
      <c r="PNO729" s="14"/>
      <c r="PNP729" s="14"/>
      <c r="PNQ729" s="14"/>
      <c r="PNR729" s="14"/>
      <c r="PNS729" s="14"/>
      <c r="PNT729" s="14"/>
      <c r="PNU729" s="14"/>
      <c r="PNV729" s="14"/>
      <c r="PNW729" s="14"/>
      <c r="PNX729" s="14"/>
      <c r="PNY729" s="14"/>
      <c r="PNZ729" s="14"/>
      <c r="POA729" s="14"/>
      <c r="POB729" s="14"/>
      <c r="POC729" s="14"/>
      <c r="POD729" s="14"/>
      <c r="POE729" s="14"/>
      <c r="POF729" s="14"/>
      <c r="POG729" s="14"/>
      <c r="POH729" s="14"/>
      <c r="POI729" s="14"/>
      <c r="POJ729" s="14"/>
      <c r="POK729" s="14"/>
      <c r="POL729" s="14"/>
      <c r="POM729" s="14"/>
      <c r="PON729" s="14"/>
      <c r="POO729" s="14"/>
      <c r="POP729" s="14"/>
      <c r="POQ729" s="14"/>
      <c r="POR729" s="14"/>
      <c r="POS729" s="14"/>
      <c r="POT729" s="14"/>
      <c r="POU729" s="14"/>
      <c r="POV729" s="14"/>
      <c r="POW729" s="14"/>
      <c r="POX729" s="14"/>
      <c r="POY729" s="14"/>
      <c r="POZ729" s="14"/>
      <c r="PPA729" s="14"/>
      <c r="PPB729" s="14"/>
      <c r="PPC729" s="14"/>
      <c r="PPD729" s="14"/>
      <c r="PPE729" s="14"/>
      <c r="PPF729" s="14"/>
      <c r="PPG729" s="14"/>
      <c r="PPH729" s="14"/>
      <c r="PPI729" s="14"/>
      <c r="PPJ729" s="14"/>
      <c r="PPK729" s="14"/>
      <c r="PPL729" s="14"/>
      <c r="PPM729" s="14"/>
      <c r="PPN729" s="14"/>
      <c r="PPO729" s="14"/>
      <c r="PPP729" s="14"/>
      <c r="PPQ729" s="14"/>
      <c r="PPR729" s="14"/>
      <c r="PPS729" s="14"/>
      <c r="PPT729" s="14"/>
      <c r="PPU729" s="14"/>
      <c r="PPV729" s="14"/>
      <c r="PPW729" s="14"/>
      <c r="PPX729" s="14"/>
      <c r="PPY729" s="14"/>
      <c r="PPZ729" s="14"/>
      <c r="PQA729" s="14"/>
      <c r="PQB729" s="14"/>
      <c r="PQC729" s="14"/>
      <c r="PQD729" s="14"/>
      <c r="PQE729" s="14"/>
      <c r="PQF729" s="14"/>
      <c r="PQG729" s="14"/>
      <c r="PQH729" s="14"/>
      <c r="PQI729" s="14"/>
      <c r="PQJ729" s="14"/>
      <c r="PQK729" s="14"/>
      <c r="PQL729" s="14"/>
      <c r="PQM729" s="14"/>
      <c r="PQN729" s="14"/>
      <c r="PQO729" s="14"/>
      <c r="PQP729" s="14"/>
      <c r="PQQ729" s="14"/>
      <c r="PQR729" s="14"/>
      <c r="PQS729" s="14"/>
      <c r="PQT729" s="14"/>
      <c r="PQU729" s="14"/>
      <c r="PQV729" s="14"/>
      <c r="PQW729" s="14"/>
      <c r="PQX729" s="14"/>
      <c r="PQY729" s="14"/>
      <c r="PQZ729" s="14"/>
      <c r="PRA729" s="14"/>
      <c r="PRB729" s="14"/>
      <c r="PRC729" s="14"/>
      <c r="PRD729" s="14"/>
      <c r="PRE729" s="14"/>
      <c r="PRF729" s="14"/>
      <c r="PRG729" s="14"/>
      <c r="PRH729" s="14"/>
      <c r="PRI729" s="14"/>
      <c r="PRJ729" s="14"/>
      <c r="PRK729" s="14"/>
      <c r="PRL729" s="14"/>
      <c r="PRM729" s="14"/>
      <c r="PRN729" s="14"/>
      <c r="PRO729" s="14"/>
      <c r="PRP729" s="14"/>
      <c r="PRQ729" s="14"/>
      <c r="PRR729" s="14"/>
      <c r="PRS729" s="14"/>
      <c r="PRT729" s="14"/>
      <c r="PRU729" s="14"/>
      <c r="PRV729" s="14"/>
      <c r="PRW729" s="14"/>
      <c r="PRX729" s="14"/>
      <c r="PRY729" s="14"/>
      <c r="PRZ729" s="14"/>
      <c r="PSA729" s="14"/>
      <c r="PSB729" s="14"/>
      <c r="PSC729" s="14"/>
      <c r="PSD729" s="14"/>
      <c r="PSE729" s="14"/>
      <c r="PSF729" s="14"/>
      <c r="PSG729" s="14"/>
      <c r="PSH729" s="14"/>
      <c r="PSI729" s="14"/>
      <c r="PSJ729" s="14"/>
      <c r="PSK729" s="14"/>
      <c r="PSL729" s="14"/>
      <c r="PSM729" s="14"/>
      <c r="PSN729" s="14"/>
      <c r="PSO729" s="14"/>
      <c r="PSP729" s="14"/>
      <c r="PSQ729" s="14"/>
      <c r="PSR729" s="14"/>
      <c r="PSS729" s="14"/>
      <c r="PST729" s="14"/>
      <c r="PSU729" s="14"/>
      <c r="PSV729" s="14"/>
      <c r="PSW729" s="14"/>
      <c r="PSX729" s="14"/>
      <c r="PSY729" s="14"/>
      <c r="PSZ729" s="14"/>
      <c r="PTA729" s="14"/>
      <c r="PTB729" s="14"/>
      <c r="PTC729" s="14"/>
      <c r="PTD729" s="14"/>
      <c r="PTE729" s="14"/>
      <c r="PTF729" s="14"/>
      <c r="PTG729" s="14"/>
      <c r="PTH729" s="14"/>
      <c r="PTI729" s="14"/>
      <c r="PTJ729" s="14"/>
      <c r="PTK729" s="14"/>
      <c r="PTL729" s="14"/>
      <c r="PTM729" s="14"/>
      <c r="PTN729" s="14"/>
      <c r="PTO729" s="14"/>
      <c r="PTP729" s="14"/>
      <c r="PTQ729" s="14"/>
      <c r="PTR729" s="14"/>
      <c r="PTS729" s="14"/>
      <c r="PTT729" s="14"/>
      <c r="PTU729" s="14"/>
      <c r="PTV729" s="14"/>
      <c r="PTW729" s="14"/>
      <c r="PTX729" s="14"/>
      <c r="PTY729" s="14"/>
      <c r="PTZ729" s="14"/>
      <c r="PUA729" s="14"/>
      <c r="PUB729" s="14"/>
      <c r="PUC729" s="14"/>
      <c r="PUD729" s="14"/>
      <c r="PUE729" s="14"/>
      <c r="PUF729" s="14"/>
      <c r="PUG729" s="14"/>
      <c r="PUH729" s="14"/>
      <c r="PUI729" s="14"/>
      <c r="PUJ729" s="14"/>
      <c r="PUK729" s="14"/>
      <c r="PUL729" s="14"/>
      <c r="PUM729" s="14"/>
      <c r="PUN729" s="14"/>
      <c r="PUO729" s="14"/>
      <c r="PUP729" s="14"/>
      <c r="PUQ729" s="14"/>
      <c r="PUR729" s="14"/>
      <c r="PUS729" s="14"/>
      <c r="PUT729" s="14"/>
      <c r="PUU729" s="14"/>
      <c r="PUV729" s="14"/>
      <c r="PUW729" s="14"/>
      <c r="PUX729" s="14"/>
      <c r="PUY729" s="14"/>
      <c r="PUZ729" s="14"/>
      <c r="PVA729" s="14"/>
      <c r="PVB729" s="14"/>
      <c r="PVC729" s="14"/>
      <c r="PVD729" s="14"/>
      <c r="PVE729" s="14"/>
      <c r="PVF729" s="14"/>
      <c r="PVG729" s="14"/>
      <c r="PVH729" s="14"/>
      <c r="PVI729" s="14"/>
      <c r="PVJ729" s="14"/>
      <c r="PVK729" s="14"/>
      <c r="PVL729" s="14"/>
      <c r="PVM729" s="14"/>
      <c r="PVN729" s="14"/>
      <c r="PVO729" s="14"/>
      <c r="PVP729" s="14"/>
      <c r="PVQ729" s="14"/>
      <c r="PVR729" s="14"/>
      <c r="PVS729" s="14"/>
      <c r="PVT729" s="14"/>
      <c r="PVU729" s="14"/>
      <c r="PVV729" s="14"/>
      <c r="PVW729" s="14"/>
      <c r="PVX729" s="14"/>
      <c r="PVY729" s="14"/>
      <c r="PVZ729" s="14"/>
      <c r="PWA729" s="14"/>
      <c r="PWB729" s="14"/>
      <c r="PWC729" s="14"/>
      <c r="PWD729" s="14"/>
      <c r="PWE729" s="14"/>
      <c r="PWF729" s="14"/>
      <c r="PWG729" s="14"/>
      <c r="PWH729" s="14"/>
      <c r="PWI729" s="14"/>
      <c r="PWJ729" s="14"/>
      <c r="PWK729" s="14"/>
      <c r="PWL729" s="14"/>
      <c r="PWM729" s="14"/>
      <c r="PWN729" s="14"/>
      <c r="PWO729" s="14"/>
      <c r="PWP729" s="14"/>
      <c r="PWQ729" s="14"/>
      <c r="PWR729" s="14"/>
      <c r="PWS729" s="14"/>
      <c r="PWT729" s="14"/>
      <c r="PWU729" s="14"/>
      <c r="PWV729" s="14"/>
      <c r="PWW729" s="14"/>
      <c r="PWX729" s="14"/>
      <c r="PWY729" s="14"/>
      <c r="PWZ729" s="14"/>
      <c r="PXA729" s="14"/>
      <c r="PXB729" s="14"/>
      <c r="PXC729" s="14"/>
      <c r="PXD729" s="14"/>
      <c r="PXE729" s="14"/>
      <c r="PXF729" s="14"/>
      <c r="PXG729" s="14"/>
      <c r="PXH729" s="14"/>
      <c r="PXI729" s="14"/>
      <c r="PXJ729" s="14"/>
      <c r="PXK729" s="14"/>
      <c r="PXL729" s="14"/>
      <c r="PXM729" s="14"/>
      <c r="PXN729" s="14"/>
      <c r="PXO729" s="14"/>
      <c r="PXP729" s="14"/>
      <c r="PXQ729" s="14"/>
      <c r="PXR729" s="14"/>
      <c r="PXS729" s="14"/>
      <c r="PXT729" s="14"/>
      <c r="PXU729" s="14"/>
      <c r="PXV729" s="14"/>
      <c r="PXW729" s="14"/>
      <c r="PXX729" s="14"/>
      <c r="PXY729" s="14"/>
      <c r="PXZ729" s="14"/>
      <c r="PYA729" s="14"/>
      <c r="PYB729" s="14"/>
      <c r="PYC729" s="14"/>
      <c r="PYD729" s="14"/>
      <c r="PYE729" s="14"/>
      <c r="PYF729" s="14"/>
      <c r="PYG729" s="14"/>
      <c r="PYH729" s="14"/>
      <c r="PYI729" s="14"/>
      <c r="PYJ729" s="14"/>
      <c r="PYK729" s="14"/>
      <c r="PYL729" s="14"/>
      <c r="PYM729" s="14"/>
      <c r="PYN729" s="14"/>
      <c r="PYO729" s="14"/>
      <c r="PYP729" s="14"/>
      <c r="PYQ729" s="14"/>
      <c r="PYR729" s="14"/>
      <c r="PYS729" s="14"/>
      <c r="PYT729" s="14"/>
      <c r="PYU729" s="14"/>
      <c r="PYV729" s="14"/>
      <c r="PYW729" s="14"/>
      <c r="PYX729" s="14"/>
      <c r="PYY729" s="14"/>
      <c r="PYZ729" s="14"/>
      <c r="PZA729" s="14"/>
      <c r="PZB729" s="14"/>
      <c r="PZC729" s="14"/>
      <c r="PZD729" s="14"/>
      <c r="PZE729" s="14"/>
      <c r="PZF729" s="14"/>
      <c r="PZG729" s="14"/>
      <c r="PZH729" s="14"/>
      <c r="PZI729" s="14"/>
      <c r="PZJ729" s="14"/>
      <c r="PZK729" s="14"/>
      <c r="PZL729" s="14"/>
      <c r="PZM729" s="14"/>
      <c r="PZN729" s="14"/>
      <c r="PZO729" s="14"/>
      <c r="PZP729" s="14"/>
      <c r="PZQ729" s="14"/>
      <c r="PZR729" s="14"/>
      <c r="PZS729" s="14"/>
      <c r="PZT729" s="14"/>
      <c r="PZU729" s="14"/>
      <c r="PZV729" s="14"/>
      <c r="PZW729" s="14"/>
      <c r="PZX729" s="14"/>
      <c r="PZY729" s="14"/>
      <c r="PZZ729" s="14"/>
      <c r="QAA729" s="14"/>
      <c r="QAB729" s="14"/>
      <c r="QAC729" s="14"/>
      <c r="QAD729" s="14"/>
      <c r="QAE729" s="14"/>
      <c r="QAF729" s="14"/>
      <c r="QAG729" s="14"/>
      <c r="QAH729" s="14"/>
      <c r="QAI729" s="14"/>
      <c r="QAJ729" s="14"/>
      <c r="QAK729" s="14"/>
      <c r="QAL729" s="14"/>
      <c r="QAM729" s="14"/>
      <c r="QAN729" s="14"/>
      <c r="QAO729" s="14"/>
      <c r="QAP729" s="14"/>
      <c r="QAQ729" s="14"/>
      <c r="QAR729" s="14"/>
      <c r="QAS729" s="14"/>
      <c r="QAT729" s="14"/>
      <c r="QAU729" s="14"/>
      <c r="QAV729" s="14"/>
      <c r="QAW729" s="14"/>
      <c r="QAX729" s="14"/>
      <c r="QAY729" s="14"/>
      <c r="QAZ729" s="14"/>
      <c r="QBA729" s="14"/>
      <c r="QBB729" s="14"/>
      <c r="QBC729" s="14"/>
      <c r="QBD729" s="14"/>
      <c r="QBE729" s="14"/>
      <c r="QBF729" s="14"/>
      <c r="QBG729" s="14"/>
      <c r="QBH729" s="14"/>
      <c r="QBI729" s="14"/>
      <c r="QBJ729" s="14"/>
      <c r="QBK729" s="14"/>
      <c r="QBL729" s="14"/>
      <c r="QBM729" s="14"/>
      <c r="QBN729" s="14"/>
      <c r="QBO729" s="14"/>
      <c r="QBP729" s="14"/>
      <c r="QBQ729" s="14"/>
      <c r="QBR729" s="14"/>
      <c r="QBS729" s="14"/>
      <c r="QBT729" s="14"/>
      <c r="QBU729" s="14"/>
      <c r="QBV729" s="14"/>
      <c r="QBW729" s="14"/>
      <c r="QBX729" s="14"/>
      <c r="QBY729" s="14"/>
      <c r="QBZ729" s="14"/>
      <c r="QCA729" s="14"/>
      <c r="QCB729" s="14"/>
      <c r="QCC729" s="14"/>
      <c r="QCD729" s="14"/>
      <c r="QCE729" s="14"/>
      <c r="QCF729" s="14"/>
      <c r="QCG729" s="14"/>
      <c r="QCH729" s="14"/>
      <c r="QCI729" s="14"/>
      <c r="QCJ729" s="14"/>
      <c r="QCK729" s="14"/>
      <c r="QCL729" s="14"/>
      <c r="QCM729" s="14"/>
      <c r="QCN729" s="14"/>
      <c r="QCO729" s="14"/>
      <c r="QCP729" s="14"/>
      <c r="QCQ729" s="14"/>
      <c r="QCR729" s="14"/>
      <c r="QCS729" s="14"/>
      <c r="QCT729" s="14"/>
      <c r="QCU729" s="14"/>
      <c r="QCV729" s="14"/>
      <c r="QCW729" s="14"/>
      <c r="QCX729" s="14"/>
      <c r="QCY729" s="14"/>
      <c r="QCZ729" s="14"/>
      <c r="QDA729" s="14"/>
      <c r="QDB729" s="14"/>
      <c r="QDC729" s="14"/>
      <c r="QDD729" s="14"/>
      <c r="QDE729" s="14"/>
      <c r="QDF729" s="14"/>
      <c r="QDG729" s="14"/>
      <c r="QDH729" s="14"/>
      <c r="QDI729" s="14"/>
      <c r="QDJ729" s="14"/>
      <c r="QDK729" s="14"/>
      <c r="QDL729" s="14"/>
      <c r="QDM729" s="14"/>
      <c r="QDN729" s="14"/>
      <c r="QDO729" s="14"/>
      <c r="QDP729" s="14"/>
      <c r="QDQ729" s="14"/>
      <c r="QDR729" s="14"/>
      <c r="QDS729" s="14"/>
      <c r="QDT729" s="14"/>
      <c r="QDU729" s="14"/>
      <c r="QDV729" s="14"/>
      <c r="QDW729" s="14"/>
      <c r="QDX729" s="14"/>
      <c r="QDY729" s="14"/>
      <c r="QDZ729" s="14"/>
      <c r="QEA729" s="14"/>
      <c r="QEB729" s="14"/>
      <c r="QEC729" s="14"/>
      <c r="QED729" s="14"/>
      <c r="QEE729" s="14"/>
      <c r="QEF729" s="14"/>
      <c r="QEG729" s="14"/>
      <c r="QEH729" s="14"/>
      <c r="QEI729" s="14"/>
      <c r="QEJ729" s="14"/>
      <c r="QEK729" s="14"/>
      <c r="QEL729" s="14"/>
      <c r="QEM729" s="14"/>
      <c r="QEN729" s="14"/>
      <c r="QEO729" s="14"/>
      <c r="QEP729" s="14"/>
      <c r="QEQ729" s="14"/>
      <c r="QER729" s="14"/>
      <c r="QES729" s="14"/>
      <c r="QET729" s="14"/>
      <c r="QEU729" s="14"/>
      <c r="QEV729" s="14"/>
      <c r="QEW729" s="14"/>
      <c r="QEX729" s="14"/>
      <c r="QEY729" s="14"/>
      <c r="QEZ729" s="14"/>
      <c r="QFA729" s="14"/>
      <c r="QFB729" s="14"/>
      <c r="QFC729" s="14"/>
      <c r="QFD729" s="14"/>
      <c r="QFE729" s="14"/>
      <c r="QFF729" s="14"/>
      <c r="QFG729" s="14"/>
      <c r="QFH729" s="14"/>
      <c r="QFI729" s="14"/>
      <c r="QFJ729" s="14"/>
      <c r="QFK729" s="14"/>
      <c r="QFL729" s="14"/>
      <c r="QFM729" s="14"/>
      <c r="QFN729" s="14"/>
      <c r="QFO729" s="14"/>
      <c r="QFP729" s="14"/>
      <c r="QFQ729" s="14"/>
      <c r="QFR729" s="14"/>
      <c r="QFS729" s="14"/>
      <c r="QFT729" s="14"/>
      <c r="QFU729" s="14"/>
      <c r="QFV729" s="14"/>
      <c r="QFW729" s="14"/>
      <c r="QFX729" s="14"/>
      <c r="QFY729" s="14"/>
      <c r="QFZ729" s="14"/>
      <c r="QGA729" s="14"/>
      <c r="QGB729" s="14"/>
      <c r="QGC729" s="14"/>
      <c r="QGD729" s="14"/>
      <c r="QGE729" s="14"/>
      <c r="QGF729" s="14"/>
      <c r="QGG729" s="14"/>
      <c r="QGH729" s="14"/>
      <c r="QGI729" s="14"/>
      <c r="QGJ729" s="14"/>
      <c r="QGK729" s="14"/>
      <c r="QGL729" s="14"/>
      <c r="QGM729" s="14"/>
      <c r="QGN729" s="14"/>
      <c r="QGO729" s="14"/>
      <c r="QGP729" s="14"/>
      <c r="QGQ729" s="14"/>
      <c r="QGR729" s="14"/>
      <c r="QGS729" s="14"/>
      <c r="QGT729" s="14"/>
      <c r="QGU729" s="14"/>
      <c r="QGV729" s="14"/>
      <c r="QGW729" s="14"/>
      <c r="QGX729" s="14"/>
      <c r="QGY729" s="14"/>
      <c r="QGZ729" s="14"/>
      <c r="QHA729" s="14"/>
      <c r="QHB729" s="14"/>
      <c r="QHC729" s="14"/>
      <c r="QHD729" s="14"/>
      <c r="QHE729" s="14"/>
      <c r="QHF729" s="14"/>
      <c r="QHG729" s="14"/>
      <c r="QHH729" s="14"/>
      <c r="QHI729" s="14"/>
      <c r="QHJ729" s="14"/>
      <c r="QHK729" s="14"/>
      <c r="QHL729" s="14"/>
      <c r="QHM729" s="14"/>
      <c r="QHN729" s="14"/>
      <c r="QHO729" s="14"/>
      <c r="QHP729" s="14"/>
      <c r="QHQ729" s="14"/>
      <c r="QHR729" s="14"/>
      <c r="QHS729" s="14"/>
      <c r="QHT729" s="14"/>
      <c r="QHU729" s="14"/>
      <c r="QHV729" s="14"/>
      <c r="QHW729" s="14"/>
      <c r="QHX729" s="14"/>
      <c r="QHY729" s="14"/>
      <c r="QHZ729" s="14"/>
      <c r="QIA729" s="14"/>
      <c r="QIB729" s="14"/>
      <c r="QIC729" s="14"/>
      <c r="QID729" s="14"/>
      <c r="QIE729" s="14"/>
      <c r="QIF729" s="14"/>
      <c r="QIG729" s="14"/>
      <c r="QIH729" s="14"/>
      <c r="QII729" s="14"/>
      <c r="QIJ729" s="14"/>
      <c r="QIK729" s="14"/>
      <c r="QIL729" s="14"/>
      <c r="QIM729" s="14"/>
      <c r="QIN729" s="14"/>
      <c r="QIO729" s="14"/>
      <c r="QIP729" s="14"/>
      <c r="QIQ729" s="14"/>
      <c r="QIR729" s="14"/>
      <c r="QIS729" s="14"/>
      <c r="QIT729" s="14"/>
      <c r="QIU729" s="14"/>
      <c r="QIV729" s="14"/>
      <c r="QIW729" s="14"/>
      <c r="QIX729" s="14"/>
      <c r="QIY729" s="14"/>
      <c r="QIZ729" s="14"/>
      <c r="QJA729" s="14"/>
      <c r="QJB729" s="14"/>
      <c r="QJC729" s="14"/>
      <c r="QJD729" s="14"/>
      <c r="QJE729" s="14"/>
      <c r="QJF729" s="14"/>
      <c r="QJG729" s="14"/>
      <c r="QJH729" s="14"/>
      <c r="QJI729" s="14"/>
      <c r="QJJ729" s="14"/>
      <c r="QJK729" s="14"/>
      <c r="QJL729" s="14"/>
      <c r="QJM729" s="14"/>
      <c r="QJN729" s="14"/>
      <c r="QJO729" s="14"/>
      <c r="QJP729" s="14"/>
      <c r="QJQ729" s="14"/>
      <c r="QJR729" s="14"/>
      <c r="QJS729" s="14"/>
      <c r="QJT729" s="14"/>
      <c r="QJU729" s="14"/>
      <c r="QJV729" s="14"/>
      <c r="QJW729" s="14"/>
      <c r="QJX729" s="14"/>
      <c r="QJY729" s="14"/>
      <c r="QJZ729" s="14"/>
      <c r="QKA729" s="14"/>
      <c r="QKB729" s="14"/>
      <c r="QKC729" s="14"/>
      <c r="QKD729" s="14"/>
      <c r="QKE729" s="14"/>
      <c r="QKF729" s="14"/>
      <c r="QKG729" s="14"/>
      <c r="QKH729" s="14"/>
      <c r="QKI729" s="14"/>
      <c r="QKJ729" s="14"/>
      <c r="QKK729" s="14"/>
      <c r="QKL729" s="14"/>
      <c r="QKM729" s="14"/>
      <c r="QKN729" s="14"/>
      <c r="QKO729" s="14"/>
      <c r="QKP729" s="14"/>
      <c r="QKQ729" s="14"/>
      <c r="QKR729" s="14"/>
      <c r="QKS729" s="14"/>
      <c r="QKT729" s="14"/>
      <c r="QKU729" s="14"/>
      <c r="QKV729" s="14"/>
      <c r="QKW729" s="14"/>
      <c r="QKX729" s="14"/>
      <c r="QKY729" s="14"/>
      <c r="QKZ729" s="14"/>
      <c r="QLA729" s="14"/>
      <c r="QLB729" s="14"/>
      <c r="QLC729" s="14"/>
      <c r="QLD729" s="14"/>
      <c r="QLE729" s="14"/>
      <c r="QLF729" s="14"/>
      <c r="QLG729" s="14"/>
      <c r="QLH729" s="14"/>
      <c r="QLI729" s="14"/>
      <c r="QLJ729" s="14"/>
      <c r="QLK729" s="14"/>
      <c r="QLL729" s="14"/>
      <c r="QLM729" s="14"/>
      <c r="QLN729" s="14"/>
      <c r="QLO729" s="14"/>
      <c r="QLP729" s="14"/>
      <c r="QLQ729" s="14"/>
      <c r="QLR729" s="14"/>
      <c r="QLS729" s="14"/>
      <c r="QLT729" s="14"/>
      <c r="QLU729" s="14"/>
      <c r="QLV729" s="14"/>
      <c r="QLW729" s="14"/>
      <c r="QLX729" s="14"/>
      <c r="QLY729" s="14"/>
      <c r="QLZ729" s="14"/>
      <c r="QMA729" s="14"/>
      <c r="QMB729" s="14"/>
      <c r="QMC729" s="14"/>
      <c r="QMD729" s="14"/>
      <c r="QME729" s="14"/>
      <c r="QMF729" s="14"/>
      <c r="QMG729" s="14"/>
      <c r="QMH729" s="14"/>
      <c r="QMI729" s="14"/>
      <c r="QMJ729" s="14"/>
      <c r="QMK729" s="14"/>
      <c r="QML729" s="14"/>
      <c r="QMM729" s="14"/>
      <c r="QMN729" s="14"/>
      <c r="QMO729" s="14"/>
      <c r="QMP729" s="14"/>
      <c r="QMQ729" s="14"/>
      <c r="QMR729" s="14"/>
      <c r="QMS729" s="14"/>
      <c r="QMT729" s="14"/>
      <c r="QMU729" s="14"/>
      <c r="QMV729" s="14"/>
      <c r="QMW729" s="14"/>
      <c r="QMX729" s="14"/>
      <c r="QMY729" s="14"/>
      <c r="QMZ729" s="14"/>
      <c r="QNA729" s="14"/>
      <c r="QNB729" s="14"/>
      <c r="QNC729" s="14"/>
      <c r="QND729" s="14"/>
      <c r="QNE729" s="14"/>
      <c r="QNF729" s="14"/>
      <c r="QNG729" s="14"/>
      <c r="QNH729" s="14"/>
      <c r="QNI729" s="14"/>
      <c r="QNJ729" s="14"/>
      <c r="QNK729" s="14"/>
      <c r="QNL729" s="14"/>
      <c r="QNM729" s="14"/>
      <c r="QNN729" s="14"/>
      <c r="QNO729" s="14"/>
      <c r="QNP729" s="14"/>
      <c r="QNQ729" s="14"/>
      <c r="QNR729" s="14"/>
      <c r="QNS729" s="14"/>
      <c r="QNT729" s="14"/>
      <c r="QNU729" s="14"/>
      <c r="QNV729" s="14"/>
      <c r="QNW729" s="14"/>
      <c r="QNX729" s="14"/>
      <c r="QNY729" s="14"/>
      <c r="QNZ729" s="14"/>
      <c r="QOA729" s="14"/>
      <c r="QOB729" s="14"/>
      <c r="QOC729" s="14"/>
      <c r="QOD729" s="14"/>
      <c r="QOE729" s="14"/>
      <c r="QOF729" s="14"/>
      <c r="QOG729" s="14"/>
      <c r="QOH729" s="14"/>
      <c r="QOI729" s="14"/>
      <c r="QOJ729" s="14"/>
      <c r="QOK729" s="14"/>
      <c r="QOL729" s="14"/>
      <c r="QOM729" s="14"/>
      <c r="QON729" s="14"/>
      <c r="QOO729" s="14"/>
      <c r="QOP729" s="14"/>
      <c r="QOQ729" s="14"/>
      <c r="QOR729" s="14"/>
      <c r="QOS729" s="14"/>
      <c r="QOT729" s="14"/>
      <c r="QOU729" s="14"/>
      <c r="QOV729" s="14"/>
      <c r="QOW729" s="14"/>
      <c r="QOX729" s="14"/>
      <c r="QOY729" s="14"/>
      <c r="QOZ729" s="14"/>
      <c r="QPA729" s="14"/>
      <c r="QPB729" s="14"/>
      <c r="QPC729" s="14"/>
      <c r="QPD729" s="14"/>
      <c r="QPE729" s="14"/>
      <c r="QPF729" s="14"/>
      <c r="QPG729" s="14"/>
      <c r="QPH729" s="14"/>
      <c r="QPI729" s="14"/>
      <c r="QPJ729" s="14"/>
      <c r="QPK729" s="14"/>
      <c r="QPL729" s="14"/>
      <c r="QPM729" s="14"/>
      <c r="QPN729" s="14"/>
      <c r="QPO729" s="14"/>
      <c r="QPP729" s="14"/>
      <c r="QPQ729" s="14"/>
      <c r="QPR729" s="14"/>
      <c r="QPS729" s="14"/>
      <c r="QPT729" s="14"/>
      <c r="QPU729" s="14"/>
      <c r="QPV729" s="14"/>
      <c r="QPW729" s="14"/>
      <c r="QPX729" s="14"/>
      <c r="QPY729" s="14"/>
      <c r="QPZ729" s="14"/>
      <c r="QQA729" s="14"/>
      <c r="QQB729" s="14"/>
      <c r="QQC729" s="14"/>
      <c r="QQD729" s="14"/>
      <c r="QQE729" s="14"/>
      <c r="QQF729" s="14"/>
      <c r="QQG729" s="14"/>
      <c r="QQH729" s="14"/>
      <c r="QQI729" s="14"/>
      <c r="QQJ729" s="14"/>
      <c r="QQK729" s="14"/>
      <c r="QQL729" s="14"/>
      <c r="QQM729" s="14"/>
      <c r="QQN729" s="14"/>
      <c r="QQO729" s="14"/>
      <c r="QQP729" s="14"/>
      <c r="QQQ729" s="14"/>
      <c r="QQR729" s="14"/>
      <c r="QQS729" s="14"/>
      <c r="QQT729" s="14"/>
      <c r="QQU729" s="14"/>
      <c r="QQV729" s="14"/>
      <c r="QQW729" s="14"/>
      <c r="QQX729" s="14"/>
      <c r="QQY729" s="14"/>
      <c r="QQZ729" s="14"/>
      <c r="QRA729" s="14"/>
      <c r="QRB729" s="14"/>
      <c r="QRC729" s="14"/>
      <c r="QRD729" s="14"/>
      <c r="QRE729" s="14"/>
      <c r="QRF729" s="14"/>
      <c r="QRG729" s="14"/>
      <c r="QRH729" s="14"/>
      <c r="QRI729" s="14"/>
      <c r="QRJ729" s="14"/>
      <c r="QRK729" s="14"/>
      <c r="QRL729" s="14"/>
      <c r="QRM729" s="14"/>
      <c r="QRN729" s="14"/>
      <c r="QRO729" s="14"/>
      <c r="QRP729" s="14"/>
      <c r="QRQ729" s="14"/>
      <c r="QRR729" s="14"/>
      <c r="QRS729" s="14"/>
      <c r="QRT729" s="14"/>
      <c r="QRU729" s="14"/>
      <c r="QRV729" s="14"/>
      <c r="QRW729" s="14"/>
      <c r="QRX729" s="14"/>
      <c r="QRY729" s="14"/>
      <c r="QRZ729" s="14"/>
      <c r="QSA729" s="14"/>
      <c r="QSB729" s="14"/>
      <c r="QSC729" s="14"/>
      <c r="QSD729" s="14"/>
      <c r="QSE729" s="14"/>
      <c r="QSF729" s="14"/>
      <c r="QSG729" s="14"/>
      <c r="QSH729" s="14"/>
      <c r="QSI729" s="14"/>
      <c r="QSJ729" s="14"/>
      <c r="QSK729" s="14"/>
      <c r="QSL729" s="14"/>
      <c r="QSM729" s="14"/>
      <c r="QSN729" s="14"/>
      <c r="QSO729" s="14"/>
      <c r="QSP729" s="14"/>
      <c r="QSQ729" s="14"/>
      <c r="QSR729" s="14"/>
      <c r="QSS729" s="14"/>
      <c r="QST729" s="14"/>
      <c r="QSU729" s="14"/>
      <c r="QSV729" s="14"/>
      <c r="QSW729" s="14"/>
      <c r="QSX729" s="14"/>
      <c r="QSY729" s="14"/>
      <c r="QSZ729" s="14"/>
      <c r="QTA729" s="14"/>
      <c r="QTB729" s="14"/>
      <c r="QTC729" s="14"/>
      <c r="QTD729" s="14"/>
      <c r="QTE729" s="14"/>
      <c r="QTF729" s="14"/>
      <c r="QTG729" s="14"/>
      <c r="QTH729" s="14"/>
      <c r="QTI729" s="14"/>
      <c r="QTJ729" s="14"/>
      <c r="QTK729" s="14"/>
      <c r="QTL729" s="14"/>
      <c r="QTM729" s="14"/>
      <c r="QTN729" s="14"/>
      <c r="QTO729" s="14"/>
      <c r="QTP729" s="14"/>
      <c r="QTQ729" s="14"/>
      <c r="QTR729" s="14"/>
      <c r="QTS729" s="14"/>
      <c r="QTT729" s="14"/>
      <c r="QTU729" s="14"/>
      <c r="QTV729" s="14"/>
      <c r="QTW729" s="14"/>
      <c r="QTX729" s="14"/>
      <c r="QTY729" s="14"/>
      <c r="QTZ729" s="14"/>
      <c r="QUA729" s="14"/>
      <c r="QUB729" s="14"/>
      <c r="QUC729" s="14"/>
      <c r="QUD729" s="14"/>
      <c r="QUE729" s="14"/>
      <c r="QUF729" s="14"/>
      <c r="QUG729" s="14"/>
      <c r="QUH729" s="14"/>
      <c r="QUI729" s="14"/>
      <c r="QUJ729" s="14"/>
      <c r="QUK729" s="14"/>
      <c r="QUL729" s="14"/>
      <c r="QUM729" s="14"/>
      <c r="QUN729" s="14"/>
      <c r="QUO729" s="14"/>
      <c r="QUP729" s="14"/>
      <c r="QUQ729" s="14"/>
      <c r="QUR729" s="14"/>
      <c r="QUS729" s="14"/>
      <c r="QUT729" s="14"/>
      <c r="QUU729" s="14"/>
      <c r="QUV729" s="14"/>
      <c r="QUW729" s="14"/>
      <c r="QUX729" s="14"/>
      <c r="QUY729" s="14"/>
      <c r="QUZ729" s="14"/>
      <c r="QVA729" s="14"/>
      <c r="QVB729" s="14"/>
      <c r="QVC729" s="14"/>
      <c r="QVD729" s="14"/>
      <c r="QVE729" s="14"/>
      <c r="QVF729" s="14"/>
      <c r="QVG729" s="14"/>
      <c r="QVH729" s="14"/>
      <c r="QVI729" s="14"/>
      <c r="QVJ729" s="14"/>
      <c r="QVK729" s="14"/>
      <c r="QVL729" s="14"/>
      <c r="QVM729" s="14"/>
      <c r="QVN729" s="14"/>
      <c r="QVO729" s="14"/>
      <c r="QVP729" s="14"/>
      <c r="QVQ729" s="14"/>
      <c r="QVR729" s="14"/>
      <c r="QVS729" s="14"/>
      <c r="QVT729" s="14"/>
      <c r="QVU729" s="14"/>
      <c r="QVV729" s="14"/>
      <c r="QVW729" s="14"/>
      <c r="QVX729" s="14"/>
      <c r="QVY729" s="14"/>
      <c r="QVZ729" s="14"/>
      <c r="QWA729" s="14"/>
      <c r="QWB729" s="14"/>
      <c r="QWC729" s="14"/>
      <c r="QWD729" s="14"/>
      <c r="QWE729" s="14"/>
      <c r="QWF729" s="14"/>
      <c r="QWG729" s="14"/>
      <c r="QWH729" s="14"/>
      <c r="QWI729" s="14"/>
      <c r="QWJ729" s="14"/>
      <c r="QWK729" s="14"/>
      <c r="QWL729" s="14"/>
      <c r="QWM729" s="14"/>
      <c r="QWN729" s="14"/>
      <c r="QWO729" s="14"/>
      <c r="QWP729" s="14"/>
      <c r="QWQ729" s="14"/>
      <c r="QWR729" s="14"/>
      <c r="QWS729" s="14"/>
      <c r="QWT729" s="14"/>
      <c r="QWU729" s="14"/>
      <c r="QWV729" s="14"/>
      <c r="QWW729" s="14"/>
      <c r="QWX729" s="14"/>
      <c r="QWY729" s="14"/>
      <c r="QWZ729" s="14"/>
      <c r="QXA729" s="14"/>
      <c r="QXB729" s="14"/>
      <c r="QXC729" s="14"/>
      <c r="QXD729" s="14"/>
      <c r="QXE729" s="14"/>
      <c r="QXF729" s="14"/>
      <c r="QXG729" s="14"/>
      <c r="QXH729" s="14"/>
      <c r="QXI729" s="14"/>
      <c r="QXJ729" s="14"/>
      <c r="QXK729" s="14"/>
      <c r="QXL729" s="14"/>
      <c r="QXM729" s="14"/>
      <c r="QXN729" s="14"/>
      <c r="QXO729" s="14"/>
      <c r="QXP729" s="14"/>
      <c r="QXQ729" s="14"/>
      <c r="QXR729" s="14"/>
      <c r="QXS729" s="14"/>
      <c r="QXT729" s="14"/>
      <c r="QXU729" s="14"/>
      <c r="QXV729" s="14"/>
      <c r="QXW729" s="14"/>
      <c r="QXX729" s="14"/>
      <c r="QXY729" s="14"/>
      <c r="QXZ729" s="14"/>
      <c r="QYA729" s="14"/>
      <c r="QYB729" s="14"/>
      <c r="QYC729" s="14"/>
      <c r="QYD729" s="14"/>
      <c r="QYE729" s="14"/>
      <c r="QYF729" s="14"/>
      <c r="QYG729" s="14"/>
      <c r="QYH729" s="14"/>
      <c r="QYI729" s="14"/>
      <c r="QYJ729" s="14"/>
      <c r="QYK729" s="14"/>
      <c r="QYL729" s="14"/>
      <c r="QYM729" s="14"/>
      <c r="QYN729" s="14"/>
      <c r="QYO729" s="14"/>
      <c r="QYP729" s="14"/>
      <c r="QYQ729" s="14"/>
      <c r="QYR729" s="14"/>
      <c r="QYS729" s="14"/>
      <c r="QYT729" s="14"/>
      <c r="QYU729" s="14"/>
      <c r="QYV729" s="14"/>
      <c r="QYW729" s="14"/>
      <c r="QYX729" s="14"/>
      <c r="QYY729" s="14"/>
      <c r="QYZ729" s="14"/>
      <c r="QZA729" s="14"/>
      <c r="QZB729" s="14"/>
      <c r="QZC729" s="14"/>
      <c r="QZD729" s="14"/>
      <c r="QZE729" s="14"/>
      <c r="QZF729" s="14"/>
      <c r="QZG729" s="14"/>
      <c r="QZH729" s="14"/>
      <c r="QZI729" s="14"/>
      <c r="QZJ729" s="14"/>
      <c r="QZK729" s="14"/>
      <c r="QZL729" s="14"/>
      <c r="QZM729" s="14"/>
      <c r="QZN729" s="14"/>
      <c r="QZO729" s="14"/>
      <c r="QZP729" s="14"/>
      <c r="QZQ729" s="14"/>
      <c r="QZR729" s="14"/>
      <c r="QZS729" s="14"/>
      <c r="QZT729" s="14"/>
      <c r="QZU729" s="14"/>
      <c r="QZV729" s="14"/>
      <c r="QZW729" s="14"/>
      <c r="QZX729" s="14"/>
      <c r="QZY729" s="14"/>
      <c r="QZZ729" s="14"/>
      <c r="RAA729" s="14"/>
      <c r="RAB729" s="14"/>
      <c r="RAC729" s="14"/>
      <c r="RAD729" s="14"/>
      <c r="RAE729" s="14"/>
      <c r="RAF729" s="14"/>
      <c r="RAG729" s="14"/>
      <c r="RAH729" s="14"/>
      <c r="RAI729" s="14"/>
      <c r="RAJ729" s="14"/>
      <c r="RAK729" s="14"/>
      <c r="RAL729" s="14"/>
      <c r="RAM729" s="14"/>
      <c r="RAN729" s="14"/>
      <c r="RAO729" s="14"/>
      <c r="RAP729" s="14"/>
      <c r="RAQ729" s="14"/>
      <c r="RAR729" s="14"/>
      <c r="RAS729" s="14"/>
      <c r="RAT729" s="14"/>
      <c r="RAU729" s="14"/>
      <c r="RAV729" s="14"/>
      <c r="RAW729" s="14"/>
      <c r="RAX729" s="14"/>
      <c r="RAY729" s="14"/>
      <c r="RAZ729" s="14"/>
      <c r="RBA729" s="14"/>
      <c r="RBB729" s="14"/>
      <c r="RBC729" s="14"/>
      <c r="RBD729" s="14"/>
      <c r="RBE729" s="14"/>
      <c r="RBF729" s="14"/>
      <c r="RBG729" s="14"/>
      <c r="RBH729" s="14"/>
      <c r="RBI729" s="14"/>
      <c r="RBJ729" s="14"/>
      <c r="RBK729" s="14"/>
      <c r="RBL729" s="14"/>
      <c r="RBM729" s="14"/>
      <c r="RBN729" s="14"/>
      <c r="RBO729" s="14"/>
      <c r="RBP729" s="14"/>
      <c r="RBQ729" s="14"/>
      <c r="RBR729" s="14"/>
      <c r="RBS729" s="14"/>
      <c r="RBT729" s="14"/>
      <c r="RBU729" s="14"/>
      <c r="RBV729" s="14"/>
      <c r="RBW729" s="14"/>
      <c r="RBX729" s="14"/>
      <c r="RBY729" s="14"/>
      <c r="RBZ729" s="14"/>
      <c r="RCA729" s="14"/>
      <c r="RCB729" s="14"/>
      <c r="RCC729" s="14"/>
      <c r="RCD729" s="14"/>
      <c r="RCE729" s="14"/>
      <c r="RCF729" s="14"/>
      <c r="RCG729" s="14"/>
      <c r="RCH729" s="14"/>
      <c r="RCI729" s="14"/>
      <c r="RCJ729" s="14"/>
      <c r="RCK729" s="14"/>
      <c r="RCL729" s="14"/>
      <c r="RCM729" s="14"/>
      <c r="RCN729" s="14"/>
      <c r="RCO729" s="14"/>
      <c r="RCP729" s="14"/>
      <c r="RCQ729" s="14"/>
      <c r="RCR729" s="14"/>
      <c r="RCS729" s="14"/>
      <c r="RCT729" s="14"/>
      <c r="RCU729" s="14"/>
      <c r="RCV729" s="14"/>
      <c r="RCW729" s="14"/>
      <c r="RCX729" s="14"/>
      <c r="RCY729" s="14"/>
      <c r="RCZ729" s="14"/>
      <c r="RDA729" s="14"/>
      <c r="RDB729" s="14"/>
      <c r="RDC729" s="14"/>
      <c r="RDD729" s="14"/>
      <c r="RDE729" s="14"/>
      <c r="RDF729" s="14"/>
      <c r="RDG729" s="14"/>
      <c r="RDH729" s="14"/>
      <c r="RDI729" s="14"/>
      <c r="RDJ729" s="14"/>
      <c r="RDK729" s="14"/>
      <c r="RDL729" s="14"/>
      <c r="RDM729" s="14"/>
      <c r="RDN729" s="14"/>
      <c r="RDO729" s="14"/>
      <c r="RDP729" s="14"/>
      <c r="RDQ729" s="14"/>
      <c r="RDR729" s="14"/>
      <c r="RDS729" s="14"/>
      <c r="RDT729" s="14"/>
      <c r="RDU729" s="14"/>
      <c r="RDV729" s="14"/>
      <c r="RDW729" s="14"/>
      <c r="RDX729" s="14"/>
      <c r="RDY729" s="14"/>
      <c r="RDZ729" s="14"/>
      <c r="REA729" s="14"/>
      <c r="REB729" s="14"/>
      <c r="REC729" s="14"/>
      <c r="RED729" s="14"/>
      <c r="REE729" s="14"/>
      <c r="REF729" s="14"/>
      <c r="REG729" s="14"/>
      <c r="REH729" s="14"/>
      <c r="REI729" s="14"/>
      <c r="REJ729" s="14"/>
      <c r="REK729" s="14"/>
      <c r="REL729" s="14"/>
      <c r="REM729" s="14"/>
      <c r="REN729" s="14"/>
      <c r="REO729" s="14"/>
      <c r="REP729" s="14"/>
      <c r="REQ729" s="14"/>
      <c r="RER729" s="14"/>
      <c r="RES729" s="14"/>
      <c r="RET729" s="14"/>
      <c r="REU729" s="14"/>
      <c r="REV729" s="14"/>
      <c r="REW729" s="14"/>
      <c r="REX729" s="14"/>
      <c r="REY729" s="14"/>
      <c r="REZ729" s="14"/>
      <c r="RFA729" s="14"/>
      <c r="RFB729" s="14"/>
      <c r="RFC729" s="14"/>
      <c r="RFD729" s="14"/>
      <c r="RFE729" s="14"/>
      <c r="RFF729" s="14"/>
      <c r="RFG729" s="14"/>
      <c r="RFH729" s="14"/>
      <c r="RFI729" s="14"/>
      <c r="RFJ729" s="14"/>
      <c r="RFK729" s="14"/>
      <c r="RFL729" s="14"/>
      <c r="RFM729" s="14"/>
      <c r="RFN729" s="14"/>
      <c r="RFO729" s="14"/>
      <c r="RFP729" s="14"/>
      <c r="RFQ729" s="14"/>
      <c r="RFR729" s="14"/>
      <c r="RFS729" s="14"/>
      <c r="RFT729" s="14"/>
      <c r="RFU729" s="14"/>
      <c r="RFV729" s="14"/>
      <c r="RFW729" s="14"/>
      <c r="RFX729" s="14"/>
      <c r="RFY729" s="14"/>
      <c r="RFZ729" s="14"/>
      <c r="RGA729" s="14"/>
      <c r="RGB729" s="14"/>
      <c r="RGC729" s="14"/>
      <c r="RGD729" s="14"/>
      <c r="RGE729" s="14"/>
      <c r="RGF729" s="14"/>
      <c r="RGG729" s="14"/>
      <c r="RGH729" s="14"/>
      <c r="RGI729" s="14"/>
      <c r="RGJ729" s="14"/>
      <c r="RGK729" s="14"/>
      <c r="RGL729" s="14"/>
      <c r="RGM729" s="14"/>
      <c r="RGN729" s="14"/>
      <c r="RGO729" s="14"/>
      <c r="RGP729" s="14"/>
      <c r="RGQ729" s="14"/>
      <c r="RGR729" s="14"/>
      <c r="RGS729" s="14"/>
      <c r="RGT729" s="14"/>
      <c r="RGU729" s="14"/>
      <c r="RGV729" s="14"/>
      <c r="RGW729" s="14"/>
      <c r="RGX729" s="14"/>
      <c r="RGY729" s="14"/>
      <c r="RGZ729" s="14"/>
      <c r="RHA729" s="14"/>
      <c r="RHB729" s="14"/>
      <c r="RHC729" s="14"/>
      <c r="RHD729" s="14"/>
      <c r="RHE729" s="14"/>
      <c r="RHF729" s="14"/>
      <c r="RHG729" s="14"/>
      <c r="RHH729" s="14"/>
      <c r="RHI729" s="14"/>
      <c r="RHJ729" s="14"/>
      <c r="RHK729" s="14"/>
      <c r="RHL729" s="14"/>
      <c r="RHM729" s="14"/>
      <c r="RHN729" s="14"/>
      <c r="RHO729" s="14"/>
      <c r="RHP729" s="14"/>
      <c r="RHQ729" s="14"/>
      <c r="RHR729" s="14"/>
      <c r="RHS729" s="14"/>
      <c r="RHT729" s="14"/>
      <c r="RHU729" s="14"/>
      <c r="RHV729" s="14"/>
      <c r="RHW729" s="14"/>
      <c r="RHX729" s="14"/>
      <c r="RHY729" s="14"/>
      <c r="RHZ729" s="14"/>
      <c r="RIA729" s="14"/>
      <c r="RIB729" s="14"/>
      <c r="RIC729" s="14"/>
      <c r="RID729" s="14"/>
      <c r="RIE729" s="14"/>
      <c r="RIF729" s="14"/>
      <c r="RIG729" s="14"/>
      <c r="RIH729" s="14"/>
      <c r="RII729" s="14"/>
      <c r="RIJ729" s="14"/>
      <c r="RIK729" s="14"/>
      <c r="RIL729" s="14"/>
      <c r="RIM729" s="14"/>
      <c r="RIN729" s="14"/>
      <c r="RIO729" s="14"/>
      <c r="RIP729" s="14"/>
      <c r="RIQ729" s="14"/>
      <c r="RIR729" s="14"/>
      <c r="RIS729" s="14"/>
      <c r="RIT729" s="14"/>
      <c r="RIU729" s="14"/>
      <c r="RIV729" s="14"/>
      <c r="RIW729" s="14"/>
      <c r="RIX729" s="14"/>
      <c r="RIY729" s="14"/>
      <c r="RIZ729" s="14"/>
      <c r="RJA729" s="14"/>
      <c r="RJB729" s="14"/>
      <c r="RJC729" s="14"/>
      <c r="RJD729" s="14"/>
      <c r="RJE729" s="14"/>
      <c r="RJF729" s="14"/>
      <c r="RJG729" s="14"/>
      <c r="RJH729" s="14"/>
      <c r="RJI729" s="14"/>
      <c r="RJJ729" s="14"/>
      <c r="RJK729" s="14"/>
      <c r="RJL729" s="14"/>
      <c r="RJM729" s="14"/>
      <c r="RJN729" s="14"/>
      <c r="RJO729" s="14"/>
      <c r="RJP729" s="14"/>
      <c r="RJQ729" s="14"/>
      <c r="RJR729" s="14"/>
      <c r="RJS729" s="14"/>
      <c r="RJT729" s="14"/>
      <c r="RJU729" s="14"/>
      <c r="RJV729" s="14"/>
      <c r="RJW729" s="14"/>
      <c r="RJX729" s="14"/>
      <c r="RJY729" s="14"/>
      <c r="RJZ729" s="14"/>
      <c r="RKA729" s="14"/>
      <c r="RKB729" s="14"/>
      <c r="RKC729" s="14"/>
      <c r="RKD729" s="14"/>
      <c r="RKE729" s="14"/>
      <c r="RKF729" s="14"/>
      <c r="RKG729" s="14"/>
      <c r="RKH729" s="14"/>
      <c r="RKI729" s="14"/>
      <c r="RKJ729" s="14"/>
      <c r="RKK729" s="14"/>
      <c r="RKL729" s="14"/>
      <c r="RKM729" s="14"/>
      <c r="RKN729" s="14"/>
      <c r="RKO729" s="14"/>
      <c r="RKP729" s="14"/>
      <c r="RKQ729" s="14"/>
      <c r="RKR729" s="14"/>
      <c r="RKS729" s="14"/>
      <c r="RKT729" s="14"/>
      <c r="RKU729" s="14"/>
      <c r="RKV729" s="14"/>
      <c r="RKW729" s="14"/>
      <c r="RKX729" s="14"/>
      <c r="RKY729" s="14"/>
      <c r="RKZ729" s="14"/>
      <c r="RLA729" s="14"/>
      <c r="RLB729" s="14"/>
      <c r="RLC729" s="14"/>
      <c r="RLD729" s="14"/>
      <c r="RLE729" s="14"/>
      <c r="RLF729" s="14"/>
      <c r="RLG729" s="14"/>
      <c r="RLH729" s="14"/>
      <c r="RLI729" s="14"/>
      <c r="RLJ729" s="14"/>
      <c r="RLK729" s="14"/>
      <c r="RLL729" s="14"/>
      <c r="RLM729" s="14"/>
      <c r="RLN729" s="14"/>
      <c r="RLO729" s="14"/>
      <c r="RLP729" s="14"/>
      <c r="RLQ729" s="14"/>
      <c r="RLR729" s="14"/>
      <c r="RLS729" s="14"/>
      <c r="RLT729" s="14"/>
      <c r="RLU729" s="14"/>
      <c r="RLV729" s="14"/>
      <c r="RLW729" s="14"/>
      <c r="RLX729" s="14"/>
      <c r="RLY729" s="14"/>
      <c r="RLZ729" s="14"/>
      <c r="RMA729" s="14"/>
      <c r="RMB729" s="14"/>
      <c r="RMC729" s="14"/>
      <c r="RMD729" s="14"/>
      <c r="RME729" s="14"/>
      <c r="RMF729" s="14"/>
      <c r="RMG729" s="14"/>
      <c r="RMH729" s="14"/>
      <c r="RMI729" s="14"/>
      <c r="RMJ729" s="14"/>
      <c r="RMK729" s="14"/>
      <c r="RML729" s="14"/>
      <c r="RMM729" s="14"/>
      <c r="RMN729" s="14"/>
      <c r="RMO729" s="14"/>
      <c r="RMP729" s="14"/>
      <c r="RMQ729" s="14"/>
      <c r="RMR729" s="14"/>
      <c r="RMS729" s="14"/>
      <c r="RMT729" s="14"/>
      <c r="RMU729" s="14"/>
      <c r="RMV729" s="14"/>
      <c r="RMW729" s="14"/>
      <c r="RMX729" s="14"/>
      <c r="RMY729" s="14"/>
      <c r="RMZ729" s="14"/>
      <c r="RNA729" s="14"/>
      <c r="RNB729" s="14"/>
      <c r="RNC729" s="14"/>
      <c r="RND729" s="14"/>
      <c r="RNE729" s="14"/>
      <c r="RNF729" s="14"/>
      <c r="RNG729" s="14"/>
      <c r="RNH729" s="14"/>
      <c r="RNI729" s="14"/>
      <c r="RNJ729" s="14"/>
      <c r="RNK729" s="14"/>
      <c r="RNL729" s="14"/>
      <c r="RNM729" s="14"/>
      <c r="RNN729" s="14"/>
      <c r="RNO729" s="14"/>
      <c r="RNP729" s="14"/>
      <c r="RNQ729" s="14"/>
      <c r="RNR729" s="14"/>
      <c r="RNS729" s="14"/>
      <c r="RNT729" s="14"/>
      <c r="RNU729" s="14"/>
      <c r="RNV729" s="14"/>
      <c r="RNW729" s="14"/>
      <c r="RNX729" s="14"/>
      <c r="RNY729" s="14"/>
      <c r="RNZ729" s="14"/>
      <c r="ROA729" s="14"/>
      <c r="ROB729" s="14"/>
      <c r="ROC729" s="14"/>
      <c r="ROD729" s="14"/>
      <c r="ROE729" s="14"/>
      <c r="ROF729" s="14"/>
      <c r="ROG729" s="14"/>
      <c r="ROH729" s="14"/>
      <c r="ROI729" s="14"/>
      <c r="ROJ729" s="14"/>
      <c r="ROK729" s="14"/>
      <c r="ROL729" s="14"/>
      <c r="ROM729" s="14"/>
      <c r="RON729" s="14"/>
      <c r="ROO729" s="14"/>
      <c r="ROP729" s="14"/>
      <c r="ROQ729" s="14"/>
      <c r="ROR729" s="14"/>
      <c r="ROS729" s="14"/>
      <c r="ROT729" s="14"/>
      <c r="ROU729" s="14"/>
      <c r="ROV729" s="14"/>
      <c r="ROW729" s="14"/>
      <c r="ROX729" s="14"/>
      <c r="ROY729" s="14"/>
      <c r="ROZ729" s="14"/>
      <c r="RPA729" s="14"/>
      <c r="RPB729" s="14"/>
      <c r="RPC729" s="14"/>
      <c r="RPD729" s="14"/>
      <c r="RPE729" s="14"/>
      <c r="RPF729" s="14"/>
      <c r="RPG729" s="14"/>
      <c r="RPH729" s="14"/>
      <c r="RPI729" s="14"/>
      <c r="RPJ729" s="14"/>
      <c r="RPK729" s="14"/>
      <c r="RPL729" s="14"/>
      <c r="RPM729" s="14"/>
      <c r="RPN729" s="14"/>
      <c r="RPO729" s="14"/>
      <c r="RPP729" s="14"/>
      <c r="RPQ729" s="14"/>
      <c r="RPR729" s="14"/>
      <c r="RPS729" s="14"/>
      <c r="RPT729" s="14"/>
      <c r="RPU729" s="14"/>
      <c r="RPV729" s="14"/>
      <c r="RPW729" s="14"/>
      <c r="RPX729" s="14"/>
      <c r="RPY729" s="14"/>
      <c r="RPZ729" s="14"/>
      <c r="RQA729" s="14"/>
      <c r="RQB729" s="14"/>
      <c r="RQC729" s="14"/>
      <c r="RQD729" s="14"/>
      <c r="RQE729" s="14"/>
      <c r="RQF729" s="14"/>
      <c r="RQG729" s="14"/>
      <c r="RQH729" s="14"/>
      <c r="RQI729" s="14"/>
      <c r="RQJ729" s="14"/>
      <c r="RQK729" s="14"/>
      <c r="RQL729" s="14"/>
      <c r="RQM729" s="14"/>
      <c r="RQN729" s="14"/>
      <c r="RQO729" s="14"/>
      <c r="RQP729" s="14"/>
      <c r="RQQ729" s="14"/>
      <c r="RQR729" s="14"/>
      <c r="RQS729" s="14"/>
      <c r="RQT729" s="14"/>
      <c r="RQU729" s="14"/>
      <c r="RQV729" s="14"/>
      <c r="RQW729" s="14"/>
      <c r="RQX729" s="14"/>
      <c r="RQY729" s="14"/>
      <c r="RQZ729" s="14"/>
      <c r="RRA729" s="14"/>
      <c r="RRB729" s="14"/>
      <c r="RRC729" s="14"/>
      <c r="RRD729" s="14"/>
      <c r="RRE729" s="14"/>
      <c r="RRF729" s="14"/>
      <c r="RRG729" s="14"/>
      <c r="RRH729" s="14"/>
      <c r="RRI729" s="14"/>
      <c r="RRJ729" s="14"/>
      <c r="RRK729" s="14"/>
      <c r="RRL729" s="14"/>
      <c r="RRM729" s="14"/>
      <c r="RRN729" s="14"/>
      <c r="RRO729" s="14"/>
      <c r="RRP729" s="14"/>
      <c r="RRQ729" s="14"/>
      <c r="RRR729" s="14"/>
      <c r="RRS729" s="14"/>
      <c r="RRT729" s="14"/>
      <c r="RRU729" s="14"/>
      <c r="RRV729" s="14"/>
      <c r="RRW729" s="14"/>
      <c r="RRX729" s="14"/>
      <c r="RRY729" s="14"/>
      <c r="RRZ729" s="14"/>
      <c r="RSA729" s="14"/>
      <c r="RSB729" s="14"/>
      <c r="RSC729" s="14"/>
      <c r="RSD729" s="14"/>
      <c r="RSE729" s="14"/>
      <c r="RSF729" s="14"/>
      <c r="RSG729" s="14"/>
      <c r="RSH729" s="14"/>
      <c r="RSI729" s="14"/>
      <c r="RSJ729" s="14"/>
      <c r="RSK729" s="14"/>
      <c r="RSL729" s="14"/>
      <c r="RSM729" s="14"/>
      <c r="RSN729" s="14"/>
      <c r="RSO729" s="14"/>
      <c r="RSP729" s="14"/>
      <c r="RSQ729" s="14"/>
      <c r="RSR729" s="14"/>
      <c r="RSS729" s="14"/>
      <c r="RST729" s="14"/>
      <c r="RSU729" s="14"/>
      <c r="RSV729" s="14"/>
      <c r="RSW729" s="14"/>
      <c r="RSX729" s="14"/>
      <c r="RSY729" s="14"/>
      <c r="RSZ729" s="14"/>
      <c r="RTA729" s="14"/>
      <c r="RTB729" s="14"/>
      <c r="RTC729" s="14"/>
      <c r="RTD729" s="14"/>
      <c r="RTE729" s="14"/>
      <c r="RTF729" s="14"/>
      <c r="RTG729" s="14"/>
      <c r="RTH729" s="14"/>
      <c r="RTI729" s="14"/>
      <c r="RTJ729" s="14"/>
      <c r="RTK729" s="14"/>
      <c r="RTL729" s="14"/>
      <c r="RTM729" s="14"/>
      <c r="RTN729" s="14"/>
      <c r="RTO729" s="14"/>
      <c r="RTP729" s="14"/>
      <c r="RTQ729" s="14"/>
      <c r="RTR729" s="14"/>
      <c r="RTS729" s="14"/>
      <c r="RTT729" s="14"/>
      <c r="RTU729" s="14"/>
      <c r="RTV729" s="14"/>
      <c r="RTW729" s="14"/>
      <c r="RTX729" s="14"/>
      <c r="RTY729" s="14"/>
      <c r="RTZ729" s="14"/>
      <c r="RUA729" s="14"/>
      <c r="RUB729" s="14"/>
      <c r="RUC729" s="14"/>
      <c r="RUD729" s="14"/>
      <c r="RUE729" s="14"/>
      <c r="RUF729" s="14"/>
      <c r="RUG729" s="14"/>
      <c r="RUH729" s="14"/>
      <c r="RUI729" s="14"/>
      <c r="RUJ729" s="14"/>
      <c r="RUK729" s="14"/>
      <c r="RUL729" s="14"/>
      <c r="RUM729" s="14"/>
      <c r="RUN729" s="14"/>
      <c r="RUO729" s="14"/>
      <c r="RUP729" s="14"/>
      <c r="RUQ729" s="14"/>
      <c r="RUR729" s="14"/>
      <c r="RUS729" s="14"/>
      <c r="RUT729" s="14"/>
      <c r="RUU729" s="14"/>
      <c r="RUV729" s="14"/>
      <c r="RUW729" s="14"/>
      <c r="RUX729" s="14"/>
      <c r="RUY729" s="14"/>
      <c r="RUZ729" s="14"/>
      <c r="RVA729" s="14"/>
      <c r="RVB729" s="14"/>
      <c r="RVC729" s="14"/>
      <c r="RVD729" s="14"/>
      <c r="RVE729" s="14"/>
      <c r="RVF729" s="14"/>
      <c r="RVG729" s="14"/>
      <c r="RVH729" s="14"/>
      <c r="RVI729" s="14"/>
      <c r="RVJ729" s="14"/>
      <c r="RVK729" s="14"/>
      <c r="RVL729" s="14"/>
      <c r="RVM729" s="14"/>
      <c r="RVN729" s="14"/>
      <c r="RVO729" s="14"/>
      <c r="RVP729" s="14"/>
      <c r="RVQ729" s="14"/>
      <c r="RVR729" s="14"/>
      <c r="RVS729" s="14"/>
      <c r="RVT729" s="14"/>
      <c r="RVU729" s="14"/>
      <c r="RVV729" s="14"/>
      <c r="RVW729" s="14"/>
      <c r="RVX729" s="14"/>
      <c r="RVY729" s="14"/>
      <c r="RVZ729" s="14"/>
      <c r="RWA729" s="14"/>
      <c r="RWB729" s="14"/>
      <c r="RWC729" s="14"/>
      <c r="RWD729" s="14"/>
      <c r="RWE729" s="14"/>
      <c r="RWF729" s="14"/>
      <c r="RWG729" s="14"/>
      <c r="RWH729" s="14"/>
      <c r="RWI729" s="14"/>
      <c r="RWJ729" s="14"/>
      <c r="RWK729" s="14"/>
      <c r="RWL729" s="14"/>
      <c r="RWM729" s="14"/>
      <c r="RWN729" s="14"/>
      <c r="RWO729" s="14"/>
      <c r="RWP729" s="14"/>
      <c r="RWQ729" s="14"/>
      <c r="RWR729" s="14"/>
      <c r="RWS729" s="14"/>
      <c r="RWT729" s="14"/>
      <c r="RWU729" s="14"/>
      <c r="RWV729" s="14"/>
      <c r="RWW729" s="14"/>
      <c r="RWX729" s="14"/>
      <c r="RWY729" s="14"/>
      <c r="RWZ729" s="14"/>
      <c r="RXA729" s="14"/>
      <c r="RXB729" s="14"/>
      <c r="RXC729" s="14"/>
      <c r="RXD729" s="14"/>
      <c r="RXE729" s="14"/>
      <c r="RXF729" s="14"/>
      <c r="RXG729" s="14"/>
      <c r="RXH729" s="14"/>
      <c r="RXI729" s="14"/>
      <c r="RXJ729" s="14"/>
      <c r="RXK729" s="14"/>
      <c r="RXL729" s="14"/>
      <c r="RXM729" s="14"/>
      <c r="RXN729" s="14"/>
      <c r="RXO729" s="14"/>
      <c r="RXP729" s="14"/>
      <c r="RXQ729" s="14"/>
      <c r="RXR729" s="14"/>
      <c r="RXS729" s="14"/>
      <c r="RXT729" s="14"/>
      <c r="RXU729" s="14"/>
      <c r="RXV729" s="14"/>
      <c r="RXW729" s="14"/>
      <c r="RXX729" s="14"/>
      <c r="RXY729" s="14"/>
      <c r="RXZ729" s="14"/>
      <c r="RYA729" s="14"/>
      <c r="RYB729" s="14"/>
      <c r="RYC729" s="14"/>
      <c r="RYD729" s="14"/>
      <c r="RYE729" s="14"/>
      <c r="RYF729" s="14"/>
      <c r="RYG729" s="14"/>
      <c r="RYH729" s="14"/>
      <c r="RYI729" s="14"/>
      <c r="RYJ729" s="14"/>
      <c r="RYK729" s="14"/>
      <c r="RYL729" s="14"/>
      <c r="RYM729" s="14"/>
      <c r="RYN729" s="14"/>
      <c r="RYO729" s="14"/>
      <c r="RYP729" s="14"/>
      <c r="RYQ729" s="14"/>
      <c r="RYR729" s="14"/>
      <c r="RYS729" s="14"/>
      <c r="RYT729" s="14"/>
      <c r="RYU729" s="14"/>
      <c r="RYV729" s="14"/>
      <c r="RYW729" s="14"/>
      <c r="RYX729" s="14"/>
      <c r="RYY729" s="14"/>
      <c r="RYZ729" s="14"/>
      <c r="RZA729" s="14"/>
      <c r="RZB729" s="14"/>
      <c r="RZC729" s="14"/>
      <c r="RZD729" s="14"/>
      <c r="RZE729" s="14"/>
      <c r="RZF729" s="14"/>
      <c r="RZG729" s="14"/>
      <c r="RZH729" s="14"/>
      <c r="RZI729" s="14"/>
      <c r="RZJ729" s="14"/>
      <c r="RZK729" s="14"/>
      <c r="RZL729" s="14"/>
      <c r="RZM729" s="14"/>
      <c r="RZN729" s="14"/>
      <c r="RZO729" s="14"/>
      <c r="RZP729" s="14"/>
      <c r="RZQ729" s="14"/>
      <c r="RZR729" s="14"/>
      <c r="RZS729" s="14"/>
      <c r="RZT729" s="14"/>
      <c r="RZU729" s="14"/>
      <c r="RZV729" s="14"/>
      <c r="RZW729" s="14"/>
      <c r="RZX729" s="14"/>
      <c r="RZY729" s="14"/>
      <c r="RZZ729" s="14"/>
      <c r="SAA729" s="14"/>
      <c r="SAB729" s="14"/>
      <c r="SAC729" s="14"/>
      <c r="SAD729" s="14"/>
      <c r="SAE729" s="14"/>
      <c r="SAF729" s="14"/>
      <c r="SAG729" s="14"/>
      <c r="SAH729" s="14"/>
      <c r="SAI729" s="14"/>
      <c r="SAJ729" s="14"/>
      <c r="SAK729" s="14"/>
      <c r="SAL729" s="14"/>
      <c r="SAM729" s="14"/>
      <c r="SAN729" s="14"/>
      <c r="SAO729" s="14"/>
      <c r="SAP729" s="14"/>
      <c r="SAQ729" s="14"/>
      <c r="SAR729" s="14"/>
      <c r="SAS729" s="14"/>
      <c r="SAT729" s="14"/>
      <c r="SAU729" s="14"/>
      <c r="SAV729" s="14"/>
      <c r="SAW729" s="14"/>
      <c r="SAX729" s="14"/>
      <c r="SAY729" s="14"/>
      <c r="SAZ729" s="14"/>
      <c r="SBA729" s="14"/>
      <c r="SBB729" s="14"/>
      <c r="SBC729" s="14"/>
      <c r="SBD729" s="14"/>
      <c r="SBE729" s="14"/>
      <c r="SBF729" s="14"/>
      <c r="SBG729" s="14"/>
      <c r="SBH729" s="14"/>
      <c r="SBI729" s="14"/>
      <c r="SBJ729" s="14"/>
      <c r="SBK729" s="14"/>
      <c r="SBL729" s="14"/>
      <c r="SBM729" s="14"/>
      <c r="SBN729" s="14"/>
      <c r="SBO729" s="14"/>
      <c r="SBP729" s="14"/>
      <c r="SBQ729" s="14"/>
      <c r="SBR729" s="14"/>
      <c r="SBS729" s="14"/>
      <c r="SBT729" s="14"/>
      <c r="SBU729" s="14"/>
      <c r="SBV729" s="14"/>
      <c r="SBW729" s="14"/>
      <c r="SBX729" s="14"/>
      <c r="SBY729" s="14"/>
      <c r="SBZ729" s="14"/>
      <c r="SCA729" s="14"/>
      <c r="SCB729" s="14"/>
      <c r="SCC729" s="14"/>
      <c r="SCD729" s="14"/>
      <c r="SCE729" s="14"/>
      <c r="SCF729" s="14"/>
      <c r="SCG729" s="14"/>
      <c r="SCH729" s="14"/>
      <c r="SCI729" s="14"/>
      <c r="SCJ729" s="14"/>
      <c r="SCK729" s="14"/>
      <c r="SCL729" s="14"/>
      <c r="SCM729" s="14"/>
      <c r="SCN729" s="14"/>
      <c r="SCO729" s="14"/>
      <c r="SCP729" s="14"/>
      <c r="SCQ729" s="14"/>
      <c r="SCR729" s="14"/>
      <c r="SCS729" s="14"/>
      <c r="SCT729" s="14"/>
      <c r="SCU729" s="14"/>
      <c r="SCV729" s="14"/>
      <c r="SCW729" s="14"/>
      <c r="SCX729" s="14"/>
      <c r="SCY729" s="14"/>
      <c r="SCZ729" s="14"/>
      <c r="SDA729" s="14"/>
      <c r="SDB729" s="14"/>
      <c r="SDC729" s="14"/>
      <c r="SDD729" s="14"/>
      <c r="SDE729" s="14"/>
      <c r="SDF729" s="14"/>
      <c r="SDG729" s="14"/>
      <c r="SDH729" s="14"/>
      <c r="SDI729" s="14"/>
      <c r="SDJ729" s="14"/>
      <c r="SDK729" s="14"/>
      <c r="SDL729" s="14"/>
      <c r="SDM729" s="14"/>
      <c r="SDN729" s="14"/>
      <c r="SDO729" s="14"/>
      <c r="SDP729" s="14"/>
      <c r="SDQ729" s="14"/>
      <c r="SDR729" s="14"/>
      <c r="SDS729" s="14"/>
      <c r="SDT729" s="14"/>
      <c r="SDU729" s="14"/>
      <c r="SDV729" s="14"/>
      <c r="SDW729" s="14"/>
      <c r="SDX729" s="14"/>
      <c r="SDY729" s="14"/>
      <c r="SDZ729" s="14"/>
      <c r="SEA729" s="14"/>
      <c r="SEB729" s="14"/>
      <c r="SEC729" s="14"/>
      <c r="SED729" s="14"/>
      <c r="SEE729" s="14"/>
      <c r="SEF729" s="14"/>
      <c r="SEG729" s="14"/>
      <c r="SEH729" s="14"/>
      <c r="SEI729" s="14"/>
      <c r="SEJ729" s="14"/>
      <c r="SEK729" s="14"/>
      <c r="SEL729" s="14"/>
      <c r="SEM729" s="14"/>
      <c r="SEN729" s="14"/>
      <c r="SEO729" s="14"/>
      <c r="SEP729" s="14"/>
      <c r="SEQ729" s="14"/>
      <c r="SER729" s="14"/>
      <c r="SES729" s="14"/>
      <c r="SET729" s="14"/>
      <c r="SEU729" s="14"/>
      <c r="SEV729" s="14"/>
      <c r="SEW729" s="14"/>
      <c r="SEX729" s="14"/>
      <c r="SEY729" s="14"/>
      <c r="SEZ729" s="14"/>
      <c r="SFA729" s="14"/>
      <c r="SFB729" s="14"/>
      <c r="SFC729" s="14"/>
      <c r="SFD729" s="14"/>
      <c r="SFE729" s="14"/>
      <c r="SFF729" s="14"/>
      <c r="SFG729" s="14"/>
      <c r="SFH729" s="14"/>
      <c r="SFI729" s="14"/>
      <c r="SFJ729" s="14"/>
      <c r="SFK729" s="14"/>
      <c r="SFL729" s="14"/>
      <c r="SFM729" s="14"/>
      <c r="SFN729" s="14"/>
      <c r="SFO729" s="14"/>
      <c r="SFP729" s="14"/>
      <c r="SFQ729" s="14"/>
      <c r="SFR729" s="14"/>
      <c r="SFS729" s="14"/>
      <c r="SFT729" s="14"/>
      <c r="SFU729" s="14"/>
      <c r="SFV729" s="14"/>
      <c r="SFW729" s="14"/>
      <c r="SFX729" s="14"/>
      <c r="SFY729" s="14"/>
      <c r="SFZ729" s="14"/>
      <c r="SGA729" s="14"/>
      <c r="SGB729" s="14"/>
      <c r="SGC729" s="14"/>
      <c r="SGD729" s="14"/>
      <c r="SGE729" s="14"/>
      <c r="SGF729" s="14"/>
      <c r="SGG729" s="14"/>
      <c r="SGH729" s="14"/>
      <c r="SGI729" s="14"/>
      <c r="SGJ729" s="14"/>
      <c r="SGK729" s="14"/>
      <c r="SGL729" s="14"/>
      <c r="SGM729" s="14"/>
      <c r="SGN729" s="14"/>
      <c r="SGO729" s="14"/>
      <c r="SGP729" s="14"/>
      <c r="SGQ729" s="14"/>
      <c r="SGR729" s="14"/>
      <c r="SGS729" s="14"/>
      <c r="SGT729" s="14"/>
      <c r="SGU729" s="14"/>
      <c r="SGV729" s="14"/>
      <c r="SGW729" s="14"/>
      <c r="SGX729" s="14"/>
      <c r="SGY729" s="14"/>
      <c r="SGZ729" s="14"/>
      <c r="SHA729" s="14"/>
      <c r="SHB729" s="14"/>
      <c r="SHC729" s="14"/>
      <c r="SHD729" s="14"/>
      <c r="SHE729" s="14"/>
      <c r="SHF729" s="14"/>
      <c r="SHG729" s="14"/>
      <c r="SHH729" s="14"/>
      <c r="SHI729" s="14"/>
      <c r="SHJ729" s="14"/>
      <c r="SHK729" s="14"/>
      <c r="SHL729" s="14"/>
      <c r="SHM729" s="14"/>
      <c r="SHN729" s="14"/>
      <c r="SHO729" s="14"/>
      <c r="SHP729" s="14"/>
      <c r="SHQ729" s="14"/>
      <c r="SHR729" s="14"/>
      <c r="SHS729" s="14"/>
      <c r="SHT729" s="14"/>
      <c r="SHU729" s="14"/>
      <c r="SHV729" s="14"/>
      <c r="SHW729" s="14"/>
      <c r="SHX729" s="14"/>
      <c r="SHY729" s="14"/>
      <c r="SHZ729" s="14"/>
      <c r="SIA729" s="14"/>
      <c r="SIB729" s="14"/>
      <c r="SIC729" s="14"/>
      <c r="SID729" s="14"/>
      <c r="SIE729" s="14"/>
      <c r="SIF729" s="14"/>
      <c r="SIG729" s="14"/>
      <c r="SIH729" s="14"/>
      <c r="SII729" s="14"/>
      <c r="SIJ729" s="14"/>
      <c r="SIK729" s="14"/>
      <c r="SIL729" s="14"/>
      <c r="SIM729" s="14"/>
      <c r="SIN729" s="14"/>
      <c r="SIO729" s="14"/>
      <c r="SIP729" s="14"/>
      <c r="SIQ729" s="14"/>
      <c r="SIR729" s="14"/>
      <c r="SIS729" s="14"/>
      <c r="SIT729" s="14"/>
      <c r="SIU729" s="14"/>
      <c r="SIV729" s="14"/>
      <c r="SIW729" s="14"/>
      <c r="SIX729" s="14"/>
      <c r="SIY729" s="14"/>
      <c r="SIZ729" s="14"/>
      <c r="SJA729" s="14"/>
      <c r="SJB729" s="14"/>
      <c r="SJC729" s="14"/>
      <c r="SJD729" s="14"/>
      <c r="SJE729" s="14"/>
      <c r="SJF729" s="14"/>
      <c r="SJG729" s="14"/>
      <c r="SJH729" s="14"/>
      <c r="SJI729" s="14"/>
      <c r="SJJ729" s="14"/>
      <c r="SJK729" s="14"/>
      <c r="SJL729" s="14"/>
      <c r="SJM729" s="14"/>
      <c r="SJN729" s="14"/>
      <c r="SJO729" s="14"/>
      <c r="SJP729" s="14"/>
      <c r="SJQ729" s="14"/>
      <c r="SJR729" s="14"/>
      <c r="SJS729" s="14"/>
      <c r="SJT729" s="14"/>
      <c r="SJU729" s="14"/>
      <c r="SJV729" s="14"/>
      <c r="SJW729" s="14"/>
      <c r="SJX729" s="14"/>
      <c r="SJY729" s="14"/>
      <c r="SJZ729" s="14"/>
      <c r="SKA729" s="14"/>
      <c r="SKB729" s="14"/>
      <c r="SKC729" s="14"/>
      <c r="SKD729" s="14"/>
      <c r="SKE729" s="14"/>
      <c r="SKF729" s="14"/>
      <c r="SKG729" s="14"/>
      <c r="SKH729" s="14"/>
      <c r="SKI729" s="14"/>
      <c r="SKJ729" s="14"/>
      <c r="SKK729" s="14"/>
      <c r="SKL729" s="14"/>
      <c r="SKM729" s="14"/>
      <c r="SKN729" s="14"/>
      <c r="SKO729" s="14"/>
      <c r="SKP729" s="14"/>
      <c r="SKQ729" s="14"/>
      <c r="SKR729" s="14"/>
      <c r="SKS729" s="14"/>
      <c r="SKT729" s="14"/>
      <c r="SKU729" s="14"/>
      <c r="SKV729" s="14"/>
      <c r="SKW729" s="14"/>
      <c r="SKX729" s="14"/>
      <c r="SKY729" s="14"/>
      <c r="SKZ729" s="14"/>
      <c r="SLA729" s="14"/>
      <c r="SLB729" s="14"/>
      <c r="SLC729" s="14"/>
      <c r="SLD729" s="14"/>
      <c r="SLE729" s="14"/>
      <c r="SLF729" s="14"/>
      <c r="SLG729" s="14"/>
      <c r="SLH729" s="14"/>
      <c r="SLI729" s="14"/>
      <c r="SLJ729" s="14"/>
      <c r="SLK729" s="14"/>
      <c r="SLL729" s="14"/>
      <c r="SLM729" s="14"/>
      <c r="SLN729" s="14"/>
      <c r="SLO729" s="14"/>
      <c r="SLP729" s="14"/>
      <c r="SLQ729" s="14"/>
      <c r="SLR729" s="14"/>
      <c r="SLS729" s="14"/>
      <c r="SLT729" s="14"/>
      <c r="SLU729" s="14"/>
      <c r="SLV729" s="14"/>
      <c r="SLW729" s="14"/>
      <c r="SLX729" s="14"/>
      <c r="SLY729" s="14"/>
      <c r="SLZ729" s="14"/>
      <c r="SMA729" s="14"/>
      <c r="SMB729" s="14"/>
      <c r="SMC729" s="14"/>
      <c r="SMD729" s="14"/>
      <c r="SME729" s="14"/>
      <c r="SMF729" s="14"/>
      <c r="SMG729" s="14"/>
      <c r="SMH729" s="14"/>
      <c r="SMI729" s="14"/>
      <c r="SMJ729" s="14"/>
      <c r="SMK729" s="14"/>
      <c r="SML729" s="14"/>
      <c r="SMM729" s="14"/>
      <c r="SMN729" s="14"/>
      <c r="SMO729" s="14"/>
      <c r="SMP729" s="14"/>
      <c r="SMQ729" s="14"/>
      <c r="SMR729" s="14"/>
      <c r="SMS729" s="14"/>
      <c r="SMT729" s="14"/>
      <c r="SMU729" s="14"/>
      <c r="SMV729" s="14"/>
      <c r="SMW729" s="14"/>
      <c r="SMX729" s="14"/>
      <c r="SMY729" s="14"/>
      <c r="SMZ729" s="14"/>
      <c r="SNA729" s="14"/>
      <c r="SNB729" s="14"/>
      <c r="SNC729" s="14"/>
      <c r="SND729" s="14"/>
      <c r="SNE729" s="14"/>
      <c r="SNF729" s="14"/>
      <c r="SNG729" s="14"/>
      <c r="SNH729" s="14"/>
      <c r="SNI729" s="14"/>
      <c r="SNJ729" s="14"/>
      <c r="SNK729" s="14"/>
      <c r="SNL729" s="14"/>
      <c r="SNM729" s="14"/>
      <c r="SNN729" s="14"/>
      <c r="SNO729" s="14"/>
      <c r="SNP729" s="14"/>
      <c r="SNQ729" s="14"/>
      <c r="SNR729" s="14"/>
      <c r="SNS729" s="14"/>
      <c r="SNT729" s="14"/>
      <c r="SNU729" s="14"/>
      <c r="SNV729" s="14"/>
      <c r="SNW729" s="14"/>
      <c r="SNX729" s="14"/>
      <c r="SNY729" s="14"/>
      <c r="SNZ729" s="14"/>
      <c r="SOA729" s="14"/>
      <c r="SOB729" s="14"/>
      <c r="SOC729" s="14"/>
      <c r="SOD729" s="14"/>
      <c r="SOE729" s="14"/>
      <c r="SOF729" s="14"/>
      <c r="SOG729" s="14"/>
      <c r="SOH729" s="14"/>
      <c r="SOI729" s="14"/>
      <c r="SOJ729" s="14"/>
      <c r="SOK729" s="14"/>
      <c r="SOL729" s="14"/>
      <c r="SOM729" s="14"/>
      <c r="SON729" s="14"/>
      <c r="SOO729" s="14"/>
      <c r="SOP729" s="14"/>
      <c r="SOQ729" s="14"/>
      <c r="SOR729" s="14"/>
      <c r="SOS729" s="14"/>
      <c r="SOT729" s="14"/>
      <c r="SOU729" s="14"/>
      <c r="SOV729" s="14"/>
      <c r="SOW729" s="14"/>
      <c r="SOX729" s="14"/>
      <c r="SOY729" s="14"/>
      <c r="SOZ729" s="14"/>
      <c r="SPA729" s="14"/>
      <c r="SPB729" s="14"/>
      <c r="SPC729" s="14"/>
      <c r="SPD729" s="14"/>
      <c r="SPE729" s="14"/>
      <c r="SPF729" s="14"/>
      <c r="SPG729" s="14"/>
      <c r="SPH729" s="14"/>
      <c r="SPI729" s="14"/>
      <c r="SPJ729" s="14"/>
      <c r="SPK729" s="14"/>
      <c r="SPL729" s="14"/>
      <c r="SPM729" s="14"/>
      <c r="SPN729" s="14"/>
      <c r="SPO729" s="14"/>
      <c r="SPP729" s="14"/>
      <c r="SPQ729" s="14"/>
      <c r="SPR729" s="14"/>
      <c r="SPS729" s="14"/>
      <c r="SPT729" s="14"/>
      <c r="SPU729" s="14"/>
      <c r="SPV729" s="14"/>
      <c r="SPW729" s="14"/>
      <c r="SPX729" s="14"/>
      <c r="SPY729" s="14"/>
      <c r="SPZ729" s="14"/>
      <c r="SQA729" s="14"/>
      <c r="SQB729" s="14"/>
      <c r="SQC729" s="14"/>
      <c r="SQD729" s="14"/>
      <c r="SQE729" s="14"/>
      <c r="SQF729" s="14"/>
      <c r="SQG729" s="14"/>
      <c r="SQH729" s="14"/>
      <c r="SQI729" s="14"/>
      <c r="SQJ729" s="14"/>
      <c r="SQK729" s="14"/>
      <c r="SQL729" s="14"/>
      <c r="SQM729" s="14"/>
      <c r="SQN729" s="14"/>
      <c r="SQO729" s="14"/>
      <c r="SQP729" s="14"/>
      <c r="SQQ729" s="14"/>
      <c r="SQR729" s="14"/>
      <c r="SQS729" s="14"/>
      <c r="SQT729" s="14"/>
      <c r="SQU729" s="14"/>
      <c r="SQV729" s="14"/>
      <c r="SQW729" s="14"/>
      <c r="SQX729" s="14"/>
      <c r="SQY729" s="14"/>
      <c r="SQZ729" s="14"/>
      <c r="SRA729" s="14"/>
      <c r="SRB729" s="14"/>
      <c r="SRC729" s="14"/>
      <c r="SRD729" s="14"/>
      <c r="SRE729" s="14"/>
      <c r="SRF729" s="14"/>
      <c r="SRG729" s="14"/>
      <c r="SRH729" s="14"/>
      <c r="SRI729" s="14"/>
      <c r="SRJ729" s="14"/>
      <c r="SRK729" s="14"/>
      <c r="SRL729" s="14"/>
      <c r="SRM729" s="14"/>
      <c r="SRN729" s="14"/>
      <c r="SRO729" s="14"/>
      <c r="SRP729" s="14"/>
      <c r="SRQ729" s="14"/>
      <c r="SRR729" s="14"/>
      <c r="SRS729" s="14"/>
      <c r="SRT729" s="14"/>
      <c r="SRU729" s="14"/>
      <c r="SRV729" s="14"/>
      <c r="SRW729" s="14"/>
      <c r="SRX729" s="14"/>
      <c r="SRY729" s="14"/>
      <c r="SRZ729" s="14"/>
      <c r="SSA729" s="14"/>
      <c r="SSB729" s="14"/>
      <c r="SSC729" s="14"/>
      <c r="SSD729" s="14"/>
      <c r="SSE729" s="14"/>
      <c r="SSF729" s="14"/>
      <c r="SSG729" s="14"/>
      <c r="SSH729" s="14"/>
      <c r="SSI729" s="14"/>
      <c r="SSJ729" s="14"/>
      <c r="SSK729" s="14"/>
      <c r="SSL729" s="14"/>
      <c r="SSM729" s="14"/>
      <c r="SSN729" s="14"/>
      <c r="SSO729" s="14"/>
      <c r="SSP729" s="14"/>
      <c r="SSQ729" s="14"/>
      <c r="SSR729" s="14"/>
      <c r="SSS729" s="14"/>
      <c r="SST729" s="14"/>
      <c r="SSU729" s="14"/>
      <c r="SSV729" s="14"/>
      <c r="SSW729" s="14"/>
      <c r="SSX729" s="14"/>
      <c r="SSY729" s="14"/>
      <c r="SSZ729" s="14"/>
      <c r="STA729" s="14"/>
      <c r="STB729" s="14"/>
      <c r="STC729" s="14"/>
      <c r="STD729" s="14"/>
      <c r="STE729" s="14"/>
      <c r="STF729" s="14"/>
      <c r="STG729" s="14"/>
      <c r="STH729" s="14"/>
      <c r="STI729" s="14"/>
      <c r="STJ729" s="14"/>
      <c r="STK729" s="14"/>
      <c r="STL729" s="14"/>
      <c r="STM729" s="14"/>
      <c r="STN729" s="14"/>
      <c r="STO729" s="14"/>
      <c r="STP729" s="14"/>
      <c r="STQ729" s="14"/>
      <c r="STR729" s="14"/>
      <c r="STS729" s="14"/>
      <c r="STT729" s="14"/>
      <c r="STU729" s="14"/>
      <c r="STV729" s="14"/>
      <c r="STW729" s="14"/>
      <c r="STX729" s="14"/>
      <c r="STY729" s="14"/>
      <c r="STZ729" s="14"/>
      <c r="SUA729" s="14"/>
      <c r="SUB729" s="14"/>
      <c r="SUC729" s="14"/>
      <c r="SUD729" s="14"/>
      <c r="SUE729" s="14"/>
      <c r="SUF729" s="14"/>
      <c r="SUG729" s="14"/>
      <c r="SUH729" s="14"/>
      <c r="SUI729" s="14"/>
      <c r="SUJ729" s="14"/>
      <c r="SUK729" s="14"/>
      <c r="SUL729" s="14"/>
      <c r="SUM729" s="14"/>
      <c r="SUN729" s="14"/>
      <c r="SUO729" s="14"/>
      <c r="SUP729" s="14"/>
      <c r="SUQ729" s="14"/>
      <c r="SUR729" s="14"/>
      <c r="SUS729" s="14"/>
      <c r="SUT729" s="14"/>
      <c r="SUU729" s="14"/>
      <c r="SUV729" s="14"/>
      <c r="SUW729" s="14"/>
      <c r="SUX729" s="14"/>
      <c r="SUY729" s="14"/>
      <c r="SUZ729" s="14"/>
      <c r="SVA729" s="14"/>
      <c r="SVB729" s="14"/>
      <c r="SVC729" s="14"/>
      <c r="SVD729" s="14"/>
      <c r="SVE729" s="14"/>
      <c r="SVF729" s="14"/>
      <c r="SVG729" s="14"/>
      <c r="SVH729" s="14"/>
      <c r="SVI729" s="14"/>
      <c r="SVJ729" s="14"/>
      <c r="SVK729" s="14"/>
      <c r="SVL729" s="14"/>
      <c r="SVM729" s="14"/>
      <c r="SVN729" s="14"/>
      <c r="SVO729" s="14"/>
      <c r="SVP729" s="14"/>
      <c r="SVQ729" s="14"/>
      <c r="SVR729" s="14"/>
      <c r="SVS729" s="14"/>
      <c r="SVT729" s="14"/>
      <c r="SVU729" s="14"/>
      <c r="SVV729" s="14"/>
      <c r="SVW729" s="14"/>
      <c r="SVX729" s="14"/>
      <c r="SVY729" s="14"/>
      <c r="SVZ729" s="14"/>
      <c r="SWA729" s="14"/>
      <c r="SWB729" s="14"/>
      <c r="SWC729" s="14"/>
      <c r="SWD729" s="14"/>
      <c r="SWE729" s="14"/>
      <c r="SWF729" s="14"/>
      <c r="SWG729" s="14"/>
      <c r="SWH729" s="14"/>
      <c r="SWI729" s="14"/>
      <c r="SWJ729" s="14"/>
      <c r="SWK729" s="14"/>
      <c r="SWL729" s="14"/>
      <c r="SWM729" s="14"/>
      <c r="SWN729" s="14"/>
      <c r="SWO729" s="14"/>
      <c r="SWP729" s="14"/>
      <c r="SWQ729" s="14"/>
      <c r="SWR729" s="14"/>
      <c r="SWS729" s="14"/>
      <c r="SWT729" s="14"/>
      <c r="SWU729" s="14"/>
      <c r="SWV729" s="14"/>
      <c r="SWW729" s="14"/>
      <c r="SWX729" s="14"/>
      <c r="SWY729" s="14"/>
      <c r="SWZ729" s="14"/>
      <c r="SXA729" s="14"/>
      <c r="SXB729" s="14"/>
      <c r="SXC729" s="14"/>
      <c r="SXD729" s="14"/>
      <c r="SXE729" s="14"/>
      <c r="SXF729" s="14"/>
      <c r="SXG729" s="14"/>
      <c r="SXH729" s="14"/>
      <c r="SXI729" s="14"/>
      <c r="SXJ729" s="14"/>
      <c r="SXK729" s="14"/>
      <c r="SXL729" s="14"/>
      <c r="SXM729" s="14"/>
      <c r="SXN729" s="14"/>
      <c r="SXO729" s="14"/>
      <c r="SXP729" s="14"/>
      <c r="SXQ729" s="14"/>
      <c r="SXR729" s="14"/>
      <c r="SXS729" s="14"/>
      <c r="SXT729" s="14"/>
      <c r="SXU729" s="14"/>
      <c r="SXV729" s="14"/>
      <c r="SXW729" s="14"/>
      <c r="SXX729" s="14"/>
      <c r="SXY729" s="14"/>
      <c r="SXZ729" s="14"/>
      <c r="SYA729" s="14"/>
      <c r="SYB729" s="14"/>
      <c r="SYC729" s="14"/>
      <c r="SYD729" s="14"/>
      <c r="SYE729" s="14"/>
      <c r="SYF729" s="14"/>
      <c r="SYG729" s="14"/>
      <c r="SYH729" s="14"/>
      <c r="SYI729" s="14"/>
      <c r="SYJ729" s="14"/>
      <c r="SYK729" s="14"/>
      <c r="SYL729" s="14"/>
      <c r="SYM729" s="14"/>
      <c r="SYN729" s="14"/>
      <c r="SYO729" s="14"/>
      <c r="SYP729" s="14"/>
      <c r="SYQ729" s="14"/>
      <c r="SYR729" s="14"/>
      <c r="SYS729" s="14"/>
      <c r="SYT729" s="14"/>
      <c r="SYU729" s="14"/>
      <c r="SYV729" s="14"/>
      <c r="SYW729" s="14"/>
      <c r="SYX729" s="14"/>
      <c r="SYY729" s="14"/>
      <c r="SYZ729" s="14"/>
      <c r="SZA729" s="14"/>
      <c r="SZB729" s="14"/>
      <c r="SZC729" s="14"/>
      <c r="SZD729" s="14"/>
      <c r="SZE729" s="14"/>
      <c r="SZF729" s="14"/>
      <c r="SZG729" s="14"/>
      <c r="SZH729" s="14"/>
      <c r="SZI729" s="14"/>
      <c r="SZJ729" s="14"/>
      <c r="SZK729" s="14"/>
      <c r="SZL729" s="14"/>
      <c r="SZM729" s="14"/>
      <c r="SZN729" s="14"/>
      <c r="SZO729" s="14"/>
      <c r="SZP729" s="14"/>
      <c r="SZQ729" s="14"/>
      <c r="SZR729" s="14"/>
      <c r="SZS729" s="14"/>
      <c r="SZT729" s="14"/>
      <c r="SZU729" s="14"/>
      <c r="SZV729" s="14"/>
      <c r="SZW729" s="14"/>
      <c r="SZX729" s="14"/>
      <c r="SZY729" s="14"/>
      <c r="SZZ729" s="14"/>
      <c r="TAA729" s="14"/>
      <c r="TAB729" s="14"/>
      <c r="TAC729" s="14"/>
      <c r="TAD729" s="14"/>
      <c r="TAE729" s="14"/>
      <c r="TAF729" s="14"/>
      <c r="TAG729" s="14"/>
      <c r="TAH729" s="14"/>
      <c r="TAI729" s="14"/>
      <c r="TAJ729" s="14"/>
      <c r="TAK729" s="14"/>
      <c r="TAL729" s="14"/>
      <c r="TAM729" s="14"/>
      <c r="TAN729" s="14"/>
      <c r="TAO729" s="14"/>
      <c r="TAP729" s="14"/>
      <c r="TAQ729" s="14"/>
      <c r="TAR729" s="14"/>
      <c r="TAS729" s="14"/>
      <c r="TAT729" s="14"/>
      <c r="TAU729" s="14"/>
      <c r="TAV729" s="14"/>
      <c r="TAW729" s="14"/>
      <c r="TAX729" s="14"/>
      <c r="TAY729" s="14"/>
      <c r="TAZ729" s="14"/>
      <c r="TBA729" s="14"/>
      <c r="TBB729" s="14"/>
      <c r="TBC729" s="14"/>
      <c r="TBD729" s="14"/>
      <c r="TBE729" s="14"/>
      <c r="TBF729" s="14"/>
      <c r="TBG729" s="14"/>
      <c r="TBH729" s="14"/>
      <c r="TBI729" s="14"/>
      <c r="TBJ729" s="14"/>
      <c r="TBK729" s="14"/>
      <c r="TBL729" s="14"/>
      <c r="TBM729" s="14"/>
      <c r="TBN729" s="14"/>
      <c r="TBO729" s="14"/>
      <c r="TBP729" s="14"/>
      <c r="TBQ729" s="14"/>
      <c r="TBR729" s="14"/>
      <c r="TBS729" s="14"/>
      <c r="TBT729" s="14"/>
      <c r="TBU729" s="14"/>
      <c r="TBV729" s="14"/>
      <c r="TBW729" s="14"/>
      <c r="TBX729" s="14"/>
      <c r="TBY729" s="14"/>
      <c r="TBZ729" s="14"/>
      <c r="TCA729" s="14"/>
      <c r="TCB729" s="14"/>
      <c r="TCC729" s="14"/>
      <c r="TCD729" s="14"/>
      <c r="TCE729" s="14"/>
      <c r="TCF729" s="14"/>
      <c r="TCG729" s="14"/>
      <c r="TCH729" s="14"/>
      <c r="TCI729" s="14"/>
      <c r="TCJ729" s="14"/>
      <c r="TCK729" s="14"/>
      <c r="TCL729" s="14"/>
      <c r="TCM729" s="14"/>
      <c r="TCN729" s="14"/>
      <c r="TCO729" s="14"/>
      <c r="TCP729" s="14"/>
      <c r="TCQ729" s="14"/>
      <c r="TCR729" s="14"/>
      <c r="TCS729" s="14"/>
      <c r="TCT729" s="14"/>
      <c r="TCU729" s="14"/>
      <c r="TCV729" s="14"/>
      <c r="TCW729" s="14"/>
      <c r="TCX729" s="14"/>
      <c r="TCY729" s="14"/>
      <c r="TCZ729" s="14"/>
      <c r="TDA729" s="14"/>
      <c r="TDB729" s="14"/>
      <c r="TDC729" s="14"/>
      <c r="TDD729" s="14"/>
      <c r="TDE729" s="14"/>
      <c r="TDF729" s="14"/>
      <c r="TDG729" s="14"/>
      <c r="TDH729" s="14"/>
      <c r="TDI729" s="14"/>
      <c r="TDJ729" s="14"/>
      <c r="TDK729" s="14"/>
      <c r="TDL729" s="14"/>
      <c r="TDM729" s="14"/>
      <c r="TDN729" s="14"/>
      <c r="TDO729" s="14"/>
      <c r="TDP729" s="14"/>
      <c r="TDQ729" s="14"/>
      <c r="TDR729" s="14"/>
      <c r="TDS729" s="14"/>
      <c r="TDT729" s="14"/>
      <c r="TDU729" s="14"/>
      <c r="TDV729" s="14"/>
      <c r="TDW729" s="14"/>
      <c r="TDX729" s="14"/>
      <c r="TDY729" s="14"/>
      <c r="TDZ729" s="14"/>
      <c r="TEA729" s="14"/>
      <c r="TEB729" s="14"/>
      <c r="TEC729" s="14"/>
      <c r="TED729" s="14"/>
      <c r="TEE729" s="14"/>
      <c r="TEF729" s="14"/>
      <c r="TEG729" s="14"/>
      <c r="TEH729" s="14"/>
      <c r="TEI729" s="14"/>
      <c r="TEJ729" s="14"/>
      <c r="TEK729" s="14"/>
      <c r="TEL729" s="14"/>
      <c r="TEM729" s="14"/>
      <c r="TEN729" s="14"/>
      <c r="TEO729" s="14"/>
      <c r="TEP729" s="14"/>
      <c r="TEQ729" s="14"/>
      <c r="TER729" s="14"/>
      <c r="TES729" s="14"/>
      <c r="TET729" s="14"/>
      <c r="TEU729" s="14"/>
      <c r="TEV729" s="14"/>
      <c r="TEW729" s="14"/>
      <c r="TEX729" s="14"/>
      <c r="TEY729" s="14"/>
      <c r="TEZ729" s="14"/>
      <c r="TFA729" s="14"/>
      <c r="TFB729" s="14"/>
      <c r="TFC729" s="14"/>
      <c r="TFD729" s="14"/>
      <c r="TFE729" s="14"/>
      <c r="TFF729" s="14"/>
      <c r="TFG729" s="14"/>
      <c r="TFH729" s="14"/>
      <c r="TFI729" s="14"/>
      <c r="TFJ729" s="14"/>
      <c r="TFK729" s="14"/>
      <c r="TFL729" s="14"/>
      <c r="TFM729" s="14"/>
      <c r="TFN729" s="14"/>
      <c r="TFO729" s="14"/>
      <c r="TFP729" s="14"/>
      <c r="TFQ729" s="14"/>
      <c r="TFR729" s="14"/>
      <c r="TFS729" s="14"/>
      <c r="TFT729" s="14"/>
      <c r="TFU729" s="14"/>
      <c r="TFV729" s="14"/>
      <c r="TFW729" s="14"/>
      <c r="TFX729" s="14"/>
      <c r="TFY729" s="14"/>
      <c r="TFZ729" s="14"/>
      <c r="TGA729" s="14"/>
      <c r="TGB729" s="14"/>
      <c r="TGC729" s="14"/>
      <c r="TGD729" s="14"/>
      <c r="TGE729" s="14"/>
      <c r="TGF729" s="14"/>
      <c r="TGG729" s="14"/>
      <c r="TGH729" s="14"/>
      <c r="TGI729" s="14"/>
      <c r="TGJ729" s="14"/>
      <c r="TGK729" s="14"/>
      <c r="TGL729" s="14"/>
      <c r="TGM729" s="14"/>
      <c r="TGN729" s="14"/>
      <c r="TGO729" s="14"/>
      <c r="TGP729" s="14"/>
      <c r="TGQ729" s="14"/>
      <c r="TGR729" s="14"/>
      <c r="TGS729" s="14"/>
      <c r="TGT729" s="14"/>
      <c r="TGU729" s="14"/>
      <c r="TGV729" s="14"/>
      <c r="TGW729" s="14"/>
      <c r="TGX729" s="14"/>
      <c r="TGY729" s="14"/>
      <c r="TGZ729" s="14"/>
      <c r="THA729" s="14"/>
      <c r="THB729" s="14"/>
      <c r="THC729" s="14"/>
      <c r="THD729" s="14"/>
      <c r="THE729" s="14"/>
      <c r="THF729" s="14"/>
      <c r="THG729" s="14"/>
      <c r="THH729" s="14"/>
      <c r="THI729" s="14"/>
      <c r="THJ729" s="14"/>
      <c r="THK729" s="14"/>
      <c r="THL729" s="14"/>
      <c r="THM729" s="14"/>
      <c r="THN729" s="14"/>
      <c r="THO729" s="14"/>
      <c r="THP729" s="14"/>
      <c r="THQ729" s="14"/>
      <c r="THR729" s="14"/>
      <c r="THS729" s="14"/>
      <c r="THT729" s="14"/>
      <c r="THU729" s="14"/>
      <c r="THV729" s="14"/>
      <c r="THW729" s="14"/>
      <c r="THX729" s="14"/>
      <c r="THY729" s="14"/>
      <c r="THZ729" s="14"/>
      <c r="TIA729" s="14"/>
      <c r="TIB729" s="14"/>
      <c r="TIC729" s="14"/>
      <c r="TID729" s="14"/>
      <c r="TIE729" s="14"/>
      <c r="TIF729" s="14"/>
      <c r="TIG729" s="14"/>
      <c r="TIH729" s="14"/>
      <c r="TII729" s="14"/>
      <c r="TIJ729" s="14"/>
      <c r="TIK729" s="14"/>
      <c r="TIL729" s="14"/>
      <c r="TIM729" s="14"/>
      <c r="TIN729" s="14"/>
      <c r="TIO729" s="14"/>
      <c r="TIP729" s="14"/>
      <c r="TIQ729" s="14"/>
      <c r="TIR729" s="14"/>
      <c r="TIS729" s="14"/>
      <c r="TIT729" s="14"/>
      <c r="TIU729" s="14"/>
      <c r="TIV729" s="14"/>
      <c r="TIW729" s="14"/>
      <c r="TIX729" s="14"/>
      <c r="TIY729" s="14"/>
      <c r="TIZ729" s="14"/>
      <c r="TJA729" s="14"/>
      <c r="TJB729" s="14"/>
      <c r="TJC729" s="14"/>
      <c r="TJD729" s="14"/>
      <c r="TJE729" s="14"/>
      <c r="TJF729" s="14"/>
      <c r="TJG729" s="14"/>
      <c r="TJH729" s="14"/>
      <c r="TJI729" s="14"/>
      <c r="TJJ729" s="14"/>
      <c r="TJK729" s="14"/>
      <c r="TJL729" s="14"/>
      <c r="TJM729" s="14"/>
      <c r="TJN729" s="14"/>
      <c r="TJO729" s="14"/>
      <c r="TJP729" s="14"/>
      <c r="TJQ729" s="14"/>
      <c r="TJR729" s="14"/>
      <c r="TJS729" s="14"/>
      <c r="TJT729" s="14"/>
      <c r="TJU729" s="14"/>
      <c r="TJV729" s="14"/>
      <c r="TJW729" s="14"/>
      <c r="TJX729" s="14"/>
      <c r="TJY729" s="14"/>
      <c r="TJZ729" s="14"/>
      <c r="TKA729" s="14"/>
      <c r="TKB729" s="14"/>
      <c r="TKC729" s="14"/>
      <c r="TKD729" s="14"/>
      <c r="TKE729" s="14"/>
      <c r="TKF729" s="14"/>
      <c r="TKG729" s="14"/>
      <c r="TKH729" s="14"/>
      <c r="TKI729" s="14"/>
      <c r="TKJ729" s="14"/>
      <c r="TKK729" s="14"/>
      <c r="TKL729" s="14"/>
      <c r="TKM729" s="14"/>
      <c r="TKN729" s="14"/>
      <c r="TKO729" s="14"/>
      <c r="TKP729" s="14"/>
      <c r="TKQ729" s="14"/>
      <c r="TKR729" s="14"/>
      <c r="TKS729" s="14"/>
      <c r="TKT729" s="14"/>
      <c r="TKU729" s="14"/>
      <c r="TKV729" s="14"/>
      <c r="TKW729" s="14"/>
      <c r="TKX729" s="14"/>
      <c r="TKY729" s="14"/>
      <c r="TKZ729" s="14"/>
      <c r="TLA729" s="14"/>
      <c r="TLB729" s="14"/>
      <c r="TLC729" s="14"/>
      <c r="TLD729" s="14"/>
      <c r="TLE729" s="14"/>
      <c r="TLF729" s="14"/>
      <c r="TLG729" s="14"/>
      <c r="TLH729" s="14"/>
      <c r="TLI729" s="14"/>
      <c r="TLJ729" s="14"/>
      <c r="TLK729" s="14"/>
      <c r="TLL729" s="14"/>
      <c r="TLM729" s="14"/>
      <c r="TLN729" s="14"/>
      <c r="TLO729" s="14"/>
      <c r="TLP729" s="14"/>
      <c r="TLQ729" s="14"/>
      <c r="TLR729" s="14"/>
      <c r="TLS729" s="14"/>
      <c r="TLT729" s="14"/>
      <c r="TLU729" s="14"/>
      <c r="TLV729" s="14"/>
      <c r="TLW729" s="14"/>
      <c r="TLX729" s="14"/>
      <c r="TLY729" s="14"/>
      <c r="TLZ729" s="14"/>
      <c r="TMA729" s="14"/>
      <c r="TMB729" s="14"/>
      <c r="TMC729" s="14"/>
      <c r="TMD729" s="14"/>
      <c r="TME729" s="14"/>
      <c r="TMF729" s="14"/>
      <c r="TMG729" s="14"/>
      <c r="TMH729" s="14"/>
      <c r="TMI729" s="14"/>
      <c r="TMJ729" s="14"/>
      <c r="TMK729" s="14"/>
      <c r="TML729" s="14"/>
      <c r="TMM729" s="14"/>
      <c r="TMN729" s="14"/>
      <c r="TMO729" s="14"/>
      <c r="TMP729" s="14"/>
      <c r="TMQ729" s="14"/>
      <c r="TMR729" s="14"/>
      <c r="TMS729" s="14"/>
      <c r="TMT729" s="14"/>
      <c r="TMU729" s="14"/>
      <c r="TMV729" s="14"/>
      <c r="TMW729" s="14"/>
      <c r="TMX729" s="14"/>
      <c r="TMY729" s="14"/>
      <c r="TMZ729" s="14"/>
      <c r="TNA729" s="14"/>
      <c r="TNB729" s="14"/>
      <c r="TNC729" s="14"/>
      <c r="TND729" s="14"/>
      <c r="TNE729" s="14"/>
      <c r="TNF729" s="14"/>
      <c r="TNG729" s="14"/>
      <c r="TNH729" s="14"/>
      <c r="TNI729" s="14"/>
      <c r="TNJ729" s="14"/>
      <c r="TNK729" s="14"/>
      <c r="TNL729" s="14"/>
      <c r="TNM729" s="14"/>
      <c r="TNN729" s="14"/>
      <c r="TNO729" s="14"/>
      <c r="TNP729" s="14"/>
      <c r="TNQ729" s="14"/>
      <c r="TNR729" s="14"/>
      <c r="TNS729" s="14"/>
      <c r="TNT729" s="14"/>
      <c r="TNU729" s="14"/>
      <c r="TNV729" s="14"/>
      <c r="TNW729" s="14"/>
      <c r="TNX729" s="14"/>
      <c r="TNY729" s="14"/>
      <c r="TNZ729" s="14"/>
      <c r="TOA729" s="14"/>
      <c r="TOB729" s="14"/>
      <c r="TOC729" s="14"/>
      <c r="TOD729" s="14"/>
      <c r="TOE729" s="14"/>
      <c r="TOF729" s="14"/>
      <c r="TOG729" s="14"/>
      <c r="TOH729" s="14"/>
      <c r="TOI729" s="14"/>
      <c r="TOJ729" s="14"/>
      <c r="TOK729" s="14"/>
      <c r="TOL729" s="14"/>
      <c r="TOM729" s="14"/>
      <c r="TON729" s="14"/>
      <c r="TOO729" s="14"/>
      <c r="TOP729" s="14"/>
      <c r="TOQ729" s="14"/>
      <c r="TOR729" s="14"/>
      <c r="TOS729" s="14"/>
      <c r="TOT729" s="14"/>
      <c r="TOU729" s="14"/>
      <c r="TOV729" s="14"/>
      <c r="TOW729" s="14"/>
      <c r="TOX729" s="14"/>
      <c r="TOY729" s="14"/>
      <c r="TOZ729" s="14"/>
      <c r="TPA729" s="14"/>
      <c r="TPB729" s="14"/>
      <c r="TPC729" s="14"/>
      <c r="TPD729" s="14"/>
      <c r="TPE729" s="14"/>
      <c r="TPF729" s="14"/>
      <c r="TPG729" s="14"/>
      <c r="TPH729" s="14"/>
      <c r="TPI729" s="14"/>
      <c r="TPJ729" s="14"/>
      <c r="TPK729" s="14"/>
      <c r="TPL729" s="14"/>
      <c r="TPM729" s="14"/>
      <c r="TPN729" s="14"/>
      <c r="TPO729" s="14"/>
      <c r="TPP729" s="14"/>
      <c r="TPQ729" s="14"/>
      <c r="TPR729" s="14"/>
      <c r="TPS729" s="14"/>
      <c r="TPT729" s="14"/>
      <c r="TPU729" s="14"/>
      <c r="TPV729" s="14"/>
      <c r="TPW729" s="14"/>
      <c r="TPX729" s="14"/>
      <c r="TPY729" s="14"/>
      <c r="TPZ729" s="14"/>
      <c r="TQA729" s="14"/>
      <c r="TQB729" s="14"/>
      <c r="TQC729" s="14"/>
      <c r="TQD729" s="14"/>
      <c r="TQE729" s="14"/>
      <c r="TQF729" s="14"/>
      <c r="TQG729" s="14"/>
      <c r="TQH729" s="14"/>
      <c r="TQI729" s="14"/>
      <c r="TQJ729" s="14"/>
      <c r="TQK729" s="14"/>
      <c r="TQL729" s="14"/>
      <c r="TQM729" s="14"/>
      <c r="TQN729" s="14"/>
      <c r="TQO729" s="14"/>
      <c r="TQP729" s="14"/>
      <c r="TQQ729" s="14"/>
      <c r="TQR729" s="14"/>
      <c r="TQS729" s="14"/>
      <c r="TQT729" s="14"/>
      <c r="TQU729" s="14"/>
      <c r="TQV729" s="14"/>
      <c r="TQW729" s="14"/>
      <c r="TQX729" s="14"/>
      <c r="TQY729" s="14"/>
      <c r="TQZ729" s="14"/>
      <c r="TRA729" s="14"/>
      <c r="TRB729" s="14"/>
      <c r="TRC729" s="14"/>
      <c r="TRD729" s="14"/>
      <c r="TRE729" s="14"/>
      <c r="TRF729" s="14"/>
      <c r="TRG729" s="14"/>
      <c r="TRH729" s="14"/>
      <c r="TRI729" s="14"/>
      <c r="TRJ729" s="14"/>
      <c r="TRK729" s="14"/>
      <c r="TRL729" s="14"/>
      <c r="TRM729" s="14"/>
      <c r="TRN729" s="14"/>
      <c r="TRO729" s="14"/>
      <c r="TRP729" s="14"/>
      <c r="TRQ729" s="14"/>
      <c r="TRR729" s="14"/>
      <c r="TRS729" s="14"/>
      <c r="TRT729" s="14"/>
      <c r="TRU729" s="14"/>
      <c r="TRV729" s="14"/>
      <c r="TRW729" s="14"/>
      <c r="TRX729" s="14"/>
      <c r="TRY729" s="14"/>
      <c r="TRZ729" s="14"/>
      <c r="TSA729" s="14"/>
      <c r="TSB729" s="14"/>
      <c r="TSC729" s="14"/>
      <c r="TSD729" s="14"/>
      <c r="TSE729" s="14"/>
      <c r="TSF729" s="14"/>
      <c r="TSG729" s="14"/>
      <c r="TSH729" s="14"/>
      <c r="TSI729" s="14"/>
      <c r="TSJ729" s="14"/>
      <c r="TSK729" s="14"/>
      <c r="TSL729" s="14"/>
      <c r="TSM729" s="14"/>
      <c r="TSN729" s="14"/>
      <c r="TSO729" s="14"/>
      <c r="TSP729" s="14"/>
      <c r="TSQ729" s="14"/>
      <c r="TSR729" s="14"/>
      <c r="TSS729" s="14"/>
      <c r="TST729" s="14"/>
      <c r="TSU729" s="14"/>
      <c r="TSV729" s="14"/>
      <c r="TSW729" s="14"/>
      <c r="TSX729" s="14"/>
      <c r="TSY729" s="14"/>
      <c r="TSZ729" s="14"/>
      <c r="TTA729" s="14"/>
      <c r="TTB729" s="14"/>
      <c r="TTC729" s="14"/>
      <c r="TTD729" s="14"/>
      <c r="TTE729" s="14"/>
      <c r="TTF729" s="14"/>
      <c r="TTG729" s="14"/>
      <c r="TTH729" s="14"/>
      <c r="TTI729" s="14"/>
      <c r="TTJ729" s="14"/>
      <c r="TTK729" s="14"/>
      <c r="TTL729" s="14"/>
      <c r="TTM729" s="14"/>
      <c r="TTN729" s="14"/>
      <c r="TTO729" s="14"/>
      <c r="TTP729" s="14"/>
      <c r="TTQ729" s="14"/>
      <c r="TTR729" s="14"/>
      <c r="TTS729" s="14"/>
      <c r="TTT729" s="14"/>
      <c r="TTU729" s="14"/>
      <c r="TTV729" s="14"/>
      <c r="TTW729" s="14"/>
      <c r="TTX729" s="14"/>
      <c r="TTY729" s="14"/>
      <c r="TTZ729" s="14"/>
      <c r="TUA729" s="14"/>
      <c r="TUB729" s="14"/>
      <c r="TUC729" s="14"/>
      <c r="TUD729" s="14"/>
      <c r="TUE729" s="14"/>
      <c r="TUF729" s="14"/>
      <c r="TUG729" s="14"/>
      <c r="TUH729" s="14"/>
      <c r="TUI729" s="14"/>
      <c r="TUJ729" s="14"/>
      <c r="TUK729" s="14"/>
      <c r="TUL729" s="14"/>
      <c r="TUM729" s="14"/>
      <c r="TUN729" s="14"/>
      <c r="TUO729" s="14"/>
      <c r="TUP729" s="14"/>
      <c r="TUQ729" s="14"/>
      <c r="TUR729" s="14"/>
      <c r="TUS729" s="14"/>
      <c r="TUT729" s="14"/>
      <c r="TUU729" s="14"/>
      <c r="TUV729" s="14"/>
      <c r="TUW729" s="14"/>
      <c r="TUX729" s="14"/>
      <c r="TUY729" s="14"/>
      <c r="TUZ729" s="14"/>
      <c r="TVA729" s="14"/>
      <c r="TVB729" s="14"/>
      <c r="TVC729" s="14"/>
      <c r="TVD729" s="14"/>
      <c r="TVE729" s="14"/>
      <c r="TVF729" s="14"/>
      <c r="TVG729" s="14"/>
      <c r="TVH729" s="14"/>
      <c r="TVI729" s="14"/>
      <c r="TVJ729" s="14"/>
      <c r="TVK729" s="14"/>
      <c r="TVL729" s="14"/>
      <c r="TVM729" s="14"/>
      <c r="TVN729" s="14"/>
      <c r="TVO729" s="14"/>
      <c r="TVP729" s="14"/>
      <c r="TVQ729" s="14"/>
      <c r="TVR729" s="14"/>
      <c r="TVS729" s="14"/>
      <c r="TVT729" s="14"/>
      <c r="TVU729" s="14"/>
      <c r="TVV729" s="14"/>
      <c r="TVW729" s="14"/>
      <c r="TVX729" s="14"/>
      <c r="TVY729" s="14"/>
      <c r="TVZ729" s="14"/>
      <c r="TWA729" s="14"/>
      <c r="TWB729" s="14"/>
      <c r="TWC729" s="14"/>
      <c r="TWD729" s="14"/>
      <c r="TWE729" s="14"/>
      <c r="TWF729" s="14"/>
      <c r="TWG729" s="14"/>
      <c r="TWH729" s="14"/>
      <c r="TWI729" s="14"/>
      <c r="TWJ729" s="14"/>
      <c r="TWK729" s="14"/>
      <c r="TWL729" s="14"/>
      <c r="TWM729" s="14"/>
      <c r="TWN729" s="14"/>
      <c r="TWO729" s="14"/>
      <c r="TWP729" s="14"/>
      <c r="TWQ729" s="14"/>
      <c r="TWR729" s="14"/>
      <c r="TWS729" s="14"/>
      <c r="TWT729" s="14"/>
      <c r="TWU729" s="14"/>
      <c r="TWV729" s="14"/>
      <c r="TWW729" s="14"/>
      <c r="TWX729" s="14"/>
      <c r="TWY729" s="14"/>
      <c r="TWZ729" s="14"/>
      <c r="TXA729" s="14"/>
      <c r="TXB729" s="14"/>
      <c r="TXC729" s="14"/>
      <c r="TXD729" s="14"/>
      <c r="TXE729" s="14"/>
      <c r="TXF729" s="14"/>
      <c r="TXG729" s="14"/>
      <c r="TXH729" s="14"/>
      <c r="TXI729" s="14"/>
      <c r="TXJ729" s="14"/>
      <c r="TXK729" s="14"/>
      <c r="TXL729" s="14"/>
      <c r="TXM729" s="14"/>
      <c r="TXN729" s="14"/>
      <c r="TXO729" s="14"/>
      <c r="TXP729" s="14"/>
      <c r="TXQ729" s="14"/>
      <c r="TXR729" s="14"/>
      <c r="TXS729" s="14"/>
      <c r="TXT729" s="14"/>
      <c r="TXU729" s="14"/>
      <c r="TXV729" s="14"/>
      <c r="TXW729" s="14"/>
      <c r="TXX729" s="14"/>
      <c r="TXY729" s="14"/>
      <c r="TXZ729" s="14"/>
      <c r="TYA729" s="14"/>
      <c r="TYB729" s="14"/>
      <c r="TYC729" s="14"/>
      <c r="TYD729" s="14"/>
      <c r="TYE729" s="14"/>
      <c r="TYF729" s="14"/>
      <c r="TYG729" s="14"/>
      <c r="TYH729" s="14"/>
      <c r="TYI729" s="14"/>
      <c r="TYJ729" s="14"/>
      <c r="TYK729" s="14"/>
      <c r="TYL729" s="14"/>
      <c r="TYM729" s="14"/>
      <c r="TYN729" s="14"/>
      <c r="TYO729" s="14"/>
      <c r="TYP729" s="14"/>
      <c r="TYQ729" s="14"/>
      <c r="TYR729" s="14"/>
      <c r="TYS729" s="14"/>
      <c r="TYT729" s="14"/>
      <c r="TYU729" s="14"/>
      <c r="TYV729" s="14"/>
      <c r="TYW729" s="14"/>
      <c r="TYX729" s="14"/>
      <c r="TYY729" s="14"/>
      <c r="TYZ729" s="14"/>
      <c r="TZA729" s="14"/>
      <c r="TZB729" s="14"/>
      <c r="TZC729" s="14"/>
      <c r="TZD729" s="14"/>
      <c r="TZE729" s="14"/>
      <c r="TZF729" s="14"/>
      <c r="TZG729" s="14"/>
      <c r="TZH729" s="14"/>
      <c r="TZI729" s="14"/>
      <c r="TZJ729" s="14"/>
      <c r="TZK729" s="14"/>
      <c r="TZL729" s="14"/>
      <c r="TZM729" s="14"/>
      <c r="TZN729" s="14"/>
      <c r="TZO729" s="14"/>
      <c r="TZP729" s="14"/>
      <c r="TZQ729" s="14"/>
      <c r="TZR729" s="14"/>
      <c r="TZS729" s="14"/>
      <c r="TZT729" s="14"/>
      <c r="TZU729" s="14"/>
      <c r="TZV729" s="14"/>
      <c r="TZW729" s="14"/>
      <c r="TZX729" s="14"/>
      <c r="TZY729" s="14"/>
      <c r="TZZ729" s="14"/>
      <c r="UAA729" s="14"/>
      <c r="UAB729" s="14"/>
      <c r="UAC729" s="14"/>
      <c r="UAD729" s="14"/>
      <c r="UAE729" s="14"/>
      <c r="UAF729" s="14"/>
      <c r="UAG729" s="14"/>
      <c r="UAH729" s="14"/>
      <c r="UAI729" s="14"/>
      <c r="UAJ729" s="14"/>
      <c r="UAK729" s="14"/>
      <c r="UAL729" s="14"/>
      <c r="UAM729" s="14"/>
      <c r="UAN729" s="14"/>
      <c r="UAO729" s="14"/>
      <c r="UAP729" s="14"/>
      <c r="UAQ729" s="14"/>
      <c r="UAR729" s="14"/>
      <c r="UAS729" s="14"/>
      <c r="UAT729" s="14"/>
      <c r="UAU729" s="14"/>
      <c r="UAV729" s="14"/>
      <c r="UAW729" s="14"/>
      <c r="UAX729" s="14"/>
      <c r="UAY729" s="14"/>
      <c r="UAZ729" s="14"/>
      <c r="UBA729" s="14"/>
      <c r="UBB729" s="14"/>
      <c r="UBC729" s="14"/>
      <c r="UBD729" s="14"/>
      <c r="UBE729" s="14"/>
      <c r="UBF729" s="14"/>
      <c r="UBG729" s="14"/>
      <c r="UBH729" s="14"/>
      <c r="UBI729" s="14"/>
      <c r="UBJ729" s="14"/>
      <c r="UBK729" s="14"/>
      <c r="UBL729" s="14"/>
      <c r="UBM729" s="14"/>
      <c r="UBN729" s="14"/>
      <c r="UBO729" s="14"/>
      <c r="UBP729" s="14"/>
      <c r="UBQ729" s="14"/>
      <c r="UBR729" s="14"/>
      <c r="UBS729" s="14"/>
      <c r="UBT729" s="14"/>
      <c r="UBU729" s="14"/>
      <c r="UBV729" s="14"/>
      <c r="UBW729" s="14"/>
      <c r="UBX729" s="14"/>
      <c r="UBY729" s="14"/>
      <c r="UBZ729" s="14"/>
      <c r="UCA729" s="14"/>
      <c r="UCB729" s="14"/>
      <c r="UCC729" s="14"/>
      <c r="UCD729" s="14"/>
      <c r="UCE729" s="14"/>
      <c r="UCF729" s="14"/>
      <c r="UCG729" s="14"/>
      <c r="UCH729" s="14"/>
      <c r="UCI729" s="14"/>
      <c r="UCJ729" s="14"/>
      <c r="UCK729" s="14"/>
      <c r="UCL729" s="14"/>
      <c r="UCM729" s="14"/>
      <c r="UCN729" s="14"/>
      <c r="UCO729" s="14"/>
      <c r="UCP729" s="14"/>
      <c r="UCQ729" s="14"/>
      <c r="UCR729" s="14"/>
      <c r="UCS729" s="14"/>
      <c r="UCT729" s="14"/>
      <c r="UCU729" s="14"/>
      <c r="UCV729" s="14"/>
      <c r="UCW729" s="14"/>
      <c r="UCX729" s="14"/>
      <c r="UCY729" s="14"/>
      <c r="UCZ729" s="14"/>
      <c r="UDA729" s="14"/>
      <c r="UDB729" s="14"/>
      <c r="UDC729" s="14"/>
      <c r="UDD729" s="14"/>
      <c r="UDE729" s="14"/>
      <c r="UDF729" s="14"/>
      <c r="UDG729" s="14"/>
      <c r="UDH729" s="14"/>
      <c r="UDI729" s="14"/>
      <c r="UDJ729" s="14"/>
      <c r="UDK729" s="14"/>
      <c r="UDL729" s="14"/>
      <c r="UDM729" s="14"/>
      <c r="UDN729" s="14"/>
      <c r="UDO729" s="14"/>
      <c r="UDP729" s="14"/>
      <c r="UDQ729" s="14"/>
      <c r="UDR729" s="14"/>
      <c r="UDS729" s="14"/>
      <c r="UDT729" s="14"/>
      <c r="UDU729" s="14"/>
      <c r="UDV729" s="14"/>
      <c r="UDW729" s="14"/>
      <c r="UDX729" s="14"/>
      <c r="UDY729" s="14"/>
      <c r="UDZ729" s="14"/>
      <c r="UEA729" s="14"/>
      <c r="UEB729" s="14"/>
      <c r="UEC729" s="14"/>
      <c r="UED729" s="14"/>
      <c r="UEE729" s="14"/>
      <c r="UEF729" s="14"/>
      <c r="UEG729" s="14"/>
      <c r="UEH729" s="14"/>
      <c r="UEI729" s="14"/>
      <c r="UEJ729" s="14"/>
      <c r="UEK729" s="14"/>
      <c r="UEL729" s="14"/>
      <c r="UEM729" s="14"/>
      <c r="UEN729" s="14"/>
      <c r="UEO729" s="14"/>
      <c r="UEP729" s="14"/>
      <c r="UEQ729" s="14"/>
      <c r="UER729" s="14"/>
      <c r="UES729" s="14"/>
      <c r="UET729" s="14"/>
      <c r="UEU729" s="14"/>
      <c r="UEV729" s="14"/>
      <c r="UEW729" s="14"/>
      <c r="UEX729" s="14"/>
      <c r="UEY729" s="14"/>
      <c r="UEZ729" s="14"/>
      <c r="UFA729" s="14"/>
      <c r="UFB729" s="14"/>
      <c r="UFC729" s="14"/>
      <c r="UFD729" s="14"/>
      <c r="UFE729" s="14"/>
      <c r="UFF729" s="14"/>
      <c r="UFG729" s="14"/>
      <c r="UFH729" s="14"/>
      <c r="UFI729" s="14"/>
      <c r="UFJ729" s="14"/>
      <c r="UFK729" s="14"/>
      <c r="UFL729" s="14"/>
      <c r="UFM729" s="14"/>
      <c r="UFN729" s="14"/>
      <c r="UFO729" s="14"/>
      <c r="UFP729" s="14"/>
      <c r="UFQ729" s="14"/>
      <c r="UFR729" s="14"/>
      <c r="UFS729" s="14"/>
      <c r="UFT729" s="14"/>
      <c r="UFU729" s="14"/>
      <c r="UFV729" s="14"/>
      <c r="UFW729" s="14"/>
      <c r="UFX729" s="14"/>
      <c r="UFY729" s="14"/>
      <c r="UFZ729" s="14"/>
      <c r="UGA729" s="14"/>
      <c r="UGB729" s="14"/>
      <c r="UGC729" s="14"/>
      <c r="UGD729" s="14"/>
      <c r="UGE729" s="14"/>
      <c r="UGF729" s="14"/>
      <c r="UGG729" s="14"/>
      <c r="UGH729" s="14"/>
      <c r="UGI729" s="14"/>
      <c r="UGJ729" s="14"/>
      <c r="UGK729" s="14"/>
      <c r="UGL729" s="14"/>
      <c r="UGM729" s="14"/>
      <c r="UGN729" s="14"/>
      <c r="UGO729" s="14"/>
      <c r="UGP729" s="14"/>
      <c r="UGQ729" s="14"/>
      <c r="UGR729" s="14"/>
      <c r="UGS729" s="14"/>
      <c r="UGT729" s="14"/>
      <c r="UGU729" s="14"/>
      <c r="UGV729" s="14"/>
      <c r="UGW729" s="14"/>
      <c r="UGX729" s="14"/>
      <c r="UGY729" s="14"/>
      <c r="UGZ729" s="14"/>
      <c r="UHA729" s="14"/>
      <c r="UHB729" s="14"/>
      <c r="UHC729" s="14"/>
      <c r="UHD729" s="14"/>
      <c r="UHE729" s="14"/>
      <c r="UHF729" s="14"/>
      <c r="UHG729" s="14"/>
      <c r="UHH729" s="14"/>
      <c r="UHI729" s="14"/>
      <c r="UHJ729" s="14"/>
      <c r="UHK729" s="14"/>
      <c r="UHL729" s="14"/>
      <c r="UHM729" s="14"/>
      <c r="UHN729" s="14"/>
      <c r="UHO729" s="14"/>
      <c r="UHP729" s="14"/>
      <c r="UHQ729" s="14"/>
      <c r="UHR729" s="14"/>
      <c r="UHS729" s="14"/>
      <c r="UHT729" s="14"/>
      <c r="UHU729" s="14"/>
      <c r="UHV729" s="14"/>
      <c r="UHW729" s="14"/>
      <c r="UHX729" s="14"/>
      <c r="UHY729" s="14"/>
      <c r="UHZ729" s="14"/>
      <c r="UIA729" s="14"/>
      <c r="UIB729" s="14"/>
      <c r="UIC729" s="14"/>
      <c r="UID729" s="14"/>
      <c r="UIE729" s="14"/>
      <c r="UIF729" s="14"/>
      <c r="UIG729" s="14"/>
      <c r="UIH729" s="14"/>
      <c r="UII729" s="14"/>
      <c r="UIJ729" s="14"/>
      <c r="UIK729" s="14"/>
      <c r="UIL729" s="14"/>
      <c r="UIM729" s="14"/>
      <c r="UIN729" s="14"/>
      <c r="UIO729" s="14"/>
      <c r="UIP729" s="14"/>
      <c r="UIQ729" s="14"/>
      <c r="UIR729" s="14"/>
      <c r="UIS729" s="14"/>
      <c r="UIT729" s="14"/>
      <c r="UIU729" s="14"/>
      <c r="UIV729" s="14"/>
      <c r="UIW729" s="14"/>
      <c r="UIX729" s="14"/>
      <c r="UIY729" s="14"/>
      <c r="UIZ729" s="14"/>
      <c r="UJA729" s="14"/>
      <c r="UJB729" s="14"/>
      <c r="UJC729" s="14"/>
      <c r="UJD729" s="14"/>
      <c r="UJE729" s="14"/>
      <c r="UJF729" s="14"/>
      <c r="UJG729" s="14"/>
      <c r="UJH729" s="14"/>
      <c r="UJI729" s="14"/>
      <c r="UJJ729" s="14"/>
      <c r="UJK729" s="14"/>
      <c r="UJL729" s="14"/>
      <c r="UJM729" s="14"/>
      <c r="UJN729" s="14"/>
      <c r="UJO729" s="14"/>
      <c r="UJP729" s="14"/>
      <c r="UJQ729" s="14"/>
      <c r="UJR729" s="14"/>
      <c r="UJS729" s="14"/>
      <c r="UJT729" s="14"/>
      <c r="UJU729" s="14"/>
      <c r="UJV729" s="14"/>
      <c r="UJW729" s="14"/>
      <c r="UJX729" s="14"/>
      <c r="UJY729" s="14"/>
      <c r="UJZ729" s="14"/>
      <c r="UKA729" s="14"/>
      <c r="UKB729" s="14"/>
      <c r="UKC729" s="14"/>
      <c r="UKD729" s="14"/>
      <c r="UKE729" s="14"/>
      <c r="UKF729" s="14"/>
      <c r="UKG729" s="14"/>
      <c r="UKH729" s="14"/>
      <c r="UKI729" s="14"/>
      <c r="UKJ729" s="14"/>
      <c r="UKK729" s="14"/>
      <c r="UKL729" s="14"/>
      <c r="UKM729" s="14"/>
      <c r="UKN729" s="14"/>
      <c r="UKO729" s="14"/>
      <c r="UKP729" s="14"/>
      <c r="UKQ729" s="14"/>
      <c r="UKR729" s="14"/>
      <c r="UKS729" s="14"/>
      <c r="UKT729" s="14"/>
      <c r="UKU729" s="14"/>
      <c r="UKV729" s="14"/>
      <c r="UKW729" s="14"/>
      <c r="UKX729" s="14"/>
      <c r="UKY729" s="14"/>
      <c r="UKZ729" s="14"/>
      <c r="ULA729" s="14"/>
      <c r="ULB729" s="14"/>
      <c r="ULC729" s="14"/>
      <c r="ULD729" s="14"/>
      <c r="ULE729" s="14"/>
      <c r="ULF729" s="14"/>
      <c r="ULG729" s="14"/>
      <c r="ULH729" s="14"/>
      <c r="ULI729" s="14"/>
      <c r="ULJ729" s="14"/>
      <c r="ULK729" s="14"/>
      <c r="ULL729" s="14"/>
      <c r="ULM729" s="14"/>
      <c r="ULN729" s="14"/>
      <c r="ULO729" s="14"/>
      <c r="ULP729" s="14"/>
      <c r="ULQ729" s="14"/>
      <c r="ULR729" s="14"/>
      <c r="ULS729" s="14"/>
      <c r="ULT729" s="14"/>
      <c r="ULU729" s="14"/>
      <c r="ULV729" s="14"/>
      <c r="ULW729" s="14"/>
      <c r="ULX729" s="14"/>
      <c r="ULY729" s="14"/>
      <c r="ULZ729" s="14"/>
      <c r="UMA729" s="14"/>
      <c r="UMB729" s="14"/>
      <c r="UMC729" s="14"/>
      <c r="UMD729" s="14"/>
      <c r="UME729" s="14"/>
      <c r="UMF729" s="14"/>
      <c r="UMG729" s="14"/>
      <c r="UMH729" s="14"/>
      <c r="UMI729" s="14"/>
      <c r="UMJ729" s="14"/>
      <c r="UMK729" s="14"/>
      <c r="UML729" s="14"/>
      <c r="UMM729" s="14"/>
      <c r="UMN729" s="14"/>
      <c r="UMO729" s="14"/>
      <c r="UMP729" s="14"/>
      <c r="UMQ729" s="14"/>
      <c r="UMR729" s="14"/>
      <c r="UMS729" s="14"/>
      <c r="UMT729" s="14"/>
      <c r="UMU729" s="14"/>
      <c r="UMV729" s="14"/>
      <c r="UMW729" s="14"/>
      <c r="UMX729" s="14"/>
      <c r="UMY729" s="14"/>
      <c r="UMZ729" s="14"/>
      <c r="UNA729" s="14"/>
      <c r="UNB729" s="14"/>
      <c r="UNC729" s="14"/>
      <c r="UND729" s="14"/>
      <c r="UNE729" s="14"/>
      <c r="UNF729" s="14"/>
      <c r="UNG729" s="14"/>
      <c r="UNH729" s="14"/>
      <c r="UNI729" s="14"/>
      <c r="UNJ729" s="14"/>
      <c r="UNK729" s="14"/>
      <c r="UNL729" s="14"/>
      <c r="UNM729" s="14"/>
      <c r="UNN729" s="14"/>
      <c r="UNO729" s="14"/>
      <c r="UNP729" s="14"/>
      <c r="UNQ729" s="14"/>
      <c r="UNR729" s="14"/>
      <c r="UNS729" s="14"/>
      <c r="UNT729" s="14"/>
      <c r="UNU729" s="14"/>
      <c r="UNV729" s="14"/>
      <c r="UNW729" s="14"/>
      <c r="UNX729" s="14"/>
      <c r="UNY729" s="14"/>
      <c r="UNZ729" s="14"/>
      <c r="UOA729" s="14"/>
      <c r="UOB729" s="14"/>
      <c r="UOC729" s="14"/>
      <c r="UOD729" s="14"/>
      <c r="UOE729" s="14"/>
      <c r="UOF729" s="14"/>
      <c r="UOG729" s="14"/>
      <c r="UOH729" s="14"/>
      <c r="UOI729" s="14"/>
      <c r="UOJ729" s="14"/>
      <c r="UOK729" s="14"/>
      <c r="UOL729" s="14"/>
      <c r="UOM729" s="14"/>
      <c r="UON729" s="14"/>
      <c r="UOO729" s="14"/>
      <c r="UOP729" s="14"/>
      <c r="UOQ729" s="14"/>
      <c r="UOR729" s="14"/>
      <c r="UOS729" s="14"/>
      <c r="UOT729" s="14"/>
      <c r="UOU729" s="14"/>
      <c r="UOV729" s="14"/>
      <c r="UOW729" s="14"/>
      <c r="UOX729" s="14"/>
      <c r="UOY729" s="14"/>
      <c r="UOZ729" s="14"/>
      <c r="UPA729" s="14"/>
      <c r="UPB729" s="14"/>
      <c r="UPC729" s="14"/>
      <c r="UPD729" s="14"/>
      <c r="UPE729" s="14"/>
      <c r="UPF729" s="14"/>
      <c r="UPG729" s="14"/>
      <c r="UPH729" s="14"/>
      <c r="UPI729" s="14"/>
      <c r="UPJ729" s="14"/>
      <c r="UPK729" s="14"/>
      <c r="UPL729" s="14"/>
      <c r="UPM729" s="14"/>
      <c r="UPN729" s="14"/>
      <c r="UPO729" s="14"/>
      <c r="UPP729" s="14"/>
      <c r="UPQ729" s="14"/>
      <c r="UPR729" s="14"/>
      <c r="UPS729" s="14"/>
      <c r="UPT729" s="14"/>
      <c r="UPU729" s="14"/>
      <c r="UPV729" s="14"/>
      <c r="UPW729" s="14"/>
      <c r="UPX729" s="14"/>
      <c r="UPY729" s="14"/>
      <c r="UPZ729" s="14"/>
      <c r="UQA729" s="14"/>
      <c r="UQB729" s="14"/>
      <c r="UQC729" s="14"/>
      <c r="UQD729" s="14"/>
      <c r="UQE729" s="14"/>
      <c r="UQF729" s="14"/>
      <c r="UQG729" s="14"/>
      <c r="UQH729" s="14"/>
      <c r="UQI729" s="14"/>
      <c r="UQJ729" s="14"/>
      <c r="UQK729" s="14"/>
      <c r="UQL729" s="14"/>
      <c r="UQM729" s="14"/>
      <c r="UQN729" s="14"/>
      <c r="UQO729" s="14"/>
      <c r="UQP729" s="14"/>
      <c r="UQQ729" s="14"/>
      <c r="UQR729" s="14"/>
      <c r="UQS729" s="14"/>
      <c r="UQT729" s="14"/>
      <c r="UQU729" s="14"/>
      <c r="UQV729" s="14"/>
      <c r="UQW729" s="14"/>
      <c r="UQX729" s="14"/>
      <c r="UQY729" s="14"/>
      <c r="UQZ729" s="14"/>
      <c r="URA729" s="14"/>
      <c r="URB729" s="14"/>
      <c r="URC729" s="14"/>
      <c r="URD729" s="14"/>
      <c r="URE729" s="14"/>
      <c r="URF729" s="14"/>
      <c r="URG729" s="14"/>
      <c r="URH729" s="14"/>
      <c r="URI729" s="14"/>
      <c r="URJ729" s="14"/>
      <c r="URK729" s="14"/>
      <c r="URL729" s="14"/>
      <c r="URM729" s="14"/>
      <c r="URN729" s="14"/>
      <c r="URO729" s="14"/>
      <c r="URP729" s="14"/>
      <c r="URQ729" s="14"/>
      <c r="URR729" s="14"/>
      <c r="URS729" s="14"/>
      <c r="URT729" s="14"/>
      <c r="URU729" s="14"/>
      <c r="URV729" s="14"/>
      <c r="URW729" s="14"/>
      <c r="URX729" s="14"/>
      <c r="URY729" s="14"/>
      <c r="URZ729" s="14"/>
      <c r="USA729" s="14"/>
      <c r="USB729" s="14"/>
      <c r="USC729" s="14"/>
      <c r="USD729" s="14"/>
      <c r="USE729" s="14"/>
      <c r="USF729" s="14"/>
      <c r="USG729" s="14"/>
      <c r="USH729" s="14"/>
      <c r="USI729" s="14"/>
      <c r="USJ729" s="14"/>
      <c r="USK729" s="14"/>
      <c r="USL729" s="14"/>
      <c r="USM729" s="14"/>
      <c r="USN729" s="14"/>
      <c r="USO729" s="14"/>
      <c r="USP729" s="14"/>
      <c r="USQ729" s="14"/>
      <c r="USR729" s="14"/>
      <c r="USS729" s="14"/>
      <c r="UST729" s="14"/>
      <c r="USU729" s="14"/>
      <c r="USV729" s="14"/>
      <c r="USW729" s="14"/>
      <c r="USX729" s="14"/>
      <c r="USY729" s="14"/>
      <c r="USZ729" s="14"/>
      <c r="UTA729" s="14"/>
      <c r="UTB729" s="14"/>
      <c r="UTC729" s="14"/>
      <c r="UTD729" s="14"/>
      <c r="UTE729" s="14"/>
      <c r="UTF729" s="14"/>
      <c r="UTG729" s="14"/>
      <c r="UTH729" s="14"/>
      <c r="UTI729" s="14"/>
      <c r="UTJ729" s="14"/>
      <c r="UTK729" s="14"/>
      <c r="UTL729" s="14"/>
      <c r="UTM729" s="14"/>
      <c r="UTN729" s="14"/>
      <c r="UTO729" s="14"/>
      <c r="UTP729" s="14"/>
      <c r="UTQ729" s="14"/>
      <c r="UTR729" s="14"/>
      <c r="UTS729" s="14"/>
      <c r="UTT729" s="14"/>
      <c r="UTU729" s="14"/>
      <c r="UTV729" s="14"/>
      <c r="UTW729" s="14"/>
      <c r="UTX729" s="14"/>
      <c r="UTY729" s="14"/>
      <c r="UTZ729" s="14"/>
      <c r="UUA729" s="14"/>
      <c r="UUB729" s="14"/>
      <c r="UUC729" s="14"/>
      <c r="UUD729" s="14"/>
      <c r="UUE729" s="14"/>
      <c r="UUF729" s="14"/>
      <c r="UUG729" s="14"/>
      <c r="UUH729" s="14"/>
      <c r="UUI729" s="14"/>
      <c r="UUJ729" s="14"/>
      <c r="UUK729" s="14"/>
      <c r="UUL729" s="14"/>
      <c r="UUM729" s="14"/>
      <c r="UUN729" s="14"/>
      <c r="UUO729" s="14"/>
      <c r="UUP729" s="14"/>
      <c r="UUQ729" s="14"/>
      <c r="UUR729" s="14"/>
      <c r="UUS729" s="14"/>
      <c r="UUT729" s="14"/>
      <c r="UUU729" s="14"/>
      <c r="UUV729" s="14"/>
      <c r="UUW729" s="14"/>
      <c r="UUX729" s="14"/>
      <c r="UUY729" s="14"/>
      <c r="UUZ729" s="14"/>
      <c r="UVA729" s="14"/>
      <c r="UVB729" s="14"/>
      <c r="UVC729" s="14"/>
      <c r="UVD729" s="14"/>
      <c r="UVE729" s="14"/>
      <c r="UVF729" s="14"/>
      <c r="UVG729" s="14"/>
      <c r="UVH729" s="14"/>
      <c r="UVI729" s="14"/>
      <c r="UVJ729" s="14"/>
      <c r="UVK729" s="14"/>
      <c r="UVL729" s="14"/>
      <c r="UVM729" s="14"/>
      <c r="UVN729" s="14"/>
      <c r="UVO729" s="14"/>
      <c r="UVP729" s="14"/>
      <c r="UVQ729" s="14"/>
      <c r="UVR729" s="14"/>
      <c r="UVS729" s="14"/>
      <c r="UVT729" s="14"/>
      <c r="UVU729" s="14"/>
      <c r="UVV729" s="14"/>
      <c r="UVW729" s="14"/>
      <c r="UVX729" s="14"/>
      <c r="UVY729" s="14"/>
      <c r="UVZ729" s="14"/>
      <c r="UWA729" s="14"/>
      <c r="UWB729" s="14"/>
      <c r="UWC729" s="14"/>
      <c r="UWD729" s="14"/>
      <c r="UWE729" s="14"/>
      <c r="UWF729" s="14"/>
      <c r="UWG729" s="14"/>
      <c r="UWH729" s="14"/>
      <c r="UWI729" s="14"/>
      <c r="UWJ729" s="14"/>
      <c r="UWK729" s="14"/>
      <c r="UWL729" s="14"/>
      <c r="UWM729" s="14"/>
      <c r="UWN729" s="14"/>
      <c r="UWO729" s="14"/>
      <c r="UWP729" s="14"/>
      <c r="UWQ729" s="14"/>
      <c r="UWR729" s="14"/>
      <c r="UWS729" s="14"/>
      <c r="UWT729" s="14"/>
      <c r="UWU729" s="14"/>
      <c r="UWV729" s="14"/>
      <c r="UWW729" s="14"/>
      <c r="UWX729" s="14"/>
      <c r="UWY729" s="14"/>
      <c r="UWZ729" s="14"/>
      <c r="UXA729" s="14"/>
      <c r="UXB729" s="14"/>
      <c r="UXC729" s="14"/>
      <c r="UXD729" s="14"/>
      <c r="UXE729" s="14"/>
      <c r="UXF729" s="14"/>
      <c r="UXG729" s="14"/>
      <c r="UXH729" s="14"/>
      <c r="UXI729" s="14"/>
      <c r="UXJ729" s="14"/>
      <c r="UXK729" s="14"/>
      <c r="UXL729" s="14"/>
      <c r="UXM729" s="14"/>
      <c r="UXN729" s="14"/>
      <c r="UXO729" s="14"/>
      <c r="UXP729" s="14"/>
      <c r="UXQ729" s="14"/>
      <c r="UXR729" s="14"/>
      <c r="UXS729" s="14"/>
      <c r="UXT729" s="14"/>
      <c r="UXU729" s="14"/>
      <c r="UXV729" s="14"/>
      <c r="UXW729" s="14"/>
      <c r="UXX729" s="14"/>
      <c r="UXY729" s="14"/>
      <c r="UXZ729" s="14"/>
      <c r="UYA729" s="14"/>
      <c r="UYB729" s="14"/>
      <c r="UYC729" s="14"/>
      <c r="UYD729" s="14"/>
      <c r="UYE729" s="14"/>
      <c r="UYF729" s="14"/>
      <c r="UYG729" s="14"/>
      <c r="UYH729" s="14"/>
      <c r="UYI729" s="14"/>
      <c r="UYJ729" s="14"/>
      <c r="UYK729" s="14"/>
      <c r="UYL729" s="14"/>
      <c r="UYM729" s="14"/>
      <c r="UYN729" s="14"/>
      <c r="UYO729" s="14"/>
      <c r="UYP729" s="14"/>
      <c r="UYQ729" s="14"/>
      <c r="UYR729" s="14"/>
      <c r="UYS729" s="14"/>
      <c r="UYT729" s="14"/>
      <c r="UYU729" s="14"/>
      <c r="UYV729" s="14"/>
      <c r="UYW729" s="14"/>
      <c r="UYX729" s="14"/>
      <c r="UYY729" s="14"/>
      <c r="UYZ729" s="14"/>
      <c r="UZA729" s="14"/>
      <c r="UZB729" s="14"/>
      <c r="UZC729" s="14"/>
      <c r="UZD729" s="14"/>
      <c r="UZE729" s="14"/>
      <c r="UZF729" s="14"/>
      <c r="UZG729" s="14"/>
      <c r="UZH729" s="14"/>
      <c r="UZI729" s="14"/>
      <c r="UZJ729" s="14"/>
      <c r="UZK729" s="14"/>
      <c r="UZL729" s="14"/>
      <c r="UZM729" s="14"/>
      <c r="UZN729" s="14"/>
      <c r="UZO729" s="14"/>
      <c r="UZP729" s="14"/>
      <c r="UZQ729" s="14"/>
      <c r="UZR729" s="14"/>
      <c r="UZS729" s="14"/>
      <c r="UZT729" s="14"/>
      <c r="UZU729" s="14"/>
      <c r="UZV729" s="14"/>
      <c r="UZW729" s="14"/>
      <c r="UZX729" s="14"/>
      <c r="UZY729" s="14"/>
      <c r="UZZ729" s="14"/>
      <c r="VAA729" s="14"/>
      <c r="VAB729" s="14"/>
      <c r="VAC729" s="14"/>
      <c r="VAD729" s="14"/>
      <c r="VAE729" s="14"/>
      <c r="VAF729" s="14"/>
      <c r="VAG729" s="14"/>
      <c r="VAH729" s="14"/>
      <c r="VAI729" s="14"/>
      <c r="VAJ729" s="14"/>
      <c r="VAK729" s="14"/>
      <c r="VAL729" s="14"/>
      <c r="VAM729" s="14"/>
      <c r="VAN729" s="14"/>
      <c r="VAO729" s="14"/>
      <c r="VAP729" s="14"/>
      <c r="VAQ729" s="14"/>
      <c r="VAR729" s="14"/>
      <c r="VAS729" s="14"/>
      <c r="VAT729" s="14"/>
      <c r="VAU729" s="14"/>
      <c r="VAV729" s="14"/>
      <c r="VAW729" s="14"/>
      <c r="VAX729" s="14"/>
      <c r="VAY729" s="14"/>
      <c r="VAZ729" s="14"/>
      <c r="VBA729" s="14"/>
      <c r="VBB729" s="14"/>
      <c r="VBC729" s="14"/>
      <c r="VBD729" s="14"/>
      <c r="VBE729" s="14"/>
      <c r="VBF729" s="14"/>
      <c r="VBG729" s="14"/>
      <c r="VBH729" s="14"/>
      <c r="VBI729" s="14"/>
      <c r="VBJ729" s="14"/>
      <c r="VBK729" s="14"/>
      <c r="VBL729" s="14"/>
      <c r="VBM729" s="14"/>
      <c r="VBN729" s="14"/>
      <c r="VBO729" s="14"/>
      <c r="VBP729" s="14"/>
      <c r="VBQ729" s="14"/>
      <c r="VBR729" s="14"/>
      <c r="VBS729" s="14"/>
      <c r="VBT729" s="14"/>
      <c r="VBU729" s="14"/>
      <c r="VBV729" s="14"/>
      <c r="VBW729" s="14"/>
      <c r="VBX729" s="14"/>
      <c r="VBY729" s="14"/>
      <c r="VBZ729" s="14"/>
      <c r="VCA729" s="14"/>
      <c r="VCB729" s="14"/>
      <c r="VCC729" s="14"/>
      <c r="VCD729" s="14"/>
      <c r="VCE729" s="14"/>
      <c r="VCF729" s="14"/>
      <c r="VCG729" s="14"/>
      <c r="VCH729" s="14"/>
      <c r="VCI729" s="14"/>
      <c r="VCJ729" s="14"/>
      <c r="VCK729" s="14"/>
      <c r="VCL729" s="14"/>
      <c r="VCM729" s="14"/>
      <c r="VCN729" s="14"/>
      <c r="VCO729" s="14"/>
      <c r="VCP729" s="14"/>
      <c r="VCQ729" s="14"/>
      <c r="VCR729" s="14"/>
      <c r="VCS729" s="14"/>
      <c r="VCT729" s="14"/>
      <c r="VCU729" s="14"/>
      <c r="VCV729" s="14"/>
      <c r="VCW729" s="14"/>
      <c r="VCX729" s="14"/>
      <c r="VCY729" s="14"/>
      <c r="VCZ729" s="14"/>
      <c r="VDA729" s="14"/>
      <c r="VDB729" s="14"/>
      <c r="VDC729" s="14"/>
      <c r="VDD729" s="14"/>
      <c r="VDE729" s="14"/>
      <c r="VDF729" s="14"/>
      <c r="VDG729" s="14"/>
      <c r="VDH729" s="14"/>
      <c r="VDI729" s="14"/>
      <c r="VDJ729" s="14"/>
      <c r="VDK729" s="14"/>
      <c r="VDL729" s="14"/>
      <c r="VDM729" s="14"/>
      <c r="VDN729" s="14"/>
      <c r="VDO729" s="14"/>
      <c r="VDP729" s="14"/>
      <c r="VDQ729" s="14"/>
      <c r="VDR729" s="14"/>
      <c r="VDS729" s="14"/>
      <c r="VDT729" s="14"/>
      <c r="VDU729" s="14"/>
      <c r="VDV729" s="14"/>
      <c r="VDW729" s="14"/>
      <c r="VDX729" s="14"/>
      <c r="VDY729" s="14"/>
      <c r="VDZ729" s="14"/>
      <c r="VEA729" s="14"/>
      <c r="VEB729" s="14"/>
      <c r="VEC729" s="14"/>
      <c r="VED729" s="14"/>
      <c r="VEE729" s="14"/>
      <c r="VEF729" s="14"/>
      <c r="VEG729" s="14"/>
      <c r="VEH729" s="14"/>
      <c r="VEI729" s="14"/>
      <c r="VEJ729" s="14"/>
      <c r="VEK729" s="14"/>
      <c r="VEL729" s="14"/>
      <c r="VEM729" s="14"/>
      <c r="VEN729" s="14"/>
      <c r="VEO729" s="14"/>
      <c r="VEP729" s="14"/>
      <c r="VEQ729" s="14"/>
      <c r="VER729" s="14"/>
      <c r="VES729" s="14"/>
      <c r="VET729" s="14"/>
      <c r="VEU729" s="14"/>
      <c r="VEV729" s="14"/>
      <c r="VEW729" s="14"/>
      <c r="VEX729" s="14"/>
      <c r="VEY729" s="14"/>
      <c r="VEZ729" s="14"/>
      <c r="VFA729" s="14"/>
      <c r="VFB729" s="14"/>
      <c r="VFC729" s="14"/>
      <c r="VFD729" s="14"/>
      <c r="VFE729" s="14"/>
      <c r="VFF729" s="14"/>
      <c r="VFG729" s="14"/>
      <c r="VFH729" s="14"/>
      <c r="VFI729" s="14"/>
      <c r="VFJ729" s="14"/>
      <c r="VFK729" s="14"/>
      <c r="VFL729" s="14"/>
      <c r="VFM729" s="14"/>
      <c r="VFN729" s="14"/>
      <c r="VFO729" s="14"/>
      <c r="VFP729" s="14"/>
      <c r="VFQ729" s="14"/>
      <c r="VFR729" s="14"/>
      <c r="VFS729" s="14"/>
      <c r="VFT729" s="14"/>
      <c r="VFU729" s="14"/>
      <c r="VFV729" s="14"/>
      <c r="VFW729" s="14"/>
      <c r="VFX729" s="14"/>
      <c r="VFY729" s="14"/>
      <c r="VFZ729" s="14"/>
      <c r="VGA729" s="14"/>
      <c r="VGB729" s="14"/>
      <c r="VGC729" s="14"/>
      <c r="VGD729" s="14"/>
      <c r="VGE729" s="14"/>
      <c r="VGF729" s="14"/>
      <c r="VGG729" s="14"/>
      <c r="VGH729" s="14"/>
      <c r="VGI729" s="14"/>
      <c r="VGJ729" s="14"/>
      <c r="VGK729" s="14"/>
      <c r="VGL729" s="14"/>
      <c r="VGM729" s="14"/>
      <c r="VGN729" s="14"/>
      <c r="VGO729" s="14"/>
      <c r="VGP729" s="14"/>
      <c r="VGQ729" s="14"/>
      <c r="VGR729" s="14"/>
      <c r="VGS729" s="14"/>
      <c r="VGT729" s="14"/>
      <c r="VGU729" s="14"/>
      <c r="VGV729" s="14"/>
      <c r="VGW729" s="14"/>
      <c r="VGX729" s="14"/>
      <c r="VGY729" s="14"/>
      <c r="VGZ729" s="14"/>
      <c r="VHA729" s="14"/>
      <c r="VHB729" s="14"/>
      <c r="VHC729" s="14"/>
      <c r="VHD729" s="14"/>
      <c r="VHE729" s="14"/>
      <c r="VHF729" s="14"/>
      <c r="VHG729" s="14"/>
      <c r="VHH729" s="14"/>
      <c r="VHI729" s="14"/>
      <c r="VHJ729" s="14"/>
      <c r="VHK729" s="14"/>
      <c r="VHL729" s="14"/>
      <c r="VHM729" s="14"/>
      <c r="VHN729" s="14"/>
      <c r="VHO729" s="14"/>
      <c r="VHP729" s="14"/>
      <c r="VHQ729" s="14"/>
      <c r="VHR729" s="14"/>
      <c r="VHS729" s="14"/>
      <c r="VHT729" s="14"/>
      <c r="VHU729" s="14"/>
      <c r="VHV729" s="14"/>
      <c r="VHW729" s="14"/>
      <c r="VHX729" s="14"/>
      <c r="VHY729" s="14"/>
      <c r="VHZ729" s="14"/>
      <c r="VIA729" s="14"/>
      <c r="VIB729" s="14"/>
      <c r="VIC729" s="14"/>
      <c r="VID729" s="14"/>
      <c r="VIE729" s="14"/>
      <c r="VIF729" s="14"/>
      <c r="VIG729" s="14"/>
      <c r="VIH729" s="14"/>
      <c r="VII729" s="14"/>
      <c r="VIJ729" s="14"/>
      <c r="VIK729" s="14"/>
      <c r="VIL729" s="14"/>
      <c r="VIM729" s="14"/>
      <c r="VIN729" s="14"/>
      <c r="VIO729" s="14"/>
      <c r="VIP729" s="14"/>
      <c r="VIQ729" s="14"/>
      <c r="VIR729" s="14"/>
      <c r="VIS729" s="14"/>
      <c r="VIT729" s="14"/>
      <c r="VIU729" s="14"/>
      <c r="VIV729" s="14"/>
      <c r="VIW729" s="14"/>
      <c r="VIX729" s="14"/>
      <c r="VIY729" s="14"/>
      <c r="VIZ729" s="14"/>
      <c r="VJA729" s="14"/>
      <c r="VJB729" s="14"/>
      <c r="VJC729" s="14"/>
      <c r="VJD729" s="14"/>
      <c r="VJE729" s="14"/>
      <c r="VJF729" s="14"/>
      <c r="VJG729" s="14"/>
      <c r="VJH729" s="14"/>
      <c r="VJI729" s="14"/>
      <c r="VJJ729" s="14"/>
      <c r="VJK729" s="14"/>
      <c r="VJL729" s="14"/>
      <c r="VJM729" s="14"/>
      <c r="VJN729" s="14"/>
      <c r="VJO729" s="14"/>
      <c r="VJP729" s="14"/>
      <c r="VJQ729" s="14"/>
      <c r="VJR729" s="14"/>
      <c r="VJS729" s="14"/>
      <c r="VJT729" s="14"/>
      <c r="VJU729" s="14"/>
      <c r="VJV729" s="14"/>
      <c r="VJW729" s="14"/>
      <c r="VJX729" s="14"/>
      <c r="VJY729" s="14"/>
      <c r="VJZ729" s="14"/>
      <c r="VKA729" s="14"/>
      <c r="VKB729" s="14"/>
      <c r="VKC729" s="14"/>
      <c r="VKD729" s="14"/>
      <c r="VKE729" s="14"/>
      <c r="VKF729" s="14"/>
      <c r="VKG729" s="14"/>
      <c r="VKH729" s="14"/>
      <c r="VKI729" s="14"/>
      <c r="VKJ729" s="14"/>
      <c r="VKK729" s="14"/>
      <c r="VKL729" s="14"/>
      <c r="VKM729" s="14"/>
      <c r="VKN729" s="14"/>
      <c r="VKO729" s="14"/>
      <c r="VKP729" s="14"/>
      <c r="VKQ729" s="14"/>
      <c r="VKR729" s="14"/>
      <c r="VKS729" s="14"/>
      <c r="VKT729" s="14"/>
      <c r="VKU729" s="14"/>
      <c r="VKV729" s="14"/>
      <c r="VKW729" s="14"/>
      <c r="VKX729" s="14"/>
      <c r="VKY729" s="14"/>
      <c r="VKZ729" s="14"/>
      <c r="VLA729" s="14"/>
      <c r="VLB729" s="14"/>
      <c r="VLC729" s="14"/>
      <c r="VLD729" s="14"/>
      <c r="VLE729" s="14"/>
      <c r="VLF729" s="14"/>
      <c r="VLG729" s="14"/>
      <c r="VLH729" s="14"/>
      <c r="VLI729" s="14"/>
      <c r="VLJ729" s="14"/>
      <c r="VLK729" s="14"/>
      <c r="VLL729" s="14"/>
      <c r="VLM729" s="14"/>
      <c r="VLN729" s="14"/>
      <c r="VLO729" s="14"/>
      <c r="VLP729" s="14"/>
      <c r="VLQ729" s="14"/>
      <c r="VLR729" s="14"/>
      <c r="VLS729" s="14"/>
      <c r="VLT729" s="14"/>
      <c r="VLU729" s="14"/>
      <c r="VLV729" s="14"/>
      <c r="VLW729" s="14"/>
      <c r="VLX729" s="14"/>
      <c r="VLY729" s="14"/>
      <c r="VLZ729" s="14"/>
      <c r="VMA729" s="14"/>
      <c r="VMB729" s="14"/>
      <c r="VMC729" s="14"/>
      <c r="VMD729" s="14"/>
      <c r="VME729" s="14"/>
      <c r="VMF729" s="14"/>
      <c r="VMG729" s="14"/>
      <c r="VMH729" s="14"/>
      <c r="VMI729" s="14"/>
      <c r="VMJ729" s="14"/>
      <c r="VMK729" s="14"/>
      <c r="VML729" s="14"/>
      <c r="VMM729" s="14"/>
      <c r="VMN729" s="14"/>
      <c r="VMO729" s="14"/>
      <c r="VMP729" s="14"/>
      <c r="VMQ729" s="14"/>
      <c r="VMR729" s="14"/>
      <c r="VMS729" s="14"/>
      <c r="VMT729" s="14"/>
      <c r="VMU729" s="14"/>
      <c r="VMV729" s="14"/>
      <c r="VMW729" s="14"/>
      <c r="VMX729" s="14"/>
      <c r="VMY729" s="14"/>
      <c r="VMZ729" s="14"/>
      <c r="VNA729" s="14"/>
      <c r="VNB729" s="14"/>
      <c r="VNC729" s="14"/>
      <c r="VND729" s="14"/>
      <c r="VNE729" s="14"/>
      <c r="VNF729" s="14"/>
      <c r="VNG729" s="14"/>
      <c r="VNH729" s="14"/>
      <c r="VNI729" s="14"/>
      <c r="VNJ729" s="14"/>
      <c r="VNK729" s="14"/>
      <c r="VNL729" s="14"/>
      <c r="VNM729" s="14"/>
      <c r="VNN729" s="14"/>
      <c r="VNO729" s="14"/>
      <c r="VNP729" s="14"/>
      <c r="VNQ729" s="14"/>
      <c r="VNR729" s="14"/>
      <c r="VNS729" s="14"/>
      <c r="VNT729" s="14"/>
      <c r="VNU729" s="14"/>
      <c r="VNV729" s="14"/>
      <c r="VNW729" s="14"/>
      <c r="VNX729" s="14"/>
      <c r="VNY729" s="14"/>
      <c r="VNZ729" s="14"/>
      <c r="VOA729" s="14"/>
      <c r="VOB729" s="14"/>
      <c r="VOC729" s="14"/>
      <c r="VOD729" s="14"/>
      <c r="VOE729" s="14"/>
      <c r="VOF729" s="14"/>
      <c r="VOG729" s="14"/>
      <c r="VOH729" s="14"/>
      <c r="VOI729" s="14"/>
      <c r="VOJ729" s="14"/>
      <c r="VOK729" s="14"/>
      <c r="VOL729" s="14"/>
      <c r="VOM729" s="14"/>
      <c r="VON729" s="14"/>
      <c r="VOO729" s="14"/>
      <c r="VOP729" s="14"/>
      <c r="VOQ729" s="14"/>
      <c r="VOR729" s="14"/>
      <c r="VOS729" s="14"/>
      <c r="VOT729" s="14"/>
      <c r="VOU729" s="14"/>
      <c r="VOV729" s="14"/>
      <c r="VOW729" s="14"/>
      <c r="VOX729" s="14"/>
      <c r="VOY729" s="14"/>
      <c r="VOZ729" s="14"/>
      <c r="VPA729" s="14"/>
      <c r="VPB729" s="14"/>
      <c r="VPC729" s="14"/>
      <c r="VPD729" s="14"/>
      <c r="VPE729" s="14"/>
      <c r="VPF729" s="14"/>
      <c r="VPG729" s="14"/>
      <c r="VPH729" s="14"/>
      <c r="VPI729" s="14"/>
      <c r="VPJ729" s="14"/>
      <c r="VPK729" s="14"/>
      <c r="VPL729" s="14"/>
      <c r="VPM729" s="14"/>
      <c r="VPN729" s="14"/>
      <c r="VPO729" s="14"/>
      <c r="VPP729" s="14"/>
      <c r="VPQ729" s="14"/>
      <c r="VPR729" s="14"/>
      <c r="VPS729" s="14"/>
      <c r="VPT729" s="14"/>
      <c r="VPU729" s="14"/>
      <c r="VPV729" s="14"/>
      <c r="VPW729" s="14"/>
      <c r="VPX729" s="14"/>
      <c r="VPY729" s="14"/>
      <c r="VPZ729" s="14"/>
      <c r="VQA729" s="14"/>
      <c r="VQB729" s="14"/>
      <c r="VQC729" s="14"/>
      <c r="VQD729" s="14"/>
      <c r="VQE729" s="14"/>
      <c r="VQF729" s="14"/>
      <c r="VQG729" s="14"/>
      <c r="VQH729" s="14"/>
      <c r="VQI729" s="14"/>
      <c r="VQJ729" s="14"/>
      <c r="VQK729" s="14"/>
      <c r="VQL729" s="14"/>
      <c r="VQM729" s="14"/>
      <c r="VQN729" s="14"/>
      <c r="VQO729" s="14"/>
      <c r="VQP729" s="14"/>
      <c r="VQQ729" s="14"/>
      <c r="VQR729" s="14"/>
      <c r="VQS729" s="14"/>
      <c r="VQT729" s="14"/>
      <c r="VQU729" s="14"/>
      <c r="VQV729" s="14"/>
      <c r="VQW729" s="14"/>
      <c r="VQX729" s="14"/>
      <c r="VQY729" s="14"/>
      <c r="VQZ729" s="14"/>
      <c r="VRA729" s="14"/>
      <c r="VRB729" s="14"/>
      <c r="VRC729" s="14"/>
      <c r="VRD729" s="14"/>
      <c r="VRE729" s="14"/>
      <c r="VRF729" s="14"/>
      <c r="VRG729" s="14"/>
      <c r="VRH729" s="14"/>
      <c r="VRI729" s="14"/>
      <c r="VRJ729" s="14"/>
      <c r="VRK729" s="14"/>
      <c r="VRL729" s="14"/>
      <c r="VRM729" s="14"/>
      <c r="VRN729" s="14"/>
      <c r="VRO729" s="14"/>
      <c r="VRP729" s="14"/>
      <c r="VRQ729" s="14"/>
      <c r="VRR729" s="14"/>
      <c r="VRS729" s="14"/>
      <c r="VRT729" s="14"/>
      <c r="VRU729" s="14"/>
      <c r="VRV729" s="14"/>
      <c r="VRW729" s="14"/>
      <c r="VRX729" s="14"/>
      <c r="VRY729" s="14"/>
      <c r="VRZ729" s="14"/>
      <c r="VSA729" s="14"/>
      <c r="VSB729" s="14"/>
      <c r="VSC729" s="14"/>
      <c r="VSD729" s="14"/>
      <c r="VSE729" s="14"/>
      <c r="VSF729" s="14"/>
      <c r="VSG729" s="14"/>
      <c r="VSH729" s="14"/>
      <c r="VSI729" s="14"/>
      <c r="VSJ729" s="14"/>
      <c r="VSK729" s="14"/>
      <c r="VSL729" s="14"/>
      <c r="VSM729" s="14"/>
      <c r="VSN729" s="14"/>
      <c r="VSO729" s="14"/>
      <c r="VSP729" s="14"/>
      <c r="VSQ729" s="14"/>
      <c r="VSR729" s="14"/>
      <c r="VSS729" s="14"/>
      <c r="VST729" s="14"/>
      <c r="VSU729" s="14"/>
      <c r="VSV729" s="14"/>
      <c r="VSW729" s="14"/>
      <c r="VSX729" s="14"/>
      <c r="VSY729" s="14"/>
      <c r="VSZ729" s="14"/>
      <c r="VTA729" s="14"/>
      <c r="VTB729" s="14"/>
      <c r="VTC729" s="14"/>
      <c r="VTD729" s="14"/>
      <c r="VTE729" s="14"/>
      <c r="VTF729" s="14"/>
      <c r="VTG729" s="14"/>
      <c r="VTH729" s="14"/>
      <c r="VTI729" s="14"/>
      <c r="VTJ729" s="14"/>
      <c r="VTK729" s="14"/>
      <c r="VTL729" s="14"/>
      <c r="VTM729" s="14"/>
      <c r="VTN729" s="14"/>
      <c r="VTO729" s="14"/>
      <c r="VTP729" s="14"/>
      <c r="VTQ729" s="14"/>
      <c r="VTR729" s="14"/>
      <c r="VTS729" s="14"/>
      <c r="VTT729" s="14"/>
      <c r="VTU729" s="14"/>
      <c r="VTV729" s="14"/>
      <c r="VTW729" s="14"/>
      <c r="VTX729" s="14"/>
      <c r="VTY729" s="14"/>
      <c r="VTZ729" s="14"/>
      <c r="VUA729" s="14"/>
      <c r="VUB729" s="14"/>
      <c r="VUC729" s="14"/>
      <c r="VUD729" s="14"/>
      <c r="VUE729" s="14"/>
      <c r="VUF729" s="14"/>
      <c r="VUG729" s="14"/>
      <c r="VUH729" s="14"/>
      <c r="VUI729" s="14"/>
      <c r="VUJ729" s="14"/>
      <c r="VUK729" s="14"/>
      <c r="VUL729" s="14"/>
      <c r="VUM729" s="14"/>
      <c r="VUN729" s="14"/>
      <c r="VUO729" s="14"/>
      <c r="VUP729" s="14"/>
      <c r="VUQ729" s="14"/>
      <c r="VUR729" s="14"/>
      <c r="VUS729" s="14"/>
      <c r="VUT729" s="14"/>
      <c r="VUU729" s="14"/>
      <c r="VUV729" s="14"/>
      <c r="VUW729" s="14"/>
      <c r="VUX729" s="14"/>
      <c r="VUY729" s="14"/>
      <c r="VUZ729" s="14"/>
      <c r="VVA729" s="14"/>
      <c r="VVB729" s="14"/>
      <c r="VVC729" s="14"/>
      <c r="VVD729" s="14"/>
      <c r="VVE729" s="14"/>
      <c r="VVF729" s="14"/>
      <c r="VVG729" s="14"/>
      <c r="VVH729" s="14"/>
      <c r="VVI729" s="14"/>
      <c r="VVJ729" s="14"/>
      <c r="VVK729" s="14"/>
      <c r="VVL729" s="14"/>
      <c r="VVM729" s="14"/>
      <c r="VVN729" s="14"/>
      <c r="VVO729" s="14"/>
      <c r="VVP729" s="14"/>
      <c r="VVQ729" s="14"/>
      <c r="VVR729" s="14"/>
      <c r="VVS729" s="14"/>
      <c r="VVT729" s="14"/>
      <c r="VVU729" s="14"/>
      <c r="VVV729" s="14"/>
      <c r="VVW729" s="14"/>
      <c r="VVX729" s="14"/>
      <c r="VVY729" s="14"/>
      <c r="VVZ729" s="14"/>
      <c r="VWA729" s="14"/>
      <c r="VWB729" s="14"/>
      <c r="VWC729" s="14"/>
      <c r="VWD729" s="14"/>
      <c r="VWE729" s="14"/>
      <c r="VWF729" s="14"/>
      <c r="VWG729" s="14"/>
      <c r="VWH729" s="14"/>
      <c r="VWI729" s="14"/>
      <c r="VWJ729" s="14"/>
      <c r="VWK729" s="14"/>
      <c r="VWL729" s="14"/>
      <c r="VWM729" s="14"/>
      <c r="VWN729" s="14"/>
      <c r="VWO729" s="14"/>
      <c r="VWP729" s="14"/>
      <c r="VWQ729" s="14"/>
      <c r="VWR729" s="14"/>
      <c r="VWS729" s="14"/>
      <c r="VWT729" s="14"/>
      <c r="VWU729" s="14"/>
      <c r="VWV729" s="14"/>
      <c r="VWW729" s="14"/>
      <c r="VWX729" s="14"/>
      <c r="VWY729" s="14"/>
      <c r="VWZ729" s="14"/>
      <c r="VXA729" s="14"/>
      <c r="VXB729" s="14"/>
      <c r="VXC729" s="14"/>
      <c r="VXD729" s="14"/>
      <c r="VXE729" s="14"/>
      <c r="VXF729" s="14"/>
      <c r="VXG729" s="14"/>
      <c r="VXH729" s="14"/>
      <c r="VXI729" s="14"/>
      <c r="VXJ729" s="14"/>
      <c r="VXK729" s="14"/>
      <c r="VXL729" s="14"/>
      <c r="VXM729" s="14"/>
      <c r="VXN729" s="14"/>
      <c r="VXO729" s="14"/>
      <c r="VXP729" s="14"/>
      <c r="VXQ729" s="14"/>
      <c r="VXR729" s="14"/>
      <c r="VXS729" s="14"/>
      <c r="VXT729" s="14"/>
      <c r="VXU729" s="14"/>
      <c r="VXV729" s="14"/>
      <c r="VXW729" s="14"/>
      <c r="VXX729" s="14"/>
      <c r="VXY729" s="14"/>
      <c r="VXZ729" s="14"/>
      <c r="VYA729" s="14"/>
      <c r="VYB729" s="14"/>
      <c r="VYC729" s="14"/>
      <c r="VYD729" s="14"/>
      <c r="VYE729" s="14"/>
      <c r="VYF729" s="14"/>
      <c r="VYG729" s="14"/>
      <c r="VYH729" s="14"/>
      <c r="VYI729" s="14"/>
      <c r="VYJ729" s="14"/>
      <c r="VYK729" s="14"/>
      <c r="VYL729" s="14"/>
      <c r="VYM729" s="14"/>
      <c r="VYN729" s="14"/>
      <c r="VYO729" s="14"/>
      <c r="VYP729" s="14"/>
      <c r="VYQ729" s="14"/>
      <c r="VYR729" s="14"/>
      <c r="VYS729" s="14"/>
      <c r="VYT729" s="14"/>
      <c r="VYU729" s="14"/>
      <c r="VYV729" s="14"/>
      <c r="VYW729" s="14"/>
      <c r="VYX729" s="14"/>
      <c r="VYY729" s="14"/>
      <c r="VYZ729" s="14"/>
      <c r="VZA729" s="14"/>
      <c r="VZB729" s="14"/>
      <c r="VZC729" s="14"/>
      <c r="VZD729" s="14"/>
      <c r="VZE729" s="14"/>
      <c r="VZF729" s="14"/>
      <c r="VZG729" s="14"/>
      <c r="VZH729" s="14"/>
      <c r="VZI729" s="14"/>
      <c r="VZJ729" s="14"/>
      <c r="VZK729" s="14"/>
      <c r="VZL729" s="14"/>
      <c r="VZM729" s="14"/>
      <c r="VZN729" s="14"/>
      <c r="VZO729" s="14"/>
      <c r="VZP729" s="14"/>
      <c r="VZQ729" s="14"/>
      <c r="VZR729" s="14"/>
      <c r="VZS729" s="14"/>
      <c r="VZT729" s="14"/>
      <c r="VZU729" s="14"/>
      <c r="VZV729" s="14"/>
      <c r="VZW729" s="14"/>
      <c r="VZX729" s="14"/>
      <c r="VZY729" s="14"/>
      <c r="VZZ729" s="14"/>
      <c r="WAA729" s="14"/>
      <c r="WAB729" s="14"/>
      <c r="WAC729" s="14"/>
      <c r="WAD729" s="14"/>
      <c r="WAE729" s="14"/>
      <c r="WAF729" s="14"/>
      <c r="WAG729" s="14"/>
      <c r="WAH729" s="14"/>
      <c r="WAI729" s="14"/>
      <c r="WAJ729" s="14"/>
      <c r="WAK729" s="14"/>
      <c r="WAL729" s="14"/>
      <c r="WAM729" s="14"/>
      <c r="WAN729" s="14"/>
      <c r="WAO729" s="14"/>
      <c r="WAP729" s="14"/>
      <c r="WAQ729" s="14"/>
      <c r="WAR729" s="14"/>
      <c r="WAS729" s="14"/>
      <c r="WAT729" s="14"/>
      <c r="WAU729" s="14"/>
      <c r="WAV729" s="14"/>
      <c r="WAW729" s="14"/>
      <c r="WAX729" s="14"/>
      <c r="WAY729" s="14"/>
      <c r="WAZ729" s="14"/>
      <c r="WBA729" s="14"/>
      <c r="WBB729" s="14"/>
      <c r="WBC729" s="14"/>
      <c r="WBD729" s="14"/>
      <c r="WBE729" s="14"/>
      <c r="WBF729" s="14"/>
      <c r="WBG729" s="14"/>
      <c r="WBH729" s="14"/>
      <c r="WBI729" s="14"/>
      <c r="WBJ729" s="14"/>
      <c r="WBK729" s="14"/>
      <c r="WBL729" s="14"/>
      <c r="WBM729" s="14"/>
      <c r="WBN729" s="14"/>
      <c r="WBO729" s="14"/>
      <c r="WBP729" s="14"/>
      <c r="WBQ729" s="14"/>
      <c r="WBR729" s="14"/>
      <c r="WBS729" s="14"/>
      <c r="WBT729" s="14"/>
      <c r="WBU729" s="14"/>
      <c r="WBV729" s="14"/>
      <c r="WBW729" s="14"/>
      <c r="WBX729" s="14"/>
      <c r="WBY729" s="14"/>
      <c r="WBZ729" s="14"/>
      <c r="WCA729" s="14"/>
      <c r="WCB729" s="14"/>
      <c r="WCC729" s="14"/>
      <c r="WCD729" s="14"/>
      <c r="WCE729" s="14"/>
      <c r="WCF729" s="14"/>
      <c r="WCG729" s="14"/>
      <c r="WCH729" s="14"/>
      <c r="WCI729" s="14"/>
      <c r="WCJ729" s="14"/>
      <c r="WCK729" s="14"/>
      <c r="WCL729" s="14"/>
      <c r="WCM729" s="14"/>
      <c r="WCN729" s="14"/>
      <c r="WCO729" s="14"/>
      <c r="WCP729" s="14"/>
      <c r="WCQ729" s="14"/>
      <c r="WCR729" s="14"/>
      <c r="WCS729" s="14"/>
      <c r="WCT729" s="14"/>
      <c r="WCU729" s="14"/>
      <c r="WCV729" s="14"/>
      <c r="WCW729" s="14"/>
      <c r="WCX729" s="14"/>
      <c r="WCY729" s="14"/>
      <c r="WCZ729" s="14"/>
      <c r="WDA729" s="14"/>
      <c r="WDB729" s="14"/>
      <c r="WDC729" s="14"/>
      <c r="WDD729" s="14"/>
      <c r="WDE729" s="14"/>
      <c r="WDF729" s="14"/>
      <c r="WDG729" s="14"/>
      <c r="WDH729" s="14"/>
      <c r="WDI729" s="14"/>
      <c r="WDJ729" s="14"/>
      <c r="WDK729" s="14"/>
      <c r="WDL729" s="14"/>
      <c r="WDM729" s="14"/>
      <c r="WDN729" s="14"/>
      <c r="WDO729" s="14"/>
      <c r="WDP729" s="14"/>
      <c r="WDQ729" s="14"/>
      <c r="WDR729" s="14"/>
      <c r="WDS729" s="14"/>
      <c r="WDT729" s="14"/>
      <c r="WDU729" s="14"/>
      <c r="WDV729" s="14"/>
      <c r="WDW729" s="14"/>
      <c r="WDX729" s="14"/>
      <c r="WDY729" s="14"/>
      <c r="WDZ729" s="14"/>
      <c r="WEA729" s="14"/>
      <c r="WEB729" s="14"/>
      <c r="WEC729" s="14"/>
      <c r="WED729" s="14"/>
      <c r="WEE729" s="14"/>
      <c r="WEF729" s="14"/>
      <c r="WEG729" s="14"/>
      <c r="WEH729" s="14"/>
      <c r="WEI729" s="14"/>
      <c r="WEJ729" s="14"/>
      <c r="WEK729" s="14"/>
      <c r="WEL729" s="14"/>
      <c r="WEM729" s="14"/>
      <c r="WEN729" s="14"/>
      <c r="WEO729" s="14"/>
      <c r="WEP729" s="14"/>
      <c r="WEQ729" s="14"/>
      <c r="WER729" s="14"/>
      <c r="WES729" s="14"/>
      <c r="WET729" s="14"/>
      <c r="WEU729" s="14"/>
      <c r="WEV729" s="14"/>
      <c r="WEW729" s="14"/>
      <c r="WEX729" s="14"/>
      <c r="WEY729" s="14"/>
      <c r="WEZ729" s="14"/>
      <c r="WFA729" s="14"/>
      <c r="WFB729" s="14"/>
      <c r="WFC729" s="14"/>
      <c r="WFD729" s="14"/>
      <c r="WFE729" s="14"/>
      <c r="WFF729" s="14"/>
      <c r="WFG729" s="14"/>
      <c r="WFH729" s="14"/>
      <c r="WFI729" s="14"/>
      <c r="WFJ729" s="14"/>
      <c r="WFK729" s="14"/>
      <c r="WFL729" s="14"/>
      <c r="WFM729" s="14"/>
      <c r="WFN729" s="14"/>
      <c r="WFO729" s="14"/>
      <c r="WFP729" s="14"/>
      <c r="WFQ729" s="14"/>
      <c r="WFR729" s="14"/>
      <c r="WFS729" s="14"/>
      <c r="WFT729" s="14"/>
      <c r="WFU729" s="14"/>
      <c r="WFV729" s="14"/>
      <c r="WFW729" s="14"/>
      <c r="WFX729" s="14"/>
      <c r="WFY729" s="14"/>
      <c r="WFZ729" s="14"/>
      <c r="WGA729" s="14"/>
      <c r="WGB729" s="14"/>
      <c r="WGC729" s="14"/>
      <c r="WGD729" s="14"/>
      <c r="WGE729" s="14"/>
      <c r="WGF729" s="14"/>
      <c r="WGG729" s="14"/>
      <c r="WGH729" s="14"/>
      <c r="WGI729" s="14"/>
      <c r="WGJ729" s="14"/>
      <c r="WGK729" s="14"/>
      <c r="WGL729" s="14"/>
      <c r="WGM729" s="14"/>
      <c r="WGN729" s="14"/>
      <c r="WGO729" s="14"/>
      <c r="WGP729" s="14"/>
      <c r="WGQ729" s="14"/>
      <c r="WGR729" s="14"/>
      <c r="WGS729" s="14"/>
      <c r="WGT729" s="14"/>
      <c r="WGU729" s="14"/>
      <c r="WGV729" s="14"/>
      <c r="WGW729" s="14"/>
      <c r="WGX729" s="14"/>
      <c r="WGY729" s="14"/>
      <c r="WGZ729" s="14"/>
      <c r="WHA729" s="14"/>
      <c r="WHB729" s="14"/>
      <c r="WHC729" s="14"/>
      <c r="WHD729" s="14"/>
      <c r="WHE729" s="14"/>
      <c r="WHF729" s="14"/>
      <c r="WHG729" s="14"/>
      <c r="WHH729" s="14"/>
      <c r="WHI729" s="14"/>
      <c r="WHJ729" s="14"/>
      <c r="WHK729" s="14"/>
      <c r="WHL729" s="14"/>
      <c r="WHM729" s="14"/>
      <c r="WHN729" s="14"/>
      <c r="WHO729" s="14"/>
      <c r="WHP729" s="14"/>
      <c r="WHQ729" s="14"/>
      <c r="WHR729" s="14"/>
      <c r="WHS729" s="14"/>
      <c r="WHT729" s="14"/>
      <c r="WHU729" s="14"/>
      <c r="WHV729" s="14"/>
      <c r="WHW729" s="14"/>
      <c r="WHX729" s="14"/>
      <c r="WHY729" s="14"/>
      <c r="WHZ729" s="14"/>
      <c r="WIA729" s="14"/>
      <c r="WIB729" s="14"/>
      <c r="WIC729" s="14"/>
      <c r="WID729" s="14"/>
      <c r="WIE729" s="14"/>
      <c r="WIF729" s="14"/>
      <c r="WIG729" s="14"/>
      <c r="WIH729" s="14"/>
      <c r="WII729" s="14"/>
      <c r="WIJ729" s="14"/>
      <c r="WIK729" s="14"/>
      <c r="WIL729" s="14"/>
      <c r="WIM729" s="14"/>
      <c r="WIN729" s="14"/>
      <c r="WIO729" s="14"/>
      <c r="WIP729" s="14"/>
      <c r="WIQ729" s="14"/>
      <c r="WIR729" s="14"/>
      <c r="WIS729" s="14"/>
      <c r="WIT729" s="14"/>
      <c r="WIU729" s="14"/>
      <c r="WIV729" s="14"/>
      <c r="WIW729" s="14"/>
      <c r="WIX729" s="14"/>
      <c r="WIY729" s="14"/>
      <c r="WIZ729" s="14"/>
      <c r="WJA729" s="14"/>
      <c r="WJB729" s="14"/>
      <c r="WJC729" s="14"/>
      <c r="WJD729" s="14"/>
      <c r="WJE729" s="14"/>
      <c r="WJF729" s="14"/>
      <c r="WJG729" s="14"/>
      <c r="WJH729" s="14"/>
      <c r="WJI729" s="14"/>
      <c r="WJJ729" s="14"/>
      <c r="WJK729" s="14"/>
      <c r="WJL729" s="14"/>
      <c r="WJM729" s="14"/>
      <c r="WJN729" s="14"/>
      <c r="WJO729" s="14"/>
      <c r="WJP729" s="14"/>
      <c r="WJQ729" s="14"/>
      <c r="WJR729" s="14"/>
      <c r="WJS729" s="14"/>
      <c r="WJT729" s="14"/>
      <c r="WJU729" s="14"/>
      <c r="WJV729" s="14"/>
      <c r="WJW729" s="14"/>
      <c r="WJX729" s="14"/>
      <c r="WJY729" s="14"/>
      <c r="WJZ729" s="14"/>
      <c r="WKA729" s="14"/>
      <c r="WKB729" s="14"/>
      <c r="WKC729" s="14"/>
      <c r="WKD729" s="14"/>
      <c r="WKE729" s="14"/>
      <c r="WKF729" s="14"/>
      <c r="WKG729" s="14"/>
      <c r="WKH729" s="14"/>
      <c r="WKI729" s="14"/>
      <c r="WKJ729" s="14"/>
      <c r="WKK729" s="14"/>
      <c r="WKL729" s="14"/>
      <c r="WKM729" s="14"/>
      <c r="WKN729" s="14"/>
      <c r="WKO729" s="14"/>
      <c r="WKP729" s="14"/>
      <c r="WKQ729" s="14"/>
      <c r="WKR729" s="14"/>
      <c r="WKS729" s="14"/>
      <c r="WKT729" s="14"/>
      <c r="WKU729" s="14"/>
      <c r="WKV729" s="14"/>
      <c r="WKW729" s="14"/>
      <c r="WKX729" s="14"/>
      <c r="WKY729" s="14"/>
      <c r="WKZ729" s="14"/>
      <c r="WLA729" s="14"/>
      <c r="WLB729" s="14"/>
      <c r="WLC729" s="14"/>
      <c r="WLD729" s="14"/>
      <c r="WLE729" s="14"/>
      <c r="WLF729" s="14"/>
      <c r="WLG729" s="14"/>
      <c r="WLH729" s="14"/>
      <c r="WLI729" s="14"/>
      <c r="WLJ729" s="14"/>
      <c r="WLK729" s="14"/>
      <c r="WLL729" s="14"/>
      <c r="WLM729" s="14"/>
      <c r="WLN729" s="14"/>
      <c r="WLO729" s="14"/>
      <c r="WLP729" s="14"/>
      <c r="WLQ729" s="14"/>
      <c r="WLR729" s="14"/>
      <c r="WLS729" s="14"/>
      <c r="WLT729" s="14"/>
      <c r="WLU729" s="14"/>
      <c r="WLV729" s="14"/>
      <c r="WLW729" s="14"/>
      <c r="WLX729" s="14"/>
      <c r="WLY729" s="14"/>
      <c r="WLZ729" s="14"/>
      <c r="WMA729" s="14"/>
      <c r="WMB729" s="14"/>
      <c r="WMC729" s="14"/>
      <c r="WMD729" s="14"/>
      <c r="WME729" s="14"/>
      <c r="WMF729" s="14"/>
      <c r="WMG729" s="14"/>
      <c r="WMH729" s="14"/>
      <c r="WMI729" s="14"/>
      <c r="WMJ729" s="14"/>
      <c r="WMK729" s="14"/>
      <c r="WML729" s="14"/>
      <c r="WMM729" s="14"/>
      <c r="WMN729" s="14"/>
      <c r="WMO729" s="14"/>
      <c r="WMP729" s="14"/>
      <c r="WMQ729" s="14"/>
      <c r="WMR729" s="14"/>
      <c r="WMS729" s="14"/>
      <c r="WMT729" s="14"/>
      <c r="WMU729" s="14"/>
      <c r="WMV729" s="14"/>
      <c r="WMW729" s="14"/>
      <c r="WMX729" s="14"/>
      <c r="WMY729" s="14"/>
      <c r="WMZ729" s="14"/>
      <c r="WNA729" s="14"/>
      <c r="WNB729" s="14"/>
      <c r="WNC729" s="14"/>
      <c r="WND729" s="14"/>
      <c r="WNE729" s="14"/>
      <c r="WNF729" s="14"/>
      <c r="WNG729" s="14"/>
      <c r="WNH729" s="14"/>
      <c r="WNI729" s="14"/>
      <c r="WNJ729" s="14"/>
      <c r="WNK729" s="14"/>
      <c r="WNL729" s="14"/>
      <c r="WNM729" s="14"/>
      <c r="WNN729" s="14"/>
      <c r="WNO729" s="14"/>
      <c r="WNP729" s="14"/>
      <c r="WNQ729" s="14"/>
      <c r="WNR729" s="14"/>
      <c r="WNS729" s="14"/>
      <c r="WNT729" s="14"/>
      <c r="WNU729" s="14"/>
      <c r="WNV729" s="14"/>
      <c r="WNW729" s="14"/>
      <c r="WNX729" s="14"/>
      <c r="WNY729" s="14"/>
      <c r="WNZ729" s="14"/>
      <c r="WOA729" s="14"/>
      <c r="WOB729" s="14"/>
      <c r="WOC729" s="14"/>
      <c r="WOD729" s="14"/>
      <c r="WOE729" s="14"/>
      <c r="WOF729" s="14"/>
      <c r="WOG729" s="14"/>
      <c r="WOH729" s="14"/>
      <c r="WOI729" s="14"/>
      <c r="WOJ729" s="14"/>
      <c r="WOK729" s="14"/>
      <c r="WOL729" s="14"/>
      <c r="WOM729" s="14"/>
      <c r="WON729" s="14"/>
      <c r="WOO729" s="14"/>
      <c r="WOP729" s="14"/>
      <c r="WOQ729" s="14"/>
      <c r="WOR729" s="14"/>
      <c r="WOS729" s="14"/>
      <c r="WOT729" s="14"/>
      <c r="WOU729" s="14"/>
      <c r="WOV729" s="14"/>
      <c r="WOW729" s="14"/>
      <c r="WOX729" s="14"/>
      <c r="WOY729" s="14"/>
      <c r="WOZ729" s="14"/>
      <c r="WPA729" s="14"/>
      <c r="WPB729" s="14"/>
      <c r="WPC729" s="14"/>
      <c r="WPD729" s="14"/>
      <c r="WPE729" s="14"/>
      <c r="WPF729" s="14"/>
      <c r="WPG729" s="14"/>
      <c r="WPH729" s="14"/>
      <c r="WPI729" s="14"/>
      <c r="WPJ729" s="14"/>
      <c r="WPK729" s="14"/>
      <c r="WPL729" s="14"/>
      <c r="WPM729" s="14"/>
      <c r="WPN729" s="14"/>
      <c r="WPO729" s="14"/>
      <c r="WPP729" s="14"/>
      <c r="WPQ729" s="14"/>
      <c r="WPR729" s="14"/>
      <c r="WPS729" s="14"/>
      <c r="WPT729" s="14"/>
      <c r="WPU729" s="14"/>
      <c r="WPV729" s="14"/>
      <c r="WPW729" s="14"/>
      <c r="WPX729" s="14"/>
      <c r="WPY729" s="14"/>
      <c r="WPZ729" s="14"/>
      <c r="WQA729" s="14"/>
      <c r="WQB729" s="14"/>
      <c r="WQC729" s="14"/>
      <c r="WQD729" s="14"/>
      <c r="WQE729" s="14"/>
      <c r="WQF729" s="14"/>
      <c r="WQG729" s="14"/>
      <c r="WQH729" s="14"/>
      <c r="WQI729" s="14"/>
      <c r="WQJ729" s="14"/>
      <c r="WQK729" s="14"/>
      <c r="WQL729" s="14"/>
      <c r="WQM729" s="14"/>
      <c r="WQN729" s="14"/>
      <c r="WQO729" s="14"/>
      <c r="WQP729" s="14"/>
      <c r="WQQ729" s="14"/>
      <c r="WQR729" s="14"/>
      <c r="WQS729" s="14"/>
      <c r="WQT729" s="14"/>
      <c r="WQU729" s="14"/>
      <c r="WQV729" s="14"/>
      <c r="WQW729" s="14"/>
      <c r="WQX729" s="14"/>
      <c r="WQY729" s="14"/>
      <c r="WQZ729" s="14"/>
      <c r="WRA729" s="14"/>
      <c r="WRB729" s="14"/>
      <c r="WRC729" s="14"/>
      <c r="WRD729" s="14"/>
      <c r="WRE729" s="14"/>
      <c r="WRF729" s="14"/>
      <c r="WRG729" s="14"/>
      <c r="WRH729" s="14"/>
      <c r="WRI729" s="14"/>
      <c r="WRJ729" s="14"/>
      <c r="WRK729" s="14"/>
      <c r="WRL729" s="14"/>
      <c r="WRM729" s="14"/>
      <c r="WRN729" s="14"/>
      <c r="WRO729" s="14"/>
      <c r="WRP729" s="14"/>
      <c r="WRQ729" s="14"/>
      <c r="WRR729" s="14"/>
      <c r="WRS729" s="14"/>
      <c r="WRT729" s="14"/>
      <c r="WRU729" s="14"/>
      <c r="WRV729" s="14"/>
      <c r="WRW729" s="14"/>
      <c r="WRX729" s="14"/>
      <c r="WRY729" s="14"/>
      <c r="WRZ729" s="14"/>
      <c r="WSA729" s="14"/>
      <c r="WSB729" s="14"/>
      <c r="WSC729" s="14"/>
      <c r="WSD729" s="14"/>
      <c r="WSE729" s="14"/>
      <c r="WSF729" s="14"/>
      <c r="WSG729" s="14"/>
      <c r="WSH729" s="14"/>
      <c r="WSI729" s="14"/>
      <c r="WSJ729" s="14"/>
      <c r="WSK729" s="14"/>
      <c r="WSL729" s="14"/>
      <c r="WSM729" s="14"/>
      <c r="WSN729" s="14"/>
      <c r="WSO729" s="14"/>
      <c r="WSP729" s="14"/>
      <c r="WSQ729" s="14"/>
      <c r="WSR729" s="14"/>
      <c r="WSS729" s="14"/>
      <c r="WST729" s="14"/>
      <c r="WSU729" s="14"/>
      <c r="WSV729" s="14"/>
      <c r="WSW729" s="14"/>
      <c r="WSX729" s="14"/>
      <c r="WSY729" s="14"/>
      <c r="WSZ729" s="14"/>
      <c r="WTA729" s="14"/>
      <c r="WTB729" s="14"/>
      <c r="WTC729" s="14"/>
      <c r="WTD729" s="14"/>
      <c r="WTE729" s="14"/>
      <c r="WTF729" s="14"/>
      <c r="WTG729" s="14"/>
      <c r="WTH729" s="14"/>
      <c r="WTI729" s="14"/>
      <c r="WTJ729" s="14"/>
      <c r="WTK729" s="14"/>
      <c r="WTL729" s="14"/>
      <c r="WTM729" s="14"/>
      <c r="WTN729" s="14"/>
      <c r="WTO729" s="14"/>
      <c r="WTP729" s="14"/>
      <c r="WTQ729" s="14"/>
      <c r="WTR729" s="14"/>
      <c r="WTS729" s="14"/>
      <c r="WTT729" s="14"/>
      <c r="WTU729" s="14"/>
      <c r="WTV729" s="14"/>
      <c r="WTW729" s="14"/>
      <c r="WTX729" s="14"/>
      <c r="WTY729" s="14"/>
      <c r="WTZ729" s="14"/>
      <c r="WUA729" s="14"/>
      <c r="WUB729" s="14"/>
      <c r="WUC729" s="14"/>
      <c r="WUD729" s="14"/>
      <c r="WUE729" s="14"/>
      <c r="WUF729" s="14"/>
      <c r="WUG729" s="14"/>
      <c r="WUH729" s="14"/>
      <c r="WUI729" s="14"/>
      <c r="WUJ729" s="14"/>
      <c r="WUK729" s="14"/>
      <c r="WUL729" s="14"/>
      <c r="WUM729" s="14"/>
      <c r="WUN729" s="14"/>
      <c r="WUO729" s="14"/>
      <c r="WUP729" s="14"/>
      <c r="WUQ729" s="14"/>
      <c r="WUR729" s="14"/>
      <c r="WUS729" s="14"/>
      <c r="WUT729" s="14"/>
      <c r="WUU729" s="14"/>
      <c r="WUV729" s="14"/>
      <c r="WUW729" s="14"/>
      <c r="WUX729" s="14"/>
      <c r="WUY729" s="14"/>
      <c r="WUZ729" s="14"/>
      <c r="WVA729" s="14"/>
      <c r="WVB729" s="14"/>
      <c r="WVC729" s="14"/>
      <c r="WVD729" s="14"/>
      <c r="WVE729" s="14"/>
      <c r="WVF729" s="14"/>
      <c r="WVG729" s="14"/>
      <c r="WVH729" s="14"/>
      <c r="WVI729" s="14"/>
      <c r="WVJ729" s="14"/>
      <c r="WVK729" s="14"/>
      <c r="WVL729" s="14"/>
      <c r="WVM729" s="14"/>
      <c r="WVN729" s="14"/>
      <c r="WVO729" s="14"/>
      <c r="WVP729" s="14"/>
      <c r="WVQ729" s="14"/>
      <c r="WVR729" s="14"/>
      <c r="WVS729" s="14"/>
      <c r="WVT729" s="14"/>
      <c r="WVU729" s="14"/>
      <c r="WVV729" s="14"/>
    </row>
    <row r="730" spans="1:16142" s="31" customFormat="1" x14ac:dyDescent="0.25">
      <c r="A730" s="12"/>
      <c r="B730" s="12"/>
      <c r="C730" s="24"/>
      <c r="D730" s="233"/>
      <c r="E730" s="233"/>
      <c r="F730" s="270"/>
      <c r="G730" s="105"/>
      <c r="H730" s="105"/>
      <c r="I730" s="35"/>
      <c r="J730" s="36"/>
      <c r="K730" s="103"/>
      <c r="L730" s="279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/>
      <c r="BC730" s="14"/>
      <c r="BD730" s="14"/>
      <c r="BE730" s="14"/>
      <c r="BF730" s="14"/>
      <c r="BG730" s="14"/>
      <c r="BH730" s="14"/>
      <c r="BI730" s="14"/>
      <c r="BJ730" s="14"/>
      <c r="BK730" s="14"/>
      <c r="BL730" s="14"/>
      <c r="BM730" s="14"/>
      <c r="BN730" s="14"/>
      <c r="BO730" s="14"/>
      <c r="BP730" s="14"/>
      <c r="BQ730" s="14"/>
      <c r="BR730" s="14"/>
      <c r="BS730" s="14"/>
      <c r="BT730" s="14"/>
      <c r="BU730" s="14"/>
      <c r="BV730" s="14"/>
      <c r="BW730" s="14"/>
      <c r="BX730" s="14"/>
      <c r="BY730" s="14"/>
      <c r="BZ730" s="14"/>
      <c r="CA730" s="14"/>
      <c r="CB730" s="14"/>
      <c r="CC730" s="14"/>
      <c r="CD730" s="14"/>
      <c r="CE730" s="14"/>
      <c r="CF730" s="14"/>
      <c r="CG730" s="14"/>
      <c r="CH730" s="14"/>
      <c r="CI730" s="14"/>
      <c r="CJ730" s="14"/>
      <c r="CK730" s="14"/>
      <c r="CL730" s="14"/>
      <c r="CM730" s="14"/>
      <c r="CN730" s="14"/>
      <c r="CO730" s="14"/>
      <c r="CP730" s="14"/>
      <c r="CQ730" s="14"/>
      <c r="CR730" s="14"/>
      <c r="CS730" s="14"/>
      <c r="CT730" s="14"/>
      <c r="CU730" s="14"/>
      <c r="CV730" s="14"/>
      <c r="CW730" s="14"/>
      <c r="CX730" s="14"/>
      <c r="CY730" s="14"/>
      <c r="CZ730" s="14"/>
      <c r="DA730" s="14"/>
      <c r="DB730" s="14"/>
      <c r="DC730" s="14"/>
      <c r="DD730" s="14"/>
      <c r="DE730" s="14"/>
      <c r="DF730" s="14"/>
      <c r="DG730" s="14"/>
      <c r="DH730" s="14"/>
      <c r="DI730" s="14"/>
      <c r="DJ730" s="14"/>
      <c r="DK730" s="14"/>
      <c r="DL730" s="14"/>
      <c r="DM730" s="14"/>
      <c r="DN730" s="14"/>
      <c r="DO730" s="14"/>
      <c r="DP730" s="14"/>
      <c r="DQ730" s="14"/>
      <c r="DR730" s="14"/>
      <c r="DS730" s="14"/>
      <c r="DT730" s="14"/>
      <c r="DU730" s="14"/>
      <c r="DV730" s="14"/>
      <c r="DW730" s="14"/>
      <c r="DX730" s="14"/>
      <c r="DY730" s="14"/>
      <c r="DZ730" s="14"/>
      <c r="EA730" s="14"/>
      <c r="EB730" s="14"/>
      <c r="EC730" s="14"/>
      <c r="ED730" s="14"/>
      <c r="EE730" s="14"/>
      <c r="EF730" s="14"/>
      <c r="EG730" s="14"/>
      <c r="EH730" s="14"/>
      <c r="EI730" s="14"/>
      <c r="EJ730" s="14"/>
      <c r="EK730" s="14"/>
      <c r="EL730" s="14"/>
      <c r="EM730" s="14"/>
      <c r="EN730" s="14"/>
      <c r="EO730" s="14"/>
      <c r="EP730" s="14"/>
      <c r="EQ730" s="14"/>
      <c r="ER730" s="14"/>
      <c r="ES730" s="14"/>
      <c r="ET730" s="14"/>
      <c r="EU730" s="14"/>
      <c r="EV730" s="14"/>
      <c r="EW730" s="14"/>
      <c r="EX730" s="14"/>
      <c r="EY730" s="14"/>
      <c r="EZ730" s="14"/>
      <c r="FA730" s="14"/>
      <c r="FB730" s="14"/>
      <c r="FC730" s="14"/>
      <c r="FD730" s="14"/>
      <c r="FE730" s="14"/>
      <c r="FF730" s="14"/>
      <c r="FG730" s="14"/>
      <c r="FH730" s="14"/>
      <c r="FI730" s="14"/>
      <c r="FJ730" s="14"/>
      <c r="FK730" s="14"/>
      <c r="FL730" s="14"/>
      <c r="FM730" s="14"/>
      <c r="FN730" s="14"/>
      <c r="FO730" s="14"/>
      <c r="FP730" s="14"/>
      <c r="FQ730" s="14"/>
      <c r="FR730" s="14"/>
      <c r="FS730" s="14"/>
      <c r="FT730" s="14"/>
      <c r="FU730" s="14"/>
      <c r="FV730" s="14"/>
      <c r="FW730" s="14"/>
      <c r="FX730" s="14"/>
      <c r="FY730" s="14"/>
      <c r="FZ730" s="14"/>
      <c r="GA730" s="14"/>
      <c r="GB730" s="14"/>
      <c r="GC730" s="14"/>
      <c r="GD730" s="14"/>
      <c r="GE730" s="14"/>
      <c r="GF730" s="14"/>
      <c r="GG730" s="14"/>
      <c r="GH730" s="14"/>
      <c r="GI730" s="14"/>
      <c r="GJ730" s="14"/>
      <c r="GK730" s="14"/>
      <c r="GL730" s="14"/>
      <c r="GM730" s="14"/>
      <c r="GN730" s="14"/>
      <c r="GO730" s="14"/>
      <c r="GP730" s="14"/>
      <c r="GQ730" s="14"/>
      <c r="GR730" s="14"/>
      <c r="GS730" s="14"/>
      <c r="GT730" s="14"/>
      <c r="GU730" s="14"/>
      <c r="GV730" s="14"/>
      <c r="GW730" s="14"/>
      <c r="GX730" s="14"/>
      <c r="GY730" s="14"/>
      <c r="GZ730" s="14"/>
      <c r="HA730" s="14"/>
      <c r="HB730" s="14"/>
      <c r="HC730" s="14"/>
      <c r="HD730" s="14"/>
      <c r="HE730" s="14"/>
      <c r="HF730" s="14"/>
      <c r="HG730" s="14"/>
      <c r="HH730" s="14"/>
      <c r="HI730" s="14"/>
      <c r="HJ730" s="14"/>
      <c r="HK730" s="14"/>
      <c r="HL730" s="14"/>
      <c r="HM730" s="14"/>
      <c r="HN730" s="14"/>
      <c r="HO730" s="14"/>
      <c r="HP730" s="14"/>
      <c r="HQ730" s="14"/>
      <c r="HR730" s="14"/>
      <c r="HS730" s="14"/>
      <c r="HT730" s="14"/>
      <c r="HU730" s="14"/>
      <c r="HV730" s="14"/>
      <c r="HW730" s="14"/>
      <c r="HX730" s="14"/>
      <c r="HY730" s="14"/>
      <c r="HZ730" s="14"/>
      <c r="IA730" s="14"/>
      <c r="IB730" s="14"/>
      <c r="IC730" s="14"/>
      <c r="ID730" s="14"/>
      <c r="IE730" s="14"/>
      <c r="IF730" s="14"/>
      <c r="IG730" s="14"/>
      <c r="IH730" s="14"/>
      <c r="II730" s="14"/>
      <c r="IJ730" s="14"/>
      <c r="IK730" s="14"/>
      <c r="IL730" s="14"/>
      <c r="IM730" s="14"/>
      <c r="IN730" s="14"/>
      <c r="IO730" s="14"/>
      <c r="IP730" s="14"/>
      <c r="IQ730" s="14"/>
      <c r="IR730" s="14"/>
      <c r="IS730" s="14"/>
      <c r="IT730" s="14"/>
      <c r="IU730" s="14"/>
      <c r="IV730" s="14"/>
      <c r="IW730" s="14"/>
      <c r="IX730" s="14"/>
      <c r="IY730" s="14"/>
      <c r="IZ730" s="14"/>
      <c r="JA730" s="14"/>
      <c r="JB730" s="14"/>
      <c r="JC730" s="14"/>
      <c r="JD730" s="14"/>
      <c r="JE730" s="14"/>
      <c r="JF730" s="14"/>
      <c r="JG730" s="14"/>
      <c r="JH730" s="14"/>
      <c r="JI730" s="14"/>
      <c r="JJ730" s="14"/>
      <c r="JK730" s="14"/>
      <c r="JL730" s="14"/>
      <c r="JM730" s="14"/>
      <c r="JN730" s="14"/>
      <c r="JO730" s="14"/>
      <c r="JP730" s="14"/>
      <c r="JQ730" s="14"/>
      <c r="JR730" s="14"/>
      <c r="JS730" s="14"/>
      <c r="JT730" s="14"/>
      <c r="JU730" s="14"/>
      <c r="JV730" s="14"/>
      <c r="JW730" s="14"/>
      <c r="JX730" s="14"/>
      <c r="JY730" s="14"/>
      <c r="JZ730" s="14"/>
      <c r="KA730" s="14"/>
      <c r="KB730" s="14"/>
      <c r="KC730" s="14"/>
      <c r="KD730" s="14"/>
      <c r="KE730" s="14"/>
      <c r="KF730" s="14"/>
      <c r="KG730" s="14"/>
      <c r="KH730" s="14"/>
      <c r="KI730" s="14"/>
      <c r="KJ730" s="14"/>
      <c r="KK730" s="14"/>
      <c r="KL730" s="14"/>
      <c r="KM730" s="14"/>
      <c r="KN730" s="14"/>
      <c r="KO730" s="14"/>
      <c r="KP730" s="14"/>
      <c r="KQ730" s="14"/>
      <c r="KR730" s="14"/>
      <c r="KS730" s="14"/>
      <c r="KT730" s="14"/>
      <c r="KU730" s="14"/>
      <c r="KV730" s="14"/>
      <c r="KW730" s="14"/>
      <c r="KX730" s="14"/>
      <c r="KY730" s="14"/>
      <c r="KZ730" s="14"/>
      <c r="LA730" s="14"/>
      <c r="LB730" s="14"/>
      <c r="LC730" s="14"/>
      <c r="LD730" s="14"/>
      <c r="LE730" s="14"/>
      <c r="LF730" s="14"/>
      <c r="LG730" s="14"/>
      <c r="LH730" s="14"/>
      <c r="LI730" s="14"/>
      <c r="LJ730" s="14"/>
      <c r="LK730" s="14"/>
      <c r="LL730" s="14"/>
      <c r="LM730" s="14"/>
      <c r="LN730" s="14"/>
      <c r="LO730" s="14"/>
      <c r="LP730" s="14"/>
      <c r="LQ730" s="14"/>
      <c r="LR730" s="14"/>
      <c r="LS730" s="14"/>
      <c r="LT730" s="14"/>
      <c r="LU730" s="14"/>
      <c r="LV730" s="14"/>
      <c r="LW730" s="14"/>
      <c r="LX730" s="14"/>
      <c r="LY730" s="14"/>
      <c r="LZ730" s="14"/>
      <c r="MA730" s="14"/>
      <c r="MB730" s="14"/>
      <c r="MC730" s="14"/>
      <c r="MD730" s="14"/>
      <c r="ME730" s="14"/>
      <c r="MF730" s="14"/>
      <c r="MG730" s="14"/>
      <c r="MH730" s="14"/>
      <c r="MI730" s="14"/>
      <c r="MJ730" s="14"/>
      <c r="MK730" s="14"/>
      <c r="ML730" s="14"/>
      <c r="MM730" s="14"/>
      <c r="MN730" s="14"/>
      <c r="MO730" s="14"/>
      <c r="MP730" s="14"/>
      <c r="MQ730" s="14"/>
      <c r="MR730" s="14"/>
      <c r="MS730" s="14"/>
      <c r="MT730" s="14"/>
      <c r="MU730" s="14"/>
      <c r="MV730" s="14"/>
      <c r="MW730" s="14"/>
      <c r="MX730" s="14"/>
      <c r="MY730" s="14"/>
      <c r="MZ730" s="14"/>
      <c r="NA730" s="14"/>
      <c r="NB730" s="14"/>
      <c r="NC730" s="14"/>
      <c r="ND730" s="14"/>
      <c r="NE730" s="14"/>
      <c r="NF730" s="14"/>
      <c r="NG730" s="14"/>
      <c r="NH730" s="14"/>
      <c r="NI730" s="14"/>
      <c r="NJ730" s="14"/>
      <c r="NK730" s="14"/>
      <c r="NL730" s="14"/>
      <c r="NM730" s="14"/>
      <c r="NN730" s="14"/>
      <c r="NO730" s="14"/>
      <c r="NP730" s="14"/>
      <c r="NQ730" s="14"/>
      <c r="NR730" s="14"/>
      <c r="NS730" s="14"/>
      <c r="NT730" s="14"/>
      <c r="NU730" s="14"/>
      <c r="NV730" s="14"/>
      <c r="NW730" s="14"/>
      <c r="NX730" s="14"/>
      <c r="NY730" s="14"/>
      <c r="NZ730" s="14"/>
      <c r="OA730" s="14"/>
      <c r="OB730" s="14"/>
      <c r="OC730" s="14"/>
      <c r="OD730" s="14"/>
      <c r="OE730" s="14"/>
      <c r="OF730" s="14"/>
      <c r="OG730" s="14"/>
      <c r="OH730" s="14"/>
      <c r="OI730" s="14"/>
      <c r="OJ730" s="14"/>
      <c r="OK730" s="14"/>
      <c r="OL730" s="14"/>
      <c r="OM730" s="14"/>
      <c r="ON730" s="14"/>
      <c r="OO730" s="14"/>
      <c r="OP730" s="14"/>
      <c r="OQ730" s="14"/>
      <c r="OR730" s="14"/>
      <c r="OS730" s="14"/>
      <c r="OT730" s="14"/>
      <c r="OU730" s="14"/>
      <c r="OV730" s="14"/>
      <c r="OW730" s="14"/>
      <c r="OX730" s="14"/>
      <c r="OY730" s="14"/>
      <c r="OZ730" s="14"/>
      <c r="PA730" s="14"/>
      <c r="PB730" s="14"/>
      <c r="PC730" s="14"/>
      <c r="PD730" s="14"/>
      <c r="PE730" s="14"/>
      <c r="PF730" s="14"/>
      <c r="PG730" s="14"/>
      <c r="PH730" s="14"/>
      <c r="PI730" s="14"/>
      <c r="PJ730" s="14"/>
      <c r="PK730" s="14"/>
      <c r="PL730" s="14"/>
      <c r="PM730" s="14"/>
      <c r="PN730" s="14"/>
      <c r="PO730" s="14"/>
      <c r="PP730" s="14"/>
      <c r="PQ730" s="14"/>
      <c r="PR730" s="14"/>
      <c r="PS730" s="14"/>
      <c r="PT730" s="14"/>
      <c r="PU730" s="14"/>
      <c r="PV730" s="14"/>
      <c r="PW730" s="14"/>
      <c r="PX730" s="14"/>
      <c r="PY730" s="14"/>
      <c r="PZ730" s="14"/>
      <c r="QA730" s="14"/>
      <c r="QB730" s="14"/>
      <c r="QC730" s="14"/>
      <c r="QD730" s="14"/>
      <c r="QE730" s="14"/>
      <c r="QF730" s="14"/>
      <c r="QG730" s="14"/>
      <c r="QH730" s="14"/>
      <c r="QI730" s="14"/>
      <c r="QJ730" s="14"/>
      <c r="QK730" s="14"/>
      <c r="QL730" s="14"/>
      <c r="QM730" s="14"/>
      <c r="QN730" s="14"/>
      <c r="QO730" s="14"/>
      <c r="QP730" s="14"/>
      <c r="QQ730" s="14"/>
      <c r="QR730" s="14"/>
      <c r="QS730" s="14"/>
      <c r="QT730" s="14"/>
      <c r="QU730" s="14"/>
      <c r="QV730" s="14"/>
      <c r="QW730" s="14"/>
      <c r="QX730" s="14"/>
      <c r="QY730" s="14"/>
      <c r="QZ730" s="14"/>
      <c r="RA730" s="14"/>
      <c r="RB730" s="14"/>
      <c r="RC730" s="14"/>
      <c r="RD730" s="14"/>
      <c r="RE730" s="14"/>
      <c r="RF730" s="14"/>
      <c r="RG730" s="14"/>
      <c r="RH730" s="14"/>
      <c r="RI730" s="14"/>
      <c r="RJ730" s="14"/>
      <c r="RK730" s="14"/>
      <c r="RL730" s="14"/>
      <c r="RM730" s="14"/>
      <c r="RN730" s="14"/>
      <c r="RO730" s="14"/>
      <c r="RP730" s="14"/>
      <c r="RQ730" s="14"/>
      <c r="RR730" s="14"/>
      <c r="RS730" s="14"/>
      <c r="RT730" s="14"/>
      <c r="RU730" s="14"/>
      <c r="RV730" s="14"/>
      <c r="RW730" s="14"/>
      <c r="RX730" s="14"/>
      <c r="RY730" s="14"/>
      <c r="RZ730" s="14"/>
      <c r="SA730" s="14"/>
      <c r="SB730" s="14"/>
      <c r="SC730" s="14"/>
      <c r="SD730" s="14"/>
      <c r="SE730" s="14"/>
      <c r="SF730" s="14"/>
      <c r="SG730" s="14"/>
      <c r="SH730" s="14"/>
      <c r="SI730" s="14"/>
      <c r="SJ730" s="14"/>
      <c r="SK730" s="14"/>
      <c r="SL730" s="14"/>
      <c r="SM730" s="14"/>
      <c r="SN730" s="14"/>
      <c r="SO730" s="14"/>
      <c r="SP730" s="14"/>
      <c r="SQ730" s="14"/>
      <c r="SR730" s="14"/>
      <c r="SS730" s="14"/>
      <c r="ST730" s="14"/>
      <c r="SU730" s="14"/>
      <c r="SV730" s="14"/>
      <c r="SW730" s="14"/>
      <c r="SX730" s="14"/>
      <c r="SY730" s="14"/>
      <c r="SZ730" s="14"/>
      <c r="TA730" s="14"/>
      <c r="TB730" s="14"/>
      <c r="TC730" s="14"/>
      <c r="TD730" s="14"/>
      <c r="TE730" s="14"/>
      <c r="TF730" s="14"/>
      <c r="TG730" s="14"/>
      <c r="TH730" s="14"/>
      <c r="TI730" s="14"/>
      <c r="TJ730" s="14"/>
      <c r="TK730" s="14"/>
      <c r="TL730" s="14"/>
      <c r="TM730" s="14"/>
      <c r="TN730" s="14"/>
      <c r="TO730" s="14"/>
      <c r="TP730" s="14"/>
      <c r="TQ730" s="14"/>
      <c r="TR730" s="14"/>
      <c r="TS730" s="14"/>
      <c r="TT730" s="14"/>
      <c r="TU730" s="14"/>
      <c r="TV730" s="14"/>
      <c r="TW730" s="14"/>
      <c r="TX730" s="14"/>
      <c r="TY730" s="14"/>
      <c r="TZ730" s="14"/>
      <c r="UA730" s="14"/>
      <c r="UB730" s="14"/>
      <c r="UC730" s="14"/>
      <c r="UD730" s="14"/>
      <c r="UE730" s="14"/>
      <c r="UF730" s="14"/>
      <c r="UG730" s="14"/>
      <c r="UH730" s="14"/>
      <c r="UI730" s="14"/>
      <c r="UJ730" s="14"/>
      <c r="UK730" s="14"/>
      <c r="UL730" s="14"/>
      <c r="UM730" s="14"/>
      <c r="UN730" s="14"/>
      <c r="UO730" s="14"/>
      <c r="UP730" s="14"/>
      <c r="UQ730" s="14"/>
      <c r="UR730" s="14"/>
      <c r="US730" s="14"/>
      <c r="UT730" s="14"/>
      <c r="UU730" s="14"/>
      <c r="UV730" s="14"/>
      <c r="UW730" s="14"/>
      <c r="UX730" s="14"/>
      <c r="UY730" s="14"/>
      <c r="UZ730" s="14"/>
      <c r="VA730" s="14"/>
      <c r="VB730" s="14"/>
      <c r="VC730" s="14"/>
      <c r="VD730" s="14"/>
      <c r="VE730" s="14"/>
      <c r="VF730" s="14"/>
      <c r="VG730" s="14"/>
      <c r="VH730" s="14"/>
      <c r="VI730" s="14"/>
      <c r="VJ730" s="14"/>
      <c r="VK730" s="14"/>
      <c r="VL730" s="14"/>
      <c r="VM730" s="14"/>
      <c r="VN730" s="14"/>
      <c r="VO730" s="14"/>
      <c r="VP730" s="14"/>
      <c r="VQ730" s="14"/>
      <c r="VR730" s="14"/>
      <c r="VS730" s="14"/>
      <c r="VT730" s="14"/>
      <c r="VU730" s="14"/>
      <c r="VV730" s="14"/>
      <c r="VW730" s="14"/>
      <c r="VX730" s="14"/>
      <c r="VY730" s="14"/>
      <c r="VZ730" s="14"/>
      <c r="WA730" s="14"/>
      <c r="WB730" s="14"/>
      <c r="WC730" s="14"/>
      <c r="WD730" s="14"/>
      <c r="WE730" s="14"/>
      <c r="WF730" s="14"/>
      <c r="WG730" s="14"/>
      <c r="WH730" s="14"/>
      <c r="WI730" s="14"/>
      <c r="WJ730" s="14"/>
      <c r="WK730" s="14"/>
      <c r="WL730" s="14"/>
      <c r="WM730" s="14"/>
      <c r="WN730" s="14"/>
      <c r="WO730" s="14"/>
      <c r="WP730" s="14"/>
      <c r="WQ730" s="14"/>
      <c r="WR730" s="14"/>
      <c r="WS730" s="14"/>
      <c r="WT730" s="14"/>
      <c r="WU730" s="14"/>
      <c r="WV730" s="14"/>
      <c r="WW730" s="14"/>
      <c r="WX730" s="14"/>
      <c r="WY730" s="14"/>
      <c r="WZ730" s="14"/>
      <c r="XA730" s="14"/>
      <c r="XB730" s="14"/>
      <c r="XC730" s="14"/>
      <c r="XD730" s="14"/>
      <c r="XE730" s="14"/>
      <c r="XF730" s="14"/>
      <c r="XG730" s="14"/>
      <c r="XH730" s="14"/>
      <c r="XI730" s="14"/>
      <c r="XJ730" s="14"/>
      <c r="XK730" s="14"/>
      <c r="XL730" s="14"/>
      <c r="XM730" s="14"/>
      <c r="XN730" s="14"/>
      <c r="XO730" s="14"/>
      <c r="XP730" s="14"/>
      <c r="XQ730" s="14"/>
      <c r="XR730" s="14"/>
      <c r="XS730" s="14"/>
      <c r="XT730" s="14"/>
      <c r="XU730" s="14"/>
      <c r="XV730" s="14"/>
      <c r="XW730" s="14"/>
      <c r="XX730" s="14"/>
      <c r="XY730" s="14"/>
      <c r="XZ730" s="14"/>
      <c r="YA730" s="14"/>
      <c r="YB730" s="14"/>
      <c r="YC730" s="14"/>
      <c r="YD730" s="14"/>
      <c r="YE730" s="14"/>
      <c r="YF730" s="14"/>
      <c r="YG730" s="14"/>
      <c r="YH730" s="14"/>
      <c r="YI730" s="14"/>
      <c r="YJ730" s="14"/>
      <c r="YK730" s="14"/>
      <c r="YL730" s="14"/>
      <c r="YM730" s="14"/>
      <c r="YN730" s="14"/>
      <c r="YO730" s="14"/>
      <c r="YP730" s="14"/>
      <c r="YQ730" s="14"/>
      <c r="YR730" s="14"/>
      <c r="YS730" s="14"/>
      <c r="YT730" s="14"/>
      <c r="YU730" s="14"/>
      <c r="YV730" s="14"/>
      <c r="YW730" s="14"/>
      <c r="YX730" s="14"/>
      <c r="YY730" s="14"/>
      <c r="YZ730" s="14"/>
      <c r="ZA730" s="14"/>
      <c r="ZB730" s="14"/>
      <c r="ZC730" s="14"/>
      <c r="ZD730" s="14"/>
      <c r="ZE730" s="14"/>
      <c r="ZF730" s="14"/>
      <c r="ZG730" s="14"/>
      <c r="ZH730" s="14"/>
      <c r="ZI730" s="14"/>
      <c r="ZJ730" s="14"/>
      <c r="ZK730" s="14"/>
      <c r="ZL730" s="14"/>
      <c r="ZM730" s="14"/>
      <c r="ZN730" s="14"/>
      <c r="ZO730" s="14"/>
      <c r="ZP730" s="14"/>
      <c r="ZQ730" s="14"/>
      <c r="ZR730" s="14"/>
      <c r="ZS730" s="14"/>
      <c r="ZT730" s="14"/>
      <c r="ZU730" s="14"/>
      <c r="ZV730" s="14"/>
      <c r="ZW730" s="14"/>
      <c r="ZX730" s="14"/>
      <c r="ZY730" s="14"/>
      <c r="ZZ730" s="14"/>
      <c r="AAA730" s="14"/>
      <c r="AAB730" s="14"/>
      <c r="AAC730" s="14"/>
      <c r="AAD730" s="14"/>
      <c r="AAE730" s="14"/>
      <c r="AAF730" s="14"/>
      <c r="AAG730" s="14"/>
      <c r="AAH730" s="14"/>
      <c r="AAI730" s="14"/>
      <c r="AAJ730" s="14"/>
      <c r="AAK730" s="14"/>
      <c r="AAL730" s="14"/>
      <c r="AAM730" s="14"/>
      <c r="AAN730" s="14"/>
      <c r="AAO730" s="14"/>
      <c r="AAP730" s="14"/>
      <c r="AAQ730" s="14"/>
      <c r="AAR730" s="14"/>
      <c r="AAS730" s="14"/>
      <c r="AAT730" s="14"/>
      <c r="AAU730" s="14"/>
      <c r="AAV730" s="14"/>
      <c r="AAW730" s="14"/>
      <c r="AAX730" s="14"/>
      <c r="AAY730" s="14"/>
      <c r="AAZ730" s="14"/>
      <c r="ABA730" s="14"/>
      <c r="ABB730" s="14"/>
      <c r="ABC730" s="14"/>
      <c r="ABD730" s="14"/>
      <c r="ABE730" s="14"/>
      <c r="ABF730" s="14"/>
      <c r="ABG730" s="14"/>
      <c r="ABH730" s="14"/>
      <c r="ABI730" s="14"/>
      <c r="ABJ730" s="14"/>
      <c r="ABK730" s="14"/>
      <c r="ABL730" s="14"/>
      <c r="ABM730" s="14"/>
      <c r="ABN730" s="14"/>
      <c r="ABO730" s="14"/>
      <c r="ABP730" s="14"/>
      <c r="ABQ730" s="14"/>
      <c r="ABR730" s="14"/>
      <c r="ABS730" s="14"/>
      <c r="ABT730" s="14"/>
      <c r="ABU730" s="14"/>
      <c r="ABV730" s="14"/>
      <c r="ABW730" s="14"/>
      <c r="ABX730" s="14"/>
      <c r="ABY730" s="14"/>
      <c r="ABZ730" s="14"/>
      <c r="ACA730" s="14"/>
      <c r="ACB730" s="14"/>
      <c r="ACC730" s="14"/>
      <c r="ACD730" s="14"/>
      <c r="ACE730" s="14"/>
      <c r="ACF730" s="14"/>
      <c r="ACG730" s="14"/>
      <c r="ACH730" s="14"/>
      <c r="ACI730" s="14"/>
      <c r="ACJ730" s="14"/>
      <c r="ACK730" s="14"/>
      <c r="ACL730" s="14"/>
      <c r="ACM730" s="14"/>
      <c r="ACN730" s="14"/>
      <c r="ACO730" s="14"/>
      <c r="ACP730" s="14"/>
      <c r="ACQ730" s="14"/>
      <c r="ACR730" s="14"/>
      <c r="ACS730" s="14"/>
      <c r="ACT730" s="14"/>
      <c r="ACU730" s="14"/>
      <c r="ACV730" s="14"/>
      <c r="ACW730" s="14"/>
      <c r="ACX730" s="14"/>
      <c r="ACY730" s="14"/>
      <c r="ACZ730" s="14"/>
      <c r="ADA730" s="14"/>
      <c r="ADB730" s="14"/>
      <c r="ADC730" s="14"/>
      <c r="ADD730" s="14"/>
      <c r="ADE730" s="14"/>
      <c r="ADF730" s="14"/>
      <c r="ADG730" s="14"/>
      <c r="ADH730" s="14"/>
      <c r="ADI730" s="14"/>
      <c r="ADJ730" s="14"/>
      <c r="ADK730" s="14"/>
      <c r="ADL730" s="14"/>
      <c r="ADM730" s="14"/>
      <c r="ADN730" s="14"/>
      <c r="ADO730" s="14"/>
      <c r="ADP730" s="14"/>
      <c r="ADQ730" s="14"/>
      <c r="ADR730" s="14"/>
      <c r="ADS730" s="14"/>
      <c r="ADT730" s="14"/>
      <c r="ADU730" s="14"/>
      <c r="ADV730" s="14"/>
      <c r="ADW730" s="14"/>
      <c r="ADX730" s="14"/>
      <c r="ADY730" s="14"/>
      <c r="ADZ730" s="14"/>
      <c r="AEA730" s="14"/>
      <c r="AEB730" s="14"/>
      <c r="AEC730" s="14"/>
      <c r="AED730" s="14"/>
      <c r="AEE730" s="14"/>
      <c r="AEF730" s="14"/>
      <c r="AEG730" s="14"/>
      <c r="AEH730" s="14"/>
      <c r="AEI730" s="14"/>
      <c r="AEJ730" s="14"/>
      <c r="AEK730" s="14"/>
      <c r="AEL730" s="14"/>
      <c r="AEM730" s="14"/>
      <c r="AEN730" s="14"/>
      <c r="AEO730" s="14"/>
      <c r="AEP730" s="14"/>
      <c r="AEQ730" s="14"/>
      <c r="AER730" s="14"/>
      <c r="AES730" s="14"/>
      <c r="AET730" s="14"/>
      <c r="AEU730" s="14"/>
      <c r="AEV730" s="14"/>
      <c r="AEW730" s="14"/>
      <c r="AEX730" s="14"/>
      <c r="AEY730" s="14"/>
      <c r="AEZ730" s="14"/>
      <c r="AFA730" s="14"/>
      <c r="AFB730" s="14"/>
      <c r="AFC730" s="14"/>
      <c r="AFD730" s="14"/>
      <c r="AFE730" s="14"/>
      <c r="AFF730" s="14"/>
      <c r="AFG730" s="14"/>
      <c r="AFH730" s="14"/>
      <c r="AFI730" s="14"/>
      <c r="AFJ730" s="14"/>
      <c r="AFK730" s="14"/>
      <c r="AFL730" s="14"/>
      <c r="AFM730" s="14"/>
      <c r="AFN730" s="14"/>
      <c r="AFO730" s="14"/>
      <c r="AFP730" s="14"/>
      <c r="AFQ730" s="14"/>
      <c r="AFR730" s="14"/>
      <c r="AFS730" s="14"/>
      <c r="AFT730" s="14"/>
      <c r="AFU730" s="14"/>
      <c r="AFV730" s="14"/>
      <c r="AFW730" s="14"/>
      <c r="AFX730" s="14"/>
      <c r="AFY730" s="14"/>
      <c r="AFZ730" s="14"/>
      <c r="AGA730" s="14"/>
      <c r="AGB730" s="14"/>
      <c r="AGC730" s="14"/>
      <c r="AGD730" s="14"/>
      <c r="AGE730" s="14"/>
      <c r="AGF730" s="14"/>
      <c r="AGG730" s="14"/>
      <c r="AGH730" s="14"/>
      <c r="AGI730" s="14"/>
      <c r="AGJ730" s="14"/>
      <c r="AGK730" s="14"/>
      <c r="AGL730" s="14"/>
      <c r="AGM730" s="14"/>
      <c r="AGN730" s="14"/>
      <c r="AGO730" s="14"/>
      <c r="AGP730" s="14"/>
      <c r="AGQ730" s="14"/>
      <c r="AGR730" s="14"/>
      <c r="AGS730" s="14"/>
      <c r="AGT730" s="14"/>
      <c r="AGU730" s="14"/>
      <c r="AGV730" s="14"/>
      <c r="AGW730" s="14"/>
      <c r="AGX730" s="14"/>
      <c r="AGY730" s="14"/>
      <c r="AGZ730" s="14"/>
      <c r="AHA730" s="14"/>
      <c r="AHB730" s="14"/>
      <c r="AHC730" s="14"/>
      <c r="AHD730" s="14"/>
      <c r="AHE730" s="14"/>
      <c r="AHF730" s="14"/>
      <c r="AHG730" s="14"/>
      <c r="AHH730" s="14"/>
      <c r="AHI730" s="14"/>
      <c r="AHJ730" s="14"/>
      <c r="AHK730" s="14"/>
      <c r="AHL730" s="14"/>
      <c r="AHM730" s="14"/>
      <c r="AHN730" s="14"/>
      <c r="AHO730" s="14"/>
      <c r="AHP730" s="14"/>
      <c r="AHQ730" s="14"/>
      <c r="AHR730" s="14"/>
      <c r="AHS730" s="14"/>
      <c r="AHT730" s="14"/>
      <c r="AHU730" s="14"/>
      <c r="AHV730" s="14"/>
      <c r="AHW730" s="14"/>
      <c r="AHX730" s="14"/>
      <c r="AHY730" s="14"/>
      <c r="AHZ730" s="14"/>
      <c r="AIA730" s="14"/>
      <c r="AIB730" s="14"/>
      <c r="AIC730" s="14"/>
      <c r="AID730" s="14"/>
      <c r="AIE730" s="14"/>
      <c r="AIF730" s="14"/>
      <c r="AIG730" s="14"/>
      <c r="AIH730" s="14"/>
      <c r="AII730" s="14"/>
      <c r="AIJ730" s="14"/>
      <c r="AIK730" s="14"/>
      <c r="AIL730" s="14"/>
      <c r="AIM730" s="14"/>
      <c r="AIN730" s="14"/>
      <c r="AIO730" s="14"/>
      <c r="AIP730" s="14"/>
      <c r="AIQ730" s="14"/>
      <c r="AIR730" s="14"/>
      <c r="AIS730" s="14"/>
      <c r="AIT730" s="14"/>
      <c r="AIU730" s="14"/>
      <c r="AIV730" s="14"/>
      <c r="AIW730" s="14"/>
      <c r="AIX730" s="14"/>
      <c r="AIY730" s="14"/>
      <c r="AIZ730" s="14"/>
      <c r="AJA730" s="14"/>
      <c r="AJB730" s="14"/>
      <c r="AJC730" s="14"/>
      <c r="AJD730" s="14"/>
      <c r="AJE730" s="14"/>
      <c r="AJF730" s="14"/>
      <c r="AJG730" s="14"/>
      <c r="AJH730" s="14"/>
      <c r="AJI730" s="14"/>
      <c r="AJJ730" s="14"/>
      <c r="AJK730" s="14"/>
      <c r="AJL730" s="14"/>
      <c r="AJM730" s="14"/>
      <c r="AJN730" s="14"/>
      <c r="AJO730" s="14"/>
      <c r="AJP730" s="14"/>
      <c r="AJQ730" s="14"/>
      <c r="AJR730" s="14"/>
      <c r="AJS730" s="14"/>
      <c r="AJT730" s="14"/>
      <c r="AJU730" s="14"/>
      <c r="AJV730" s="14"/>
      <c r="AJW730" s="14"/>
      <c r="AJX730" s="14"/>
      <c r="AJY730" s="14"/>
      <c r="AJZ730" s="14"/>
      <c r="AKA730" s="14"/>
      <c r="AKB730" s="14"/>
      <c r="AKC730" s="14"/>
      <c r="AKD730" s="14"/>
      <c r="AKE730" s="14"/>
      <c r="AKF730" s="14"/>
      <c r="AKG730" s="14"/>
      <c r="AKH730" s="14"/>
      <c r="AKI730" s="14"/>
      <c r="AKJ730" s="14"/>
      <c r="AKK730" s="14"/>
      <c r="AKL730" s="14"/>
      <c r="AKM730" s="14"/>
      <c r="AKN730" s="14"/>
      <c r="AKO730" s="14"/>
      <c r="AKP730" s="14"/>
      <c r="AKQ730" s="14"/>
      <c r="AKR730" s="14"/>
      <c r="AKS730" s="14"/>
      <c r="AKT730" s="14"/>
      <c r="AKU730" s="14"/>
      <c r="AKV730" s="14"/>
      <c r="AKW730" s="14"/>
      <c r="AKX730" s="14"/>
      <c r="AKY730" s="14"/>
      <c r="AKZ730" s="14"/>
      <c r="ALA730" s="14"/>
      <c r="ALB730" s="14"/>
      <c r="ALC730" s="14"/>
      <c r="ALD730" s="14"/>
      <c r="ALE730" s="14"/>
      <c r="ALF730" s="14"/>
      <c r="ALG730" s="14"/>
      <c r="ALH730" s="14"/>
      <c r="ALI730" s="14"/>
      <c r="ALJ730" s="14"/>
      <c r="ALK730" s="14"/>
      <c r="ALL730" s="14"/>
      <c r="ALM730" s="14"/>
      <c r="ALN730" s="14"/>
      <c r="ALO730" s="14"/>
      <c r="ALP730" s="14"/>
      <c r="ALQ730" s="14"/>
      <c r="ALR730" s="14"/>
      <c r="ALS730" s="14"/>
      <c r="ALT730" s="14"/>
      <c r="ALU730" s="14"/>
      <c r="ALV730" s="14"/>
      <c r="ALW730" s="14"/>
      <c r="ALX730" s="14"/>
      <c r="ALY730" s="14"/>
      <c r="ALZ730" s="14"/>
      <c r="AMA730" s="14"/>
      <c r="AMB730" s="14"/>
      <c r="AMC730" s="14"/>
      <c r="AMD730" s="14"/>
      <c r="AME730" s="14"/>
      <c r="AMF730" s="14"/>
      <c r="AMG730" s="14"/>
      <c r="AMH730" s="14"/>
      <c r="AMI730" s="14"/>
      <c r="AMJ730" s="14"/>
      <c r="AMK730" s="14"/>
      <c r="AML730" s="14"/>
      <c r="AMM730" s="14"/>
      <c r="AMN730" s="14"/>
      <c r="AMO730" s="14"/>
      <c r="AMP730" s="14"/>
      <c r="AMQ730" s="14"/>
      <c r="AMR730" s="14"/>
      <c r="AMS730" s="14"/>
      <c r="AMT730" s="14"/>
      <c r="AMU730" s="14"/>
      <c r="AMV730" s="14"/>
      <c r="AMW730" s="14"/>
      <c r="AMX730" s="14"/>
      <c r="AMY730" s="14"/>
      <c r="AMZ730" s="14"/>
      <c r="ANA730" s="14"/>
      <c r="ANB730" s="14"/>
      <c r="ANC730" s="14"/>
      <c r="AND730" s="14"/>
      <c r="ANE730" s="14"/>
      <c r="ANF730" s="14"/>
      <c r="ANG730" s="14"/>
      <c r="ANH730" s="14"/>
      <c r="ANI730" s="14"/>
      <c r="ANJ730" s="14"/>
      <c r="ANK730" s="14"/>
      <c r="ANL730" s="14"/>
      <c r="ANM730" s="14"/>
      <c r="ANN730" s="14"/>
      <c r="ANO730" s="14"/>
      <c r="ANP730" s="14"/>
      <c r="ANQ730" s="14"/>
      <c r="ANR730" s="14"/>
      <c r="ANS730" s="14"/>
      <c r="ANT730" s="14"/>
      <c r="ANU730" s="14"/>
      <c r="ANV730" s="14"/>
      <c r="ANW730" s="14"/>
      <c r="ANX730" s="14"/>
      <c r="ANY730" s="14"/>
      <c r="ANZ730" s="14"/>
      <c r="AOA730" s="14"/>
      <c r="AOB730" s="14"/>
      <c r="AOC730" s="14"/>
      <c r="AOD730" s="14"/>
      <c r="AOE730" s="14"/>
      <c r="AOF730" s="14"/>
      <c r="AOG730" s="14"/>
      <c r="AOH730" s="14"/>
      <c r="AOI730" s="14"/>
      <c r="AOJ730" s="14"/>
      <c r="AOK730" s="14"/>
      <c r="AOL730" s="14"/>
      <c r="AOM730" s="14"/>
      <c r="AON730" s="14"/>
      <c r="AOO730" s="14"/>
      <c r="AOP730" s="14"/>
      <c r="AOQ730" s="14"/>
      <c r="AOR730" s="14"/>
      <c r="AOS730" s="14"/>
      <c r="AOT730" s="14"/>
      <c r="AOU730" s="14"/>
      <c r="AOV730" s="14"/>
      <c r="AOW730" s="14"/>
      <c r="AOX730" s="14"/>
      <c r="AOY730" s="14"/>
      <c r="AOZ730" s="14"/>
      <c r="APA730" s="14"/>
      <c r="APB730" s="14"/>
      <c r="APC730" s="14"/>
      <c r="APD730" s="14"/>
      <c r="APE730" s="14"/>
      <c r="APF730" s="14"/>
      <c r="APG730" s="14"/>
      <c r="APH730" s="14"/>
      <c r="API730" s="14"/>
      <c r="APJ730" s="14"/>
      <c r="APK730" s="14"/>
      <c r="APL730" s="14"/>
      <c r="APM730" s="14"/>
      <c r="APN730" s="14"/>
      <c r="APO730" s="14"/>
      <c r="APP730" s="14"/>
      <c r="APQ730" s="14"/>
      <c r="APR730" s="14"/>
      <c r="APS730" s="14"/>
      <c r="APT730" s="14"/>
      <c r="APU730" s="14"/>
      <c r="APV730" s="14"/>
      <c r="APW730" s="14"/>
      <c r="APX730" s="14"/>
      <c r="APY730" s="14"/>
      <c r="APZ730" s="14"/>
      <c r="AQA730" s="14"/>
      <c r="AQB730" s="14"/>
      <c r="AQC730" s="14"/>
      <c r="AQD730" s="14"/>
      <c r="AQE730" s="14"/>
      <c r="AQF730" s="14"/>
      <c r="AQG730" s="14"/>
      <c r="AQH730" s="14"/>
      <c r="AQI730" s="14"/>
      <c r="AQJ730" s="14"/>
      <c r="AQK730" s="14"/>
      <c r="AQL730" s="14"/>
      <c r="AQM730" s="14"/>
      <c r="AQN730" s="14"/>
      <c r="AQO730" s="14"/>
      <c r="AQP730" s="14"/>
      <c r="AQQ730" s="14"/>
      <c r="AQR730" s="14"/>
      <c r="AQS730" s="14"/>
      <c r="AQT730" s="14"/>
      <c r="AQU730" s="14"/>
      <c r="AQV730" s="14"/>
      <c r="AQW730" s="14"/>
      <c r="AQX730" s="14"/>
      <c r="AQY730" s="14"/>
      <c r="AQZ730" s="14"/>
      <c r="ARA730" s="14"/>
      <c r="ARB730" s="14"/>
      <c r="ARC730" s="14"/>
      <c r="ARD730" s="14"/>
      <c r="ARE730" s="14"/>
      <c r="ARF730" s="14"/>
      <c r="ARG730" s="14"/>
      <c r="ARH730" s="14"/>
      <c r="ARI730" s="14"/>
      <c r="ARJ730" s="14"/>
      <c r="ARK730" s="14"/>
      <c r="ARL730" s="14"/>
      <c r="ARM730" s="14"/>
      <c r="ARN730" s="14"/>
      <c r="ARO730" s="14"/>
      <c r="ARP730" s="14"/>
      <c r="ARQ730" s="14"/>
      <c r="ARR730" s="14"/>
      <c r="ARS730" s="14"/>
      <c r="ART730" s="14"/>
      <c r="ARU730" s="14"/>
      <c r="ARV730" s="14"/>
      <c r="ARW730" s="14"/>
      <c r="ARX730" s="14"/>
      <c r="ARY730" s="14"/>
      <c r="ARZ730" s="14"/>
      <c r="ASA730" s="14"/>
      <c r="ASB730" s="14"/>
      <c r="ASC730" s="14"/>
      <c r="ASD730" s="14"/>
      <c r="ASE730" s="14"/>
      <c r="ASF730" s="14"/>
      <c r="ASG730" s="14"/>
      <c r="ASH730" s="14"/>
      <c r="ASI730" s="14"/>
      <c r="ASJ730" s="14"/>
      <c r="ASK730" s="14"/>
      <c r="ASL730" s="14"/>
      <c r="ASM730" s="14"/>
      <c r="ASN730" s="14"/>
      <c r="ASO730" s="14"/>
      <c r="ASP730" s="14"/>
      <c r="ASQ730" s="14"/>
      <c r="ASR730" s="14"/>
      <c r="ASS730" s="14"/>
      <c r="AST730" s="14"/>
      <c r="ASU730" s="14"/>
      <c r="ASV730" s="14"/>
      <c r="ASW730" s="14"/>
      <c r="ASX730" s="14"/>
      <c r="ASY730" s="14"/>
      <c r="ASZ730" s="14"/>
      <c r="ATA730" s="14"/>
      <c r="ATB730" s="14"/>
      <c r="ATC730" s="14"/>
      <c r="ATD730" s="14"/>
      <c r="ATE730" s="14"/>
      <c r="ATF730" s="14"/>
      <c r="ATG730" s="14"/>
      <c r="ATH730" s="14"/>
      <c r="ATI730" s="14"/>
      <c r="ATJ730" s="14"/>
      <c r="ATK730" s="14"/>
      <c r="ATL730" s="14"/>
      <c r="ATM730" s="14"/>
      <c r="ATN730" s="14"/>
      <c r="ATO730" s="14"/>
      <c r="ATP730" s="14"/>
      <c r="ATQ730" s="14"/>
      <c r="ATR730" s="14"/>
      <c r="ATS730" s="14"/>
      <c r="ATT730" s="14"/>
      <c r="ATU730" s="14"/>
      <c r="ATV730" s="14"/>
      <c r="ATW730" s="14"/>
      <c r="ATX730" s="14"/>
      <c r="ATY730" s="14"/>
      <c r="ATZ730" s="14"/>
      <c r="AUA730" s="14"/>
      <c r="AUB730" s="14"/>
      <c r="AUC730" s="14"/>
      <c r="AUD730" s="14"/>
      <c r="AUE730" s="14"/>
      <c r="AUF730" s="14"/>
      <c r="AUG730" s="14"/>
      <c r="AUH730" s="14"/>
      <c r="AUI730" s="14"/>
      <c r="AUJ730" s="14"/>
      <c r="AUK730" s="14"/>
      <c r="AUL730" s="14"/>
      <c r="AUM730" s="14"/>
      <c r="AUN730" s="14"/>
      <c r="AUO730" s="14"/>
      <c r="AUP730" s="14"/>
      <c r="AUQ730" s="14"/>
      <c r="AUR730" s="14"/>
      <c r="AUS730" s="14"/>
      <c r="AUT730" s="14"/>
      <c r="AUU730" s="14"/>
      <c r="AUV730" s="14"/>
      <c r="AUW730" s="14"/>
      <c r="AUX730" s="14"/>
      <c r="AUY730" s="14"/>
      <c r="AUZ730" s="14"/>
      <c r="AVA730" s="14"/>
      <c r="AVB730" s="14"/>
      <c r="AVC730" s="14"/>
      <c r="AVD730" s="14"/>
      <c r="AVE730" s="14"/>
      <c r="AVF730" s="14"/>
      <c r="AVG730" s="14"/>
      <c r="AVH730" s="14"/>
      <c r="AVI730" s="14"/>
      <c r="AVJ730" s="14"/>
      <c r="AVK730" s="14"/>
      <c r="AVL730" s="14"/>
      <c r="AVM730" s="14"/>
      <c r="AVN730" s="14"/>
      <c r="AVO730" s="14"/>
      <c r="AVP730" s="14"/>
      <c r="AVQ730" s="14"/>
      <c r="AVR730" s="14"/>
      <c r="AVS730" s="14"/>
      <c r="AVT730" s="14"/>
      <c r="AVU730" s="14"/>
      <c r="AVV730" s="14"/>
      <c r="AVW730" s="14"/>
      <c r="AVX730" s="14"/>
      <c r="AVY730" s="14"/>
      <c r="AVZ730" s="14"/>
      <c r="AWA730" s="14"/>
      <c r="AWB730" s="14"/>
      <c r="AWC730" s="14"/>
      <c r="AWD730" s="14"/>
      <c r="AWE730" s="14"/>
      <c r="AWF730" s="14"/>
      <c r="AWG730" s="14"/>
      <c r="AWH730" s="14"/>
      <c r="AWI730" s="14"/>
      <c r="AWJ730" s="14"/>
      <c r="AWK730" s="14"/>
      <c r="AWL730" s="14"/>
      <c r="AWM730" s="14"/>
      <c r="AWN730" s="14"/>
      <c r="AWO730" s="14"/>
      <c r="AWP730" s="14"/>
      <c r="AWQ730" s="14"/>
      <c r="AWR730" s="14"/>
      <c r="AWS730" s="14"/>
      <c r="AWT730" s="14"/>
      <c r="AWU730" s="14"/>
      <c r="AWV730" s="14"/>
      <c r="AWW730" s="14"/>
      <c r="AWX730" s="14"/>
      <c r="AWY730" s="14"/>
      <c r="AWZ730" s="14"/>
      <c r="AXA730" s="14"/>
      <c r="AXB730" s="14"/>
      <c r="AXC730" s="14"/>
      <c r="AXD730" s="14"/>
      <c r="AXE730" s="14"/>
      <c r="AXF730" s="14"/>
      <c r="AXG730" s="14"/>
      <c r="AXH730" s="14"/>
      <c r="AXI730" s="14"/>
      <c r="AXJ730" s="14"/>
      <c r="AXK730" s="14"/>
      <c r="AXL730" s="14"/>
      <c r="AXM730" s="14"/>
      <c r="AXN730" s="14"/>
      <c r="AXO730" s="14"/>
      <c r="AXP730" s="14"/>
      <c r="AXQ730" s="14"/>
      <c r="AXR730" s="14"/>
      <c r="AXS730" s="14"/>
      <c r="AXT730" s="14"/>
      <c r="AXU730" s="14"/>
      <c r="AXV730" s="14"/>
      <c r="AXW730" s="14"/>
      <c r="AXX730" s="14"/>
      <c r="AXY730" s="14"/>
      <c r="AXZ730" s="14"/>
      <c r="AYA730" s="14"/>
      <c r="AYB730" s="14"/>
      <c r="AYC730" s="14"/>
      <c r="AYD730" s="14"/>
      <c r="AYE730" s="14"/>
      <c r="AYF730" s="14"/>
      <c r="AYG730" s="14"/>
      <c r="AYH730" s="14"/>
      <c r="AYI730" s="14"/>
      <c r="AYJ730" s="14"/>
      <c r="AYK730" s="14"/>
      <c r="AYL730" s="14"/>
      <c r="AYM730" s="14"/>
      <c r="AYN730" s="14"/>
      <c r="AYO730" s="14"/>
      <c r="AYP730" s="14"/>
      <c r="AYQ730" s="14"/>
      <c r="AYR730" s="14"/>
      <c r="AYS730" s="14"/>
      <c r="AYT730" s="14"/>
      <c r="AYU730" s="14"/>
      <c r="AYV730" s="14"/>
      <c r="AYW730" s="14"/>
      <c r="AYX730" s="14"/>
      <c r="AYY730" s="14"/>
      <c r="AYZ730" s="14"/>
      <c r="AZA730" s="14"/>
      <c r="AZB730" s="14"/>
      <c r="AZC730" s="14"/>
      <c r="AZD730" s="14"/>
      <c r="AZE730" s="14"/>
      <c r="AZF730" s="14"/>
      <c r="AZG730" s="14"/>
      <c r="AZH730" s="14"/>
      <c r="AZI730" s="14"/>
      <c r="AZJ730" s="14"/>
      <c r="AZK730" s="14"/>
      <c r="AZL730" s="14"/>
      <c r="AZM730" s="14"/>
      <c r="AZN730" s="14"/>
      <c r="AZO730" s="14"/>
      <c r="AZP730" s="14"/>
      <c r="AZQ730" s="14"/>
      <c r="AZR730" s="14"/>
      <c r="AZS730" s="14"/>
      <c r="AZT730" s="14"/>
      <c r="AZU730" s="14"/>
      <c r="AZV730" s="14"/>
      <c r="AZW730" s="14"/>
      <c r="AZX730" s="14"/>
      <c r="AZY730" s="14"/>
      <c r="AZZ730" s="14"/>
      <c r="BAA730" s="14"/>
      <c r="BAB730" s="14"/>
      <c r="BAC730" s="14"/>
      <c r="BAD730" s="14"/>
      <c r="BAE730" s="14"/>
      <c r="BAF730" s="14"/>
      <c r="BAG730" s="14"/>
      <c r="BAH730" s="14"/>
      <c r="BAI730" s="14"/>
      <c r="BAJ730" s="14"/>
      <c r="BAK730" s="14"/>
      <c r="BAL730" s="14"/>
      <c r="BAM730" s="14"/>
      <c r="BAN730" s="14"/>
      <c r="BAO730" s="14"/>
      <c r="BAP730" s="14"/>
      <c r="BAQ730" s="14"/>
      <c r="BAR730" s="14"/>
      <c r="BAS730" s="14"/>
      <c r="BAT730" s="14"/>
      <c r="BAU730" s="14"/>
      <c r="BAV730" s="14"/>
      <c r="BAW730" s="14"/>
      <c r="BAX730" s="14"/>
      <c r="BAY730" s="14"/>
      <c r="BAZ730" s="14"/>
      <c r="BBA730" s="14"/>
      <c r="BBB730" s="14"/>
      <c r="BBC730" s="14"/>
      <c r="BBD730" s="14"/>
      <c r="BBE730" s="14"/>
      <c r="BBF730" s="14"/>
      <c r="BBG730" s="14"/>
      <c r="BBH730" s="14"/>
      <c r="BBI730" s="14"/>
      <c r="BBJ730" s="14"/>
      <c r="BBK730" s="14"/>
      <c r="BBL730" s="14"/>
      <c r="BBM730" s="14"/>
      <c r="BBN730" s="14"/>
      <c r="BBO730" s="14"/>
      <c r="BBP730" s="14"/>
      <c r="BBQ730" s="14"/>
      <c r="BBR730" s="14"/>
      <c r="BBS730" s="14"/>
      <c r="BBT730" s="14"/>
      <c r="BBU730" s="14"/>
      <c r="BBV730" s="14"/>
      <c r="BBW730" s="14"/>
      <c r="BBX730" s="14"/>
      <c r="BBY730" s="14"/>
      <c r="BBZ730" s="14"/>
      <c r="BCA730" s="14"/>
      <c r="BCB730" s="14"/>
      <c r="BCC730" s="14"/>
      <c r="BCD730" s="14"/>
      <c r="BCE730" s="14"/>
      <c r="BCF730" s="14"/>
      <c r="BCG730" s="14"/>
      <c r="BCH730" s="14"/>
      <c r="BCI730" s="14"/>
      <c r="BCJ730" s="14"/>
      <c r="BCK730" s="14"/>
      <c r="BCL730" s="14"/>
      <c r="BCM730" s="14"/>
      <c r="BCN730" s="14"/>
      <c r="BCO730" s="14"/>
      <c r="BCP730" s="14"/>
      <c r="BCQ730" s="14"/>
      <c r="BCR730" s="14"/>
      <c r="BCS730" s="14"/>
      <c r="BCT730" s="14"/>
      <c r="BCU730" s="14"/>
      <c r="BCV730" s="14"/>
      <c r="BCW730" s="14"/>
      <c r="BCX730" s="14"/>
      <c r="BCY730" s="14"/>
      <c r="BCZ730" s="14"/>
      <c r="BDA730" s="14"/>
      <c r="BDB730" s="14"/>
      <c r="BDC730" s="14"/>
      <c r="BDD730" s="14"/>
      <c r="BDE730" s="14"/>
      <c r="BDF730" s="14"/>
      <c r="BDG730" s="14"/>
      <c r="BDH730" s="14"/>
      <c r="BDI730" s="14"/>
      <c r="BDJ730" s="14"/>
      <c r="BDK730" s="14"/>
      <c r="BDL730" s="14"/>
      <c r="BDM730" s="14"/>
      <c r="BDN730" s="14"/>
      <c r="BDO730" s="14"/>
      <c r="BDP730" s="14"/>
      <c r="BDQ730" s="14"/>
      <c r="BDR730" s="14"/>
      <c r="BDS730" s="14"/>
      <c r="BDT730" s="14"/>
      <c r="BDU730" s="14"/>
      <c r="BDV730" s="14"/>
      <c r="BDW730" s="14"/>
      <c r="BDX730" s="14"/>
      <c r="BDY730" s="14"/>
      <c r="BDZ730" s="14"/>
      <c r="BEA730" s="14"/>
      <c r="BEB730" s="14"/>
      <c r="BEC730" s="14"/>
      <c r="BED730" s="14"/>
      <c r="BEE730" s="14"/>
      <c r="BEF730" s="14"/>
      <c r="BEG730" s="14"/>
      <c r="BEH730" s="14"/>
      <c r="BEI730" s="14"/>
      <c r="BEJ730" s="14"/>
      <c r="BEK730" s="14"/>
      <c r="BEL730" s="14"/>
      <c r="BEM730" s="14"/>
      <c r="BEN730" s="14"/>
      <c r="BEO730" s="14"/>
      <c r="BEP730" s="14"/>
      <c r="BEQ730" s="14"/>
      <c r="BER730" s="14"/>
      <c r="BES730" s="14"/>
      <c r="BET730" s="14"/>
      <c r="BEU730" s="14"/>
      <c r="BEV730" s="14"/>
      <c r="BEW730" s="14"/>
      <c r="BEX730" s="14"/>
      <c r="BEY730" s="14"/>
      <c r="BEZ730" s="14"/>
      <c r="BFA730" s="14"/>
      <c r="BFB730" s="14"/>
      <c r="BFC730" s="14"/>
      <c r="BFD730" s="14"/>
      <c r="BFE730" s="14"/>
      <c r="BFF730" s="14"/>
      <c r="BFG730" s="14"/>
      <c r="BFH730" s="14"/>
      <c r="BFI730" s="14"/>
      <c r="BFJ730" s="14"/>
      <c r="BFK730" s="14"/>
      <c r="BFL730" s="14"/>
      <c r="BFM730" s="14"/>
      <c r="BFN730" s="14"/>
      <c r="BFO730" s="14"/>
      <c r="BFP730" s="14"/>
      <c r="BFQ730" s="14"/>
      <c r="BFR730" s="14"/>
      <c r="BFS730" s="14"/>
      <c r="BFT730" s="14"/>
      <c r="BFU730" s="14"/>
      <c r="BFV730" s="14"/>
      <c r="BFW730" s="14"/>
      <c r="BFX730" s="14"/>
      <c r="BFY730" s="14"/>
      <c r="BFZ730" s="14"/>
      <c r="BGA730" s="14"/>
      <c r="BGB730" s="14"/>
      <c r="BGC730" s="14"/>
      <c r="BGD730" s="14"/>
      <c r="BGE730" s="14"/>
      <c r="BGF730" s="14"/>
      <c r="BGG730" s="14"/>
      <c r="BGH730" s="14"/>
      <c r="BGI730" s="14"/>
      <c r="BGJ730" s="14"/>
      <c r="BGK730" s="14"/>
      <c r="BGL730" s="14"/>
      <c r="BGM730" s="14"/>
      <c r="BGN730" s="14"/>
      <c r="BGO730" s="14"/>
      <c r="BGP730" s="14"/>
      <c r="BGQ730" s="14"/>
      <c r="BGR730" s="14"/>
      <c r="BGS730" s="14"/>
      <c r="BGT730" s="14"/>
      <c r="BGU730" s="14"/>
      <c r="BGV730" s="14"/>
      <c r="BGW730" s="14"/>
      <c r="BGX730" s="14"/>
      <c r="BGY730" s="14"/>
      <c r="BGZ730" s="14"/>
      <c r="BHA730" s="14"/>
      <c r="BHB730" s="14"/>
      <c r="BHC730" s="14"/>
      <c r="BHD730" s="14"/>
      <c r="BHE730" s="14"/>
      <c r="BHF730" s="14"/>
      <c r="BHG730" s="14"/>
      <c r="BHH730" s="14"/>
      <c r="BHI730" s="14"/>
      <c r="BHJ730" s="14"/>
      <c r="BHK730" s="14"/>
      <c r="BHL730" s="14"/>
      <c r="BHM730" s="14"/>
      <c r="BHN730" s="14"/>
      <c r="BHO730" s="14"/>
      <c r="BHP730" s="14"/>
      <c r="BHQ730" s="14"/>
      <c r="BHR730" s="14"/>
      <c r="BHS730" s="14"/>
      <c r="BHT730" s="14"/>
      <c r="BHU730" s="14"/>
      <c r="BHV730" s="14"/>
      <c r="BHW730" s="14"/>
      <c r="BHX730" s="14"/>
      <c r="BHY730" s="14"/>
      <c r="BHZ730" s="14"/>
      <c r="BIA730" s="14"/>
      <c r="BIB730" s="14"/>
      <c r="BIC730" s="14"/>
      <c r="BID730" s="14"/>
      <c r="BIE730" s="14"/>
      <c r="BIF730" s="14"/>
      <c r="BIG730" s="14"/>
      <c r="BIH730" s="14"/>
      <c r="BII730" s="14"/>
      <c r="BIJ730" s="14"/>
      <c r="BIK730" s="14"/>
      <c r="BIL730" s="14"/>
      <c r="BIM730" s="14"/>
      <c r="BIN730" s="14"/>
      <c r="BIO730" s="14"/>
      <c r="BIP730" s="14"/>
      <c r="BIQ730" s="14"/>
      <c r="BIR730" s="14"/>
      <c r="BIS730" s="14"/>
      <c r="BIT730" s="14"/>
      <c r="BIU730" s="14"/>
      <c r="BIV730" s="14"/>
      <c r="BIW730" s="14"/>
      <c r="BIX730" s="14"/>
      <c r="BIY730" s="14"/>
      <c r="BIZ730" s="14"/>
      <c r="BJA730" s="14"/>
      <c r="BJB730" s="14"/>
      <c r="BJC730" s="14"/>
      <c r="BJD730" s="14"/>
      <c r="BJE730" s="14"/>
      <c r="BJF730" s="14"/>
      <c r="BJG730" s="14"/>
      <c r="BJH730" s="14"/>
      <c r="BJI730" s="14"/>
      <c r="BJJ730" s="14"/>
      <c r="BJK730" s="14"/>
      <c r="BJL730" s="14"/>
      <c r="BJM730" s="14"/>
      <c r="BJN730" s="14"/>
      <c r="BJO730" s="14"/>
      <c r="BJP730" s="14"/>
      <c r="BJQ730" s="14"/>
      <c r="BJR730" s="14"/>
      <c r="BJS730" s="14"/>
      <c r="BJT730" s="14"/>
      <c r="BJU730" s="14"/>
      <c r="BJV730" s="14"/>
      <c r="BJW730" s="14"/>
      <c r="BJX730" s="14"/>
      <c r="BJY730" s="14"/>
      <c r="BJZ730" s="14"/>
      <c r="BKA730" s="14"/>
      <c r="BKB730" s="14"/>
      <c r="BKC730" s="14"/>
      <c r="BKD730" s="14"/>
      <c r="BKE730" s="14"/>
      <c r="BKF730" s="14"/>
      <c r="BKG730" s="14"/>
      <c r="BKH730" s="14"/>
      <c r="BKI730" s="14"/>
      <c r="BKJ730" s="14"/>
      <c r="BKK730" s="14"/>
      <c r="BKL730" s="14"/>
      <c r="BKM730" s="14"/>
      <c r="BKN730" s="14"/>
      <c r="BKO730" s="14"/>
      <c r="BKP730" s="14"/>
      <c r="BKQ730" s="14"/>
      <c r="BKR730" s="14"/>
      <c r="BKS730" s="14"/>
      <c r="BKT730" s="14"/>
      <c r="BKU730" s="14"/>
      <c r="BKV730" s="14"/>
      <c r="BKW730" s="14"/>
      <c r="BKX730" s="14"/>
      <c r="BKY730" s="14"/>
      <c r="BKZ730" s="14"/>
      <c r="BLA730" s="14"/>
      <c r="BLB730" s="14"/>
      <c r="BLC730" s="14"/>
      <c r="BLD730" s="14"/>
      <c r="BLE730" s="14"/>
      <c r="BLF730" s="14"/>
      <c r="BLG730" s="14"/>
      <c r="BLH730" s="14"/>
      <c r="BLI730" s="14"/>
      <c r="BLJ730" s="14"/>
      <c r="BLK730" s="14"/>
      <c r="BLL730" s="14"/>
      <c r="BLM730" s="14"/>
      <c r="BLN730" s="14"/>
      <c r="BLO730" s="14"/>
      <c r="BLP730" s="14"/>
      <c r="BLQ730" s="14"/>
      <c r="BLR730" s="14"/>
      <c r="BLS730" s="14"/>
      <c r="BLT730" s="14"/>
      <c r="BLU730" s="14"/>
      <c r="BLV730" s="14"/>
      <c r="BLW730" s="14"/>
      <c r="BLX730" s="14"/>
      <c r="BLY730" s="14"/>
      <c r="BLZ730" s="14"/>
      <c r="BMA730" s="14"/>
      <c r="BMB730" s="14"/>
      <c r="BMC730" s="14"/>
      <c r="BMD730" s="14"/>
      <c r="BME730" s="14"/>
      <c r="BMF730" s="14"/>
      <c r="BMG730" s="14"/>
      <c r="BMH730" s="14"/>
      <c r="BMI730" s="14"/>
      <c r="BMJ730" s="14"/>
      <c r="BMK730" s="14"/>
      <c r="BML730" s="14"/>
      <c r="BMM730" s="14"/>
      <c r="BMN730" s="14"/>
      <c r="BMO730" s="14"/>
      <c r="BMP730" s="14"/>
      <c r="BMQ730" s="14"/>
      <c r="BMR730" s="14"/>
      <c r="BMS730" s="14"/>
      <c r="BMT730" s="14"/>
      <c r="BMU730" s="14"/>
      <c r="BMV730" s="14"/>
      <c r="BMW730" s="14"/>
      <c r="BMX730" s="14"/>
      <c r="BMY730" s="14"/>
      <c r="BMZ730" s="14"/>
      <c r="BNA730" s="14"/>
      <c r="BNB730" s="14"/>
      <c r="BNC730" s="14"/>
      <c r="BND730" s="14"/>
      <c r="BNE730" s="14"/>
      <c r="BNF730" s="14"/>
      <c r="BNG730" s="14"/>
      <c r="BNH730" s="14"/>
      <c r="BNI730" s="14"/>
      <c r="BNJ730" s="14"/>
      <c r="BNK730" s="14"/>
      <c r="BNL730" s="14"/>
      <c r="BNM730" s="14"/>
      <c r="BNN730" s="14"/>
      <c r="BNO730" s="14"/>
      <c r="BNP730" s="14"/>
      <c r="BNQ730" s="14"/>
      <c r="BNR730" s="14"/>
      <c r="BNS730" s="14"/>
      <c r="BNT730" s="14"/>
      <c r="BNU730" s="14"/>
      <c r="BNV730" s="14"/>
      <c r="BNW730" s="14"/>
      <c r="BNX730" s="14"/>
      <c r="BNY730" s="14"/>
      <c r="BNZ730" s="14"/>
      <c r="BOA730" s="14"/>
      <c r="BOB730" s="14"/>
      <c r="BOC730" s="14"/>
      <c r="BOD730" s="14"/>
      <c r="BOE730" s="14"/>
      <c r="BOF730" s="14"/>
      <c r="BOG730" s="14"/>
      <c r="BOH730" s="14"/>
      <c r="BOI730" s="14"/>
      <c r="BOJ730" s="14"/>
      <c r="BOK730" s="14"/>
      <c r="BOL730" s="14"/>
      <c r="BOM730" s="14"/>
      <c r="BON730" s="14"/>
      <c r="BOO730" s="14"/>
      <c r="BOP730" s="14"/>
      <c r="BOQ730" s="14"/>
      <c r="BOR730" s="14"/>
      <c r="BOS730" s="14"/>
      <c r="BOT730" s="14"/>
      <c r="BOU730" s="14"/>
      <c r="BOV730" s="14"/>
      <c r="BOW730" s="14"/>
      <c r="BOX730" s="14"/>
      <c r="BOY730" s="14"/>
      <c r="BOZ730" s="14"/>
      <c r="BPA730" s="14"/>
      <c r="BPB730" s="14"/>
      <c r="BPC730" s="14"/>
      <c r="BPD730" s="14"/>
      <c r="BPE730" s="14"/>
      <c r="BPF730" s="14"/>
      <c r="BPG730" s="14"/>
      <c r="BPH730" s="14"/>
      <c r="BPI730" s="14"/>
      <c r="BPJ730" s="14"/>
      <c r="BPK730" s="14"/>
      <c r="BPL730" s="14"/>
      <c r="BPM730" s="14"/>
      <c r="BPN730" s="14"/>
      <c r="BPO730" s="14"/>
      <c r="BPP730" s="14"/>
      <c r="BPQ730" s="14"/>
      <c r="BPR730" s="14"/>
      <c r="BPS730" s="14"/>
      <c r="BPT730" s="14"/>
      <c r="BPU730" s="14"/>
      <c r="BPV730" s="14"/>
      <c r="BPW730" s="14"/>
      <c r="BPX730" s="14"/>
      <c r="BPY730" s="14"/>
      <c r="BPZ730" s="14"/>
      <c r="BQA730" s="14"/>
      <c r="BQB730" s="14"/>
      <c r="BQC730" s="14"/>
      <c r="BQD730" s="14"/>
      <c r="BQE730" s="14"/>
      <c r="BQF730" s="14"/>
      <c r="BQG730" s="14"/>
      <c r="BQH730" s="14"/>
      <c r="BQI730" s="14"/>
      <c r="BQJ730" s="14"/>
      <c r="BQK730" s="14"/>
      <c r="BQL730" s="14"/>
      <c r="BQM730" s="14"/>
      <c r="BQN730" s="14"/>
      <c r="BQO730" s="14"/>
      <c r="BQP730" s="14"/>
      <c r="BQQ730" s="14"/>
      <c r="BQR730" s="14"/>
      <c r="BQS730" s="14"/>
      <c r="BQT730" s="14"/>
      <c r="BQU730" s="14"/>
      <c r="BQV730" s="14"/>
      <c r="BQW730" s="14"/>
      <c r="BQX730" s="14"/>
      <c r="BQY730" s="14"/>
      <c r="BQZ730" s="14"/>
      <c r="BRA730" s="14"/>
      <c r="BRB730" s="14"/>
      <c r="BRC730" s="14"/>
      <c r="BRD730" s="14"/>
      <c r="BRE730" s="14"/>
      <c r="BRF730" s="14"/>
      <c r="BRG730" s="14"/>
      <c r="BRH730" s="14"/>
      <c r="BRI730" s="14"/>
      <c r="BRJ730" s="14"/>
      <c r="BRK730" s="14"/>
      <c r="BRL730" s="14"/>
      <c r="BRM730" s="14"/>
      <c r="BRN730" s="14"/>
      <c r="BRO730" s="14"/>
      <c r="BRP730" s="14"/>
      <c r="BRQ730" s="14"/>
      <c r="BRR730" s="14"/>
      <c r="BRS730" s="14"/>
      <c r="BRT730" s="14"/>
      <c r="BRU730" s="14"/>
      <c r="BRV730" s="14"/>
      <c r="BRW730" s="14"/>
      <c r="BRX730" s="14"/>
      <c r="BRY730" s="14"/>
      <c r="BRZ730" s="14"/>
      <c r="BSA730" s="14"/>
      <c r="BSB730" s="14"/>
      <c r="BSC730" s="14"/>
      <c r="BSD730" s="14"/>
      <c r="BSE730" s="14"/>
      <c r="BSF730" s="14"/>
      <c r="BSG730" s="14"/>
      <c r="BSH730" s="14"/>
      <c r="BSI730" s="14"/>
      <c r="BSJ730" s="14"/>
      <c r="BSK730" s="14"/>
      <c r="BSL730" s="14"/>
      <c r="BSM730" s="14"/>
      <c r="BSN730" s="14"/>
      <c r="BSO730" s="14"/>
      <c r="BSP730" s="14"/>
      <c r="BSQ730" s="14"/>
      <c r="BSR730" s="14"/>
      <c r="BSS730" s="14"/>
      <c r="BST730" s="14"/>
      <c r="BSU730" s="14"/>
      <c r="BSV730" s="14"/>
      <c r="BSW730" s="14"/>
      <c r="BSX730" s="14"/>
      <c r="BSY730" s="14"/>
      <c r="BSZ730" s="14"/>
      <c r="BTA730" s="14"/>
      <c r="BTB730" s="14"/>
      <c r="BTC730" s="14"/>
      <c r="BTD730" s="14"/>
      <c r="BTE730" s="14"/>
      <c r="BTF730" s="14"/>
      <c r="BTG730" s="14"/>
      <c r="BTH730" s="14"/>
      <c r="BTI730" s="14"/>
      <c r="BTJ730" s="14"/>
      <c r="BTK730" s="14"/>
      <c r="BTL730" s="14"/>
      <c r="BTM730" s="14"/>
      <c r="BTN730" s="14"/>
      <c r="BTO730" s="14"/>
      <c r="BTP730" s="14"/>
      <c r="BTQ730" s="14"/>
      <c r="BTR730" s="14"/>
      <c r="BTS730" s="14"/>
      <c r="BTT730" s="14"/>
      <c r="BTU730" s="14"/>
      <c r="BTV730" s="14"/>
      <c r="BTW730" s="14"/>
      <c r="BTX730" s="14"/>
      <c r="BTY730" s="14"/>
      <c r="BTZ730" s="14"/>
      <c r="BUA730" s="14"/>
      <c r="BUB730" s="14"/>
      <c r="BUC730" s="14"/>
      <c r="BUD730" s="14"/>
      <c r="BUE730" s="14"/>
      <c r="BUF730" s="14"/>
      <c r="BUG730" s="14"/>
      <c r="BUH730" s="14"/>
      <c r="BUI730" s="14"/>
      <c r="BUJ730" s="14"/>
      <c r="BUK730" s="14"/>
      <c r="BUL730" s="14"/>
      <c r="BUM730" s="14"/>
      <c r="BUN730" s="14"/>
      <c r="BUO730" s="14"/>
      <c r="BUP730" s="14"/>
      <c r="BUQ730" s="14"/>
      <c r="BUR730" s="14"/>
      <c r="BUS730" s="14"/>
      <c r="BUT730" s="14"/>
      <c r="BUU730" s="14"/>
      <c r="BUV730" s="14"/>
      <c r="BUW730" s="14"/>
      <c r="BUX730" s="14"/>
      <c r="BUY730" s="14"/>
      <c r="BUZ730" s="14"/>
      <c r="BVA730" s="14"/>
      <c r="BVB730" s="14"/>
      <c r="BVC730" s="14"/>
      <c r="BVD730" s="14"/>
      <c r="BVE730" s="14"/>
      <c r="BVF730" s="14"/>
      <c r="BVG730" s="14"/>
      <c r="BVH730" s="14"/>
      <c r="BVI730" s="14"/>
      <c r="BVJ730" s="14"/>
      <c r="BVK730" s="14"/>
      <c r="BVL730" s="14"/>
      <c r="BVM730" s="14"/>
      <c r="BVN730" s="14"/>
      <c r="BVO730" s="14"/>
      <c r="BVP730" s="14"/>
      <c r="BVQ730" s="14"/>
      <c r="BVR730" s="14"/>
      <c r="BVS730" s="14"/>
      <c r="BVT730" s="14"/>
      <c r="BVU730" s="14"/>
      <c r="BVV730" s="14"/>
      <c r="BVW730" s="14"/>
      <c r="BVX730" s="14"/>
      <c r="BVY730" s="14"/>
      <c r="BVZ730" s="14"/>
      <c r="BWA730" s="14"/>
      <c r="BWB730" s="14"/>
      <c r="BWC730" s="14"/>
      <c r="BWD730" s="14"/>
      <c r="BWE730" s="14"/>
      <c r="BWF730" s="14"/>
      <c r="BWG730" s="14"/>
      <c r="BWH730" s="14"/>
      <c r="BWI730" s="14"/>
      <c r="BWJ730" s="14"/>
      <c r="BWK730" s="14"/>
      <c r="BWL730" s="14"/>
      <c r="BWM730" s="14"/>
      <c r="BWN730" s="14"/>
      <c r="BWO730" s="14"/>
      <c r="BWP730" s="14"/>
      <c r="BWQ730" s="14"/>
      <c r="BWR730" s="14"/>
      <c r="BWS730" s="14"/>
      <c r="BWT730" s="14"/>
      <c r="BWU730" s="14"/>
      <c r="BWV730" s="14"/>
      <c r="BWW730" s="14"/>
      <c r="BWX730" s="14"/>
      <c r="BWY730" s="14"/>
      <c r="BWZ730" s="14"/>
      <c r="BXA730" s="14"/>
      <c r="BXB730" s="14"/>
      <c r="BXC730" s="14"/>
      <c r="BXD730" s="14"/>
      <c r="BXE730" s="14"/>
      <c r="BXF730" s="14"/>
      <c r="BXG730" s="14"/>
      <c r="BXH730" s="14"/>
      <c r="BXI730" s="14"/>
      <c r="BXJ730" s="14"/>
      <c r="BXK730" s="14"/>
      <c r="BXL730" s="14"/>
      <c r="BXM730" s="14"/>
      <c r="BXN730" s="14"/>
      <c r="BXO730" s="14"/>
      <c r="BXP730" s="14"/>
      <c r="BXQ730" s="14"/>
      <c r="BXR730" s="14"/>
      <c r="BXS730" s="14"/>
      <c r="BXT730" s="14"/>
      <c r="BXU730" s="14"/>
      <c r="BXV730" s="14"/>
      <c r="BXW730" s="14"/>
      <c r="BXX730" s="14"/>
      <c r="BXY730" s="14"/>
      <c r="BXZ730" s="14"/>
      <c r="BYA730" s="14"/>
      <c r="BYB730" s="14"/>
      <c r="BYC730" s="14"/>
      <c r="BYD730" s="14"/>
      <c r="BYE730" s="14"/>
      <c r="BYF730" s="14"/>
      <c r="BYG730" s="14"/>
      <c r="BYH730" s="14"/>
      <c r="BYI730" s="14"/>
      <c r="BYJ730" s="14"/>
      <c r="BYK730" s="14"/>
      <c r="BYL730" s="14"/>
      <c r="BYM730" s="14"/>
      <c r="BYN730" s="14"/>
      <c r="BYO730" s="14"/>
      <c r="BYP730" s="14"/>
      <c r="BYQ730" s="14"/>
      <c r="BYR730" s="14"/>
      <c r="BYS730" s="14"/>
      <c r="BYT730" s="14"/>
      <c r="BYU730" s="14"/>
      <c r="BYV730" s="14"/>
      <c r="BYW730" s="14"/>
      <c r="BYX730" s="14"/>
      <c r="BYY730" s="14"/>
      <c r="BYZ730" s="14"/>
      <c r="BZA730" s="14"/>
      <c r="BZB730" s="14"/>
      <c r="BZC730" s="14"/>
      <c r="BZD730" s="14"/>
      <c r="BZE730" s="14"/>
      <c r="BZF730" s="14"/>
      <c r="BZG730" s="14"/>
      <c r="BZH730" s="14"/>
      <c r="BZI730" s="14"/>
      <c r="BZJ730" s="14"/>
      <c r="BZK730" s="14"/>
      <c r="BZL730" s="14"/>
      <c r="BZM730" s="14"/>
      <c r="BZN730" s="14"/>
      <c r="BZO730" s="14"/>
      <c r="BZP730" s="14"/>
      <c r="BZQ730" s="14"/>
      <c r="BZR730" s="14"/>
      <c r="BZS730" s="14"/>
      <c r="BZT730" s="14"/>
      <c r="BZU730" s="14"/>
      <c r="BZV730" s="14"/>
      <c r="BZW730" s="14"/>
      <c r="BZX730" s="14"/>
      <c r="BZY730" s="14"/>
      <c r="BZZ730" s="14"/>
      <c r="CAA730" s="14"/>
      <c r="CAB730" s="14"/>
      <c r="CAC730" s="14"/>
      <c r="CAD730" s="14"/>
      <c r="CAE730" s="14"/>
      <c r="CAF730" s="14"/>
      <c r="CAG730" s="14"/>
      <c r="CAH730" s="14"/>
      <c r="CAI730" s="14"/>
      <c r="CAJ730" s="14"/>
      <c r="CAK730" s="14"/>
      <c r="CAL730" s="14"/>
      <c r="CAM730" s="14"/>
      <c r="CAN730" s="14"/>
      <c r="CAO730" s="14"/>
      <c r="CAP730" s="14"/>
      <c r="CAQ730" s="14"/>
      <c r="CAR730" s="14"/>
      <c r="CAS730" s="14"/>
      <c r="CAT730" s="14"/>
      <c r="CAU730" s="14"/>
      <c r="CAV730" s="14"/>
      <c r="CAW730" s="14"/>
      <c r="CAX730" s="14"/>
      <c r="CAY730" s="14"/>
      <c r="CAZ730" s="14"/>
      <c r="CBA730" s="14"/>
      <c r="CBB730" s="14"/>
      <c r="CBC730" s="14"/>
      <c r="CBD730" s="14"/>
      <c r="CBE730" s="14"/>
      <c r="CBF730" s="14"/>
      <c r="CBG730" s="14"/>
      <c r="CBH730" s="14"/>
      <c r="CBI730" s="14"/>
      <c r="CBJ730" s="14"/>
      <c r="CBK730" s="14"/>
      <c r="CBL730" s="14"/>
      <c r="CBM730" s="14"/>
      <c r="CBN730" s="14"/>
      <c r="CBO730" s="14"/>
      <c r="CBP730" s="14"/>
      <c r="CBQ730" s="14"/>
      <c r="CBR730" s="14"/>
      <c r="CBS730" s="14"/>
      <c r="CBT730" s="14"/>
      <c r="CBU730" s="14"/>
      <c r="CBV730" s="14"/>
      <c r="CBW730" s="14"/>
      <c r="CBX730" s="14"/>
      <c r="CBY730" s="14"/>
      <c r="CBZ730" s="14"/>
      <c r="CCA730" s="14"/>
      <c r="CCB730" s="14"/>
      <c r="CCC730" s="14"/>
      <c r="CCD730" s="14"/>
      <c r="CCE730" s="14"/>
      <c r="CCF730" s="14"/>
      <c r="CCG730" s="14"/>
      <c r="CCH730" s="14"/>
      <c r="CCI730" s="14"/>
      <c r="CCJ730" s="14"/>
      <c r="CCK730" s="14"/>
      <c r="CCL730" s="14"/>
      <c r="CCM730" s="14"/>
      <c r="CCN730" s="14"/>
      <c r="CCO730" s="14"/>
      <c r="CCP730" s="14"/>
      <c r="CCQ730" s="14"/>
      <c r="CCR730" s="14"/>
      <c r="CCS730" s="14"/>
      <c r="CCT730" s="14"/>
      <c r="CCU730" s="14"/>
      <c r="CCV730" s="14"/>
      <c r="CCW730" s="14"/>
      <c r="CCX730" s="14"/>
      <c r="CCY730" s="14"/>
      <c r="CCZ730" s="14"/>
      <c r="CDA730" s="14"/>
      <c r="CDB730" s="14"/>
      <c r="CDC730" s="14"/>
      <c r="CDD730" s="14"/>
      <c r="CDE730" s="14"/>
      <c r="CDF730" s="14"/>
      <c r="CDG730" s="14"/>
      <c r="CDH730" s="14"/>
      <c r="CDI730" s="14"/>
      <c r="CDJ730" s="14"/>
      <c r="CDK730" s="14"/>
      <c r="CDL730" s="14"/>
      <c r="CDM730" s="14"/>
      <c r="CDN730" s="14"/>
      <c r="CDO730" s="14"/>
      <c r="CDP730" s="14"/>
      <c r="CDQ730" s="14"/>
      <c r="CDR730" s="14"/>
      <c r="CDS730" s="14"/>
      <c r="CDT730" s="14"/>
      <c r="CDU730" s="14"/>
      <c r="CDV730" s="14"/>
      <c r="CDW730" s="14"/>
      <c r="CDX730" s="14"/>
      <c r="CDY730" s="14"/>
      <c r="CDZ730" s="14"/>
      <c r="CEA730" s="14"/>
      <c r="CEB730" s="14"/>
      <c r="CEC730" s="14"/>
      <c r="CED730" s="14"/>
      <c r="CEE730" s="14"/>
      <c r="CEF730" s="14"/>
      <c r="CEG730" s="14"/>
      <c r="CEH730" s="14"/>
      <c r="CEI730" s="14"/>
      <c r="CEJ730" s="14"/>
      <c r="CEK730" s="14"/>
      <c r="CEL730" s="14"/>
      <c r="CEM730" s="14"/>
      <c r="CEN730" s="14"/>
      <c r="CEO730" s="14"/>
      <c r="CEP730" s="14"/>
      <c r="CEQ730" s="14"/>
      <c r="CER730" s="14"/>
      <c r="CES730" s="14"/>
      <c r="CET730" s="14"/>
      <c r="CEU730" s="14"/>
      <c r="CEV730" s="14"/>
      <c r="CEW730" s="14"/>
      <c r="CEX730" s="14"/>
      <c r="CEY730" s="14"/>
      <c r="CEZ730" s="14"/>
      <c r="CFA730" s="14"/>
      <c r="CFB730" s="14"/>
      <c r="CFC730" s="14"/>
      <c r="CFD730" s="14"/>
      <c r="CFE730" s="14"/>
      <c r="CFF730" s="14"/>
      <c r="CFG730" s="14"/>
      <c r="CFH730" s="14"/>
      <c r="CFI730" s="14"/>
      <c r="CFJ730" s="14"/>
      <c r="CFK730" s="14"/>
      <c r="CFL730" s="14"/>
      <c r="CFM730" s="14"/>
      <c r="CFN730" s="14"/>
      <c r="CFO730" s="14"/>
      <c r="CFP730" s="14"/>
      <c r="CFQ730" s="14"/>
      <c r="CFR730" s="14"/>
      <c r="CFS730" s="14"/>
      <c r="CFT730" s="14"/>
      <c r="CFU730" s="14"/>
      <c r="CFV730" s="14"/>
      <c r="CFW730" s="14"/>
      <c r="CFX730" s="14"/>
      <c r="CFY730" s="14"/>
      <c r="CFZ730" s="14"/>
      <c r="CGA730" s="14"/>
      <c r="CGB730" s="14"/>
      <c r="CGC730" s="14"/>
      <c r="CGD730" s="14"/>
      <c r="CGE730" s="14"/>
      <c r="CGF730" s="14"/>
      <c r="CGG730" s="14"/>
      <c r="CGH730" s="14"/>
      <c r="CGI730" s="14"/>
      <c r="CGJ730" s="14"/>
      <c r="CGK730" s="14"/>
      <c r="CGL730" s="14"/>
      <c r="CGM730" s="14"/>
      <c r="CGN730" s="14"/>
      <c r="CGO730" s="14"/>
      <c r="CGP730" s="14"/>
      <c r="CGQ730" s="14"/>
      <c r="CGR730" s="14"/>
      <c r="CGS730" s="14"/>
      <c r="CGT730" s="14"/>
      <c r="CGU730" s="14"/>
      <c r="CGV730" s="14"/>
      <c r="CGW730" s="14"/>
      <c r="CGX730" s="14"/>
      <c r="CGY730" s="14"/>
      <c r="CGZ730" s="14"/>
      <c r="CHA730" s="14"/>
      <c r="CHB730" s="14"/>
      <c r="CHC730" s="14"/>
      <c r="CHD730" s="14"/>
      <c r="CHE730" s="14"/>
      <c r="CHF730" s="14"/>
      <c r="CHG730" s="14"/>
      <c r="CHH730" s="14"/>
      <c r="CHI730" s="14"/>
      <c r="CHJ730" s="14"/>
      <c r="CHK730" s="14"/>
      <c r="CHL730" s="14"/>
      <c r="CHM730" s="14"/>
      <c r="CHN730" s="14"/>
      <c r="CHO730" s="14"/>
      <c r="CHP730" s="14"/>
      <c r="CHQ730" s="14"/>
      <c r="CHR730" s="14"/>
      <c r="CHS730" s="14"/>
      <c r="CHT730" s="14"/>
      <c r="CHU730" s="14"/>
      <c r="CHV730" s="14"/>
      <c r="CHW730" s="14"/>
      <c r="CHX730" s="14"/>
      <c r="CHY730" s="14"/>
      <c r="CHZ730" s="14"/>
      <c r="CIA730" s="14"/>
      <c r="CIB730" s="14"/>
      <c r="CIC730" s="14"/>
      <c r="CID730" s="14"/>
      <c r="CIE730" s="14"/>
      <c r="CIF730" s="14"/>
      <c r="CIG730" s="14"/>
      <c r="CIH730" s="14"/>
      <c r="CII730" s="14"/>
      <c r="CIJ730" s="14"/>
      <c r="CIK730" s="14"/>
      <c r="CIL730" s="14"/>
      <c r="CIM730" s="14"/>
      <c r="CIN730" s="14"/>
      <c r="CIO730" s="14"/>
      <c r="CIP730" s="14"/>
      <c r="CIQ730" s="14"/>
      <c r="CIR730" s="14"/>
      <c r="CIS730" s="14"/>
      <c r="CIT730" s="14"/>
      <c r="CIU730" s="14"/>
      <c r="CIV730" s="14"/>
      <c r="CIW730" s="14"/>
      <c r="CIX730" s="14"/>
      <c r="CIY730" s="14"/>
      <c r="CIZ730" s="14"/>
      <c r="CJA730" s="14"/>
      <c r="CJB730" s="14"/>
      <c r="CJC730" s="14"/>
      <c r="CJD730" s="14"/>
      <c r="CJE730" s="14"/>
      <c r="CJF730" s="14"/>
      <c r="CJG730" s="14"/>
      <c r="CJH730" s="14"/>
      <c r="CJI730" s="14"/>
      <c r="CJJ730" s="14"/>
      <c r="CJK730" s="14"/>
      <c r="CJL730" s="14"/>
      <c r="CJM730" s="14"/>
      <c r="CJN730" s="14"/>
      <c r="CJO730" s="14"/>
      <c r="CJP730" s="14"/>
      <c r="CJQ730" s="14"/>
      <c r="CJR730" s="14"/>
      <c r="CJS730" s="14"/>
      <c r="CJT730" s="14"/>
      <c r="CJU730" s="14"/>
      <c r="CJV730" s="14"/>
      <c r="CJW730" s="14"/>
      <c r="CJX730" s="14"/>
      <c r="CJY730" s="14"/>
      <c r="CJZ730" s="14"/>
      <c r="CKA730" s="14"/>
      <c r="CKB730" s="14"/>
      <c r="CKC730" s="14"/>
      <c r="CKD730" s="14"/>
      <c r="CKE730" s="14"/>
      <c r="CKF730" s="14"/>
      <c r="CKG730" s="14"/>
      <c r="CKH730" s="14"/>
      <c r="CKI730" s="14"/>
      <c r="CKJ730" s="14"/>
      <c r="CKK730" s="14"/>
      <c r="CKL730" s="14"/>
      <c r="CKM730" s="14"/>
      <c r="CKN730" s="14"/>
      <c r="CKO730" s="14"/>
      <c r="CKP730" s="14"/>
      <c r="CKQ730" s="14"/>
      <c r="CKR730" s="14"/>
      <c r="CKS730" s="14"/>
      <c r="CKT730" s="14"/>
      <c r="CKU730" s="14"/>
      <c r="CKV730" s="14"/>
      <c r="CKW730" s="14"/>
      <c r="CKX730" s="14"/>
      <c r="CKY730" s="14"/>
      <c r="CKZ730" s="14"/>
      <c r="CLA730" s="14"/>
      <c r="CLB730" s="14"/>
      <c r="CLC730" s="14"/>
      <c r="CLD730" s="14"/>
      <c r="CLE730" s="14"/>
      <c r="CLF730" s="14"/>
      <c r="CLG730" s="14"/>
      <c r="CLH730" s="14"/>
      <c r="CLI730" s="14"/>
      <c r="CLJ730" s="14"/>
      <c r="CLK730" s="14"/>
      <c r="CLL730" s="14"/>
      <c r="CLM730" s="14"/>
      <c r="CLN730" s="14"/>
      <c r="CLO730" s="14"/>
      <c r="CLP730" s="14"/>
      <c r="CLQ730" s="14"/>
      <c r="CLR730" s="14"/>
      <c r="CLS730" s="14"/>
      <c r="CLT730" s="14"/>
      <c r="CLU730" s="14"/>
      <c r="CLV730" s="14"/>
      <c r="CLW730" s="14"/>
      <c r="CLX730" s="14"/>
      <c r="CLY730" s="14"/>
      <c r="CLZ730" s="14"/>
      <c r="CMA730" s="14"/>
      <c r="CMB730" s="14"/>
      <c r="CMC730" s="14"/>
      <c r="CMD730" s="14"/>
      <c r="CME730" s="14"/>
      <c r="CMF730" s="14"/>
      <c r="CMG730" s="14"/>
      <c r="CMH730" s="14"/>
      <c r="CMI730" s="14"/>
      <c r="CMJ730" s="14"/>
      <c r="CMK730" s="14"/>
      <c r="CML730" s="14"/>
      <c r="CMM730" s="14"/>
      <c r="CMN730" s="14"/>
      <c r="CMO730" s="14"/>
      <c r="CMP730" s="14"/>
      <c r="CMQ730" s="14"/>
      <c r="CMR730" s="14"/>
      <c r="CMS730" s="14"/>
      <c r="CMT730" s="14"/>
      <c r="CMU730" s="14"/>
      <c r="CMV730" s="14"/>
      <c r="CMW730" s="14"/>
      <c r="CMX730" s="14"/>
      <c r="CMY730" s="14"/>
      <c r="CMZ730" s="14"/>
      <c r="CNA730" s="14"/>
      <c r="CNB730" s="14"/>
      <c r="CNC730" s="14"/>
      <c r="CND730" s="14"/>
      <c r="CNE730" s="14"/>
      <c r="CNF730" s="14"/>
      <c r="CNG730" s="14"/>
      <c r="CNH730" s="14"/>
      <c r="CNI730" s="14"/>
      <c r="CNJ730" s="14"/>
      <c r="CNK730" s="14"/>
      <c r="CNL730" s="14"/>
      <c r="CNM730" s="14"/>
      <c r="CNN730" s="14"/>
      <c r="CNO730" s="14"/>
      <c r="CNP730" s="14"/>
      <c r="CNQ730" s="14"/>
      <c r="CNR730" s="14"/>
      <c r="CNS730" s="14"/>
      <c r="CNT730" s="14"/>
      <c r="CNU730" s="14"/>
      <c r="CNV730" s="14"/>
      <c r="CNW730" s="14"/>
      <c r="CNX730" s="14"/>
      <c r="CNY730" s="14"/>
      <c r="CNZ730" s="14"/>
      <c r="COA730" s="14"/>
      <c r="COB730" s="14"/>
      <c r="COC730" s="14"/>
      <c r="COD730" s="14"/>
      <c r="COE730" s="14"/>
      <c r="COF730" s="14"/>
      <c r="COG730" s="14"/>
      <c r="COH730" s="14"/>
      <c r="COI730" s="14"/>
      <c r="COJ730" s="14"/>
      <c r="COK730" s="14"/>
      <c r="COL730" s="14"/>
      <c r="COM730" s="14"/>
      <c r="CON730" s="14"/>
      <c r="COO730" s="14"/>
      <c r="COP730" s="14"/>
      <c r="COQ730" s="14"/>
      <c r="COR730" s="14"/>
      <c r="COS730" s="14"/>
      <c r="COT730" s="14"/>
      <c r="COU730" s="14"/>
      <c r="COV730" s="14"/>
      <c r="COW730" s="14"/>
      <c r="COX730" s="14"/>
      <c r="COY730" s="14"/>
      <c r="COZ730" s="14"/>
      <c r="CPA730" s="14"/>
      <c r="CPB730" s="14"/>
      <c r="CPC730" s="14"/>
      <c r="CPD730" s="14"/>
      <c r="CPE730" s="14"/>
      <c r="CPF730" s="14"/>
      <c r="CPG730" s="14"/>
      <c r="CPH730" s="14"/>
      <c r="CPI730" s="14"/>
      <c r="CPJ730" s="14"/>
      <c r="CPK730" s="14"/>
      <c r="CPL730" s="14"/>
      <c r="CPM730" s="14"/>
      <c r="CPN730" s="14"/>
      <c r="CPO730" s="14"/>
      <c r="CPP730" s="14"/>
      <c r="CPQ730" s="14"/>
      <c r="CPR730" s="14"/>
      <c r="CPS730" s="14"/>
      <c r="CPT730" s="14"/>
      <c r="CPU730" s="14"/>
      <c r="CPV730" s="14"/>
      <c r="CPW730" s="14"/>
      <c r="CPX730" s="14"/>
      <c r="CPY730" s="14"/>
      <c r="CPZ730" s="14"/>
      <c r="CQA730" s="14"/>
      <c r="CQB730" s="14"/>
      <c r="CQC730" s="14"/>
      <c r="CQD730" s="14"/>
      <c r="CQE730" s="14"/>
      <c r="CQF730" s="14"/>
      <c r="CQG730" s="14"/>
      <c r="CQH730" s="14"/>
      <c r="CQI730" s="14"/>
      <c r="CQJ730" s="14"/>
      <c r="CQK730" s="14"/>
      <c r="CQL730" s="14"/>
      <c r="CQM730" s="14"/>
      <c r="CQN730" s="14"/>
      <c r="CQO730" s="14"/>
      <c r="CQP730" s="14"/>
      <c r="CQQ730" s="14"/>
      <c r="CQR730" s="14"/>
      <c r="CQS730" s="14"/>
      <c r="CQT730" s="14"/>
      <c r="CQU730" s="14"/>
      <c r="CQV730" s="14"/>
      <c r="CQW730" s="14"/>
      <c r="CQX730" s="14"/>
      <c r="CQY730" s="14"/>
      <c r="CQZ730" s="14"/>
      <c r="CRA730" s="14"/>
      <c r="CRB730" s="14"/>
      <c r="CRC730" s="14"/>
      <c r="CRD730" s="14"/>
      <c r="CRE730" s="14"/>
      <c r="CRF730" s="14"/>
      <c r="CRG730" s="14"/>
      <c r="CRH730" s="14"/>
      <c r="CRI730" s="14"/>
      <c r="CRJ730" s="14"/>
      <c r="CRK730" s="14"/>
      <c r="CRL730" s="14"/>
      <c r="CRM730" s="14"/>
      <c r="CRN730" s="14"/>
      <c r="CRO730" s="14"/>
      <c r="CRP730" s="14"/>
      <c r="CRQ730" s="14"/>
      <c r="CRR730" s="14"/>
      <c r="CRS730" s="14"/>
      <c r="CRT730" s="14"/>
      <c r="CRU730" s="14"/>
      <c r="CRV730" s="14"/>
      <c r="CRW730" s="14"/>
      <c r="CRX730" s="14"/>
      <c r="CRY730" s="14"/>
      <c r="CRZ730" s="14"/>
      <c r="CSA730" s="14"/>
      <c r="CSB730" s="14"/>
      <c r="CSC730" s="14"/>
      <c r="CSD730" s="14"/>
      <c r="CSE730" s="14"/>
      <c r="CSF730" s="14"/>
      <c r="CSG730" s="14"/>
      <c r="CSH730" s="14"/>
      <c r="CSI730" s="14"/>
      <c r="CSJ730" s="14"/>
      <c r="CSK730" s="14"/>
      <c r="CSL730" s="14"/>
      <c r="CSM730" s="14"/>
      <c r="CSN730" s="14"/>
      <c r="CSO730" s="14"/>
      <c r="CSP730" s="14"/>
      <c r="CSQ730" s="14"/>
      <c r="CSR730" s="14"/>
      <c r="CSS730" s="14"/>
      <c r="CST730" s="14"/>
      <c r="CSU730" s="14"/>
      <c r="CSV730" s="14"/>
      <c r="CSW730" s="14"/>
      <c r="CSX730" s="14"/>
      <c r="CSY730" s="14"/>
      <c r="CSZ730" s="14"/>
      <c r="CTA730" s="14"/>
      <c r="CTB730" s="14"/>
      <c r="CTC730" s="14"/>
      <c r="CTD730" s="14"/>
      <c r="CTE730" s="14"/>
      <c r="CTF730" s="14"/>
      <c r="CTG730" s="14"/>
      <c r="CTH730" s="14"/>
      <c r="CTI730" s="14"/>
      <c r="CTJ730" s="14"/>
      <c r="CTK730" s="14"/>
      <c r="CTL730" s="14"/>
      <c r="CTM730" s="14"/>
      <c r="CTN730" s="14"/>
      <c r="CTO730" s="14"/>
      <c r="CTP730" s="14"/>
      <c r="CTQ730" s="14"/>
      <c r="CTR730" s="14"/>
      <c r="CTS730" s="14"/>
      <c r="CTT730" s="14"/>
      <c r="CTU730" s="14"/>
      <c r="CTV730" s="14"/>
      <c r="CTW730" s="14"/>
      <c r="CTX730" s="14"/>
      <c r="CTY730" s="14"/>
      <c r="CTZ730" s="14"/>
      <c r="CUA730" s="14"/>
      <c r="CUB730" s="14"/>
      <c r="CUC730" s="14"/>
      <c r="CUD730" s="14"/>
      <c r="CUE730" s="14"/>
      <c r="CUF730" s="14"/>
      <c r="CUG730" s="14"/>
      <c r="CUH730" s="14"/>
      <c r="CUI730" s="14"/>
      <c r="CUJ730" s="14"/>
      <c r="CUK730" s="14"/>
      <c r="CUL730" s="14"/>
      <c r="CUM730" s="14"/>
      <c r="CUN730" s="14"/>
      <c r="CUO730" s="14"/>
      <c r="CUP730" s="14"/>
      <c r="CUQ730" s="14"/>
      <c r="CUR730" s="14"/>
      <c r="CUS730" s="14"/>
      <c r="CUT730" s="14"/>
      <c r="CUU730" s="14"/>
      <c r="CUV730" s="14"/>
      <c r="CUW730" s="14"/>
      <c r="CUX730" s="14"/>
      <c r="CUY730" s="14"/>
      <c r="CUZ730" s="14"/>
      <c r="CVA730" s="14"/>
      <c r="CVB730" s="14"/>
      <c r="CVC730" s="14"/>
      <c r="CVD730" s="14"/>
      <c r="CVE730" s="14"/>
      <c r="CVF730" s="14"/>
      <c r="CVG730" s="14"/>
      <c r="CVH730" s="14"/>
      <c r="CVI730" s="14"/>
      <c r="CVJ730" s="14"/>
      <c r="CVK730" s="14"/>
      <c r="CVL730" s="14"/>
      <c r="CVM730" s="14"/>
      <c r="CVN730" s="14"/>
      <c r="CVO730" s="14"/>
      <c r="CVP730" s="14"/>
      <c r="CVQ730" s="14"/>
      <c r="CVR730" s="14"/>
      <c r="CVS730" s="14"/>
      <c r="CVT730" s="14"/>
      <c r="CVU730" s="14"/>
      <c r="CVV730" s="14"/>
      <c r="CVW730" s="14"/>
      <c r="CVX730" s="14"/>
      <c r="CVY730" s="14"/>
      <c r="CVZ730" s="14"/>
      <c r="CWA730" s="14"/>
      <c r="CWB730" s="14"/>
      <c r="CWC730" s="14"/>
      <c r="CWD730" s="14"/>
      <c r="CWE730" s="14"/>
      <c r="CWF730" s="14"/>
      <c r="CWG730" s="14"/>
      <c r="CWH730" s="14"/>
      <c r="CWI730" s="14"/>
      <c r="CWJ730" s="14"/>
      <c r="CWK730" s="14"/>
      <c r="CWL730" s="14"/>
      <c r="CWM730" s="14"/>
      <c r="CWN730" s="14"/>
      <c r="CWO730" s="14"/>
      <c r="CWP730" s="14"/>
      <c r="CWQ730" s="14"/>
      <c r="CWR730" s="14"/>
      <c r="CWS730" s="14"/>
      <c r="CWT730" s="14"/>
      <c r="CWU730" s="14"/>
      <c r="CWV730" s="14"/>
      <c r="CWW730" s="14"/>
      <c r="CWX730" s="14"/>
      <c r="CWY730" s="14"/>
      <c r="CWZ730" s="14"/>
      <c r="CXA730" s="14"/>
      <c r="CXB730" s="14"/>
      <c r="CXC730" s="14"/>
      <c r="CXD730" s="14"/>
      <c r="CXE730" s="14"/>
      <c r="CXF730" s="14"/>
      <c r="CXG730" s="14"/>
      <c r="CXH730" s="14"/>
      <c r="CXI730" s="14"/>
      <c r="CXJ730" s="14"/>
      <c r="CXK730" s="14"/>
      <c r="CXL730" s="14"/>
      <c r="CXM730" s="14"/>
      <c r="CXN730" s="14"/>
      <c r="CXO730" s="14"/>
      <c r="CXP730" s="14"/>
      <c r="CXQ730" s="14"/>
      <c r="CXR730" s="14"/>
      <c r="CXS730" s="14"/>
      <c r="CXT730" s="14"/>
      <c r="CXU730" s="14"/>
      <c r="CXV730" s="14"/>
      <c r="CXW730" s="14"/>
      <c r="CXX730" s="14"/>
      <c r="CXY730" s="14"/>
      <c r="CXZ730" s="14"/>
      <c r="CYA730" s="14"/>
      <c r="CYB730" s="14"/>
      <c r="CYC730" s="14"/>
      <c r="CYD730" s="14"/>
      <c r="CYE730" s="14"/>
      <c r="CYF730" s="14"/>
      <c r="CYG730" s="14"/>
      <c r="CYH730" s="14"/>
      <c r="CYI730" s="14"/>
      <c r="CYJ730" s="14"/>
      <c r="CYK730" s="14"/>
      <c r="CYL730" s="14"/>
      <c r="CYM730" s="14"/>
      <c r="CYN730" s="14"/>
      <c r="CYO730" s="14"/>
      <c r="CYP730" s="14"/>
      <c r="CYQ730" s="14"/>
      <c r="CYR730" s="14"/>
      <c r="CYS730" s="14"/>
      <c r="CYT730" s="14"/>
      <c r="CYU730" s="14"/>
      <c r="CYV730" s="14"/>
      <c r="CYW730" s="14"/>
      <c r="CYX730" s="14"/>
      <c r="CYY730" s="14"/>
      <c r="CYZ730" s="14"/>
      <c r="CZA730" s="14"/>
      <c r="CZB730" s="14"/>
      <c r="CZC730" s="14"/>
      <c r="CZD730" s="14"/>
      <c r="CZE730" s="14"/>
      <c r="CZF730" s="14"/>
      <c r="CZG730" s="14"/>
      <c r="CZH730" s="14"/>
      <c r="CZI730" s="14"/>
      <c r="CZJ730" s="14"/>
      <c r="CZK730" s="14"/>
      <c r="CZL730" s="14"/>
      <c r="CZM730" s="14"/>
      <c r="CZN730" s="14"/>
      <c r="CZO730" s="14"/>
      <c r="CZP730" s="14"/>
      <c r="CZQ730" s="14"/>
      <c r="CZR730" s="14"/>
      <c r="CZS730" s="14"/>
      <c r="CZT730" s="14"/>
      <c r="CZU730" s="14"/>
      <c r="CZV730" s="14"/>
      <c r="CZW730" s="14"/>
      <c r="CZX730" s="14"/>
      <c r="CZY730" s="14"/>
      <c r="CZZ730" s="14"/>
      <c r="DAA730" s="14"/>
      <c r="DAB730" s="14"/>
      <c r="DAC730" s="14"/>
      <c r="DAD730" s="14"/>
      <c r="DAE730" s="14"/>
      <c r="DAF730" s="14"/>
      <c r="DAG730" s="14"/>
      <c r="DAH730" s="14"/>
      <c r="DAI730" s="14"/>
      <c r="DAJ730" s="14"/>
      <c r="DAK730" s="14"/>
      <c r="DAL730" s="14"/>
      <c r="DAM730" s="14"/>
      <c r="DAN730" s="14"/>
      <c r="DAO730" s="14"/>
      <c r="DAP730" s="14"/>
      <c r="DAQ730" s="14"/>
      <c r="DAR730" s="14"/>
      <c r="DAS730" s="14"/>
      <c r="DAT730" s="14"/>
      <c r="DAU730" s="14"/>
      <c r="DAV730" s="14"/>
      <c r="DAW730" s="14"/>
      <c r="DAX730" s="14"/>
      <c r="DAY730" s="14"/>
      <c r="DAZ730" s="14"/>
      <c r="DBA730" s="14"/>
      <c r="DBB730" s="14"/>
      <c r="DBC730" s="14"/>
      <c r="DBD730" s="14"/>
      <c r="DBE730" s="14"/>
      <c r="DBF730" s="14"/>
      <c r="DBG730" s="14"/>
      <c r="DBH730" s="14"/>
      <c r="DBI730" s="14"/>
      <c r="DBJ730" s="14"/>
      <c r="DBK730" s="14"/>
      <c r="DBL730" s="14"/>
      <c r="DBM730" s="14"/>
      <c r="DBN730" s="14"/>
      <c r="DBO730" s="14"/>
      <c r="DBP730" s="14"/>
      <c r="DBQ730" s="14"/>
      <c r="DBR730" s="14"/>
      <c r="DBS730" s="14"/>
      <c r="DBT730" s="14"/>
      <c r="DBU730" s="14"/>
      <c r="DBV730" s="14"/>
      <c r="DBW730" s="14"/>
      <c r="DBX730" s="14"/>
      <c r="DBY730" s="14"/>
      <c r="DBZ730" s="14"/>
      <c r="DCA730" s="14"/>
      <c r="DCB730" s="14"/>
      <c r="DCC730" s="14"/>
      <c r="DCD730" s="14"/>
      <c r="DCE730" s="14"/>
      <c r="DCF730" s="14"/>
      <c r="DCG730" s="14"/>
      <c r="DCH730" s="14"/>
      <c r="DCI730" s="14"/>
      <c r="DCJ730" s="14"/>
      <c r="DCK730" s="14"/>
      <c r="DCL730" s="14"/>
      <c r="DCM730" s="14"/>
      <c r="DCN730" s="14"/>
      <c r="DCO730" s="14"/>
      <c r="DCP730" s="14"/>
      <c r="DCQ730" s="14"/>
      <c r="DCR730" s="14"/>
      <c r="DCS730" s="14"/>
      <c r="DCT730" s="14"/>
      <c r="DCU730" s="14"/>
      <c r="DCV730" s="14"/>
      <c r="DCW730" s="14"/>
      <c r="DCX730" s="14"/>
      <c r="DCY730" s="14"/>
      <c r="DCZ730" s="14"/>
      <c r="DDA730" s="14"/>
      <c r="DDB730" s="14"/>
      <c r="DDC730" s="14"/>
      <c r="DDD730" s="14"/>
      <c r="DDE730" s="14"/>
      <c r="DDF730" s="14"/>
      <c r="DDG730" s="14"/>
      <c r="DDH730" s="14"/>
      <c r="DDI730" s="14"/>
      <c r="DDJ730" s="14"/>
      <c r="DDK730" s="14"/>
      <c r="DDL730" s="14"/>
      <c r="DDM730" s="14"/>
      <c r="DDN730" s="14"/>
      <c r="DDO730" s="14"/>
      <c r="DDP730" s="14"/>
      <c r="DDQ730" s="14"/>
      <c r="DDR730" s="14"/>
      <c r="DDS730" s="14"/>
      <c r="DDT730" s="14"/>
      <c r="DDU730" s="14"/>
      <c r="DDV730" s="14"/>
      <c r="DDW730" s="14"/>
      <c r="DDX730" s="14"/>
      <c r="DDY730" s="14"/>
      <c r="DDZ730" s="14"/>
      <c r="DEA730" s="14"/>
      <c r="DEB730" s="14"/>
      <c r="DEC730" s="14"/>
      <c r="DED730" s="14"/>
      <c r="DEE730" s="14"/>
      <c r="DEF730" s="14"/>
      <c r="DEG730" s="14"/>
      <c r="DEH730" s="14"/>
      <c r="DEI730" s="14"/>
      <c r="DEJ730" s="14"/>
      <c r="DEK730" s="14"/>
      <c r="DEL730" s="14"/>
      <c r="DEM730" s="14"/>
      <c r="DEN730" s="14"/>
      <c r="DEO730" s="14"/>
      <c r="DEP730" s="14"/>
      <c r="DEQ730" s="14"/>
      <c r="DER730" s="14"/>
      <c r="DES730" s="14"/>
      <c r="DET730" s="14"/>
      <c r="DEU730" s="14"/>
      <c r="DEV730" s="14"/>
      <c r="DEW730" s="14"/>
      <c r="DEX730" s="14"/>
      <c r="DEY730" s="14"/>
      <c r="DEZ730" s="14"/>
      <c r="DFA730" s="14"/>
      <c r="DFB730" s="14"/>
      <c r="DFC730" s="14"/>
      <c r="DFD730" s="14"/>
      <c r="DFE730" s="14"/>
      <c r="DFF730" s="14"/>
      <c r="DFG730" s="14"/>
      <c r="DFH730" s="14"/>
      <c r="DFI730" s="14"/>
      <c r="DFJ730" s="14"/>
      <c r="DFK730" s="14"/>
      <c r="DFL730" s="14"/>
      <c r="DFM730" s="14"/>
      <c r="DFN730" s="14"/>
      <c r="DFO730" s="14"/>
      <c r="DFP730" s="14"/>
      <c r="DFQ730" s="14"/>
      <c r="DFR730" s="14"/>
      <c r="DFS730" s="14"/>
      <c r="DFT730" s="14"/>
      <c r="DFU730" s="14"/>
      <c r="DFV730" s="14"/>
      <c r="DFW730" s="14"/>
      <c r="DFX730" s="14"/>
      <c r="DFY730" s="14"/>
      <c r="DFZ730" s="14"/>
      <c r="DGA730" s="14"/>
      <c r="DGB730" s="14"/>
      <c r="DGC730" s="14"/>
      <c r="DGD730" s="14"/>
      <c r="DGE730" s="14"/>
      <c r="DGF730" s="14"/>
      <c r="DGG730" s="14"/>
      <c r="DGH730" s="14"/>
      <c r="DGI730" s="14"/>
      <c r="DGJ730" s="14"/>
      <c r="DGK730" s="14"/>
      <c r="DGL730" s="14"/>
      <c r="DGM730" s="14"/>
      <c r="DGN730" s="14"/>
      <c r="DGO730" s="14"/>
      <c r="DGP730" s="14"/>
      <c r="DGQ730" s="14"/>
      <c r="DGR730" s="14"/>
      <c r="DGS730" s="14"/>
      <c r="DGT730" s="14"/>
      <c r="DGU730" s="14"/>
      <c r="DGV730" s="14"/>
      <c r="DGW730" s="14"/>
      <c r="DGX730" s="14"/>
      <c r="DGY730" s="14"/>
      <c r="DGZ730" s="14"/>
      <c r="DHA730" s="14"/>
      <c r="DHB730" s="14"/>
      <c r="DHC730" s="14"/>
      <c r="DHD730" s="14"/>
      <c r="DHE730" s="14"/>
      <c r="DHF730" s="14"/>
      <c r="DHG730" s="14"/>
      <c r="DHH730" s="14"/>
      <c r="DHI730" s="14"/>
      <c r="DHJ730" s="14"/>
      <c r="DHK730" s="14"/>
      <c r="DHL730" s="14"/>
      <c r="DHM730" s="14"/>
      <c r="DHN730" s="14"/>
      <c r="DHO730" s="14"/>
      <c r="DHP730" s="14"/>
      <c r="DHQ730" s="14"/>
      <c r="DHR730" s="14"/>
      <c r="DHS730" s="14"/>
      <c r="DHT730" s="14"/>
      <c r="DHU730" s="14"/>
      <c r="DHV730" s="14"/>
      <c r="DHW730" s="14"/>
      <c r="DHX730" s="14"/>
      <c r="DHY730" s="14"/>
      <c r="DHZ730" s="14"/>
      <c r="DIA730" s="14"/>
      <c r="DIB730" s="14"/>
      <c r="DIC730" s="14"/>
      <c r="DID730" s="14"/>
      <c r="DIE730" s="14"/>
      <c r="DIF730" s="14"/>
      <c r="DIG730" s="14"/>
      <c r="DIH730" s="14"/>
      <c r="DII730" s="14"/>
      <c r="DIJ730" s="14"/>
      <c r="DIK730" s="14"/>
      <c r="DIL730" s="14"/>
      <c r="DIM730" s="14"/>
      <c r="DIN730" s="14"/>
      <c r="DIO730" s="14"/>
      <c r="DIP730" s="14"/>
      <c r="DIQ730" s="14"/>
      <c r="DIR730" s="14"/>
      <c r="DIS730" s="14"/>
      <c r="DIT730" s="14"/>
      <c r="DIU730" s="14"/>
      <c r="DIV730" s="14"/>
      <c r="DIW730" s="14"/>
      <c r="DIX730" s="14"/>
      <c r="DIY730" s="14"/>
      <c r="DIZ730" s="14"/>
      <c r="DJA730" s="14"/>
      <c r="DJB730" s="14"/>
      <c r="DJC730" s="14"/>
      <c r="DJD730" s="14"/>
      <c r="DJE730" s="14"/>
      <c r="DJF730" s="14"/>
      <c r="DJG730" s="14"/>
      <c r="DJH730" s="14"/>
      <c r="DJI730" s="14"/>
      <c r="DJJ730" s="14"/>
      <c r="DJK730" s="14"/>
      <c r="DJL730" s="14"/>
      <c r="DJM730" s="14"/>
      <c r="DJN730" s="14"/>
      <c r="DJO730" s="14"/>
      <c r="DJP730" s="14"/>
      <c r="DJQ730" s="14"/>
      <c r="DJR730" s="14"/>
      <c r="DJS730" s="14"/>
      <c r="DJT730" s="14"/>
      <c r="DJU730" s="14"/>
      <c r="DJV730" s="14"/>
      <c r="DJW730" s="14"/>
      <c r="DJX730" s="14"/>
      <c r="DJY730" s="14"/>
      <c r="DJZ730" s="14"/>
      <c r="DKA730" s="14"/>
      <c r="DKB730" s="14"/>
      <c r="DKC730" s="14"/>
      <c r="DKD730" s="14"/>
      <c r="DKE730" s="14"/>
      <c r="DKF730" s="14"/>
      <c r="DKG730" s="14"/>
      <c r="DKH730" s="14"/>
      <c r="DKI730" s="14"/>
      <c r="DKJ730" s="14"/>
      <c r="DKK730" s="14"/>
      <c r="DKL730" s="14"/>
      <c r="DKM730" s="14"/>
      <c r="DKN730" s="14"/>
      <c r="DKO730" s="14"/>
      <c r="DKP730" s="14"/>
      <c r="DKQ730" s="14"/>
      <c r="DKR730" s="14"/>
      <c r="DKS730" s="14"/>
      <c r="DKT730" s="14"/>
      <c r="DKU730" s="14"/>
      <c r="DKV730" s="14"/>
      <c r="DKW730" s="14"/>
      <c r="DKX730" s="14"/>
      <c r="DKY730" s="14"/>
      <c r="DKZ730" s="14"/>
      <c r="DLA730" s="14"/>
      <c r="DLB730" s="14"/>
      <c r="DLC730" s="14"/>
      <c r="DLD730" s="14"/>
      <c r="DLE730" s="14"/>
      <c r="DLF730" s="14"/>
      <c r="DLG730" s="14"/>
      <c r="DLH730" s="14"/>
      <c r="DLI730" s="14"/>
      <c r="DLJ730" s="14"/>
      <c r="DLK730" s="14"/>
      <c r="DLL730" s="14"/>
      <c r="DLM730" s="14"/>
      <c r="DLN730" s="14"/>
      <c r="DLO730" s="14"/>
      <c r="DLP730" s="14"/>
      <c r="DLQ730" s="14"/>
      <c r="DLR730" s="14"/>
      <c r="DLS730" s="14"/>
      <c r="DLT730" s="14"/>
      <c r="DLU730" s="14"/>
      <c r="DLV730" s="14"/>
      <c r="DLW730" s="14"/>
      <c r="DLX730" s="14"/>
      <c r="DLY730" s="14"/>
      <c r="DLZ730" s="14"/>
      <c r="DMA730" s="14"/>
      <c r="DMB730" s="14"/>
      <c r="DMC730" s="14"/>
      <c r="DMD730" s="14"/>
      <c r="DME730" s="14"/>
      <c r="DMF730" s="14"/>
      <c r="DMG730" s="14"/>
      <c r="DMH730" s="14"/>
      <c r="DMI730" s="14"/>
      <c r="DMJ730" s="14"/>
      <c r="DMK730" s="14"/>
      <c r="DML730" s="14"/>
      <c r="DMM730" s="14"/>
      <c r="DMN730" s="14"/>
      <c r="DMO730" s="14"/>
      <c r="DMP730" s="14"/>
      <c r="DMQ730" s="14"/>
      <c r="DMR730" s="14"/>
      <c r="DMS730" s="14"/>
      <c r="DMT730" s="14"/>
      <c r="DMU730" s="14"/>
      <c r="DMV730" s="14"/>
      <c r="DMW730" s="14"/>
      <c r="DMX730" s="14"/>
      <c r="DMY730" s="14"/>
      <c r="DMZ730" s="14"/>
      <c r="DNA730" s="14"/>
      <c r="DNB730" s="14"/>
      <c r="DNC730" s="14"/>
      <c r="DND730" s="14"/>
      <c r="DNE730" s="14"/>
      <c r="DNF730" s="14"/>
      <c r="DNG730" s="14"/>
      <c r="DNH730" s="14"/>
      <c r="DNI730" s="14"/>
      <c r="DNJ730" s="14"/>
      <c r="DNK730" s="14"/>
      <c r="DNL730" s="14"/>
      <c r="DNM730" s="14"/>
      <c r="DNN730" s="14"/>
      <c r="DNO730" s="14"/>
      <c r="DNP730" s="14"/>
      <c r="DNQ730" s="14"/>
      <c r="DNR730" s="14"/>
      <c r="DNS730" s="14"/>
      <c r="DNT730" s="14"/>
      <c r="DNU730" s="14"/>
      <c r="DNV730" s="14"/>
      <c r="DNW730" s="14"/>
      <c r="DNX730" s="14"/>
      <c r="DNY730" s="14"/>
      <c r="DNZ730" s="14"/>
      <c r="DOA730" s="14"/>
      <c r="DOB730" s="14"/>
      <c r="DOC730" s="14"/>
      <c r="DOD730" s="14"/>
      <c r="DOE730" s="14"/>
      <c r="DOF730" s="14"/>
      <c r="DOG730" s="14"/>
      <c r="DOH730" s="14"/>
      <c r="DOI730" s="14"/>
      <c r="DOJ730" s="14"/>
      <c r="DOK730" s="14"/>
      <c r="DOL730" s="14"/>
      <c r="DOM730" s="14"/>
      <c r="DON730" s="14"/>
      <c r="DOO730" s="14"/>
      <c r="DOP730" s="14"/>
      <c r="DOQ730" s="14"/>
      <c r="DOR730" s="14"/>
      <c r="DOS730" s="14"/>
      <c r="DOT730" s="14"/>
      <c r="DOU730" s="14"/>
      <c r="DOV730" s="14"/>
      <c r="DOW730" s="14"/>
      <c r="DOX730" s="14"/>
      <c r="DOY730" s="14"/>
      <c r="DOZ730" s="14"/>
      <c r="DPA730" s="14"/>
      <c r="DPB730" s="14"/>
      <c r="DPC730" s="14"/>
      <c r="DPD730" s="14"/>
      <c r="DPE730" s="14"/>
      <c r="DPF730" s="14"/>
      <c r="DPG730" s="14"/>
      <c r="DPH730" s="14"/>
      <c r="DPI730" s="14"/>
      <c r="DPJ730" s="14"/>
      <c r="DPK730" s="14"/>
      <c r="DPL730" s="14"/>
      <c r="DPM730" s="14"/>
      <c r="DPN730" s="14"/>
      <c r="DPO730" s="14"/>
      <c r="DPP730" s="14"/>
      <c r="DPQ730" s="14"/>
      <c r="DPR730" s="14"/>
      <c r="DPS730" s="14"/>
      <c r="DPT730" s="14"/>
      <c r="DPU730" s="14"/>
      <c r="DPV730" s="14"/>
      <c r="DPW730" s="14"/>
      <c r="DPX730" s="14"/>
      <c r="DPY730" s="14"/>
      <c r="DPZ730" s="14"/>
      <c r="DQA730" s="14"/>
      <c r="DQB730" s="14"/>
      <c r="DQC730" s="14"/>
      <c r="DQD730" s="14"/>
      <c r="DQE730" s="14"/>
      <c r="DQF730" s="14"/>
      <c r="DQG730" s="14"/>
      <c r="DQH730" s="14"/>
      <c r="DQI730" s="14"/>
      <c r="DQJ730" s="14"/>
      <c r="DQK730" s="14"/>
      <c r="DQL730" s="14"/>
      <c r="DQM730" s="14"/>
      <c r="DQN730" s="14"/>
      <c r="DQO730" s="14"/>
      <c r="DQP730" s="14"/>
      <c r="DQQ730" s="14"/>
      <c r="DQR730" s="14"/>
      <c r="DQS730" s="14"/>
      <c r="DQT730" s="14"/>
      <c r="DQU730" s="14"/>
      <c r="DQV730" s="14"/>
      <c r="DQW730" s="14"/>
      <c r="DQX730" s="14"/>
      <c r="DQY730" s="14"/>
      <c r="DQZ730" s="14"/>
      <c r="DRA730" s="14"/>
      <c r="DRB730" s="14"/>
      <c r="DRC730" s="14"/>
      <c r="DRD730" s="14"/>
      <c r="DRE730" s="14"/>
      <c r="DRF730" s="14"/>
      <c r="DRG730" s="14"/>
      <c r="DRH730" s="14"/>
      <c r="DRI730" s="14"/>
      <c r="DRJ730" s="14"/>
      <c r="DRK730" s="14"/>
      <c r="DRL730" s="14"/>
      <c r="DRM730" s="14"/>
      <c r="DRN730" s="14"/>
      <c r="DRO730" s="14"/>
      <c r="DRP730" s="14"/>
      <c r="DRQ730" s="14"/>
      <c r="DRR730" s="14"/>
      <c r="DRS730" s="14"/>
      <c r="DRT730" s="14"/>
      <c r="DRU730" s="14"/>
      <c r="DRV730" s="14"/>
      <c r="DRW730" s="14"/>
      <c r="DRX730" s="14"/>
      <c r="DRY730" s="14"/>
      <c r="DRZ730" s="14"/>
      <c r="DSA730" s="14"/>
      <c r="DSB730" s="14"/>
      <c r="DSC730" s="14"/>
      <c r="DSD730" s="14"/>
      <c r="DSE730" s="14"/>
      <c r="DSF730" s="14"/>
      <c r="DSG730" s="14"/>
      <c r="DSH730" s="14"/>
      <c r="DSI730" s="14"/>
      <c r="DSJ730" s="14"/>
      <c r="DSK730" s="14"/>
      <c r="DSL730" s="14"/>
      <c r="DSM730" s="14"/>
      <c r="DSN730" s="14"/>
      <c r="DSO730" s="14"/>
      <c r="DSP730" s="14"/>
      <c r="DSQ730" s="14"/>
      <c r="DSR730" s="14"/>
      <c r="DSS730" s="14"/>
      <c r="DST730" s="14"/>
      <c r="DSU730" s="14"/>
      <c r="DSV730" s="14"/>
      <c r="DSW730" s="14"/>
      <c r="DSX730" s="14"/>
      <c r="DSY730" s="14"/>
      <c r="DSZ730" s="14"/>
      <c r="DTA730" s="14"/>
      <c r="DTB730" s="14"/>
      <c r="DTC730" s="14"/>
      <c r="DTD730" s="14"/>
      <c r="DTE730" s="14"/>
      <c r="DTF730" s="14"/>
      <c r="DTG730" s="14"/>
      <c r="DTH730" s="14"/>
      <c r="DTI730" s="14"/>
      <c r="DTJ730" s="14"/>
      <c r="DTK730" s="14"/>
      <c r="DTL730" s="14"/>
      <c r="DTM730" s="14"/>
      <c r="DTN730" s="14"/>
      <c r="DTO730" s="14"/>
      <c r="DTP730" s="14"/>
      <c r="DTQ730" s="14"/>
      <c r="DTR730" s="14"/>
      <c r="DTS730" s="14"/>
      <c r="DTT730" s="14"/>
      <c r="DTU730" s="14"/>
      <c r="DTV730" s="14"/>
      <c r="DTW730" s="14"/>
      <c r="DTX730" s="14"/>
      <c r="DTY730" s="14"/>
      <c r="DTZ730" s="14"/>
      <c r="DUA730" s="14"/>
      <c r="DUB730" s="14"/>
      <c r="DUC730" s="14"/>
      <c r="DUD730" s="14"/>
      <c r="DUE730" s="14"/>
      <c r="DUF730" s="14"/>
      <c r="DUG730" s="14"/>
      <c r="DUH730" s="14"/>
      <c r="DUI730" s="14"/>
      <c r="DUJ730" s="14"/>
      <c r="DUK730" s="14"/>
      <c r="DUL730" s="14"/>
      <c r="DUM730" s="14"/>
      <c r="DUN730" s="14"/>
      <c r="DUO730" s="14"/>
      <c r="DUP730" s="14"/>
      <c r="DUQ730" s="14"/>
      <c r="DUR730" s="14"/>
      <c r="DUS730" s="14"/>
      <c r="DUT730" s="14"/>
      <c r="DUU730" s="14"/>
      <c r="DUV730" s="14"/>
      <c r="DUW730" s="14"/>
      <c r="DUX730" s="14"/>
      <c r="DUY730" s="14"/>
      <c r="DUZ730" s="14"/>
      <c r="DVA730" s="14"/>
      <c r="DVB730" s="14"/>
      <c r="DVC730" s="14"/>
      <c r="DVD730" s="14"/>
      <c r="DVE730" s="14"/>
      <c r="DVF730" s="14"/>
      <c r="DVG730" s="14"/>
      <c r="DVH730" s="14"/>
      <c r="DVI730" s="14"/>
      <c r="DVJ730" s="14"/>
      <c r="DVK730" s="14"/>
      <c r="DVL730" s="14"/>
      <c r="DVM730" s="14"/>
      <c r="DVN730" s="14"/>
      <c r="DVO730" s="14"/>
      <c r="DVP730" s="14"/>
      <c r="DVQ730" s="14"/>
      <c r="DVR730" s="14"/>
      <c r="DVS730" s="14"/>
      <c r="DVT730" s="14"/>
      <c r="DVU730" s="14"/>
      <c r="DVV730" s="14"/>
      <c r="DVW730" s="14"/>
      <c r="DVX730" s="14"/>
      <c r="DVY730" s="14"/>
      <c r="DVZ730" s="14"/>
      <c r="DWA730" s="14"/>
      <c r="DWB730" s="14"/>
      <c r="DWC730" s="14"/>
      <c r="DWD730" s="14"/>
      <c r="DWE730" s="14"/>
      <c r="DWF730" s="14"/>
      <c r="DWG730" s="14"/>
      <c r="DWH730" s="14"/>
      <c r="DWI730" s="14"/>
      <c r="DWJ730" s="14"/>
      <c r="DWK730" s="14"/>
      <c r="DWL730" s="14"/>
      <c r="DWM730" s="14"/>
      <c r="DWN730" s="14"/>
      <c r="DWO730" s="14"/>
      <c r="DWP730" s="14"/>
      <c r="DWQ730" s="14"/>
      <c r="DWR730" s="14"/>
      <c r="DWS730" s="14"/>
      <c r="DWT730" s="14"/>
      <c r="DWU730" s="14"/>
      <c r="DWV730" s="14"/>
      <c r="DWW730" s="14"/>
      <c r="DWX730" s="14"/>
      <c r="DWY730" s="14"/>
      <c r="DWZ730" s="14"/>
      <c r="DXA730" s="14"/>
      <c r="DXB730" s="14"/>
      <c r="DXC730" s="14"/>
      <c r="DXD730" s="14"/>
      <c r="DXE730" s="14"/>
      <c r="DXF730" s="14"/>
      <c r="DXG730" s="14"/>
      <c r="DXH730" s="14"/>
      <c r="DXI730" s="14"/>
      <c r="DXJ730" s="14"/>
      <c r="DXK730" s="14"/>
      <c r="DXL730" s="14"/>
      <c r="DXM730" s="14"/>
      <c r="DXN730" s="14"/>
      <c r="DXO730" s="14"/>
      <c r="DXP730" s="14"/>
      <c r="DXQ730" s="14"/>
      <c r="DXR730" s="14"/>
      <c r="DXS730" s="14"/>
      <c r="DXT730" s="14"/>
      <c r="DXU730" s="14"/>
      <c r="DXV730" s="14"/>
      <c r="DXW730" s="14"/>
      <c r="DXX730" s="14"/>
      <c r="DXY730" s="14"/>
      <c r="DXZ730" s="14"/>
      <c r="DYA730" s="14"/>
      <c r="DYB730" s="14"/>
      <c r="DYC730" s="14"/>
      <c r="DYD730" s="14"/>
      <c r="DYE730" s="14"/>
      <c r="DYF730" s="14"/>
      <c r="DYG730" s="14"/>
      <c r="DYH730" s="14"/>
      <c r="DYI730" s="14"/>
      <c r="DYJ730" s="14"/>
      <c r="DYK730" s="14"/>
      <c r="DYL730" s="14"/>
      <c r="DYM730" s="14"/>
      <c r="DYN730" s="14"/>
      <c r="DYO730" s="14"/>
      <c r="DYP730" s="14"/>
      <c r="DYQ730" s="14"/>
      <c r="DYR730" s="14"/>
      <c r="DYS730" s="14"/>
      <c r="DYT730" s="14"/>
      <c r="DYU730" s="14"/>
      <c r="DYV730" s="14"/>
      <c r="DYW730" s="14"/>
      <c r="DYX730" s="14"/>
      <c r="DYY730" s="14"/>
      <c r="DYZ730" s="14"/>
      <c r="DZA730" s="14"/>
      <c r="DZB730" s="14"/>
      <c r="DZC730" s="14"/>
      <c r="DZD730" s="14"/>
      <c r="DZE730" s="14"/>
      <c r="DZF730" s="14"/>
      <c r="DZG730" s="14"/>
      <c r="DZH730" s="14"/>
      <c r="DZI730" s="14"/>
      <c r="DZJ730" s="14"/>
      <c r="DZK730" s="14"/>
      <c r="DZL730" s="14"/>
      <c r="DZM730" s="14"/>
      <c r="DZN730" s="14"/>
      <c r="DZO730" s="14"/>
      <c r="DZP730" s="14"/>
      <c r="DZQ730" s="14"/>
      <c r="DZR730" s="14"/>
      <c r="DZS730" s="14"/>
      <c r="DZT730" s="14"/>
      <c r="DZU730" s="14"/>
      <c r="DZV730" s="14"/>
      <c r="DZW730" s="14"/>
      <c r="DZX730" s="14"/>
      <c r="DZY730" s="14"/>
      <c r="DZZ730" s="14"/>
      <c r="EAA730" s="14"/>
      <c r="EAB730" s="14"/>
      <c r="EAC730" s="14"/>
      <c r="EAD730" s="14"/>
      <c r="EAE730" s="14"/>
      <c r="EAF730" s="14"/>
      <c r="EAG730" s="14"/>
      <c r="EAH730" s="14"/>
      <c r="EAI730" s="14"/>
      <c r="EAJ730" s="14"/>
      <c r="EAK730" s="14"/>
      <c r="EAL730" s="14"/>
      <c r="EAM730" s="14"/>
      <c r="EAN730" s="14"/>
      <c r="EAO730" s="14"/>
      <c r="EAP730" s="14"/>
      <c r="EAQ730" s="14"/>
      <c r="EAR730" s="14"/>
      <c r="EAS730" s="14"/>
      <c r="EAT730" s="14"/>
      <c r="EAU730" s="14"/>
      <c r="EAV730" s="14"/>
      <c r="EAW730" s="14"/>
      <c r="EAX730" s="14"/>
      <c r="EAY730" s="14"/>
      <c r="EAZ730" s="14"/>
      <c r="EBA730" s="14"/>
      <c r="EBB730" s="14"/>
      <c r="EBC730" s="14"/>
      <c r="EBD730" s="14"/>
      <c r="EBE730" s="14"/>
      <c r="EBF730" s="14"/>
      <c r="EBG730" s="14"/>
      <c r="EBH730" s="14"/>
      <c r="EBI730" s="14"/>
      <c r="EBJ730" s="14"/>
      <c r="EBK730" s="14"/>
      <c r="EBL730" s="14"/>
      <c r="EBM730" s="14"/>
      <c r="EBN730" s="14"/>
      <c r="EBO730" s="14"/>
      <c r="EBP730" s="14"/>
      <c r="EBQ730" s="14"/>
      <c r="EBR730" s="14"/>
      <c r="EBS730" s="14"/>
      <c r="EBT730" s="14"/>
      <c r="EBU730" s="14"/>
      <c r="EBV730" s="14"/>
      <c r="EBW730" s="14"/>
      <c r="EBX730" s="14"/>
      <c r="EBY730" s="14"/>
      <c r="EBZ730" s="14"/>
      <c r="ECA730" s="14"/>
      <c r="ECB730" s="14"/>
      <c r="ECC730" s="14"/>
      <c r="ECD730" s="14"/>
      <c r="ECE730" s="14"/>
      <c r="ECF730" s="14"/>
      <c r="ECG730" s="14"/>
      <c r="ECH730" s="14"/>
      <c r="ECI730" s="14"/>
      <c r="ECJ730" s="14"/>
      <c r="ECK730" s="14"/>
      <c r="ECL730" s="14"/>
      <c r="ECM730" s="14"/>
      <c r="ECN730" s="14"/>
      <c r="ECO730" s="14"/>
      <c r="ECP730" s="14"/>
      <c r="ECQ730" s="14"/>
      <c r="ECR730" s="14"/>
      <c r="ECS730" s="14"/>
      <c r="ECT730" s="14"/>
      <c r="ECU730" s="14"/>
      <c r="ECV730" s="14"/>
      <c r="ECW730" s="14"/>
      <c r="ECX730" s="14"/>
      <c r="ECY730" s="14"/>
      <c r="ECZ730" s="14"/>
      <c r="EDA730" s="14"/>
      <c r="EDB730" s="14"/>
      <c r="EDC730" s="14"/>
      <c r="EDD730" s="14"/>
      <c r="EDE730" s="14"/>
      <c r="EDF730" s="14"/>
      <c r="EDG730" s="14"/>
      <c r="EDH730" s="14"/>
      <c r="EDI730" s="14"/>
      <c r="EDJ730" s="14"/>
      <c r="EDK730" s="14"/>
      <c r="EDL730" s="14"/>
      <c r="EDM730" s="14"/>
      <c r="EDN730" s="14"/>
      <c r="EDO730" s="14"/>
      <c r="EDP730" s="14"/>
      <c r="EDQ730" s="14"/>
      <c r="EDR730" s="14"/>
      <c r="EDS730" s="14"/>
      <c r="EDT730" s="14"/>
      <c r="EDU730" s="14"/>
      <c r="EDV730" s="14"/>
      <c r="EDW730" s="14"/>
      <c r="EDX730" s="14"/>
      <c r="EDY730" s="14"/>
      <c r="EDZ730" s="14"/>
      <c r="EEA730" s="14"/>
      <c r="EEB730" s="14"/>
      <c r="EEC730" s="14"/>
      <c r="EED730" s="14"/>
      <c r="EEE730" s="14"/>
      <c r="EEF730" s="14"/>
      <c r="EEG730" s="14"/>
      <c r="EEH730" s="14"/>
      <c r="EEI730" s="14"/>
      <c r="EEJ730" s="14"/>
      <c r="EEK730" s="14"/>
      <c r="EEL730" s="14"/>
      <c r="EEM730" s="14"/>
      <c r="EEN730" s="14"/>
      <c r="EEO730" s="14"/>
      <c r="EEP730" s="14"/>
      <c r="EEQ730" s="14"/>
      <c r="EER730" s="14"/>
      <c r="EES730" s="14"/>
      <c r="EET730" s="14"/>
      <c r="EEU730" s="14"/>
      <c r="EEV730" s="14"/>
      <c r="EEW730" s="14"/>
      <c r="EEX730" s="14"/>
      <c r="EEY730" s="14"/>
      <c r="EEZ730" s="14"/>
      <c r="EFA730" s="14"/>
      <c r="EFB730" s="14"/>
      <c r="EFC730" s="14"/>
      <c r="EFD730" s="14"/>
      <c r="EFE730" s="14"/>
      <c r="EFF730" s="14"/>
      <c r="EFG730" s="14"/>
      <c r="EFH730" s="14"/>
      <c r="EFI730" s="14"/>
      <c r="EFJ730" s="14"/>
      <c r="EFK730" s="14"/>
      <c r="EFL730" s="14"/>
      <c r="EFM730" s="14"/>
      <c r="EFN730" s="14"/>
      <c r="EFO730" s="14"/>
      <c r="EFP730" s="14"/>
      <c r="EFQ730" s="14"/>
      <c r="EFR730" s="14"/>
      <c r="EFS730" s="14"/>
      <c r="EFT730" s="14"/>
      <c r="EFU730" s="14"/>
      <c r="EFV730" s="14"/>
      <c r="EFW730" s="14"/>
      <c r="EFX730" s="14"/>
      <c r="EFY730" s="14"/>
      <c r="EFZ730" s="14"/>
      <c r="EGA730" s="14"/>
      <c r="EGB730" s="14"/>
      <c r="EGC730" s="14"/>
      <c r="EGD730" s="14"/>
      <c r="EGE730" s="14"/>
      <c r="EGF730" s="14"/>
      <c r="EGG730" s="14"/>
      <c r="EGH730" s="14"/>
      <c r="EGI730" s="14"/>
      <c r="EGJ730" s="14"/>
      <c r="EGK730" s="14"/>
      <c r="EGL730" s="14"/>
      <c r="EGM730" s="14"/>
      <c r="EGN730" s="14"/>
      <c r="EGO730" s="14"/>
      <c r="EGP730" s="14"/>
      <c r="EGQ730" s="14"/>
      <c r="EGR730" s="14"/>
      <c r="EGS730" s="14"/>
      <c r="EGT730" s="14"/>
      <c r="EGU730" s="14"/>
      <c r="EGV730" s="14"/>
      <c r="EGW730" s="14"/>
      <c r="EGX730" s="14"/>
      <c r="EGY730" s="14"/>
      <c r="EGZ730" s="14"/>
      <c r="EHA730" s="14"/>
      <c r="EHB730" s="14"/>
      <c r="EHC730" s="14"/>
      <c r="EHD730" s="14"/>
      <c r="EHE730" s="14"/>
      <c r="EHF730" s="14"/>
      <c r="EHG730" s="14"/>
      <c r="EHH730" s="14"/>
      <c r="EHI730" s="14"/>
      <c r="EHJ730" s="14"/>
      <c r="EHK730" s="14"/>
      <c r="EHL730" s="14"/>
      <c r="EHM730" s="14"/>
      <c r="EHN730" s="14"/>
      <c r="EHO730" s="14"/>
      <c r="EHP730" s="14"/>
      <c r="EHQ730" s="14"/>
      <c r="EHR730" s="14"/>
      <c r="EHS730" s="14"/>
      <c r="EHT730" s="14"/>
      <c r="EHU730" s="14"/>
      <c r="EHV730" s="14"/>
      <c r="EHW730" s="14"/>
      <c r="EHX730" s="14"/>
      <c r="EHY730" s="14"/>
      <c r="EHZ730" s="14"/>
      <c r="EIA730" s="14"/>
      <c r="EIB730" s="14"/>
      <c r="EIC730" s="14"/>
      <c r="EID730" s="14"/>
      <c r="EIE730" s="14"/>
      <c r="EIF730" s="14"/>
      <c r="EIG730" s="14"/>
      <c r="EIH730" s="14"/>
      <c r="EII730" s="14"/>
      <c r="EIJ730" s="14"/>
      <c r="EIK730" s="14"/>
      <c r="EIL730" s="14"/>
      <c r="EIM730" s="14"/>
      <c r="EIN730" s="14"/>
      <c r="EIO730" s="14"/>
      <c r="EIP730" s="14"/>
      <c r="EIQ730" s="14"/>
      <c r="EIR730" s="14"/>
      <c r="EIS730" s="14"/>
      <c r="EIT730" s="14"/>
      <c r="EIU730" s="14"/>
      <c r="EIV730" s="14"/>
      <c r="EIW730" s="14"/>
      <c r="EIX730" s="14"/>
      <c r="EIY730" s="14"/>
      <c r="EIZ730" s="14"/>
      <c r="EJA730" s="14"/>
      <c r="EJB730" s="14"/>
      <c r="EJC730" s="14"/>
      <c r="EJD730" s="14"/>
      <c r="EJE730" s="14"/>
      <c r="EJF730" s="14"/>
      <c r="EJG730" s="14"/>
      <c r="EJH730" s="14"/>
      <c r="EJI730" s="14"/>
      <c r="EJJ730" s="14"/>
      <c r="EJK730" s="14"/>
      <c r="EJL730" s="14"/>
      <c r="EJM730" s="14"/>
      <c r="EJN730" s="14"/>
      <c r="EJO730" s="14"/>
      <c r="EJP730" s="14"/>
      <c r="EJQ730" s="14"/>
      <c r="EJR730" s="14"/>
      <c r="EJS730" s="14"/>
      <c r="EJT730" s="14"/>
      <c r="EJU730" s="14"/>
      <c r="EJV730" s="14"/>
      <c r="EJW730" s="14"/>
      <c r="EJX730" s="14"/>
      <c r="EJY730" s="14"/>
      <c r="EJZ730" s="14"/>
      <c r="EKA730" s="14"/>
      <c r="EKB730" s="14"/>
      <c r="EKC730" s="14"/>
      <c r="EKD730" s="14"/>
      <c r="EKE730" s="14"/>
      <c r="EKF730" s="14"/>
      <c r="EKG730" s="14"/>
      <c r="EKH730" s="14"/>
      <c r="EKI730" s="14"/>
      <c r="EKJ730" s="14"/>
      <c r="EKK730" s="14"/>
      <c r="EKL730" s="14"/>
      <c r="EKM730" s="14"/>
      <c r="EKN730" s="14"/>
      <c r="EKO730" s="14"/>
      <c r="EKP730" s="14"/>
      <c r="EKQ730" s="14"/>
      <c r="EKR730" s="14"/>
      <c r="EKS730" s="14"/>
      <c r="EKT730" s="14"/>
      <c r="EKU730" s="14"/>
      <c r="EKV730" s="14"/>
      <c r="EKW730" s="14"/>
      <c r="EKX730" s="14"/>
      <c r="EKY730" s="14"/>
      <c r="EKZ730" s="14"/>
      <c r="ELA730" s="14"/>
      <c r="ELB730" s="14"/>
      <c r="ELC730" s="14"/>
      <c r="ELD730" s="14"/>
      <c r="ELE730" s="14"/>
      <c r="ELF730" s="14"/>
      <c r="ELG730" s="14"/>
      <c r="ELH730" s="14"/>
      <c r="ELI730" s="14"/>
      <c r="ELJ730" s="14"/>
      <c r="ELK730" s="14"/>
      <c r="ELL730" s="14"/>
      <c r="ELM730" s="14"/>
      <c r="ELN730" s="14"/>
      <c r="ELO730" s="14"/>
      <c r="ELP730" s="14"/>
      <c r="ELQ730" s="14"/>
      <c r="ELR730" s="14"/>
      <c r="ELS730" s="14"/>
      <c r="ELT730" s="14"/>
      <c r="ELU730" s="14"/>
      <c r="ELV730" s="14"/>
      <c r="ELW730" s="14"/>
      <c r="ELX730" s="14"/>
      <c r="ELY730" s="14"/>
      <c r="ELZ730" s="14"/>
      <c r="EMA730" s="14"/>
      <c r="EMB730" s="14"/>
      <c r="EMC730" s="14"/>
      <c r="EMD730" s="14"/>
      <c r="EME730" s="14"/>
      <c r="EMF730" s="14"/>
      <c r="EMG730" s="14"/>
      <c r="EMH730" s="14"/>
      <c r="EMI730" s="14"/>
      <c r="EMJ730" s="14"/>
      <c r="EMK730" s="14"/>
      <c r="EML730" s="14"/>
      <c r="EMM730" s="14"/>
      <c r="EMN730" s="14"/>
      <c r="EMO730" s="14"/>
      <c r="EMP730" s="14"/>
      <c r="EMQ730" s="14"/>
      <c r="EMR730" s="14"/>
      <c r="EMS730" s="14"/>
      <c r="EMT730" s="14"/>
      <c r="EMU730" s="14"/>
      <c r="EMV730" s="14"/>
      <c r="EMW730" s="14"/>
      <c r="EMX730" s="14"/>
      <c r="EMY730" s="14"/>
      <c r="EMZ730" s="14"/>
      <c r="ENA730" s="14"/>
      <c r="ENB730" s="14"/>
      <c r="ENC730" s="14"/>
      <c r="END730" s="14"/>
      <c r="ENE730" s="14"/>
      <c r="ENF730" s="14"/>
      <c r="ENG730" s="14"/>
      <c r="ENH730" s="14"/>
      <c r="ENI730" s="14"/>
      <c r="ENJ730" s="14"/>
      <c r="ENK730" s="14"/>
      <c r="ENL730" s="14"/>
      <c r="ENM730" s="14"/>
      <c r="ENN730" s="14"/>
      <c r="ENO730" s="14"/>
      <c r="ENP730" s="14"/>
      <c r="ENQ730" s="14"/>
      <c r="ENR730" s="14"/>
      <c r="ENS730" s="14"/>
      <c r="ENT730" s="14"/>
      <c r="ENU730" s="14"/>
      <c r="ENV730" s="14"/>
      <c r="ENW730" s="14"/>
      <c r="ENX730" s="14"/>
      <c r="ENY730" s="14"/>
      <c r="ENZ730" s="14"/>
      <c r="EOA730" s="14"/>
      <c r="EOB730" s="14"/>
      <c r="EOC730" s="14"/>
      <c r="EOD730" s="14"/>
      <c r="EOE730" s="14"/>
      <c r="EOF730" s="14"/>
      <c r="EOG730" s="14"/>
      <c r="EOH730" s="14"/>
      <c r="EOI730" s="14"/>
      <c r="EOJ730" s="14"/>
      <c r="EOK730" s="14"/>
      <c r="EOL730" s="14"/>
      <c r="EOM730" s="14"/>
      <c r="EON730" s="14"/>
      <c r="EOO730" s="14"/>
      <c r="EOP730" s="14"/>
      <c r="EOQ730" s="14"/>
      <c r="EOR730" s="14"/>
      <c r="EOS730" s="14"/>
      <c r="EOT730" s="14"/>
      <c r="EOU730" s="14"/>
      <c r="EOV730" s="14"/>
      <c r="EOW730" s="14"/>
      <c r="EOX730" s="14"/>
      <c r="EOY730" s="14"/>
      <c r="EOZ730" s="14"/>
      <c r="EPA730" s="14"/>
      <c r="EPB730" s="14"/>
      <c r="EPC730" s="14"/>
      <c r="EPD730" s="14"/>
      <c r="EPE730" s="14"/>
      <c r="EPF730" s="14"/>
      <c r="EPG730" s="14"/>
      <c r="EPH730" s="14"/>
      <c r="EPI730" s="14"/>
      <c r="EPJ730" s="14"/>
      <c r="EPK730" s="14"/>
      <c r="EPL730" s="14"/>
      <c r="EPM730" s="14"/>
      <c r="EPN730" s="14"/>
      <c r="EPO730" s="14"/>
      <c r="EPP730" s="14"/>
      <c r="EPQ730" s="14"/>
      <c r="EPR730" s="14"/>
      <c r="EPS730" s="14"/>
      <c r="EPT730" s="14"/>
      <c r="EPU730" s="14"/>
      <c r="EPV730" s="14"/>
      <c r="EPW730" s="14"/>
      <c r="EPX730" s="14"/>
      <c r="EPY730" s="14"/>
      <c r="EPZ730" s="14"/>
      <c r="EQA730" s="14"/>
      <c r="EQB730" s="14"/>
      <c r="EQC730" s="14"/>
      <c r="EQD730" s="14"/>
      <c r="EQE730" s="14"/>
      <c r="EQF730" s="14"/>
      <c r="EQG730" s="14"/>
      <c r="EQH730" s="14"/>
      <c r="EQI730" s="14"/>
      <c r="EQJ730" s="14"/>
      <c r="EQK730" s="14"/>
      <c r="EQL730" s="14"/>
      <c r="EQM730" s="14"/>
      <c r="EQN730" s="14"/>
      <c r="EQO730" s="14"/>
      <c r="EQP730" s="14"/>
      <c r="EQQ730" s="14"/>
      <c r="EQR730" s="14"/>
      <c r="EQS730" s="14"/>
      <c r="EQT730" s="14"/>
      <c r="EQU730" s="14"/>
      <c r="EQV730" s="14"/>
      <c r="EQW730" s="14"/>
      <c r="EQX730" s="14"/>
      <c r="EQY730" s="14"/>
      <c r="EQZ730" s="14"/>
      <c r="ERA730" s="14"/>
      <c r="ERB730" s="14"/>
      <c r="ERC730" s="14"/>
      <c r="ERD730" s="14"/>
      <c r="ERE730" s="14"/>
      <c r="ERF730" s="14"/>
      <c r="ERG730" s="14"/>
      <c r="ERH730" s="14"/>
      <c r="ERI730" s="14"/>
      <c r="ERJ730" s="14"/>
      <c r="ERK730" s="14"/>
      <c r="ERL730" s="14"/>
      <c r="ERM730" s="14"/>
      <c r="ERN730" s="14"/>
      <c r="ERO730" s="14"/>
      <c r="ERP730" s="14"/>
      <c r="ERQ730" s="14"/>
      <c r="ERR730" s="14"/>
      <c r="ERS730" s="14"/>
      <c r="ERT730" s="14"/>
      <c r="ERU730" s="14"/>
      <c r="ERV730" s="14"/>
      <c r="ERW730" s="14"/>
      <c r="ERX730" s="14"/>
      <c r="ERY730" s="14"/>
      <c r="ERZ730" s="14"/>
      <c r="ESA730" s="14"/>
      <c r="ESB730" s="14"/>
      <c r="ESC730" s="14"/>
      <c r="ESD730" s="14"/>
      <c r="ESE730" s="14"/>
      <c r="ESF730" s="14"/>
      <c r="ESG730" s="14"/>
      <c r="ESH730" s="14"/>
      <c r="ESI730" s="14"/>
      <c r="ESJ730" s="14"/>
      <c r="ESK730" s="14"/>
      <c r="ESL730" s="14"/>
      <c r="ESM730" s="14"/>
      <c r="ESN730" s="14"/>
      <c r="ESO730" s="14"/>
      <c r="ESP730" s="14"/>
      <c r="ESQ730" s="14"/>
      <c r="ESR730" s="14"/>
      <c r="ESS730" s="14"/>
      <c r="EST730" s="14"/>
      <c r="ESU730" s="14"/>
      <c r="ESV730" s="14"/>
      <c r="ESW730" s="14"/>
      <c r="ESX730" s="14"/>
      <c r="ESY730" s="14"/>
      <c r="ESZ730" s="14"/>
      <c r="ETA730" s="14"/>
      <c r="ETB730" s="14"/>
      <c r="ETC730" s="14"/>
      <c r="ETD730" s="14"/>
      <c r="ETE730" s="14"/>
      <c r="ETF730" s="14"/>
      <c r="ETG730" s="14"/>
      <c r="ETH730" s="14"/>
      <c r="ETI730" s="14"/>
      <c r="ETJ730" s="14"/>
      <c r="ETK730" s="14"/>
      <c r="ETL730" s="14"/>
      <c r="ETM730" s="14"/>
      <c r="ETN730" s="14"/>
      <c r="ETO730" s="14"/>
      <c r="ETP730" s="14"/>
      <c r="ETQ730" s="14"/>
      <c r="ETR730" s="14"/>
      <c r="ETS730" s="14"/>
      <c r="ETT730" s="14"/>
      <c r="ETU730" s="14"/>
      <c r="ETV730" s="14"/>
      <c r="ETW730" s="14"/>
      <c r="ETX730" s="14"/>
      <c r="ETY730" s="14"/>
      <c r="ETZ730" s="14"/>
      <c r="EUA730" s="14"/>
      <c r="EUB730" s="14"/>
      <c r="EUC730" s="14"/>
      <c r="EUD730" s="14"/>
      <c r="EUE730" s="14"/>
      <c r="EUF730" s="14"/>
      <c r="EUG730" s="14"/>
      <c r="EUH730" s="14"/>
      <c r="EUI730" s="14"/>
      <c r="EUJ730" s="14"/>
      <c r="EUK730" s="14"/>
      <c r="EUL730" s="14"/>
      <c r="EUM730" s="14"/>
      <c r="EUN730" s="14"/>
      <c r="EUO730" s="14"/>
      <c r="EUP730" s="14"/>
      <c r="EUQ730" s="14"/>
      <c r="EUR730" s="14"/>
      <c r="EUS730" s="14"/>
      <c r="EUT730" s="14"/>
      <c r="EUU730" s="14"/>
      <c r="EUV730" s="14"/>
      <c r="EUW730" s="14"/>
      <c r="EUX730" s="14"/>
      <c r="EUY730" s="14"/>
      <c r="EUZ730" s="14"/>
      <c r="EVA730" s="14"/>
      <c r="EVB730" s="14"/>
      <c r="EVC730" s="14"/>
      <c r="EVD730" s="14"/>
      <c r="EVE730" s="14"/>
      <c r="EVF730" s="14"/>
      <c r="EVG730" s="14"/>
      <c r="EVH730" s="14"/>
      <c r="EVI730" s="14"/>
      <c r="EVJ730" s="14"/>
      <c r="EVK730" s="14"/>
      <c r="EVL730" s="14"/>
      <c r="EVM730" s="14"/>
      <c r="EVN730" s="14"/>
      <c r="EVO730" s="14"/>
      <c r="EVP730" s="14"/>
      <c r="EVQ730" s="14"/>
      <c r="EVR730" s="14"/>
      <c r="EVS730" s="14"/>
      <c r="EVT730" s="14"/>
      <c r="EVU730" s="14"/>
      <c r="EVV730" s="14"/>
      <c r="EVW730" s="14"/>
      <c r="EVX730" s="14"/>
      <c r="EVY730" s="14"/>
      <c r="EVZ730" s="14"/>
      <c r="EWA730" s="14"/>
      <c r="EWB730" s="14"/>
      <c r="EWC730" s="14"/>
      <c r="EWD730" s="14"/>
      <c r="EWE730" s="14"/>
      <c r="EWF730" s="14"/>
      <c r="EWG730" s="14"/>
      <c r="EWH730" s="14"/>
      <c r="EWI730" s="14"/>
      <c r="EWJ730" s="14"/>
      <c r="EWK730" s="14"/>
      <c r="EWL730" s="14"/>
      <c r="EWM730" s="14"/>
      <c r="EWN730" s="14"/>
      <c r="EWO730" s="14"/>
      <c r="EWP730" s="14"/>
      <c r="EWQ730" s="14"/>
      <c r="EWR730" s="14"/>
      <c r="EWS730" s="14"/>
      <c r="EWT730" s="14"/>
      <c r="EWU730" s="14"/>
      <c r="EWV730" s="14"/>
      <c r="EWW730" s="14"/>
      <c r="EWX730" s="14"/>
      <c r="EWY730" s="14"/>
      <c r="EWZ730" s="14"/>
      <c r="EXA730" s="14"/>
      <c r="EXB730" s="14"/>
      <c r="EXC730" s="14"/>
      <c r="EXD730" s="14"/>
      <c r="EXE730" s="14"/>
      <c r="EXF730" s="14"/>
      <c r="EXG730" s="14"/>
      <c r="EXH730" s="14"/>
      <c r="EXI730" s="14"/>
      <c r="EXJ730" s="14"/>
      <c r="EXK730" s="14"/>
      <c r="EXL730" s="14"/>
      <c r="EXM730" s="14"/>
      <c r="EXN730" s="14"/>
      <c r="EXO730" s="14"/>
      <c r="EXP730" s="14"/>
      <c r="EXQ730" s="14"/>
      <c r="EXR730" s="14"/>
      <c r="EXS730" s="14"/>
      <c r="EXT730" s="14"/>
      <c r="EXU730" s="14"/>
      <c r="EXV730" s="14"/>
      <c r="EXW730" s="14"/>
      <c r="EXX730" s="14"/>
      <c r="EXY730" s="14"/>
      <c r="EXZ730" s="14"/>
      <c r="EYA730" s="14"/>
      <c r="EYB730" s="14"/>
      <c r="EYC730" s="14"/>
      <c r="EYD730" s="14"/>
      <c r="EYE730" s="14"/>
      <c r="EYF730" s="14"/>
      <c r="EYG730" s="14"/>
      <c r="EYH730" s="14"/>
      <c r="EYI730" s="14"/>
      <c r="EYJ730" s="14"/>
      <c r="EYK730" s="14"/>
      <c r="EYL730" s="14"/>
      <c r="EYM730" s="14"/>
      <c r="EYN730" s="14"/>
      <c r="EYO730" s="14"/>
      <c r="EYP730" s="14"/>
      <c r="EYQ730" s="14"/>
      <c r="EYR730" s="14"/>
      <c r="EYS730" s="14"/>
      <c r="EYT730" s="14"/>
      <c r="EYU730" s="14"/>
      <c r="EYV730" s="14"/>
      <c r="EYW730" s="14"/>
      <c r="EYX730" s="14"/>
      <c r="EYY730" s="14"/>
      <c r="EYZ730" s="14"/>
      <c r="EZA730" s="14"/>
      <c r="EZB730" s="14"/>
      <c r="EZC730" s="14"/>
      <c r="EZD730" s="14"/>
      <c r="EZE730" s="14"/>
      <c r="EZF730" s="14"/>
      <c r="EZG730" s="14"/>
      <c r="EZH730" s="14"/>
      <c r="EZI730" s="14"/>
      <c r="EZJ730" s="14"/>
      <c r="EZK730" s="14"/>
      <c r="EZL730" s="14"/>
      <c r="EZM730" s="14"/>
      <c r="EZN730" s="14"/>
      <c r="EZO730" s="14"/>
      <c r="EZP730" s="14"/>
      <c r="EZQ730" s="14"/>
      <c r="EZR730" s="14"/>
      <c r="EZS730" s="14"/>
      <c r="EZT730" s="14"/>
      <c r="EZU730" s="14"/>
      <c r="EZV730" s="14"/>
      <c r="EZW730" s="14"/>
      <c r="EZX730" s="14"/>
      <c r="EZY730" s="14"/>
      <c r="EZZ730" s="14"/>
      <c r="FAA730" s="14"/>
      <c r="FAB730" s="14"/>
      <c r="FAC730" s="14"/>
      <c r="FAD730" s="14"/>
      <c r="FAE730" s="14"/>
      <c r="FAF730" s="14"/>
      <c r="FAG730" s="14"/>
      <c r="FAH730" s="14"/>
      <c r="FAI730" s="14"/>
      <c r="FAJ730" s="14"/>
      <c r="FAK730" s="14"/>
      <c r="FAL730" s="14"/>
      <c r="FAM730" s="14"/>
      <c r="FAN730" s="14"/>
      <c r="FAO730" s="14"/>
      <c r="FAP730" s="14"/>
      <c r="FAQ730" s="14"/>
      <c r="FAR730" s="14"/>
      <c r="FAS730" s="14"/>
      <c r="FAT730" s="14"/>
      <c r="FAU730" s="14"/>
      <c r="FAV730" s="14"/>
      <c r="FAW730" s="14"/>
      <c r="FAX730" s="14"/>
      <c r="FAY730" s="14"/>
      <c r="FAZ730" s="14"/>
      <c r="FBA730" s="14"/>
      <c r="FBB730" s="14"/>
      <c r="FBC730" s="14"/>
      <c r="FBD730" s="14"/>
      <c r="FBE730" s="14"/>
      <c r="FBF730" s="14"/>
      <c r="FBG730" s="14"/>
      <c r="FBH730" s="14"/>
      <c r="FBI730" s="14"/>
      <c r="FBJ730" s="14"/>
      <c r="FBK730" s="14"/>
      <c r="FBL730" s="14"/>
      <c r="FBM730" s="14"/>
      <c r="FBN730" s="14"/>
      <c r="FBO730" s="14"/>
      <c r="FBP730" s="14"/>
      <c r="FBQ730" s="14"/>
      <c r="FBR730" s="14"/>
      <c r="FBS730" s="14"/>
      <c r="FBT730" s="14"/>
      <c r="FBU730" s="14"/>
      <c r="FBV730" s="14"/>
      <c r="FBW730" s="14"/>
      <c r="FBX730" s="14"/>
      <c r="FBY730" s="14"/>
      <c r="FBZ730" s="14"/>
      <c r="FCA730" s="14"/>
      <c r="FCB730" s="14"/>
      <c r="FCC730" s="14"/>
      <c r="FCD730" s="14"/>
      <c r="FCE730" s="14"/>
      <c r="FCF730" s="14"/>
      <c r="FCG730" s="14"/>
      <c r="FCH730" s="14"/>
      <c r="FCI730" s="14"/>
      <c r="FCJ730" s="14"/>
      <c r="FCK730" s="14"/>
      <c r="FCL730" s="14"/>
      <c r="FCM730" s="14"/>
      <c r="FCN730" s="14"/>
      <c r="FCO730" s="14"/>
      <c r="FCP730" s="14"/>
      <c r="FCQ730" s="14"/>
      <c r="FCR730" s="14"/>
      <c r="FCS730" s="14"/>
      <c r="FCT730" s="14"/>
      <c r="FCU730" s="14"/>
      <c r="FCV730" s="14"/>
      <c r="FCW730" s="14"/>
      <c r="FCX730" s="14"/>
      <c r="FCY730" s="14"/>
      <c r="FCZ730" s="14"/>
      <c r="FDA730" s="14"/>
      <c r="FDB730" s="14"/>
      <c r="FDC730" s="14"/>
      <c r="FDD730" s="14"/>
      <c r="FDE730" s="14"/>
      <c r="FDF730" s="14"/>
      <c r="FDG730" s="14"/>
      <c r="FDH730" s="14"/>
      <c r="FDI730" s="14"/>
      <c r="FDJ730" s="14"/>
      <c r="FDK730" s="14"/>
      <c r="FDL730" s="14"/>
      <c r="FDM730" s="14"/>
      <c r="FDN730" s="14"/>
      <c r="FDO730" s="14"/>
      <c r="FDP730" s="14"/>
      <c r="FDQ730" s="14"/>
      <c r="FDR730" s="14"/>
      <c r="FDS730" s="14"/>
      <c r="FDT730" s="14"/>
      <c r="FDU730" s="14"/>
      <c r="FDV730" s="14"/>
      <c r="FDW730" s="14"/>
      <c r="FDX730" s="14"/>
      <c r="FDY730" s="14"/>
      <c r="FDZ730" s="14"/>
      <c r="FEA730" s="14"/>
      <c r="FEB730" s="14"/>
      <c r="FEC730" s="14"/>
      <c r="FED730" s="14"/>
      <c r="FEE730" s="14"/>
      <c r="FEF730" s="14"/>
      <c r="FEG730" s="14"/>
      <c r="FEH730" s="14"/>
      <c r="FEI730" s="14"/>
      <c r="FEJ730" s="14"/>
      <c r="FEK730" s="14"/>
      <c r="FEL730" s="14"/>
      <c r="FEM730" s="14"/>
      <c r="FEN730" s="14"/>
      <c r="FEO730" s="14"/>
      <c r="FEP730" s="14"/>
      <c r="FEQ730" s="14"/>
      <c r="FER730" s="14"/>
      <c r="FES730" s="14"/>
      <c r="FET730" s="14"/>
      <c r="FEU730" s="14"/>
      <c r="FEV730" s="14"/>
      <c r="FEW730" s="14"/>
      <c r="FEX730" s="14"/>
      <c r="FEY730" s="14"/>
      <c r="FEZ730" s="14"/>
      <c r="FFA730" s="14"/>
      <c r="FFB730" s="14"/>
      <c r="FFC730" s="14"/>
      <c r="FFD730" s="14"/>
      <c r="FFE730" s="14"/>
      <c r="FFF730" s="14"/>
      <c r="FFG730" s="14"/>
      <c r="FFH730" s="14"/>
      <c r="FFI730" s="14"/>
      <c r="FFJ730" s="14"/>
      <c r="FFK730" s="14"/>
      <c r="FFL730" s="14"/>
      <c r="FFM730" s="14"/>
      <c r="FFN730" s="14"/>
      <c r="FFO730" s="14"/>
      <c r="FFP730" s="14"/>
      <c r="FFQ730" s="14"/>
      <c r="FFR730" s="14"/>
      <c r="FFS730" s="14"/>
      <c r="FFT730" s="14"/>
      <c r="FFU730" s="14"/>
      <c r="FFV730" s="14"/>
      <c r="FFW730" s="14"/>
      <c r="FFX730" s="14"/>
      <c r="FFY730" s="14"/>
      <c r="FFZ730" s="14"/>
      <c r="FGA730" s="14"/>
      <c r="FGB730" s="14"/>
      <c r="FGC730" s="14"/>
      <c r="FGD730" s="14"/>
      <c r="FGE730" s="14"/>
      <c r="FGF730" s="14"/>
      <c r="FGG730" s="14"/>
      <c r="FGH730" s="14"/>
      <c r="FGI730" s="14"/>
      <c r="FGJ730" s="14"/>
      <c r="FGK730" s="14"/>
      <c r="FGL730" s="14"/>
      <c r="FGM730" s="14"/>
      <c r="FGN730" s="14"/>
      <c r="FGO730" s="14"/>
      <c r="FGP730" s="14"/>
      <c r="FGQ730" s="14"/>
      <c r="FGR730" s="14"/>
      <c r="FGS730" s="14"/>
      <c r="FGT730" s="14"/>
      <c r="FGU730" s="14"/>
      <c r="FGV730" s="14"/>
      <c r="FGW730" s="14"/>
      <c r="FGX730" s="14"/>
      <c r="FGY730" s="14"/>
      <c r="FGZ730" s="14"/>
      <c r="FHA730" s="14"/>
      <c r="FHB730" s="14"/>
      <c r="FHC730" s="14"/>
      <c r="FHD730" s="14"/>
      <c r="FHE730" s="14"/>
      <c r="FHF730" s="14"/>
      <c r="FHG730" s="14"/>
      <c r="FHH730" s="14"/>
      <c r="FHI730" s="14"/>
      <c r="FHJ730" s="14"/>
      <c r="FHK730" s="14"/>
      <c r="FHL730" s="14"/>
      <c r="FHM730" s="14"/>
      <c r="FHN730" s="14"/>
      <c r="FHO730" s="14"/>
      <c r="FHP730" s="14"/>
      <c r="FHQ730" s="14"/>
      <c r="FHR730" s="14"/>
      <c r="FHS730" s="14"/>
      <c r="FHT730" s="14"/>
      <c r="FHU730" s="14"/>
      <c r="FHV730" s="14"/>
      <c r="FHW730" s="14"/>
      <c r="FHX730" s="14"/>
      <c r="FHY730" s="14"/>
      <c r="FHZ730" s="14"/>
      <c r="FIA730" s="14"/>
      <c r="FIB730" s="14"/>
      <c r="FIC730" s="14"/>
      <c r="FID730" s="14"/>
      <c r="FIE730" s="14"/>
      <c r="FIF730" s="14"/>
      <c r="FIG730" s="14"/>
      <c r="FIH730" s="14"/>
      <c r="FII730" s="14"/>
      <c r="FIJ730" s="14"/>
      <c r="FIK730" s="14"/>
      <c r="FIL730" s="14"/>
      <c r="FIM730" s="14"/>
      <c r="FIN730" s="14"/>
      <c r="FIO730" s="14"/>
      <c r="FIP730" s="14"/>
      <c r="FIQ730" s="14"/>
      <c r="FIR730" s="14"/>
      <c r="FIS730" s="14"/>
      <c r="FIT730" s="14"/>
      <c r="FIU730" s="14"/>
      <c r="FIV730" s="14"/>
      <c r="FIW730" s="14"/>
      <c r="FIX730" s="14"/>
      <c r="FIY730" s="14"/>
      <c r="FIZ730" s="14"/>
      <c r="FJA730" s="14"/>
      <c r="FJB730" s="14"/>
      <c r="FJC730" s="14"/>
      <c r="FJD730" s="14"/>
      <c r="FJE730" s="14"/>
      <c r="FJF730" s="14"/>
      <c r="FJG730" s="14"/>
      <c r="FJH730" s="14"/>
      <c r="FJI730" s="14"/>
      <c r="FJJ730" s="14"/>
      <c r="FJK730" s="14"/>
      <c r="FJL730" s="14"/>
      <c r="FJM730" s="14"/>
      <c r="FJN730" s="14"/>
      <c r="FJO730" s="14"/>
      <c r="FJP730" s="14"/>
      <c r="FJQ730" s="14"/>
      <c r="FJR730" s="14"/>
      <c r="FJS730" s="14"/>
      <c r="FJT730" s="14"/>
      <c r="FJU730" s="14"/>
      <c r="FJV730" s="14"/>
      <c r="FJW730" s="14"/>
      <c r="FJX730" s="14"/>
      <c r="FJY730" s="14"/>
      <c r="FJZ730" s="14"/>
      <c r="FKA730" s="14"/>
      <c r="FKB730" s="14"/>
      <c r="FKC730" s="14"/>
      <c r="FKD730" s="14"/>
      <c r="FKE730" s="14"/>
      <c r="FKF730" s="14"/>
      <c r="FKG730" s="14"/>
      <c r="FKH730" s="14"/>
      <c r="FKI730" s="14"/>
      <c r="FKJ730" s="14"/>
      <c r="FKK730" s="14"/>
      <c r="FKL730" s="14"/>
      <c r="FKM730" s="14"/>
      <c r="FKN730" s="14"/>
      <c r="FKO730" s="14"/>
      <c r="FKP730" s="14"/>
      <c r="FKQ730" s="14"/>
      <c r="FKR730" s="14"/>
      <c r="FKS730" s="14"/>
      <c r="FKT730" s="14"/>
      <c r="FKU730" s="14"/>
      <c r="FKV730" s="14"/>
      <c r="FKW730" s="14"/>
      <c r="FKX730" s="14"/>
      <c r="FKY730" s="14"/>
      <c r="FKZ730" s="14"/>
      <c r="FLA730" s="14"/>
      <c r="FLB730" s="14"/>
      <c r="FLC730" s="14"/>
      <c r="FLD730" s="14"/>
      <c r="FLE730" s="14"/>
      <c r="FLF730" s="14"/>
      <c r="FLG730" s="14"/>
      <c r="FLH730" s="14"/>
      <c r="FLI730" s="14"/>
      <c r="FLJ730" s="14"/>
      <c r="FLK730" s="14"/>
      <c r="FLL730" s="14"/>
      <c r="FLM730" s="14"/>
      <c r="FLN730" s="14"/>
      <c r="FLO730" s="14"/>
      <c r="FLP730" s="14"/>
      <c r="FLQ730" s="14"/>
      <c r="FLR730" s="14"/>
      <c r="FLS730" s="14"/>
      <c r="FLT730" s="14"/>
      <c r="FLU730" s="14"/>
      <c r="FLV730" s="14"/>
      <c r="FLW730" s="14"/>
      <c r="FLX730" s="14"/>
      <c r="FLY730" s="14"/>
      <c r="FLZ730" s="14"/>
      <c r="FMA730" s="14"/>
      <c r="FMB730" s="14"/>
      <c r="FMC730" s="14"/>
      <c r="FMD730" s="14"/>
      <c r="FME730" s="14"/>
      <c r="FMF730" s="14"/>
      <c r="FMG730" s="14"/>
      <c r="FMH730" s="14"/>
      <c r="FMI730" s="14"/>
      <c r="FMJ730" s="14"/>
      <c r="FMK730" s="14"/>
      <c r="FML730" s="14"/>
      <c r="FMM730" s="14"/>
      <c r="FMN730" s="14"/>
      <c r="FMO730" s="14"/>
      <c r="FMP730" s="14"/>
      <c r="FMQ730" s="14"/>
      <c r="FMR730" s="14"/>
      <c r="FMS730" s="14"/>
      <c r="FMT730" s="14"/>
      <c r="FMU730" s="14"/>
      <c r="FMV730" s="14"/>
      <c r="FMW730" s="14"/>
      <c r="FMX730" s="14"/>
      <c r="FMY730" s="14"/>
      <c r="FMZ730" s="14"/>
      <c r="FNA730" s="14"/>
      <c r="FNB730" s="14"/>
      <c r="FNC730" s="14"/>
      <c r="FND730" s="14"/>
      <c r="FNE730" s="14"/>
      <c r="FNF730" s="14"/>
      <c r="FNG730" s="14"/>
      <c r="FNH730" s="14"/>
      <c r="FNI730" s="14"/>
      <c r="FNJ730" s="14"/>
      <c r="FNK730" s="14"/>
      <c r="FNL730" s="14"/>
      <c r="FNM730" s="14"/>
      <c r="FNN730" s="14"/>
      <c r="FNO730" s="14"/>
      <c r="FNP730" s="14"/>
      <c r="FNQ730" s="14"/>
      <c r="FNR730" s="14"/>
      <c r="FNS730" s="14"/>
      <c r="FNT730" s="14"/>
      <c r="FNU730" s="14"/>
      <c r="FNV730" s="14"/>
      <c r="FNW730" s="14"/>
      <c r="FNX730" s="14"/>
      <c r="FNY730" s="14"/>
      <c r="FNZ730" s="14"/>
      <c r="FOA730" s="14"/>
      <c r="FOB730" s="14"/>
      <c r="FOC730" s="14"/>
      <c r="FOD730" s="14"/>
      <c r="FOE730" s="14"/>
      <c r="FOF730" s="14"/>
      <c r="FOG730" s="14"/>
      <c r="FOH730" s="14"/>
      <c r="FOI730" s="14"/>
      <c r="FOJ730" s="14"/>
      <c r="FOK730" s="14"/>
      <c r="FOL730" s="14"/>
      <c r="FOM730" s="14"/>
      <c r="FON730" s="14"/>
      <c r="FOO730" s="14"/>
      <c r="FOP730" s="14"/>
      <c r="FOQ730" s="14"/>
      <c r="FOR730" s="14"/>
      <c r="FOS730" s="14"/>
      <c r="FOT730" s="14"/>
      <c r="FOU730" s="14"/>
      <c r="FOV730" s="14"/>
      <c r="FOW730" s="14"/>
      <c r="FOX730" s="14"/>
      <c r="FOY730" s="14"/>
      <c r="FOZ730" s="14"/>
      <c r="FPA730" s="14"/>
      <c r="FPB730" s="14"/>
      <c r="FPC730" s="14"/>
      <c r="FPD730" s="14"/>
      <c r="FPE730" s="14"/>
      <c r="FPF730" s="14"/>
      <c r="FPG730" s="14"/>
      <c r="FPH730" s="14"/>
      <c r="FPI730" s="14"/>
      <c r="FPJ730" s="14"/>
      <c r="FPK730" s="14"/>
      <c r="FPL730" s="14"/>
      <c r="FPM730" s="14"/>
      <c r="FPN730" s="14"/>
      <c r="FPO730" s="14"/>
      <c r="FPP730" s="14"/>
      <c r="FPQ730" s="14"/>
      <c r="FPR730" s="14"/>
      <c r="FPS730" s="14"/>
      <c r="FPT730" s="14"/>
      <c r="FPU730" s="14"/>
      <c r="FPV730" s="14"/>
      <c r="FPW730" s="14"/>
      <c r="FPX730" s="14"/>
      <c r="FPY730" s="14"/>
      <c r="FPZ730" s="14"/>
      <c r="FQA730" s="14"/>
      <c r="FQB730" s="14"/>
      <c r="FQC730" s="14"/>
      <c r="FQD730" s="14"/>
      <c r="FQE730" s="14"/>
      <c r="FQF730" s="14"/>
      <c r="FQG730" s="14"/>
      <c r="FQH730" s="14"/>
      <c r="FQI730" s="14"/>
      <c r="FQJ730" s="14"/>
      <c r="FQK730" s="14"/>
      <c r="FQL730" s="14"/>
      <c r="FQM730" s="14"/>
      <c r="FQN730" s="14"/>
      <c r="FQO730" s="14"/>
      <c r="FQP730" s="14"/>
      <c r="FQQ730" s="14"/>
      <c r="FQR730" s="14"/>
      <c r="FQS730" s="14"/>
      <c r="FQT730" s="14"/>
      <c r="FQU730" s="14"/>
      <c r="FQV730" s="14"/>
      <c r="FQW730" s="14"/>
      <c r="FQX730" s="14"/>
      <c r="FQY730" s="14"/>
      <c r="FQZ730" s="14"/>
      <c r="FRA730" s="14"/>
      <c r="FRB730" s="14"/>
      <c r="FRC730" s="14"/>
      <c r="FRD730" s="14"/>
      <c r="FRE730" s="14"/>
      <c r="FRF730" s="14"/>
      <c r="FRG730" s="14"/>
      <c r="FRH730" s="14"/>
      <c r="FRI730" s="14"/>
      <c r="FRJ730" s="14"/>
      <c r="FRK730" s="14"/>
      <c r="FRL730" s="14"/>
      <c r="FRM730" s="14"/>
      <c r="FRN730" s="14"/>
      <c r="FRO730" s="14"/>
      <c r="FRP730" s="14"/>
      <c r="FRQ730" s="14"/>
      <c r="FRR730" s="14"/>
      <c r="FRS730" s="14"/>
      <c r="FRT730" s="14"/>
      <c r="FRU730" s="14"/>
      <c r="FRV730" s="14"/>
      <c r="FRW730" s="14"/>
      <c r="FRX730" s="14"/>
      <c r="FRY730" s="14"/>
      <c r="FRZ730" s="14"/>
      <c r="FSA730" s="14"/>
      <c r="FSB730" s="14"/>
      <c r="FSC730" s="14"/>
      <c r="FSD730" s="14"/>
      <c r="FSE730" s="14"/>
      <c r="FSF730" s="14"/>
      <c r="FSG730" s="14"/>
      <c r="FSH730" s="14"/>
      <c r="FSI730" s="14"/>
      <c r="FSJ730" s="14"/>
      <c r="FSK730" s="14"/>
      <c r="FSL730" s="14"/>
      <c r="FSM730" s="14"/>
      <c r="FSN730" s="14"/>
      <c r="FSO730" s="14"/>
      <c r="FSP730" s="14"/>
      <c r="FSQ730" s="14"/>
      <c r="FSR730" s="14"/>
      <c r="FSS730" s="14"/>
      <c r="FST730" s="14"/>
      <c r="FSU730" s="14"/>
      <c r="FSV730" s="14"/>
      <c r="FSW730" s="14"/>
      <c r="FSX730" s="14"/>
      <c r="FSY730" s="14"/>
      <c r="FSZ730" s="14"/>
      <c r="FTA730" s="14"/>
      <c r="FTB730" s="14"/>
      <c r="FTC730" s="14"/>
      <c r="FTD730" s="14"/>
      <c r="FTE730" s="14"/>
      <c r="FTF730" s="14"/>
      <c r="FTG730" s="14"/>
      <c r="FTH730" s="14"/>
      <c r="FTI730" s="14"/>
      <c r="FTJ730" s="14"/>
      <c r="FTK730" s="14"/>
      <c r="FTL730" s="14"/>
      <c r="FTM730" s="14"/>
      <c r="FTN730" s="14"/>
      <c r="FTO730" s="14"/>
      <c r="FTP730" s="14"/>
      <c r="FTQ730" s="14"/>
      <c r="FTR730" s="14"/>
      <c r="FTS730" s="14"/>
      <c r="FTT730" s="14"/>
      <c r="FTU730" s="14"/>
      <c r="FTV730" s="14"/>
      <c r="FTW730" s="14"/>
      <c r="FTX730" s="14"/>
      <c r="FTY730" s="14"/>
      <c r="FTZ730" s="14"/>
      <c r="FUA730" s="14"/>
      <c r="FUB730" s="14"/>
      <c r="FUC730" s="14"/>
      <c r="FUD730" s="14"/>
      <c r="FUE730" s="14"/>
      <c r="FUF730" s="14"/>
      <c r="FUG730" s="14"/>
      <c r="FUH730" s="14"/>
      <c r="FUI730" s="14"/>
      <c r="FUJ730" s="14"/>
      <c r="FUK730" s="14"/>
      <c r="FUL730" s="14"/>
      <c r="FUM730" s="14"/>
      <c r="FUN730" s="14"/>
      <c r="FUO730" s="14"/>
      <c r="FUP730" s="14"/>
      <c r="FUQ730" s="14"/>
      <c r="FUR730" s="14"/>
      <c r="FUS730" s="14"/>
      <c r="FUT730" s="14"/>
      <c r="FUU730" s="14"/>
      <c r="FUV730" s="14"/>
      <c r="FUW730" s="14"/>
      <c r="FUX730" s="14"/>
      <c r="FUY730" s="14"/>
      <c r="FUZ730" s="14"/>
      <c r="FVA730" s="14"/>
      <c r="FVB730" s="14"/>
      <c r="FVC730" s="14"/>
      <c r="FVD730" s="14"/>
      <c r="FVE730" s="14"/>
      <c r="FVF730" s="14"/>
      <c r="FVG730" s="14"/>
      <c r="FVH730" s="14"/>
      <c r="FVI730" s="14"/>
      <c r="FVJ730" s="14"/>
      <c r="FVK730" s="14"/>
      <c r="FVL730" s="14"/>
      <c r="FVM730" s="14"/>
      <c r="FVN730" s="14"/>
      <c r="FVO730" s="14"/>
      <c r="FVP730" s="14"/>
      <c r="FVQ730" s="14"/>
      <c r="FVR730" s="14"/>
      <c r="FVS730" s="14"/>
      <c r="FVT730" s="14"/>
      <c r="FVU730" s="14"/>
      <c r="FVV730" s="14"/>
      <c r="FVW730" s="14"/>
      <c r="FVX730" s="14"/>
      <c r="FVY730" s="14"/>
      <c r="FVZ730" s="14"/>
      <c r="FWA730" s="14"/>
      <c r="FWB730" s="14"/>
      <c r="FWC730" s="14"/>
      <c r="FWD730" s="14"/>
      <c r="FWE730" s="14"/>
      <c r="FWF730" s="14"/>
      <c r="FWG730" s="14"/>
      <c r="FWH730" s="14"/>
      <c r="FWI730" s="14"/>
      <c r="FWJ730" s="14"/>
      <c r="FWK730" s="14"/>
      <c r="FWL730" s="14"/>
      <c r="FWM730" s="14"/>
      <c r="FWN730" s="14"/>
      <c r="FWO730" s="14"/>
      <c r="FWP730" s="14"/>
      <c r="FWQ730" s="14"/>
      <c r="FWR730" s="14"/>
      <c r="FWS730" s="14"/>
      <c r="FWT730" s="14"/>
      <c r="FWU730" s="14"/>
      <c r="FWV730" s="14"/>
      <c r="FWW730" s="14"/>
      <c r="FWX730" s="14"/>
      <c r="FWY730" s="14"/>
      <c r="FWZ730" s="14"/>
      <c r="FXA730" s="14"/>
      <c r="FXB730" s="14"/>
      <c r="FXC730" s="14"/>
      <c r="FXD730" s="14"/>
      <c r="FXE730" s="14"/>
      <c r="FXF730" s="14"/>
      <c r="FXG730" s="14"/>
      <c r="FXH730" s="14"/>
      <c r="FXI730" s="14"/>
      <c r="FXJ730" s="14"/>
      <c r="FXK730" s="14"/>
      <c r="FXL730" s="14"/>
      <c r="FXM730" s="14"/>
      <c r="FXN730" s="14"/>
      <c r="FXO730" s="14"/>
      <c r="FXP730" s="14"/>
      <c r="FXQ730" s="14"/>
      <c r="FXR730" s="14"/>
      <c r="FXS730" s="14"/>
      <c r="FXT730" s="14"/>
      <c r="FXU730" s="14"/>
      <c r="FXV730" s="14"/>
      <c r="FXW730" s="14"/>
      <c r="FXX730" s="14"/>
      <c r="FXY730" s="14"/>
      <c r="FXZ730" s="14"/>
      <c r="FYA730" s="14"/>
      <c r="FYB730" s="14"/>
      <c r="FYC730" s="14"/>
      <c r="FYD730" s="14"/>
      <c r="FYE730" s="14"/>
      <c r="FYF730" s="14"/>
      <c r="FYG730" s="14"/>
      <c r="FYH730" s="14"/>
      <c r="FYI730" s="14"/>
      <c r="FYJ730" s="14"/>
      <c r="FYK730" s="14"/>
      <c r="FYL730" s="14"/>
      <c r="FYM730" s="14"/>
      <c r="FYN730" s="14"/>
      <c r="FYO730" s="14"/>
      <c r="FYP730" s="14"/>
      <c r="FYQ730" s="14"/>
      <c r="FYR730" s="14"/>
      <c r="FYS730" s="14"/>
      <c r="FYT730" s="14"/>
      <c r="FYU730" s="14"/>
      <c r="FYV730" s="14"/>
      <c r="FYW730" s="14"/>
      <c r="FYX730" s="14"/>
      <c r="FYY730" s="14"/>
      <c r="FYZ730" s="14"/>
      <c r="FZA730" s="14"/>
      <c r="FZB730" s="14"/>
      <c r="FZC730" s="14"/>
      <c r="FZD730" s="14"/>
      <c r="FZE730" s="14"/>
      <c r="FZF730" s="14"/>
      <c r="FZG730" s="14"/>
      <c r="FZH730" s="14"/>
      <c r="FZI730" s="14"/>
      <c r="FZJ730" s="14"/>
      <c r="FZK730" s="14"/>
      <c r="FZL730" s="14"/>
      <c r="FZM730" s="14"/>
      <c r="FZN730" s="14"/>
      <c r="FZO730" s="14"/>
      <c r="FZP730" s="14"/>
      <c r="FZQ730" s="14"/>
      <c r="FZR730" s="14"/>
      <c r="FZS730" s="14"/>
      <c r="FZT730" s="14"/>
      <c r="FZU730" s="14"/>
      <c r="FZV730" s="14"/>
      <c r="FZW730" s="14"/>
      <c r="FZX730" s="14"/>
      <c r="FZY730" s="14"/>
      <c r="FZZ730" s="14"/>
      <c r="GAA730" s="14"/>
      <c r="GAB730" s="14"/>
      <c r="GAC730" s="14"/>
      <c r="GAD730" s="14"/>
      <c r="GAE730" s="14"/>
      <c r="GAF730" s="14"/>
      <c r="GAG730" s="14"/>
      <c r="GAH730" s="14"/>
      <c r="GAI730" s="14"/>
      <c r="GAJ730" s="14"/>
      <c r="GAK730" s="14"/>
      <c r="GAL730" s="14"/>
      <c r="GAM730" s="14"/>
      <c r="GAN730" s="14"/>
      <c r="GAO730" s="14"/>
      <c r="GAP730" s="14"/>
      <c r="GAQ730" s="14"/>
      <c r="GAR730" s="14"/>
      <c r="GAS730" s="14"/>
      <c r="GAT730" s="14"/>
      <c r="GAU730" s="14"/>
      <c r="GAV730" s="14"/>
      <c r="GAW730" s="14"/>
      <c r="GAX730" s="14"/>
      <c r="GAY730" s="14"/>
      <c r="GAZ730" s="14"/>
      <c r="GBA730" s="14"/>
      <c r="GBB730" s="14"/>
      <c r="GBC730" s="14"/>
      <c r="GBD730" s="14"/>
      <c r="GBE730" s="14"/>
      <c r="GBF730" s="14"/>
      <c r="GBG730" s="14"/>
      <c r="GBH730" s="14"/>
      <c r="GBI730" s="14"/>
      <c r="GBJ730" s="14"/>
      <c r="GBK730" s="14"/>
      <c r="GBL730" s="14"/>
      <c r="GBM730" s="14"/>
      <c r="GBN730" s="14"/>
      <c r="GBO730" s="14"/>
      <c r="GBP730" s="14"/>
      <c r="GBQ730" s="14"/>
      <c r="GBR730" s="14"/>
      <c r="GBS730" s="14"/>
      <c r="GBT730" s="14"/>
      <c r="GBU730" s="14"/>
      <c r="GBV730" s="14"/>
      <c r="GBW730" s="14"/>
      <c r="GBX730" s="14"/>
      <c r="GBY730" s="14"/>
      <c r="GBZ730" s="14"/>
      <c r="GCA730" s="14"/>
      <c r="GCB730" s="14"/>
      <c r="GCC730" s="14"/>
      <c r="GCD730" s="14"/>
      <c r="GCE730" s="14"/>
      <c r="GCF730" s="14"/>
      <c r="GCG730" s="14"/>
      <c r="GCH730" s="14"/>
      <c r="GCI730" s="14"/>
      <c r="GCJ730" s="14"/>
      <c r="GCK730" s="14"/>
      <c r="GCL730" s="14"/>
      <c r="GCM730" s="14"/>
      <c r="GCN730" s="14"/>
      <c r="GCO730" s="14"/>
      <c r="GCP730" s="14"/>
      <c r="GCQ730" s="14"/>
      <c r="GCR730" s="14"/>
      <c r="GCS730" s="14"/>
      <c r="GCT730" s="14"/>
      <c r="GCU730" s="14"/>
      <c r="GCV730" s="14"/>
      <c r="GCW730" s="14"/>
      <c r="GCX730" s="14"/>
      <c r="GCY730" s="14"/>
      <c r="GCZ730" s="14"/>
      <c r="GDA730" s="14"/>
      <c r="GDB730" s="14"/>
      <c r="GDC730" s="14"/>
      <c r="GDD730" s="14"/>
      <c r="GDE730" s="14"/>
      <c r="GDF730" s="14"/>
      <c r="GDG730" s="14"/>
      <c r="GDH730" s="14"/>
      <c r="GDI730" s="14"/>
      <c r="GDJ730" s="14"/>
      <c r="GDK730" s="14"/>
      <c r="GDL730" s="14"/>
      <c r="GDM730" s="14"/>
      <c r="GDN730" s="14"/>
      <c r="GDO730" s="14"/>
      <c r="GDP730" s="14"/>
      <c r="GDQ730" s="14"/>
      <c r="GDR730" s="14"/>
      <c r="GDS730" s="14"/>
      <c r="GDT730" s="14"/>
      <c r="GDU730" s="14"/>
      <c r="GDV730" s="14"/>
      <c r="GDW730" s="14"/>
      <c r="GDX730" s="14"/>
      <c r="GDY730" s="14"/>
      <c r="GDZ730" s="14"/>
      <c r="GEA730" s="14"/>
      <c r="GEB730" s="14"/>
      <c r="GEC730" s="14"/>
      <c r="GED730" s="14"/>
      <c r="GEE730" s="14"/>
      <c r="GEF730" s="14"/>
      <c r="GEG730" s="14"/>
      <c r="GEH730" s="14"/>
      <c r="GEI730" s="14"/>
      <c r="GEJ730" s="14"/>
      <c r="GEK730" s="14"/>
      <c r="GEL730" s="14"/>
      <c r="GEM730" s="14"/>
      <c r="GEN730" s="14"/>
      <c r="GEO730" s="14"/>
      <c r="GEP730" s="14"/>
      <c r="GEQ730" s="14"/>
      <c r="GER730" s="14"/>
      <c r="GES730" s="14"/>
      <c r="GET730" s="14"/>
      <c r="GEU730" s="14"/>
      <c r="GEV730" s="14"/>
      <c r="GEW730" s="14"/>
      <c r="GEX730" s="14"/>
      <c r="GEY730" s="14"/>
      <c r="GEZ730" s="14"/>
      <c r="GFA730" s="14"/>
      <c r="GFB730" s="14"/>
      <c r="GFC730" s="14"/>
      <c r="GFD730" s="14"/>
      <c r="GFE730" s="14"/>
      <c r="GFF730" s="14"/>
      <c r="GFG730" s="14"/>
      <c r="GFH730" s="14"/>
      <c r="GFI730" s="14"/>
      <c r="GFJ730" s="14"/>
      <c r="GFK730" s="14"/>
      <c r="GFL730" s="14"/>
      <c r="GFM730" s="14"/>
      <c r="GFN730" s="14"/>
      <c r="GFO730" s="14"/>
      <c r="GFP730" s="14"/>
      <c r="GFQ730" s="14"/>
      <c r="GFR730" s="14"/>
      <c r="GFS730" s="14"/>
      <c r="GFT730" s="14"/>
      <c r="GFU730" s="14"/>
      <c r="GFV730" s="14"/>
      <c r="GFW730" s="14"/>
      <c r="GFX730" s="14"/>
      <c r="GFY730" s="14"/>
      <c r="GFZ730" s="14"/>
      <c r="GGA730" s="14"/>
      <c r="GGB730" s="14"/>
      <c r="GGC730" s="14"/>
      <c r="GGD730" s="14"/>
      <c r="GGE730" s="14"/>
      <c r="GGF730" s="14"/>
      <c r="GGG730" s="14"/>
      <c r="GGH730" s="14"/>
      <c r="GGI730" s="14"/>
      <c r="GGJ730" s="14"/>
      <c r="GGK730" s="14"/>
      <c r="GGL730" s="14"/>
      <c r="GGM730" s="14"/>
      <c r="GGN730" s="14"/>
      <c r="GGO730" s="14"/>
      <c r="GGP730" s="14"/>
      <c r="GGQ730" s="14"/>
      <c r="GGR730" s="14"/>
      <c r="GGS730" s="14"/>
      <c r="GGT730" s="14"/>
      <c r="GGU730" s="14"/>
      <c r="GGV730" s="14"/>
      <c r="GGW730" s="14"/>
      <c r="GGX730" s="14"/>
      <c r="GGY730" s="14"/>
      <c r="GGZ730" s="14"/>
      <c r="GHA730" s="14"/>
      <c r="GHB730" s="14"/>
      <c r="GHC730" s="14"/>
      <c r="GHD730" s="14"/>
      <c r="GHE730" s="14"/>
      <c r="GHF730" s="14"/>
      <c r="GHG730" s="14"/>
      <c r="GHH730" s="14"/>
      <c r="GHI730" s="14"/>
      <c r="GHJ730" s="14"/>
      <c r="GHK730" s="14"/>
      <c r="GHL730" s="14"/>
      <c r="GHM730" s="14"/>
      <c r="GHN730" s="14"/>
      <c r="GHO730" s="14"/>
      <c r="GHP730" s="14"/>
      <c r="GHQ730" s="14"/>
      <c r="GHR730" s="14"/>
      <c r="GHS730" s="14"/>
      <c r="GHT730" s="14"/>
      <c r="GHU730" s="14"/>
      <c r="GHV730" s="14"/>
      <c r="GHW730" s="14"/>
      <c r="GHX730" s="14"/>
      <c r="GHY730" s="14"/>
      <c r="GHZ730" s="14"/>
      <c r="GIA730" s="14"/>
      <c r="GIB730" s="14"/>
      <c r="GIC730" s="14"/>
      <c r="GID730" s="14"/>
      <c r="GIE730" s="14"/>
      <c r="GIF730" s="14"/>
      <c r="GIG730" s="14"/>
      <c r="GIH730" s="14"/>
      <c r="GII730" s="14"/>
      <c r="GIJ730" s="14"/>
      <c r="GIK730" s="14"/>
      <c r="GIL730" s="14"/>
      <c r="GIM730" s="14"/>
      <c r="GIN730" s="14"/>
      <c r="GIO730" s="14"/>
      <c r="GIP730" s="14"/>
      <c r="GIQ730" s="14"/>
      <c r="GIR730" s="14"/>
      <c r="GIS730" s="14"/>
      <c r="GIT730" s="14"/>
      <c r="GIU730" s="14"/>
      <c r="GIV730" s="14"/>
      <c r="GIW730" s="14"/>
      <c r="GIX730" s="14"/>
      <c r="GIY730" s="14"/>
      <c r="GIZ730" s="14"/>
      <c r="GJA730" s="14"/>
      <c r="GJB730" s="14"/>
      <c r="GJC730" s="14"/>
      <c r="GJD730" s="14"/>
      <c r="GJE730" s="14"/>
      <c r="GJF730" s="14"/>
      <c r="GJG730" s="14"/>
      <c r="GJH730" s="14"/>
      <c r="GJI730" s="14"/>
      <c r="GJJ730" s="14"/>
      <c r="GJK730" s="14"/>
      <c r="GJL730" s="14"/>
      <c r="GJM730" s="14"/>
      <c r="GJN730" s="14"/>
      <c r="GJO730" s="14"/>
      <c r="GJP730" s="14"/>
      <c r="GJQ730" s="14"/>
      <c r="GJR730" s="14"/>
      <c r="GJS730" s="14"/>
      <c r="GJT730" s="14"/>
      <c r="GJU730" s="14"/>
      <c r="GJV730" s="14"/>
      <c r="GJW730" s="14"/>
      <c r="GJX730" s="14"/>
      <c r="GJY730" s="14"/>
      <c r="GJZ730" s="14"/>
      <c r="GKA730" s="14"/>
      <c r="GKB730" s="14"/>
      <c r="GKC730" s="14"/>
      <c r="GKD730" s="14"/>
      <c r="GKE730" s="14"/>
      <c r="GKF730" s="14"/>
      <c r="GKG730" s="14"/>
      <c r="GKH730" s="14"/>
      <c r="GKI730" s="14"/>
      <c r="GKJ730" s="14"/>
      <c r="GKK730" s="14"/>
      <c r="GKL730" s="14"/>
      <c r="GKM730" s="14"/>
      <c r="GKN730" s="14"/>
      <c r="GKO730" s="14"/>
      <c r="GKP730" s="14"/>
      <c r="GKQ730" s="14"/>
      <c r="GKR730" s="14"/>
      <c r="GKS730" s="14"/>
      <c r="GKT730" s="14"/>
      <c r="GKU730" s="14"/>
      <c r="GKV730" s="14"/>
      <c r="GKW730" s="14"/>
      <c r="GKX730" s="14"/>
      <c r="GKY730" s="14"/>
      <c r="GKZ730" s="14"/>
      <c r="GLA730" s="14"/>
      <c r="GLB730" s="14"/>
      <c r="GLC730" s="14"/>
      <c r="GLD730" s="14"/>
      <c r="GLE730" s="14"/>
      <c r="GLF730" s="14"/>
      <c r="GLG730" s="14"/>
      <c r="GLH730" s="14"/>
      <c r="GLI730" s="14"/>
      <c r="GLJ730" s="14"/>
      <c r="GLK730" s="14"/>
      <c r="GLL730" s="14"/>
      <c r="GLM730" s="14"/>
      <c r="GLN730" s="14"/>
      <c r="GLO730" s="14"/>
      <c r="GLP730" s="14"/>
      <c r="GLQ730" s="14"/>
      <c r="GLR730" s="14"/>
      <c r="GLS730" s="14"/>
      <c r="GLT730" s="14"/>
      <c r="GLU730" s="14"/>
      <c r="GLV730" s="14"/>
      <c r="GLW730" s="14"/>
      <c r="GLX730" s="14"/>
      <c r="GLY730" s="14"/>
      <c r="GLZ730" s="14"/>
      <c r="GMA730" s="14"/>
      <c r="GMB730" s="14"/>
      <c r="GMC730" s="14"/>
      <c r="GMD730" s="14"/>
      <c r="GME730" s="14"/>
      <c r="GMF730" s="14"/>
      <c r="GMG730" s="14"/>
      <c r="GMH730" s="14"/>
      <c r="GMI730" s="14"/>
      <c r="GMJ730" s="14"/>
      <c r="GMK730" s="14"/>
      <c r="GML730" s="14"/>
      <c r="GMM730" s="14"/>
      <c r="GMN730" s="14"/>
      <c r="GMO730" s="14"/>
      <c r="GMP730" s="14"/>
      <c r="GMQ730" s="14"/>
      <c r="GMR730" s="14"/>
      <c r="GMS730" s="14"/>
      <c r="GMT730" s="14"/>
      <c r="GMU730" s="14"/>
      <c r="GMV730" s="14"/>
      <c r="GMW730" s="14"/>
      <c r="GMX730" s="14"/>
      <c r="GMY730" s="14"/>
      <c r="GMZ730" s="14"/>
      <c r="GNA730" s="14"/>
      <c r="GNB730" s="14"/>
      <c r="GNC730" s="14"/>
      <c r="GND730" s="14"/>
      <c r="GNE730" s="14"/>
      <c r="GNF730" s="14"/>
      <c r="GNG730" s="14"/>
      <c r="GNH730" s="14"/>
      <c r="GNI730" s="14"/>
      <c r="GNJ730" s="14"/>
      <c r="GNK730" s="14"/>
      <c r="GNL730" s="14"/>
      <c r="GNM730" s="14"/>
      <c r="GNN730" s="14"/>
      <c r="GNO730" s="14"/>
      <c r="GNP730" s="14"/>
      <c r="GNQ730" s="14"/>
      <c r="GNR730" s="14"/>
      <c r="GNS730" s="14"/>
      <c r="GNT730" s="14"/>
      <c r="GNU730" s="14"/>
      <c r="GNV730" s="14"/>
      <c r="GNW730" s="14"/>
      <c r="GNX730" s="14"/>
      <c r="GNY730" s="14"/>
      <c r="GNZ730" s="14"/>
      <c r="GOA730" s="14"/>
      <c r="GOB730" s="14"/>
      <c r="GOC730" s="14"/>
      <c r="GOD730" s="14"/>
      <c r="GOE730" s="14"/>
      <c r="GOF730" s="14"/>
      <c r="GOG730" s="14"/>
      <c r="GOH730" s="14"/>
      <c r="GOI730" s="14"/>
      <c r="GOJ730" s="14"/>
      <c r="GOK730" s="14"/>
      <c r="GOL730" s="14"/>
      <c r="GOM730" s="14"/>
      <c r="GON730" s="14"/>
      <c r="GOO730" s="14"/>
      <c r="GOP730" s="14"/>
      <c r="GOQ730" s="14"/>
      <c r="GOR730" s="14"/>
      <c r="GOS730" s="14"/>
      <c r="GOT730" s="14"/>
      <c r="GOU730" s="14"/>
      <c r="GOV730" s="14"/>
      <c r="GOW730" s="14"/>
      <c r="GOX730" s="14"/>
      <c r="GOY730" s="14"/>
      <c r="GOZ730" s="14"/>
      <c r="GPA730" s="14"/>
      <c r="GPB730" s="14"/>
      <c r="GPC730" s="14"/>
      <c r="GPD730" s="14"/>
      <c r="GPE730" s="14"/>
      <c r="GPF730" s="14"/>
      <c r="GPG730" s="14"/>
      <c r="GPH730" s="14"/>
      <c r="GPI730" s="14"/>
      <c r="GPJ730" s="14"/>
      <c r="GPK730" s="14"/>
      <c r="GPL730" s="14"/>
      <c r="GPM730" s="14"/>
      <c r="GPN730" s="14"/>
      <c r="GPO730" s="14"/>
      <c r="GPP730" s="14"/>
      <c r="GPQ730" s="14"/>
      <c r="GPR730" s="14"/>
      <c r="GPS730" s="14"/>
      <c r="GPT730" s="14"/>
      <c r="GPU730" s="14"/>
      <c r="GPV730" s="14"/>
      <c r="GPW730" s="14"/>
      <c r="GPX730" s="14"/>
      <c r="GPY730" s="14"/>
      <c r="GPZ730" s="14"/>
      <c r="GQA730" s="14"/>
      <c r="GQB730" s="14"/>
      <c r="GQC730" s="14"/>
      <c r="GQD730" s="14"/>
      <c r="GQE730" s="14"/>
      <c r="GQF730" s="14"/>
      <c r="GQG730" s="14"/>
      <c r="GQH730" s="14"/>
      <c r="GQI730" s="14"/>
      <c r="GQJ730" s="14"/>
      <c r="GQK730" s="14"/>
      <c r="GQL730" s="14"/>
      <c r="GQM730" s="14"/>
      <c r="GQN730" s="14"/>
      <c r="GQO730" s="14"/>
      <c r="GQP730" s="14"/>
      <c r="GQQ730" s="14"/>
      <c r="GQR730" s="14"/>
      <c r="GQS730" s="14"/>
      <c r="GQT730" s="14"/>
      <c r="GQU730" s="14"/>
      <c r="GQV730" s="14"/>
      <c r="GQW730" s="14"/>
      <c r="GQX730" s="14"/>
      <c r="GQY730" s="14"/>
      <c r="GQZ730" s="14"/>
      <c r="GRA730" s="14"/>
      <c r="GRB730" s="14"/>
      <c r="GRC730" s="14"/>
      <c r="GRD730" s="14"/>
      <c r="GRE730" s="14"/>
      <c r="GRF730" s="14"/>
      <c r="GRG730" s="14"/>
      <c r="GRH730" s="14"/>
      <c r="GRI730" s="14"/>
      <c r="GRJ730" s="14"/>
      <c r="GRK730" s="14"/>
      <c r="GRL730" s="14"/>
      <c r="GRM730" s="14"/>
      <c r="GRN730" s="14"/>
      <c r="GRO730" s="14"/>
      <c r="GRP730" s="14"/>
      <c r="GRQ730" s="14"/>
      <c r="GRR730" s="14"/>
      <c r="GRS730" s="14"/>
      <c r="GRT730" s="14"/>
      <c r="GRU730" s="14"/>
      <c r="GRV730" s="14"/>
      <c r="GRW730" s="14"/>
      <c r="GRX730" s="14"/>
      <c r="GRY730" s="14"/>
      <c r="GRZ730" s="14"/>
      <c r="GSA730" s="14"/>
      <c r="GSB730" s="14"/>
      <c r="GSC730" s="14"/>
      <c r="GSD730" s="14"/>
      <c r="GSE730" s="14"/>
      <c r="GSF730" s="14"/>
      <c r="GSG730" s="14"/>
      <c r="GSH730" s="14"/>
      <c r="GSI730" s="14"/>
      <c r="GSJ730" s="14"/>
      <c r="GSK730" s="14"/>
      <c r="GSL730" s="14"/>
      <c r="GSM730" s="14"/>
      <c r="GSN730" s="14"/>
      <c r="GSO730" s="14"/>
      <c r="GSP730" s="14"/>
      <c r="GSQ730" s="14"/>
      <c r="GSR730" s="14"/>
      <c r="GSS730" s="14"/>
      <c r="GST730" s="14"/>
      <c r="GSU730" s="14"/>
      <c r="GSV730" s="14"/>
      <c r="GSW730" s="14"/>
      <c r="GSX730" s="14"/>
      <c r="GSY730" s="14"/>
      <c r="GSZ730" s="14"/>
      <c r="GTA730" s="14"/>
      <c r="GTB730" s="14"/>
      <c r="GTC730" s="14"/>
      <c r="GTD730" s="14"/>
      <c r="GTE730" s="14"/>
      <c r="GTF730" s="14"/>
      <c r="GTG730" s="14"/>
      <c r="GTH730" s="14"/>
      <c r="GTI730" s="14"/>
      <c r="GTJ730" s="14"/>
      <c r="GTK730" s="14"/>
      <c r="GTL730" s="14"/>
      <c r="GTM730" s="14"/>
      <c r="GTN730" s="14"/>
      <c r="GTO730" s="14"/>
      <c r="GTP730" s="14"/>
      <c r="GTQ730" s="14"/>
      <c r="GTR730" s="14"/>
      <c r="GTS730" s="14"/>
      <c r="GTT730" s="14"/>
      <c r="GTU730" s="14"/>
      <c r="GTV730" s="14"/>
      <c r="GTW730" s="14"/>
      <c r="GTX730" s="14"/>
      <c r="GTY730" s="14"/>
      <c r="GTZ730" s="14"/>
      <c r="GUA730" s="14"/>
      <c r="GUB730" s="14"/>
      <c r="GUC730" s="14"/>
      <c r="GUD730" s="14"/>
      <c r="GUE730" s="14"/>
      <c r="GUF730" s="14"/>
      <c r="GUG730" s="14"/>
      <c r="GUH730" s="14"/>
      <c r="GUI730" s="14"/>
      <c r="GUJ730" s="14"/>
      <c r="GUK730" s="14"/>
      <c r="GUL730" s="14"/>
      <c r="GUM730" s="14"/>
      <c r="GUN730" s="14"/>
      <c r="GUO730" s="14"/>
      <c r="GUP730" s="14"/>
      <c r="GUQ730" s="14"/>
      <c r="GUR730" s="14"/>
      <c r="GUS730" s="14"/>
      <c r="GUT730" s="14"/>
      <c r="GUU730" s="14"/>
      <c r="GUV730" s="14"/>
      <c r="GUW730" s="14"/>
      <c r="GUX730" s="14"/>
      <c r="GUY730" s="14"/>
      <c r="GUZ730" s="14"/>
      <c r="GVA730" s="14"/>
      <c r="GVB730" s="14"/>
      <c r="GVC730" s="14"/>
      <c r="GVD730" s="14"/>
      <c r="GVE730" s="14"/>
      <c r="GVF730" s="14"/>
      <c r="GVG730" s="14"/>
      <c r="GVH730" s="14"/>
      <c r="GVI730" s="14"/>
      <c r="GVJ730" s="14"/>
      <c r="GVK730" s="14"/>
      <c r="GVL730" s="14"/>
      <c r="GVM730" s="14"/>
      <c r="GVN730" s="14"/>
      <c r="GVO730" s="14"/>
      <c r="GVP730" s="14"/>
      <c r="GVQ730" s="14"/>
      <c r="GVR730" s="14"/>
      <c r="GVS730" s="14"/>
      <c r="GVT730" s="14"/>
      <c r="GVU730" s="14"/>
      <c r="GVV730" s="14"/>
      <c r="GVW730" s="14"/>
      <c r="GVX730" s="14"/>
      <c r="GVY730" s="14"/>
      <c r="GVZ730" s="14"/>
      <c r="GWA730" s="14"/>
      <c r="GWB730" s="14"/>
      <c r="GWC730" s="14"/>
      <c r="GWD730" s="14"/>
      <c r="GWE730" s="14"/>
      <c r="GWF730" s="14"/>
      <c r="GWG730" s="14"/>
      <c r="GWH730" s="14"/>
      <c r="GWI730" s="14"/>
      <c r="GWJ730" s="14"/>
      <c r="GWK730" s="14"/>
      <c r="GWL730" s="14"/>
      <c r="GWM730" s="14"/>
      <c r="GWN730" s="14"/>
      <c r="GWO730" s="14"/>
      <c r="GWP730" s="14"/>
      <c r="GWQ730" s="14"/>
      <c r="GWR730" s="14"/>
      <c r="GWS730" s="14"/>
      <c r="GWT730" s="14"/>
      <c r="GWU730" s="14"/>
      <c r="GWV730" s="14"/>
      <c r="GWW730" s="14"/>
      <c r="GWX730" s="14"/>
      <c r="GWY730" s="14"/>
      <c r="GWZ730" s="14"/>
      <c r="GXA730" s="14"/>
      <c r="GXB730" s="14"/>
      <c r="GXC730" s="14"/>
      <c r="GXD730" s="14"/>
      <c r="GXE730" s="14"/>
      <c r="GXF730" s="14"/>
      <c r="GXG730" s="14"/>
      <c r="GXH730" s="14"/>
      <c r="GXI730" s="14"/>
      <c r="GXJ730" s="14"/>
      <c r="GXK730" s="14"/>
      <c r="GXL730" s="14"/>
      <c r="GXM730" s="14"/>
      <c r="GXN730" s="14"/>
      <c r="GXO730" s="14"/>
      <c r="GXP730" s="14"/>
      <c r="GXQ730" s="14"/>
      <c r="GXR730" s="14"/>
      <c r="GXS730" s="14"/>
      <c r="GXT730" s="14"/>
      <c r="GXU730" s="14"/>
      <c r="GXV730" s="14"/>
      <c r="GXW730" s="14"/>
      <c r="GXX730" s="14"/>
      <c r="GXY730" s="14"/>
      <c r="GXZ730" s="14"/>
      <c r="GYA730" s="14"/>
      <c r="GYB730" s="14"/>
      <c r="GYC730" s="14"/>
      <c r="GYD730" s="14"/>
      <c r="GYE730" s="14"/>
      <c r="GYF730" s="14"/>
      <c r="GYG730" s="14"/>
      <c r="GYH730" s="14"/>
      <c r="GYI730" s="14"/>
      <c r="GYJ730" s="14"/>
      <c r="GYK730" s="14"/>
      <c r="GYL730" s="14"/>
      <c r="GYM730" s="14"/>
      <c r="GYN730" s="14"/>
      <c r="GYO730" s="14"/>
      <c r="GYP730" s="14"/>
      <c r="GYQ730" s="14"/>
      <c r="GYR730" s="14"/>
      <c r="GYS730" s="14"/>
      <c r="GYT730" s="14"/>
      <c r="GYU730" s="14"/>
      <c r="GYV730" s="14"/>
      <c r="GYW730" s="14"/>
      <c r="GYX730" s="14"/>
      <c r="GYY730" s="14"/>
      <c r="GYZ730" s="14"/>
      <c r="GZA730" s="14"/>
      <c r="GZB730" s="14"/>
      <c r="GZC730" s="14"/>
      <c r="GZD730" s="14"/>
      <c r="GZE730" s="14"/>
      <c r="GZF730" s="14"/>
      <c r="GZG730" s="14"/>
      <c r="GZH730" s="14"/>
      <c r="GZI730" s="14"/>
      <c r="GZJ730" s="14"/>
      <c r="GZK730" s="14"/>
      <c r="GZL730" s="14"/>
      <c r="GZM730" s="14"/>
      <c r="GZN730" s="14"/>
      <c r="GZO730" s="14"/>
      <c r="GZP730" s="14"/>
      <c r="GZQ730" s="14"/>
      <c r="GZR730" s="14"/>
      <c r="GZS730" s="14"/>
      <c r="GZT730" s="14"/>
      <c r="GZU730" s="14"/>
      <c r="GZV730" s="14"/>
      <c r="GZW730" s="14"/>
      <c r="GZX730" s="14"/>
      <c r="GZY730" s="14"/>
      <c r="GZZ730" s="14"/>
      <c r="HAA730" s="14"/>
      <c r="HAB730" s="14"/>
      <c r="HAC730" s="14"/>
      <c r="HAD730" s="14"/>
      <c r="HAE730" s="14"/>
      <c r="HAF730" s="14"/>
      <c r="HAG730" s="14"/>
      <c r="HAH730" s="14"/>
      <c r="HAI730" s="14"/>
      <c r="HAJ730" s="14"/>
      <c r="HAK730" s="14"/>
      <c r="HAL730" s="14"/>
      <c r="HAM730" s="14"/>
      <c r="HAN730" s="14"/>
      <c r="HAO730" s="14"/>
      <c r="HAP730" s="14"/>
      <c r="HAQ730" s="14"/>
      <c r="HAR730" s="14"/>
      <c r="HAS730" s="14"/>
      <c r="HAT730" s="14"/>
      <c r="HAU730" s="14"/>
      <c r="HAV730" s="14"/>
      <c r="HAW730" s="14"/>
      <c r="HAX730" s="14"/>
      <c r="HAY730" s="14"/>
      <c r="HAZ730" s="14"/>
      <c r="HBA730" s="14"/>
      <c r="HBB730" s="14"/>
      <c r="HBC730" s="14"/>
      <c r="HBD730" s="14"/>
      <c r="HBE730" s="14"/>
      <c r="HBF730" s="14"/>
      <c r="HBG730" s="14"/>
      <c r="HBH730" s="14"/>
      <c r="HBI730" s="14"/>
      <c r="HBJ730" s="14"/>
      <c r="HBK730" s="14"/>
      <c r="HBL730" s="14"/>
      <c r="HBM730" s="14"/>
      <c r="HBN730" s="14"/>
      <c r="HBO730" s="14"/>
      <c r="HBP730" s="14"/>
      <c r="HBQ730" s="14"/>
      <c r="HBR730" s="14"/>
      <c r="HBS730" s="14"/>
      <c r="HBT730" s="14"/>
      <c r="HBU730" s="14"/>
      <c r="HBV730" s="14"/>
      <c r="HBW730" s="14"/>
      <c r="HBX730" s="14"/>
      <c r="HBY730" s="14"/>
      <c r="HBZ730" s="14"/>
      <c r="HCA730" s="14"/>
      <c r="HCB730" s="14"/>
      <c r="HCC730" s="14"/>
      <c r="HCD730" s="14"/>
      <c r="HCE730" s="14"/>
      <c r="HCF730" s="14"/>
      <c r="HCG730" s="14"/>
      <c r="HCH730" s="14"/>
      <c r="HCI730" s="14"/>
      <c r="HCJ730" s="14"/>
      <c r="HCK730" s="14"/>
      <c r="HCL730" s="14"/>
      <c r="HCM730" s="14"/>
      <c r="HCN730" s="14"/>
      <c r="HCO730" s="14"/>
      <c r="HCP730" s="14"/>
      <c r="HCQ730" s="14"/>
      <c r="HCR730" s="14"/>
      <c r="HCS730" s="14"/>
      <c r="HCT730" s="14"/>
      <c r="HCU730" s="14"/>
      <c r="HCV730" s="14"/>
      <c r="HCW730" s="14"/>
      <c r="HCX730" s="14"/>
      <c r="HCY730" s="14"/>
      <c r="HCZ730" s="14"/>
      <c r="HDA730" s="14"/>
      <c r="HDB730" s="14"/>
      <c r="HDC730" s="14"/>
      <c r="HDD730" s="14"/>
      <c r="HDE730" s="14"/>
      <c r="HDF730" s="14"/>
      <c r="HDG730" s="14"/>
      <c r="HDH730" s="14"/>
      <c r="HDI730" s="14"/>
      <c r="HDJ730" s="14"/>
      <c r="HDK730" s="14"/>
      <c r="HDL730" s="14"/>
      <c r="HDM730" s="14"/>
      <c r="HDN730" s="14"/>
      <c r="HDO730" s="14"/>
      <c r="HDP730" s="14"/>
      <c r="HDQ730" s="14"/>
      <c r="HDR730" s="14"/>
      <c r="HDS730" s="14"/>
      <c r="HDT730" s="14"/>
      <c r="HDU730" s="14"/>
      <c r="HDV730" s="14"/>
      <c r="HDW730" s="14"/>
      <c r="HDX730" s="14"/>
      <c r="HDY730" s="14"/>
      <c r="HDZ730" s="14"/>
      <c r="HEA730" s="14"/>
      <c r="HEB730" s="14"/>
      <c r="HEC730" s="14"/>
      <c r="HED730" s="14"/>
      <c r="HEE730" s="14"/>
      <c r="HEF730" s="14"/>
      <c r="HEG730" s="14"/>
      <c r="HEH730" s="14"/>
      <c r="HEI730" s="14"/>
      <c r="HEJ730" s="14"/>
      <c r="HEK730" s="14"/>
      <c r="HEL730" s="14"/>
      <c r="HEM730" s="14"/>
      <c r="HEN730" s="14"/>
      <c r="HEO730" s="14"/>
      <c r="HEP730" s="14"/>
      <c r="HEQ730" s="14"/>
      <c r="HER730" s="14"/>
      <c r="HES730" s="14"/>
      <c r="HET730" s="14"/>
      <c r="HEU730" s="14"/>
      <c r="HEV730" s="14"/>
      <c r="HEW730" s="14"/>
      <c r="HEX730" s="14"/>
      <c r="HEY730" s="14"/>
      <c r="HEZ730" s="14"/>
      <c r="HFA730" s="14"/>
      <c r="HFB730" s="14"/>
      <c r="HFC730" s="14"/>
      <c r="HFD730" s="14"/>
      <c r="HFE730" s="14"/>
      <c r="HFF730" s="14"/>
      <c r="HFG730" s="14"/>
      <c r="HFH730" s="14"/>
      <c r="HFI730" s="14"/>
      <c r="HFJ730" s="14"/>
      <c r="HFK730" s="14"/>
      <c r="HFL730" s="14"/>
      <c r="HFM730" s="14"/>
      <c r="HFN730" s="14"/>
      <c r="HFO730" s="14"/>
      <c r="HFP730" s="14"/>
      <c r="HFQ730" s="14"/>
      <c r="HFR730" s="14"/>
      <c r="HFS730" s="14"/>
      <c r="HFT730" s="14"/>
      <c r="HFU730" s="14"/>
      <c r="HFV730" s="14"/>
      <c r="HFW730" s="14"/>
      <c r="HFX730" s="14"/>
      <c r="HFY730" s="14"/>
      <c r="HFZ730" s="14"/>
      <c r="HGA730" s="14"/>
      <c r="HGB730" s="14"/>
      <c r="HGC730" s="14"/>
      <c r="HGD730" s="14"/>
      <c r="HGE730" s="14"/>
      <c r="HGF730" s="14"/>
      <c r="HGG730" s="14"/>
      <c r="HGH730" s="14"/>
      <c r="HGI730" s="14"/>
      <c r="HGJ730" s="14"/>
      <c r="HGK730" s="14"/>
      <c r="HGL730" s="14"/>
      <c r="HGM730" s="14"/>
      <c r="HGN730" s="14"/>
      <c r="HGO730" s="14"/>
      <c r="HGP730" s="14"/>
      <c r="HGQ730" s="14"/>
      <c r="HGR730" s="14"/>
      <c r="HGS730" s="14"/>
      <c r="HGT730" s="14"/>
      <c r="HGU730" s="14"/>
      <c r="HGV730" s="14"/>
      <c r="HGW730" s="14"/>
      <c r="HGX730" s="14"/>
      <c r="HGY730" s="14"/>
      <c r="HGZ730" s="14"/>
      <c r="HHA730" s="14"/>
      <c r="HHB730" s="14"/>
      <c r="HHC730" s="14"/>
      <c r="HHD730" s="14"/>
      <c r="HHE730" s="14"/>
      <c r="HHF730" s="14"/>
      <c r="HHG730" s="14"/>
      <c r="HHH730" s="14"/>
      <c r="HHI730" s="14"/>
      <c r="HHJ730" s="14"/>
      <c r="HHK730" s="14"/>
      <c r="HHL730" s="14"/>
      <c r="HHM730" s="14"/>
      <c r="HHN730" s="14"/>
      <c r="HHO730" s="14"/>
      <c r="HHP730" s="14"/>
      <c r="HHQ730" s="14"/>
      <c r="HHR730" s="14"/>
      <c r="HHS730" s="14"/>
      <c r="HHT730" s="14"/>
      <c r="HHU730" s="14"/>
      <c r="HHV730" s="14"/>
      <c r="HHW730" s="14"/>
      <c r="HHX730" s="14"/>
      <c r="HHY730" s="14"/>
      <c r="HHZ730" s="14"/>
      <c r="HIA730" s="14"/>
      <c r="HIB730" s="14"/>
      <c r="HIC730" s="14"/>
      <c r="HID730" s="14"/>
      <c r="HIE730" s="14"/>
      <c r="HIF730" s="14"/>
      <c r="HIG730" s="14"/>
      <c r="HIH730" s="14"/>
      <c r="HII730" s="14"/>
      <c r="HIJ730" s="14"/>
      <c r="HIK730" s="14"/>
      <c r="HIL730" s="14"/>
      <c r="HIM730" s="14"/>
      <c r="HIN730" s="14"/>
      <c r="HIO730" s="14"/>
      <c r="HIP730" s="14"/>
      <c r="HIQ730" s="14"/>
      <c r="HIR730" s="14"/>
      <c r="HIS730" s="14"/>
      <c r="HIT730" s="14"/>
      <c r="HIU730" s="14"/>
      <c r="HIV730" s="14"/>
      <c r="HIW730" s="14"/>
      <c r="HIX730" s="14"/>
      <c r="HIY730" s="14"/>
      <c r="HIZ730" s="14"/>
      <c r="HJA730" s="14"/>
      <c r="HJB730" s="14"/>
      <c r="HJC730" s="14"/>
      <c r="HJD730" s="14"/>
      <c r="HJE730" s="14"/>
      <c r="HJF730" s="14"/>
      <c r="HJG730" s="14"/>
      <c r="HJH730" s="14"/>
      <c r="HJI730" s="14"/>
      <c r="HJJ730" s="14"/>
      <c r="HJK730" s="14"/>
      <c r="HJL730" s="14"/>
      <c r="HJM730" s="14"/>
      <c r="HJN730" s="14"/>
      <c r="HJO730" s="14"/>
      <c r="HJP730" s="14"/>
      <c r="HJQ730" s="14"/>
      <c r="HJR730" s="14"/>
      <c r="HJS730" s="14"/>
      <c r="HJT730" s="14"/>
      <c r="HJU730" s="14"/>
      <c r="HJV730" s="14"/>
      <c r="HJW730" s="14"/>
      <c r="HJX730" s="14"/>
      <c r="HJY730" s="14"/>
      <c r="HJZ730" s="14"/>
      <c r="HKA730" s="14"/>
      <c r="HKB730" s="14"/>
      <c r="HKC730" s="14"/>
      <c r="HKD730" s="14"/>
      <c r="HKE730" s="14"/>
      <c r="HKF730" s="14"/>
      <c r="HKG730" s="14"/>
      <c r="HKH730" s="14"/>
      <c r="HKI730" s="14"/>
      <c r="HKJ730" s="14"/>
      <c r="HKK730" s="14"/>
      <c r="HKL730" s="14"/>
      <c r="HKM730" s="14"/>
      <c r="HKN730" s="14"/>
      <c r="HKO730" s="14"/>
      <c r="HKP730" s="14"/>
      <c r="HKQ730" s="14"/>
      <c r="HKR730" s="14"/>
      <c r="HKS730" s="14"/>
      <c r="HKT730" s="14"/>
      <c r="HKU730" s="14"/>
      <c r="HKV730" s="14"/>
      <c r="HKW730" s="14"/>
      <c r="HKX730" s="14"/>
      <c r="HKY730" s="14"/>
      <c r="HKZ730" s="14"/>
      <c r="HLA730" s="14"/>
      <c r="HLB730" s="14"/>
      <c r="HLC730" s="14"/>
      <c r="HLD730" s="14"/>
      <c r="HLE730" s="14"/>
      <c r="HLF730" s="14"/>
      <c r="HLG730" s="14"/>
      <c r="HLH730" s="14"/>
      <c r="HLI730" s="14"/>
      <c r="HLJ730" s="14"/>
      <c r="HLK730" s="14"/>
      <c r="HLL730" s="14"/>
      <c r="HLM730" s="14"/>
      <c r="HLN730" s="14"/>
      <c r="HLO730" s="14"/>
      <c r="HLP730" s="14"/>
      <c r="HLQ730" s="14"/>
      <c r="HLR730" s="14"/>
      <c r="HLS730" s="14"/>
      <c r="HLT730" s="14"/>
      <c r="HLU730" s="14"/>
      <c r="HLV730" s="14"/>
      <c r="HLW730" s="14"/>
      <c r="HLX730" s="14"/>
      <c r="HLY730" s="14"/>
      <c r="HLZ730" s="14"/>
      <c r="HMA730" s="14"/>
      <c r="HMB730" s="14"/>
      <c r="HMC730" s="14"/>
      <c r="HMD730" s="14"/>
      <c r="HME730" s="14"/>
      <c r="HMF730" s="14"/>
      <c r="HMG730" s="14"/>
      <c r="HMH730" s="14"/>
      <c r="HMI730" s="14"/>
      <c r="HMJ730" s="14"/>
      <c r="HMK730" s="14"/>
      <c r="HML730" s="14"/>
      <c r="HMM730" s="14"/>
      <c r="HMN730" s="14"/>
      <c r="HMO730" s="14"/>
      <c r="HMP730" s="14"/>
      <c r="HMQ730" s="14"/>
      <c r="HMR730" s="14"/>
      <c r="HMS730" s="14"/>
      <c r="HMT730" s="14"/>
      <c r="HMU730" s="14"/>
      <c r="HMV730" s="14"/>
      <c r="HMW730" s="14"/>
      <c r="HMX730" s="14"/>
      <c r="HMY730" s="14"/>
      <c r="HMZ730" s="14"/>
      <c r="HNA730" s="14"/>
      <c r="HNB730" s="14"/>
      <c r="HNC730" s="14"/>
      <c r="HND730" s="14"/>
      <c r="HNE730" s="14"/>
      <c r="HNF730" s="14"/>
      <c r="HNG730" s="14"/>
      <c r="HNH730" s="14"/>
      <c r="HNI730" s="14"/>
      <c r="HNJ730" s="14"/>
      <c r="HNK730" s="14"/>
      <c r="HNL730" s="14"/>
      <c r="HNM730" s="14"/>
      <c r="HNN730" s="14"/>
      <c r="HNO730" s="14"/>
      <c r="HNP730" s="14"/>
      <c r="HNQ730" s="14"/>
      <c r="HNR730" s="14"/>
      <c r="HNS730" s="14"/>
      <c r="HNT730" s="14"/>
      <c r="HNU730" s="14"/>
      <c r="HNV730" s="14"/>
      <c r="HNW730" s="14"/>
      <c r="HNX730" s="14"/>
      <c r="HNY730" s="14"/>
      <c r="HNZ730" s="14"/>
      <c r="HOA730" s="14"/>
      <c r="HOB730" s="14"/>
      <c r="HOC730" s="14"/>
      <c r="HOD730" s="14"/>
      <c r="HOE730" s="14"/>
      <c r="HOF730" s="14"/>
      <c r="HOG730" s="14"/>
      <c r="HOH730" s="14"/>
      <c r="HOI730" s="14"/>
      <c r="HOJ730" s="14"/>
      <c r="HOK730" s="14"/>
      <c r="HOL730" s="14"/>
      <c r="HOM730" s="14"/>
      <c r="HON730" s="14"/>
      <c r="HOO730" s="14"/>
      <c r="HOP730" s="14"/>
      <c r="HOQ730" s="14"/>
      <c r="HOR730" s="14"/>
      <c r="HOS730" s="14"/>
      <c r="HOT730" s="14"/>
      <c r="HOU730" s="14"/>
      <c r="HOV730" s="14"/>
      <c r="HOW730" s="14"/>
      <c r="HOX730" s="14"/>
      <c r="HOY730" s="14"/>
      <c r="HOZ730" s="14"/>
      <c r="HPA730" s="14"/>
      <c r="HPB730" s="14"/>
      <c r="HPC730" s="14"/>
      <c r="HPD730" s="14"/>
      <c r="HPE730" s="14"/>
      <c r="HPF730" s="14"/>
      <c r="HPG730" s="14"/>
      <c r="HPH730" s="14"/>
      <c r="HPI730" s="14"/>
      <c r="HPJ730" s="14"/>
      <c r="HPK730" s="14"/>
      <c r="HPL730" s="14"/>
      <c r="HPM730" s="14"/>
      <c r="HPN730" s="14"/>
      <c r="HPO730" s="14"/>
      <c r="HPP730" s="14"/>
      <c r="HPQ730" s="14"/>
      <c r="HPR730" s="14"/>
      <c r="HPS730" s="14"/>
      <c r="HPT730" s="14"/>
      <c r="HPU730" s="14"/>
      <c r="HPV730" s="14"/>
      <c r="HPW730" s="14"/>
      <c r="HPX730" s="14"/>
      <c r="HPY730" s="14"/>
      <c r="HPZ730" s="14"/>
      <c r="HQA730" s="14"/>
      <c r="HQB730" s="14"/>
      <c r="HQC730" s="14"/>
      <c r="HQD730" s="14"/>
      <c r="HQE730" s="14"/>
      <c r="HQF730" s="14"/>
      <c r="HQG730" s="14"/>
      <c r="HQH730" s="14"/>
      <c r="HQI730" s="14"/>
      <c r="HQJ730" s="14"/>
      <c r="HQK730" s="14"/>
      <c r="HQL730" s="14"/>
      <c r="HQM730" s="14"/>
      <c r="HQN730" s="14"/>
      <c r="HQO730" s="14"/>
      <c r="HQP730" s="14"/>
      <c r="HQQ730" s="14"/>
      <c r="HQR730" s="14"/>
      <c r="HQS730" s="14"/>
      <c r="HQT730" s="14"/>
      <c r="HQU730" s="14"/>
      <c r="HQV730" s="14"/>
      <c r="HQW730" s="14"/>
      <c r="HQX730" s="14"/>
      <c r="HQY730" s="14"/>
      <c r="HQZ730" s="14"/>
      <c r="HRA730" s="14"/>
      <c r="HRB730" s="14"/>
      <c r="HRC730" s="14"/>
      <c r="HRD730" s="14"/>
      <c r="HRE730" s="14"/>
      <c r="HRF730" s="14"/>
      <c r="HRG730" s="14"/>
      <c r="HRH730" s="14"/>
      <c r="HRI730" s="14"/>
      <c r="HRJ730" s="14"/>
      <c r="HRK730" s="14"/>
      <c r="HRL730" s="14"/>
      <c r="HRM730" s="14"/>
      <c r="HRN730" s="14"/>
      <c r="HRO730" s="14"/>
      <c r="HRP730" s="14"/>
      <c r="HRQ730" s="14"/>
      <c r="HRR730" s="14"/>
      <c r="HRS730" s="14"/>
      <c r="HRT730" s="14"/>
      <c r="HRU730" s="14"/>
      <c r="HRV730" s="14"/>
      <c r="HRW730" s="14"/>
      <c r="HRX730" s="14"/>
      <c r="HRY730" s="14"/>
      <c r="HRZ730" s="14"/>
      <c r="HSA730" s="14"/>
      <c r="HSB730" s="14"/>
      <c r="HSC730" s="14"/>
      <c r="HSD730" s="14"/>
      <c r="HSE730" s="14"/>
      <c r="HSF730" s="14"/>
      <c r="HSG730" s="14"/>
      <c r="HSH730" s="14"/>
      <c r="HSI730" s="14"/>
      <c r="HSJ730" s="14"/>
      <c r="HSK730" s="14"/>
      <c r="HSL730" s="14"/>
      <c r="HSM730" s="14"/>
      <c r="HSN730" s="14"/>
      <c r="HSO730" s="14"/>
      <c r="HSP730" s="14"/>
      <c r="HSQ730" s="14"/>
      <c r="HSR730" s="14"/>
      <c r="HSS730" s="14"/>
      <c r="HST730" s="14"/>
      <c r="HSU730" s="14"/>
      <c r="HSV730" s="14"/>
      <c r="HSW730" s="14"/>
      <c r="HSX730" s="14"/>
      <c r="HSY730" s="14"/>
      <c r="HSZ730" s="14"/>
      <c r="HTA730" s="14"/>
      <c r="HTB730" s="14"/>
      <c r="HTC730" s="14"/>
      <c r="HTD730" s="14"/>
      <c r="HTE730" s="14"/>
      <c r="HTF730" s="14"/>
      <c r="HTG730" s="14"/>
      <c r="HTH730" s="14"/>
      <c r="HTI730" s="14"/>
      <c r="HTJ730" s="14"/>
      <c r="HTK730" s="14"/>
      <c r="HTL730" s="14"/>
      <c r="HTM730" s="14"/>
      <c r="HTN730" s="14"/>
      <c r="HTO730" s="14"/>
      <c r="HTP730" s="14"/>
      <c r="HTQ730" s="14"/>
      <c r="HTR730" s="14"/>
      <c r="HTS730" s="14"/>
      <c r="HTT730" s="14"/>
      <c r="HTU730" s="14"/>
      <c r="HTV730" s="14"/>
      <c r="HTW730" s="14"/>
      <c r="HTX730" s="14"/>
      <c r="HTY730" s="14"/>
      <c r="HTZ730" s="14"/>
      <c r="HUA730" s="14"/>
      <c r="HUB730" s="14"/>
      <c r="HUC730" s="14"/>
      <c r="HUD730" s="14"/>
      <c r="HUE730" s="14"/>
      <c r="HUF730" s="14"/>
      <c r="HUG730" s="14"/>
      <c r="HUH730" s="14"/>
      <c r="HUI730" s="14"/>
      <c r="HUJ730" s="14"/>
      <c r="HUK730" s="14"/>
      <c r="HUL730" s="14"/>
      <c r="HUM730" s="14"/>
      <c r="HUN730" s="14"/>
      <c r="HUO730" s="14"/>
      <c r="HUP730" s="14"/>
      <c r="HUQ730" s="14"/>
      <c r="HUR730" s="14"/>
      <c r="HUS730" s="14"/>
      <c r="HUT730" s="14"/>
      <c r="HUU730" s="14"/>
      <c r="HUV730" s="14"/>
      <c r="HUW730" s="14"/>
      <c r="HUX730" s="14"/>
      <c r="HUY730" s="14"/>
      <c r="HUZ730" s="14"/>
      <c r="HVA730" s="14"/>
      <c r="HVB730" s="14"/>
      <c r="HVC730" s="14"/>
      <c r="HVD730" s="14"/>
      <c r="HVE730" s="14"/>
      <c r="HVF730" s="14"/>
      <c r="HVG730" s="14"/>
      <c r="HVH730" s="14"/>
      <c r="HVI730" s="14"/>
      <c r="HVJ730" s="14"/>
      <c r="HVK730" s="14"/>
      <c r="HVL730" s="14"/>
      <c r="HVM730" s="14"/>
      <c r="HVN730" s="14"/>
      <c r="HVO730" s="14"/>
      <c r="HVP730" s="14"/>
      <c r="HVQ730" s="14"/>
      <c r="HVR730" s="14"/>
      <c r="HVS730" s="14"/>
      <c r="HVT730" s="14"/>
      <c r="HVU730" s="14"/>
      <c r="HVV730" s="14"/>
      <c r="HVW730" s="14"/>
      <c r="HVX730" s="14"/>
      <c r="HVY730" s="14"/>
      <c r="HVZ730" s="14"/>
      <c r="HWA730" s="14"/>
      <c r="HWB730" s="14"/>
      <c r="HWC730" s="14"/>
      <c r="HWD730" s="14"/>
      <c r="HWE730" s="14"/>
      <c r="HWF730" s="14"/>
      <c r="HWG730" s="14"/>
      <c r="HWH730" s="14"/>
      <c r="HWI730" s="14"/>
      <c r="HWJ730" s="14"/>
      <c r="HWK730" s="14"/>
      <c r="HWL730" s="14"/>
      <c r="HWM730" s="14"/>
      <c r="HWN730" s="14"/>
      <c r="HWO730" s="14"/>
      <c r="HWP730" s="14"/>
      <c r="HWQ730" s="14"/>
      <c r="HWR730" s="14"/>
      <c r="HWS730" s="14"/>
      <c r="HWT730" s="14"/>
      <c r="HWU730" s="14"/>
      <c r="HWV730" s="14"/>
      <c r="HWW730" s="14"/>
      <c r="HWX730" s="14"/>
      <c r="HWY730" s="14"/>
      <c r="HWZ730" s="14"/>
      <c r="HXA730" s="14"/>
      <c r="HXB730" s="14"/>
      <c r="HXC730" s="14"/>
      <c r="HXD730" s="14"/>
      <c r="HXE730" s="14"/>
      <c r="HXF730" s="14"/>
      <c r="HXG730" s="14"/>
      <c r="HXH730" s="14"/>
      <c r="HXI730" s="14"/>
      <c r="HXJ730" s="14"/>
      <c r="HXK730" s="14"/>
      <c r="HXL730" s="14"/>
      <c r="HXM730" s="14"/>
      <c r="HXN730" s="14"/>
      <c r="HXO730" s="14"/>
      <c r="HXP730" s="14"/>
      <c r="HXQ730" s="14"/>
      <c r="HXR730" s="14"/>
      <c r="HXS730" s="14"/>
      <c r="HXT730" s="14"/>
      <c r="HXU730" s="14"/>
      <c r="HXV730" s="14"/>
      <c r="HXW730" s="14"/>
      <c r="HXX730" s="14"/>
      <c r="HXY730" s="14"/>
      <c r="HXZ730" s="14"/>
      <c r="HYA730" s="14"/>
      <c r="HYB730" s="14"/>
      <c r="HYC730" s="14"/>
      <c r="HYD730" s="14"/>
      <c r="HYE730" s="14"/>
      <c r="HYF730" s="14"/>
      <c r="HYG730" s="14"/>
      <c r="HYH730" s="14"/>
      <c r="HYI730" s="14"/>
      <c r="HYJ730" s="14"/>
      <c r="HYK730" s="14"/>
      <c r="HYL730" s="14"/>
      <c r="HYM730" s="14"/>
      <c r="HYN730" s="14"/>
      <c r="HYO730" s="14"/>
      <c r="HYP730" s="14"/>
      <c r="HYQ730" s="14"/>
      <c r="HYR730" s="14"/>
      <c r="HYS730" s="14"/>
      <c r="HYT730" s="14"/>
      <c r="HYU730" s="14"/>
      <c r="HYV730" s="14"/>
      <c r="HYW730" s="14"/>
      <c r="HYX730" s="14"/>
      <c r="HYY730" s="14"/>
      <c r="HYZ730" s="14"/>
      <c r="HZA730" s="14"/>
      <c r="HZB730" s="14"/>
      <c r="HZC730" s="14"/>
      <c r="HZD730" s="14"/>
      <c r="HZE730" s="14"/>
      <c r="HZF730" s="14"/>
      <c r="HZG730" s="14"/>
      <c r="HZH730" s="14"/>
      <c r="HZI730" s="14"/>
      <c r="HZJ730" s="14"/>
      <c r="HZK730" s="14"/>
      <c r="HZL730" s="14"/>
      <c r="HZM730" s="14"/>
      <c r="HZN730" s="14"/>
      <c r="HZO730" s="14"/>
      <c r="HZP730" s="14"/>
      <c r="HZQ730" s="14"/>
      <c r="HZR730" s="14"/>
      <c r="HZS730" s="14"/>
      <c r="HZT730" s="14"/>
      <c r="HZU730" s="14"/>
      <c r="HZV730" s="14"/>
      <c r="HZW730" s="14"/>
      <c r="HZX730" s="14"/>
      <c r="HZY730" s="14"/>
      <c r="HZZ730" s="14"/>
      <c r="IAA730" s="14"/>
      <c r="IAB730" s="14"/>
      <c r="IAC730" s="14"/>
      <c r="IAD730" s="14"/>
      <c r="IAE730" s="14"/>
      <c r="IAF730" s="14"/>
      <c r="IAG730" s="14"/>
      <c r="IAH730" s="14"/>
      <c r="IAI730" s="14"/>
      <c r="IAJ730" s="14"/>
      <c r="IAK730" s="14"/>
      <c r="IAL730" s="14"/>
      <c r="IAM730" s="14"/>
      <c r="IAN730" s="14"/>
      <c r="IAO730" s="14"/>
      <c r="IAP730" s="14"/>
      <c r="IAQ730" s="14"/>
      <c r="IAR730" s="14"/>
      <c r="IAS730" s="14"/>
      <c r="IAT730" s="14"/>
      <c r="IAU730" s="14"/>
      <c r="IAV730" s="14"/>
      <c r="IAW730" s="14"/>
      <c r="IAX730" s="14"/>
      <c r="IAY730" s="14"/>
      <c r="IAZ730" s="14"/>
      <c r="IBA730" s="14"/>
      <c r="IBB730" s="14"/>
      <c r="IBC730" s="14"/>
      <c r="IBD730" s="14"/>
      <c r="IBE730" s="14"/>
      <c r="IBF730" s="14"/>
      <c r="IBG730" s="14"/>
      <c r="IBH730" s="14"/>
      <c r="IBI730" s="14"/>
      <c r="IBJ730" s="14"/>
      <c r="IBK730" s="14"/>
      <c r="IBL730" s="14"/>
      <c r="IBM730" s="14"/>
      <c r="IBN730" s="14"/>
      <c r="IBO730" s="14"/>
      <c r="IBP730" s="14"/>
      <c r="IBQ730" s="14"/>
      <c r="IBR730" s="14"/>
      <c r="IBS730" s="14"/>
      <c r="IBT730" s="14"/>
      <c r="IBU730" s="14"/>
      <c r="IBV730" s="14"/>
      <c r="IBW730" s="14"/>
      <c r="IBX730" s="14"/>
      <c r="IBY730" s="14"/>
      <c r="IBZ730" s="14"/>
      <c r="ICA730" s="14"/>
      <c r="ICB730" s="14"/>
      <c r="ICC730" s="14"/>
      <c r="ICD730" s="14"/>
      <c r="ICE730" s="14"/>
      <c r="ICF730" s="14"/>
      <c r="ICG730" s="14"/>
      <c r="ICH730" s="14"/>
      <c r="ICI730" s="14"/>
      <c r="ICJ730" s="14"/>
      <c r="ICK730" s="14"/>
      <c r="ICL730" s="14"/>
      <c r="ICM730" s="14"/>
      <c r="ICN730" s="14"/>
      <c r="ICO730" s="14"/>
      <c r="ICP730" s="14"/>
      <c r="ICQ730" s="14"/>
      <c r="ICR730" s="14"/>
      <c r="ICS730" s="14"/>
      <c r="ICT730" s="14"/>
      <c r="ICU730" s="14"/>
      <c r="ICV730" s="14"/>
      <c r="ICW730" s="14"/>
      <c r="ICX730" s="14"/>
      <c r="ICY730" s="14"/>
      <c r="ICZ730" s="14"/>
      <c r="IDA730" s="14"/>
      <c r="IDB730" s="14"/>
      <c r="IDC730" s="14"/>
      <c r="IDD730" s="14"/>
      <c r="IDE730" s="14"/>
      <c r="IDF730" s="14"/>
      <c r="IDG730" s="14"/>
      <c r="IDH730" s="14"/>
      <c r="IDI730" s="14"/>
      <c r="IDJ730" s="14"/>
      <c r="IDK730" s="14"/>
      <c r="IDL730" s="14"/>
      <c r="IDM730" s="14"/>
      <c r="IDN730" s="14"/>
      <c r="IDO730" s="14"/>
      <c r="IDP730" s="14"/>
      <c r="IDQ730" s="14"/>
      <c r="IDR730" s="14"/>
      <c r="IDS730" s="14"/>
      <c r="IDT730" s="14"/>
      <c r="IDU730" s="14"/>
      <c r="IDV730" s="14"/>
      <c r="IDW730" s="14"/>
      <c r="IDX730" s="14"/>
      <c r="IDY730" s="14"/>
      <c r="IDZ730" s="14"/>
      <c r="IEA730" s="14"/>
      <c r="IEB730" s="14"/>
      <c r="IEC730" s="14"/>
      <c r="IED730" s="14"/>
      <c r="IEE730" s="14"/>
      <c r="IEF730" s="14"/>
      <c r="IEG730" s="14"/>
      <c r="IEH730" s="14"/>
      <c r="IEI730" s="14"/>
      <c r="IEJ730" s="14"/>
      <c r="IEK730" s="14"/>
      <c r="IEL730" s="14"/>
      <c r="IEM730" s="14"/>
      <c r="IEN730" s="14"/>
      <c r="IEO730" s="14"/>
      <c r="IEP730" s="14"/>
      <c r="IEQ730" s="14"/>
      <c r="IER730" s="14"/>
      <c r="IES730" s="14"/>
      <c r="IET730" s="14"/>
      <c r="IEU730" s="14"/>
      <c r="IEV730" s="14"/>
      <c r="IEW730" s="14"/>
      <c r="IEX730" s="14"/>
      <c r="IEY730" s="14"/>
      <c r="IEZ730" s="14"/>
      <c r="IFA730" s="14"/>
      <c r="IFB730" s="14"/>
      <c r="IFC730" s="14"/>
      <c r="IFD730" s="14"/>
      <c r="IFE730" s="14"/>
      <c r="IFF730" s="14"/>
      <c r="IFG730" s="14"/>
      <c r="IFH730" s="14"/>
      <c r="IFI730" s="14"/>
      <c r="IFJ730" s="14"/>
      <c r="IFK730" s="14"/>
      <c r="IFL730" s="14"/>
      <c r="IFM730" s="14"/>
      <c r="IFN730" s="14"/>
      <c r="IFO730" s="14"/>
      <c r="IFP730" s="14"/>
      <c r="IFQ730" s="14"/>
      <c r="IFR730" s="14"/>
      <c r="IFS730" s="14"/>
      <c r="IFT730" s="14"/>
      <c r="IFU730" s="14"/>
      <c r="IFV730" s="14"/>
      <c r="IFW730" s="14"/>
      <c r="IFX730" s="14"/>
      <c r="IFY730" s="14"/>
      <c r="IFZ730" s="14"/>
      <c r="IGA730" s="14"/>
      <c r="IGB730" s="14"/>
      <c r="IGC730" s="14"/>
      <c r="IGD730" s="14"/>
      <c r="IGE730" s="14"/>
      <c r="IGF730" s="14"/>
      <c r="IGG730" s="14"/>
      <c r="IGH730" s="14"/>
      <c r="IGI730" s="14"/>
      <c r="IGJ730" s="14"/>
      <c r="IGK730" s="14"/>
      <c r="IGL730" s="14"/>
      <c r="IGM730" s="14"/>
      <c r="IGN730" s="14"/>
      <c r="IGO730" s="14"/>
      <c r="IGP730" s="14"/>
      <c r="IGQ730" s="14"/>
      <c r="IGR730" s="14"/>
      <c r="IGS730" s="14"/>
      <c r="IGT730" s="14"/>
      <c r="IGU730" s="14"/>
      <c r="IGV730" s="14"/>
      <c r="IGW730" s="14"/>
      <c r="IGX730" s="14"/>
      <c r="IGY730" s="14"/>
      <c r="IGZ730" s="14"/>
      <c r="IHA730" s="14"/>
      <c r="IHB730" s="14"/>
      <c r="IHC730" s="14"/>
      <c r="IHD730" s="14"/>
      <c r="IHE730" s="14"/>
      <c r="IHF730" s="14"/>
      <c r="IHG730" s="14"/>
      <c r="IHH730" s="14"/>
      <c r="IHI730" s="14"/>
      <c r="IHJ730" s="14"/>
      <c r="IHK730" s="14"/>
      <c r="IHL730" s="14"/>
      <c r="IHM730" s="14"/>
      <c r="IHN730" s="14"/>
      <c r="IHO730" s="14"/>
      <c r="IHP730" s="14"/>
      <c r="IHQ730" s="14"/>
      <c r="IHR730" s="14"/>
      <c r="IHS730" s="14"/>
      <c r="IHT730" s="14"/>
      <c r="IHU730" s="14"/>
      <c r="IHV730" s="14"/>
      <c r="IHW730" s="14"/>
      <c r="IHX730" s="14"/>
      <c r="IHY730" s="14"/>
      <c r="IHZ730" s="14"/>
      <c r="IIA730" s="14"/>
      <c r="IIB730" s="14"/>
      <c r="IIC730" s="14"/>
      <c r="IID730" s="14"/>
      <c r="IIE730" s="14"/>
      <c r="IIF730" s="14"/>
      <c r="IIG730" s="14"/>
      <c r="IIH730" s="14"/>
      <c r="III730" s="14"/>
      <c r="IIJ730" s="14"/>
      <c r="IIK730" s="14"/>
      <c r="IIL730" s="14"/>
      <c r="IIM730" s="14"/>
      <c r="IIN730" s="14"/>
      <c r="IIO730" s="14"/>
      <c r="IIP730" s="14"/>
      <c r="IIQ730" s="14"/>
      <c r="IIR730" s="14"/>
      <c r="IIS730" s="14"/>
      <c r="IIT730" s="14"/>
      <c r="IIU730" s="14"/>
      <c r="IIV730" s="14"/>
      <c r="IIW730" s="14"/>
      <c r="IIX730" s="14"/>
      <c r="IIY730" s="14"/>
      <c r="IIZ730" s="14"/>
      <c r="IJA730" s="14"/>
      <c r="IJB730" s="14"/>
      <c r="IJC730" s="14"/>
      <c r="IJD730" s="14"/>
      <c r="IJE730" s="14"/>
      <c r="IJF730" s="14"/>
      <c r="IJG730" s="14"/>
      <c r="IJH730" s="14"/>
      <c r="IJI730" s="14"/>
      <c r="IJJ730" s="14"/>
      <c r="IJK730" s="14"/>
      <c r="IJL730" s="14"/>
      <c r="IJM730" s="14"/>
      <c r="IJN730" s="14"/>
      <c r="IJO730" s="14"/>
      <c r="IJP730" s="14"/>
      <c r="IJQ730" s="14"/>
      <c r="IJR730" s="14"/>
      <c r="IJS730" s="14"/>
      <c r="IJT730" s="14"/>
      <c r="IJU730" s="14"/>
      <c r="IJV730" s="14"/>
      <c r="IJW730" s="14"/>
      <c r="IJX730" s="14"/>
      <c r="IJY730" s="14"/>
      <c r="IJZ730" s="14"/>
      <c r="IKA730" s="14"/>
      <c r="IKB730" s="14"/>
      <c r="IKC730" s="14"/>
      <c r="IKD730" s="14"/>
      <c r="IKE730" s="14"/>
      <c r="IKF730" s="14"/>
      <c r="IKG730" s="14"/>
      <c r="IKH730" s="14"/>
      <c r="IKI730" s="14"/>
      <c r="IKJ730" s="14"/>
      <c r="IKK730" s="14"/>
      <c r="IKL730" s="14"/>
      <c r="IKM730" s="14"/>
      <c r="IKN730" s="14"/>
      <c r="IKO730" s="14"/>
      <c r="IKP730" s="14"/>
      <c r="IKQ730" s="14"/>
      <c r="IKR730" s="14"/>
      <c r="IKS730" s="14"/>
      <c r="IKT730" s="14"/>
      <c r="IKU730" s="14"/>
      <c r="IKV730" s="14"/>
      <c r="IKW730" s="14"/>
      <c r="IKX730" s="14"/>
      <c r="IKY730" s="14"/>
      <c r="IKZ730" s="14"/>
      <c r="ILA730" s="14"/>
      <c r="ILB730" s="14"/>
      <c r="ILC730" s="14"/>
      <c r="ILD730" s="14"/>
      <c r="ILE730" s="14"/>
      <c r="ILF730" s="14"/>
      <c r="ILG730" s="14"/>
      <c r="ILH730" s="14"/>
      <c r="ILI730" s="14"/>
      <c r="ILJ730" s="14"/>
      <c r="ILK730" s="14"/>
      <c r="ILL730" s="14"/>
      <c r="ILM730" s="14"/>
      <c r="ILN730" s="14"/>
      <c r="ILO730" s="14"/>
      <c r="ILP730" s="14"/>
      <c r="ILQ730" s="14"/>
      <c r="ILR730" s="14"/>
      <c r="ILS730" s="14"/>
      <c r="ILT730" s="14"/>
      <c r="ILU730" s="14"/>
      <c r="ILV730" s="14"/>
      <c r="ILW730" s="14"/>
      <c r="ILX730" s="14"/>
      <c r="ILY730" s="14"/>
      <c r="ILZ730" s="14"/>
      <c r="IMA730" s="14"/>
      <c r="IMB730" s="14"/>
      <c r="IMC730" s="14"/>
      <c r="IMD730" s="14"/>
      <c r="IME730" s="14"/>
      <c r="IMF730" s="14"/>
      <c r="IMG730" s="14"/>
      <c r="IMH730" s="14"/>
      <c r="IMI730" s="14"/>
      <c r="IMJ730" s="14"/>
      <c r="IMK730" s="14"/>
      <c r="IML730" s="14"/>
      <c r="IMM730" s="14"/>
      <c r="IMN730" s="14"/>
      <c r="IMO730" s="14"/>
      <c r="IMP730" s="14"/>
      <c r="IMQ730" s="14"/>
      <c r="IMR730" s="14"/>
      <c r="IMS730" s="14"/>
      <c r="IMT730" s="14"/>
      <c r="IMU730" s="14"/>
      <c r="IMV730" s="14"/>
      <c r="IMW730" s="14"/>
      <c r="IMX730" s="14"/>
      <c r="IMY730" s="14"/>
      <c r="IMZ730" s="14"/>
      <c r="INA730" s="14"/>
      <c r="INB730" s="14"/>
      <c r="INC730" s="14"/>
      <c r="IND730" s="14"/>
      <c r="INE730" s="14"/>
      <c r="INF730" s="14"/>
      <c r="ING730" s="14"/>
      <c r="INH730" s="14"/>
      <c r="INI730" s="14"/>
      <c r="INJ730" s="14"/>
      <c r="INK730" s="14"/>
      <c r="INL730" s="14"/>
      <c r="INM730" s="14"/>
      <c r="INN730" s="14"/>
      <c r="INO730" s="14"/>
      <c r="INP730" s="14"/>
      <c r="INQ730" s="14"/>
      <c r="INR730" s="14"/>
      <c r="INS730" s="14"/>
      <c r="INT730" s="14"/>
      <c r="INU730" s="14"/>
      <c r="INV730" s="14"/>
      <c r="INW730" s="14"/>
      <c r="INX730" s="14"/>
      <c r="INY730" s="14"/>
      <c r="INZ730" s="14"/>
      <c r="IOA730" s="14"/>
      <c r="IOB730" s="14"/>
      <c r="IOC730" s="14"/>
      <c r="IOD730" s="14"/>
      <c r="IOE730" s="14"/>
      <c r="IOF730" s="14"/>
      <c r="IOG730" s="14"/>
      <c r="IOH730" s="14"/>
      <c r="IOI730" s="14"/>
      <c r="IOJ730" s="14"/>
      <c r="IOK730" s="14"/>
      <c r="IOL730" s="14"/>
      <c r="IOM730" s="14"/>
      <c r="ION730" s="14"/>
      <c r="IOO730" s="14"/>
      <c r="IOP730" s="14"/>
      <c r="IOQ730" s="14"/>
      <c r="IOR730" s="14"/>
      <c r="IOS730" s="14"/>
      <c r="IOT730" s="14"/>
      <c r="IOU730" s="14"/>
      <c r="IOV730" s="14"/>
      <c r="IOW730" s="14"/>
      <c r="IOX730" s="14"/>
      <c r="IOY730" s="14"/>
      <c r="IOZ730" s="14"/>
      <c r="IPA730" s="14"/>
      <c r="IPB730" s="14"/>
      <c r="IPC730" s="14"/>
      <c r="IPD730" s="14"/>
      <c r="IPE730" s="14"/>
      <c r="IPF730" s="14"/>
      <c r="IPG730" s="14"/>
      <c r="IPH730" s="14"/>
      <c r="IPI730" s="14"/>
      <c r="IPJ730" s="14"/>
      <c r="IPK730" s="14"/>
      <c r="IPL730" s="14"/>
      <c r="IPM730" s="14"/>
      <c r="IPN730" s="14"/>
      <c r="IPO730" s="14"/>
      <c r="IPP730" s="14"/>
      <c r="IPQ730" s="14"/>
      <c r="IPR730" s="14"/>
      <c r="IPS730" s="14"/>
      <c r="IPT730" s="14"/>
      <c r="IPU730" s="14"/>
      <c r="IPV730" s="14"/>
      <c r="IPW730" s="14"/>
      <c r="IPX730" s="14"/>
      <c r="IPY730" s="14"/>
      <c r="IPZ730" s="14"/>
      <c r="IQA730" s="14"/>
      <c r="IQB730" s="14"/>
      <c r="IQC730" s="14"/>
      <c r="IQD730" s="14"/>
      <c r="IQE730" s="14"/>
      <c r="IQF730" s="14"/>
      <c r="IQG730" s="14"/>
      <c r="IQH730" s="14"/>
      <c r="IQI730" s="14"/>
      <c r="IQJ730" s="14"/>
      <c r="IQK730" s="14"/>
      <c r="IQL730" s="14"/>
      <c r="IQM730" s="14"/>
      <c r="IQN730" s="14"/>
      <c r="IQO730" s="14"/>
      <c r="IQP730" s="14"/>
      <c r="IQQ730" s="14"/>
      <c r="IQR730" s="14"/>
      <c r="IQS730" s="14"/>
      <c r="IQT730" s="14"/>
      <c r="IQU730" s="14"/>
      <c r="IQV730" s="14"/>
      <c r="IQW730" s="14"/>
      <c r="IQX730" s="14"/>
      <c r="IQY730" s="14"/>
      <c r="IQZ730" s="14"/>
      <c r="IRA730" s="14"/>
      <c r="IRB730" s="14"/>
      <c r="IRC730" s="14"/>
      <c r="IRD730" s="14"/>
      <c r="IRE730" s="14"/>
      <c r="IRF730" s="14"/>
      <c r="IRG730" s="14"/>
      <c r="IRH730" s="14"/>
      <c r="IRI730" s="14"/>
      <c r="IRJ730" s="14"/>
      <c r="IRK730" s="14"/>
      <c r="IRL730" s="14"/>
      <c r="IRM730" s="14"/>
      <c r="IRN730" s="14"/>
      <c r="IRO730" s="14"/>
      <c r="IRP730" s="14"/>
      <c r="IRQ730" s="14"/>
      <c r="IRR730" s="14"/>
      <c r="IRS730" s="14"/>
      <c r="IRT730" s="14"/>
      <c r="IRU730" s="14"/>
      <c r="IRV730" s="14"/>
      <c r="IRW730" s="14"/>
      <c r="IRX730" s="14"/>
      <c r="IRY730" s="14"/>
      <c r="IRZ730" s="14"/>
      <c r="ISA730" s="14"/>
      <c r="ISB730" s="14"/>
      <c r="ISC730" s="14"/>
      <c r="ISD730" s="14"/>
      <c r="ISE730" s="14"/>
      <c r="ISF730" s="14"/>
      <c r="ISG730" s="14"/>
      <c r="ISH730" s="14"/>
      <c r="ISI730" s="14"/>
      <c r="ISJ730" s="14"/>
      <c r="ISK730" s="14"/>
      <c r="ISL730" s="14"/>
      <c r="ISM730" s="14"/>
      <c r="ISN730" s="14"/>
      <c r="ISO730" s="14"/>
      <c r="ISP730" s="14"/>
      <c r="ISQ730" s="14"/>
      <c r="ISR730" s="14"/>
      <c r="ISS730" s="14"/>
      <c r="IST730" s="14"/>
      <c r="ISU730" s="14"/>
      <c r="ISV730" s="14"/>
      <c r="ISW730" s="14"/>
      <c r="ISX730" s="14"/>
      <c r="ISY730" s="14"/>
      <c r="ISZ730" s="14"/>
      <c r="ITA730" s="14"/>
      <c r="ITB730" s="14"/>
      <c r="ITC730" s="14"/>
      <c r="ITD730" s="14"/>
      <c r="ITE730" s="14"/>
      <c r="ITF730" s="14"/>
      <c r="ITG730" s="14"/>
      <c r="ITH730" s="14"/>
      <c r="ITI730" s="14"/>
      <c r="ITJ730" s="14"/>
      <c r="ITK730" s="14"/>
      <c r="ITL730" s="14"/>
      <c r="ITM730" s="14"/>
      <c r="ITN730" s="14"/>
      <c r="ITO730" s="14"/>
      <c r="ITP730" s="14"/>
      <c r="ITQ730" s="14"/>
      <c r="ITR730" s="14"/>
      <c r="ITS730" s="14"/>
      <c r="ITT730" s="14"/>
      <c r="ITU730" s="14"/>
      <c r="ITV730" s="14"/>
      <c r="ITW730" s="14"/>
      <c r="ITX730" s="14"/>
      <c r="ITY730" s="14"/>
      <c r="ITZ730" s="14"/>
      <c r="IUA730" s="14"/>
      <c r="IUB730" s="14"/>
      <c r="IUC730" s="14"/>
      <c r="IUD730" s="14"/>
      <c r="IUE730" s="14"/>
      <c r="IUF730" s="14"/>
      <c r="IUG730" s="14"/>
      <c r="IUH730" s="14"/>
      <c r="IUI730" s="14"/>
      <c r="IUJ730" s="14"/>
      <c r="IUK730" s="14"/>
      <c r="IUL730" s="14"/>
      <c r="IUM730" s="14"/>
      <c r="IUN730" s="14"/>
      <c r="IUO730" s="14"/>
      <c r="IUP730" s="14"/>
      <c r="IUQ730" s="14"/>
      <c r="IUR730" s="14"/>
      <c r="IUS730" s="14"/>
      <c r="IUT730" s="14"/>
      <c r="IUU730" s="14"/>
      <c r="IUV730" s="14"/>
      <c r="IUW730" s="14"/>
      <c r="IUX730" s="14"/>
      <c r="IUY730" s="14"/>
      <c r="IUZ730" s="14"/>
      <c r="IVA730" s="14"/>
      <c r="IVB730" s="14"/>
      <c r="IVC730" s="14"/>
      <c r="IVD730" s="14"/>
      <c r="IVE730" s="14"/>
      <c r="IVF730" s="14"/>
      <c r="IVG730" s="14"/>
      <c r="IVH730" s="14"/>
      <c r="IVI730" s="14"/>
      <c r="IVJ730" s="14"/>
      <c r="IVK730" s="14"/>
      <c r="IVL730" s="14"/>
      <c r="IVM730" s="14"/>
      <c r="IVN730" s="14"/>
      <c r="IVO730" s="14"/>
      <c r="IVP730" s="14"/>
      <c r="IVQ730" s="14"/>
      <c r="IVR730" s="14"/>
      <c r="IVS730" s="14"/>
      <c r="IVT730" s="14"/>
      <c r="IVU730" s="14"/>
      <c r="IVV730" s="14"/>
      <c r="IVW730" s="14"/>
      <c r="IVX730" s="14"/>
      <c r="IVY730" s="14"/>
      <c r="IVZ730" s="14"/>
      <c r="IWA730" s="14"/>
      <c r="IWB730" s="14"/>
      <c r="IWC730" s="14"/>
      <c r="IWD730" s="14"/>
      <c r="IWE730" s="14"/>
      <c r="IWF730" s="14"/>
      <c r="IWG730" s="14"/>
      <c r="IWH730" s="14"/>
      <c r="IWI730" s="14"/>
      <c r="IWJ730" s="14"/>
      <c r="IWK730" s="14"/>
      <c r="IWL730" s="14"/>
      <c r="IWM730" s="14"/>
      <c r="IWN730" s="14"/>
      <c r="IWO730" s="14"/>
      <c r="IWP730" s="14"/>
      <c r="IWQ730" s="14"/>
      <c r="IWR730" s="14"/>
      <c r="IWS730" s="14"/>
      <c r="IWT730" s="14"/>
      <c r="IWU730" s="14"/>
      <c r="IWV730" s="14"/>
      <c r="IWW730" s="14"/>
      <c r="IWX730" s="14"/>
      <c r="IWY730" s="14"/>
      <c r="IWZ730" s="14"/>
      <c r="IXA730" s="14"/>
      <c r="IXB730" s="14"/>
      <c r="IXC730" s="14"/>
      <c r="IXD730" s="14"/>
      <c r="IXE730" s="14"/>
      <c r="IXF730" s="14"/>
      <c r="IXG730" s="14"/>
      <c r="IXH730" s="14"/>
      <c r="IXI730" s="14"/>
      <c r="IXJ730" s="14"/>
      <c r="IXK730" s="14"/>
      <c r="IXL730" s="14"/>
      <c r="IXM730" s="14"/>
      <c r="IXN730" s="14"/>
      <c r="IXO730" s="14"/>
      <c r="IXP730" s="14"/>
      <c r="IXQ730" s="14"/>
      <c r="IXR730" s="14"/>
      <c r="IXS730" s="14"/>
      <c r="IXT730" s="14"/>
      <c r="IXU730" s="14"/>
      <c r="IXV730" s="14"/>
      <c r="IXW730" s="14"/>
      <c r="IXX730" s="14"/>
      <c r="IXY730" s="14"/>
      <c r="IXZ730" s="14"/>
      <c r="IYA730" s="14"/>
      <c r="IYB730" s="14"/>
      <c r="IYC730" s="14"/>
      <c r="IYD730" s="14"/>
      <c r="IYE730" s="14"/>
      <c r="IYF730" s="14"/>
      <c r="IYG730" s="14"/>
      <c r="IYH730" s="14"/>
      <c r="IYI730" s="14"/>
      <c r="IYJ730" s="14"/>
      <c r="IYK730" s="14"/>
      <c r="IYL730" s="14"/>
      <c r="IYM730" s="14"/>
      <c r="IYN730" s="14"/>
      <c r="IYO730" s="14"/>
      <c r="IYP730" s="14"/>
      <c r="IYQ730" s="14"/>
      <c r="IYR730" s="14"/>
      <c r="IYS730" s="14"/>
      <c r="IYT730" s="14"/>
      <c r="IYU730" s="14"/>
      <c r="IYV730" s="14"/>
      <c r="IYW730" s="14"/>
      <c r="IYX730" s="14"/>
      <c r="IYY730" s="14"/>
      <c r="IYZ730" s="14"/>
      <c r="IZA730" s="14"/>
      <c r="IZB730" s="14"/>
      <c r="IZC730" s="14"/>
      <c r="IZD730" s="14"/>
      <c r="IZE730" s="14"/>
      <c r="IZF730" s="14"/>
      <c r="IZG730" s="14"/>
      <c r="IZH730" s="14"/>
      <c r="IZI730" s="14"/>
      <c r="IZJ730" s="14"/>
      <c r="IZK730" s="14"/>
      <c r="IZL730" s="14"/>
      <c r="IZM730" s="14"/>
      <c r="IZN730" s="14"/>
      <c r="IZO730" s="14"/>
      <c r="IZP730" s="14"/>
      <c r="IZQ730" s="14"/>
      <c r="IZR730" s="14"/>
      <c r="IZS730" s="14"/>
      <c r="IZT730" s="14"/>
      <c r="IZU730" s="14"/>
      <c r="IZV730" s="14"/>
      <c r="IZW730" s="14"/>
      <c r="IZX730" s="14"/>
      <c r="IZY730" s="14"/>
      <c r="IZZ730" s="14"/>
      <c r="JAA730" s="14"/>
      <c r="JAB730" s="14"/>
      <c r="JAC730" s="14"/>
      <c r="JAD730" s="14"/>
      <c r="JAE730" s="14"/>
      <c r="JAF730" s="14"/>
      <c r="JAG730" s="14"/>
      <c r="JAH730" s="14"/>
      <c r="JAI730" s="14"/>
      <c r="JAJ730" s="14"/>
      <c r="JAK730" s="14"/>
      <c r="JAL730" s="14"/>
      <c r="JAM730" s="14"/>
      <c r="JAN730" s="14"/>
      <c r="JAO730" s="14"/>
      <c r="JAP730" s="14"/>
      <c r="JAQ730" s="14"/>
      <c r="JAR730" s="14"/>
      <c r="JAS730" s="14"/>
      <c r="JAT730" s="14"/>
      <c r="JAU730" s="14"/>
      <c r="JAV730" s="14"/>
      <c r="JAW730" s="14"/>
      <c r="JAX730" s="14"/>
      <c r="JAY730" s="14"/>
      <c r="JAZ730" s="14"/>
      <c r="JBA730" s="14"/>
      <c r="JBB730" s="14"/>
      <c r="JBC730" s="14"/>
      <c r="JBD730" s="14"/>
      <c r="JBE730" s="14"/>
      <c r="JBF730" s="14"/>
      <c r="JBG730" s="14"/>
      <c r="JBH730" s="14"/>
      <c r="JBI730" s="14"/>
      <c r="JBJ730" s="14"/>
      <c r="JBK730" s="14"/>
      <c r="JBL730" s="14"/>
      <c r="JBM730" s="14"/>
      <c r="JBN730" s="14"/>
      <c r="JBO730" s="14"/>
      <c r="JBP730" s="14"/>
      <c r="JBQ730" s="14"/>
      <c r="JBR730" s="14"/>
      <c r="JBS730" s="14"/>
      <c r="JBT730" s="14"/>
      <c r="JBU730" s="14"/>
      <c r="JBV730" s="14"/>
      <c r="JBW730" s="14"/>
      <c r="JBX730" s="14"/>
      <c r="JBY730" s="14"/>
      <c r="JBZ730" s="14"/>
      <c r="JCA730" s="14"/>
      <c r="JCB730" s="14"/>
      <c r="JCC730" s="14"/>
      <c r="JCD730" s="14"/>
      <c r="JCE730" s="14"/>
      <c r="JCF730" s="14"/>
      <c r="JCG730" s="14"/>
      <c r="JCH730" s="14"/>
      <c r="JCI730" s="14"/>
      <c r="JCJ730" s="14"/>
      <c r="JCK730" s="14"/>
      <c r="JCL730" s="14"/>
      <c r="JCM730" s="14"/>
      <c r="JCN730" s="14"/>
      <c r="JCO730" s="14"/>
      <c r="JCP730" s="14"/>
      <c r="JCQ730" s="14"/>
      <c r="JCR730" s="14"/>
      <c r="JCS730" s="14"/>
      <c r="JCT730" s="14"/>
      <c r="JCU730" s="14"/>
      <c r="JCV730" s="14"/>
      <c r="JCW730" s="14"/>
      <c r="JCX730" s="14"/>
      <c r="JCY730" s="14"/>
      <c r="JCZ730" s="14"/>
      <c r="JDA730" s="14"/>
      <c r="JDB730" s="14"/>
      <c r="JDC730" s="14"/>
      <c r="JDD730" s="14"/>
      <c r="JDE730" s="14"/>
      <c r="JDF730" s="14"/>
      <c r="JDG730" s="14"/>
      <c r="JDH730" s="14"/>
      <c r="JDI730" s="14"/>
      <c r="JDJ730" s="14"/>
      <c r="JDK730" s="14"/>
      <c r="JDL730" s="14"/>
      <c r="JDM730" s="14"/>
      <c r="JDN730" s="14"/>
      <c r="JDO730" s="14"/>
      <c r="JDP730" s="14"/>
      <c r="JDQ730" s="14"/>
      <c r="JDR730" s="14"/>
      <c r="JDS730" s="14"/>
      <c r="JDT730" s="14"/>
      <c r="JDU730" s="14"/>
      <c r="JDV730" s="14"/>
      <c r="JDW730" s="14"/>
      <c r="JDX730" s="14"/>
      <c r="JDY730" s="14"/>
      <c r="JDZ730" s="14"/>
      <c r="JEA730" s="14"/>
      <c r="JEB730" s="14"/>
      <c r="JEC730" s="14"/>
      <c r="JED730" s="14"/>
      <c r="JEE730" s="14"/>
      <c r="JEF730" s="14"/>
      <c r="JEG730" s="14"/>
      <c r="JEH730" s="14"/>
      <c r="JEI730" s="14"/>
      <c r="JEJ730" s="14"/>
      <c r="JEK730" s="14"/>
      <c r="JEL730" s="14"/>
      <c r="JEM730" s="14"/>
      <c r="JEN730" s="14"/>
      <c r="JEO730" s="14"/>
      <c r="JEP730" s="14"/>
      <c r="JEQ730" s="14"/>
      <c r="JER730" s="14"/>
      <c r="JES730" s="14"/>
      <c r="JET730" s="14"/>
      <c r="JEU730" s="14"/>
      <c r="JEV730" s="14"/>
      <c r="JEW730" s="14"/>
      <c r="JEX730" s="14"/>
      <c r="JEY730" s="14"/>
      <c r="JEZ730" s="14"/>
      <c r="JFA730" s="14"/>
      <c r="JFB730" s="14"/>
      <c r="JFC730" s="14"/>
      <c r="JFD730" s="14"/>
      <c r="JFE730" s="14"/>
      <c r="JFF730" s="14"/>
      <c r="JFG730" s="14"/>
      <c r="JFH730" s="14"/>
      <c r="JFI730" s="14"/>
      <c r="JFJ730" s="14"/>
      <c r="JFK730" s="14"/>
      <c r="JFL730" s="14"/>
      <c r="JFM730" s="14"/>
      <c r="JFN730" s="14"/>
      <c r="JFO730" s="14"/>
      <c r="JFP730" s="14"/>
      <c r="JFQ730" s="14"/>
      <c r="JFR730" s="14"/>
      <c r="JFS730" s="14"/>
      <c r="JFT730" s="14"/>
      <c r="JFU730" s="14"/>
      <c r="JFV730" s="14"/>
      <c r="JFW730" s="14"/>
      <c r="JFX730" s="14"/>
      <c r="JFY730" s="14"/>
      <c r="JFZ730" s="14"/>
      <c r="JGA730" s="14"/>
      <c r="JGB730" s="14"/>
      <c r="JGC730" s="14"/>
      <c r="JGD730" s="14"/>
      <c r="JGE730" s="14"/>
      <c r="JGF730" s="14"/>
      <c r="JGG730" s="14"/>
      <c r="JGH730" s="14"/>
      <c r="JGI730" s="14"/>
      <c r="JGJ730" s="14"/>
      <c r="JGK730" s="14"/>
      <c r="JGL730" s="14"/>
      <c r="JGM730" s="14"/>
      <c r="JGN730" s="14"/>
      <c r="JGO730" s="14"/>
      <c r="JGP730" s="14"/>
      <c r="JGQ730" s="14"/>
      <c r="JGR730" s="14"/>
      <c r="JGS730" s="14"/>
      <c r="JGT730" s="14"/>
      <c r="JGU730" s="14"/>
      <c r="JGV730" s="14"/>
      <c r="JGW730" s="14"/>
      <c r="JGX730" s="14"/>
      <c r="JGY730" s="14"/>
      <c r="JGZ730" s="14"/>
      <c r="JHA730" s="14"/>
      <c r="JHB730" s="14"/>
      <c r="JHC730" s="14"/>
      <c r="JHD730" s="14"/>
      <c r="JHE730" s="14"/>
      <c r="JHF730" s="14"/>
      <c r="JHG730" s="14"/>
      <c r="JHH730" s="14"/>
      <c r="JHI730" s="14"/>
      <c r="JHJ730" s="14"/>
      <c r="JHK730" s="14"/>
      <c r="JHL730" s="14"/>
      <c r="JHM730" s="14"/>
      <c r="JHN730" s="14"/>
      <c r="JHO730" s="14"/>
      <c r="JHP730" s="14"/>
      <c r="JHQ730" s="14"/>
      <c r="JHR730" s="14"/>
      <c r="JHS730" s="14"/>
      <c r="JHT730" s="14"/>
      <c r="JHU730" s="14"/>
      <c r="JHV730" s="14"/>
      <c r="JHW730" s="14"/>
      <c r="JHX730" s="14"/>
      <c r="JHY730" s="14"/>
      <c r="JHZ730" s="14"/>
      <c r="JIA730" s="14"/>
      <c r="JIB730" s="14"/>
      <c r="JIC730" s="14"/>
      <c r="JID730" s="14"/>
      <c r="JIE730" s="14"/>
      <c r="JIF730" s="14"/>
      <c r="JIG730" s="14"/>
      <c r="JIH730" s="14"/>
      <c r="JII730" s="14"/>
      <c r="JIJ730" s="14"/>
      <c r="JIK730" s="14"/>
      <c r="JIL730" s="14"/>
      <c r="JIM730" s="14"/>
      <c r="JIN730" s="14"/>
      <c r="JIO730" s="14"/>
      <c r="JIP730" s="14"/>
      <c r="JIQ730" s="14"/>
      <c r="JIR730" s="14"/>
      <c r="JIS730" s="14"/>
      <c r="JIT730" s="14"/>
      <c r="JIU730" s="14"/>
      <c r="JIV730" s="14"/>
      <c r="JIW730" s="14"/>
      <c r="JIX730" s="14"/>
      <c r="JIY730" s="14"/>
      <c r="JIZ730" s="14"/>
      <c r="JJA730" s="14"/>
      <c r="JJB730" s="14"/>
      <c r="JJC730" s="14"/>
      <c r="JJD730" s="14"/>
      <c r="JJE730" s="14"/>
      <c r="JJF730" s="14"/>
      <c r="JJG730" s="14"/>
      <c r="JJH730" s="14"/>
      <c r="JJI730" s="14"/>
      <c r="JJJ730" s="14"/>
      <c r="JJK730" s="14"/>
      <c r="JJL730" s="14"/>
      <c r="JJM730" s="14"/>
      <c r="JJN730" s="14"/>
      <c r="JJO730" s="14"/>
      <c r="JJP730" s="14"/>
      <c r="JJQ730" s="14"/>
      <c r="JJR730" s="14"/>
      <c r="JJS730" s="14"/>
      <c r="JJT730" s="14"/>
      <c r="JJU730" s="14"/>
      <c r="JJV730" s="14"/>
      <c r="JJW730" s="14"/>
      <c r="JJX730" s="14"/>
      <c r="JJY730" s="14"/>
      <c r="JJZ730" s="14"/>
      <c r="JKA730" s="14"/>
      <c r="JKB730" s="14"/>
      <c r="JKC730" s="14"/>
      <c r="JKD730" s="14"/>
      <c r="JKE730" s="14"/>
      <c r="JKF730" s="14"/>
      <c r="JKG730" s="14"/>
      <c r="JKH730" s="14"/>
      <c r="JKI730" s="14"/>
      <c r="JKJ730" s="14"/>
      <c r="JKK730" s="14"/>
      <c r="JKL730" s="14"/>
      <c r="JKM730" s="14"/>
      <c r="JKN730" s="14"/>
      <c r="JKO730" s="14"/>
      <c r="JKP730" s="14"/>
      <c r="JKQ730" s="14"/>
      <c r="JKR730" s="14"/>
      <c r="JKS730" s="14"/>
      <c r="JKT730" s="14"/>
      <c r="JKU730" s="14"/>
      <c r="JKV730" s="14"/>
      <c r="JKW730" s="14"/>
      <c r="JKX730" s="14"/>
      <c r="JKY730" s="14"/>
      <c r="JKZ730" s="14"/>
      <c r="JLA730" s="14"/>
      <c r="JLB730" s="14"/>
      <c r="JLC730" s="14"/>
      <c r="JLD730" s="14"/>
      <c r="JLE730" s="14"/>
      <c r="JLF730" s="14"/>
      <c r="JLG730" s="14"/>
      <c r="JLH730" s="14"/>
      <c r="JLI730" s="14"/>
      <c r="JLJ730" s="14"/>
      <c r="JLK730" s="14"/>
      <c r="JLL730" s="14"/>
      <c r="JLM730" s="14"/>
      <c r="JLN730" s="14"/>
      <c r="JLO730" s="14"/>
      <c r="JLP730" s="14"/>
      <c r="JLQ730" s="14"/>
      <c r="JLR730" s="14"/>
      <c r="JLS730" s="14"/>
      <c r="JLT730" s="14"/>
      <c r="JLU730" s="14"/>
      <c r="JLV730" s="14"/>
      <c r="JLW730" s="14"/>
      <c r="JLX730" s="14"/>
      <c r="JLY730" s="14"/>
      <c r="JLZ730" s="14"/>
      <c r="JMA730" s="14"/>
      <c r="JMB730" s="14"/>
      <c r="JMC730" s="14"/>
      <c r="JMD730" s="14"/>
      <c r="JME730" s="14"/>
      <c r="JMF730" s="14"/>
      <c r="JMG730" s="14"/>
      <c r="JMH730" s="14"/>
      <c r="JMI730" s="14"/>
      <c r="JMJ730" s="14"/>
      <c r="JMK730" s="14"/>
      <c r="JML730" s="14"/>
      <c r="JMM730" s="14"/>
      <c r="JMN730" s="14"/>
      <c r="JMO730" s="14"/>
      <c r="JMP730" s="14"/>
      <c r="JMQ730" s="14"/>
      <c r="JMR730" s="14"/>
      <c r="JMS730" s="14"/>
      <c r="JMT730" s="14"/>
      <c r="JMU730" s="14"/>
      <c r="JMV730" s="14"/>
      <c r="JMW730" s="14"/>
      <c r="JMX730" s="14"/>
      <c r="JMY730" s="14"/>
      <c r="JMZ730" s="14"/>
      <c r="JNA730" s="14"/>
      <c r="JNB730" s="14"/>
      <c r="JNC730" s="14"/>
      <c r="JND730" s="14"/>
      <c r="JNE730" s="14"/>
      <c r="JNF730" s="14"/>
      <c r="JNG730" s="14"/>
      <c r="JNH730" s="14"/>
      <c r="JNI730" s="14"/>
      <c r="JNJ730" s="14"/>
      <c r="JNK730" s="14"/>
      <c r="JNL730" s="14"/>
      <c r="JNM730" s="14"/>
      <c r="JNN730" s="14"/>
      <c r="JNO730" s="14"/>
      <c r="JNP730" s="14"/>
      <c r="JNQ730" s="14"/>
      <c r="JNR730" s="14"/>
      <c r="JNS730" s="14"/>
      <c r="JNT730" s="14"/>
      <c r="JNU730" s="14"/>
      <c r="JNV730" s="14"/>
      <c r="JNW730" s="14"/>
      <c r="JNX730" s="14"/>
      <c r="JNY730" s="14"/>
      <c r="JNZ730" s="14"/>
      <c r="JOA730" s="14"/>
      <c r="JOB730" s="14"/>
      <c r="JOC730" s="14"/>
      <c r="JOD730" s="14"/>
      <c r="JOE730" s="14"/>
      <c r="JOF730" s="14"/>
      <c r="JOG730" s="14"/>
      <c r="JOH730" s="14"/>
      <c r="JOI730" s="14"/>
      <c r="JOJ730" s="14"/>
      <c r="JOK730" s="14"/>
      <c r="JOL730" s="14"/>
      <c r="JOM730" s="14"/>
      <c r="JON730" s="14"/>
      <c r="JOO730" s="14"/>
      <c r="JOP730" s="14"/>
      <c r="JOQ730" s="14"/>
      <c r="JOR730" s="14"/>
      <c r="JOS730" s="14"/>
      <c r="JOT730" s="14"/>
      <c r="JOU730" s="14"/>
      <c r="JOV730" s="14"/>
      <c r="JOW730" s="14"/>
      <c r="JOX730" s="14"/>
      <c r="JOY730" s="14"/>
      <c r="JOZ730" s="14"/>
      <c r="JPA730" s="14"/>
      <c r="JPB730" s="14"/>
      <c r="JPC730" s="14"/>
      <c r="JPD730" s="14"/>
      <c r="JPE730" s="14"/>
      <c r="JPF730" s="14"/>
      <c r="JPG730" s="14"/>
      <c r="JPH730" s="14"/>
      <c r="JPI730" s="14"/>
      <c r="JPJ730" s="14"/>
      <c r="JPK730" s="14"/>
      <c r="JPL730" s="14"/>
      <c r="JPM730" s="14"/>
      <c r="JPN730" s="14"/>
      <c r="JPO730" s="14"/>
      <c r="JPP730" s="14"/>
      <c r="JPQ730" s="14"/>
      <c r="JPR730" s="14"/>
      <c r="JPS730" s="14"/>
      <c r="JPT730" s="14"/>
      <c r="JPU730" s="14"/>
      <c r="JPV730" s="14"/>
      <c r="JPW730" s="14"/>
      <c r="JPX730" s="14"/>
      <c r="JPY730" s="14"/>
      <c r="JPZ730" s="14"/>
      <c r="JQA730" s="14"/>
      <c r="JQB730" s="14"/>
      <c r="JQC730" s="14"/>
      <c r="JQD730" s="14"/>
      <c r="JQE730" s="14"/>
      <c r="JQF730" s="14"/>
      <c r="JQG730" s="14"/>
      <c r="JQH730" s="14"/>
      <c r="JQI730" s="14"/>
      <c r="JQJ730" s="14"/>
      <c r="JQK730" s="14"/>
      <c r="JQL730" s="14"/>
      <c r="JQM730" s="14"/>
      <c r="JQN730" s="14"/>
      <c r="JQO730" s="14"/>
      <c r="JQP730" s="14"/>
      <c r="JQQ730" s="14"/>
      <c r="JQR730" s="14"/>
      <c r="JQS730" s="14"/>
      <c r="JQT730" s="14"/>
      <c r="JQU730" s="14"/>
      <c r="JQV730" s="14"/>
      <c r="JQW730" s="14"/>
      <c r="JQX730" s="14"/>
      <c r="JQY730" s="14"/>
      <c r="JQZ730" s="14"/>
      <c r="JRA730" s="14"/>
      <c r="JRB730" s="14"/>
      <c r="JRC730" s="14"/>
      <c r="JRD730" s="14"/>
      <c r="JRE730" s="14"/>
      <c r="JRF730" s="14"/>
      <c r="JRG730" s="14"/>
      <c r="JRH730" s="14"/>
      <c r="JRI730" s="14"/>
      <c r="JRJ730" s="14"/>
      <c r="JRK730" s="14"/>
      <c r="JRL730" s="14"/>
      <c r="JRM730" s="14"/>
      <c r="JRN730" s="14"/>
      <c r="JRO730" s="14"/>
      <c r="JRP730" s="14"/>
      <c r="JRQ730" s="14"/>
      <c r="JRR730" s="14"/>
      <c r="JRS730" s="14"/>
      <c r="JRT730" s="14"/>
      <c r="JRU730" s="14"/>
      <c r="JRV730" s="14"/>
      <c r="JRW730" s="14"/>
      <c r="JRX730" s="14"/>
      <c r="JRY730" s="14"/>
      <c r="JRZ730" s="14"/>
      <c r="JSA730" s="14"/>
      <c r="JSB730" s="14"/>
      <c r="JSC730" s="14"/>
      <c r="JSD730" s="14"/>
      <c r="JSE730" s="14"/>
      <c r="JSF730" s="14"/>
      <c r="JSG730" s="14"/>
      <c r="JSH730" s="14"/>
      <c r="JSI730" s="14"/>
      <c r="JSJ730" s="14"/>
      <c r="JSK730" s="14"/>
      <c r="JSL730" s="14"/>
      <c r="JSM730" s="14"/>
      <c r="JSN730" s="14"/>
      <c r="JSO730" s="14"/>
      <c r="JSP730" s="14"/>
      <c r="JSQ730" s="14"/>
      <c r="JSR730" s="14"/>
      <c r="JSS730" s="14"/>
      <c r="JST730" s="14"/>
      <c r="JSU730" s="14"/>
      <c r="JSV730" s="14"/>
      <c r="JSW730" s="14"/>
      <c r="JSX730" s="14"/>
      <c r="JSY730" s="14"/>
      <c r="JSZ730" s="14"/>
      <c r="JTA730" s="14"/>
      <c r="JTB730" s="14"/>
      <c r="JTC730" s="14"/>
      <c r="JTD730" s="14"/>
      <c r="JTE730" s="14"/>
      <c r="JTF730" s="14"/>
      <c r="JTG730" s="14"/>
      <c r="JTH730" s="14"/>
      <c r="JTI730" s="14"/>
      <c r="JTJ730" s="14"/>
      <c r="JTK730" s="14"/>
      <c r="JTL730" s="14"/>
      <c r="JTM730" s="14"/>
      <c r="JTN730" s="14"/>
      <c r="JTO730" s="14"/>
      <c r="JTP730" s="14"/>
      <c r="JTQ730" s="14"/>
      <c r="JTR730" s="14"/>
      <c r="JTS730" s="14"/>
      <c r="JTT730" s="14"/>
      <c r="JTU730" s="14"/>
      <c r="JTV730" s="14"/>
      <c r="JTW730" s="14"/>
      <c r="JTX730" s="14"/>
      <c r="JTY730" s="14"/>
      <c r="JTZ730" s="14"/>
      <c r="JUA730" s="14"/>
      <c r="JUB730" s="14"/>
      <c r="JUC730" s="14"/>
      <c r="JUD730" s="14"/>
      <c r="JUE730" s="14"/>
      <c r="JUF730" s="14"/>
      <c r="JUG730" s="14"/>
      <c r="JUH730" s="14"/>
      <c r="JUI730" s="14"/>
      <c r="JUJ730" s="14"/>
      <c r="JUK730" s="14"/>
      <c r="JUL730" s="14"/>
      <c r="JUM730" s="14"/>
      <c r="JUN730" s="14"/>
      <c r="JUO730" s="14"/>
      <c r="JUP730" s="14"/>
      <c r="JUQ730" s="14"/>
      <c r="JUR730" s="14"/>
      <c r="JUS730" s="14"/>
      <c r="JUT730" s="14"/>
      <c r="JUU730" s="14"/>
      <c r="JUV730" s="14"/>
      <c r="JUW730" s="14"/>
      <c r="JUX730" s="14"/>
      <c r="JUY730" s="14"/>
      <c r="JUZ730" s="14"/>
      <c r="JVA730" s="14"/>
      <c r="JVB730" s="14"/>
      <c r="JVC730" s="14"/>
      <c r="JVD730" s="14"/>
      <c r="JVE730" s="14"/>
      <c r="JVF730" s="14"/>
      <c r="JVG730" s="14"/>
      <c r="JVH730" s="14"/>
      <c r="JVI730" s="14"/>
      <c r="JVJ730" s="14"/>
      <c r="JVK730" s="14"/>
      <c r="JVL730" s="14"/>
      <c r="JVM730" s="14"/>
      <c r="JVN730" s="14"/>
      <c r="JVO730" s="14"/>
      <c r="JVP730" s="14"/>
      <c r="JVQ730" s="14"/>
      <c r="JVR730" s="14"/>
      <c r="JVS730" s="14"/>
      <c r="JVT730" s="14"/>
      <c r="JVU730" s="14"/>
      <c r="JVV730" s="14"/>
      <c r="JVW730" s="14"/>
      <c r="JVX730" s="14"/>
      <c r="JVY730" s="14"/>
      <c r="JVZ730" s="14"/>
      <c r="JWA730" s="14"/>
      <c r="JWB730" s="14"/>
      <c r="JWC730" s="14"/>
      <c r="JWD730" s="14"/>
      <c r="JWE730" s="14"/>
      <c r="JWF730" s="14"/>
      <c r="JWG730" s="14"/>
      <c r="JWH730" s="14"/>
      <c r="JWI730" s="14"/>
      <c r="JWJ730" s="14"/>
      <c r="JWK730" s="14"/>
      <c r="JWL730" s="14"/>
      <c r="JWM730" s="14"/>
      <c r="JWN730" s="14"/>
      <c r="JWO730" s="14"/>
      <c r="JWP730" s="14"/>
      <c r="JWQ730" s="14"/>
      <c r="JWR730" s="14"/>
      <c r="JWS730" s="14"/>
      <c r="JWT730" s="14"/>
      <c r="JWU730" s="14"/>
      <c r="JWV730" s="14"/>
      <c r="JWW730" s="14"/>
      <c r="JWX730" s="14"/>
      <c r="JWY730" s="14"/>
      <c r="JWZ730" s="14"/>
      <c r="JXA730" s="14"/>
      <c r="JXB730" s="14"/>
      <c r="JXC730" s="14"/>
      <c r="JXD730" s="14"/>
      <c r="JXE730" s="14"/>
      <c r="JXF730" s="14"/>
      <c r="JXG730" s="14"/>
      <c r="JXH730" s="14"/>
      <c r="JXI730" s="14"/>
      <c r="JXJ730" s="14"/>
      <c r="JXK730" s="14"/>
      <c r="JXL730" s="14"/>
      <c r="JXM730" s="14"/>
      <c r="JXN730" s="14"/>
      <c r="JXO730" s="14"/>
      <c r="JXP730" s="14"/>
      <c r="JXQ730" s="14"/>
      <c r="JXR730" s="14"/>
      <c r="JXS730" s="14"/>
      <c r="JXT730" s="14"/>
      <c r="JXU730" s="14"/>
      <c r="JXV730" s="14"/>
      <c r="JXW730" s="14"/>
      <c r="JXX730" s="14"/>
      <c r="JXY730" s="14"/>
      <c r="JXZ730" s="14"/>
      <c r="JYA730" s="14"/>
      <c r="JYB730" s="14"/>
      <c r="JYC730" s="14"/>
      <c r="JYD730" s="14"/>
      <c r="JYE730" s="14"/>
      <c r="JYF730" s="14"/>
      <c r="JYG730" s="14"/>
      <c r="JYH730" s="14"/>
      <c r="JYI730" s="14"/>
      <c r="JYJ730" s="14"/>
      <c r="JYK730" s="14"/>
      <c r="JYL730" s="14"/>
      <c r="JYM730" s="14"/>
      <c r="JYN730" s="14"/>
      <c r="JYO730" s="14"/>
      <c r="JYP730" s="14"/>
      <c r="JYQ730" s="14"/>
      <c r="JYR730" s="14"/>
      <c r="JYS730" s="14"/>
      <c r="JYT730" s="14"/>
      <c r="JYU730" s="14"/>
      <c r="JYV730" s="14"/>
      <c r="JYW730" s="14"/>
      <c r="JYX730" s="14"/>
      <c r="JYY730" s="14"/>
      <c r="JYZ730" s="14"/>
      <c r="JZA730" s="14"/>
      <c r="JZB730" s="14"/>
      <c r="JZC730" s="14"/>
      <c r="JZD730" s="14"/>
      <c r="JZE730" s="14"/>
      <c r="JZF730" s="14"/>
      <c r="JZG730" s="14"/>
      <c r="JZH730" s="14"/>
      <c r="JZI730" s="14"/>
      <c r="JZJ730" s="14"/>
      <c r="JZK730" s="14"/>
      <c r="JZL730" s="14"/>
      <c r="JZM730" s="14"/>
      <c r="JZN730" s="14"/>
      <c r="JZO730" s="14"/>
      <c r="JZP730" s="14"/>
      <c r="JZQ730" s="14"/>
      <c r="JZR730" s="14"/>
      <c r="JZS730" s="14"/>
      <c r="JZT730" s="14"/>
      <c r="JZU730" s="14"/>
      <c r="JZV730" s="14"/>
      <c r="JZW730" s="14"/>
      <c r="JZX730" s="14"/>
      <c r="JZY730" s="14"/>
      <c r="JZZ730" s="14"/>
      <c r="KAA730" s="14"/>
      <c r="KAB730" s="14"/>
      <c r="KAC730" s="14"/>
      <c r="KAD730" s="14"/>
      <c r="KAE730" s="14"/>
      <c r="KAF730" s="14"/>
      <c r="KAG730" s="14"/>
      <c r="KAH730" s="14"/>
      <c r="KAI730" s="14"/>
      <c r="KAJ730" s="14"/>
      <c r="KAK730" s="14"/>
      <c r="KAL730" s="14"/>
      <c r="KAM730" s="14"/>
      <c r="KAN730" s="14"/>
      <c r="KAO730" s="14"/>
      <c r="KAP730" s="14"/>
      <c r="KAQ730" s="14"/>
      <c r="KAR730" s="14"/>
      <c r="KAS730" s="14"/>
      <c r="KAT730" s="14"/>
      <c r="KAU730" s="14"/>
      <c r="KAV730" s="14"/>
      <c r="KAW730" s="14"/>
      <c r="KAX730" s="14"/>
      <c r="KAY730" s="14"/>
      <c r="KAZ730" s="14"/>
      <c r="KBA730" s="14"/>
      <c r="KBB730" s="14"/>
      <c r="KBC730" s="14"/>
      <c r="KBD730" s="14"/>
      <c r="KBE730" s="14"/>
      <c r="KBF730" s="14"/>
      <c r="KBG730" s="14"/>
      <c r="KBH730" s="14"/>
      <c r="KBI730" s="14"/>
      <c r="KBJ730" s="14"/>
      <c r="KBK730" s="14"/>
      <c r="KBL730" s="14"/>
      <c r="KBM730" s="14"/>
      <c r="KBN730" s="14"/>
      <c r="KBO730" s="14"/>
      <c r="KBP730" s="14"/>
      <c r="KBQ730" s="14"/>
      <c r="KBR730" s="14"/>
      <c r="KBS730" s="14"/>
      <c r="KBT730" s="14"/>
      <c r="KBU730" s="14"/>
      <c r="KBV730" s="14"/>
      <c r="KBW730" s="14"/>
      <c r="KBX730" s="14"/>
      <c r="KBY730" s="14"/>
      <c r="KBZ730" s="14"/>
      <c r="KCA730" s="14"/>
      <c r="KCB730" s="14"/>
      <c r="KCC730" s="14"/>
      <c r="KCD730" s="14"/>
      <c r="KCE730" s="14"/>
      <c r="KCF730" s="14"/>
      <c r="KCG730" s="14"/>
      <c r="KCH730" s="14"/>
      <c r="KCI730" s="14"/>
      <c r="KCJ730" s="14"/>
      <c r="KCK730" s="14"/>
      <c r="KCL730" s="14"/>
      <c r="KCM730" s="14"/>
      <c r="KCN730" s="14"/>
      <c r="KCO730" s="14"/>
      <c r="KCP730" s="14"/>
      <c r="KCQ730" s="14"/>
      <c r="KCR730" s="14"/>
      <c r="KCS730" s="14"/>
      <c r="KCT730" s="14"/>
      <c r="KCU730" s="14"/>
      <c r="KCV730" s="14"/>
      <c r="KCW730" s="14"/>
      <c r="KCX730" s="14"/>
      <c r="KCY730" s="14"/>
      <c r="KCZ730" s="14"/>
      <c r="KDA730" s="14"/>
      <c r="KDB730" s="14"/>
      <c r="KDC730" s="14"/>
      <c r="KDD730" s="14"/>
      <c r="KDE730" s="14"/>
      <c r="KDF730" s="14"/>
      <c r="KDG730" s="14"/>
      <c r="KDH730" s="14"/>
      <c r="KDI730" s="14"/>
      <c r="KDJ730" s="14"/>
      <c r="KDK730" s="14"/>
      <c r="KDL730" s="14"/>
      <c r="KDM730" s="14"/>
      <c r="KDN730" s="14"/>
      <c r="KDO730" s="14"/>
      <c r="KDP730" s="14"/>
      <c r="KDQ730" s="14"/>
      <c r="KDR730" s="14"/>
      <c r="KDS730" s="14"/>
      <c r="KDT730" s="14"/>
      <c r="KDU730" s="14"/>
      <c r="KDV730" s="14"/>
      <c r="KDW730" s="14"/>
      <c r="KDX730" s="14"/>
      <c r="KDY730" s="14"/>
      <c r="KDZ730" s="14"/>
      <c r="KEA730" s="14"/>
      <c r="KEB730" s="14"/>
      <c r="KEC730" s="14"/>
      <c r="KED730" s="14"/>
      <c r="KEE730" s="14"/>
      <c r="KEF730" s="14"/>
      <c r="KEG730" s="14"/>
      <c r="KEH730" s="14"/>
      <c r="KEI730" s="14"/>
      <c r="KEJ730" s="14"/>
      <c r="KEK730" s="14"/>
      <c r="KEL730" s="14"/>
      <c r="KEM730" s="14"/>
      <c r="KEN730" s="14"/>
      <c r="KEO730" s="14"/>
      <c r="KEP730" s="14"/>
      <c r="KEQ730" s="14"/>
      <c r="KER730" s="14"/>
      <c r="KES730" s="14"/>
      <c r="KET730" s="14"/>
      <c r="KEU730" s="14"/>
      <c r="KEV730" s="14"/>
      <c r="KEW730" s="14"/>
      <c r="KEX730" s="14"/>
      <c r="KEY730" s="14"/>
      <c r="KEZ730" s="14"/>
      <c r="KFA730" s="14"/>
      <c r="KFB730" s="14"/>
      <c r="KFC730" s="14"/>
      <c r="KFD730" s="14"/>
      <c r="KFE730" s="14"/>
      <c r="KFF730" s="14"/>
      <c r="KFG730" s="14"/>
      <c r="KFH730" s="14"/>
      <c r="KFI730" s="14"/>
      <c r="KFJ730" s="14"/>
      <c r="KFK730" s="14"/>
      <c r="KFL730" s="14"/>
      <c r="KFM730" s="14"/>
      <c r="KFN730" s="14"/>
      <c r="KFO730" s="14"/>
      <c r="KFP730" s="14"/>
      <c r="KFQ730" s="14"/>
      <c r="KFR730" s="14"/>
      <c r="KFS730" s="14"/>
      <c r="KFT730" s="14"/>
      <c r="KFU730" s="14"/>
      <c r="KFV730" s="14"/>
      <c r="KFW730" s="14"/>
      <c r="KFX730" s="14"/>
      <c r="KFY730" s="14"/>
      <c r="KFZ730" s="14"/>
      <c r="KGA730" s="14"/>
      <c r="KGB730" s="14"/>
      <c r="KGC730" s="14"/>
      <c r="KGD730" s="14"/>
      <c r="KGE730" s="14"/>
      <c r="KGF730" s="14"/>
      <c r="KGG730" s="14"/>
      <c r="KGH730" s="14"/>
      <c r="KGI730" s="14"/>
      <c r="KGJ730" s="14"/>
      <c r="KGK730" s="14"/>
      <c r="KGL730" s="14"/>
      <c r="KGM730" s="14"/>
      <c r="KGN730" s="14"/>
      <c r="KGO730" s="14"/>
      <c r="KGP730" s="14"/>
      <c r="KGQ730" s="14"/>
      <c r="KGR730" s="14"/>
      <c r="KGS730" s="14"/>
      <c r="KGT730" s="14"/>
      <c r="KGU730" s="14"/>
      <c r="KGV730" s="14"/>
      <c r="KGW730" s="14"/>
      <c r="KGX730" s="14"/>
      <c r="KGY730" s="14"/>
      <c r="KGZ730" s="14"/>
      <c r="KHA730" s="14"/>
      <c r="KHB730" s="14"/>
      <c r="KHC730" s="14"/>
      <c r="KHD730" s="14"/>
      <c r="KHE730" s="14"/>
      <c r="KHF730" s="14"/>
      <c r="KHG730" s="14"/>
      <c r="KHH730" s="14"/>
      <c r="KHI730" s="14"/>
      <c r="KHJ730" s="14"/>
      <c r="KHK730" s="14"/>
      <c r="KHL730" s="14"/>
      <c r="KHM730" s="14"/>
      <c r="KHN730" s="14"/>
      <c r="KHO730" s="14"/>
      <c r="KHP730" s="14"/>
      <c r="KHQ730" s="14"/>
      <c r="KHR730" s="14"/>
      <c r="KHS730" s="14"/>
      <c r="KHT730" s="14"/>
      <c r="KHU730" s="14"/>
      <c r="KHV730" s="14"/>
      <c r="KHW730" s="14"/>
      <c r="KHX730" s="14"/>
      <c r="KHY730" s="14"/>
      <c r="KHZ730" s="14"/>
      <c r="KIA730" s="14"/>
      <c r="KIB730" s="14"/>
      <c r="KIC730" s="14"/>
      <c r="KID730" s="14"/>
      <c r="KIE730" s="14"/>
      <c r="KIF730" s="14"/>
      <c r="KIG730" s="14"/>
      <c r="KIH730" s="14"/>
      <c r="KII730" s="14"/>
      <c r="KIJ730" s="14"/>
      <c r="KIK730" s="14"/>
      <c r="KIL730" s="14"/>
      <c r="KIM730" s="14"/>
      <c r="KIN730" s="14"/>
      <c r="KIO730" s="14"/>
      <c r="KIP730" s="14"/>
      <c r="KIQ730" s="14"/>
      <c r="KIR730" s="14"/>
      <c r="KIS730" s="14"/>
      <c r="KIT730" s="14"/>
      <c r="KIU730" s="14"/>
      <c r="KIV730" s="14"/>
      <c r="KIW730" s="14"/>
      <c r="KIX730" s="14"/>
      <c r="KIY730" s="14"/>
      <c r="KIZ730" s="14"/>
      <c r="KJA730" s="14"/>
      <c r="KJB730" s="14"/>
      <c r="KJC730" s="14"/>
      <c r="KJD730" s="14"/>
      <c r="KJE730" s="14"/>
      <c r="KJF730" s="14"/>
      <c r="KJG730" s="14"/>
      <c r="KJH730" s="14"/>
      <c r="KJI730" s="14"/>
      <c r="KJJ730" s="14"/>
      <c r="KJK730" s="14"/>
      <c r="KJL730" s="14"/>
      <c r="KJM730" s="14"/>
      <c r="KJN730" s="14"/>
      <c r="KJO730" s="14"/>
      <c r="KJP730" s="14"/>
      <c r="KJQ730" s="14"/>
      <c r="KJR730" s="14"/>
      <c r="KJS730" s="14"/>
      <c r="KJT730" s="14"/>
      <c r="KJU730" s="14"/>
      <c r="KJV730" s="14"/>
      <c r="KJW730" s="14"/>
      <c r="KJX730" s="14"/>
      <c r="KJY730" s="14"/>
      <c r="KJZ730" s="14"/>
      <c r="KKA730" s="14"/>
      <c r="KKB730" s="14"/>
      <c r="KKC730" s="14"/>
      <c r="KKD730" s="14"/>
      <c r="KKE730" s="14"/>
      <c r="KKF730" s="14"/>
      <c r="KKG730" s="14"/>
      <c r="KKH730" s="14"/>
      <c r="KKI730" s="14"/>
      <c r="KKJ730" s="14"/>
      <c r="KKK730" s="14"/>
      <c r="KKL730" s="14"/>
      <c r="KKM730" s="14"/>
      <c r="KKN730" s="14"/>
      <c r="KKO730" s="14"/>
      <c r="KKP730" s="14"/>
      <c r="KKQ730" s="14"/>
      <c r="KKR730" s="14"/>
      <c r="KKS730" s="14"/>
      <c r="KKT730" s="14"/>
      <c r="KKU730" s="14"/>
      <c r="KKV730" s="14"/>
      <c r="KKW730" s="14"/>
      <c r="KKX730" s="14"/>
      <c r="KKY730" s="14"/>
      <c r="KKZ730" s="14"/>
      <c r="KLA730" s="14"/>
      <c r="KLB730" s="14"/>
      <c r="KLC730" s="14"/>
      <c r="KLD730" s="14"/>
      <c r="KLE730" s="14"/>
      <c r="KLF730" s="14"/>
      <c r="KLG730" s="14"/>
      <c r="KLH730" s="14"/>
      <c r="KLI730" s="14"/>
      <c r="KLJ730" s="14"/>
      <c r="KLK730" s="14"/>
      <c r="KLL730" s="14"/>
      <c r="KLM730" s="14"/>
      <c r="KLN730" s="14"/>
      <c r="KLO730" s="14"/>
      <c r="KLP730" s="14"/>
      <c r="KLQ730" s="14"/>
      <c r="KLR730" s="14"/>
      <c r="KLS730" s="14"/>
      <c r="KLT730" s="14"/>
      <c r="KLU730" s="14"/>
      <c r="KLV730" s="14"/>
      <c r="KLW730" s="14"/>
      <c r="KLX730" s="14"/>
      <c r="KLY730" s="14"/>
      <c r="KLZ730" s="14"/>
      <c r="KMA730" s="14"/>
      <c r="KMB730" s="14"/>
      <c r="KMC730" s="14"/>
      <c r="KMD730" s="14"/>
      <c r="KME730" s="14"/>
      <c r="KMF730" s="14"/>
      <c r="KMG730" s="14"/>
      <c r="KMH730" s="14"/>
      <c r="KMI730" s="14"/>
      <c r="KMJ730" s="14"/>
      <c r="KMK730" s="14"/>
      <c r="KML730" s="14"/>
      <c r="KMM730" s="14"/>
      <c r="KMN730" s="14"/>
      <c r="KMO730" s="14"/>
      <c r="KMP730" s="14"/>
      <c r="KMQ730" s="14"/>
      <c r="KMR730" s="14"/>
      <c r="KMS730" s="14"/>
      <c r="KMT730" s="14"/>
      <c r="KMU730" s="14"/>
      <c r="KMV730" s="14"/>
      <c r="KMW730" s="14"/>
      <c r="KMX730" s="14"/>
      <c r="KMY730" s="14"/>
      <c r="KMZ730" s="14"/>
      <c r="KNA730" s="14"/>
      <c r="KNB730" s="14"/>
      <c r="KNC730" s="14"/>
      <c r="KND730" s="14"/>
      <c r="KNE730" s="14"/>
      <c r="KNF730" s="14"/>
      <c r="KNG730" s="14"/>
      <c r="KNH730" s="14"/>
      <c r="KNI730" s="14"/>
      <c r="KNJ730" s="14"/>
      <c r="KNK730" s="14"/>
      <c r="KNL730" s="14"/>
      <c r="KNM730" s="14"/>
      <c r="KNN730" s="14"/>
      <c r="KNO730" s="14"/>
      <c r="KNP730" s="14"/>
      <c r="KNQ730" s="14"/>
      <c r="KNR730" s="14"/>
      <c r="KNS730" s="14"/>
      <c r="KNT730" s="14"/>
      <c r="KNU730" s="14"/>
      <c r="KNV730" s="14"/>
      <c r="KNW730" s="14"/>
      <c r="KNX730" s="14"/>
      <c r="KNY730" s="14"/>
      <c r="KNZ730" s="14"/>
      <c r="KOA730" s="14"/>
      <c r="KOB730" s="14"/>
      <c r="KOC730" s="14"/>
      <c r="KOD730" s="14"/>
      <c r="KOE730" s="14"/>
      <c r="KOF730" s="14"/>
      <c r="KOG730" s="14"/>
      <c r="KOH730" s="14"/>
      <c r="KOI730" s="14"/>
      <c r="KOJ730" s="14"/>
      <c r="KOK730" s="14"/>
      <c r="KOL730" s="14"/>
      <c r="KOM730" s="14"/>
      <c r="KON730" s="14"/>
      <c r="KOO730" s="14"/>
      <c r="KOP730" s="14"/>
      <c r="KOQ730" s="14"/>
      <c r="KOR730" s="14"/>
      <c r="KOS730" s="14"/>
      <c r="KOT730" s="14"/>
      <c r="KOU730" s="14"/>
      <c r="KOV730" s="14"/>
      <c r="KOW730" s="14"/>
      <c r="KOX730" s="14"/>
      <c r="KOY730" s="14"/>
      <c r="KOZ730" s="14"/>
      <c r="KPA730" s="14"/>
      <c r="KPB730" s="14"/>
      <c r="KPC730" s="14"/>
      <c r="KPD730" s="14"/>
      <c r="KPE730" s="14"/>
      <c r="KPF730" s="14"/>
      <c r="KPG730" s="14"/>
      <c r="KPH730" s="14"/>
      <c r="KPI730" s="14"/>
      <c r="KPJ730" s="14"/>
      <c r="KPK730" s="14"/>
      <c r="KPL730" s="14"/>
      <c r="KPM730" s="14"/>
      <c r="KPN730" s="14"/>
      <c r="KPO730" s="14"/>
      <c r="KPP730" s="14"/>
      <c r="KPQ730" s="14"/>
      <c r="KPR730" s="14"/>
      <c r="KPS730" s="14"/>
      <c r="KPT730" s="14"/>
      <c r="KPU730" s="14"/>
      <c r="KPV730" s="14"/>
      <c r="KPW730" s="14"/>
      <c r="KPX730" s="14"/>
      <c r="KPY730" s="14"/>
      <c r="KPZ730" s="14"/>
      <c r="KQA730" s="14"/>
      <c r="KQB730" s="14"/>
      <c r="KQC730" s="14"/>
      <c r="KQD730" s="14"/>
      <c r="KQE730" s="14"/>
      <c r="KQF730" s="14"/>
      <c r="KQG730" s="14"/>
      <c r="KQH730" s="14"/>
      <c r="KQI730" s="14"/>
      <c r="KQJ730" s="14"/>
      <c r="KQK730" s="14"/>
      <c r="KQL730" s="14"/>
      <c r="KQM730" s="14"/>
      <c r="KQN730" s="14"/>
      <c r="KQO730" s="14"/>
      <c r="KQP730" s="14"/>
      <c r="KQQ730" s="14"/>
      <c r="KQR730" s="14"/>
      <c r="KQS730" s="14"/>
      <c r="KQT730" s="14"/>
      <c r="KQU730" s="14"/>
      <c r="KQV730" s="14"/>
      <c r="KQW730" s="14"/>
      <c r="KQX730" s="14"/>
      <c r="KQY730" s="14"/>
      <c r="KQZ730" s="14"/>
      <c r="KRA730" s="14"/>
      <c r="KRB730" s="14"/>
      <c r="KRC730" s="14"/>
      <c r="KRD730" s="14"/>
      <c r="KRE730" s="14"/>
      <c r="KRF730" s="14"/>
      <c r="KRG730" s="14"/>
      <c r="KRH730" s="14"/>
      <c r="KRI730" s="14"/>
      <c r="KRJ730" s="14"/>
      <c r="KRK730" s="14"/>
      <c r="KRL730" s="14"/>
      <c r="KRM730" s="14"/>
      <c r="KRN730" s="14"/>
      <c r="KRO730" s="14"/>
      <c r="KRP730" s="14"/>
      <c r="KRQ730" s="14"/>
      <c r="KRR730" s="14"/>
      <c r="KRS730" s="14"/>
      <c r="KRT730" s="14"/>
      <c r="KRU730" s="14"/>
      <c r="KRV730" s="14"/>
      <c r="KRW730" s="14"/>
      <c r="KRX730" s="14"/>
      <c r="KRY730" s="14"/>
      <c r="KRZ730" s="14"/>
      <c r="KSA730" s="14"/>
      <c r="KSB730" s="14"/>
      <c r="KSC730" s="14"/>
      <c r="KSD730" s="14"/>
      <c r="KSE730" s="14"/>
      <c r="KSF730" s="14"/>
      <c r="KSG730" s="14"/>
      <c r="KSH730" s="14"/>
      <c r="KSI730" s="14"/>
      <c r="KSJ730" s="14"/>
      <c r="KSK730" s="14"/>
      <c r="KSL730" s="14"/>
      <c r="KSM730" s="14"/>
      <c r="KSN730" s="14"/>
      <c r="KSO730" s="14"/>
      <c r="KSP730" s="14"/>
      <c r="KSQ730" s="14"/>
      <c r="KSR730" s="14"/>
      <c r="KSS730" s="14"/>
      <c r="KST730" s="14"/>
      <c r="KSU730" s="14"/>
      <c r="KSV730" s="14"/>
      <c r="KSW730" s="14"/>
      <c r="KSX730" s="14"/>
      <c r="KSY730" s="14"/>
      <c r="KSZ730" s="14"/>
      <c r="KTA730" s="14"/>
      <c r="KTB730" s="14"/>
      <c r="KTC730" s="14"/>
      <c r="KTD730" s="14"/>
      <c r="KTE730" s="14"/>
      <c r="KTF730" s="14"/>
      <c r="KTG730" s="14"/>
      <c r="KTH730" s="14"/>
      <c r="KTI730" s="14"/>
      <c r="KTJ730" s="14"/>
      <c r="KTK730" s="14"/>
      <c r="KTL730" s="14"/>
      <c r="KTM730" s="14"/>
      <c r="KTN730" s="14"/>
      <c r="KTO730" s="14"/>
      <c r="KTP730" s="14"/>
      <c r="KTQ730" s="14"/>
      <c r="KTR730" s="14"/>
      <c r="KTS730" s="14"/>
      <c r="KTT730" s="14"/>
      <c r="KTU730" s="14"/>
      <c r="KTV730" s="14"/>
      <c r="KTW730" s="14"/>
      <c r="KTX730" s="14"/>
      <c r="KTY730" s="14"/>
      <c r="KTZ730" s="14"/>
      <c r="KUA730" s="14"/>
      <c r="KUB730" s="14"/>
      <c r="KUC730" s="14"/>
      <c r="KUD730" s="14"/>
      <c r="KUE730" s="14"/>
      <c r="KUF730" s="14"/>
      <c r="KUG730" s="14"/>
      <c r="KUH730" s="14"/>
      <c r="KUI730" s="14"/>
      <c r="KUJ730" s="14"/>
      <c r="KUK730" s="14"/>
      <c r="KUL730" s="14"/>
      <c r="KUM730" s="14"/>
      <c r="KUN730" s="14"/>
      <c r="KUO730" s="14"/>
      <c r="KUP730" s="14"/>
      <c r="KUQ730" s="14"/>
      <c r="KUR730" s="14"/>
      <c r="KUS730" s="14"/>
      <c r="KUT730" s="14"/>
      <c r="KUU730" s="14"/>
      <c r="KUV730" s="14"/>
      <c r="KUW730" s="14"/>
      <c r="KUX730" s="14"/>
      <c r="KUY730" s="14"/>
      <c r="KUZ730" s="14"/>
      <c r="KVA730" s="14"/>
      <c r="KVB730" s="14"/>
      <c r="KVC730" s="14"/>
      <c r="KVD730" s="14"/>
      <c r="KVE730" s="14"/>
      <c r="KVF730" s="14"/>
      <c r="KVG730" s="14"/>
      <c r="KVH730" s="14"/>
      <c r="KVI730" s="14"/>
      <c r="KVJ730" s="14"/>
      <c r="KVK730" s="14"/>
      <c r="KVL730" s="14"/>
      <c r="KVM730" s="14"/>
      <c r="KVN730" s="14"/>
      <c r="KVO730" s="14"/>
      <c r="KVP730" s="14"/>
      <c r="KVQ730" s="14"/>
      <c r="KVR730" s="14"/>
      <c r="KVS730" s="14"/>
      <c r="KVT730" s="14"/>
      <c r="KVU730" s="14"/>
      <c r="KVV730" s="14"/>
      <c r="KVW730" s="14"/>
      <c r="KVX730" s="14"/>
      <c r="KVY730" s="14"/>
      <c r="KVZ730" s="14"/>
      <c r="KWA730" s="14"/>
      <c r="KWB730" s="14"/>
      <c r="KWC730" s="14"/>
      <c r="KWD730" s="14"/>
      <c r="KWE730" s="14"/>
      <c r="KWF730" s="14"/>
      <c r="KWG730" s="14"/>
      <c r="KWH730" s="14"/>
      <c r="KWI730" s="14"/>
      <c r="KWJ730" s="14"/>
      <c r="KWK730" s="14"/>
      <c r="KWL730" s="14"/>
      <c r="KWM730" s="14"/>
      <c r="KWN730" s="14"/>
      <c r="KWO730" s="14"/>
      <c r="KWP730" s="14"/>
      <c r="KWQ730" s="14"/>
      <c r="KWR730" s="14"/>
      <c r="KWS730" s="14"/>
      <c r="KWT730" s="14"/>
      <c r="KWU730" s="14"/>
      <c r="KWV730" s="14"/>
      <c r="KWW730" s="14"/>
      <c r="KWX730" s="14"/>
      <c r="KWY730" s="14"/>
      <c r="KWZ730" s="14"/>
      <c r="KXA730" s="14"/>
      <c r="KXB730" s="14"/>
      <c r="KXC730" s="14"/>
      <c r="KXD730" s="14"/>
      <c r="KXE730" s="14"/>
      <c r="KXF730" s="14"/>
      <c r="KXG730" s="14"/>
      <c r="KXH730" s="14"/>
      <c r="KXI730" s="14"/>
      <c r="KXJ730" s="14"/>
      <c r="KXK730" s="14"/>
      <c r="KXL730" s="14"/>
      <c r="KXM730" s="14"/>
      <c r="KXN730" s="14"/>
      <c r="KXO730" s="14"/>
      <c r="KXP730" s="14"/>
      <c r="KXQ730" s="14"/>
      <c r="KXR730" s="14"/>
      <c r="KXS730" s="14"/>
      <c r="KXT730" s="14"/>
      <c r="KXU730" s="14"/>
      <c r="KXV730" s="14"/>
      <c r="KXW730" s="14"/>
      <c r="KXX730" s="14"/>
      <c r="KXY730" s="14"/>
      <c r="KXZ730" s="14"/>
      <c r="KYA730" s="14"/>
      <c r="KYB730" s="14"/>
      <c r="KYC730" s="14"/>
      <c r="KYD730" s="14"/>
      <c r="KYE730" s="14"/>
      <c r="KYF730" s="14"/>
      <c r="KYG730" s="14"/>
      <c r="KYH730" s="14"/>
      <c r="KYI730" s="14"/>
      <c r="KYJ730" s="14"/>
      <c r="KYK730" s="14"/>
      <c r="KYL730" s="14"/>
      <c r="KYM730" s="14"/>
      <c r="KYN730" s="14"/>
      <c r="KYO730" s="14"/>
      <c r="KYP730" s="14"/>
      <c r="KYQ730" s="14"/>
      <c r="KYR730" s="14"/>
      <c r="KYS730" s="14"/>
      <c r="KYT730" s="14"/>
      <c r="KYU730" s="14"/>
      <c r="KYV730" s="14"/>
      <c r="KYW730" s="14"/>
      <c r="KYX730" s="14"/>
      <c r="KYY730" s="14"/>
      <c r="KYZ730" s="14"/>
      <c r="KZA730" s="14"/>
      <c r="KZB730" s="14"/>
      <c r="KZC730" s="14"/>
      <c r="KZD730" s="14"/>
      <c r="KZE730" s="14"/>
      <c r="KZF730" s="14"/>
      <c r="KZG730" s="14"/>
      <c r="KZH730" s="14"/>
      <c r="KZI730" s="14"/>
      <c r="KZJ730" s="14"/>
      <c r="KZK730" s="14"/>
      <c r="KZL730" s="14"/>
      <c r="KZM730" s="14"/>
      <c r="KZN730" s="14"/>
      <c r="KZO730" s="14"/>
      <c r="KZP730" s="14"/>
      <c r="KZQ730" s="14"/>
      <c r="KZR730" s="14"/>
      <c r="KZS730" s="14"/>
      <c r="KZT730" s="14"/>
      <c r="KZU730" s="14"/>
      <c r="KZV730" s="14"/>
      <c r="KZW730" s="14"/>
      <c r="KZX730" s="14"/>
      <c r="KZY730" s="14"/>
      <c r="KZZ730" s="14"/>
      <c r="LAA730" s="14"/>
      <c r="LAB730" s="14"/>
      <c r="LAC730" s="14"/>
      <c r="LAD730" s="14"/>
      <c r="LAE730" s="14"/>
      <c r="LAF730" s="14"/>
      <c r="LAG730" s="14"/>
      <c r="LAH730" s="14"/>
      <c r="LAI730" s="14"/>
      <c r="LAJ730" s="14"/>
      <c r="LAK730" s="14"/>
      <c r="LAL730" s="14"/>
      <c r="LAM730" s="14"/>
      <c r="LAN730" s="14"/>
      <c r="LAO730" s="14"/>
      <c r="LAP730" s="14"/>
      <c r="LAQ730" s="14"/>
      <c r="LAR730" s="14"/>
      <c r="LAS730" s="14"/>
      <c r="LAT730" s="14"/>
      <c r="LAU730" s="14"/>
      <c r="LAV730" s="14"/>
      <c r="LAW730" s="14"/>
      <c r="LAX730" s="14"/>
      <c r="LAY730" s="14"/>
      <c r="LAZ730" s="14"/>
      <c r="LBA730" s="14"/>
      <c r="LBB730" s="14"/>
      <c r="LBC730" s="14"/>
      <c r="LBD730" s="14"/>
      <c r="LBE730" s="14"/>
      <c r="LBF730" s="14"/>
      <c r="LBG730" s="14"/>
      <c r="LBH730" s="14"/>
      <c r="LBI730" s="14"/>
      <c r="LBJ730" s="14"/>
      <c r="LBK730" s="14"/>
      <c r="LBL730" s="14"/>
      <c r="LBM730" s="14"/>
      <c r="LBN730" s="14"/>
      <c r="LBO730" s="14"/>
      <c r="LBP730" s="14"/>
      <c r="LBQ730" s="14"/>
      <c r="LBR730" s="14"/>
      <c r="LBS730" s="14"/>
      <c r="LBT730" s="14"/>
      <c r="LBU730" s="14"/>
      <c r="LBV730" s="14"/>
      <c r="LBW730" s="14"/>
      <c r="LBX730" s="14"/>
      <c r="LBY730" s="14"/>
      <c r="LBZ730" s="14"/>
      <c r="LCA730" s="14"/>
      <c r="LCB730" s="14"/>
      <c r="LCC730" s="14"/>
      <c r="LCD730" s="14"/>
      <c r="LCE730" s="14"/>
      <c r="LCF730" s="14"/>
      <c r="LCG730" s="14"/>
      <c r="LCH730" s="14"/>
      <c r="LCI730" s="14"/>
      <c r="LCJ730" s="14"/>
      <c r="LCK730" s="14"/>
      <c r="LCL730" s="14"/>
      <c r="LCM730" s="14"/>
      <c r="LCN730" s="14"/>
      <c r="LCO730" s="14"/>
      <c r="LCP730" s="14"/>
      <c r="LCQ730" s="14"/>
      <c r="LCR730" s="14"/>
      <c r="LCS730" s="14"/>
      <c r="LCT730" s="14"/>
      <c r="LCU730" s="14"/>
      <c r="LCV730" s="14"/>
      <c r="LCW730" s="14"/>
      <c r="LCX730" s="14"/>
      <c r="LCY730" s="14"/>
      <c r="LCZ730" s="14"/>
      <c r="LDA730" s="14"/>
      <c r="LDB730" s="14"/>
      <c r="LDC730" s="14"/>
      <c r="LDD730" s="14"/>
      <c r="LDE730" s="14"/>
      <c r="LDF730" s="14"/>
      <c r="LDG730" s="14"/>
      <c r="LDH730" s="14"/>
      <c r="LDI730" s="14"/>
      <c r="LDJ730" s="14"/>
      <c r="LDK730" s="14"/>
      <c r="LDL730" s="14"/>
      <c r="LDM730" s="14"/>
      <c r="LDN730" s="14"/>
      <c r="LDO730" s="14"/>
      <c r="LDP730" s="14"/>
      <c r="LDQ730" s="14"/>
      <c r="LDR730" s="14"/>
      <c r="LDS730" s="14"/>
      <c r="LDT730" s="14"/>
      <c r="LDU730" s="14"/>
      <c r="LDV730" s="14"/>
      <c r="LDW730" s="14"/>
      <c r="LDX730" s="14"/>
      <c r="LDY730" s="14"/>
      <c r="LDZ730" s="14"/>
      <c r="LEA730" s="14"/>
      <c r="LEB730" s="14"/>
      <c r="LEC730" s="14"/>
      <c r="LED730" s="14"/>
      <c r="LEE730" s="14"/>
      <c r="LEF730" s="14"/>
      <c r="LEG730" s="14"/>
      <c r="LEH730" s="14"/>
      <c r="LEI730" s="14"/>
      <c r="LEJ730" s="14"/>
      <c r="LEK730" s="14"/>
      <c r="LEL730" s="14"/>
      <c r="LEM730" s="14"/>
      <c r="LEN730" s="14"/>
      <c r="LEO730" s="14"/>
      <c r="LEP730" s="14"/>
      <c r="LEQ730" s="14"/>
      <c r="LER730" s="14"/>
      <c r="LES730" s="14"/>
      <c r="LET730" s="14"/>
      <c r="LEU730" s="14"/>
      <c r="LEV730" s="14"/>
      <c r="LEW730" s="14"/>
      <c r="LEX730" s="14"/>
      <c r="LEY730" s="14"/>
      <c r="LEZ730" s="14"/>
      <c r="LFA730" s="14"/>
      <c r="LFB730" s="14"/>
      <c r="LFC730" s="14"/>
      <c r="LFD730" s="14"/>
      <c r="LFE730" s="14"/>
      <c r="LFF730" s="14"/>
      <c r="LFG730" s="14"/>
      <c r="LFH730" s="14"/>
      <c r="LFI730" s="14"/>
      <c r="LFJ730" s="14"/>
      <c r="LFK730" s="14"/>
      <c r="LFL730" s="14"/>
      <c r="LFM730" s="14"/>
      <c r="LFN730" s="14"/>
      <c r="LFO730" s="14"/>
      <c r="LFP730" s="14"/>
      <c r="LFQ730" s="14"/>
      <c r="LFR730" s="14"/>
      <c r="LFS730" s="14"/>
      <c r="LFT730" s="14"/>
      <c r="LFU730" s="14"/>
      <c r="LFV730" s="14"/>
      <c r="LFW730" s="14"/>
      <c r="LFX730" s="14"/>
      <c r="LFY730" s="14"/>
      <c r="LFZ730" s="14"/>
      <c r="LGA730" s="14"/>
      <c r="LGB730" s="14"/>
      <c r="LGC730" s="14"/>
      <c r="LGD730" s="14"/>
      <c r="LGE730" s="14"/>
      <c r="LGF730" s="14"/>
      <c r="LGG730" s="14"/>
      <c r="LGH730" s="14"/>
      <c r="LGI730" s="14"/>
      <c r="LGJ730" s="14"/>
      <c r="LGK730" s="14"/>
      <c r="LGL730" s="14"/>
      <c r="LGM730" s="14"/>
      <c r="LGN730" s="14"/>
      <c r="LGO730" s="14"/>
      <c r="LGP730" s="14"/>
      <c r="LGQ730" s="14"/>
      <c r="LGR730" s="14"/>
      <c r="LGS730" s="14"/>
      <c r="LGT730" s="14"/>
      <c r="LGU730" s="14"/>
      <c r="LGV730" s="14"/>
      <c r="LGW730" s="14"/>
      <c r="LGX730" s="14"/>
      <c r="LGY730" s="14"/>
      <c r="LGZ730" s="14"/>
      <c r="LHA730" s="14"/>
      <c r="LHB730" s="14"/>
      <c r="LHC730" s="14"/>
      <c r="LHD730" s="14"/>
      <c r="LHE730" s="14"/>
      <c r="LHF730" s="14"/>
      <c r="LHG730" s="14"/>
      <c r="LHH730" s="14"/>
      <c r="LHI730" s="14"/>
      <c r="LHJ730" s="14"/>
      <c r="LHK730" s="14"/>
      <c r="LHL730" s="14"/>
      <c r="LHM730" s="14"/>
      <c r="LHN730" s="14"/>
      <c r="LHO730" s="14"/>
      <c r="LHP730" s="14"/>
      <c r="LHQ730" s="14"/>
      <c r="LHR730" s="14"/>
      <c r="LHS730" s="14"/>
      <c r="LHT730" s="14"/>
      <c r="LHU730" s="14"/>
      <c r="LHV730" s="14"/>
      <c r="LHW730" s="14"/>
      <c r="LHX730" s="14"/>
      <c r="LHY730" s="14"/>
      <c r="LHZ730" s="14"/>
      <c r="LIA730" s="14"/>
      <c r="LIB730" s="14"/>
      <c r="LIC730" s="14"/>
      <c r="LID730" s="14"/>
      <c r="LIE730" s="14"/>
      <c r="LIF730" s="14"/>
      <c r="LIG730" s="14"/>
      <c r="LIH730" s="14"/>
      <c r="LII730" s="14"/>
      <c r="LIJ730" s="14"/>
      <c r="LIK730" s="14"/>
      <c r="LIL730" s="14"/>
      <c r="LIM730" s="14"/>
      <c r="LIN730" s="14"/>
      <c r="LIO730" s="14"/>
      <c r="LIP730" s="14"/>
      <c r="LIQ730" s="14"/>
      <c r="LIR730" s="14"/>
      <c r="LIS730" s="14"/>
      <c r="LIT730" s="14"/>
      <c r="LIU730" s="14"/>
      <c r="LIV730" s="14"/>
      <c r="LIW730" s="14"/>
      <c r="LIX730" s="14"/>
      <c r="LIY730" s="14"/>
      <c r="LIZ730" s="14"/>
      <c r="LJA730" s="14"/>
      <c r="LJB730" s="14"/>
      <c r="LJC730" s="14"/>
      <c r="LJD730" s="14"/>
      <c r="LJE730" s="14"/>
      <c r="LJF730" s="14"/>
      <c r="LJG730" s="14"/>
      <c r="LJH730" s="14"/>
      <c r="LJI730" s="14"/>
      <c r="LJJ730" s="14"/>
      <c r="LJK730" s="14"/>
      <c r="LJL730" s="14"/>
      <c r="LJM730" s="14"/>
      <c r="LJN730" s="14"/>
      <c r="LJO730" s="14"/>
      <c r="LJP730" s="14"/>
      <c r="LJQ730" s="14"/>
      <c r="LJR730" s="14"/>
      <c r="LJS730" s="14"/>
      <c r="LJT730" s="14"/>
      <c r="LJU730" s="14"/>
      <c r="LJV730" s="14"/>
      <c r="LJW730" s="14"/>
      <c r="LJX730" s="14"/>
      <c r="LJY730" s="14"/>
      <c r="LJZ730" s="14"/>
      <c r="LKA730" s="14"/>
      <c r="LKB730" s="14"/>
      <c r="LKC730" s="14"/>
      <c r="LKD730" s="14"/>
      <c r="LKE730" s="14"/>
      <c r="LKF730" s="14"/>
      <c r="LKG730" s="14"/>
      <c r="LKH730" s="14"/>
      <c r="LKI730" s="14"/>
      <c r="LKJ730" s="14"/>
      <c r="LKK730" s="14"/>
      <c r="LKL730" s="14"/>
      <c r="LKM730" s="14"/>
      <c r="LKN730" s="14"/>
      <c r="LKO730" s="14"/>
      <c r="LKP730" s="14"/>
      <c r="LKQ730" s="14"/>
      <c r="LKR730" s="14"/>
      <c r="LKS730" s="14"/>
      <c r="LKT730" s="14"/>
      <c r="LKU730" s="14"/>
      <c r="LKV730" s="14"/>
      <c r="LKW730" s="14"/>
      <c r="LKX730" s="14"/>
      <c r="LKY730" s="14"/>
      <c r="LKZ730" s="14"/>
      <c r="LLA730" s="14"/>
      <c r="LLB730" s="14"/>
      <c r="LLC730" s="14"/>
      <c r="LLD730" s="14"/>
      <c r="LLE730" s="14"/>
      <c r="LLF730" s="14"/>
      <c r="LLG730" s="14"/>
      <c r="LLH730" s="14"/>
      <c r="LLI730" s="14"/>
      <c r="LLJ730" s="14"/>
      <c r="LLK730" s="14"/>
      <c r="LLL730" s="14"/>
      <c r="LLM730" s="14"/>
      <c r="LLN730" s="14"/>
      <c r="LLO730" s="14"/>
      <c r="LLP730" s="14"/>
      <c r="LLQ730" s="14"/>
      <c r="LLR730" s="14"/>
      <c r="LLS730" s="14"/>
      <c r="LLT730" s="14"/>
      <c r="LLU730" s="14"/>
      <c r="LLV730" s="14"/>
      <c r="LLW730" s="14"/>
      <c r="LLX730" s="14"/>
      <c r="LLY730" s="14"/>
      <c r="LLZ730" s="14"/>
      <c r="LMA730" s="14"/>
      <c r="LMB730" s="14"/>
      <c r="LMC730" s="14"/>
      <c r="LMD730" s="14"/>
      <c r="LME730" s="14"/>
      <c r="LMF730" s="14"/>
      <c r="LMG730" s="14"/>
      <c r="LMH730" s="14"/>
      <c r="LMI730" s="14"/>
      <c r="LMJ730" s="14"/>
      <c r="LMK730" s="14"/>
      <c r="LML730" s="14"/>
      <c r="LMM730" s="14"/>
      <c r="LMN730" s="14"/>
      <c r="LMO730" s="14"/>
      <c r="LMP730" s="14"/>
      <c r="LMQ730" s="14"/>
      <c r="LMR730" s="14"/>
      <c r="LMS730" s="14"/>
      <c r="LMT730" s="14"/>
      <c r="LMU730" s="14"/>
      <c r="LMV730" s="14"/>
      <c r="LMW730" s="14"/>
      <c r="LMX730" s="14"/>
      <c r="LMY730" s="14"/>
      <c r="LMZ730" s="14"/>
      <c r="LNA730" s="14"/>
      <c r="LNB730" s="14"/>
      <c r="LNC730" s="14"/>
      <c r="LND730" s="14"/>
      <c r="LNE730" s="14"/>
      <c r="LNF730" s="14"/>
      <c r="LNG730" s="14"/>
      <c r="LNH730" s="14"/>
      <c r="LNI730" s="14"/>
      <c r="LNJ730" s="14"/>
      <c r="LNK730" s="14"/>
      <c r="LNL730" s="14"/>
      <c r="LNM730" s="14"/>
      <c r="LNN730" s="14"/>
      <c r="LNO730" s="14"/>
      <c r="LNP730" s="14"/>
      <c r="LNQ730" s="14"/>
      <c r="LNR730" s="14"/>
      <c r="LNS730" s="14"/>
      <c r="LNT730" s="14"/>
      <c r="LNU730" s="14"/>
      <c r="LNV730" s="14"/>
      <c r="LNW730" s="14"/>
      <c r="LNX730" s="14"/>
      <c r="LNY730" s="14"/>
      <c r="LNZ730" s="14"/>
      <c r="LOA730" s="14"/>
      <c r="LOB730" s="14"/>
      <c r="LOC730" s="14"/>
      <c r="LOD730" s="14"/>
      <c r="LOE730" s="14"/>
      <c r="LOF730" s="14"/>
      <c r="LOG730" s="14"/>
      <c r="LOH730" s="14"/>
      <c r="LOI730" s="14"/>
      <c r="LOJ730" s="14"/>
      <c r="LOK730" s="14"/>
      <c r="LOL730" s="14"/>
      <c r="LOM730" s="14"/>
      <c r="LON730" s="14"/>
      <c r="LOO730" s="14"/>
      <c r="LOP730" s="14"/>
      <c r="LOQ730" s="14"/>
      <c r="LOR730" s="14"/>
      <c r="LOS730" s="14"/>
      <c r="LOT730" s="14"/>
      <c r="LOU730" s="14"/>
      <c r="LOV730" s="14"/>
      <c r="LOW730" s="14"/>
      <c r="LOX730" s="14"/>
      <c r="LOY730" s="14"/>
      <c r="LOZ730" s="14"/>
      <c r="LPA730" s="14"/>
      <c r="LPB730" s="14"/>
      <c r="LPC730" s="14"/>
      <c r="LPD730" s="14"/>
      <c r="LPE730" s="14"/>
      <c r="LPF730" s="14"/>
      <c r="LPG730" s="14"/>
      <c r="LPH730" s="14"/>
      <c r="LPI730" s="14"/>
      <c r="LPJ730" s="14"/>
      <c r="LPK730" s="14"/>
      <c r="LPL730" s="14"/>
      <c r="LPM730" s="14"/>
      <c r="LPN730" s="14"/>
      <c r="LPO730" s="14"/>
      <c r="LPP730" s="14"/>
      <c r="LPQ730" s="14"/>
      <c r="LPR730" s="14"/>
      <c r="LPS730" s="14"/>
      <c r="LPT730" s="14"/>
      <c r="LPU730" s="14"/>
      <c r="LPV730" s="14"/>
      <c r="LPW730" s="14"/>
      <c r="LPX730" s="14"/>
      <c r="LPY730" s="14"/>
      <c r="LPZ730" s="14"/>
      <c r="LQA730" s="14"/>
      <c r="LQB730" s="14"/>
      <c r="LQC730" s="14"/>
      <c r="LQD730" s="14"/>
      <c r="LQE730" s="14"/>
      <c r="LQF730" s="14"/>
      <c r="LQG730" s="14"/>
      <c r="LQH730" s="14"/>
      <c r="LQI730" s="14"/>
      <c r="LQJ730" s="14"/>
      <c r="LQK730" s="14"/>
      <c r="LQL730" s="14"/>
      <c r="LQM730" s="14"/>
      <c r="LQN730" s="14"/>
      <c r="LQO730" s="14"/>
      <c r="LQP730" s="14"/>
      <c r="LQQ730" s="14"/>
      <c r="LQR730" s="14"/>
      <c r="LQS730" s="14"/>
      <c r="LQT730" s="14"/>
      <c r="LQU730" s="14"/>
      <c r="LQV730" s="14"/>
      <c r="LQW730" s="14"/>
      <c r="LQX730" s="14"/>
      <c r="LQY730" s="14"/>
      <c r="LQZ730" s="14"/>
      <c r="LRA730" s="14"/>
      <c r="LRB730" s="14"/>
      <c r="LRC730" s="14"/>
      <c r="LRD730" s="14"/>
      <c r="LRE730" s="14"/>
      <c r="LRF730" s="14"/>
      <c r="LRG730" s="14"/>
      <c r="LRH730" s="14"/>
      <c r="LRI730" s="14"/>
      <c r="LRJ730" s="14"/>
      <c r="LRK730" s="14"/>
      <c r="LRL730" s="14"/>
      <c r="LRM730" s="14"/>
      <c r="LRN730" s="14"/>
      <c r="LRO730" s="14"/>
      <c r="LRP730" s="14"/>
      <c r="LRQ730" s="14"/>
      <c r="LRR730" s="14"/>
      <c r="LRS730" s="14"/>
      <c r="LRT730" s="14"/>
      <c r="LRU730" s="14"/>
      <c r="LRV730" s="14"/>
      <c r="LRW730" s="14"/>
      <c r="LRX730" s="14"/>
      <c r="LRY730" s="14"/>
      <c r="LRZ730" s="14"/>
      <c r="LSA730" s="14"/>
      <c r="LSB730" s="14"/>
      <c r="LSC730" s="14"/>
      <c r="LSD730" s="14"/>
      <c r="LSE730" s="14"/>
      <c r="LSF730" s="14"/>
      <c r="LSG730" s="14"/>
      <c r="LSH730" s="14"/>
      <c r="LSI730" s="14"/>
      <c r="LSJ730" s="14"/>
      <c r="LSK730" s="14"/>
      <c r="LSL730" s="14"/>
      <c r="LSM730" s="14"/>
      <c r="LSN730" s="14"/>
      <c r="LSO730" s="14"/>
      <c r="LSP730" s="14"/>
      <c r="LSQ730" s="14"/>
      <c r="LSR730" s="14"/>
      <c r="LSS730" s="14"/>
      <c r="LST730" s="14"/>
      <c r="LSU730" s="14"/>
      <c r="LSV730" s="14"/>
      <c r="LSW730" s="14"/>
      <c r="LSX730" s="14"/>
      <c r="LSY730" s="14"/>
      <c r="LSZ730" s="14"/>
      <c r="LTA730" s="14"/>
      <c r="LTB730" s="14"/>
      <c r="LTC730" s="14"/>
      <c r="LTD730" s="14"/>
      <c r="LTE730" s="14"/>
      <c r="LTF730" s="14"/>
      <c r="LTG730" s="14"/>
      <c r="LTH730" s="14"/>
      <c r="LTI730" s="14"/>
      <c r="LTJ730" s="14"/>
      <c r="LTK730" s="14"/>
      <c r="LTL730" s="14"/>
      <c r="LTM730" s="14"/>
      <c r="LTN730" s="14"/>
      <c r="LTO730" s="14"/>
      <c r="LTP730" s="14"/>
      <c r="LTQ730" s="14"/>
      <c r="LTR730" s="14"/>
      <c r="LTS730" s="14"/>
      <c r="LTT730" s="14"/>
      <c r="LTU730" s="14"/>
      <c r="LTV730" s="14"/>
      <c r="LTW730" s="14"/>
      <c r="LTX730" s="14"/>
      <c r="LTY730" s="14"/>
      <c r="LTZ730" s="14"/>
      <c r="LUA730" s="14"/>
      <c r="LUB730" s="14"/>
      <c r="LUC730" s="14"/>
      <c r="LUD730" s="14"/>
      <c r="LUE730" s="14"/>
      <c r="LUF730" s="14"/>
      <c r="LUG730" s="14"/>
      <c r="LUH730" s="14"/>
      <c r="LUI730" s="14"/>
      <c r="LUJ730" s="14"/>
      <c r="LUK730" s="14"/>
      <c r="LUL730" s="14"/>
      <c r="LUM730" s="14"/>
      <c r="LUN730" s="14"/>
      <c r="LUO730" s="14"/>
      <c r="LUP730" s="14"/>
      <c r="LUQ730" s="14"/>
      <c r="LUR730" s="14"/>
      <c r="LUS730" s="14"/>
      <c r="LUT730" s="14"/>
      <c r="LUU730" s="14"/>
      <c r="LUV730" s="14"/>
      <c r="LUW730" s="14"/>
      <c r="LUX730" s="14"/>
      <c r="LUY730" s="14"/>
      <c r="LUZ730" s="14"/>
      <c r="LVA730" s="14"/>
      <c r="LVB730" s="14"/>
      <c r="LVC730" s="14"/>
      <c r="LVD730" s="14"/>
      <c r="LVE730" s="14"/>
      <c r="LVF730" s="14"/>
      <c r="LVG730" s="14"/>
      <c r="LVH730" s="14"/>
      <c r="LVI730" s="14"/>
      <c r="LVJ730" s="14"/>
      <c r="LVK730" s="14"/>
      <c r="LVL730" s="14"/>
      <c r="LVM730" s="14"/>
      <c r="LVN730" s="14"/>
      <c r="LVO730" s="14"/>
      <c r="LVP730" s="14"/>
      <c r="LVQ730" s="14"/>
      <c r="LVR730" s="14"/>
      <c r="LVS730" s="14"/>
      <c r="LVT730" s="14"/>
      <c r="LVU730" s="14"/>
      <c r="LVV730" s="14"/>
      <c r="LVW730" s="14"/>
      <c r="LVX730" s="14"/>
      <c r="LVY730" s="14"/>
      <c r="LVZ730" s="14"/>
      <c r="LWA730" s="14"/>
      <c r="LWB730" s="14"/>
      <c r="LWC730" s="14"/>
      <c r="LWD730" s="14"/>
      <c r="LWE730" s="14"/>
      <c r="LWF730" s="14"/>
      <c r="LWG730" s="14"/>
      <c r="LWH730" s="14"/>
      <c r="LWI730" s="14"/>
      <c r="LWJ730" s="14"/>
      <c r="LWK730" s="14"/>
      <c r="LWL730" s="14"/>
      <c r="LWM730" s="14"/>
      <c r="LWN730" s="14"/>
      <c r="LWO730" s="14"/>
      <c r="LWP730" s="14"/>
      <c r="LWQ730" s="14"/>
      <c r="LWR730" s="14"/>
      <c r="LWS730" s="14"/>
      <c r="LWT730" s="14"/>
      <c r="LWU730" s="14"/>
      <c r="LWV730" s="14"/>
      <c r="LWW730" s="14"/>
      <c r="LWX730" s="14"/>
      <c r="LWY730" s="14"/>
      <c r="LWZ730" s="14"/>
      <c r="LXA730" s="14"/>
      <c r="LXB730" s="14"/>
      <c r="LXC730" s="14"/>
      <c r="LXD730" s="14"/>
      <c r="LXE730" s="14"/>
      <c r="LXF730" s="14"/>
      <c r="LXG730" s="14"/>
      <c r="LXH730" s="14"/>
      <c r="LXI730" s="14"/>
      <c r="LXJ730" s="14"/>
      <c r="LXK730" s="14"/>
      <c r="LXL730" s="14"/>
      <c r="LXM730" s="14"/>
      <c r="LXN730" s="14"/>
      <c r="LXO730" s="14"/>
      <c r="LXP730" s="14"/>
      <c r="LXQ730" s="14"/>
      <c r="LXR730" s="14"/>
      <c r="LXS730" s="14"/>
      <c r="LXT730" s="14"/>
      <c r="LXU730" s="14"/>
      <c r="LXV730" s="14"/>
      <c r="LXW730" s="14"/>
      <c r="LXX730" s="14"/>
      <c r="LXY730" s="14"/>
      <c r="LXZ730" s="14"/>
      <c r="LYA730" s="14"/>
      <c r="LYB730" s="14"/>
      <c r="LYC730" s="14"/>
      <c r="LYD730" s="14"/>
      <c r="LYE730" s="14"/>
      <c r="LYF730" s="14"/>
      <c r="LYG730" s="14"/>
      <c r="LYH730" s="14"/>
      <c r="LYI730" s="14"/>
      <c r="LYJ730" s="14"/>
      <c r="LYK730" s="14"/>
      <c r="LYL730" s="14"/>
      <c r="LYM730" s="14"/>
      <c r="LYN730" s="14"/>
      <c r="LYO730" s="14"/>
      <c r="LYP730" s="14"/>
      <c r="LYQ730" s="14"/>
      <c r="LYR730" s="14"/>
      <c r="LYS730" s="14"/>
      <c r="LYT730" s="14"/>
      <c r="LYU730" s="14"/>
      <c r="LYV730" s="14"/>
      <c r="LYW730" s="14"/>
      <c r="LYX730" s="14"/>
      <c r="LYY730" s="14"/>
      <c r="LYZ730" s="14"/>
      <c r="LZA730" s="14"/>
      <c r="LZB730" s="14"/>
      <c r="LZC730" s="14"/>
      <c r="LZD730" s="14"/>
      <c r="LZE730" s="14"/>
      <c r="LZF730" s="14"/>
      <c r="LZG730" s="14"/>
      <c r="LZH730" s="14"/>
      <c r="LZI730" s="14"/>
      <c r="LZJ730" s="14"/>
      <c r="LZK730" s="14"/>
      <c r="LZL730" s="14"/>
      <c r="LZM730" s="14"/>
      <c r="LZN730" s="14"/>
      <c r="LZO730" s="14"/>
      <c r="LZP730" s="14"/>
      <c r="LZQ730" s="14"/>
      <c r="LZR730" s="14"/>
      <c r="LZS730" s="14"/>
      <c r="LZT730" s="14"/>
      <c r="LZU730" s="14"/>
      <c r="LZV730" s="14"/>
      <c r="LZW730" s="14"/>
      <c r="LZX730" s="14"/>
      <c r="LZY730" s="14"/>
      <c r="LZZ730" s="14"/>
      <c r="MAA730" s="14"/>
      <c r="MAB730" s="14"/>
      <c r="MAC730" s="14"/>
      <c r="MAD730" s="14"/>
      <c r="MAE730" s="14"/>
      <c r="MAF730" s="14"/>
      <c r="MAG730" s="14"/>
      <c r="MAH730" s="14"/>
      <c r="MAI730" s="14"/>
      <c r="MAJ730" s="14"/>
      <c r="MAK730" s="14"/>
      <c r="MAL730" s="14"/>
      <c r="MAM730" s="14"/>
      <c r="MAN730" s="14"/>
      <c r="MAO730" s="14"/>
      <c r="MAP730" s="14"/>
      <c r="MAQ730" s="14"/>
      <c r="MAR730" s="14"/>
      <c r="MAS730" s="14"/>
      <c r="MAT730" s="14"/>
      <c r="MAU730" s="14"/>
      <c r="MAV730" s="14"/>
      <c r="MAW730" s="14"/>
      <c r="MAX730" s="14"/>
      <c r="MAY730" s="14"/>
      <c r="MAZ730" s="14"/>
      <c r="MBA730" s="14"/>
      <c r="MBB730" s="14"/>
      <c r="MBC730" s="14"/>
      <c r="MBD730" s="14"/>
      <c r="MBE730" s="14"/>
      <c r="MBF730" s="14"/>
      <c r="MBG730" s="14"/>
      <c r="MBH730" s="14"/>
      <c r="MBI730" s="14"/>
      <c r="MBJ730" s="14"/>
      <c r="MBK730" s="14"/>
      <c r="MBL730" s="14"/>
      <c r="MBM730" s="14"/>
      <c r="MBN730" s="14"/>
      <c r="MBO730" s="14"/>
      <c r="MBP730" s="14"/>
      <c r="MBQ730" s="14"/>
      <c r="MBR730" s="14"/>
      <c r="MBS730" s="14"/>
      <c r="MBT730" s="14"/>
      <c r="MBU730" s="14"/>
      <c r="MBV730" s="14"/>
      <c r="MBW730" s="14"/>
      <c r="MBX730" s="14"/>
      <c r="MBY730" s="14"/>
      <c r="MBZ730" s="14"/>
      <c r="MCA730" s="14"/>
      <c r="MCB730" s="14"/>
      <c r="MCC730" s="14"/>
      <c r="MCD730" s="14"/>
      <c r="MCE730" s="14"/>
      <c r="MCF730" s="14"/>
      <c r="MCG730" s="14"/>
      <c r="MCH730" s="14"/>
      <c r="MCI730" s="14"/>
      <c r="MCJ730" s="14"/>
      <c r="MCK730" s="14"/>
      <c r="MCL730" s="14"/>
      <c r="MCM730" s="14"/>
      <c r="MCN730" s="14"/>
      <c r="MCO730" s="14"/>
      <c r="MCP730" s="14"/>
      <c r="MCQ730" s="14"/>
      <c r="MCR730" s="14"/>
      <c r="MCS730" s="14"/>
      <c r="MCT730" s="14"/>
      <c r="MCU730" s="14"/>
      <c r="MCV730" s="14"/>
      <c r="MCW730" s="14"/>
      <c r="MCX730" s="14"/>
      <c r="MCY730" s="14"/>
      <c r="MCZ730" s="14"/>
      <c r="MDA730" s="14"/>
      <c r="MDB730" s="14"/>
      <c r="MDC730" s="14"/>
      <c r="MDD730" s="14"/>
      <c r="MDE730" s="14"/>
      <c r="MDF730" s="14"/>
      <c r="MDG730" s="14"/>
      <c r="MDH730" s="14"/>
      <c r="MDI730" s="14"/>
      <c r="MDJ730" s="14"/>
      <c r="MDK730" s="14"/>
      <c r="MDL730" s="14"/>
      <c r="MDM730" s="14"/>
      <c r="MDN730" s="14"/>
      <c r="MDO730" s="14"/>
      <c r="MDP730" s="14"/>
      <c r="MDQ730" s="14"/>
      <c r="MDR730" s="14"/>
      <c r="MDS730" s="14"/>
      <c r="MDT730" s="14"/>
      <c r="MDU730" s="14"/>
      <c r="MDV730" s="14"/>
      <c r="MDW730" s="14"/>
      <c r="MDX730" s="14"/>
      <c r="MDY730" s="14"/>
      <c r="MDZ730" s="14"/>
      <c r="MEA730" s="14"/>
      <c r="MEB730" s="14"/>
      <c r="MEC730" s="14"/>
      <c r="MED730" s="14"/>
      <c r="MEE730" s="14"/>
      <c r="MEF730" s="14"/>
      <c r="MEG730" s="14"/>
      <c r="MEH730" s="14"/>
      <c r="MEI730" s="14"/>
      <c r="MEJ730" s="14"/>
      <c r="MEK730" s="14"/>
      <c r="MEL730" s="14"/>
      <c r="MEM730" s="14"/>
      <c r="MEN730" s="14"/>
      <c r="MEO730" s="14"/>
      <c r="MEP730" s="14"/>
      <c r="MEQ730" s="14"/>
      <c r="MER730" s="14"/>
      <c r="MES730" s="14"/>
      <c r="MET730" s="14"/>
      <c r="MEU730" s="14"/>
      <c r="MEV730" s="14"/>
      <c r="MEW730" s="14"/>
      <c r="MEX730" s="14"/>
      <c r="MEY730" s="14"/>
      <c r="MEZ730" s="14"/>
      <c r="MFA730" s="14"/>
      <c r="MFB730" s="14"/>
      <c r="MFC730" s="14"/>
      <c r="MFD730" s="14"/>
      <c r="MFE730" s="14"/>
      <c r="MFF730" s="14"/>
      <c r="MFG730" s="14"/>
      <c r="MFH730" s="14"/>
      <c r="MFI730" s="14"/>
      <c r="MFJ730" s="14"/>
      <c r="MFK730" s="14"/>
      <c r="MFL730" s="14"/>
      <c r="MFM730" s="14"/>
      <c r="MFN730" s="14"/>
      <c r="MFO730" s="14"/>
      <c r="MFP730" s="14"/>
      <c r="MFQ730" s="14"/>
      <c r="MFR730" s="14"/>
      <c r="MFS730" s="14"/>
      <c r="MFT730" s="14"/>
      <c r="MFU730" s="14"/>
      <c r="MFV730" s="14"/>
      <c r="MFW730" s="14"/>
      <c r="MFX730" s="14"/>
      <c r="MFY730" s="14"/>
      <c r="MFZ730" s="14"/>
      <c r="MGA730" s="14"/>
      <c r="MGB730" s="14"/>
      <c r="MGC730" s="14"/>
      <c r="MGD730" s="14"/>
      <c r="MGE730" s="14"/>
      <c r="MGF730" s="14"/>
      <c r="MGG730" s="14"/>
      <c r="MGH730" s="14"/>
      <c r="MGI730" s="14"/>
      <c r="MGJ730" s="14"/>
      <c r="MGK730" s="14"/>
      <c r="MGL730" s="14"/>
      <c r="MGM730" s="14"/>
      <c r="MGN730" s="14"/>
      <c r="MGO730" s="14"/>
      <c r="MGP730" s="14"/>
      <c r="MGQ730" s="14"/>
      <c r="MGR730" s="14"/>
      <c r="MGS730" s="14"/>
      <c r="MGT730" s="14"/>
      <c r="MGU730" s="14"/>
      <c r="MGV730" s="14"/>
      <c r="MGW730" s="14"/>
      <c r="MGX730" s="14"/>
      <c r="MGY730" s="14"/>
      <c r="MGZ730" s="14"/>
      <c r="MHA730" s="14"/>
      <c r="MHB730" s="14"/>
      <c r="MHC730" s="14"/>
      <c r="MHD730" s="14"/>
      <c r="MHE730" s="14"/>
      <c r="MHF730" s="14"/>
      <c r="MHG730" s="14"/>
      <c r="MHH730" s="14"/>
      <c r="MHI730" s="14"/>
      <c r="MHJ730" s="14"/>
      <c r="MHK730" s="14"/>
      <c r="MHL730" s="14"/>
      <c r="MHM730" s="14"/>
      <c r="MHN730" s="14"/>
      <c r="MHO730" s="14"/>
      <c r="MHP730" s="14"/>
      <c r="MHQ730" s="14"/>
      <c r="MHR730" s="14"/>
      <c r="MHS730" s="14"/>
      <c r="MHT730" s="14"/>
      <c r="MHU730" s="14"/>
      <c r="MHV730" s="14"/>
      <c r="MHW730" s="14"/>
      <c r="MHX730" s="14"/>
      <c r="MHY730" s="14"/>
      <c r="MHZ730" s="14"/>
      <c r="MIA730" s="14"/>
      <c r="MIB730" s="14"/>
      <c r="MIC730" s="14"/>
      <c r="MID730" s="14"/>
      <c r="MIE730" s="14"/>
      <c r="MIF730" s="14"/>
      <c r="MIG730" s="14"/>
      <c r="MIH730" s="14"/>
      <c r="MII730" s="14"/>
      <c r="MIJ730" s="14"/>
      <c r="MIK730" s="14"/>
      <c r="MIL730" s="14"/>
      <c r="MIM730" s="14"/>
      <c r="MIN730" s="14"/>
      <c r="MIO730" s="14"/>
      <c r="MIP730" s="14"/>
      <c r="MIQ730" s="14"/>
      <c r="MIR730" s="14"/>
      <c r="MIS730" s="14"/>
      <c r="MIT730" s="14"/>
      <c r="MIU730" s="14"/>
      <c r="MIV730" s="14"/>
      <c r="MIW730" s="14"/>
      <c r="MIX730" s="14"/>
      <c r="MIY730" s="14"/>
      <c r="MIZ730" s="14"/>
      <c r="MJA730" s="14"/>
      <c r="MJB730" s="14"/>
      <c r="MJC730" s="14"/>
      <c r="MJD730" s="14"/>
      <c r="MJE730" s="14"/>
      <c r="MJF730" s="14"/>
      <c r="MJG730" s="14"/>
      <c r="MJH730" s="14"/>
      <c r="MJI730" s="14"/>
      <c r="MJJ730" s="14"/>
      <c r="MJK730" s="14"/>
      <c r="MJL730" s="14"/>
      <c r="MJM730" s="14"/>
      <c r="MJN730" s="14"/>
      <c r="MJO730" s="14"/>
      <c r="MJP730" s="14"/>
      <c r="MJQ730" s="14"/>
      <c r="MJR730" s="14"/>
      <c r="MJS730" s="14"/>
      <c r="MJT730" s="14"/>
      <c r="MJU730" s="14"/>
      <c r="MJV730" s="14"/>
      <c r="MJW730" s="14"/>
      <c r="MJX730" s="14"/>
      <c r="MJY730" s="14"/>
      <c r="MJZ730" s="14"/>
      <c r="MKA730" s="14"/>
      <c r="MKB730" s="14"/>
      <c r="MKC730" s="14"/>
      <c r="MKD730" s="14"/>
      <c r="MKE730" s="14"/>
      <c r="MKF730" s="14"/>
      <c r="MKG730" s="14"/>
      <c r="MKH730" s="14"/>
      <c r="MKI730" s="14"/>
      <c r="MKJ730" s="14"/>
      <c r="MKK730" s="14"/>
      <c r="MKL730" s="14"/>
      <c r="MKM730" s="14"/>
      <c r="MKN730" s="14"/>
      <c r="MKO730" s="14"/>
      <c r="MKP730" s="14"/>
      <c r="MKQ730" s="14"/>
      <c r="MKR730" s="14"/>
      <c r="MKS730" s="14"/>
      <c r="MKT730" s="14"/>
      <c r="MKU730" s="14"/>
      <c r="MKV730" s="14"/>
      <c r="MKW730" s="14"/>
      <c r="MKX730" s="14"/>
      <c r="MKY730" s="14"/>
      <c r="MKZ730" s="14"/>
      <c r="MLA730" s="14"/>
      <c r="MLB730" s="14"/>
      <c r="MLC730" s="14"/>
      <c r="MLD730" s="14"/>
      <c r="MLE730" s="14"/>
      <c r="MLF730" s="14"/>
      <c r="MLG730" s="14"/>
      <c r="MLH730" s="14"/>
      <c r="MLI730" s="14"/>
      <c r="MLJ730" s="14"/>
      <c r="MLK730" s="14"/>
      <c r="MLL730" s="14"/>
      <c r="MLM730" s="14"/>
      <c r="MLN730" s="14"/>
      <c r="MLO730" s="14"/>
      <c r="MLP730" s="14"/>
      <c r="MLQ730" s="14"/>
      <c r="MLR730" s="14"/>
      <c r="MLS730" s="14"/>
      <c r="MLT730" s="14"/>
      <c r="MLU730" s="14"/>
      <c r="MLV730" s="14"/>
      <c r="MLW730" s="14"/>
      <c r="MLX730" s="14"/>
      <c r="MLY730" s="14"/>
      <c r="MLZ730" s="14"/>
      <c r="MMA730" s="14"/>
      <c r="MMB730" s="14"/>
      <c r="MMC730" s="14"/>
      <c r="MMD730" s="14"/>
      <c r="MME730" s="14"/>
      <c r="MMF730" s="14"/>
      <c r="MMG730" s="14"/>
      <c r="MMH730" s="14"/>
      <c r="MMI730" s="14"/>
      <c r="MMJ730" s="14"/>
      <c r="MMK730" s="14"/>
      <c r="MML730" s="14"/>
      <c r="MMM730" s="14"/>
      <c r="MMN730" s="14"/>
      <c r="MMO730" s="14"/>
      <c r="MMP730" s="14"/>
      <c r="MMQ730" s="14"/>
      <c r="MMR730" s="14"/>
      <c r="MMS730" s="14"/>
      <c r="MMT730" s="14"/>
      <c r="MMU730" s="14"/>
      <c r="MMV730" s="14"/>
      <c r="MMW730" s="14"/>
      <c r="MMX730" s="14"/>
      <c r="MMY730" s="14"/>
      <c r="MMZ730" s="14"/>
      <c r="MNA730" s="14"/>
      <c r="MNB730" s="14"/>
      <c r="MNC730" s="14"/>
      <c r="MND730" s="14"/>
      <c r="MNE730" s="14"/>
      <c r="MNF730" s="14"/>
      <c r="MNG730" s="14"/>
      <c r="MNH730" s="14"/>
      <c r="MNI730" s="14"/>
      <c r="MNJ730" s="14"/>
      <c r="MNK730" s="14"/>
      <c r="MNL730" s="14"/>
      <c r="MNM730" s="14"/>
      <c r="MNN730" s="14"/>
      <c r="MNO730" s="14"/>
      <c r="MNP730" s="14"/>
      <c r="MNQ730" s="14"/>
      <c r="MNR730" s="14"/>
      <c r="MNS730" s="14"/>
      <c r="MNT730" s="14"/>
      <c r="MNU730" s="14"/>
      <c r="MNV730" s="14"/>
      <c r="MNW730" s="14"/>
      <c r="MNX730" s="14"/>
      <c r="MNY730" s="14"/>
      <c r="MNZ730" s="14"/>
      <c r="MOA730" s="14"/>
      <c r="MOB730" s="14"/>
      <c r="MOC730" s="14"/>
      <c r="MOD730" s="14"/>
      <c r="MOE730" s="14"/>
      <c r="MOF730" s="14"/>
      <c r="MOG730" s="14"/>
      <c r="MOH730" s="14"/>
      <c r="MOI730" s="14"/>
      <c r="MOJ730" s="14"/>
      <c r="MOK730" s="14"/>
      <c r="MOL730" s="14"/>
      <c r="MOM730" s="14"/>
      <c r="MON730" s="14"/>
      <c r="MOO730" s="14"/>
      <c r="MOP730" s="14"/>
      <c r="MOQ730" s="14"/>
      <c r="MOR730" s="14"/>
      <c r="MOS730" s="14"/>
      <c r="MOT730" s="14"/>
      <c r="MOU730" s="14"/>
      <c r="MOV730" s="14"/>
      <c r="MOW730" s="14"/>
      <c r="MOX730" s="14"/>
      <c r="MOY730" s="14"/>
      <c r="MOZ730" s="14"/>
      <c r="MPA730" s="14"/>
      <c r="MPB730" s="14"/>
      <c r="MPC730" s="14"/>
      <c r="MPD730" s="14"/>
      <c r="MPE730" s="14"/>
      <c r="MPF730" s="14"/>
      <c r="MPG730" s="14"/>
      <c r="MPH730" s="14"/>
      <c r="MPI730" s="14"/>
      <c r="MPJ730" s="14"/>
      <c r="MPK730" s="14"/>
      <c r="MPL730" s="14"/>
      <c r="MPM730" s="14"/>
      <c r="MPN730" s="14"/>
      <c r="MPO730" s="14"/>
      <c r="MPP730" s="14"/>
      <c r="MPQ730" s="14"/>
      <c r="MPR730" s="14"/>
      <c r="MPS730" s="14"/>
      <c r="MPT730" s="14"/>
      <c r="MPU730" s="14"/>
      <c r="MPV730" s="14"/>
      <c r="MPW730" s="14"/>
      <c r="MPX730" s="14"/>
      <c r="MPY730" s="14"/>
      <c r="MPZ730" s="14"/>
      <c r="MQA730" s="14"/>
      <c r="MQB730" s="14"/>
      <c r="MQC730" s="14"/>
      <c r="MQD730" s="14"/>
      <c r="MQE730" s="14"/>
      <c r="MQF730" s="14"/>
      <c r="MQG730" s="14"/>
      <c r="MQH730" s="14"/>
      <c r="MQI730" s="14"/>
      <c r="MQJ730" s="14"/>
      <c r="MQK730" s="14"/>
      <c r="MQL730" s="14"/>
      <c r="MQM730" s="14"/>
      <c r="MQN730" s="14"/>
      <c r="MQO730" s="14"/>
      <c r="MQP730" s="14"/>
      <c r="MQQ730" s="14"/>
      <c r="MQR730" s="14"/>
      <c r="MQS730" s="14"/>
      <c r="MQT730" s="14"/>
      <c r="MQU730" s="14"/>
      <c r="MQV730" s="14"/>
      <c r="MQW730" s="14"/>
      <c r="MQX730" s="14"/>
      <c r="MQY730" s="14"/>
      <c r="MQZ730" s="14"/>
      <c r="MRA730" s="14"/>
      <c r="MRB730" s="14"/>
      <c r="MRC730" s="14"/>
      <c r="MRD730" s="14"/>
      <c r="MRE730" s="14"/>
      <c r="MRF730" s="14"/>
      <c r="MRG730" s="14"/>
      <c r="MRH730" s="14"/>
      <c r="MRI730" s="14"/>
      <c r="MRJ730" s="14"/>
      <c r="MRK730" s="14"/>
      <c r="MRL730" s="14"/>
      <c r="MRM730" s="14"/>
      <c r="MRN730" s="14"/>
      <c r="MRO730" s="14"/>
      <c r="MRP730" s="14"/>
      <c r="MRQ730" s="14"/>
      <c r="MRR730" s="14"/>
      <c r="MRS730" s="14"/>
      <c r="MRT730" s="14"/>
      <c r="MRU730" s="14"/>
      <c r="MRV730" s="14"/>
      <c r="MRW730" s="14"/>
      <c r="MRX730" s="14"/>
      <c r="MRY730" s="14"/>
      <c r="MRZ730" s="14"/>
      <c r="MSA730" s="14"/>
      <c r="MSB730" s="14"/>
      <c r="MSC730" s="14"/>
      <c r="MSD730" s="14"/>
      <c r="MSE730" s="14"/>
      <c r="MSF730" s="14"/>
      <c r="MSG730" s="14"/>
      <c r="MSH730" s="14"/>
      <c r="MSI730" s="14"/>
      <c r="MSJ730" s="14"/>
      <c r="MSK730" s="14"/>
      <c r="MSL730" s="14"/>
      <c r="MSM730" s="14"/>
      <c r="MSN730" s="14"/>
      <c r="MSO730" s="14"/>
      <c r="MSP730" s="14"/>
      <c r="MSQ730" s="14"/>
      <c r="MSR730" s="14"/>
      <c r="MSS730" s="14"/>
      <c r="MST730" s="14"/>
      <c r="MSU730" s="14"/>
      <c r="MSV730" s="14"/>
      <c r="MSW730" s="14"/>
      <c r="MSX730" s="14"/>
      <c r="MSY730" s="14"/>
      <c r="MSZ730" s="14"/>
      <c r="MTA730" s="14"/>
      <c r="MTB730" s="14"/>
      <c r="MTC730" s="14"/>
      <c r="MTD730" s="14"/>
      <c r="MTE730" s="14"/>
      <c r="MTF730" s="14"/>
      <c r="MTG730" s="14"/>
      <c r="MTH730" s="14"/>
      <c r="MTI730" s="14"/>
      <c r="MTJ730" s="14"/>
      <c r="MTK730" s="14"/>
      <c r="MTL730" s="14"/>
      <c r="MTM730" s="14"/>
      <c r="MTN730" s="14"/>
      <c r="MTO730" s="14"/>
      <c r="MTP730" s="14"/>
      <c r="MTQ730" s="14"/>
      <c r="MTR730" s="14"/>
      <c r="MTS730" s="14"/>
      <c r="MTT730" s="14"/>
      <c r="MTU730" s="14"/>
      <c r="MTV730" s="14"/>
      <c r="MTW730" s="14"/>
      <c r="MTX730" s="14"/>
      <c r="MTY730" s="14"/>
      <c r="MTZ730" s="14"/>
      <c r="MUA730" s="14"/>
      <c r="MUB730" s="14"/>
      <c r="MUC730" s="14"/>
      <c r="MUD730" s="14"/>
      <c r="MUE730" s="14"/>
      <c r="MUF730" s="14"/>
      <c r="MUG730" s="14"/>
      <c r="MUH730" s="14"/>
      <c r="MUI730" s="14"/>
      <c r="MUJ730" s="14"/>
      <c r="MUK730" s="14"/>
      <c r="MUL730" s="14"/>
      <c r="MUM730" s="14"/>
      <c r="MUN730" s="14"/>
      <c r="MUO730" s="14"/>
      <c r="MUP730" s="14"/>
      <c r="MUQ730" s="14"/>
      <c r="MUR730" s="14"/>
      <c r="MUS730" s="14"/>
      <c r="MUT730" s="14"/>
      <c r="MUU730" s="14"/>
      <c r="MUV730" s="14"/>
      <c r="MUW730" s="14"/>
      <c r="MUX730" s="14"/>
      <c r="MUY730" s="14"/>
      <c r="MUZ730" s="14"/>
      <c r="MVA730" s="14"/>
      <c r="MVB730" s="14"/>
      <c r="MVC730" s="14"/>
      <c r="MVD730" s="14"/>
      <c r="MVE730" s="14"/>
      <c r="MVF730" s="14"/>
      <c r="MVG730" s="14"/>
      <c r="MVH730" s="14"/>
      <c r="MVI730" s="14"/>
      <c r="MVJ730" s="14"/>
      <c r="MVK730" s="14"/>
      <c r="MVL730" s="14"/>
      <c r="MVM730" s="14"/>
      <c r="MVN730" s="14"/>
      <c r="MVO730" s="14"/>
      <c r="MVP730" s="14"/>
      <c r="MVQ730" s="14"/>
      <c r="MVR730" s="14"/>
      <c r="MVS730" s="14"/>
      <c r="MVT730" s="14"/>
      <c r="MVU730" s="14"/>
      <c r="MVV730" s="14"/>
      <c r="MVW730" s="14"/>
      <c r="MVX730" s="14"/>
      <c r="MVY730" s="14"/>
      <c r="MVZ730" s="14"/>
      <c r="MWA730" s="14"/>
      <c r="MWB730" s="14"/>
      <c r="MWC730" s="14"/>
      <c r="MWD730" s="14"/>
      <c r="MWE730" s="14"/>
      <c r="MWF730" s="14"/>
      <c r="MWG730" s="14"/>
      <c r="MWH730" s="14"/>
      <c r="MWI730" s="14"/>
      <c r="MWJ730" s="14"/>
      <c r="MWK730" s="14"/>
      <c r="MWL730" s="14"/>
      <c r="MWM730" s="14"/>
      <c r="MWN730" s="14"/>
      <c r="MWO730" s="14"/>
      <c r="MWP730" s="14"/>
      <c r="MWQ730" s="14"/>
      <c r="MWR730" s="14"/>
      <c r="MWS730" s="14"/>
      <c r="MWT730" s="14"/>
      <c r="MWU730" s="14"/>
      <c r="MWV730" s="14"/>
      <c r="MWW730" s="14"/>
      <c r="MWX730" s="14"/>
      <c r="MWY730" s="14"/>
      <c r="MWZ730" s="14"/>
      <c r="MXA730" s="14"/>
      <c r="MXB730" s="14"/>
      <c r="MXC730" s="14"/>
      <c r="MXD730" s="14"/>
      <c r="MXE730" s="14"/>
      <c r="MXF730" s="14"/>
      <c r="MXG730" s="14"/>
      <c r="MXH730" s="14"/>
      <c r="MXI730" s="14"/>
      <c r="MXJ730" s="14"/>
      <c r="MXK730" s="14"/>
      <c r="MXL730" s="14"/>
      <c r="MXM730" s="14"/>
      <c r="MXN730" s="14"/>
      <c r="MXO730" s="14"/>
      <c r="MXP730" s="14"/>
      <c r="MXQ730" s="14"/>
      <c r="MXR730" s="14"/>
      <c r="MXS730" s="14"/>
      <c r="MXT730" s="14"/>
      <c r="MXU730" s="14"/>
      <c r="MXV730" s="14"/>
      <c r="MXW730" s="14"/>
      <c r="MXX730" s="14"/>
      <c r="MXY730" s="14"/>
      <c r="MXZ730" s="14"/>
      <c r="MYA730" s="14"/>
      <c r="MYB730" s="14"/>
      <c r="MYC730" s="14"/>
      <c r="MYD730" s="14"/>
      <c r="MYE730" s="14"/>
      <c r="MYF730" s="14"/>
      <c r="MYG730" s="14"/>
      <c r="MYH730" s="14"/>
      <c r="MYI730" s="14"/>
      <c r="MYJ730" s="14"/>
      <c r="MYK730" s="14"/>
      <c r="MYL730" s="14"/>
      <c r="MYM730" s="14"/>
      <c r="MYN730" s="14"/>
      <c r="MYO730" s="14"/>
      <c r="MYP730" s="14"/>
      <c r="MYQ730" s="14"/>
      <c r="MYR730" s="14"/>
      <c r="MYS730" s="14"/>
      <c r="MYT730" s="14"/>
      <c r="MYU730" s="14"/>
      <c r="MYV730" s="14"/>
      <c r="MYW730" s="14"/>
      <c r="MYX730" s="14"/>
      <c r="MYY730" s="14"/>
      <c r="MYZ730" s="14"/>
      <c r="MZA730" s="14"/>
      <c r="MZB730" s="14"/>
      <c r="MZC730" s="14"/>
      <c r="MZD730" s="14"/>
      <c r="MZE730" s="14"/>
      <c r="MZF730" s="14"/>
      <c r="MZG730" s="14"/>
      <c r="MZH730" s="14"/>
      <c r="MZI730" s="14"/>
      <c r="MZJ730" s="14"/>
      <c r="MZK730" s="14"/>
      <c r="MZL730" s="14"/>
      <c r="MZM730" s="14"/>
      <c r="MZN730" s="14"/>
      <c r="MZO730" s="14"/>
      <c r="MZP730" s="14"/>
      <c r="MZQ730" s="14"/>
      <c r="MZR730" s="14"/>
      <c r="MZS730" s="14"/>
      <c r="MZT730" s="14"/>
      <c r="MZU730" s="14"/>
      <c r="MZV730" s="14"/>
      <c r="MZW730" s="14"/>
      <c r="MZX730" s="14"/>
      <c r="MZY730" s="14"/>
      <c r="MZZ730" s="14"/>
      <c r="NAA730" s="14"/>
      <c r="NAB730" s="14"/>
      <c r="NAC730" s="14"/>
      <c r="NAD730" s="14"/>
      <c r="NAE730" s="14"/>
      <c r="NAF730" s="14"/>
      <c r="NAG730" s="14"/>
      <c r="NAH730" s="14"/>
      <c r="NAI730" s="14"/>
      <c r="NAJ730" s="14"/>
      <c r="NAK730" s="14"/>
      <c r="NAL730" s="14"/>
      <c r="NAM730" s="14"/>
      <c r="NAN730" s="14"/>
      <c r="NAO730" s="14"/>
      <c r="NAP730" s="14"/>
      <c r="NAQ730" s="14"/>
      <c r="NAR730" s="14"/>
      <c r="NAS730" s="14"/>
      <c r="NAT730" s="14"/>
      <c r="NAU730" s="14"/>
      <c r="NAV730" s="14"/>
      <c r="NAW730" s="14"/>
      <c r="NAX730" s="14"/>
      <c r="NAY730" s="14"/>
      <c r="NAZ730" s="14"/>
      <c r="NBA730" s="14"/>
      <c r="NBB730" s="14"/>
      <c r="NBC730" s="14"/>
      <c r="NBD730" s="14"/>
      <c r="NBE730" s="14"/>
      <c r="NBF730" s="14"/>
      <c r="NBG730" s="14"/>
      <c r="NBH730" s="14"/>
      <c r="NBI730" s="14"/>
      <c r="NBJ730" s="14"/>
      <c r="NBK730" s="14"/>
      <c r="NBL730" s="14"/>
      <c r="NBM730" s="14"/>
      <c r="NBN730" s="14"/>
      <c r="NBO730" s="14"/>
      <c r="NBP730" s="14"/>
      <c r="NBQ730" s="14"/>
      <c r="NBR730" s="14"/>
      <c r="NBS730" s="14"/>
      <c r="NBT730" s="14"/>
      <c r="NBU730" s="14"/>
      <c r="NBV730" s="14"/>
      <c r="NBW730" s="14"/>
      <c r="NBX730" s="14"/>
      <c r="NBY730" s="14"/>
      <c r="NBZ730" s="14"/>
      <c r="NCA730" s="14"/>
      <c r="NCB730" s="14"/>
      <c r="NCC730" s="14"/>
      <c r="NCD730" s="14"/>
      <c r="NCE730" s="14"/>
      <c r="NCF730" s="14"/>
      <c r="NCG730" s="14"/>
      <c r="NCH730" s="14"/>
      <c r="NCI730" s="14"/>
      <c r="NCJ730" s="14"/>
      <c r="NCK730" s="14"/>
      <c r="NCL730" s="14"/>
      <c r="NCM730" s="14"/>
      <c r="NCN730" s="14"/>
      <c r="NCO730" s="14"/>
      <c r="NCP730" s="14"/>
      <c r="NCQ730" s="14"/>
      <c r="NCR730" s="14"/>
      <c r="NCS730" s="14"/>
      <c r="NCT730" s="14"/>
      <c r="NCU730" s="14"/>
      <c r="NCV730" s="14"/>
      <c r="NCW730" s="14"/>
      <c r="NCX730" s="14"/>
      <c r="NCY730" s="14"/>
      <c r="NCZ730" s="14"/>
      <c r="NDA730" s="14"/>
      <c r="NDB730" s="14"/>
      <c r="NDC730" s="14"/>
      <c r="NDD730" s="14"/>
      <c r="NDE730" s="14"/>
      <c r="NDF730" s="14"/>
      <c r="NDG730" s="14"/>
      <c r="NDH730" s="14"/>
      <c r="NDI730" s="14"/>
      <c r="NDJ730" s="14"/>
      <c r="NDK730" s="14"/>
      <c r="NDL730" s="14"/>
      <c r="NDM730" s="14"/>
      <c r="NDN730" s="14"/>
      <c r="NDO730" s="14"/>
      <c r="NDP730" s="14"/>
      <c r="NDQ730" s="14"/>
      <c r="NDR730" s="14"/>
      <c r="NDS730" s="14"/>
      <c r="NDT730" s="14"/>
      <c r="NDU730" s="14"/>
      <c r="NDV730" s="14"/>
      <c r="NDW730" s="14"/>
      <c r="NDX730" s="14"/>
      <c r="NDY730" s="14"/>
      <c r="NDZ730" s="14"/>
      <c r="NEA730" s="14"/>
      <c r="NEB730" s="14"/>
      <c r="NEC730" s="14"/>
      <c r="NED730" s="14"/>
      <c r="NEE730" s="14"/>
      <c r="NEF730" s="14"/>
      <c r="NEG730" s="14"/>
      <c r="NEH730" s="14"/>
      <c r="NEI730" s="14"/>
      <c r="NEJ730" s="14"/>
      <c r="NEK730" s="14"/>
      <c r="NEL730" s="14"/>
      <c r="NEM730" s="14"/>
      <c r="NEN730" s="14"/>
      <c r="NEO730" s="14"/>
      <c r="NEP730" s="14"/>
      <c r="NEQ730" s="14"/>
      <c r="NER730" s="14"/>
      <c r="NES730" s="14"/>
      <c r="NET730" s="14"/>
      <c r="NEU730" s="14"/>
      <c r="NEV730" s="14"/>
      <c r="NEW730" s="14"/>
      <c r="NEX730" s="14"/>
      <c r="NEY730" s="14"/>
      <c r="NEZ730" s="14"/>
      <c r="NFA730" s="14"/>
      <c r="NFB730" s="14"/>
      <c r="NFC730" s="14"/>
      <c r="NFD730" s="14"/>
      <c r="NFE730" s="14"/>
      <c r="NFF730" s="14"/>
      <c r="NFG730" s="14"/>
      <c r="NFH730" s="14"/>
      <c r="NFI730" s="14"/>
      <c r="NFJ730" s="14"/>
      <c r="NFK730" s="14"/>
      <c r="NFL730" s="14"/>
      <c r="NFM730" s="14"/>
      <c r="NFN730" s="14"/>
      <c r="NFO730" s="14"/>
      <c r="NFP730" s="14"/>
      <c r="NFQ730" s="14"/>
      <c r="NFR730" s="14"/>
      <c r="NFS730" s="14"/>
      <c r="NFT730" s="14"/>
      <c r="NFU730" s="14"/>
      <c r="NFV730" s="14"/>
      <c r="NFW730" s="14"/>
      <c r="NFX730" s="14"/>
      <c r="NFY730" s="14"/>
      <c r="NFZ730" s="14"/>
      <c r="NGA730" s="14"/>
      <c r="NGB730" s="14"/>
      <c r="NGC730" s="14"/>
      <c r="NGD730" s="14"/>
      <c r="NGE730" s="14"/>
      <c r="NGF730" s="14"/>
      <c r="NGG730" s="14"/>
      <c r="NGH730" s="14"/>
      <c r="NGI730" s="14"/>
      <c r="NGJ730" s="14"/>
      <c r="NGK730" s="14"/>
      <c r="NGL730" s="14"/>
      <c r="NGM730" s="14"/>
      <c r="NGN730" s="14"/>
      <c r="NGO730" s="14"/>
      <c r="NGP730" s="14"/>
      <c r="NGQ730" s="14"/>
      <c r="NGR730" s="14"/>
      <c r="NGS730" s="14"/>
      <c r="NGT730" s="14"/>
      <c r="NGU730" s="14"/>
      <c r="NGV730" s="14"/>
      <c r="NGW730" s="14"/>
      <c r="NGX730" s="14"/>
      <c r="NGY730" s="14"/>
      <c r="NGZ730" s="14"/>
      <c r="NHA730" s="14"/>
      <c r="NHB730" s="14"/>
      <c r="NHC730" s="14"/>
      <c r="NHD730" s="14"/>
      <c r="NHE730" s="14"/>
      <c r="NHF730" s="14"/>
      <c r="NHG730" s="14"/>
      <c r="NHH730" s="14"/>
      <c r="NHI730" s="14"/>
      <c r="NHJ730" s="14"/>
      <c r="NHK730" s="14"/>
      <c r="NHL730" s="14"/>
      <c r="NHM730" s="14"/>
      <c r="NHN730" s="14"/>
      <c r="NHO730" s="14"/>
      <c r="NHP730" s="14"/>
      <c r="NHQ730" s="14"/>
      <c r="NHR730" s="14"/>
      <c r="NHS730" s="14"/>
      <c r="NHT730" s="14"/>
      <c r="NHU730" s="14"/>
      <c r="NHV730" s="14"/>
      <c r="NHW730" s="14"/>
      <c r="NHX730" s="14"/>
      <c r="NHY730" s="14"/>
      <c r="NHZ730" s="14"/>
      <c r="NIA730" s="14"/>
      <c r="NIB730" s="14"/>
      <c r="NIC730" s="14"/>
      <c r="NID730" s="14"/>
      <c r="NIE730" s="14"/>
      <c r="NIF730" s="14"/>
      <c r="NIG730" s="14"/>
      <c r="NIH730" s="14"/>
      <c r="NII730" s="14"/>
      <c r="NIJ730" s="14"/>
      <c r="NIK730" s="14"/>
      <c r="NIL730" s="14"/>
      <c r="NIM730" s="14"/>
      <c r="NIN730" s="14"/>
      <c r="NIO730" s="14"/>
      <c r="NIP730" s="14"/>
      <c r="NIQ730" s="14"/>
      <c r="NIR730" s="14"/>
      <c r="NIS730" s="14"/>
      <c r="NIT730" s="14"/>
      <c r="NIU730" s="14"/>
      <c r="NIV730" s="14"/>
      <c r="NIW730" s="14"/>
      <c r="NIX730" s="14"/>
      <c r="NIY730" s="14"/>
      <c r="NIZ730" s="14"/>
      <c r="NJA730" s="14"/>
      <c r="NJB730" s="14"/>
      <c r="NJC730" s="14"/>
      <c r="NJD730" s="14"/>
      <c r="NJE730" s="14"/>
      <c r="NJF730" s="14"/>
      <c r="NJG730" s="14"/>
      <c r="NJH730" s="14"/>
      <c r="NJI730" s="14"/>
      <c r="NJJ730" s="14"/>
      <c r="NJK730" s="14"/>
      <c r="NJL730" s="14"/>
      <c r="NJM730" s="14"/>
      <c r="NJN730" s="14"/>
      <c r="NJO730" s="14"/>
      <c r="NJP730" s="14"/>
      <c r="NJQ730" s="14"/>
      <c r="NJR730" s="14"/>
      <c r="NJS730" s="14"/>
      <c r="NJT730" s="14"/>
      <c r="NJU730" s="14"/>
      <c r="NJV730" s="14"/>
      <c r="NJW730" s="14"/>
      <c r="NJX730" s="14"/>
      <c r="NJY730" s="14"/>
      <c r="NJZ730" s="14"/>
      <c r="NKA730" s="14"/>
      <c r="NKB730" s="14"/>
      <c r="NKC730" s="14"/>
      <c r="NKD730" s="14"/>
      <c r="NKE730" s="14"/>
      <c r="NKF730" s="14"/>
      <c r="NKG730" s="14"/>
      <c r="NKH730" s="14"/>
      <c r="NKI730" s="14"/>
      <c r="NKJ730" s="14"/>
      <c r="NKK730" s="14"/>
      <c r="NKL730" s="14"/>
      <c r="NKM730" s="14"/>
      <c r="NKN730" s="14"/>
      <c r="NKO730" s="14"/>
      <c r="NKP730" s="14"/>
      <c r="NKQ730" s="14"/>
      <c r="NKR730" s="14"/>
      <c r="NKS730" s="14"/>
      <c r="NKT730" s="14"/>
      <c r="NKU730" s="14"/>
      <c r="NKV730" s="14"/>
      <c r="NKW730" s="14"/>
      <c r="NKX730" s="14"/>
      <c r="NKY730" s="14"/>
      <c r="NKZ730" s="14"/>
      <c r="NLA730" s="14"/>
      <c r="NLB730" s="14"/>
      <c r="NLC730" s="14"/>
      <c r="NLD730" s="14"/>
      <c r="NLE730" s="14"/>
      <c r="NLF730" s="14"/>
      <c r="NLG730" s="14"/>
      <c r="NLH730" s="14"/>
      <c r="NLI730" s="14"/>
      <c r="NLJ730" s="14"/>
      <c r="NLK730" s="14"/>
      <c r="NLL730" s="14"/>
      <c r="NLM730" s="14"/>
      <c r="NLN730" s="14"/>
      <c r="NLO730" s="14"/>
      <c r="NLP730" s="14"/>
      <c r="NLQ730" s="14"/>
      <c r="NLR730" s="14"/>
      <c r="NLS730" s="14"/>
      <c r="NLT730" s="14"/>
      <c r="NLU730" s="14"/>
      <c r="NLV730" s="14"/>
      <c r="NLW730" s="14"/>
      <c r="NLX730" s="14"/>
      <c r="NLY730" s="14"/>
      <c r="NLZ730" s="14"/>
      <c r="NMA730" s="14"/>
      <c r="NMB730" s="14"/>
      <c r="NMC730" s="14"/>
      <c r="NMD730" s="14"/>
      <c r="NME730" s="14"/>
      <c r="NMF730" s="14"/>
      <c r="NMG730" s="14"/>
      <c r="NMH730" s="14"/>
      <c r="NMI730" s="14"/>
      <c r="NMJ730" s="14"/>
      <c r="NMK730" s="14"/>
      <c r="NML730" s="14"/>
      <c r="NMM730" s="14"/>
      <c r="NMN730" s="14"/>
      <c r="NMO730" s="14"/>
      <c r="NMP730" s="14"/>
      <c r="NMQ730" s="14"/>
      <c r="NMR730" s="14"/>
      <c r="NMS730" s="14"/>
      <c r="NMT730" s="14"/>
      <c r="NMU730" s="14"/>
      <c r="NMV730" s="14"/>
      <c r="NMW730" s="14"/>
      <c r="NMX730" s="14"/>
      <c r="NMY730" s="14"/>
      <c r="NMZ730" s="14"/>
      <c r="NNA730" s="14"/>
      <c r="NNB730" s="14"/>
      <c r="NNC730" s="14"/>
      <c r="NND730" s="14"/>
      <c r="NNE730" s="14"/>
      <c r="NNF730" s="14"/>
      <c r="NNG730" s="14"/>
      <c r="NNH730" s="14"/>
      <c r="NNI730" s="14"/>
      <c r="NNJ730" s="14"/>
      <c r="NNK730" s="14"/>
      <c r="NNL730" s="14"/>
      <c r="NNM730" s="14"/>
      <c r="NNN730" s="14"/>
      <c r="NNO730" s="14"/>
      <c r="NNP730" s="14"/>
      <c r="NNQ730" s="14"/>
      <c r="NNR730" s="14"/>
      <c r="NNS730" s="14"/>
      <c r="NNT730" s="14"/>
      <c r="NNU730" s="14"/>
      <c r="NNV730" s="14"/>
      <c r="NNW730" s="14"/>
      <c r="NNX730" s="14"/>
      <c r="NNY730" s="14"/>
      <c r="NNZ730" s="14"/>
      <c r="NOA730" s="14"/>
      <c r="NOB730" s="14"/>
      <c r="NOC730" s="14"/>
      <c r="NOD730" s="14"/>
      <c r="NOE730" s="14"/>
      <c r="NOF730" s="14"/>
      <c r="NOG730" s="14"/>
      <c r="NOH730" s="14"/>
      <c r="NOI730" s="14"/>
      <c r="NOJ730" s="14"/>
      <c r="NOK730" s="14"/>
      <c r="NOL730" s="14"/>
      <c r="NOM730" s="14"/>
      <c r="NON730" s="14"/>
      <c r="NOO730" s="14"/>
      <c r="NOP730" s="14"/>
      <c r="NOQ730" s="14"/>
      <c r="NOR730" s="14"/>
      <c r="NOS730" s="14"/>
      <c r="NOT730" s="14"/>
      <c r="NOU730" s="14"/>
      <c r="NOV730" s="14"/>
      <c r="NOW730" s="14"/>
      <c r="NOX730" s="14"/>
      <c r="NOY730" s="14"/>
      <c r="NOZ730" s="14"/>
      <c r="NPA730" s="14"/>
      <c r="NPB730" s="14"/>
      <c r="NPC730" s="14"/>
      <c r="NPD730" s="14"/>
      <c r="NPE730" s="14"/>
      <c r="NPF730" s="14"/>
      <c r="NPG730" s="14"/>
      <c r="NPH730" s="14"/>
      <c r="NPI730" s="14"/>
      <c r="NPJ730" s="14"/>
      <c r="NPK730" s="14"/>
      <c r="NPL730" s="14"/>
      <c r="NPM730" s="14"/>
      <c r="NPN730" s="14"/>
      <c r="NPO730" s="14"/>
      <c r="NPP730" s="14"/>
      <c r="NPQ730" s="14"/>
      <c r="NPR730" s="14"/>
      <c r="NPS730" s="14"/>
      <c r="NPT730" s="14"/>
      <c r="NPU730" s="14"/>
      <c r="NPV730" s="14"/>
      <c r="NPW730" s="14"/>
      <c r="NPX730" s="14"/>
      <c r="NPY730" s="14"/>
      <c r="NPZ730" s="14"/>
      <c r="NQA730" s="14"/>
      <c r="NQB730" s="14"/>
      <c r="NQC730" s="14"/>
      <c r="NQD730" s="14"/>
      <c r="NQE730" s="14"/>
      <c r="NQF730" s="14"/>
      <c r="NQG730" s="14"/>
      <c r="NQH730" s="14"/>
      <c r="NQI730" s="14"/>
      <c r="NQJ730" s="14"/>
      <c r="NQK730" s="14"/>
      <c r="NQL730" s="14"/>
      <c r="NQM730" s="14"/>
      <c r="NQN730" s="14"/>
      <c r="NQO730" s="14"/>
      <c r="NQP730" s="14"/>
      <c r="NQQ730" s="14"/>
      <c r="NQR730" s="14"/>
      <c r="NQS730" s="14"/>
      <c r="NQT730" s="14"/>
      <c r="NQU730" s="14"/>
      <c r="NQV730" s="14"/>
      <c r="NQW730" s="14"/>
      <c r="NQX730" s="14"/>
      <c r="NQY730" s="14"/>
      <c r="NQZ730" s="14"/>
      <c r="NRA730" s="14"/>
      <c r="NRB730" s="14"/>
      <c r="NRC730" s="14"/>
      <c r="NRD730" s="14"/>
      <c r="NRE730" s="14"/>
      <c r="NRF730" s="14"/>
      <c r="NRG730" s="14"/>
      <c r="NRH730" s="14"/>
      <c r="NRI730" s="14"/>
      <c r="NRJ730" s="14"/>
      <c r="NRK730" s="14"/>
      <c r="NRL730" s="14"/>
      <c r="NRM730" s="14"/>
      <c r="NRN730" s="14"/>
      <c r="NRO730" s="14"/>
      <c r="NRP730" s="14"/>
      <c r="NRQ730" s="14"/>
      <c r="NRR730" s="14"/>
      <c r="NRS730" s="14"/>
      <c r="NRT730" s="14"/>
      <c r="NRU730" s="14"/>
      <c r="NRV730" s="14"/>
      <c r="NRW730" s="14"/>
      <c r="NRX730" s="14"/>
      <c r="NRY730" s="14"/>
      <c r="NRZ730" s="14"/>
      <c r="NSA730" s="14"/>
      <c r="NSB730" s="14"/>
      <c r="NSC730" s="14"/>
      <c r="NSD730" s="14"/>
      <c r="NSE730" s="14"/>
      <c r="NSF730" s="14"/>
      <c r="NSG730" s="14"/>
      <c r="NSH730" s="14"/>
      <c r="NSI730" s="14"/>
      <c r="NSJ730" s="14"/>
      <c r="NSK730" s="14"/>
      <c r="NSL730" s="14"/>
      <c r="NSM730" s="14"/>
      <c r="NSN730" s="14"/>
      <c r="NSO730" s="14"/>
      <c r="NSP730" s="14"/>
      <c r="NSQ730" s="14"/>
      <c r="NSR730" s="14"/>
      <c r="NSS730" s="14"/>
      <c r="NST730" s="14"/>
      <c r="NSU730" s="14"/>
      <c r="NSV730" s="14"/>
      <c r="NSW730" s="14"/>
      <c r="NSX730" s="14"/>
      <c r="NSY730" s="14"/>
      <c r="NSZ730" s="14"/>
      <c r="NTA730" s="14"/>
      <c r="NTB730" s="14"/>
      <c r="NTC730" s="14"/>
      <c r="NTD730" s="14"/>
      <c r="NTE730" s="14"/>
      <c r="NTF730" s="14"/>
      <c r="NTG730" s="14"/>
      <c r="NTH730" s="14"/>
      <c r="NTI730" s="14"/>
      <c r="NTJ730" s="14"/>
      <c r="NTK730" s="14"/>
      <c r="NTL730" s="14"/>
      <c r="NTM730" s="14"/>
      <c r="NTN730" s="14"/>
      <c r="NTO730" s="14"/>
      <c r="NTP730" s="14"/>
      <c r="NTQ730" s="14"/>
      <c r="NTR730" s="14"/>
      <c r="NTS730" s="14"/>
      <c r="NTT730" s="14"/>
      <c r="NTU730" s="14"/>
      <c r="NTV730" s="14"/>
      <c r="NTW730" s="14"/>
      <c r="NTX730" s="14"/>
      <c r="NTY730" s="14"/>
      <c r="NTZ730" s="14"/>
      <c r="NUA730" s="14"/>
      <c r="NUB730" s="14"/>
      <c r="NUC730" s="14"/>
      <c r="NUD730" s="14"/>
      <c r="NUE730" s="14"/>
      <c r="NUF730" s="14"/>
      <c r="NUG730" s="14"/>
      <c r="NUH730" s="14"/>
      <c r="NUI730" s="14"/>
      <c r="NUJ730" s="14"/>
      <c r="NUK730" s="14"/>
      <c r="NUL730" s="14"/>
      <c r="NUM730" s="14"/>
      <c r="NUN730" s="14"/>
      <c r="NUO730" s="14"/>
      <c r="NUP730" s="14"/>
      <c r="NUQ730" s="14"/>
      <c r="NUR730" s="14"/>
      <c r="NUS730" s="14"/>
      <c r="NUT730" s="14"/>
      <c r="NUU730" s="14"/>
      <c r="NUV730" s="14"/>
      <c r="NUW730" s="14"/>
      <c r="NUX730" s="14"/>
      <c r="NUY730" s="14"/>
      <c r="NUZ730" s="14"/>
      <c r="NVA730" s="14"/>
      <c r="NVB730" s="14"/>
      <c r="NVC730" s="14"/>
      <c r="NVD730" s="14"/>
      <c r="NVE730" s="14"/>
      <c r="NVF730" s="14"/>
      <c r="NVG730" s="14"/>
      <c r="NVH730" s="14"/>
      <c r="NVI730" s="14"/>
      <c r="NVJ730" s="14"/>
      <c r="NVK730" s="14"/>
      <c r="NVL730" s="14"/>
      <c r="NVM730" s="14"/>
      <c r="NVN730" s="14"/>
      <c r="NVO730" s="14"/>
      <c r="NVP730" s="14"/>
      <c r="NVQ730" s="14"/>
      <c r="NVR730" s="14"/>
      <c r="NVS730" s="14"/>
      <c r="NVT730" s="14"/>
      <c r="NVU730" s="14"/>
      <c r="NVV730" s="14"/>
      <c r="NVW730" s="14"/>
      <c r="NVX730" s="14"/>
      <c r="NVY730" s="14"/>
      <c r="NVZ730" s="14"/>
      <c r="NWA730" s="14"/>
      <c r="NWB730" s="14"/>
      <c r="NWC730" s="14"/>
      <c r="NWD730" s="14"/>
      <c r="NWE730" s="14"/>
      <c r="NWF730" s="14"/>
      <c r="NWG730" s="14"/>
      <c r="NWH730" s="14"/>
      <c r="NWI730" s="14"/>
      <c r="NWJ730" s="14"/>
      <c r="NWK730" s="14"/>
      <c r="NWL730" s="14"/>
      <c r="NWM730" s="14"/>
      <c r="NWN730" s="14"/>
      <c r="NWO730" s="14"/>
      <c r="NWP730" s="14"/>
      <c r="NWQ730" s="14"/>
      <c r="NWR730" s="14"/>
      <c r="NWS730" s="14"/>
      <c r="NWT730" s="14"/>
      <c r="NWU730" s="14"/>
      <c r="NWV730" s="14"/>
      <c r="NWW730" s="14"/>
      <c r="NWX730" s="14"/>
      <c r="NWY730" s="14"/>
      <c r="NWZ730" s="14"/>
      <c r="NXA730" s="14"/>
      <c r="NXB730" s="14"/>
      <c r="NXC730" s="14"/>
      <c r="NXD730" s="14"/>
      <c r="NXE730" s="14"/>
      <c r="NXF730" s="14"/>
      <c r="NXG730" s="14"/>
      <c r="NXH730" s="14"/>
      <c r="NXI730" s="14"/>
      <c r="NXJ730" s="14"/>
      <c r="NXK730" s="14"/>
      <c r="NXL730" s="14"/>
      <c r="NXM730" s="14"/>
      <c r="NXN730" s="14"/>
      <c r="NXO730" s="14"/>
      <c r="NXP730" s="14"/>
      <c r="NXQ730" s="14"/>
      <c r="NXR730" s="14"/>
      <c r="NXS730" s="14"/>
      <c r="NXT730" s="14"/>
      <c r="NXU730" s="14"/>
      <c r="NXV730" s="14"/>
      <c r="NXW730" s="14"/>
      <c r="NXX730" s="14"/>
      <c r="NXY730" s="14"/>
      <c r="NXZ730" s="14"/>
      <c r="NYA730" s="14"/>
      <c r="NYB730" s="14"/>
      <c r="NYC730" s="14"/>
      <c r="NYD730" s="14"/>
      <c r="NYE730" s="14"/>
      <c r="NYF730" s="14"/>
      <c r="NYG730" s="14"/>
      <c r="NYH730" s="14"/>
      <c r="NYI730" s="14"/>
      <c r="NYJ730" s="14"/>
      <c r="NYK730" s="14"/>
      <c r="NYL730" s="14"/>
      <c r="NYM730" s="14"/>
      <c r="NYN730" s="14"/>
      <c r="NYO730" s="14"/>
      <c r="NYP730" s="14"/>
      <c r="NYQ730" s="14"/>
      <c r="NYR730" s="14"/>
      <c r="NYS730" s="14"/>
      <c r="NYT730" s="14"/>
      <c r="NYU730" s="14"/>
      <c r="NYV730" s="14"/>
      <c r="NYW730" s="14"/>
      <c r="NYX730" s="14"/>
      <c r="NYY730" s="14"/>
      <c r="NYZ730" s="14"/>
      <c r="NZA730" s="14"/>
      <c r="NZB730" s="14"/>
      <c r="NZC730" s="14"/>
      <c r="NZD730" s="14"/>
      <c r="NZE730" s="14"/>
      <c r="NZF730" s="14"/>
      <c r="NZG730" s="14"/>
      <c r="NZH730" s="14"/>
      <c r="NZI730" s="14"/>
      <c r="NZJ730" s="14"/>
      <c r="NZK730" s="14"/>
      <c r="NZL730" s="14"/>
      <c r="NZM730" s="14"/>
      <c r="NZN730" s="14"/>
      <c r="NZO730" s="14"/>
      <c r="NZP730" s="14"/>
      <c r="NZQ730" s="14"/>
      <c r="NZR730" s="14"/>
      <c r="NZS730" s="14"/>
      <c r="NZT730" s="14"/>
      <c r="NZU730" s="14"/>
      <c r="NZV730" s="14"/>
      <c r="NZW730" s="14"/>
      <c r="NZX730" s="14"/>
      <c r="NZY730" s="14"/>
      <c r="NZZ730" s="14"/>
      <c r="OAA730" s="14"/>
      <c r="OAB730" s="14"/>
      <c r="OAC730" s="14"/>
      <c r="OAD730" s="14"/>
      <c r="OAE730" s="14"/>
      <c r="OAF730" s="14"/>
      <c r="OAG730" s="14"/>
      <c r="OAH730" s="14"/>
      <c r="OAI730" s="14"/>
      <c r="OAJ730" s="14"/>
      <c r="OAK730" s="14"/>
      <c r="OAL730" s="14"/>
      <c r="OAM730" s="14"/>
      <c r="OAN730" s="14"/>
      <c r="OAO730" s="14"/>
      <c r="OAP730" s="14"/>
      <c r="OAQ730" s="14"/>
      <c r="OAR730" s="14"/>
      <c r="OAS730" s="14"/>
      <c r="OAT730" s="14"/>
      <c r="OAU730" s="14"/>
      <c r="OAV730" s="14"/>
      <c r="OAW730" s="14"/>
      <c r="OAX730" s="14"/>
      <c r="OAY730" s="14"/>
      <c r="OAZ730" s="14"/>
      <c r="OBA730" s="14"/>
      <c r="OBB730" s="14"/>
      <c r="OBC730" s="14"/>
      <c r="OBD730" s="14"/>
      <c r="OBE730" s="14"/>
      <c r="OBF730" s="14"/>
      <c r="OBG730" s="14"/>
      <c r="OBH730" s="14"/>
      <c r="OBI730" s="14"/>
      <c r="OBJ730" s="14"/>
      <c r="OBK730" s="14"/>
      <c r="OBL730" s="14"/>
      <c r="OBM730" s="14"/>
      <c r="OBN730" s="14"/>
      <c r="OBO730" s="14"/>
      <c r="OBP730" s="14"/>
      <c r="OBQ730" s="14"/>
      <c r="OBR730" s="14"/>
      <c r="OBS730" s="14"/>
      <c r="OBT730" s="14"/>
      <c r="OBU730" s="14"/>
      <c r="OBV730" s="14"/>
      <c r="OBW730" s="14"/>
      <c r="OBX730" s="14"/>
      <c r="OBY730" s="14"/>
      <c r="OBZ730" s="14"/>
      <c r="OCA730" s="14"/>
      <c r="OCB730" s="14"/>
      <c r="OCC730" s="14"/>
      <c r="OCD730" s="14"/>
      <c r="OCE730" s="14"/>
      <c r="OCF730" s="14"/>
      <c r="OCG730" s="14"/>
      <c r="OCH730" s="14"/>
      <c r="OCI730" s="14"/>
      <c r="OCJ730" s="14"/>
      <c r="OCK730" s="14"/>
      <c r="OCL730" s="14"/>
      <c r="OCM730" s="14"/>
      <c r="OCN730" s="14"/>
      <c r="OCO730" s="14"/>
      <c r="OCP730" s="14"/>
      <c r="OCQ730" s="14"/>
      <c r="OCR730" s="14"/>
      <c r="OCS730" s="14"/>
      <c r="OCT730" s="14"/>
      <c r="OCU730" s="14"/>
      <c r="OCV730" s="14"/>
      <c r="OCW730" s="14"/>
      <c r="OCX730" s="14"/>
      <c r="OCY730" s="14"/>
      <c r="OCZ730" s="14"/>
      <c r="ODA730" s="14"/>
      <c r="ODB730" s="14"/>
      <c r="ODC730" s="14"/>
      <c r="ODD730" s="14"/>
      <c r="ODE730" s="14"/>
      <c r="ODF730" s="14"/>
      <c r="ODG730" s="14"/>
      <c r="ODH730" s="14"/>
      <c r="ODI730" s="14"/>
      <c r="ODJ730" s="14"/>
      <c r="ODK730" s="14"/>
      <c r="ODL730" s="14"/>
      <c r="ODM730" s="14"/>
      <c r="ODN730" s="14"/>
      <c r="ODO730" s="14"/>
      <c r="ODP730" s="14"/>
      <c r="ODQ730" s="14"/>
      <c r="ODR730" s="14"/>
      <c r="ODS730" s="14"/>
      <c r="ODT730" s="14"/>
      <c r="ODU730" s="14"/>
      <c r="ODV730" s="14"/>
      <c r="ODW730" s="14"/>
      <c r="ODX730" s="14"/>
      <c r="ODY730" s="14"/>
      <c r="ODZ730" s="14"/>
      <c r="OEA730" s="14"/>
      <c r="OEB730" s="14"/>
      <c r="OEC730" s="14"/>
      <c r="OED730" s="14"/>
      <c r="OEE730" s="14"/>
      <c r="OEF730" s="14"/>
      <c r="OEG730" s="14"/>
      <c r="OEH730" s="14"/>
      <c r="OEI730" s="14"/>
      <c r="OEJ730" s="14"/>
      <c r="OEK730" s="14"/>
      <c r="OEL730" s="14"/>
      <c r="OEM730" s="14"/>
      <c r="OEN730" s="14"/>
      <c r="OEO730" s="14"/>
      <c r="OEP730" s="14"/>
      <c r="OEQ730" s="14"/>
      <c r="OER730" s="14"/>
      <c r="OES730" s="14"/>
      <c r="OET730" s="14"/>
      <c r="OEU730" s="14"/>
      <c r="OEV730" s="14"/>
      <c r="OEW730" s="14"/>
      <c r="OEX730" s="14"/>
      <c r="OEY730" s="14"/>
      <c r="OEZ730" s="14"/>
      <c r="OFA730" s="14"/>
      <c r="OFB730" s="14"/>
      <c r="OFC730" s="14"/>
      <c r="OFD730" s="14"/>
      <c r="OFE730" s="14"/>
      <c r="OFF730" s="14"/>
      <c r="OFG730" s="14"/>
      <c r="OFH730" s="14"/>
      <c r="OFI730" s="14"/>
      <c r="OFJ730" s="14"/>
      <c r="OFK730" s="14"/>
      <c r="OFL730" s="14"/>
      <c r="OFM730" s="14"/>
      <c r="OFN730" s="14"/>
      <c r="OFO730" s="14"/>
      <c r="OFP730" s="14"/>
      <c r="OFQ730" s="14"/>
      <c r="OFR730" s="14"/>
      <c r="OFS730" s="14"/>
      <c r="OFT730" s="14"/>
      <c r="OFU730" s="14"/>
      <c r="OFV730" s="14"/>
      <c r="OFW730" s="14"/>
      <c r="OFX730" s="14"/>
      <c r="OFY730" s="14"/>
      <c r="OFZ730" s="14"/>
      <c r="OGA730" s="14"/>
      <c r="OGB730" s="14"/>
      <c r="OGC730" s="14"/>
      <c r="OGD730" s="14"/>
      <c r="OGE730" s="14"/>
      <c r="OGF730" s="14"/>
      <c r="OGG730" s="14"/>
      <c r="OGH730" s="14"/>
      <c r="OGI730" s="14"/>
      <c r="OGJ730" s="14"/>
      <c r="OGK730" s="14"/>
      <c r="OGL730" s="14"/>
      <c r="OGM730" s="14"/>
      <c r="OGN730" s="14"/>
      <c r="OGO730" s="14"/>
      <c r="OGP730" s="14"/>
      <c r="OGQ730" s="14"/>
      <c r="OGR730" s="14"/>
      <c r="OGS730" s="14"/>
      <c r="OGT730" s="14"/>
      <c r="OGU730" s="14"/>
      <c r="OGV730" s="14"/>
      <c r="OGW730" s="14"/>
      <c r="OGX730" s="14"/>
      <c r="OGY730" s="14"/>
      <c r="OGZ730" s="14"/>
      <c r="OHA730" s="14"/>
      <c r="OHB730" s="14"/>
      <c r="OHC730" s="14"/>
      <c r="OHD730" s="14"/>
      <c r="OHE730" s="14"/>
      <c r="OHF730" s="14"/>
      <c r="OHG730" s="14"/>
      <c r="OHH730" s="14"/>
      <c r="OHI730" s="14"/>
      <c r="OHJ730" s="14"/>
      <c r="OHK730" s="14"/>
      <c r="OHL730" s="14"/>
      <c r="OHM730" s="14"/>
      <c r="OHN730" s="14"/>
      <c r="OHO730" s="14"/>
      <c r="OHP730" s="14"/>
      <c r="OHQ730" s="14"/>
      <c r="OHR730" s="14"/>
      <c r="OHS730" s="14"/>
      <c r="OHT730" s="14"/>
      <c r="OHU730" s="14"/>
      <c r="OHV730" s="14"/>
      <c r="OHW730" s="14"/>
      <c r="OHX730" s="14"/>
      <c r="OHY730" s="14"/>
      <c r="OHZ730" s="14"/>
      <c r="OIA730" s="14"/>
      <c r="OIB730" s="14"/>
      <c r="OIC730" s="14"/>
      <c r="OID730" s="14"/>
      <c r="OIE730" s="14"/>
      <c r="OIF730" s="14"/>
      <c r="OIG730" s="14"/>
      <c r="OIH730" s="14"/>
      <c r="OII730" s="14"/>
      <c r="OIJ730" s="14"/>
      <c r="OIK730" s="14"/>
      <c r="OIL730" s="14"/>
      <c r="OIM730" s="14"/>
      <c r="OIN730" s="14"/>
      <c r="OIO730" s="14"/>
      <c r="OIP730" s="14"/>
      <c r="OIQ730" s="14"/>
      <c r="OIR730" s="14"/>
      <c r="OIS730" s="14"/>
      <c r="OIT730" s="14"/>
      <c r="OIU730" s="14"/>
      <c r="OIV730" s="14"/>
      <c r="OIW730" s="14"/>
      <c r="OIX730" s="14"/>
      <c r="OIY730" s="14"/>
      <c r="OIZ730" s="14"/>
      <c r="OJA730" s="14"/>
      <c r="OJB730" s="14"/>
      <c r="OJC730" s="14"/>
      <c r="OJD730" s="14"/>
      <c r="OJE730" s="14"/>
      <c r="OJF730" s="14"/>
      <c r="OJG730" s="14"/>
      <c r="OJH730" s="14"/>
      <c r="OJI730" s="14"/>
      <c r="OJJ730" s="14"/>
      <c r="OJK730" s="14"/>
      <c r="OJL730" s="14"/>
      <c r="OJM730" s="14"/>
      <c r="OJN730" s="14"/>
      <c r="OJO730" s="14"/>
      <c r="OJP730" s="14"/>
      <c r="OJQ730" s="14"/>
      <c r="OJR730" s="14"/>
      <c r="OJS730" s="14"/>
      <c r="OJT730" s="14"/>
      <c r="OJU730" s="14"/>
      <c r="OJV730" s="14"/>
      <c r="OJW730" s="14"/>
      <c r="OJX730" s="14"/>
      <c r="OJY730" s="14"/>
      <c r="OJZ730" s="14"/>
      <c r="OKA730" s="14"/>
      <c r="OKB730" s="14"/>
      <c r="OKC730" s="14"/>
      <c r="OKD730" s="14"/>
      <c r="OKE730" s="14"/>
      <c r="OKF730" s="14"/>
      <c r="OKG730" s="14"/>
      <c r="OKH730" s="14"/>
      <c r="OKI730" s="14"/>
      <c r="OKJ730" s="14"/>
      <c r="OKK730" s="14"/>
      <c r="OKL730" s="14"/>
      <c r="OKM730" s="14"/>
      <c r="OKN730" s="14"/>
      <c r="OKO730" s="14"/>
      <c r="OKP730" s="14"/>
      <c r="OKQ730" s="14"/>
      <c r="OKR730" s="14"/>
      <c r="OKS730" s="14"/>
      <c r="OKT730" s="14"/>
      <c r="OKU730" s="14"/>
      <c r="OKV730" s="14"/>
      <c r="OKW730" s="14"/>
      <c r="OKX730" s="14"/>
      <c r="OKY730" s="14"/>
      <c r="OKZ730" s="14"/>
      <c r="OLA730" s="14"/>
      <c r="OLB730" s="14"/>
      <c r="OLC730" s="14"/>
      <c r="OLD730" s="14"/>
      <c r="OLE730" s="14"/>
      <c r="OLF730" s="14"/>
      <c r="OLG730" s="14"/>
      <c r="OLH730" s="14"/>
      <c r="OLI730" s="14"/>
      <c r="OLJ730" s="14"/>
      <c r="OLK730" s="14"/>
      <c r="OLL730" s="14"/>
      <c r="OLM730" s="14"/>
      <c r="OLN730" s="14"/>
      <c r="OLO730" s="14"/>
      <c r="OLP730" s="14"/>
      <c r="OLQ730" s="14"/>
      <c r="OLR730" s="14"/>
      <c r="OLS730" s="14"/>
      <c r="OLT730" s="14"/>
      <c r="OLU730" s="14"/>
      <c r="OLV730" s="14"/>
      <c r="OLW730" s="14"/>
      <c r="OLX730" s="14"/>
      <c r="OLY730" s="14"/>
      <c r="OLZ730" s="14"/>
      <c r="OMA730" s="14"/>
      <c r="OMB730" s="14"/>
      <c r="OMC730" s="14"/>
      <c r="OMD730" s="14"/>
      <c r="OME730" s="14"/>
      <c r="OMF730" s="14"/>
      <c r="OMG730" s="14"/>
      <c r="OMH730" s="14"/>
      <c r="OMI730" s="14"/>
      <c r="OMJ730" s="14"/>
      <c r="OMK730" s="14"/>
      <c r="OML730" s="14"/>
      <c r="OMM730" s="14"/>
      <c r="OMN730" s="14"/>
      <c r="OMO730" s="14"/>
      <c r="OMP730" s="14"/>
      <c r="OMQ730" s="14"/>
      <c r="OMR730" s="14"/>
      <c r="OMS730" s="14"/>
      <c r="OMT730" s="14"/>
      <c r="OMU730" s="14"/>
      <c r="OMV730" s="14"/>
      <c r="OMW730" s="14"/>
      <c r="OMX730" s="14"/>
      <c r="OMY730" s="14"/>
      <c r="OMZ730" s="14"/>
      <c r="ONA730" s="14"/>
      <c r="ONB730" s="14"/>
      <c r="ONC730" s="14"/>
      <c r="OND730" s="14"/>
      <c r="ONE730" s="14"/>
      <c r="ONF730" s="14"/>
      <c r="ONG730" s="14"/>
      <c r="ONH730" s="14"/>
      <c r="ONI730" s="14"/>
      <c r="ONJ730" s="14"/>
      <c r="ONK730" s="14"/>
      <c r="ONL730" s="14"/>
      <c r="ONM730" s="14"/>
      <c r="ONN730" s="14"/>
      <c r="ONO730" s="14"/>
      <c r="ONP730" s="14"/>
      <c r="ONQ730" s="14"/>
      <c r="ONR730" s="14"/>
      <c r="ONS730" s="14"/>
      <c r="ONT730" s="14"/>
      <c r="ONU730" s="14"/>
      <c r="ONV730" s="14"/>
      <c r="ONW730" s="14"/>
      <c r="ONX730" s="14"/>
      <c r="ONY730" s="14"/>
      <c r="ONZ730" s="14"/>
      <c r="OOA730" s="14"/>
      <c r="OOB730" s="14"/>
      <c r="OOC730" s="14"/>
      <c r="OOD730" s="14"/>
      <c r="OOE730" s="14"/>
      <c r="OOF730" s="14"/>
      <c r="OOG730" s="14"/>
      <c r="OOH730" s="14"/>
      <c r="OOI730" s="14"/>
      <c r="OOJ730" s="14"/>
      <c r="OOK730" s="14"/>
      <c r="OOL730" s="14"/>
      <c r="OOM730" s="14"/>
      <c r="OON730" s="14"/>
      <c r="OOO730" s="14"/>
      <c r="OOP730" s="14"/>
      <c r="OOQ730" s="14"/>
      <c r="OOR730" s="14"/>
      <c r="OOS730" s="14"/>
      <c r="OOT730" s="14"/>
      <c r="OOU730" s="14"/>
      <c r="OOV730" s="14"/>
      <c r="OOW730" s="14"/>
      <c r="OOX730" s="14"/>
      <c r="OOY730" s="14"/>
      <c r="OOZ730" s="14"/>
      <c r="OPA730" s="14"/>
      <c r="OPB730" s="14"/>
      <c r="OPC730" s="14"/>
      <c r="OPD730" s="14"/>
      <c r="OPE730" s="14"/>
      <c r="OPF730" s="14"/>
      <c r="OPG730" s="14"/>
      <c r="OPH730" s="14"/>
      <c r="OPI730" s="14"/>
      <c r="OPJ730" s="14"/>
      <c r="OPK730" s="14"/>
      <c r="OPL730" s="14"/>
      <c r="OPM730" s="14"/>
      <c r="OPN730" s="14"/>
      <c r="OPO730" s="14"/>
      <c r="OPP730" s="14"/>
      <c r="OPQ730" s="14"/>
      <c r="OPR730" s="14"/>
      <c r="OPS730" s="14"/>
      <c r="OPT730" s="14"/>
      <c r="OPU730" s="14"/>
      <c r="OPV730" s="14"/>
      <c r="OPW730" s="14"/>
      <c r="OPX730" s="14"/>
      <c r="OPY730" s="14"/>
      <c r="OPZ730" s="14"/>
      <c r="OQA730" s="14"/>
      <c r="OQB730" s="14"/>
      <c r="OQC730" s="14"/>
      <c r="OQD730" s="14"/>
      <c r="OQE730" s="14"/>
      <c r="OQF730" s="14"/>
      <c r="OQG730" s="14"/>
      <c r="OQH730" s="14"/>
      <c r="OQI730" s="14"/>
      <c r="OQJ730" s="14"/>
      <c r="OQK730" s="14"/>
      <c r="OQL730" s="14"/>
      <c r="OQM730" s="14"/>
      <c r="OQN730" s="14"/>
      <c r="OQO730" s="14"/>
      <c r="OQP730" s="14"/>
      <c r="OQQ730" s="14"/>
      <c r="OQR730" s="14"/>
      <c r="OQS730" s="14"/>
      <c r="OQT730" s="14"/>
      <c r="OQU730" s="14"/>
      <c r="OQV730" s="14"/>
      <c r="OQW730" s="14"/>
      <c r="OQX730" s="14"/>
      <c r="OQY730" s="14"/>
      <c r="OQZ730" s="14"/>
      <c r="ORA730" s="14"/>
      <c r="ORB730" s="14"/>
      <c r="ORC730" s="14"/>
      <c r="ORD730" s="14"/>
      <c r="ORE730" s="14"/>
      <c r="ORF730" s="14"/>
      <c r="ORG730" s="14"/>
      <c r="ORH730" s="14"/>
      <c r="ORI730" s="14"/>
      <c r="ORJ730" s="14"/>
      <c r="ORK730" s="14"/>
      <c r="ORL730" s="14"/>
      <c r="ORM730" s="14"/>
      <c r="ORN730" s="14"/>
      <c r="ORO730" s="14"/>
      <c r="ORP730" s="14"/>
      <c r="ORQ730" s="14"/>
      <c r="ORR730" s="14"/>
      <c r="ORS730" s="14"/>
      <c r="ORT730" s="14"/>
      <c r="ORU730" s="14"/>
      <c r="ORV730" s="14"/>
      <c r="ORW730" s="14"/>
      <c r="ORX730" s="14"/>
      <c r="ORY730" s="14"/>
      <c r="ORZ730" s="14"/>
      <c r="OSA730" s="14"/>
      <c r="OSB730" s="14"/>
      <c r="OSC730" s="14"/>
      <c r="OSD730" s="14"/>
      <c r="OSE730" s="14"/>
      <c r="OSF730" s="14"/>
      <c r="OSG730" s="14"/>
      <c r="OSH730" s="14"/>
      <c r="OSI730" s="14"/>
      <c r="OSJ730" s="14"/>
      <c r="OSK730" s="14"/>
      <c r="OSL730" s="14"/>
      <c r="OSM730" s="14"/>
      <c r="OSN730" s="14"/>
      <c r="OSO730" s="14"/>
      <c r="OSP730" s="14"/>
      <c r="OSQ730" s="14"/>
      <c r="OSR730" s="14"/>
      <c r="OSS730" s="14"/>
      <c r="OST730" s="14"/>
      <c r="OSU730" s="14"/>
      <c r="OSV730" s="14"/>
      <c r="OSW730" s="14"/>
      <c r="OSX730" s="14"/>
      <c r="OSY730" s="14"/>
      <c r="OSZ730" s="14"/>
      <c r="OTA730" s="14"/>
      <c r="OTB730" s="14"/>
      <c r="OTC730" s="14"/>
      <c r="OTD730" s="14"/>
      <c r="OTE730" s="14"/>
      <c r="OTF730" s="14"/>
      <c r="OTG730" s="14"/>
      <c r="OTH730" s="14"/>
      <c r="OTI730" s="14"/>
      <c r="OTJ730" s="14"/>
      <c r="OTK730" s="14"/>
      <c r="OTL730" s="14"/>
      <c r="OTM730" s="14"/>
      <c r="OTN730" s="14"/>
      <c r="OTO730" s="14"/>
      <c r="OTP730" s="14"/>
      <c r="OTQ730" s="14"/>
      <c r="OTR730" s="14"/>
      <c r="OTS730" s="14"/>
      <c r="OTT730" s="14"/>
      <c r="OTU730" s="14"/>
      <c r="OTV730" s="14"/>
      <c r="OTW730" s="14"/>
      <c r="OTX730" s="14"/>
      <c r="OTY730" s="14"/>
      <c r="OTZ730" s="14"/>
      <c r="OUA730" s="14"/>
      <c r="OUB730" s="14"/>
      <c r="OUC730" s="14"/>
      <c r="OUD730" s="14"/>
      <c r="OUE730" s="14"/>
      <c r="OUF730" s="14"/>
      <c r="OUG730" s="14"/>
      <c r="OUH730" s="14"/>
      <c r="OUI730" s="14"/>
      <c r="OUJ730" s="14"/>
      <c r="OUK730" s="14"/>
      <c r="OUL730" s="14"/>
      <c r="OUM730" s="14"/>
      <c r="OUN730" s="14"/>
      <c r="OUO730" s="14"/>
      <c r="OUP730" s="14"/>
      <c r="OUQ730" s="14"/>
      <c r="OUR730" s="14"/>
      <c r="OUS730" s="14"/>
      <c r="OUT730" s="14"/>
      <c r="OUU730" s="14"/>
      <c r="OUV730" s="14"/>
      <c r="OUW730" s="14"/>
      <c r="OUX730" s="14"/>
      <c r="OUY730" s="14"/>
      <c r="OUZ730" s="14"/>
      <c r="OVA730" s="14"/>
      <c r="OVB730" s="14"/>
      <c r="OVC730" s="14"/>
      <c r="OVD730" s="14"/>
      <c r="OVE730" s="14"/>
      <c r="OVF730" s="14"/>
      <c r="OVG730" s="14"/>
      <c r="OVH730" s="14"/>
      <c r="OVI730" s="14"/>
      <c r="OVJ730" s="14"/>
      <c r="OVK730" s="14"/>
      <c r="OVL730" s="14"/>
      <c r="OVM730" s="14"/>
      <c r="OVN730" s="14"/>
      <c r="OVO730" s="14"/>
      <c r="OVP730" s="14"/>
      <c r="OVQ730" s="14"/>
      <c r="OVR730" s="14"/>
      <c r="OVS730" s="14"/>
      <c r="OVT730" s="14"/>
      <c r="OVU730" s="14"/>
      <c r="OVV730" s="14"/>
      <c r="OVW730" s="14"/>
      <c r="OVX730" s="14"/>
      <c r="OVY730" s="14"/>
      <c r="OVZ730" s="14"/>
      <c r="OWA730" s="14"/>
      <c r="OWB730" s="14"/>
      <c r="OWC730" s="14"/>
      <c r="OWD730" s="14"/>
      <c r="OWE730" s="14"/>
      <c r="OWF730" s="14"/>
      <c r="OWG730" s="14"/>
      <c r="OWH730" s="14"/>
      <c r="OWI730" s="14"/>
      <c r="OWJ730" s="14"/>
      <c r="OWK730" s="14"/>
      <c r="OWL730" s="14"/>
      <c r="OWM730" s="14"/>
      <c r="OWN730" s="14"/>
      <c r="OWO730" s="14"/>
      <c r="OWP730" s="14"/>
      <c r="OWQ730" s="14"/>
      <c r="OWR730" s="14"/>
      <c r="OWS730" s="14"/>
      <c r="OWT730" s="14"/>
      <c r="OWU730" s="14"/>
      <c r="OWV730" s="14"/>
      <c r="OWW730" s="14"/>
      <c r="OWX730" s="14"/>
      <c r="OWY730" s="14"/>
      <c r="OWZ730" s="14"/>
      <c r="OXA730" s="14"/>
      <c r="OXB730" s="14"/>
      <c r="OXC730" s="14"/>
      <c r="OXD730" s="14"/>
      <c r="OXE730" s="14"/>
      <c r="OXF730" s="14"/>
      <c r="OXG730" s="14"/>
      <c r="OXH730" s="14"/>
      <c r="OXI730" s="14"/>
      <c r="OXJ730" s="14"/>
      <c r="OXK730" s="14"/>
      <c r="OXL730" s="14"/>
      <c r="OXM730" s="14"/>
      <c r="OXN730" s="14"/>
      <c r="OXO730" s="14"/>
      <c r="OXP730" s="14"/>
      <c r="OXQ730" s="14"/>
      <c r="OXR730" s="14"/>
      <c r="OXS730" s="14"/>
      <c r="OXT730" s="14"/>
      <c r="OXU730" s="14"/>
      <c r="OXV730" s="14"/>
      <c r="OXW730" s="14"/>
      <c r="OXX730" s="14"/>
      <c r="OXY730" s="14"/>
      <c r="OXZ730" s="14"/>
      <c r="OYA730" s="14"/>
      <c r="OYB730" s="14"/>
      <c r="OYC730" s="14"/>
      <c r="OYD730" s="14"/>
      <c r="OYE730" s="14"/>
      <c r="OYF730" s="14"/>
      <c r="OYG730" s="14"/>
      <c r="OYH730" s="14"/>
      <c r="OYI730" s="14"/>
      <c r="OYJ730" s="14"/>
      <c r="OYK730" s="14"/>
      <c r="OYL730" s="14"/>
      <c r="OYM730" s="14"/>
      <c r="OYN730" s="14"/>
      <c r="OYO730" s="14"/>
      <c r="OYP730" s="14"/>
      <c r="OYQ730" s="14"/>
      <c r="OYR730" s="14"/>
      <c r="OYS730" s="14"/>
      <c r="OYT730" s="14"/>
      <c r="OYU730" s="14"/>
      <c r="OYV730" s="14"/>
      <c r="OYW730" s="14"/>
      <c r="OYX730" s="14"/>
      <c r="OYY730" s="14"/>
      <c r="OYZ730" s="14"/>
      <c r="OZA730" s="14"/>
      <c r="OZB730" s="14"/>
      <c r="OZC730" s="14"/>
      <c r="OZD730" s="14"/>
      <c r="OZE730" s="14"/>
      <c r="OZF730" s="14"/>
      <c r="OZG730" s="14"/>
      <c r="OZH730" s="14"/>
      <c r="OZI730" s="14"/>
      <c r="OZJ730" s="14"/>
      <c r="OZK730" s="14"/>
      <c r="OZL730" s="14"/>
      <c r="OZM730" s="14"/>
      <c r="OZN730" s="14"/>
      <c r="OZO730" s="14"/>
      <c r="OZP730" s="14"/>
      <c r="OZQ730" s="14"/>
      <c r="OZR730" s="14"/>
      <c r="OZS730" s="14"/>
      <c r="OZT730" s="14"/>
      <c r="OZU730" s="14"/>
      <c r="OZV730" s="14"/>
      <c r="OZW730" s="14"/>
      <c r="OZX730" s="14"/>
      <c r="OZY730" s="14"/>
      <c r="OZZ730" s="14"/>
      <c r="PAA730" s="14"/>
      <c r="PAB730" s="14"/>
      <c r="PAC730" s="14"/>
      <c r="PAD730" s="14"/>
      <c r="PAE730" s="14"/>
      <c r="PAF730" s="14"/>
      <c r="PAG730" s="14"/>
      <c r="PAH730" s="14"/>
      <c r="PAI730" s="14"/>
      <c r="PAJ730" s="14"/>
      <c r="PAK730" s="14"/>
      <c r="PAL730" s="14"/>
      <c r="PAM730" s="14"/>
      <c r="PAN730" s="14"/>
      <c r="PAO730" s="14"/>
      <c r="PAP730" s="14"/>
      <c r="PAQ730" s="14"/>
      <c r="PAR730" s="14"/>
      <c r="PAS730" s="14"/>
      <c r="PAT730" s="14"/>
      <c r="PAU730" s="14"/>
      <c r="PAV730" s="14"/>
      <c r="PAW730" s="14"/>
      <c r="PAX730" s="14"/>
      <c r="PAY730" s="14"/>
      <c r="PAZ730" s="14"/>
      <c r="PBA730" s="14"/>
      <c r="PBB730" s="14"/>
      <c r="PBC730" s="14"/>
      <c r="PBD730" s="14"/>
      <c r="PBE730" s="14"/>
      <c r="PBF730" s="14"/>
      <c r="PBG730" s="14"/>
      <c r="PBH730" s="14"/>
      <c r="PBI730" s="14"/>
      <c r="PBJ730" s="14"/>
      <c r="PBK730" s="14"/>
      <c r="PBL730" s="14"/>
      <c r="PBM730" s="14"/>
      <c r="PBN730" s="14"/>
      <c r="PBO730" s="14"/>
      <c r="PBP730" s="14"/>
      <c r="PBQ730" s="14"/>
      <c r="PBR730" s="14"/>
      <c r="PBS730" s="14"/>
      <c r="PBT730" s="14"/>
      <c r="PBU730" s="14"/>
      <c r="PBV730" s="14"/>
      <c r="PBW730" s="14"/>
      <c r="PBX730" s="14"/>
      <c r="PBY730" s="14"/>
      <c r="PBZ730" s="14"/>
      <c r="PCA730" s="14"/>
      <c r="PCB730" s="14"/>
      <c r="PCC730" s="14"/>
      <c r="PCD730" s="14"/>
      <c r="PCE730" s="14"/>
      <c r="PCF730" s="14"/>
      <c r="PCG730" s="14"/>
      <c r="PCH730" s="14"/>
      <c r="PCI730" s="14"/>
      <c r="PCJ730" s="14"/>
      <c r="PCK730" s="14"/>
      <c r="PCL730" s="14"/>
      <c r="PCM730" s="14"/>
      <c r="PCN730" s="14"/>
      <c r="PCO730" s="14"/>
      <c r="PCP730" s="14"/>
      <c r="PCQ730" s="14"/>
      <c r="PCR730" s="14"/>
      <c r="PCS730" s="14"/>
      <c r="PCT730" s="14"/>
      <c r="PCU730" s="14"/>
      <c r="PCV730" s="14"/>
      <c r="PCW730" s="14"/>
      <c r="PCX730" s="14"/>
      <c r="PCY730" s="14"/>
      <c r="PCZ730" s="14"/>
      <c r="PDA730" s="14"/>
      <c r="PDB730" s="14"/>
      <c r="PDC730" s="14"/>
      <c r="PDD730" s="14"/>
      <c r="PDE730" s="14"/>
      <c r="PDF730" s="14"/>
      <c r="PDG730" s="14"/>
      <c r="PDH730" s="14"/>
      <c r="PDI730" s="14"/>
      <c r="PDJ730" s="14"/>
      <c r="PDK730" s="14"/>
      <c r="PDL730" s="14"/>
      <c r="PDM730" s="14"/>
      <c r="PDN730" s="14"/>
      <c r="PDO730" s="14"/>
      <c r="PDP730" s="14"/>
      <c r="PDQ730" s="14"/>
      <c r="PDR730" s="14"/>
      <c r="PDS730" s="14"/>
      <c r="PDT730" s="14"/>
      <c r="PDU730" s="14"/>
      <c r="PDV730" s="14"/>
      <c r="PDW730" s="14"/>
      <c r="PDX730" s="14"/>
      <c r="PDY730" s="14"/>
      <c r="PDZ730" s="14"/>
      <c r="PEA730" s="14"/>
      <c r="PEB730" s="14"/>
      <c r="PEC730" s="14"/>
      <c r="PED730" s="14"/>
      <c r="PEE730" s="14"/>
      <c r="PEF730" s="14"/>
      <c r="PEG730" s="14"/>
      <c r="PEH730" s="14"/>
      <c r="PEI730" s="14"/>
      <c r="PEJ730" s="14"/>
      <c r="PEK730" s="14"/>
      <c r="PEL730" s="14"/>
      <c r="PEM730" s="14"/>
      <c r="PEN730" s="14"/>
      <c r="PEO730" s="14"/>
      <c r="PEP730" s="14"/>
      <c r="PEQ730" s="14"/>
      <c r="PER730" s="14"/>
      <c r="PES730" s="14"/>
      <c r="PET730" s="14"/>
      <c r="PEU730" s="14"/>
      <c r="PEV730" s="14"/>
      <c r="PEW730" s="14"/>
      <c r="PEX730" s="14"/>
      <c r="PEY730" s="14"/>
      <c r="PEZ730" s="14"/>
      <c r="PFA730" s="14"/>
      <c r="PFB730" s="14"/>
      <c r="PFC730" s="14"/>
      <c r="PFD730" s="14"/>
      <c r="PFE730" s="14"/>
      <c r="PFF730" s="14"/>
      <c r="PFG730" s="14"/>
      <c r="PFH730" s="14"/>
      <c r="PFI730" s="14"/>
      <c r="PFJ730" s="14"/>
      <c r="PFK730" s="14"/>
      <c r="PFL730" s="14"/>
      <c r="PFM730" s="14"/>
      <c r="PFN730" s="14"/>
      <c r="PFO730" s="14"/>
      <c r="PFP730" s="14"/>
      <c r="PFQ730" s="14"/>
      <c r="PFR730" s="14"/>
      <c r="PFS730" s="14"/>
      <c r="PFT730" s="14"/>
      <c r="PFU730" s="14"/>
      <c r="PFV730" s="14"/>
      <c r="PFW730" s="14"/>
      <c r="PFX730" s="14"/>
      <c r="PFY730" s="14"/>
      <c r="PFZ730" s="14"/>
      <c r="PGA730" s="14"/>
      <c r="PGB730" s="14"/>
      <c r="PGC730" s="14"/>
      <c r="PGD730" s="14"/>
      <c r="PGE730" s="14"/>
      <c r="PGF730" s="14"/>
      <c r="PGG730" s="14"/>
      <c r="PGH730" s="14"/>
      <c r="PGI730" s="14"/>
      <c r="PGJ730" s="14"/>
      <c r="PGK730" s="14"/>
      <c r="PGL730" s="14"/>
      <c r="PGM730" s="14"/>
      <c r="PGN730" s="14"/>
      <c r="PGO730" s="14"/>
      <c r="PGP730" s="14"/>
      <c r="PGQ730" s="14"/>
      <c r="PGR730" s="14"/>
      <c r="PGS730" s="14"/>
      <c r="PGT730" s="14"/>
      <c r="PGU730" s="14"/>
      <c r="PGV730" s="14"/>
      <c r="PGW730" s="14"/>
      <c r="PGX730" s="14"/>
      <c r="PGY730" s="14"/>
      <c r="PGZ730" s="14"/>
      <c r="PHA730" s="14"/>
      <c r="PHB730" s="14"/>
      <c r="PHC730" s="14"/>
      <c r="PHD730" s="14"/>
      <c r="PHE730" s="14"/>
      <c r="PHF730" s="14"/>
      <c r="PHG730" s="14"/>
      <c r="PHH730" s="14"/>
      <c r="PHI730" s="14"/>
      <c r="PHJ730" s="14"/>
      <c r="PHK730" s="14"/>
      <c r="PHL730" s="14"/>
      <c r="PHM730" s="14"/>
      <c r="PHN730" s="14"/>
      <c r="PHO730" s="14"/>
      <c r="PHP730" s="14"/>
      <c r="PHQ730" s="14"/>
      <c r="PHR730" s="14"/>
      <c r="PHS730" s="14"/>
      <c r="PHT730" s="14"/>
      <c r="PHU730" s="14"/>
      <c r="PHV730" s="14"/>
      <c r="PHW730" s="14"/>
      <c r="PHX730" s="14"/>
      <c r="PHY730" s="14"/>
      <c r="PHZ730" s="14"/>
      <c r="PIA730" s="14"/>
      <c r="PIB730" s="14"/>
      <c r="PIC730" s="14"/>
      <c r="PID730" s="14"/>
      <c r="PIE730" s="14"/>
      <c r="PIF730" s="14"/>
      <c r="PIG730" s="14"/>
      <c r="PIH730" s="14"/>
      <c r="PII730" s="14"/>
      <c r="PIJ730" s="14"/>
      <c r="PIK730" s="14"/>
      <c r="PIL730" s="14"/>
      <c r="PIM730" s="14"/>
      <c r="PIN730" s="14"/>
      <c r="PIO730" s="14"/>
      <c r="PIP730" s="14"/>
      <c r="PIQ730" s="14"/>
      <c r="PIR730" s="14"/>
      <c r="PIS730" s="14"/>
      <c r="PIT730" s="14"/>
      <c r="PIU730" s="14"/>
      <c r="PIV730" s="14"/>
      <c r="PIW730" s="14"/>
      <c r="PIX730" s="14"/>
      <c r="PIY730" s="14"/>
      <c r="PIZ730" s="14"/>
      <c r="PJA730" s="14"/>
      <c r="PJB730" s="14"/>
      <c r="PJC730" s="14"/>
      <c r="PJD730" s="14"/>
      <c r="PJE730" s="14"/>
      <c r="PJF730" s="14"/>
      <c r="PJG730" s="14"/>
      <c r="PJH730" s="14"/>
      <c r="PJI730" s="14"/>
      <c r="PJJ730" s="14"/>
      <c r="PJK730" s="14"/>
      <c r="PJL730" s="14"/>
      <c r="PJM730" s="14"/>
      <c r="PJN730" s="14"/>
      <c r="PJO730" s="14"/>
      <c r="PJP730" s="14"/>
      <c r="PJQ730" s="14"/>
      <c r="PJR730" s="14"/>
      <c r="PJS730" s="14"/>
      <c r="PJT730" s="14"/>
      <c r="PJU730" s="14"/>
      <c r="PJV730" s="14"/>
      <c r="PJW730" s="14"/>
      <c r="PJX730" s="14"/>
      <c r="PJY730" s="14"/>
      <c r="PJZ730" s="14"/>
      <c r="PKA730" s="14"/>
      <c r="PKB730" s="14"/>
      <c r="PKC730" s="14"/>
      <c r="PKD730" s="14"/>
      <c r="PKE730" s="14"/>
      <c r="PKF730" s="14"/>
      <c r="PKG730" s="14"/>
      <c r="PKH730" s="14"/>
      <c r="PKI730" s="14"/>
      <c r="PKJ730" s="14"/>
      <c r="PKK730" s="14"/>
      <c r="PKL730" s="14"/>
      <c r="PKM730" s="14"/>
      <c r="PKN730" s="14"/>
      <c r="PKO730" s="14"/>
      <c r="PKP730" s="14"/>
      <c r="PKQ730" s="14"/>
      <c r="PKR730" s="14"/>
      <c r="PKS730" s="14"/>
      <c r="PKT730" s="14"/>
      <c r="PKU730" s="14"/>
      <c r="PKV730" s="14"/>
      <c r="PKW730" s="14"/>
      <c r="PKX730" s="14"/>
      <c r="PKY730" s="14"/>
      <c r="PKZ730" s="14"/>
      <c r="PLA730" s="14"/>
      <c r="PLB730" s="14"/>
      <c r="PLC730" s="14"/>
      <c r="PLD730" s="14"/>
      <c r="PLE730" s="14"/>
      <c r="PLF730" s="14"/>
      <c r="PLG730" s="14"/>
      <c r="PLH730" s="14"/>
      <c r="PLI730" s="14"/>
      <c r="PLJ730" s="14"/>
      <c r="PLK730" s="14"/>
      <c r="PLL730" s="14"/>
      <c r="PLM730" s="14"/>
      <c r="PLN730" s="14"/>
      <c r="PLO730" s="14"/>
      <c r="PLP730" s="14"/>
      <c r="PLQ730" s="14"/>
      <c r="PLR730" s="14"/>
      <c r="PLS730" s="14"/>
      <c r="PLT730" s="14"/>
      <c r="PLU730" s="14"/>
      <c r="PLV730" s="14"/>
      <c r="PLW730" s="14"/>
      <c r="PLX730" s="14"/>
      <c r="PLY730" s="14"/>
      <c r="PLZ730" s="14"/>
      <c r="PMA730" s="14"/>
      <c r="PMB730" s="14"/>
      <c r="PMC730" s="14"/>
      <c r="PMD730" s="14"/>
      <c r="PME730" s="14"/>
      <c r="PMF730" s="14"/>
      <c r="PMG730" s="14"/>
      <c r="PMH730" s="14"/>
      <c r="PMI730" s="14"/>
      <c r="PMJ730" s="14"/>
      <c r="PMK730" s="14"/>
      <c r="PML730" s="14"/>
      <c r="PMM730" s="14"/>
      <c r="PMN730" s="14"/>
      <c r="PMO730" s="14"/>
      <c r="PMP730" s="14"/>
      <c r="PMQ730" s="14"/>
      <c r="PMR730" s="14"/>
      <c r="PMS730" s="14"/>
      <c r="PMT730" s="14"/>
      <c r="PMU730" s="14"/>
      <c r="PMV730" s="14"/>
      <c r="PMW730" s="14"/>
      <c r="PMX730" s="14"/>
      <c r="PMY730" s="14"/>
      <c r="PMZ730" s="14"/>
      <c r="PNA730" s="14"/>
      <c r="PNB730" s="14"/>
      <c r="PNC730" s="14"/>
      <c r="PND730" s="14"/>
      <c r="PNE730" s="14"/>
      <c r="PNF730" s="14"/>
      <c r="PNG730" s="14"/>
      <c r="PNH730" s="14"/>
      <c r="PNI730" s="14"/>
      <c r="PNJ730" s="14"/>
      <c r="PNK730" s="14"/>
      <c r="PNL730" s="14"/>
      <c r="PNM730" s="14"/>
      <c r="PNN730" s="14"/>
      <c r="PNO730" s="14"/>
      <c r="PNP730" s="14"/>
      <c r="PNQ730" s="14"/>
      <c r="PNR730" s="14"/>
      <c r="PNS730" s="14"/>
      <c r="PNT730" s="14"/>
      <c r="PNU730" s="14"/>
      <c r="PNV730" s="14"/>
      <c r="PNW730" s="14"/>
      <c r="PNX730" s="14"/>
      <c r="PNY730" s="14"/>
      <c r="PNZ730" s="14"/>
      <c r="POA730" s="14"/>
      <c r="POB730" s="14"/>
      <c r="POC730" s="14"/>
      <c r="POD730" s="14"/>
      <c r="POE730" s="14"/>
      <c r="POF730" s="14"/>
      <c r="POG730" s="14"/>
      <c r="POH730" s="14"/>
      <c r="POI730" s="14"/>
      <c r="POJ730" s="14"/>
      <c r="POK730" s="14"/>
      <c r="POL730" s="14"/>
      <c r="POM730" s="14"/>
      <c r="PON730" s="14"/>
      <c r="POO730" s="14"/>
      <c r="POP730" s="14"/>
      <c r="POQ730" s="14"/>
      <c r="POR730" s="14"/>
      <c r="POS730" s="14"/>
      <c r="POT730" s="14"/>
      <c r="POU730" s="14"/>
      <c r="POV730" s="14"/>
      <c r="POW730" s="14"/>
      <c r="POX730" s="14"/>
      <c r="POY730" s="14"/>
      <c r="POZ730" s="14"/>
      <c r="PPA730" s="14"/>
      <c r="PPB730" s="14"/>
      <c r="PPC730" s="14"/>
      <c r="PPD730" s="14"/>
      <c r="PPE730" s="14"/>
      <c r="PPF730" s="14"/>
      <c r="PPG730" s="14"/>
      <c r="PPH730" s="14"/>
      <c r="PPI730" s="14"/>
      <c r="PPJ730" s="14"/>
      <c r="PPK730" s="14"/>
      <c r="PPL730" s="14"/>
      <c r="PPM730" s="14"/>
      <c r="PPN730" s="14"/>
      <c r="PPO730" s="14"/>
      <c r="PPP730" s="14"/>
      <c r="PPQ730" s="14"/>
      <c r="PPR730" s="14"/>
      <c r="PPS730" s="14"/>
      <c r="PPT730" s="14"/>
      <c r="PPU730" s="14"/>
      <c r="PPV730" s="14"/>
      <c r="PPW730" s="14"/>
      <c r="PPX730" s="14"/>
      <c r="PPY730" s="14"/>
      <c r="PPZ730" s="14"/>
      <c r="PQA730" s="14"/>
      <c r="PQB730" s="14"/>
      <c r="PQC730" s="14"/>
      <c r="PQD730" s="14"/>
      <c r="PQE730" s="14"/>
      <c r="PQF730" s="14"/>
      <c r="PQG730" s="14"/>
      <c r="PQH730" s="14"/>
      <c r="PQI730" s="14"/>
      <c r="PQJ730" s="14"/>
      <c r="PQK730" s="14"/>
      <c r="PQL730" s="14"/>
      <c r="PQM730" s="14"/>
      <c r="PQN730" s="14"/>
      <c r="PQO730" s="14"/>
      <c r="PQP730" s="14"/>
      <c r="PQQ730" s="14"/>
      <c r="PQR730" s="14"/>
      <c r="PQS730" s="14"/>
      <c r="PQT730" s="14"/>
      <c r="PQU730" s="14"/>
      <c r="PQV730" s="14"/>
      <c r="PQW730" s="14"/>
      <c r="PQX730" s="14"/>
      <c r="PQY730" s="14"/>
      <c r="PQZ730" s="14"/>
      <c r="PRA730" s="14"/>
      <c r="PRB730" s="14"/>
      <c r="PRC730" s="14"/>
      <c r="PRD730" s="14"/>
      <c r="PRE730" s="14"/>
      <c r="PRF730" s="14"/>
      <c r="PRG730" s="14"/>
      <c r="PRH730" s="14"/>
      <c r="PRI730" s="14"/>
      <c r="PRJ730" s="14"/>
      <c r="PRK730" s="14"/>
      <c r="PRL730" s="14"/>
      <c r="PRM730" s="14"/>
      <c r="PRN730" s="14"/>
      <c r="PRO730" s="14"/>
      <c r="PRP730" s="14"/>
      <c r="PRQ730" s="14"/>
      <c r="PRR730" s="14"/>
      <c r="PRS730" s="14"/>
      <c r="PRT730" s="14"/>
      <c r="PRU730" s="14"/>
      <c r="PRV730" s="14"/>
      <c r="PRW730" s="14"/>
      <c r="PRX730" s="14"/>
      <c r="PRY730" s="14"/>
      <c r="PRZ730" s="14"/>
      <c r="PSA730" s="14"/>
      <c r="PSB730" s="14"/>
      <c r="PSC730" s="14"/>
      <c r="PSD730" s="14"/>
      <c r="PSE730" s="14"/>
      <c r="PSF730" s="14"/>
      <c r="PSG730" s="14"/>
      <c r="PSH730" s="14"/>
      <c r="PSI730" s="14"/>
      <c r="PSJ730" s="14"/>
      <c r="PSK730" s="14"/>
      <c r="PSL730" s="14"/>
      <c r="PSM730" s="14"/>
      <c r="PSN730" s="14"/>
      <c r="PSO730" s="14"/>
      <c r="PSP730" s="14"/>
      <c r="PSQ730" s="14"/>
      <c r="PSR730" s="14"/>
      <c r="PSS730" s="14"/>
      <c r="PST730" s="14"/>
      <c r="PSU730" s="14"/>
      <c r="PSV730" s="14"/>
      <c r="PSW730" s="14"/>
      <c r="PSX730" s="14"/>
      <c r="PSY730" s="14"/>
      <c r="PSZ730" s="14"/>
      <c r="PTA730" s="14"/>
      <c r="PTB730" s="14"/>
      <c r="PTC730" s="14"/>
      <c r="PTD730" s="14"/>
      <c r="PTE730" s="14"/>
      <c r="PTF730" s="14"/>
      <c r="PTG730" s="14"/>
      <c r="PTH730" s="14"/>
      <c r="PTI730" s="14"/>
      <c r="PTJ730" s="14"/>
      <c r="PTK730" s="14"/>
      <c r="PTL730" s="14"/>
      <c r="PTM730" s="14"/>
      <c r="PTN730" s="14"/>
      <c r="PTO730" s="14"/>
      <c r="PTP730" s="14"/>
      <c r="PTQ730" s="14"/>
      <c r="PTR730" s="14"/>
      <c r="PTS730" s="14"/>
      <c r="PTT730" s="14"/>
      <c r="PTU730" s="14"/>
      <c r="PTV730" s="14"/>
      <c r="PTW730" s="14"/>
      <c r="PTX730" s="14"/>
      <c r="PTY730" s="14"/>
      <c r="PTZ730" s="14"/>
      <c r="PUA730" s="14"/>
      <c r="PUB730" s="14"/>
      <c r="PUC730" s="14"/>
      <c r="PUD730" s="14"/>
      <c r="PUE730" s="14"/>
      <c r="PUF730" s="14"/>
      <c r="PUG730" s="14"/>
      <c r="PUH730" s="14"/>
      <c r="PUI730" s="14"/>
      <c r="PUJ730" s="14"/>
      <c r="PUK730" s="14"/>
      <c r="PUL730" s="14"/>
      <c r="PUM730" s="14"/>
      <c r="PUN730" s="14"/>
      <c r="PUO730" s="14"/>
      <c r="PUP730" s="14"/>
      <c r="PUQ730" s="14"/>
      <c r="PUR730" s="14"/>
      <c r="PUS730" s="14"/>
      <c r="PUT730" s="14"/>
      <c r="PUU730" s="14"/>
      <c r="PUV730" s="14"/>
      <c r="PUW730" s="14"/>
      <c r="PUX730" s="14"/>
      <c r="PUY730" s="14"/>
      <c r="PUZ730" s="14"/>
      <c r="PVA730" s="14"/>
      <c r="PVB730" s="14"/>
      <c r="PVC730" s="14"/>
      <c r="PVD730" s="14"/>
      <c r="PVE730" s="14"/>
      <c r="PVF730" s="14"/>
      <c r="PVG730" s="14"/>
      <c r="PVH730" s="14"/>
      <c r="PVI730" s="14"/>
      <c r="PVJ730" s="14"/>
      <c r="PVK730" s="14"/>
      <c r="PVL730" s="14"/>
      <c r="PVM730" s="14"/>
      <c r="PVN730" s="14"/>
      <c r="PVO730" s="14"/>
      <c r="PVP730" s="14"/>
      <c r="PVQ730" s="14"/>
      <c r="PVR730" s="14"/>
      <c r="PVS730" s="14"/>
      <c r="PVT730" s="14"/>
      <c r="PVU730" s="14"/>
      <c r="PVV730" s="14"/>
      <c r="PVW730" s="14"/>
      <c r="PVX730" s="14"/>
      <c r="PVY730" s="14"/>
      <c r="PVZ730" s="14"/>
      <c r="PWA730" s="14"/>
      <c r="PWB730" s="14"/>
      <c r="PWC730" s="14"/>
      <c r="PWD730" s="14"/>
      <c r="PWE730" s="14"/>
      <c r="PWF730" s="14"/>
      <c r="PWG730" s="14"/>
      <c r="PWH730" s="14"/>
      <c r="PWI730" s="14"/>
      <c r="PWJ730" s="14"/>
      <c r="PWK730" s="14"/>
      <c r="PWL730" s="14"/>
      <c r="PWM730" s="14"/>
      <c r="PWN730" s="14"/>
      <c r="PWO730" s="14"/>
      <c r="PWP730" s="14"/>
      <c r="PWQ730" s="14"/>
      <c r="PWR730" s="14"/>
      <c r="PWS730" s="14"/>
      <c r="PWT730" s="14"/>
      <c r="PWU730" s="14"/>
      <c r="PWV730" s="14"/>
      <c r="PWW730" s="14"/>
      <c r="PWX730" s="14"/>
      <c r="PWY730" s="14"/>
      <c r="PWZ730" s="14"/>
      <c r="PXA730" s="14"/>
      <c r="PXB730" s="14"/>
      <c r="PXC730" s="14"/>
      <c r="PXD730" s="14"/>
      <c r="PXE730" s="14"/>
      <c r="PXF730" s="14"/>
      <c r="PXG730" s="14"/>
      <c r="PXH730" s="14"/>
      <c r="PXI730" s="14"/>
      <c r="PXJ730" s="14"/>
      <c r="PXK730" s="14"/>
      <c r="PXL730" s="14"/>
      <c r="PXM730" s="14"/>
      <c r="PXN730" s="14"/>
      <c r="PXO730" s="14"/>
      <c r="PXP730" s="14"/>
      <c r="PXQ730" s="14"/>
      <c r="PXR730" s="14"/>
      <c r="PXS730" s="14"/>
      <c r="PXT730" s="14"/>
      <c r="PXU730" s="14"/>
      <c r="PXV730" s="14"/>
      <c r="PXW730" s="14"/>
      <c r="PXX730" s="14"/>
      <c r="PXY730" s="14"/>
      <c r="PXZ730" s="14"/>
      <c r="PYA730" s="14"/>
      <c r="PYB730" s="14"/>
      <c r="PYC730" s="14"/>
      <c r="PYD730" s="14"/>
      <c r="PYE730" s="14"/>
      <c r="PYF730" s="14"/>
      <c r="PYG730" s="14"/>
      <c r="PYH730" s="14"/>
      <c r="PYI730" s="14"/>
      <c r="PYJ730" s="14"/>
      <c r="PYK730" s="14"/>
      <c r="PYL730" s="14"/>
      <c r="PYM730" s="14"/>
      <c r="PYN730" s="14"/>
      <c r="PYO730" s="14"/>
      <c r="PYP730" s="14"/>
      <c r="PYQ730" s="14"/>
      <c r="PYR730" s="14"/>
      <c r="PYS730" s="14"/>
      <c r="PYT730" s="14"/>
      <c r="PYU730" s="14"/>
      <c r="PYV730" s="14"/>
      <c r="PYW730" s="14"/>
      <c r="PYX730" s="14"/>
      <c r="PYY730" s="14"/>
      <c r="PYZ730" s="14"/>
      <c r="PZA730" s="14"/>
      <c r="PZB730" s="14"/>
      <c r="PZC730" s="14"/>
      <c r="PZD730" s="14"/>
      <c r="PZE730" s="14"/>
      <c r="PZF730" s="14"/>
      <c r="PZG730" s="14"/>
      <c r="PZH730" s="14"/>
      <c r="PZI730" s="14"/>
      <c r="PZJ730" s="14"/>
      <c r="PZK730" s="14"/>
      <c r="PZL730" s="14"/>
      <c r="PZM730" s="14"/>
      <c r="PZN730" s="14"/>
      <c r="PZO730" s="14"/>
      <c r="PZP730" s="14"/>
      <c r="PZQ730" s="14"/>
      <c r="PZR730" s="14"/>
      <c r="PZS730" s="14"/>
      <c r="PZT730" s="14"/>
      <c r="PZU730" s="14"/>
      <c r="PZV730" s="14"/>
      <c r="PZW730" s="14"/>
      <c r="PZX730" s="14"/>
      <c r="PZY730" s="14"/>
      <c r="PZZ730" s="14"/>
      <c r="QAA730" s="14"/>
      <c r="QAB730" s="14"/>
      <c r="QAC730" s="14"/>
      <c r="QAD730" s="14"/>
      <c r="QAE730" s="14"/>
      <c r="QAF730" s="14"/>
      <c r="QAG730" s="14"/>
      <c r="QAH730" s="14"/>
      <c r="QAI730" s="14"/>
      <c r="QAJ730" s="14"/>
      <c r="QAK730" s="14"/>
      <c r="QAL730" s="14"/>
      <c r="QAM730" s="14"/>
      <c r="QAN730" s="14"/>
      <c r="QAO730" s="14"/>
      <c r="QAP730" s="14"/>
      <c r="QAQ730" s="14"/>
      <c r="QAR730" s="14"/>
      <c r="QAS730" s="14"/>
      <c r="QAT730" s="14"/>
      <c r="QAU730" s="14"/>
      <c r="QAV730" s="14"/>
      <c r="QAW730" s="14"/>
      <c r="QAX730" s="14"/>
      <c r="QAY730" s="14"/>
      <c r="QAZ730" s="14"/>
      <c r="QBA730" s="14"/>
      <c r="QBB730" s="14"/>
      <c r="QBC730" s="14"/>
      <c r="QBD730" s="14"/>
      <c r="QBE730" s="14"/>
      <c r="QBF730" s="14"/>
      <c r="QBG730" s="14"/>
      <c r="QBH730" s="14"/>
      <c r="QBI730" s="14"/>
      <c r="QBJ730" s="14"/>
      <c r="QBK730" s="14"/>
      <c r="QBL730" s="14"/>
      <c r="QBM730" s="14"/>
      <c r="QBN730" s="14"/>
      <c r="QBO730" s="14"/>
      <c r="QBP730" s="14"/>
      <c r="QBQ730" s="14"/>
      <c r="QBR730" s="14"/>
      <c r="QBS730" s="14"/>
      <c r="QBT730" s="14"/>
      <c r="QBU730" s="14"/>
      <c r="QBV730" s="14"/>
      <c r="QBW730" s="14"/>
      <c r="QBX730" s="14"/>
      <c r="QBY730" s="14"/>
      <c r="QBZ730" s="14"/>
      <c r="QCA730" s="14"/>
      <c r="QCB730" s="14"/>
      <c r="QCC730" s="14"/>
      <c r="QCD730" s="14"/>
      <c r="QCE730" s="14"/>
      <c r="QCF730" s="14"/>
      <c r="QCG730" s="14"/>
      <c r="QCH730" s="14"/>
      <c r="QCI730" s="14"/>
      <c r="QCJ730" s="14"/>
      <c r="QCK730" s="14"/>
      <c r="QCL730" s="14"/>
      <c r="QCM730" s="14"/>
      <c r="QCN730" s="14"/>
      <c r="QCO730" s="14"/>
      <c r="QCP730" s="14"/>
      <c r="QCQ730" s="14"/>
      <c r="QCR730" s="14"/>
      <c r="QCS730" s="14"/>
      <c r="QCT730" s="14"/>
      <c r="QCU730" s="14"/>
      <c r="QCV730" s="14"/>
      <c r="QCW730" s="14"/>
      <c r="QCX730" s="14"/>
      <c r="QCY730" s="14"/>
      <c r="QCZ730" s="14"/>
      <c r="QDA730" s="14"/>
      <c r="QDB730" s="14"/>
      <c r="QDC730" s="14"/>
      <c r="QDD730" s="14"/>
      <c r="QDE730" s="14"/>
      <c r="QDF730" s="14"/>
      <c r="QDG730" s="14"/>
      <c r="QDH730" s="14"/>
      <c r="QDI730" s="14"/>
      <c r="QDJ730" s="14"/>
      <c r="QDK730" s="14"/>
      <c r="QDL730" s="14"/>
      <c r="QDM730" s="14"/>
      <c r="QDN730" s="14"/>
      <c r="QDO730" s="14"/>
      <c r="QDP730" s="14"/>
      <c r="QDQ730" s="14"/>
      <c r="QDR730" s="14"/>
      <c r="QDS730" s="14"/>
      <c r="QDT730" s="14"/>
      <c r="QDU730" s="14"/>
      <c r="QDV730" s="14"/>
      <c r="QDW730" s="14"/>
      <c r="QDX730" s="14"/>
      <c r="QDY730" s="14"/>
      <c r="QDZ730" s="14"/>
      <c r="QEA730" s="14"/>
      <c r="QEB730" s="14"/>
      <c r="QEC730" s="14"/>
      <c r="QED730" s="14"/>
      <c r="QEE730" s="14"/>
      <c r="QEF730" s="14"/>
      <c r="QEG730" s="14"/>
      <c r="QEH730" s="14"/>
      <c r="QEI730" s="14"/>
      <c r="QEJ730" s="14"/>
      <c r="QEK730" s="14"/>
      <c r="QEL730" s="14"/>
      <c r="QEM730" s="14"/>
      <c r="QEN730" s="14"/>
      <c r="QEO730" s="14"/>
      <c r="QEP730" s="14"/>
      <c r="QEQ730" s="14"/>
      <c r="QER730" s="14"/>
      <c r="QES730" s="14"/>
      <c r="QET730" s="14"/>
      <c r="QEU730" s="14"/>
      <c r="QEV730" s="14"/>
      <c r="QEW730" s="14"/>
      <c r="QEX730" s="14"/>
      <c r="QEY730" s="14"/>
      <c r="QEZ730" s="14"/>
      <c r="QFA730" s="14"/>
      <c r="QFB730" s="14"/>
      <c r="QFC730" s="14"/>
      <c r="QFD730" s="14"/>
      <c r="QFE730" s="14"/>
      <c r="QFF730" s="14"/>
      <c r="QFG730" s="14"/>
      <c r="QFH730" s="14"/>
      <c r="QFI730" s="14"/>
      <c r="QFJ730" s="14"/>
      <c r="QFK730" s="14"/>
      <c r="QFL730" s="14"/>
      <c r="QFM730" s="14"/>
      <c r="QFN730" s="14"/>
      <c r="QFO730" s="14"/>
      <c r="QFP730" s="14"/>
      <c r="QFQ730" s="14"/>
      <c r="QFR730" s="14"/>
      <c r="QFS730" s="14"/>
      <c r="QFT730" s="14"/>
      <c r="QFU730" s="14"/>
      <c r="QFV730" s="14"/>
      <c r="QFW730" s="14"/>
      <c r="QFX730" s="14"/>
      <c r="QFY730" s="14"/>
      <c r="QFZ730" s="14"/>
      <c r="QGA730" s="14"/>
      <c r="QGB730" s="14"/>
      <c r="QGC730" s="14"/>
      <c r="QGD730" s="14"/>
      <c r="QGE730" s="14"/>
      <c r="QGF730" s="14"/>
      <c r="QGG730" s="14"/>
      <c r="QGH730" s="14"/>
      <c r="QGI730" s="14"/>
      <c r="QGJ730" s="14"/>
      <c r="QGK730" s="14"/>
      <c r="QGL730" s="14"/>
      <c r="QGM730" s="14"/>
      <c r="QGN730" s="14"/>
      <c r="QGO730" s="14"/>
      <c r="QGP730" s="14"/>
      <c r="QGQ730" s="14"/>
      <c r="QGR730" s="14"/>
      <c r="QGS730" s="14"/>
      <c r="QGT730" s="14"/>
      <c r="QGU730" s="14"/>
      <c r="QGV730" s="14"/>
      <c r="QGW730" s="14"/>
      <c r="QGX730" s="14"/>
      <c r="QGY730" s="14"/>
      <c r="QGZ730" s="14"/>
      <c r="QHA730" s="14"/>
      <c r="QHB730" s="14"/>
      <c r="QHC730" s="14"/>
      <c r="QHD730" s="14"/>
      <c r="QHE730" s="14"/>
      <c r="QHF730" s="14"/>
      <c r="QHG730" s="14"/>
      <c r="QHH730" s="14"/>
      <c r="QHI730" s="14"/>
      <c r="QHJ730" s="14"/>
      <c r="QHK730" s="14"/>
      <c r="QHL730" s="14"/>
      <c r="QHM730" s="14"/>
      <c r="QHN730" s="14"/>
      <c r="QHO730" s="14"/>
      <c r="QHP730" s="14"/>
      <c r="QHQ730" s="14"/>
      <c r="QHR730" s="14"/>
      <c r="QHS730" s="14"/>
      <c r="QHT730" s="14"/>
      <c r="QHU730" s="14"/>
      <c r="QHV730" s="14"/>
      <c r="QHW730" s="14"/>
      <c r="QHX730" s="14"/>
      <c r="QHY730" s="14"/>
      <c r="QHZ730" s="14"/>
      <c r="QIA730" s="14"/>
      <c r="QIB730" s="14"/>
      <c r="QIC730" s="14"/>
      <c r="QID730" s="14"/>
      <c r="QIE730" s="14"/>
      <c r="QIF730" s="14"/>
      <c r="QIG730" s="14"/>
      <c r="QIH730" s="14"/>
      <c r="QII730" s="14"/>
      <c r="QIJ730" s="14"/>
      <c r="QIK730" s="14"/>
      <c r="QIL730" s="14"/>
      <c r="QIM730" s="14"/>
      <c r="QIN730" s="14"/>
      <c r="QIO730" s="14"/>
      <c r="QIP730" s="14"/>
      <c r="QIQ730" s="14"/>
      <c r="QIR730" s="14"/>
      <c r="QIS730" s="14"/>
      <c r="QIT730" s="14"/>
      <c r="QIU730" s="14"/>
      <c r="QIV730" s="14"/>
      <c r="QIW730" s="14"/>
      <c r="QIX730" s="14"/>
      <c r="QIY730" s="14"/>
      <c r="QIZ730" s="14"/>
      <c r="QJA730" s="14"/>
      <c r="QJB730" s="14"/>
      <c r="QJC730" s="14"/>
      <c r="QJD730" s="14"/>
      <c r="QJE730" s="14"/>
      <c r="QJF730" s="14"/>
      <c r="QJG730" s="14"/>
      <c r="QJH730" s="14"/>
      <c r="QJI730" s="14"/>
      <c r="QJJ730" s="14"/>
      <c r="QJK730" s="14"/>
      <c r="QJL730" s="14"/>
      <c r="QJM730" s="14"/>
      <c r="QJN730" s="14"/>
      <c r="QJO730" s="14"/>
      <c r="QJP730" s="14"/>
      <c r="QJQ730" s="14"/>
      <c r="QJR730" s="14"/>
      <c r="QJS730" s="14"/>
      <c r="QJT730" s="14"/>
      <c r="QJU730" s="14"/>
      <c r="QJV730" s="14"/>
      <c r="QJW730" s="14"/>
      <c r="QJX730" s="14"/>
      <c r="QJY730" s="14"/>
      <c r="QJZ730" s="14"/>
      <c r="QKA730" s="14"/>
      <c r="QKB730" s="14"/>
      <c r="QKC730" s="14"/>
      <c r="QKD730" s="14"/>
      <c r="QKE730" s="14"/>
      <c r="QKF730" s="14"/>
      <c r="QKG730" s="14"/>
      <c r="QKH730" s="14"/>
      <c r="QKI730" s="14"/>
      <c r="QKJ730" s="14"/>
      <c r="QKK730" s="14"/>
      <c r="QKL730" s="14"/>
      <c r="QKM730" s="14"/>
      <c r="QKN730" s="14"/>
      <c r="QKO730" s="14"/>
      <c r="QKP730" s="14"/>
      <c r="QKQ730" s="14"/>
      <c r="QKR730" s="14"/>
      <c r="QKS730" s="14"/>
      <c r="QKT730" s="14"/>
      <c r="QKU730" s="14"/>
      <c r="QKV730" s="14"/>
      <c r="QKW730" s="14"/>
      <c r="QKX730" s="14"/>
      <c r="QKY730" s="14"/>
      <c r="QKZ730" s="14"/>
      <c r="QLA730" s="14"/>
      <c r="QLB730" s="14"/>
      <c r="QLC730" s="14"/>
      <c r="QLD730" s="14"/>
      <c r="QLE730" s="14"/>
      <c r="QLF730" s="14"/>
      <c r="QLG730" s="14"/>
      <c r="QLH730" s="14"/>
      <c r="QLI730" s="14"/>
      <c r="QLJ730" s="14"/>
      <c r="QLK730" s="14"/>
      <c r="QLL730" s="14"/>
      <c r="QLM730" s="14"/>
      <c r="QLN730" s="14"/>
      <c r="QLO730" s="14"/>
      <c r="QLP730" s="14"/>
      <c r="QLQ730" s="14"/>
      <c r="QLR730" s="14"/>
      <c r="QLS730" s="14"/>
      <c r="QLT730" s="14"/>
      <c r="QLU730" s="14"/>
      <c r="QLV730" s="14"/>
      <c r="QLW730" s="14"/>
      <c r="QLX730" s="14"/>
      <c r="QLY730" s="14"/>
      <c r="QLZ730" s="14"/>
      <c r="QMA730" s="14"/>
      <c r="QMB730" s="14"/>
      <c r="QMC730" s="14"/>
      <c r="QMD730" s="14"/>
      <c r="QME730" s="14"/>
      <c r="QMF730" s="14"/>
      <c r="QMG730" s="14"/>
      <c r="QMH730" s="14"/>
      <c r="QMI730" s="14"/>
      <c r="QMJ730" s="14"/>
      <c r="QMK730" s="14"/>
      <c r="QML730" s="14"/>
      <c r="QMM730" s="14"/>
      <c r="QMN730" s="14"/>
      <c r="QMO730" s="14"/>
      <c r="QMP730" s="14"/>
      <c r="QMQ730" s="14"/>
      <c r="QMR730" s="14"/>
      <c r="QMS730" s="14"/>
      <c r="QMT730" s="14"/>
      <c r="QMU730" s="14"/>
      <c r="QMV730" s="14"/>
      <c r="QMW730" s="14"/>
      <c r="QMX730" s="14"/>
      <c r="QMY730" s="14"/>
      <c r="QMZ730" s="14"/>
      <c r="QNA730" s="14"/>
      <c r="QNB730" s="14"/>
      <c r="QNC730" s="14"/>
      <c r="QND730" s="14"/>
      <c r="QNE730" s="14"/>
      <c r="QNF730" s="14"/>
      <c r="QNG730" s="14"/>
      <c r="QNH730" s="14"/>
      <c r="QNI730" s="14"/>
      <c r="QNJ730" s="14"/>
      <c r="QNK730" s="14"/>
      <c r="QNL730" s="14"/>
      <c r="QNM730" s="14"/>
      <c r="QNN730" s="14"/>
      <c r="QNO730" s="14"/>
      <c r="QNP730" s="14"/>
      <c r="QNQ730" s="14"/>
      <c r="QNR730" s="14"/>
      <c r="QNS730" s="14"/>
      <c r="QNT730" s="14"/>
      <c r="QNU730" s="14"/>
      <c r="QNV730" s="14"/>
      <c r="QNW730" s="14"/>
      <c r="QNX730" s="14"/>
      <c r="QNY730" s="14"/>
      <c r="QNZ730" s="14"/>
      <c r="QOA730" s="14"/>
      <c r="QOB730" s="14"/>
      <c r="QOC730" s="14"/>
      <c r="QOD730" s="14"/>
      <c r="QOE730" s="14"/>
      <c r="QOF730" s="14"/>
      <c r="QOG730" s="14"/>
      <c r="QOH730" s="14"/>
      <c r="QOI730" s="14"/>
      <c r="QOJ730" s="14"/>
      <c r="QOK730" s="14"/>
      <c r="QOL730" s="14"/>
      <c r="QOM730" s="14"/>
      <c r="QON730" s="14"/>
      <c r="QOO730" s="14"/>
      <c r="QOP730" s="14"/>
      <c r="QOQ730" s="14"/>
      <c r="QOR730" s="14"/>
      <c r="QOS730" s="14"/>
      <c r="QOT730" s="14"/>
      <c r="QOU730" s="14"/>
      <c r="QOV730" s="14"/>
      <c r="QOW730" s="14"/>
      <c r="QOX730" s="14"/>
      <c r="QOY730" s="14"/>
      <c r="QOZ730" s="14"/>
      <c r="QPA730" s="14"/>
      <c r="QPB730" s="14"/>
      <c r="QPC730" s="14"/>
      <c r="QPD730" s="14"/>
      <c r="QPE730" s="14"/>
      <c r="QPF730" s="14"/>
      <c r="QPG730" s="14"/>
      <c r="QPH730" s="14"/>
      <c r="QPI730" s="14"/>
      <c r="QPJ730" s="14"/>
      <c r="QPK730" s="14"/>
      <c r="QPL730" s="14"/>
      <c r="QPM730" s="14"/>
      <c r="QPN730" s="14"/>
      <c r="QPO730" s="14"/>
      <c r="QPP730" s="14"/>
      <c r="QPQ730" s="14"/>
      <c r="QPR730" s="14"/>
      <c r="QPS730" s="14"/>
      <c r="QPT730" s="14"/>
      <c r="QPU730" s="14"/>
      <c r="QPV730" s="14"/>
      <c r="QPW730" s="14"/>
      <c r="QPX730" s="14"/>
      <c r="QPY730" s="14"/>
      <c r="QPZ730" s="14"/>
      <c r="QQA730" s="14"/>
      <c r="QQB730" s="14"/>
      <c r="QQC730" s="14"/>
      <c r="QQD730" s="14"/>
      <c r="QQE730" s="14"/>
      <c r="QQF730" s="14"/>
      <c r="QQG730" s="14"/>
      <c r="QQH730" s="14"/>
      <c r="QQI730" s="14"/>
      <c r="QQJ730" s="14"/>
      <c r="QQK730" s="14"/>
      <c r="QQL730" s="14"/>
      <c r="QQM730" s="14"/>
      <c r="QQN730" s="14"/>
      <c r="QQO730" s="14"/>
      <c r="QQP730" s="14"/>
      <c r="QQQ730" s="14"/>
      <c r="QQR730" s="14"/>
      <c r="QQS730" s="14"/>
      <c r="QQT730" s="14"/>
      <c r="QQU730" s="14"/>
      <c r="QQV730" s="14"/>
      <c r="QQW730" s="14"/>
      <c r="QQX730" s="14"/>
      <c r="QQY730" s="14"/>
      <c r="QQZ730" s="14"/>
      <c r="QRA730" s="14"/>
      <c r="QRB730" s="14"/>
      <c r="QRC730" s="14"/>
      <c r="QRD730" s="14"/>
      <c r="QRE730" s="14"/>
      <c r="QRF730" s="14"/>
      <c r="QRG730" s="14"/>
      <c r="QRH730" s="14"/>
      <c r="QRI730" s="14"/>
      <c r="QRJ730" s="14"/>
      <c r="QRK730" s="14"/>
      <c r="QRL730" s="14"/>
      <c r="QRM730" s="14"/>
      <c r="QRN730" s="14"/>
      <c r="QRO730" s="14"/>
      <c r="QRP730" s="14"/>
      <c r="QRQ730" s="14"/>
      <c r="QRR730" s="14"/>
      <c r="QRS730" s="14"/>
      <c r="QRT730" s="14"/>
      <c r="QRU730" s="14"/>
      <c r="QRV730" s="14"/>
      <c r="QRW730" s="14"/>
      <c r="QRX730" s="14"/>
      <c r="QRY730" s="14"/>
      <c r="QRZ730" s="14"/>
      <c r="QSA730" s="14"/>
      <c r="QSB730" s="14"/>
      <c r="QSC730" s="14"/>
      <c r="QSD730" s="14"/>
      <c r="QSE730" s="14"/>
      <c r="QSF730" s="14"/>
      <c r="QSG730" s="14"/>
      <c r="QSH730" s="14"/>
      <c r="QSI730" s="14"/>
      <c r="QSJ730" s="14"/>
      <c r="QSK730" s="14"/>
      <c r="QSL730" s="14"/>
      <c r="QSM730" s="14"/>
      <c r="QSN730" s="14"/>
      <c r="QSO730" s="14"/>
      <c r="QSP730" s="14"/>
      <c r="QSQ730" s="14"/>
      <c r="QSR730" s="14"/>
      <c r="QSS730" s="14"/>
      <c r="QST730" s="14"/>
      <c r="QSU730" s="14"/>
      <c r="QSV730" s="14"/>
      <c r="QSW730" s="14"/>
      <c r="QSX730" s="14"/>
      <c r="QSY730" s="14"/>
      <c r="QSZ730" s="14"/>
      <c r="QTA730" s="14"/>
      <c r="QTB730" s="14"/>
      <c r="QTC730" s="14"/>
      <c r="QTD730" s="14"/>
      <c r="QTE730" s="14"/>
      <c r="QTF730" s="14"/>
      <c r="QTG730" s="14"/>
      <c r="QTH730" s="14"/>
      <c r="QTI730" s="14"/>
      <c r="QTJ730" s="14"/>
      <c r="QTK730" s="14"/>
      <c r="QTL730" s="14"/>
      <c r="QTM730" s="14"/>
      <c r="QTN730" s="14"/>
      <c r="QTO730" s="14"/>
      <c r="QTP730" s="14"/>
      <c r="QTQ730" s="14"/>
      <c r="QTR730" s="14"/>
      <c r="QTS730" s="14"/>
      <c r="QTT730" s="14"/>
      <c r="QTU730" s="14"/>
      <c r="QTV730" s="14"/>
      <c r="QTW730" s="14"/>
      <c r="QTX730" s="14"/>
      <c r="QTY730" s="14"/>
      <c r="QTZ730" s="14"/>
      <c r="QUA730" s="14"/>
      <c r="QUB730" s="14"/>
      <c r="QUC730" s="14"/>
      <c r="QUD730" s="14"/>
      <c r="QUE730" s="14"/>
      <c r="QUF730" s="14"/>
      <c r="QUG730" s="14"/>
      <c r="QUH730" s="14"/>
      <c r="QUI730" s="14"/>
      <c r="QUJ730" s="14"/>
      <c r="QUK730" s="14"/>
      <c r="QUL730" s="14"/>
      <c r="QUM730" s="14"/>
      <c r="QUN730" s="14"/>
      <c r="QUO730" s="14"/>
      <c r="QUP730" s="14"/>
      <c r="QUQ730" s="14"/>
      <c r="QUR730" s="14"/>
      <c r="QUS730" s="14"/>
      <c r="QUT730" s="14"/>
      <c r="QUU730" s="14"/>
      <c r="QUV730" s="14"/>
      <c r="QUW730" s="14"/>
      <c r="QUX730" s="14"/>
      <c r="QUY730" s="14"/>
      <c r="QUZ730" s="14"/>
      <c r="QVA730" s="14"/>
      <c r="QVB730" s="14"/>
      <c r="QVC730" s="14"/>
      <c r="QVD730" s="14"/>
      <c r="QVE730" s="14"/>
      <c r="QVF730" s="14"/>
      <c r="QVG730" s="14"/>
      <c r="QVH730" s="14"/>
      <c r="QVI730" s="14"/>
      <c r="QVJ730" s="14"/>
      <c r="QVK730" s="14"/>
      <c r="QVL730" s="14"/>
      <c r="QVM730" s="14"/>
      <c r="QVN730" s="14"/>
      <c r="QVO730" s="14"/>
      <c r="QVP730" s="14"/>
      <c r="QVQ730" s="14"/>
      <c r="QVR730" s="14"/>
      <c r="QVS730" s="14"/>
      <c r="QVT730" s="14"/>
      <c r="QVU730" s="14"/>
      <c r="QVV730" s="14"/>
      <c r="QVW730" s="14"/>
      <c r="QVX730" s="14"/>
      <c r="QVY730" s="14"/>
      <c r="QVZ730" s="14"/>
      <c r="QWA730" s="14"/>
      <c r="QWB730" s="14"/>
      <c r="QWC730" s="14"/>
      <c r="QWD730" s="14"/>
      <c r="QWE730" s="14"/>
      <c r="QWF730" s="14"/>
      <c r="QWG730" s="14"/>
      <c r="QWH730" s="14"/>
      <c r="QWI730" s="14"/>
      <c r="QWJ730" s="14"/>
      <c r="QWK730" s="14"/>
      <c r="QWL730" s="14"/>
      <c r="QWM730" s="14"/>
      <c r="QWN730" s="14"/>
      <c r="QWO730" s="14"/>
      <c r="QWP730" s="14"/>
      <c r="QWQ730" s="14"/>
      <c r="QWR730" s="14"/>
      <c r="QWS730" s="14"/>
      <c r="QWT730" s="14"/>
      <c r="QWU730" s="14"/>
      <c r="QWV730" s="14"/>
      <c r="QWW730" s="14"/>
      <c r="QWX730" s="14"/>
      <c r="QWY730" s="14"/>
      <c r="QWZ730" s="14"/>
      <c r="QXA730" s="14"/>
      <c r="QXB730" s="14"/>
      <c r="QXC730" s="14"/>
      <c r="QXD730" s="14"/>
      <c r="QXE730" s="14"/>
      <c r="QXF730" s="14"/>
      <c r="QXG730" s="14"/>
      <c r="QXH730" s="14"/>
      <c r="QXI730" s="14"/>
      <c r="QXJ730" s="14"/>
      <c r="QXK730" s="14"/>
      <c r="QXL730" s="14"/>
      <c r="QXM730" s="14"/>
      <c r="QXN730" s="14"/>
      <c r="QXO730" s="14"/>
      <c r="QXP730" s="14"/>
      <c r="QXQ730" s="14"/>
      <c r="QXR730" s="14"/>
      <c r="QXS730" s="14"/>
      <c r="QXT730" s="14"/>
      <c r="QXU730" s="14"/>
      <c r="QXV730" s="14"/>
      <c r="QXW730" s="14"/>
      <c r="QXX730" s="14"/>
      <c r="QXY730" s="14"/>
      <c r="QXZ730" s="14"/>
      <c r="QYA730" s="14"/>
      <c r="QYB730" s="14"/>
      <c r="QYC730" s="14"/>
      <c r="QYD730" s="14"/>
      <c r="QYE730" s="14"/>
      <c r="QYF730" s="14"/>
      <c r="QYG730" s="14"/>
      <c r="QYH730" s="14"/>
      <c r="QYI730" s="14"/>
      <c r="QYJ730" s="14"/>
      <c r="QYK730" s="14"/>
      <c r="QYL730" s="14"/>
      <c r="QYM730" s="14"/>
      <c r="QYN730" s="14"/>
      <c r="QYO730" s="14"/>
      <c r="QYP730" s="14"/>
      <c r="QYQ730" s="14"/>
      <c r="QYR730" s="14"/>
      <c r="QYS730" s="14"/>
      <c r="QYT730" s="14"/>
      <c r="QYU730" s="14"/>
      <c r="QYV730" s="14"/>
      <c r="QYW730" s="14"/>
      <c r="QYX730" s="14"/>
      <c r="QYY730" s="14"/>
      <c r="QYZ730" s="14"/>
      <c r="QZA730" s="14"/>
      <c r="QZB730" s="14"/>
      <c r="QZC730" s="14"/>
      <c r="QZD730" s="14"/>
      <c r="QZE730" s="14"/>
      <c r="QZF730" s="14"/>
      <c r="QZG730" s="14"/>
      <c r="QZH730" s="14"/>
      <c r="QZI730" s="14"/>
      <c r="QZJ730" s="14"/>
      <c r="QZK730" s="14"/>
      <c r="QZL730" s="14"/>
      <c r="QZM730" s="14"/>
      <c r="QZN730" s="14"/>
      <c r="QZO730" s="14"/>
      <c r="QZP730" s="14"/>
      <c r="QZQ730" s="14"/>
      <c r="QZR730" s="14"/>
      <c r="QZS730" s="14"/>
      <c r="QZT730" s="14"/>
      <c r="QZU730" s="14"/>
      <c r="QZV730" s="14"/>
      <c r="QZW730" s="14"/>
      <c r="QZX730" s="14"/>
      <c r="QZY730" s="14"/>
      <c r="QZZ730" s="14"/>
      <c r="RAA730" s="14"/>
      <c r="RAB730" s="14"/>
      <c r="RAC730" s="14"/>
      <c r="RAD730" s="14"/>
      <c r="RAE730" s="14"/>
      <c r="RAF730" s="14"/>
      <c r="RAG730" s="14"/>
      <c r="RAH730" s="14"/>
      <c r="RAI730" s="14"/>
      <c r="RAJ730" s="14"/>
      <c r="RAK730" s="14"/>
      <c r="RAL730" s="14"/>
      <c r="RAM730" s="14"/>
      <c r="RAN730" s="14"/>
      <c r="RAO730" s="14"/>
      <c r="RAP730" s="14"/>
      <c r="RAQ730" s="14"/>
      <c r="RAR730" s="14"/>
      <c r="RAS730" s="14"/>
      <c r="RAT730" s="14"/>
      <c r="RAU730" s="14"/>
      <c r="RAV730" s="14"/>
      <c r="RAW730" s="14"/>
      <c r="RAX730" s="14"/>
      <c r="RAY730" s="14"/>
      <c r="RAZ730" s="14"/>
      <c r="RBA730" s="14"/>
      <c r="RBB730" s="14"/>
      <c r="RBC730" s="14"/>
      <c r="RBD730" s="14"/>
      <c r="RBE730" s="14"/>
      <c r="RBF730" s="14"/>
      <c r="RBG730" s="14"/>
      <c r="RBH730" s="14"/>
      <c r="RBI730" s="14"/>
      <c r="RBJ730" s="14"/>
      <c r="RBK730" s="14"/>
      <c r="RBL730" s="14"/>
      <c r="RBM730" s="14"/>
      <c r="RBN730" s="14"/>
      <c r="RBO730" s="14"/>
      <c r="RBP730" s="14"/>
      <c r="RBQ730" s="14"/>
      <c r="RBR730" s="14"/>
      <c r="RBS730" s="14"/>
      <c r="RBT730" s="14"/>
      <c r="RBU730" s="14"/>
      <c r="RBV730" s="14"/>
      <c r="RBW730" s="14"/>
      <c r="RBX730" s="14"/>
      <c r="RBY730" s="14"/>
      <c r="RBZ730" s="14"/>
      <c r="RCA730" s="14"/>
      <c r="RCB730" s="14"/>
      <c r="RCC730" s="14"/>
      <c r="RCD730" s="14"/>
      <c r="RCE730" s="14"/>
      <c r="RCF730" s="14"/>
      <c r="RCG730" s="14"/>
      <c r="RCH730" s="14"/>
      <c r="RCI730" s="14"/>
      <c r="RCJ730" s="14"/>
      <c r="RCK730" s="14"/>
      <c r="RCL730" s="14"/>
      <c r="RCM730" s="14"/>
      <c r="RCN730" s="14"/>
      <c r="RCO730" s="14"/>
      <c r="RCP730" s="14"/>
      <c r="RCQ730" s="14"/>
      <c r="RCR730" s="14"/>
      <c r="RCS730" s="14"/>
      <c r="RCT730" s="14"/>
      <c r="RCU730" s="14"/>
      <c r="RCV730" s="14"/>
      <c r="RCW730" s="14"/>
      <c r="RCX730" s="14"/>
      <c r="RCY730" s="14"/>
      <c r="RCZ730" s="14"/>
      <c r="RDA730" s="14"/>
      <c r="RDB730" s="14"/>
      <c r="RDC730" s="14"/>
      <c r="RDD730" s="14"/>
      <c r="RDE730" s="14"/>
      <c r="RDF730" s="14"/>
      <c r="RDG730" s="14"/>
      <c r="RDH730" s="14"/>
      <c r="RDI730" s="14"/>
      <c r="RDJ730" s="14"/>
      <c r="RDK730" s="14"/>
      <c r="RDL730" s="14"/>
      <c r="RDM730" s="14"/>
      <c r="RDN730" s="14"/>
      <c r="RDO730" s="14"/>
      <c r="RDP730" s="14"/>
      <c r="RDQ730" s="14"/>
      <c r="RDR730" s="14"/>
      <c r="RDS730" s="14"/>
      <c r="RDT730" s="14"/>
      <c r="RDU730" s="14"/>
      <c r="RDV730" s="14"/>
      <c r="RDW730" s="14"/>
      <c r="RDX730" s="14"/>
      <c r="RDY730" s="14"/>
      <c r="RDZ730" s="14"/>
      <c r="REA730" s="14"/>
      <c r="REB730" s="14"/>
      <c r="REC730" s="14"/>
      <c r="RED730" s="14"/>
      <c r="REE730" s="14"/>
      <c r="REF730" s="14"/>
      <c r="REG730" s="14"/>
      <c r="REH730" s="14"/>
      <c r="REI730" s="14"/>
      <c r="REJ730" s="14"/>
      <c r="REK730" s="14"/>
      <c r="REL730" s="14"/>
      <c r="REM730" s="14"/>
      <c r="REN730" s="14"/>
      <c r="REO730" s="14"/>
      <c r="REP730" s="14"/>
      <c r="REQ730" s="14"/>
      <c r="RER730" s="14"/>
      <c r="RES730" s="14"/>
      <c r="RET730" s="14"/>
      <c r="REU730" s="14"/>
      <c r="REV730" s="14"/>
      <c r="REW730" s="14"/>
      <c r="REX730" s="14"/>
      <c r="REY730" s="14"/>
      <c r="REZ730" s="14"/>
      <c r="RFA730" s="14"/>
      <c r="RFB730" s="14"/>
      <c r="RFC730" s="14"/>
      <c r="RFD730" s="14"/>
      <c r="RFE730" s="14"/>
      <c r="RFF730" s="14"/>
      <c r="RFG730" s="14"/>
      <c r="RFH730" s="14"/>
      <c r="RFI730" s="14"/>
      <c r="RFJ730" s="14"/>
      <c r="RFK730" s="14"/>
      <c r="RFL730" s="14"/>
      <c r="RFM730" s="14"/>
      <c r="RFN730" s="14"/>
      <c r="RFO730" s="14"/>
      <c r="RFP730" s="14"/>
      <c r="RFQ730" s="14"/>
      <c r="RFR730" s="14"/>
      <c r="RFS730" s="14"/>
      <c r="RFT730" s="14"/>
      <c r="RFU730" s="14"/>
      <c r="RFV730" s="14"/>
      <c r="RFW730" s="14"/>
      <c r="RFX730" s="14"/>
      <c r="RFY730" s="14"/>
      <c r="RFZ730" s="14"/>
      <c r="RGA730" s="14"/>
      <c r="RGB730" s="14"/>
      <c r="RGC730" s="14"/>
      <c r="RGD730" s="14"/>
      <c r="RGE730" s="14"/>
      <c r="RGF730" s="14"/>
      <c r="RGG730" s="14"/>
      <c r="RGH730" s="14"/>
      <c r="RGI730" s="14"/>
      <c r="RGJ730" s="14"/>
      <c r="RGK730" s="14"/>
      <c r="RGL730" s="14"/>
      <c r="RGM730" s="14"/>
      <c r="RGN730" s="14"/>
      <c r="RGO730" s="14"/>
      <c r="RGP730" s="14"/>
      <c r="RGQ730" s="14"/>
      <c r="RGR730" s="14"/>
      <c r="RGS730" s="14"/>
      <c r="RGT730" s="14"/>
      <c r="RGU730" s="14"/>
      <c r="RGV730" s="14"/>
      <c r="RGW730" s="14"/>
      <c r="RGX730" s="14"/>
      <c r="RGY730" s="14"/>
      <c r="RGZ730" s="14"/>
      <c r="RHA730" s="14"/>
      <c r="RHB730" s="14"/>
      <c r="RHC730" s="14"/>
      <c r="RHD730" s="14"/>
      <c r="RHE730" s="14"/>
      <c r="RHF730" s="14"/>
      <c r="RHG730" s="14"/>
      <c r="RHH730" s="14"/>
      <c r="RHI730" s="14"/>
      <c r="RHJ730" s="14"/>
      <c r="RHK730" s="14"/>
      <c r="RHL730" s="14"/>
      <c r="RHM730" s="14"/>
      <c r="RHN730" s="14"/>
      <c r="RHO730" s="14"/>
      <c r="RHP730" s="14"/>
      <c r="RHQ730" s="14"/>
      <c r="RHR730" s="14"/>
      <c r="RHS730" s="14"/>
      <c r="RHT730" s="14"/>
      <c r="RHU730" s="14"/>
      <c r="RHV730" s="14"/>
      <c r="RHW730" s="14"/>
      <c r="RHX730" s="14"/>
      <c r="RHY730" s="14"/>
      <c r="RHZ730" s="14"/>
      <c r="RIA730" s="14"/>
      <c r="RIB730" s="14"/>
      <c r="RIC730" s="14"/>
      <c r="RID730" s="14"/>
      <c r="RIE730" s="14"/>
      <c r="RIF730" s="14"/>
      <c r="RIG730" s="14"/>
      <c r="RIH730" s="14"/>
      <c r="RII730" s="14"/>
      <c r="RIJ730" s="14"/>
      <c r="RIK730" s="14"/>
      <c r="RIL730" s="14"/>
      <c r="RIM730" s="14"/>
      <c r="RIN730" s="14"/>
      <c r="RIO730" s="14"/>
      <c r="RIP730" s="14"/>
      <c r="RIQ730" s="14"/>
      <c r="RIR730" s="14"/>
      <c r="RIS730" s="14"/>
      <c r="RIT730" s="14"/>
      <c r="RIU730" s="14"/>
      <c r="RIV730" s="14"/>
      <c r="RIW730" s="14"/>
      <c r="RIX730" s="14"/>
      <c r="RIY730" s="14"/>
      <c r="RIZ730" s="14"/>
      <c r="RJA730" s="14"/>
      <c r="RJB730" s="14"/>
      <c r="RJC730" s="14"/>
      <c r="RJD730" s="14"/>
      <c r="RJE730" s="14"/>
      <c r="RJF730" s="14"/>
      <c r="RJG730" s="14"/>
      <c r="RJH730" s="14"/>
      <c r="RJI730" s="14"/>
      <c r="RJJ730" s="14"/>
      <c r="RJK730" s="14"/>
      <c r="RJL730" s="14"/>
      <c r="RJM730" s="14"/>
      <c r="RJN730" s="14"/>
      <c r="RJO730" s="14"/>
      <c r="RJP730" s="14"/>
      <c r="RJQ730" s="14"/>
      <c r="RJR730" s="14"/>
      <c r="RJS730" s="14"/>
      <c r="RJT730" s="14"/>
      <c r="RJU730" s="14"/>
      <c r="RJV730" s="14"/>
      <c r="RJW730" s="14"/>
      <c r="RJX730" s="14"/>
      <c r="RJY730" s="14"/>
      <c r="RJZ730" s="14"/>
      <c r="RKA730" s="14"/>
      <c r="RKB730" s="14"/>
      <c r="RKC730" s="14"/>
      <c r="RKD730" s="14"/>
      <c r="RKE730" s="14"/>
      <c r="RKF730" s="14"/>
      <c r="RKG730" s="14"/>
      <c r="RKH730" s="14"/>
      <c r="RKI730" s="14"/>
      <c r="RKJ730" s="14"/>
      <c r="RKK730" s="14"/>
      <c r="RKL730" s="14"/>
      <c r="RKM730" s="14"/>
      <c r="RKN730" s="14"/>
      <c r="RKO730" s="14"/>
      <c r="RKP730" s="14"/>
      <c r="RKQ730" s="14"/>
      <c r="RKR730" s="14"/>
      <c r="RKS730" s="14"/>
      <c r="RKT730" s="14"/>
      <c r="RKU730" s="14"/>
      <c r="RKV730" s="14"/>
      <c r="RKW730" s="14"/>
      <c r="RKX730" s="14"/>
      <c r="RKY730" s="14"/>
      <c r="RKZ730" s="14"/>
      <c r="RLA730" s="14"/>
      <c r="RLB730" s="14"/>
      <c r="RLC730" s="14"/>
      <c r="RLD730" s="14"/>
      <c r="RLE730" s="14"/>
      <c r="RLF730" s="14"/>
      <c r="RLG730" s="14"/>
      <c r="RLH730" s="14"/>
      <c r="RLI730" s="14"/>
      <c r="RLJ730" s="14"/>
      <c r="RLK730" s="14"/>
      <c r="RLL730" s="14"/>
      <c r="RLM730" s="14"/>
      <c r="RLN730" s="14"/>
      <c r="RLO730" s="14"/>
      <c r="RLP730" s="14"/>
      <c r="RLQ730" s="14"/>
      <c r="RLR730" s="14"/>
      <c r="RLS730" s="14"/>
      <c r="RLT730" s="14"/>
      <c r="RLU730" s="14"/>
      <c r="RLV730" s="14"/>
      <c r="RLW730" s="14"/>
      <c r="RLX730" s="14"/>
      <c r="RLY730" s="14"/>
      <c r="RLZ730" s="14"/>
      <c r="RMA730" s="14"/>
      <c r="RMB730" s="14"/>
      <c r="RMC730" s="14"/>
      <c r="RMD730" s="14"/>
      <c r="RME730" s="14"/>
      <c r="RMF730" s="14"/>
      <c r="RMG730" s="14"/>
      <c r="RMH730" s="14"/>
      <c r="RMI730" s="14"/>
      <c r="RMJ730" s="14"/>
      <c r="RMK730" s="14"/>
      <c r="RML730" s="14"/>
      <c r="RMM730" s="14"/>
      <c r="RMN730" s="14"/>
      <c r="RMO730" s="14"/>
      <c r="RMP730" s="14"/>
      <c r="RMQ730" s="14"/>
      <c r="RMR730" s="14"/>
      <c r="RMS730" s="14"/>
      <c r="RMT730" s="14"/>
      <c r="RMU730" s="14"/>
      <c r="RMV730" s="14"/>
      <c r="RMW730" s="14"/>
      <c r="RMX730" s="14"/>
      <c r="RMY730" s="14"/>
      <c r="RMZ730" s="14"/>
      <c r="RNA730" s="14"/>
      <c r="RNB730" s="14"/>
      <c r="RNC730" s="14"/>
      <c r="RND730" s="14"/>
      <c r="RNE730" s="14"/>
      <c r="RNF730" s="14"/>
      <c r="RNG730" s="14"/>
      <c r="RNH730" s="14"/>
      <c r="RNI730" s="14"/>
      <c r="RNJ730" s="14"/>
      <c r="RNK730" s="14"/>
      <c r="RNL730" s="14"/>
      <c r="RNM730" s="14"/>
      <c r="RNN730" s="14"/>
      <c r="RNO730" s="14"/>
      <c r="RNP730" s="14"/>
      <c r="RNQ730" s="14"/>
      <c r="RNR730" s="14"/>
      <c r="RNS730" s="14"/>
      <c r="RNT730" s="14"/>
      <c r="RNU730" s="14"/>
      <c r="RNV730" s="14"/>
      <c r="RNW730" s="14"/>
      <c r="RNX730" s="14"/>
      <c r="RNY730" s="14"/>
      <c r="RNZ730" s="14"/>
      <c r="ROA730" s="14"/>
      <c r="ROB730" s="14"/>
      <c r="ROC730" s="14"/>
      <c r="ROD730" s="14"/>
      <c r="ROE730" s="14"/>
      <c r="ROF730" s="14"/>
      <c r="ROG730" s="14"/>
      <c r="ROH730" s="14"/>
      <c r="ROI730" s="14"/>
      <c r="ROJ730" s="14"/>
      <c r="ROK730" s="14"/>
      <c r="ROL730" s="14"/>
      <c r="ROM730" s="14"/>
      <c r="RON730" s="14"/>
      <c r="ROO730" s="14"/>
      <c r="ROP730" s="14"/>
      <c r="ROQ730" s="14"/>
      <c r="ROR730" s="14"/>
      <c r="ROS730" s="14"/>
      <c r="ROT730" s="14"/>
      <c r="ROU730" s="14"/>
      <c r="ROV730" s="14"/>
      <c r="ROW730" s="14"/>
      <c r="ROX730" s="14"/>
      <c r="ROY730" s="14"/>
      <c r="ROZ730" s="14"/>
      <c r="RPA730" s="14"/>
      <c r="RPB730" s="14"/>
      <c r="RPC730" s="14"/>
      <c r="RPD730" s="14"/>
      <c r="RPE730" s="14"/>
      <c r="RPF730" s="14"/>
      <c r="RPG730" s="14"/>
      <c r="RPH730" s="14"/>
      <c r="RPI730" s="14"/>
      <c r="RPJ730" s="14"/>
      <c r="RPK730" s="14"/>
      <c r="RPL730" s="14"/>
      <c r="RPM730" s="14"/>
      <c r="RPN730" s="14"/>
      <c r="RPO730" s="14"/>
      <c r="RPP730" s="14"/>
      <c r="RPQ730" s="14"/>
      <c r="RPR730" s="14"/>
      <c r="RPS730" s="14"/>
      <c r="RPT730" s="14"/>
      <c r="RPU730" s="14"/>
      <c r="RPV730" s="14"/>
      <c r="RPW730" s="14"/>
      <c r="RPX730" s="14"/>
      <c r="RPY730" s="14"/>
      <c r="RPZ730" s="14"/>
      <c r="RQA730" s="14"/>
      <c r="RQB730" s="14"/>
      <c r="RQC730" s="14"/>
      <c r="RQD730" s="14"/>
      <c r="RQE730" s="14"/>
      <c r="RQF730" s="14"/>
      <c r="RQG730" s="14"/>
      <c r="RQH730" s="14"/>
      <c r="RQI730" s="14"/>
      <c r="RQJ730" s="14"/>
      <c r="RQK730" s="14"/>
      <c r="RQL730" s="14"/>
      <c r="RQM730" s="14"/>
      <c r="RQN730" s="14"/>
      <c r="RQO730" s="14"/>
      <c r="RQP730" s="14"/>
      <c r="RQQ730" s="14"/>
      <c r="RQR730" s="14"/>
      <c r="RQS730" s="14"/>
      <c r="RQT730" s="14"/>
      <c r="RQU730" s="14"/>
      <c r="RQV730" s="14"/>
      <c r="RQW730" s="14"/>
      <c r="RQX730" s="14"/>
      <c r="RQY730" s="14"/>
      <c r="RQZ730" s="14"/>
      <c r="RRA730" s="14"/>
      <c r="RRB730" s="14"/>
      <c r="RRC730" s="14"/>
      <c r="RRD730" s="14"/>
      <c r="RRE730" s="14"/>
      <c r="RRF730" s="14"/>
      <c r="RRG730" s="14"/>
      <c r="RRH730" s="14"/>
      <c r="RRI730" s="14"/>
      <c r="RRJ730" s="14"/>
      <c r="RRK730" s="14"/>
      <c r="RRL730" s="14"/>
      <c r="RRM730" s="14"/>
      <c r="RRN730" s="14"/>
      <c r="RRO730" s="14"/>
      <c r="RRP730" s="14"/>
      <c r="RRQ730" s="14"/>
      <c r="RRR730" s="14"/>
      <c r="RRS730" s="14"/>
      <c r="RRT730" s="14"/>
      <c r="RRU730" s="14"/>
      <c r="RRV730" s="14"/>
      <c r="RRW730" s="14"/>
      <c r="RRX730" s="14"/>
      <c r="RRY730" s="14"/>
      <c r="RRZ730" s="14"/>
      <c r="RSA730" s="14"/>
      <c r="RSB730" s="14"/>
      <c r="RSC730" s="14"/>
      <c r="RSD730" s="14"/>
      <c r="RSE730" s="14"/>
      <c r="RSF730" s="14"/>
      <c r="RSG730" s="14"/>
      <c r="RSH730" s="14"/>
      <c r="RSI730" s="14"/>
      <c r="RSJ730" s="14"/>
      <c r="RSK730" s="14"/>
      <c r="RSL730" s="14"/>
      <c r="RSM730" s="14"/>
      <c r="RSN730" s="14"/>
      <c r="RSO730" s="14"/>
      <c r="RSP730" s="14"/>
      <c r="RSQ730" s="14"/>
      <c r="RSR730" s="14"/>
      <c r="RSS730" s="14"/>
      <c r="RST730" s="14"/>
      <c r="RSU730" s="14"/>
      <c r="RSV730" s="14"/>
      <c r="RSW730" s="14"/>
      <c r="RSX730" s="14"/>
      <c r="RSY730" s="14"/>
      <c r="RSZ730" s="14"/>
      <c r="RTA730" s="14"/>
      <c r="RTB730" s="14"/>
      <c r="RTC730" s="14"/>
      <c r="RTD730" s="14"/>
      <c r="RTE730" s="14"/>
      <c r="RTF730" s="14"/>
      <c r="RTG730" s="14"/>
      <c r="RTH730" s="14"/>
      <c r="RTI730" s="14"/>
      <c r="RTJ730" s="14"/>
      <c r="RTK730" s="14"/>
      <c r="RTL730" s="14"/>
      <c r="RTM730" s="14"/>
      <c r="RTN730" s="14"/>
      <c r="RTO730" s="14"/>
      <c r="RTP730" s="14"/>
      <c r="RTQ730" s="14"/>
      <c r="RTR730" s="14"/>
      <c r="RTS730" s="14"/>
      <c r="RTT730" s="14"/>
      <c r="RTU730" s="14"/>
      <c r="RTV730" s="14"/>
      <c r="RTW730" s="14"/>
      <c r="RTX730" s="14"/>
      <c r="RTY730" s="14"/>
      <c r="RTZ730" s="14"/>
      <c r="RUA730" s="14"/>
      <c r="RUB730" s="14"/>
      <c r="RUC730" s="14"/>
      <c r="RUD730" s="14"/>
      <c r="RUE730" s="14"/>
      <c r="RUF730" s="14"/>
      <c r="RUG730" s="14"/>
      <c r="RUH730" s="14"/>
      <c r="RUI730" s="14"/>
      <c r="RUJ730" s="14"/>
      <c r="RUK730" s="14"/>
      <c r="RUL730" s="14"/>
      <c r="RUM730" s="14"/>
      <c r="RUN730" s="14"/>
      <c r="RUO730" s="14"/>
      <c r="RUP730" s="14"/>
      <c r="RUQ730" s="14"/>
      <c r="RUR730" s="14"/>
      <c r="RUS730" s="14"/>
      <c r="RUT730" s="14"/>
      <c r="RUU730" s="14"/>
      <c r="RUV730" s="14"/>
      <c r="RUW730" s="14"/>
      <c r="RUX730" s="14"/>
      <c r="RUY730" s="14"/>
      <c r="RUZ730" s="14"/>
      <c r="RVA730" s="14"/>
      <c r="RVB730" s="14"/>
      <c r="RVC730" s="14"/>
      <c r="RVD730" s="14"/>
      <c r="RVE730" s="14"/>
      <c r="RVF730" s="14"/>
      <c r="RVG730" s="14"/>
      <c r="RVH730" s="14"/>
      <c r="RVI730" s="14"/>
      <c r="RVJ730" s="14"/>
      <c r="RVK730" s="14"/>
      <c r="RVL730" s="14"/>
      <c r="RVM730" s="14"/>
      <c r="RVN730" s="14"/>
      <c r="RVO730" s="14"/>
      <c r="RVP730" s="14"/>
      <c r="RVQ730" s="14"/>
      <c r="RVR730" s="14"/>
      <c r="RVS730" s="14"/>
      <c r="RVT730" s="14"/>
      <c r="RVU730" s="14"/>
      <c r="RVV730" s="14"/>
      <c r="RVW730" s="14"/>
      <c r="RVX730" s="14"/>
      <c r="RVY730" s="14"/>
      <c r="RVZ730" s="14"/>
      <c r="RWA730" s="14"/>
      <c r="RWB730" s="14"/>
      <c r="RWC730" s="14"/>
      <c r="RWD730" s="14"/>
      <c r="RWE730" s="14"/>
      <c r="RWF730" s="14"/>
      <c r="RWG730" s="14"/>
      <c r="RWH730" s="14"/>
      <c r="RWI730" s="14"/>
      <c r="RWJ730" s="14"/>
      <c r="RWK730" s="14"/>
      <c r="RWL730" s="14"/>
      <c r="RWM730" s="14"/>
      <c r="RWN730" s="14"/>
      <c r="RWO730" s="14"/>
      <c r="RWP730" s="14"/>
      <c r="RWQ730" s="14"/>
      <c r="RWR730" s="14"/>
      <c r="RWS730" s="14"/>
      <c r="RWT730" s="14"/>
      <c r="RWU730" s="14"/>
      <c r="RWV730" s="14"/>
      <c r="RWW730" s="14"/>
      <c r="RWX730" s="14"/>
      <c r="RWY730" s="14"/>
      <c r="RWZ730" s="14"/>
      <c r="RXA730" s="14"/>
      <c r="RXB730" s="14"/>
      <c r="RXC730" s="14"/>
      <c r="RXD730" s="14"/>
      <c r="RXE730" s="14"/>
      <c r="RXF730" s="14"/>
      <c r="RXG730" s="14"/>
      <c r="RXH730" s="14"/>
      <c r="RXI730" s="14"/>
      <c r="RXJ730" s="14"/>
      <c r="RXK730" s="14"/>
      <c r="RXL730" s="14"/>
      <c r="RXM730" s="14"/>
      <c r="RXN730" s="14"/>
      <c r="RXO730" s="14"/>
      <c r="RXP730" s="14"/>
      <c r="RXQ730" s="14"/>
      <c r="RXR730" s="14"/>
      <c r="RXS730" s="14"/>
      <c r="RXT730" s="14"/>
      <c r="RXU730" s="14"/>
      <c r="RXV730" s="14"/>
      <c r="RXW730" s="14"/>
      <c r="RXX730" s="14"/>
      <c r="RXY730" s="14"/>
      <c r="RXZ730" s="14"/>
      <c r="RYA730" s="14"/>
      <c r="RYB730" s="14"/>
      <c r="RYC730" s="14"/>
      <c r="RYD730" s="14"/>
      <c r="RYE730" s="14"/>
      <c r="RYF730" s="14"/>
      <c r="RYG730" s="14"/>
      <c r="RYH730" s="14"/>
      <c r="RYI730" s="14"/>
      <c r="RYJ730" s="14"/>
      <c r="RYK730" s="14"/>
      <c r="RYL730" s="14"/>
      <c r="RYM730" s="14"/>
      <c r="RYN730" s="14"/>
      <c r="RYO730" s="14"/>
      <c r="RYP730" s="14"/>
      <c r="RYQ730" s="14"/>
      <c r="RYR730" s="14"/>
      <c r="RYS730" s="14"/>
      <c r="RYT730" s="14"/>
      <c r="RYU730" s="14"/>
      <c r="RYV730" s="14"/>
      <c r="RYW730" s="14"/>
      <c r="RYX730" s="14"/>
      <c r="RYY730" s="14"/>
      <c r="RYZ730" s="14"/>
      <c r="RZA730" s="14"/>
      <c r="RZB730" s="14"/>
      <c r="RZC730" s="14"/>
      <c r="RZD730" s="14"/>
      <c r="RZE730" s="14"/>
      <c r="RZF730" s="14"/>
      <c r="RZG730" s="14"/>
      <c r="RZH730" s="14"/>
      <c r="RZI730" s="14"/>
      <c r="RZJ730" s="14"/>
      <c r="RZK730" s="14"/>
      <c r="RZL730" s="14"/>
      <c r="RZM730" s="14"/>
      <c r="RZN730" s="14"/>
      <c r="RZO730" s="14"/>
      <c r="RZP730" s="14"/>
      <c r="RZQ730" s="14"/>
      <c r="RZR730" s="14"/>
      <c r="RZS730" s="14"/>
      <c r="RZT730" s="14"/>
      <c r="RZU730" s="14"/>
      <c r="RZV730" s="14"/>
      <c r="RZW730" s="14"/>
      <c r="RZX730" s="14"/>
      <c r="RZY730" s="14"/>
      <c r="RZZ730" s="14"/>
      <c r="SAA730" s="14"/>
      <c r="SAB730" s="14"/>
      <c r="SAC730" s="14"/>
      <c r="SAD730" s="14"/>
      <c r="SAE730" s="14"/>
      <c r="SAF730" s="14"/>
      <c r="SAG730" s="14"/>
      <c r="SAH730" s="14"/>
      <c r="SAI730" s="14"/>
      <c r="SAJ730" s="14"/>
      <c r="SAK730" s="14"/>
      <c r="SAL730" s="14"/>
      <c r="SAM730" s="14"/>
      <c r="SAN730" s="14"/>
      <c r="SAO730" s="14"/>
      <c r="SAP730" s="14"/>
      <c r="SAQ730" s="14"/>
      <c r="SAR730" s="14"/>
      <c r="SAS730" s="14"/>
      <c r="SAT730" s="14"/>
      <c r="SAU730" s="14"/>
      <c r="SAV730" s="14"/>
      <c r="SAW730" s="14"/>
      <c r="SAX730" s="14"/>
      <c r="SAY730" s="14"/>
      <c r="SAZ730" s="14"/>
      <c r="SBA730" s="14"/>
      <c r="SBB730" s="14"/>
      <c r="SBC730" s="14"/>
      <c r="SBD730" s="14"/>
      <c r="SBE730" s="14"/>
      <c r="SBF730" s="14"/>
      <c r="SBG730" s="14"/>
      <c r="SBH730" s="14"/>
      <c r="SBI730" s="14"/>
      <c r="SBJ730" s="14"/>
      <c r="SBK730" s="14"/>
      <c r="SBL730" s="14"/>
      <c r="SBM730" s="14"/>
      <c r="SBN730" s="14"/>
      <c r="SBO730" s="14"/>
      <c r="SBP730" s="14"/>
      <c r="SBQ730" s="14"/>
      <c r="SBR730" s="14"/>
      <c r="SBS730" s="14"/>
      <c r="SBT730" s="14"/>
      <c r="SBU730" s="14"/>
      <c r="SBV730" s="14"/>
      <c r="SBW730" s="14"/>
      <c r="SBX730" s="14"/>
      <c r="SBY730" s="14"/>
      <c r="SBZ730" s="14"/>
      <c r="SCA730" s="14"/>
      <c r="SCB730" s="14"/>
      <c r="SCC730" s="14"/>
      <c r="SCD730" s="14"/>
      <c r="SCE730" s="14"/>
      <c r="SCF730" s="14"/>
      <c r="SCG730" s="14"/>
      <c r="SCH730" s="14"/>
      <c r="SCI730" s="14"/>
      <c r="SCJ730" s="14"/>
      <c r="SCK730" s="14"/>
      <c r="SCL730" s="14"/>
      <c r="SCM730" s="14"/>
      <c r="SCN730" s="14"/>
      <c r="SCO730" s="14"/>
      <c r="SCP730" s="14"/>
      <c r="SCQ730" s="14"/>
      <c r="SCR730" s="14"/>
      <c r="SCS730" s="14"/>
      <c r="SCT730" s="14"/>
      <c r="SCU730" s="14"/>
      <c r="SCV730" s="14"/>
      <c r="SCW730" s="14"/>
      <c r="SCX730" s="14"/>
      <c r="SCY730" s="14"/>
      <c r="SCZ730" s="14"/>
      <c r="SDA730" s="14"/>
      <c r="SDB730" s="14"/>
      <c r="SDC730" s="14"/>
      <c r="SDD730" s="14"/>
      <c r="SDE730" s="14"/>
      <c r="SDF730" s="14"/>
      <c r="SDG730" s="14"/>
      <c r="SDH730" s="14"/>
      <c r="SDI730" s="14"/>
      <c r="SDJ730" s="14"/>
      <c r="SDK730" s="14"/>
      <c r="SDL730" s="14"/>
      <c r="SDM730" s="14"/>
      <c r="SDN730" s="14"/>
      <c r="SDO730" s="14"/>
      <c r="SDP730" s="14"/>
      <c r="SDQ730" s="14"/>
      <c r="SDR730" s="14"/>
      <c r="SDS730" s="14"/>
      <c r="SDT730" s="14"/>
      <c r="SDU730" s="14"/>
      <c r="SDV730" s="14"/>
      <c r="SDW730" s="14"/>
      <c r="SDX730" s="14"/>
      <c r="SDY730" s="14"/>
      <c r="SDZ730" s="14"/>
      <c r="SEA730" s="14"/>
      <c r="SEB730" s="14"/>
      <c r="SEC730" s="14"/>
      <c r="SED730" s="14"/>
      <c r="SEE730" s="14"/>
      <c r="SEF730" s="14"/>
      <c r="SEG730" s="14"/>
      <c r="SEH730" s="14"/>
      <c r="SEI730" s="14"/>
      <c r="SEJ730" s="14"/>
      <c r="SEK730" s="14"/>
      <c r="SEL730" s="14"/>
      <c r="SEM730" s="14"/>
      <c r="SEN730" s="14"/>
      <c r="SEO730" s="14"/>
      <c r="SEP730" s="14"/>
      <c r="SEQ730" s="14"/>
      <c r="SER730" s="14"/>
      <c r="SES730" s="14"/>
      <c r="SET730" s="14"/>
      <c r="SEU730" s="14"/>
      <c r="SEV730" s="14"/>
      <c r="SEW730" s="14"/>
      <c r="SEX730" s="14"/>
      <c r="SEY730" s="14"/>
      <c r="SEZ730" s="14"/>
      <c r="SFA730" s="14"/>
      <c r="SFB730" s="14"/>
      <c r="SFC730" s="14"/>
      <c r="SFD730" s="14"/>
      <c r="SFE730" s="14"/>
      <c r="SFF730" s="14"/>
      <c r="SFG730" s="14"/>
      <c r="SFH730" s="14"/>
      <c r="SFI730" s="14"/>
      <c r="SFJ730" s="14"/>
      <c r="SFK730" s="14"/>
      <c r="SFL730" s="14"/>
      <c r="SFM730" s="14"/>
      <c r="SFN730" s="14"/>
      <c r="SFO730" s="14"/>
      <c r="SFP730" s="14"/>
      <c r="SFQ730" s="14"/>
      <c r="SFR730" s="14"/>
      <c r="SFS730" s="14"/>
      <c r="SFT730" s="14"/>
      <c r="SFU730" s="14"/>
      <c r="SFV730" s="14"/>
      <c r="SFW730" s="14"/>
      <c r="SFX730" s="14"/>
      <c r="SFY730" s="14"/>
      <c r="SFZ730" s="14"/>
      <c r="SGA730" s="14"/>
      <c r="SGB730" s="14"/>
      <c r="SGC730" s="14"/>
      <c r="SGD730" s="14"/>
      <c r="SGE730" s="14"/>
      <c r="SGF730" s="14"/>
      <c r="SGG730" s="14"/>
      <c r="SGH730" s="14"/>
      <c r="SGI730" s="14"/>
      <c r="SGJ730" s="14"/>
      <c r="SGK730" s="14"/>
      <c r="SGL730" s="14"/>
      <c r="SGM730" s="14"/>
      <c r="SGN730" s="14"/>
      <c r="SGO730" s="14"/>
      <c r="SGP730" s="14"/>
      <c r="SGQ730" s="14"/>
      <c r="SGR730" s="14"/>
      <c r="SGS730" s="14"/>
      <c r="SGT730" s="14"/>
      <c r="SGU730" s="14"/>
      <c r="SGV730" s="14"/>
      <c r="SGW730" s="14"/>
      <c r="SGX730" s="14"/>
      <c r="SGY730" s="14"/>
      <c r="SGZ730" s="14"/>
      <c r="SHA730" s="14"/>
      <c r="SHB730" s="14"/>
      <c r="SHC730" s="14"/>
      <c r="SHD730" s="14"/>
      <c r="SHE730" s="14"/>
      <c r="SHF730" s="14"/>
      <c r="SHG730" s="14"/>
      <c r="SHH730" s="14"/>
      <c r="SHI730" s="14"/>
      <c r="SHJ730" s="14"/>
      <c r="SHK730" s="14"/>
      <c r="SHL730" s="14"/>
      <c r="SHM730" s="14"/>
      <c r="SHN730" s="14"/>
      <c r="SHO730" s="14"/>
      <c r="SHP730" s="14"/>
      <c r="SHQ730" s="14"/>
      <c r="SHR730" s="14"/>
      <c r="SHS730" s="14"/>
      <c r="SHT730" s="14"/>
      <c r="SHU730" s="14"/>
      <c r="SHV730" s="14"/>
      <c r="SHW730" s="14"/>
      <c r="SHX730" s="14"/>
      <c r="SHY730" s="14"/>
      <c r="SHZ730" s="14"/>
      <c r="SIA730" s="14"/>
      <c r="SIB730" s="14"/>
      <c r="SIC730" s="14"/>
      <c r="SID730" s="14"/>
      <c r="SIE730" s="14"/>
      <c r="SIF730" s="14"/>
      <c r="SIG730" s="14"/>
      <c r="SIH730" s="14"/>
      <c r="SII730" s="14"/>
      <c r="SIJ730" s="14"/>
      <c r="SIK730" s="14"/>
      <c r="SIL730" s="14"/>
      <c r="SIM730" s="14"/>
      <c r="SIN730" s="14"/>
      <c r="SIO730" s="14"/>
      <c r="SIP730" s="14"/>
      <c r="SIQ730" s="14"/>
      <c r="SIR730" s="14"/>
      <c r="SIS730" s="14"/>
      <c r="SIT730" s="14"/>
      <c r="SIU730" s="14"/>
      <c r="SIV730" s="14"/>
      <c r="SIW730" s="14"/>
      <c r="SIX730" s="14"/>
      <c r="SIY730" s="14"/>
      <c r="SIZ730" s="14"/>
      <c r="SJA730" s="14"/>
      <c r="SJB730" s="14"/>
      <c r="SJC730" s="14"/>
      <c r="SJD730" s="14"/>
      <c r="SJE730" s="14"/>
      <c r="SJF730" s="14"/>
      <c r="SJG730" s="14"/>
      <c r="SJH730" s="14"/>
      <c r="SJI730" s="14"/>
      <c r="SJJ730" s="14"/>
      <c r="SJK730" s="14"/>
      <c r="SJL730" s="14"/>
      <c r="SJM730" s="14"/>
      <c r="SJN730" s="14"/>
      <c r="SJO730" s="14"/>
      <c r="SJP730" s="14"/>
      <c r="SJQ730" s="14"/>
      <c r="SJR730" s="14"/>
      <c r="SJS730" s="14"/>
      <c r="SJT730" s="14"/>
      <c r="SJU730" s="14"/>
      <c r="SJV730" s="14"/>
      <c r="SJW730" s="14"/>
      <c r="SJX730" s="14"/>
      <c r="SJY730" s="14"/>
      <c r="SJZ730" s="14"/>
      <c r="SKA730" s="14"/>
      <c r="SKB730" s="14"/>
      <c r="SKC730" s="14"/>
      <c r="SKD730" s="14"/>
      <c r="SKE730" s="14"/>
      <c r="SKF730" s="14"/>
      <c r="SKG730" s="14"/>
      <c r="SKH730" s="14"/>
      <c r="SKI730" s="14"/>
      <c r="SKJ730" s="14"/>
      <c r="SKK730" s="14"/>
      <c r="SKL730" s="14"/>
      <c r="SKM730" s="14"/>
      <c r="SKN730" s="14"/>
      <c r="SKO730" s="14"/>
      <c r="SKP730" s="14"/>
      <c r="SKQ730" s="14"/>
      <c r="SKR730" s="14"/>
      <c r="SKS730" s="14"/>
      <c r="SKT730" s="14"/>
      <c r="SKU730" s="14"/>
      <c r="SKV730" s="14"/>
      <c r="SKW730" s="14"/>
      <c r="SKX730" s="14"/>
      <c r="SKY730" s="14"/>
      <c r="SKZ730" s="14"/>
      <c r="SLA730" s="14"/>
      <c r="SLB730" s="14"/>
      <c r="SLC730" s="14"/>
      <c r="SLD730" s="14"/>
      <c r="SLE730" s="14"/>
      <c r="SLF730" s="14"/>
      <c r="SLG730" s="14"/>
      <c r="SLH730" s="14"/>
      <c r="SLI730" s="14"/>
      <c r="SLJ730" s="14"/>
      <c r="SLK730" s="14"/>
      <c r="SLL730" s="14"/>
      <c r="SLM730" s="14"/>
      <c r="SLN730" s="14"/>
      <c r="SLO730" s="14"/>
      <c r="SLP730" s="14"/>
      <c r="SLQ730" s="14"/>
      <c r="SLR730" s="14"/>
      <c r="SLS730" s="14"/>
      <c r="SLT730" s="14"/>
      <c r="SLU730" s="14"/>
      <c r="SLV730" s="14"/>
      <c r="SLW730" s="14"/>
      <c r="SLX730" s="14"/>
      <c r="SLY730" s="14"/>
      <c r="SLZ730" s="14"/>
      <c r="SMA730" s="14"/>
      <c r="SMB730" s="14"/>
      <c r="SMC730" s="14"/>
      <c r="SMD730" s="14"/>
      <c r="SME730" s="14"/>
      <c r="SMF730" s="14"/>
      <c r="SMG730" s="14"/>
      <c r="SMH730" s="14"/>
      <c r="SMI730" s="14"/>
      <c r="SMJ730" s="14"/>
      <c r="SMK730" s="14"/>
      <c r="SML730" s="14"/>
      <c r="SMM730" s="14"/>
      <c r="SMN730" s="14"/>
      <c r="SMO730" s="14"/>
      <c r="SMP730" s="14"/>
      <c r="SMQ730" s="14"/>
      <c r="SMR730" s="14"/>
      <c r="SMS730" s="14"/>
      <c r="SMT730" s="14"/>
      <c r="SMU730" s="14"/>
      <c r="SMV730" s="14"/>
      <c r="SMW730" s="14"/>
      <c r="SMX730" s="14"/>
      <c r="SMY730" s="14"/>
      <c r="SMZ730" s="14"/>
      <c r="SNA730" s="14"/>
      <c r="SNB730" s="14"/>
      <c r="SNC730" s="14"/>
      <c r="SND730" s="14"/>
      <c r="SNE730" s="14"/>
      <c r="SNF730" s="14"/>
      <c r="SNG730" s="14"/>
      <c r="SNH730" s="14"/>
      <c r="SNI730" s="14"/>
      <c r="SNJ730" s="14"/>
      <c r="SNK730" s="14"/>
      <c r="SNL730" s="14"/>
      <c r="SNM730" s="14"/>
      <c r="SNN730" s="14"/>
      <c r="SNO730" s="14"/>
      <c r="SNP730" s="14"/>
      <c r="SNQ730" s="14"/>
      <c r="SNR730" s="14"/>
      <c r="SNS730" s="14"/>
      <c r="SNT730" s="14"/>
      <c r="SNU730" s="14"/>
      <c r="SNV730" s="14"/>
      <c r="SNW730" s="14"/>
      <c r="SNX730" s="14"/>
      <c r="SNY730" s="14"/>
      <c r="SNZ730" s="14"/>
      <c r="SOA730" s="14"/>
      <c r="SOB730" s="14"/>
      <c r="SOC730" s="14"/>
      <c r="SOD730" s="14"/>
      <c r="SOE730" s="14"/>
      <c r="SOF730" s="14"/>
      <c r="SOG730" s="14"/>
      <c r="SOH730" s="14"/>
      <c r="SOI730" s="14"/>
      <c r="SOJ730" s="14"/>
      <c r="SOK730" s="14"/>
      <c r="SOL730" s="14"/>
      <c r="SOM730" s="14"/>
      <c r="SON730" s="14"/>
      <c r="SOO730" s="14"/>
      <c r="SOP730" s="14"/>
      <c r="SOQ730" s="14"/>
      <c r="SOR730" s="14"/>
      <c r="SOS730" s="14"/>
      <c r="SOT730" s="14"/>
      <c r="SOU730" s="14"/>
      <c r="SOV730" s="14"/>
      <c r="SOW730" s="14"/>
      <c r="SOX730" s="14"/>
      <c r="SOY730" s="14"/>
      <c r="SOZ730" s="14"/>
      <c r="SPA730" s="14"/>
      <c r="SPB730" s="14"/>
      <c r="SPC730" s="14"/>
      <c r="SPD730" s="14"/>
      <c r="SPE730" s="14"/>
      <c r="SPF730" s="14"/>
      <c r="SPG730" s="14"/>
      <c r="SPH730" s="14"/>
      <c r="SPI730" s="14"/>
      <c r="SPJ730" s="14"/>
      <c r="SPK730" s="14"/>
      <c r="SPL730" s="14"/>
      <c r="SPM730" s="14"/>
      <c r="SPN730" s="14"/>
      <c r="SPO730" s="14"/>
      <c r="SPP730" s="14"/>
      <c r="SPQ730" s="14"/>
      <c r="SPR730" s="14"/>
      <c r="SPS730" s="14"/>
      <c r="SPT730" s="14"/>
      <c r="SPU730" s="14"/>
      <c r="SPV730" s="14"/>
      <c r="SPW730" s="14"/>
      <c r="SPX730" s="14"/>
      <c r="SPY730" s="14"/>
      <c r="SPZ730" s="14"/>
      <c r="SQA730" s="14"/>
      <c r="SQB730" s="14"/>
      <c r="SQC730" s="14"/>
      <c r="SQD730" s="14"/>
      <c r="SQE730" s="14"/>
      <c r="SQF730" s="14"/>
      <c r="SQG730" s="14"/>
      <c r="SQH730" s="14"/>
      <c r="SQI730" s="14"/>
      <c r="SQJ730" s="14"/>
      <c r="SQK730" s="14"/>
      <c r="SQL730" s="14"/>
      <c r="SQM730" s="14"/>
      <c r="SQN730" s="14"/>
      <c r="SQO730" s="14"/>
      <c r="SQP730" s="14"/>
      <c r="SQQ730" s="14"/>
      <c r="SQR730" s="14"/>
      <c r="SQS730" s="14"/>
      <c r="SQT730" s="14"/>
      <c r="SQU730" s="14"/>
      <c r="SQV730" s="14"/>
      <c r="SQW730" s="14"/>
      <c r="SQX730" s="14"/>
      <c r="SQY730" s="14"/>
      <c r="SQZ730" s="14"/>
      <c r="SRA730" s="14"/>
      <c r="SRB730" s="14"/>
      <c r="SRC730" s="14"/>
      <c r="SRD730" s="14"/>
      <c r="SRE730" s="14"/>
      <c r="SRF730" s="14"/>
      <c r="SRG730" s="14"/>
      <c r="SRH730" s="14"/>
      <c r="SRI730" s="14"/>
      <c r="SRJ730" s="14"/>
      <c r="SRK730" s="14"/>
      <c r="SRL730" s="14"/>
      <c r="SRM730" s="14"/>
      <c r="SRN730" s="14"/>
      <c r="SRO730" s="14"/>
      <c r="SRP730" s="14"/>
      <c r="SRQ730" s="14"/>
      <c r="SRR730" s="14"/>
      <c r="SRS730" s="14"/>
      <c r="SRT730" s="14"/>
      <c r="SRU730" s="14"/>
      <c r="SRV730" s="14"/>
      <c r="SRW730" s="14"/>
      <c r="SRX730" s="14"/>
      <c r="SRY730" s="14"/>
      <c r="SRZ730" s="14"/>
      <c r="SSA730" s="14"/>
      <c r="SSB730" s="14"/>
      <c r="SSC730" s="14"/>
      <c r="SSD730" s="14"/>
      <c r="SSE730" s="14"/>
      <c r="SSF730" s="14"/>
      <c r="SSG730" s="14"/>
      <c r="SSH730" s="14"/>
      <c r="SSI730" s="14"/>
      <c r="SSJ730" s="14"/>
      <c r="SSK730" s="14"/>
      <c r="SSL730" s="14"/>
      <c r="SSM730" s="14"/>
      <c r="SSN730" s="14"/>
      <c r="SSO730" s="14"/>
      <c r="SSP730" s="14"/>
      <c r="SSQ730" s="14"/>
      <c r="SSR730" s="14"/>
      <c r="SSS730" s="14"/>
      <c r="SST730" s="14"/>
      <c r="SSU730" s="14"/>
      <c r="SSV730" s="14"/>
      <c r="SSW730" s="14"/>
      <c r="SSX730" s="14"/>
      <c r="SSY730" s="14"/>
      <c r="SSZ730" s="14"/>
      <c r="STA730" s="14"/>
      <c r="STB730" s="14"/>
      <c r="STC730" s="14"/>
      <c r="STD730" s="14"/>
      <c r="STE730" s="14"/>
      <c r="STF730" s="14"/>
      <c r="STG730" s="14"/>
      <c r="STH730" s="14"/>
      <c r="STI730" s="14"/>
      <c r="STJ730" s="14"/>
      <c r="STK730" s="14"/>
      <c r="STL730" s="14"/>
      <c r="STM730" s="14"/>
      <c r="STN730" s="14"/>
      <c r="STO730" s="14"/>
      <c r="STP730" s="14"/>
      <c r="STQ730" s="14"/>
      <c r="STR730" s="14"/>
      <c r="STS730" s="14"/>
      <c r="STT730" s="14"/>
      <c r="STU730" s="14"/>
      <c r="STV730" s="14"/>
      <c r="STW730" s="14"/>
      <c r="STX730" s="14"/>
      <c r="STY730" s="14"/>
      <c r="STZ730" s="14"/>
      <c r="SUA730" s="14"/>
      <c r="SUB730" s="14"/>
      <c r="SUC730" s="14"/>
      <c r="SUD730" s="14"/>
      <c r="SUE730" s="14"/>
      <c r="SUF730" s="14"/>
      <c r="SUG730" s="14"/>
      <c r="SUH730" s="14"/>
      <c r="SUI730" s="14"/>
      <c r="SUJ730" s="14"/>
      <c r="SUK730" s="14"/>
      <c r="SUL730" s="14"/>
      <c r="SUM730" s="14"/>
      <c r="SUN730" s="14"/>
      <c r="SUO730" s="14"/>
      <c r="SUP730" s="14"/>
      <c r="SUQ730" s="14"/>
      <c r="SUR730" s="14"/>
      <c r="SUS730" s="14"/>
      <c r="SUT730" s="14"/>
      <c r="SUU730" s="14"/>
      <c r="SUV730" s="14"/>
      <c r="SUW730" s="14"/>
      <c r="SUX730" s="14"/>
      <c r="SUY730" s="14"/>
      <c r="SUZ730" s="14"/>
      <c r="SVA730" s="14"/>
      <c r="SVB730" s="14"/>
      <c r="SVC730" s="14"/>
      <c r="SVD730" s="14"/>
      <c r="SVE730" s="14"/>
      <c r="SVF730" s="14"/>
      <c r="SVG730" s="14"/>
      <c r="SVH730" s="14"/>
      <c r="SVI730" s="14"/>
      <c r="SVJ730" s="14"/>
      <c r="SVK730" s="14"/>
      <c r="SVL730" s="14"/>
      <c r="SVM730" s="14"/>
      <c r="SVN730" s="14"/>
      <c r="SVO730" s="14"/>
      <c r="SVP730" s="14"/>
      <c r="SVQ730" s="14"/>
      <c r="SVR730" s="14"/>
      <c r="SVS730" s="14"/>
      <c r="SVT730" s="14"/>
      <c r="SVU730" s="14"/>
      <c r="SVV730" s="14"/>
      <c r="SVW730" s="14"/>
      <c r="SVX730" s="14"/>
      <c r="SVY730" s="14"/>
      <c r="SVZ730" s="14"/>
      <c r="SWA730" s="14"/>
      <c r="SWB730" s="14"/>
      <c r="SWC730" s="14"/>
      <c r="SWD730" s="14"/>
      <c r="SWE730" s="14"/>
      <c r="SWF730" s="14"/>
      <c r="SWG730" s="14"/>
      <c r="SWH730" s="14"/>
      <c r="SWI730" s="14"/>
      <c r="SWJ730" s="14"/>
      <c r="SWK730" s="14"/>
      <c r="SWL730" s="14"/>
      <c r="SWM730" s="14"/>
      <c r="SWN730" s="14"/>
      <c r="SWO730" s="14"/>
      <c r="SWP730" s="14"/>
      <c r="SWQ730" s="14"/>
      <c r="SWR730" s="14"/>
      <c r="SWS730" s="14"/>
      <c r="SWT730" s="14"/>
      <c r="SWU730" s="14"/>
      <c r="SWV730" s="14"/>
      <c r="SWW730" s="14"/>
      <c r="SWX730" s="14"/>
      <c r="SWY730" s="14"/>
      <c r="SWZ730" s="14"/>
      <c r="SXA730" s="14"/>
      <c r="SXB730" s="14"/>
      <c r="SXC730" s="14"/>
      <c r="SXD730" s="14"/>
      <c r="SXE730" s="14"/>
      <c r="SXF730" s="14"/>
      <c r="SXG730" s="14"/>
      <c r="SXH730" s="14"/>
      <c r="SXI730" s="14"/>
      <c r="SXJ730" s="14"/>
      <c r="SXK730" s="14"/>
      <c r="SXL730" s="14"/>
      <c r="SXM730" s="14"/>
      <c r="SXN730" s="14"/>
      <c r="SXO730" s="14"/>
      <c r="SXP730" s="14"/>
      <c r="SXQ730" s="14"/>
      <c r="SXR730" s="14"/>
      <c r="SXS730" s="14"/>
      <c r="SXT730" s="14"/>
      <c r="SXU730" s="14"/>
      <c r="SXV730" s="14"/>
      <c r="SXW730" s="14"/>
      <c r="SXX730" s="14"/>
      <c r="SXY730" s="14"/>
      <c r="SXZ730" s="14"/>
      <c r="SYA730" s="14"/>
      <c r="SYB730" s="14"/>
      <c r="SYC730" s="14"/>
      <c r="SYD730" s="14"/>
      <c r="SYE730" s="14"/>
      <c r="SYF730" s="14"/>
      <c r="SYG730" s="14"/>
      <c r="SYH730" s="14"/>
      <c r="SYI730" s="14"/>
      <c r="SYJ730" s="14"/>
      <c r="SYK730" s="14"/>
      <c r="SYL730" s="14"/>
      <c r="SYM730" s="14"/>
      <c r="SYN730" s="14"/>
      <c r="SYO730" s="14"/>
      <c r="SYP730" s="14"/>
      <c r="SYQ730" s="14"/>
      <c r="SYR730" s="14"/>
      <c r="SYS730" s="14"/>
      <c r="SYT730" s="14"/>
      <c r="SYU730" s="14"/>
      <c r="SYV730" s="14"/>
      <c r="SYW730" s="14"/>
      <c r="SYX730" s="14"/>
      <c r="SYY730" s="14"/>
      <c r="SYZ730" s="14"/>
      <c r="SZA730" s="14"/>
      <c r="SZB730" s="14"/>
      <c r="SZC730" s="14"/>
      <c r="SZD730" s="14"/>
      <c r="SZE730" s="14"/>
      <c r="SZF730" s="14"/>
      <c r="SZG730" s="14"/>
      <c r="SZH730" s="14"/>
      <c r="SZI730" s="14"/>
      <c r="SZJ730" s="14"/>
      <c r="SZK730" s="14"/>
      <c r="SZL730" s="14"/>
      <c r="SZM730" s="14"/>
      <c r="SZN730" s="14"/>
      <c r="SZO730" s="14"/>
      <c r="SZP730" s="14"/>
      <c r="SZQ730" s="14"/>
      <c r="SZR730" s="14"/>
      <c r="SZS730" s="14"/>
      <c r="SZT730" s="14"/>
      <c r="SZU730" s="14"/>
      <c r="SZV730" s="14"/>
      <c r="SZW730" s="14"/>
      <c r="SZX730" s="14"/>
      <c r="SZY730" s="14"/>
      <c r="SZZ730" s="14"/>
      <c r="TAA730" s="14"/>
      <c r="TAB730" s="14"/>
      <c r="TAC730" s="14"/>
      <c r="TAD730" s="14"/>
      <c r="TAE730" s="14"/>
      <c r="TAF730" s="14"/>
      <c r="TAG730" s="14"/>
      <c r="TAH730" s="14"/>
      <c r="TAI730" s="14"/>
      <c r="TAJ730" s="14"/>
      <c r="TAK730" s="14"/>
      <c r="TAL730" s="14"/>
      <c r="TAM730" s="14"/>
      <c r="TAN730" s="14"/>
      <c r="TAO730" s="14"/>
      <c r="TAP730" s="14"/>
      <c r="TAQ730" s="14"/>
      <c r="TAR730" s="14"/>
      <c r="TAS730" s="14"/>
      <c r="TAT730" s="14"/>
      <c r="TAU730" s="14"/>
      <c r="TAV730" s="14"/>
      <c r="TAW730" s="14"/>
      <c r="TAX730" s="14"/>
      <c r="TAY730" s="14"/>
      <c r="TAZ730" s="14"/>
      <c r="TBA730" s="14"/>
      <c r="TBB730" s="14"/>
      <c r="TBC730" s="14"/>
      <c r="TBD730" s="14"/>
      <c r="TBE730" s="14"/>
      <c r="TBF730" s="14"/>
      <c r="TBG730" s="14"/>
      <c r="TBH730" s="14"/>
      <c r="TBI730" s="14"/>
      <c r="TBJ730" s="14"/>
      <c r="TBK730" s="14"/>
      <c r="TBL730" s="14"/>
      <c r="TBM730" s="14"/>
      <c r="TBN730" s="14"/>
      <c r="TBO730" s="14"/>
      <c r="TBP730" s="14"/>
      <c r="TBQ730" s="14"/>
      <c r="TBR730" s="14"/>
      <c r="TBS730" s="14"/>
      <c r="TBT730" s="14"/>
      <c r="TBU730" s="14"/>
      <c r="TBV730" s="14"/>
      <c r="TBW730" s="14"/>
      <c r="TBX730" s="14"/>
      <c r="TBY730" s="14"/>
      <c r="TBZ730" s="14"/>
      <c r="TCA730" s="14"/>
      <c r="TCB730" s="14"/>
      <c r="TCC730" s="14"/>
      <c r="TCD730" s="14"/>
      <c r="TCE730" s="14"/>
      <c r="TCF730" s="14"/>
      <c r="TCG730" s="14"/>
      <c r="TCH730" s="14"/>
      <c r="TCI730" s="14"/>
      <c r="TCJ730" s="14"/>
      <c r="TCK730" s="14"/>
      <c r="TCL730" s="14"/>
      <c r="TCM730" s="14"/>
      <c r="TCN730" s="14"/>
      <c r="TCO730" s="14"/>
      <c r="TCP730" s="14"/>
      <c r="TCQ730" s="14"/>
      <c r="TCR730" s="14"/>
      <c r="TCS730" s="14"/>
      <c r="TCT730" s="14"/>
      <c r="TCU730" s="14"/>
      <c r="TCV730" s="14"/>
      <c r="TCW730" s="14"/>
      <c r="TCX730" s="14"/>
      <c r="TCY730" s="14"/>
      <c r="TCZ730" s="14"/>
      <c r="TDA730" s="14"/>
      <c r="TDB730" s="14"/>
      <c r="TDC730" s="14"/>
      <c r="TDD730" s="14"/>
      <c r="TDE730" s="14"/>
      <c r="TDF730" s="14"/>
      <c r="TDG730" s="14"/>
      <c r="TDH730" s="14"/>
      <c r="TDI730" s="14"/>
      <c r="TDJ730" s="14"/>
      <c r="TDK730" s="14"/>
      <c r="TDL730" s="14"/>
      <c r="TDM730" s="14"/>
      <c r="TDN730" s="14"/>
      <c r="TDO730" s="14"/>
      <c r="TDP730" s="14"/>
      <c r="TDQ730" s="14"/>
      <c r="TDR730" s="14"/>
      <c r="TDS730" s="14"/>
      <c r="TDT730" s="14"/>
      <c r="TDU730" s="14"/>
      <c r="TDV730" s="14"/>
      <c r="TDW730" s="14"/>
      <c r="TDX730" s="14"/>
      <c r="TDY730" s="14"/>
      <c r="TDZ730" s="14"/>
      <c r="TEA730" s="14"/>
      <c r="TEB730" s="14"/>
      <c r="TEC730" s="14"/>
      <c r="TED730" s="14"/>
      <c r="TEE730" s="14"/>
      <c r="TEF730" s="14"/>
      <c r="TEG730" s="14"/>
      <c r="TEH730" s="14"/>
      <c r="TEI730" s="14"/>
      <c r="TEJ730" s="14"/>
      <c r="TEK730" s="14"/>
      <c r="TEL730" s="14"/>
      <c r="TEM730" s="14"/>
      <c r="TEN730" s="14"/>
      <c r="TEO730" s="14"/>
      <c r="TEP730" s="14"/>
      <c r="TEQ730" s="14"/>
      <c r="TER730" s="14"/>
      <c r="TES730" s="14"/>
      <c r="TET730" s="14"/>
      <c r="TEU730" s="14"/>
      <c r="TEV730" s="14"/>
      <c r="TEW730" s="14"/>
      <c r="TEX730" s="14"/>
      <c r="TEY730" s="14"/>
      <c r="TEZ730" s="14"/>
      <c r="TFA730" s="14"/>
      <c r="TFB730" s="14"/>
      <c r="TFC730" s="14"/>
      <c r="TFD730" s="14"/>
      <c r="TFE730" s="14"/>
      <c r="TFF730" s="14"/>
      <c r="TFG730" s="14"/>
      <c r="TFH730" s="14"/>
      <c r="TFI730" s="14"/>
      <c r="TFJ730" s="14"/>
      <c r="TFK730" s="14"/>
      <c r="TFL730" s="14"/>
      <c r="TFM730" s="14"/>
      <c r="TFN730" s="14"/>
      <c r="TFO730" s="14"/>
      <c r="TFP730" s="14"/>
      <c r="TFQ730" s="14"/>
      <c r="TFR730" s="14"/>
      <c r="TFS730" s="14"/>
      <c r="TFT730" s="14"/>
      <c r="TFU730" s="14"/>
      <c r="TFV730" s="14"/>
      <c r="TFW730" s="14"/>
      <c r="TFX730" s="14"/>
      <c r="TFY730" s="14"/>
      <c r="TFZ730" s="14"/>
      <c r="TGA730" s="14"/>
      <c r="TGB730" s="14"/>
      <c r="TGC730" s="14"/>
      <c r="TGD730" s="14"/>
      <c r="TGE730" s="14"/>
      <c r="TGF730" s="14"/>
      <c r="TGG730" s="14"/>
      <c r="TGH730" s="14"/>
      <c r="TGI730" s="14"/>
      <c r="TGJ730" s="14"/>
      <c r="TGK730" s="14"/>
      <c r="TGL730" s="14"/>
      <c r="TGM730" s="14"/>
      <c r="TGN730" s="14"/>
      <c r="TGO730" s="14"/>
      <c r="TGP730" s="14"/>
      <c r="TGQ730" s="14"/>
      <c r="TGR730" s="14"/>
      <c r="TGS730" s="14"/>
      <c r="TGT730" s="14"/>
      <c r="TGU730" s="14"/>
      <c r="TGV730" s="14"/>
      <c r="TGW730" s="14"/>
      <c r="TGX730" s="14"/>
      <c r="TGY730" s="14"/>
      <c r="TGZ730" s="14"/>
      <c r="THA730" s="14"/>
      <c r="THB730" s="14"/>
      <c r="THC730" s="14"/>
      <c r="THD730" s="14"/>
      <c r="THE730" s="14"/>
      <c r="THF730" s="14"/>
      <c r="THG730" s="14"/>
      <c r="THH730" s="14"/>
      <c r="THI730" s="14"/>
      <c r="THJ730" s="14"/>
      <c r="THK730" s="14"/>
      <c r="THL730" s="14"/>
      <c r="THM730" s="14"/>
      <c r="THN730" s="14"/>
      <c r="THO730" s="14"/>
      <c r="THP730" s="14"/>
      <c r="THQ730" s="14"/>
      <c r="THR730" s="14"/>
      <c r="THS730" s="14"/>
      <c r="THT730" s="14"/>
      <c r="THU730" s="14"/>
      <c r="THV730" s="14"/>
      <c r="THW730" s="14"/>
      <c r="THX730" s="14"/>
      <c r="THY730" s="14"/>
      <c r="THZ730" s="14"/>
      <c r="TIA730" s="14"/>
      <c r="TIB730" s="14"/>
      <c r="TIC730" s="14"/>
      <c r="TID730" s="14"/>
      <c r="TIE730" s="14"/>
      <c r="TIF730" s="14"/>
      <c r="TIG730" s="14"/>
      <c r="TIH730" s="14"/>
      <c r="TII730" s="14"/>
      <c r="TIJ730" s="14"/>
      <c r="TIK730" s="14"/>
      <c r="TIL730" s="14"/>
      <c r="TIM730" s="14"/>
      <c r="TIN730" s="14"/>
      <c r="TIO730" s="14"/>
      <c r="TIP730" s="14"/>
      <c r="TIQ730" s="14"/>
      <c r="TIR730" s="14"/>
      <c r="TIS730" s="14"/>
      <c r="TIT730" s="14"/>
      <c r="TIU730" s="14"/>
      <c r="TIV730" s="14"/>
      <c r="TIW730" s="14"/>
      <c r="TIX730" s="14"/>
      <c r="TIY730" s="14"/>
      <c r="TIZ730" s="14"/>
      <c r="TJA730" s="14"/>
      <c r="TJB730" s="14"/>
      <c r="TJC730" s="14"/>
      <c r="TJD730" s="14"/>
      <c r="TJE730" s="14"/>
      <c r="TJF730" s="14"/>
      <c r="TJG730" s="14"/>
      <c r="TJH730" s="14"/>
      <c r="TJI730" s="14"/>
      <c r="TJJ730" s="14"/>
      <c r="TJK730" s="14"/>
      <c r="TJL730" s="14"/>
      <c r="TJM730" s="14"/>
      <c r="TJN730" s="14"/>
      <c r="TJO730" s="14"/>
      <c r="TJP730" s="14"/>
      <c r="TJQ730" s="14"/>
      <c r="TJR730" s="14"/>
      <c r="TJS730" s="14"/>
      <c r="TJT730" s="14"/>
      <c r="TJU730" s="14"/>
      <c r="TJV730" s="14"/>
      <c r="TJW730" s="14"/>
      <c r="TJX730" s="14"/>
      <c r="TJY730" s="14"/>
      <c r="TJZ730" s="14"/>
      <c r="TKA730" s="14"/>
      <c r="TKB730" s="14"/>
      <c r="TKC730" s="14"/>
      <c r="TKD730" s="14"/>
      <c r="TKE730" s="14"/>
      <c r="TKF730" s="14"/>
      <c r="TKG730" s="14"/>
      <c r="TKH730" s="14"/>
      <c r="TKI730" s="14"/>
      <c r="TKJ730" s="14"/>
      <c r="TKK730" s="14"/>
      <c r="TKL730" s="14"/>
      <c r="TKM730" s="14"/>
      <c r="TKN730" s="14"/>
      <c r="TKO730" s="14"/>
      <c r="TKP730" s="14"/>
      <c r="TKQ730" s="14"/>
      <c r="TKR730" s="14"/>
      <c r="TKS730" s="14"/>
      <c r="TKT730" s="14"/>
      <c r="TKU730" s="14"/>
      <c r="TKV730" s="14"/>
      <c r="TKW730" s="14"/>
      <c r="TKX730" s="14"/>
      <c r="TKY730" s="14"/>
      <c r="TKZ730" s="14"/>
      <c r="TLA730" s="14"/>
      <c r="TLB730" s="14"/>
      <c r="TLC730" s="14"/>
      <c r="TLD730" s="14"/>
      <c r="TLE730" s="14"/>
      <c r="TLF730" s="14"/>
      <c r="TLG730" s="14"/>
      <c r="TLH730" s="14"/>
      <c r="TLI730" s="14"/>
      <c r="TLJ730" s="14"/>
      <c r="TLK730" s="14"/>
      <c r="TLL730" s="14"/>
      <c r="TLM730" s="14"/>
      <c r="TLN730" s="14"/>
      <c r="TLO730" s="14"/>
      <c r="TLP730" s="14"/>
      <c r="TLQ730" s="14"/>
      <c r="TLR730" s="14"/>
      <c r="TLS730" s="14"/>
      <c r="TLT730" s="14"/>
      <c r="TLU730" s="14"/>
      <c r="TLV730" s="14"/>
      <c r="TLW730" s="14"/>
      <c r="TLX730" s="14"/>
      <c r="TLY730" s="14"/>
      <c r="TLZ730" s="14"/>
      <c r="TMA730" s="14"/>
      <c r="TMB730" s="14"/>
      <c r="TMC730" s="14"/>
      <c r="TMD730" s="14"/>
      <c r="TME730" s="14"/>
      <c r="TMF730" s="14"/>
      <c r="TMG730" s="14"/>
      <c r="TMH730" s="14"/>
      <c r="TMI730" s="14"/>
      <c r="TMJ730" s="14"/>
      <c r="TMK730" s="14"/>
      <c r="TML730" s="14"/>
      <c r="TMM730" s="14"/>
      <c r="TMN730" s="14"/>
      <c r="TMO730" s="14"/>
      <c r="TMP730" s="14"/>
      <c r="TMQ730" s="14"/>
      <c r="TMR730" s="14"/>
      <c r="TMS730" s="14"/>
      <c r="TMT730" s="14"/>
      <c r="TMU730" s="14"/>
      <c r="TMV730" s="14"/>
      <c r="TMW730" s="14"/>
      <c r="TMX730" s="14"/>
      <c r="TMY730" s="14"/>
      <c r="TMZ730" s="14"/>
      <c r="TNA730" s="14"/>
      <c r="TNB730" s="14"/>
      <c r="TNC730" s="14"/>
      <c r="TND730" s="14"/>
      <c r="TNE730" s="14"/>
      <c r="TNF730" s="14"/>
      <c r="TNG730" s="14"/>
      <c r="TNH730" s="14"/>
      <c r="TNI730" s="14"/>
      <c r="TNJ730" s="14"/>
      <c r="TNK730" s="14"/>
      <c r="TNL730" s="14"/>
      <c r="TNM730" s="14"/>
      <c r="TNN730" s="14"/>
      <c r="TNO730" s="14"/>
      <c r="TNP730" s="14"/>
      <c r="TNQ730" s="14"/>
      <c r="TNR730" s="14"/>
      <c r="TNS730" s="14"/>
      <c r="TNT730" s="14"/>
      <c r="TNU730" s="14"/>
      <c r="TNV730" s="14"/>
      <c r="TNW730" s="14"/>
      <c r="TNX730" s="14"/>
      <c r="TNY730" s="14"/>
      <c r="TNZ730" s="14"/>
      <c r="TOA730" s="14"/>
      <c r="TOB730" s="14"/>
      <c r="TOC730" s="14"/>
      <c r="TOD730" s="14"/>
      <c r="TOE730" s="14"/>
      <c r="TOF730" s="14"/>
      <c r="TOG730" s="14"/>
      <c r="TOH730" s="14"/>
      <c r="TOI730" s="14"/>
      <c r="TOJ730" s="14"/>
      <c r="TOK730" s="14"/>
      <c r="TOL730" s="14"/>
      <c r="TOM730" s="14"/>
      <c r="TON730" s="14"/>
      <c r="TOO730" s="14"/>
      <c r="TOP730" s="14"/>
      <c r="TOQ730" s="14"/>
      <c r="TOR730" s="14"/>
      <c r="TOS730" s="14"/>
      <c r="TOT730" s="14"/>
      <c r="TOU730" s="14"/>
      <c r="TOV730" s="14"/>
      <c r="TOW730" s="14"/>
      <c r="TOX730" s="14"/>
      <c r="TOY730" s="14"/>
      <c r="TOZ730" s="14"/>
      <c r="TPA730" s="14"/>
      <c r="TPB730" s="14"/>
      <c r="TPC730" s="14"/>
      <c r="TPD730" s="14"/>
      <c r="TPE730" s="14"/>
      <c r="TPF730" s="14"/>
      <c r="TPG730" s="14"/>
      <c r="TPH730" s="14"/>
      <c r="TPI730" s="14"/>
      <c r="TPJ730" s="14"/>
      <c r="TPK730" s="14"/>
      <c r="TPL730" s="14"/>
      <c r="TPM730" s="14"/>
      <c r="TPN730" s="14"/>
      <c r="TPO730" s="14"/>
      <c r="TPP730" s="14"/>
      <c r="TPQ730" s="14"/>
      <c r="TPR730" s="14"/>
      <c r="TPS730" s="14"/>
      <c r="TPT730" s="14"/>
      <c r="TPU730" s="14"/>
      <c r="TPV730" s="14"/>
      <c r="TPW730" s="14"/>
      <c r="TPX730" s="14"/>
      <c r="TPY730" s="14"/>
      <c r="TPZ730" s="14"/>
      <c r="TQA730" s="14"/>
      <c r="TQB730" s="14"/>
      <c r="TQC730" s="14"/>
      <c r="TQD730" s="14"/>
      <c r="TQE730" s="14"/>
      <c r="TQF730" s="14"/>
      <c r="TQG730" s="14"/>
      <c r="TQH730" s="14"/>
      <c r="TQI730" s="14"/>
      <c r="TQJ730" s="14"/>
      <c r="TQK730" s="14"/>
      <c r="TQL730" s="14"/>
      <c r="TQM730" s="14"/>
      <c r="TQN730" s="14"/>
      <c r="TQO730" s="14"/>
      <c r="TQP730" s="14"/>
      <c r="TQQ730" s="14"/>
      <c r="TQR730" s="14"/>
      <c r="TQS730" s="14"/>
      <c r="TQT730" s="14"/>
      <c r="TQU730" s="14"/>
      <c r="TQV730" s="14"/>
      <c r="TQW730" s="14"/>
      <c r="TQX730" s="14"/>
      <c r="TQY730" s="14"/>
      <c r="TQZ730" s="14"/>
      <c r="TRA730" s="14"/>
      <c r="TRB730" s="14"/>
      <c r="TRC730" s="14"/>
      <c r="TRD730" s="14"/>
      <c r="TRE730" s="14"/>
      <c r="TRF730" s="14"/>
      <c r="TRG730" s="14"/>
      <c r="TRH730" s="14"/>
      <c r="TRI730" s="14"/>
      <c r="TRJ730" s="14"/>
      <c r="TRK730" s="14"/>
      <c r="TRL730" s="14"/>
      <c r="TRM730" s="14"/>
      <c r="TRN730" s="14"/>
      <c r="TRO730" s="14"/>
      <c r="TRP730" s="14"/>
      <c r="TRQ730" s="14"/>
      <c r="TRR730" s="14"/>
      <c r="TRS730" s="14"/>
      <c r="TRT730" s="14"/>
      <c r="TRU730" s="14"/>
      <c r="TRV730" s="14"/>
      <c r="TRW730" s="14"/>
      <c r="TRX730" s="14"/>
      <c r="TRY730" s="14"/>
      <c r="TRZ730" s="14"/>
      <c r="TSA730" s="14"/>
      <c r="TSB730" s="14"/>
      <c r="TSC730" s="14"/>
      <c r="TSD730" s="14"/>
      <c r="TSE730" s="14"/>
      <c r="TSF730" s="14"/>
      <c r="TSG730" s="14"/>
      <c r="TSH730" s="14"/>
      <c r="TSI730" s="14"/>
      <c r="TSJ730" s="14"/>
      <c r="TSK730" s="14"/>
      <c r="TSL730" s="14"/>
      <c r="TSM730" s="14"/>
      <c r="TSN730" s="14"/>
      <c r="TSO730" s="14"/>
      <c r="TSP730" s="14"/>
      <c r="TSQ730" s="14"/>
      <c r="TSR730" s="14"/>
      <c r="TSS730" s="14"/>
      <c r="TST730" s="14"/>
      <c r="TSU730" s="14"/>
      <c r="TSV730" s="14"/>
      <c r="TSW730" s="14"/>
      <c r="TSX730" s="14"/>
      <c r="TSY730" s="14"/>
      <c r="TSZ730" s="14"/>
      <c r="TTA730" s="14"/>
      <c r="TTB730" s="14"/>
      <c r="TTC730" s="14"/>
      <c r="TTD730" s="14"/>
      <c r="TTE730" s="14"/>
      <c r="TTF730" s="14"/>
      <c r="TTG730" s="14"/>
      <c r="TTH730" s="14"/>
      <c r="TTI730" s="14"/>
      <c r="TTJ730" s="14"/>
      <c r="TTK730" s="14"/>
      <c r="TTL730" s="14"/>
      <c r="TTM730" s="14"/>
      <c r="TTN730" s="14"/>
      <c r="TTO730" s="14"/>
      <c r="TTP730" s="14"/>
      <c r="TTQ730" s="14"/>
      <c r="TTR730" s="14"/>
      <c r="TTS730" s="14"/>
      <c r="TTT730" s="14"/>
      <c r="TTU730" s="14"/>
      <c r="TTV730" s="14"/>
      <c r="TTW730" s="14"/>
      <c r="TTX730" s="14"/>
      <c r="TTY730" s="14"/>
      <c r="TTZ730" s="14"/>
      <c r="TUA730" s="14"/>
      <c r="TUB730" s="14"/>
      <c r="TUC730" s="14"/>
      <c r="TUD730" s="14"/>
      <c r="TUE730" s="14"/>
      <c r="TUF730" s="14"/>
      <c r="TUG730" s="14"/>
      <c r="TUH730" s="14"/>
      <c r="TUI730" s="14"/>
      <c r="TUJ730" s="14"/>
      <c r="TUK730" s="14"/>
      <c r="TUL730" s="14"/>
      <c r="TUM730" s="14"/>
      <c r="TUN730" s="14"/>
      <c r="TUO730" s="14"/>
      <c r="TUP730" s="14"/>
      <c r="TUQ730" s="14"/>
      <c r="TUR730" s="14"/>
      <c r="TUS730" s="14"/>
      <c r="TUT730" s="14"/>
      <c r="TUU730" s="14"/>
      <c r="TUV730" s="14"/>
      <c r="TUW730" s="14"/>
      <c r="TUX730" s="14"/>
      <c r="TUY730" s="14"/>
      <c r="TUZ730" s="14"/>
      <c r="TVA730" s="14"/>
      <c r="TVB730" s="14"/>
      <c r="TVC730" s="14"/>
      <c r="TVD730" s="14"/>
      <c r="TVE730" s="14"/>
      <c r="TVF730" s="14"/>
      <c r="TVG730" s="14"/>
      <c r="TVH730" s="14"/>
      <c r="TVI730" s="14"/>
      <c r="TVJ730" s="14"/>
      <c r="TVK730" s="14"/>
      <c r="TVL730" s="14"/>
      <c r="TVM730" s="14"/>
      <c r="TVN730" s="14"/>
      <c r="TVO730" s="14"/>
      <c r="TVP730" s="14"/>
      <c r="TVQ730" s="14"/>
      <c r="TVR730" s="14"/>
      <c r="TVS730" s="14"/>
      <c r="TVT730" s="14"/>
      <c r="TVU730" s="14"/>
      <c r="TVV730" s="14"/>
      <c r="TVW730" s="14"/>
      <c r="TVX730" s="14"/>
      <c r="TVY730" s="14"/>
      <c r="TVZ730" s="14"/>
      <c r="TWA730" s="14"/>
      <c r="TWB730" s="14"/>
      <c r="TWC730" s="14"/>
      <c r="TWD730" s="14"/>
      <c r="TWE730" s="14"/>
      <c r="TWF730" s="14"/>
      <c r="TWG730" s="14"/>
      <c r="TWH730" s="14"/>
      <c r="TWI730" s="14"/>
      <c r="TWJ730" s="14"/>
      <c r="TWK730" s="14"/>
      <c r="TWL730" s="14"/>
      <c r="TWM730" s="14"/>
      <c r="TWN730" s="14"/>
      <c r="TWO730" s="14"/>
      <c r="TWP730" s="14"/>
      <c r="TWQ730" s="14"/>
      <c r="TWR730" s="14"/>
      <c r="TWS730" s="14"/>
      <c r="TWT730" s="14"/>
      <c r="TWU730" s="14"/>
      <c r="TWV730" s="14"/>
      <c r="TWW730" s="14"/>
      <c r="TWX730" s="14"/>
      <c r="TWY730" s="14"/>
      <c r="TWZ730" s="14"/>
      <c r="TXA730" s="14"/>
      <c r="TXB730" s="14"/>
      <c r="TXC730" s="14"/>
      <c r="TXD730" s="14"/>
      <c r="TXE730" s="14"/>
      <c r="TXF730" s="14"/>
      <c r="TXG730" s="14"/>
      <c r="TXH730" s="14"/>
      <c r="TXI730" s="14"/>
      <c r="TXJ730" s="14"/>
      <c r="TXK730" s="14"/>
      <c r="TXL730" s="14"/>
      <c r="TXM730" s="14"/>
      <c r="TXN730" s="14"/>
      <c r="TXO730" s="14"/>
      <c r="TXP730" s="14"/>
      <c r="TXQ730" s="14"/>
      <c r="TXR730" s="14"/>
      <c r="TXS730" s="14"/>
      <c r="TXT730" s="14"/>
      <c r="TXU730" s="14"/>
      <c r="TXV730" s="14"/>
      <c r="TXW730" s="14"/>
      <c r="TXX730" s="14"/>
      <c r="TXY730" s="14"/>
      <c r="TXZ730" s="14"/>
      <c r="TYA730" s="14"/>
      <c r="TYB730" s="14"/>
      <c r="TYC730" s="14"/>
      <c r="TYD730" s="14"/>
      <c r="TYE730" s="14"/>
      <c r="TYF730" s="14"/>
      <c r="TYG730" s="14"/>
      <c r="TYH730" s="14"/>
      <c r="TYI730" s="14"/>
      <c r="TYJ730" s="14"/>
      <c r="TYK730" s="14"/>
      <c r="TYL730" s="14"/>
      <c r="TYM730" s="14"/>
      <c r="TYN730" s="14"/>
      <c r="TYO730" s="14"/>
      <c r="TYP730" s="14"/>
      <c r="TYQ730" s="14"/>
      <c r="TYR730" s="14"/>
      <c r="TYS730" s="14"/>
      <c r="TYT730" s="14"/>
      <c r="TYU730" s="14"/>
      <c r="TYV730" s="14"/>
      <c r="TYW730" s="14"/>
      <c r="TYX730" s="14"/>
      <c r="TYY730" s="14"/>
      <c r="TYZ730" s="14"/>
      <c r="TZA730" s="14"/>
      <c r="TZB730" s="14"/>
      <c r="TZC730" s="14"/>
      <c r="TZD730" s="14"/>
      <c r="TZE730" s="14"/>
      <c r="TZF730" s="14"/>
      <c r="TZG730" s="14"/>
      <c r="TZH730" s="14"/>
      <c r="TZI730" s="14"/>
      <c r="TZJ730" s="14"/>
      <c r="TZK730" s="14"/>
      <c r="TZL730" s="14"/>
      <c r="TZM730" s="14"/>
      <c r="TZN730" s="14"/>
      <c r="TZO730" s="14"/>
      <c r="TZP730" s="14"/>
      <c r="TZQ730" s="14"/>
      <c r="TZR730" s="14"/>
      <c r="TZS730" s="14"/>
      <c r="TZT730" s="14"/>
      <c r="TZU730" s="14"/>
      <c r="TZV730" s="14"/>
      <c r="TZW730" s="14"/>
      <c r="TZX730" s="14"/>
      <c r="TZY730" s="14"/>
      <c r="TZZ730" s="14"/>
      <c r="UAA730" s="14"/>
      <c r="UAB730" s="14"/>
      <c r="UAC730" s="14"/>
      <c r="UAD730" s="14"/>
      <c r="UAE730" s="14"/>
      <c r="UAF730" s="14"/>
      <c r="UAG730" s="14"/>
      <c r="UAH730" s="14"/>
      <c r="UAI730" s="14"/>
      <c r="UAJ730" s="14"/>
      <c r="UAK730" s="14"/>
      <c r="UAL730" s="14"/>
      <c r="UAM730" s="14"/>
      <c r="UAN730" s="14"/>
      <c r="UAO730" s="14"/>
      <c r="UAP730" s="14"/>
      <c r="UAQ730" s="14"/>
      <c r="UAR730" s="14"/>
      <c r="UAS730" s="14"/>
      <c r="UAT730" s="14"/>
      <c r="UAU730" s="14"/>
      <c r="UAV730" s="14"/>
      <c r="UAW730" s="14"/>
      <c r="UAX730" s="14"/>
      <c r="UAY730" s="14"/>
      <c r="UAZ730" s="14"/>
      <c r="UBA730" s="14"/>
      <c r="UBB730" s="14"/>
      <c r="UBC730" s="14"/>
      <c r="UBD730" s="14"/>
      <c r="UBE730" s="14"/>
      <c r="UBF730" s="14"/>
      <c r="UBG730" s="14"/>
      <c r="UBH730" s="14"/>
      <c r="UBI730" s="14"/>
      <c r="UBJ730" s="14"/>
      <c r="UBK730" s="14"/>
      <c r="UBL730" s="14"/>
      <c r="UBM730" s="14"/>
      <c r="UBN730" s="14"/>
      <c r="UBO730" s="14"/>
      <c r="UBP730" s="14"/>
      <c r="UBQ730" s="14"/>
      <c r="UBR730" s="14"/>
      <c r="UBS730" s="14"/>
      <c r="UBT730" s="14"/>
      <c r="UBU730" s="14"/>
      <c r="UBV730" s="14"/>
      <c r="UBW730" s="14"/>
      <c r="UBX730" s="14"/>
      <c r="UBY730" s="14"/>
      <c r="UBZ730" s="14"/>
      <c r="UCA730" s="14"/>
      <c r="UCB730" s="14"/>
      <c r="UCC730" s="14"/>
      <c r="UCD730" s="14"/>
      <c r="UCE730" s="14"/>
      <c r="UCF730" s="14"/>
      <c r="UCG730" s="14"/>
      <c r="UCH730" s="14"/>
      <c r="UCI730" s="14"/>
      <c r="UCJ730" s="14"/>
      <c r="UCK730" s="14"/>
      <c r="UCL730" s="14"/>
      <c r="UCM730" s="14"/>
      <c r="UCN730" s="14"/>
      <c r="UCO730" s="14"/>
      <c r="UCP730" s="14"/>
      <c r="UCQ730" s="14"/>
      <c r="UCR730" s="14"/>
      <c r="UCS730" s="14"/>
      <c r="UCT730" s="14"/>
      <c r="UCU730" s="14"/>
      <c r="UCV730" s="14"/>
      <c r="UCW730" s="14"/>
      <c r="UCX730" s="14"/>
      <c r="UCY730" s="14"/>
      <c r="UCZ730" s="14"/>
      <c r="UDA730" s="14"/>
      <c r="UDB730" s="14"/>
      <c r="UDC730" s="14"/>
      <c r="UDD730" s="14"/>
      <c r="UDE730" s="14"/>
      <c r="UDF730" s="14"/>
      <c r="UDG730" s="14"/>
      <c r="UDH730" s="14"/>
      <c r="UDI730" s="14"/>
      <c r="UDJ730" s="14"/>
      <c r="UDK730" s="14"/>
      <c r="UDL730" s="14"/>
      <c r="UDM730" s="14"/>
      <c r="UDN730" s="14"/>
      <c r="UDO730" s="14"/>
      <c r="UDP730" s="14"/>
      <c r="UDQ730" s="14"/>
      <c r="UDR730" s="14"/>
      <c r="UDS730" s="14"/>
      <c r="UDT730" s="14"/>
      <c r="UDU730" s="14"/>
      <c r="UDV730" s="14"/>
      <c r="UDW730" s="14"/>
      <c r="UDX730" s="14"/>
      <c r="UDY730" s="14"/>
      <c r="UDZ730" s="14"/>
      <c r="UEA730" s="14"/>
      <c r="UEB730" s="14"/>
      <c r="UEC730" s="14"/>
      <c r="UED730" s="14"/>
      <c r="UEE730" s="14"/>
      <c r="UEF730" s="14"/>
      <c r="UEG730" s="14"/>
      <c r="UEH730" s="14"/>
      <c r="UEI730" s="14"/>
      <c r="UEJ730" s="14"/>
      <c r="UEK730" s="14"/>
      <c r="UEL730" s="14"/>
      <c r="UEM730" s="14"/>
      <c r="UEN730" s="14"/>
      <c r="UEO730" s="14"/>
      <c r="UEP730" s="14"/>
      <c r="UEQ730" s="14"/>
      <c r="UER730" s="14"/>
      <c r="UES730" s="14"/>
      <c r="UET730" s="14"/>
      <c r="UEU730" s="14"/>
      <c r="UEV730" s="14"/>
      <c r="UEW730" s="14"/>
      <c r="UEX730" s="14"/>
      <c r="UEY730" s="14"/>
      <c r="UEZ730" s="14"/>
      <c r="UFA730" s="14"/>
      <c r="UFB730" s="14"/>
      <c r="UFC730" s="14"/>
      <c r="UFD730" s="14"/>
      <c r="UFE730" s="14"/>
      <c r="UFF730" s="14"/>
      <c r="UFG730" s="14"/>
      <c r="UFH730" s="14"/>
      <c r="UFI730" s="14"/>
      <c r="UFJ730" s="14"/>
      <c r="UFK730" s="14"/>
      <c r="UFL730" s="14"/>
      <c r="UFM730" s="14"/>
      <c r="UFN730" s="14"/>
      <c r="UFO730" s="14"/>
      <c r="UFP730" s="14"/>
      <c r="UFQ730" s="14"/>
      <c r="UFR730" s="14"/>
      <c r="UFS730" s="14"/>
      <c r="UFT730" s="14"/>
      <c r="UFU730" s="14"/>
      <c r="UFV730" s="14"/>
      <c r="UFW730" s="14"/>
      <c r="UFX730" s="14"/>
      <c r="UFY730" s="14"/>
      <c r="UFZ730" s="14"/>
      <c r="UGA730" s="14"/>
      <c r="UGB730" s="14"/>
      <c r="UGC730" s="14"/>
      <c r="UGD730" s="14"/>
      <c r="UGE730" s="14"/>
      <c r="UGF730" s="14"/>
      <c r="UGG730" s="14"/>
      <c r="UGH730" s="14"/>
      <c r="UGI730" s="14"/>
      <c r="UGJ730" s="14"/>
      <c r="UGK730" s="14"/>
      <c r="UGL730" s="14"/>
      <c r="UGM730" s="14"/>
      <c r="UGN730" s="14"/>
      <c r="UGO730" s="14"/>
      <c r="UGP730" s="14"/>
      <c r="UGQ730" s="14"/>
      <c r="UGR730" s="14"/>
      <c r="UGS730" s="14"/>
      <c r="UGT730" s="14"/>
      <c r="UGU730" s="14"/>
      <c r="UGV730" s="14"/>
      <c r="UGW730" s="14"/>
      <c r="UGX730" s="14"/>
      <c r="UGY730" s="14"/>
      <c r="UGZ730" s="14"/>
      <c r="UHA730" s="14"/>
      <c r="UHB730" s="14"/>
      <c r="UHC730" s="14"/>
      <c r="UHD730" s="14"/>
      <c r="UHE730" s="14"/>
      <c r="UHF730" s="14"/>
      <c r="UHG730" s="14"/>
      <c r="UHH730" s="14"/>
      <c r="UHI730" s="14"/>
      <c r="UHJ730" s="14"/>
      <c r="UHK730" s="14"/>
      <c r="UHL730" s="14"/>
      <c r="UHM730" s="14"/>
      <c r="UHN730" s="14"/>
      <c r="UHO730" s="14"/>
      <c r="UHP730" s="14"/>
      <c r="UHQ730" s="14"/>
      <c r="UHR730" s="14"/>
      <c r="UHS730" s="14"/>
      <c r="UHT730" s="14"/>
      <c r="UHU730" s="14"/>
      <c r="UHV730" s="14"/>
      <c r="UHW730" s="14"/>
      <c r="UHX730" s="14"/>
      <c r="UHY730" s="14"/>
      <c r="UHZ730" s="14"/>
      <c r="UIA730" s="14"/>
      <c r="UIB730" s="14"/>
      <c r="UIC730" s="14"/>
      <c r="UID730" s="14"/>
      <c r="UIE730" s="14"/>
      <c r="UIF730" s="14"/>
      <c r="UIG730" s="14"/>
      <c r="UIH730" s="14"/>
      <c r="UII730" s="14"/>
      <c r="UIJ730" s="14"/>
      <c r="UIK730" s="14"/>
      <c r="UIL730" s="14"/>
      <c r="UIM730" s="14"/>
      <c r="UIN730" s="14"/>
      <c r="UIO730" s="14"/>
      <c r="UIP730" s="14"/>
      <c r="UIQ730" s="14"/>
      <c r="UIR730" s="14"/>
      <c r="UIS730" s="14"/>
      <c r="UIT730" s="14"/>
      <c r="UIU730" s="14"/>
      <c r="UIV730" s="14"/>
      <c r="UIW730" s="14"/>
      <c r="UIX730" s="14"/>
      <c r="UIY730" s="14"/>
      <c r="UIZ730" s="14"/>
      <c r="UJA730" s="14"/>
      <c r="UJB730" s="14"/>
      <c r="UJC730" s="14"/>
      <c r="UJD730" s="14"/>
      <c r="UJE730" s="14"/>
      <c r="UJF730" s="14"/>
      <c r="UJG730" s="14"/>
      <c r="UJH730" s="14"/>
      <c r="UJI730" s="14"/>
      <c r="UJJ730" s="14"/>
      <c r="UJK730" s="14"/>
      <c r="UJL730" s="14"/>
      <c r="UJM730" s="14"/>
      <c r="UJN730" s="14"/>
      <c r="UJO730" s="14"/>
      <c r="UJP730" s="14"/>
      <c r="UJQ730" s="14"/>
      <c r="UJR730" s="14"/>
      <c r="UJS730" s="14"/>
      <c r="UJT730" s="14"/>
      <c r="UJU730" s="14"/>
      <c r="UJV730" s="14"/>
      <c r="UJW730" s="14"/>
      <c r="UJX730" s="14"/>
      <c r="UJY730" s="14"/>
      <c r="UJZ730" s="14"/>
      <c r="UKA730" s="14"/>
      <c r="UKB730" s="14"/>
      <c r="UKC730" s="14"/>
      <c r="UKD730" s="14"/>
      <c r="UKE730" s="14"/>
      <c r="UKF730" s="14"/>
      <c r="UKG730" s="14"/>
      <c r="UKH730" s="14"/>
      <c r="UKI730" s="14"/>
      <c r="UKJ730" s="14"/>
      <c r="UKK730" s="14"/>
      <c r="UKL730" s="14"/>
      <c r="UKM730" s="14"/>
      <c r="UKN730" s="14"/>
      <c r="UKO730" s="14"/>
      <c r="UKP730" s="14"/>
      <c r="UKQ730" s="14"/>
      <c r="UKR730" s="14"/>
      <c r="UKS730" s="14"/>
      <c r="UKT730" s="14"/>
      <c r="UKU730" s="14"/>
      <c r="UKV730" s="14"/>
      <c r="UKW730" s="14"/>
      <c r="UKX730" s="14"/>
      <c r="UKY730" s="14"/>
      <c r="UKZ730" s="14"/>
      <c r="ULA730" s="14"/>
      <c r="ULB730" s="14"/>
      <c r="ULC730" s="14"/>
      <c r="ULD730" s="14"/>
      <c r="ULE730" s="14"/>
      <c r="ULF730" s="14"/>
      <c r="ULG730" s="14"/>
      <c r="ULH730" s="14"/>
      <c r="ULI730" s="14"/>
      <c r="ULJ730" s="14"/>
      <c r="ULK730" s="14"/>
      <c r="ULL730" s="14"/>
      <c r="ULM730" s="14"/>
      <c r="ULN730" s="14"/>
      <c r="ULO730" s="14"/>
      <c r="ULP730" s="14"/>
      <c r="ULQ730" s="14"/>
      <c r="ULR730" s="14"/>
      <c r="ULS730" s="14"/>
      <c r="ULT730" s="14"/>
      <c r="ULU730" s="14"/>
      <c r="ULV730" s="14"/>
      <c r="ULW730" s="14"/>
      <c r="ULX730" s="14"/>
      <c r="ULY730" s="14"/>
      <c r="ULZ730" s="14"/>
      <c r="UMA730" s="14"/>
      <c r="UMB730" s="14"/>
      <c r="UMC730" s="14"/>
      <c r="UMD730" s="14"/>
      <c r="UME730" s="14"/>
      <c r="UMF730" s="14"/>
      <c r="UMG730" s="14"/>
      <c r="UMH730" s="14"/>
      <c r="UMI730" s="14"/>
      <c r="UMJ730" s="14"/>
      <c r="UMK730" s="14"/>
      <c r="UML730" s="14"/>
      <c r="UMM730" s="14"/>
      <c r="UMN730" s="14"/>
      <c r="UMO730" s="14"/>
      <c r="UMP730" s="14"/>
      <c r="UMQ730" s="14"/>
      <c r="UMR730" s="14"/>
      <c r="UMS730" s="14"/>
      <c r="UMT730" s="14"/>
      <c r="UMU730" s="14"/>
      <c r="UMV730" s="14"/>
      <c r="UMW730" s="14"/>
      <c r="UMX730" s="14"/>
      <c r="UMY730" s="14"/>
      <c r="UMZ730" s="14"/>
      <c r="UNA730" s="14"/>
      <c r="UNB730" s="14"/>
      <c r="UNC730" s="14"/>
      <c r="UND730" s="14"/>
      <c r="UNE730" s="14"/>
      <c r="UNF730" s="14"/>
      <c r="UNG730" s="14"/>
      <c r="UNH730" s="14"/>
      <c r="UNI730" s="14"/>
      <c r="UNJ730" s="14"/>
      <c r="UNK730" s="14"/>
      <c r="UNL730" s="14"/>
      <c r="UNM730" s="14"/>
      <c r="UNN730" s="14"/>
      <c r="UNO730" s="14"/>
      <c r="UNP730" s="14"/>
      <c r="UNQ730" s="14"/>
      <c r="UNR730" s="14"/>
      <c r="UNS730" s="14"/>
      <c r="UNT730" s="14"/>
      <c r="UNU730" s="14"/>
      <c r="UNV730" s="14"/>
      <c r="UNW730" s="14"/>
      <c r="UNX730" s="14"/>
      <c r="UNY730" s="14"/>
      <c r="UNZ730" s="14"/>
      <c r="UOA730" s="14"/>
      <c r="UOB730" s="14"/>
      <c r="UOC730" s="14"/>
      <c r="UOD730" s="14"/>
      <c r="UOE730" s="14"/>
      <c r="UOF730" s="14"/>
      <c r="UOG730" s="14"/>
      <c r="UOH730" s="14"/>
      <c r="UOI730" s="14"/>
      <c r="UOJ730" s="14"/>
      <c r="UOK730" s="14"/>
      <c r="UOL730" s="14"/>
      <c r="UOM730" s="14"/>
      <c r="UON730" s="14"/>
      <c r="UOO730" s="14"/>
      <c r="UOP730" s="14"/>
      <c r="UOQ730" s="14"/>
      <c r="UOR730" s="14"/>
      <c r="UOS730" s="14"/>
      <c r="UOT730" s="14"/>
      <c r="UOU730" s="14"/>
      <c r="UOV730" s="14"/>
      <c r="UOW730" s="14"/>
      <c r="UOX730" s="14"/>
      <c r="UOY730" s="14"/>
      <c r="UOZ730" s="14"/>
      <c r="UPA730" s="14"/>
      <c r="UPB730" s="14"/>
      <c r="UPC730" s="14"/>
      <c r="UPD730" s="14"/>
      <c r="UPE730" s="14"/>
      <c r="UPF730" s="14"/>
      <c r="UPG730" s="14"/>
      <c r="UPH730" s="14"/>
      <c r="UPI730" s="14"/>
      <c r="UPJ730" s="14"/>
      <c r="UPK730" s="14"/>
      <c r="UPL730" s="14"/>
      <c r="UPM730" s="14"/>
      <c r="UPN730" s="14"/>
      <c r="UPO730" s="14"/>
      <c r="UPP730" s="14"/>
      <c r="UPQ730" s="14"/>
      <c r="UPR730" s="14"/>
      <c r="UPS730" s="14"/>
      <c r="UPT730" s="14"/>
      <c r="UPU730" s="14"/>
      <c r="UPV730" s="14"/>
      <c r="UPW730" s="14"/>
      <c r="UPX730" s="14"/>
      <c r="UPY730" s="14"/>
      <c r="UPZ730" s="14"/>
      <c r="UQA730" s="14"/>
      <c r="UQB730" s="14"/>
      <c r="UQC730" s="14"/>
      <c r="UQD730" s="14"/>
      <c r="UQE730" s="14"/>
      <c r="UQF730" s="14"/>
      <c r="UQG730" s="14"/>
      <c r="UQH730" s="14"/>
      <c r="UQI730" s="14"/>
      <c r="UQJ730" s="14"/>
      <c r="UQK730" s="14"/>
      <c r="UQL730" s="14"/>
      <c r="UQM730" s="14"/>
      <c r="UQN730" s="14"/>
      <c r="UQO730" s="14"/>
      <c r="UQP730" s="14"/>
      <c r="UQQ730" s="14"/>
      <c r="UQR730" s="14"/>
      <c r="UQS730" s="14"/>
      <c r="UQT730" s="14"/>
      <c r="UQU730" s="14"/>
      <c r="UQV730" s="14"/>
      <c r="UQW730" s="14"/>
      <c r="UQX730" s="14"/>
      <c r="UQY730" s="14"/>
      <c r="UQZ730" s="14"/>
      <c r="URA730" s="14"/>
      <c r="URB730" s="14"/>
      <c r="URC730" s="14"/>
      <c r="URD730" s="14"/>
      <c r="URE730" s="14"/>
      <c r="URF730" s="14"/>
      <c r="URG730" s="14"/>
      <c r="URH730" s="14"/>
      <c r="URI730" s="14"/>
      <c r="URJ730" s="14"/>
      <c r="URK730" s="14"/>
      <c r="URL730" s="14"/>
      <c r="URM730" s="14"/>
      <c r="URN730" s="14"/>
      <c r="URO730" s="14"/>
      <c r="URP730" s="14"/>
      <c r="URQ730" s="14"/>
      <c r="URR730" s="14"/>
      <c r="URS730" s="14"/>
      <c r="URT730" s="14"/>
      <c r="URU730" s="14"/>
      <c r="URV730" s="14"/>
      <c r="URW730" s="14"/>
      <c r="URX730" s="14"/>
      <c r="URY730" s="14"/>
      <c r="URZ730" s="14"/>
      <c r="USA730" s="14"/>
      <c r="USB730" s="14"/>
      <c r="USC730" s="14"/>
      <c r="USD730" s="14"/>
      <c r="USE730" s="14"/>
      <c r="USF730" s="14"/>
      <c r="USG730" s="14"/>
      <c r="USH730" s="14"/>
      <c r="USI730" s="14"/>
      <c r="USJ730" s="14"/>
      <c r="USK730" s="14"/>
      <c r="USL730" s="14"/>
      <c r="USM730" s="14"/>
      <c r="USN730" s="14"/>
      <c r="USO730" s="14"/>
      <c r="USP730" s="14"/>
      <c r="USQ730" s="14"/>
      <c r="USR730" s="14"/>
      <c r="USS730" s="14"/>
      <c r="UST730" s="14"/>
      <c r="USU730" s="14"/>
      <c r="USV730" s="14"/>
      <c r="USW730" s="14"/>
      <c r="USX730" s="14"/>
      <c r="USY730" s="14"/>
      <c r="USZ730" s="14"/>
      <c r="UTA730" s="14"/>
      <c r="UTB730" s="14"/>
      <c r="UTC730" s="14"/>
      <c r="UTD730" s="14"/>
      <c r="UTE730" s="14"/>
      <c r="UTF730" s="14"/>
      <c r="UTG730" s="14"/>
      <c r="UTH730" s="14"/>
      <c r="UTI730" s="14"/>
      <c r="UTJ730" s="14"/>
      <c r="UTK730" s="14"/>
      <c r="UTL730" s="14"/>
      <c r="UTM730" s="14"/>
      <c r="UTN730" s="14"/>
      <c r="UTO730" s="14"/>
      <c r="UTP730" s="14"/>
      <c r="UTQ730" s="14"/>
      <c r="UTR730" s="14"/>
      <c r="UTS730" s="14"/>
      <c r="UTT730" s="14"/>
      <c r="UTU730" s="14"/>
      <c r="UTV730" s="14"/>
      <c r="UTW730" s="14"/>
      <c r="UTX730" s="14"/>
      <c r="UTY730" s="14"/>
      <c r="UTZ730" s="14"/>
      <c r="UUA730" s="14"/>
      <c r="UUB730" s="14"/>
      <c r="UUC730" s="14"/>
      <c r="UUD730" s="14"/>
      <c r="UUE730" s="14"/>
      <c r="UUF730" s="14"/>
      <c r="UUG730" s="14"/>
      <c r="UUH730" s="14"/>
      <c r="UUI730" s="14"/>
      <c r="UUJ730" s="14"/>
      <c r="UUK730" s="14"/>
      <c r="UUL730" s="14"/>
      <c r="UUM730" s="14"/>
      <c r="UUN730" s="14"/>
      <c r="UUO730" s="14"/>
      <c r="UUP730" s="14"/>
      <c r="UUQ730" s="14"/>
      <c r="UUR730" s="14"/>
      <c r="UUS730" s="14"/>
      <c r="UUT730" s="14"/>
      <c r="UUU730" s="14"/>
      <c r="UUV730" s="14"/>
      <c r="UUW730" s="14"/>
      <c r="UUX730" s="14"/>
      <c r="UUY730" s="14"/>
      <c r="UUZ730" s="14"/>
      <c r="UVA730" s="14"/>
      <c r="UVB730" s="14"/>
      <c r="UVC730" s="14"/>
      <c r="UVD730" s="14"/>
      <c r="UVE730" s="14"/>
      <c r="UVF730" s="14"/>
      <c r="UVG730" s="14"/>
      <c r="UVH730" s="14"/>
      <c r="UVI730" s="14"/>
      <c r="UVJ730" s="14"/>
      <c r="UVK730" s="14"/>
      <c r="UVL730" s="14"/>
      <c r="UVM730" s="14"/>
      <c r="UVN730" s="14"/>
      <c r="UVO730" s="14"/>
      <c r="UVP730" s="14"/>
      <c r="UVQ730" s="14"/>
      <c r="UVR730" s="14"/>
      <c r="UVS730" s="14"/>
      <c r="UVT730" s="14"/>
      <c r="UVU730" s="14"/>
      <c r="UVV730" s="14"/>
      <c r="UVW730" s="14"/>
      <c r="UVX730" s="14"/>
      <c r="UVY730" s="14"/>
      <c r="UVZ730" s="14"/>
      <c r="UWA730" s="14"/>
      <c r="UWB730" s="14"/>
      <c r="UWC730" s="14"/>
      <c r="UWD730" s="14"/>
      <c r="UWE730" s="14"/>
      <c r="UWF730" s="14"/>
      <c r="UWG730" s="14"/>
      <c r="UWH730" s="14"/>
      <c r="UWI730" s="14"/>
      <c r="UWJ730" s="14"/>
      <c r="UWK730" s="14"/>
      <c r="UWL730" s="14"/>
      <c r="UWM730" s="14"/>
      <c r="UWN730" s="14"/>
      <c r="UWO730" s="14"/>
      <c r="UWP730" s="14"/>
      <c r="UWQ730" s="14"/>
      <c r="UWR730" s="14"/>
      <c r="UWS730" s="14"/>
      <c r="UWT730" s="14"/>
      <c r="UWU730" s="14"/>
      <c r="UWV730" s="14"/>
      <c r="UWW730" s="14"/>
      <c r="UWX730" s="14"/>
      <c r="UWY730" s="14"/>
      <c r="UWZ730" s="14"/>
      <c r="UXA730" s="14"/>
      <c r="UXB730" s="14"/>
      <c r="UXC730" s="14"/>
      <c r="UXD730" s="14"/>
      <c r="UXE730" s="14"/>
      <c r="UXF730" s="14"/>
      <c r="UXG730" s="14"/>
      <c r="UXH730" s="14"/>
      <c r="UXI730" s="14"/>
      <c r="UXJ730" s="14"/>
      <c r="UXK730" s="14"/>
      <c r="UXL730" s="14"/>
      <c r="UXM730" s="14"/>
      <c r="UXN730" s="14"/>
      <c r="UXO730" s="14"/>
      <c r="UXP730" s="14"/>
      <c r="UXQ730" s="14"/>
      <c r="UXR730" s="14"/>
      <c r="UXS730" s="14"/>
      <c r="UXT730" s="14"/>
      <c r="UXU730" s="14"/>
      <c r="UXV730" s="14"/>
      <c r="UXW730" s="14"/>
      <c r="UXX730" s="14"/>
      <c r="UXY730" s="14"/>
      <c r="UXZ730" s="14"/>
      <c r="UYA730" s="14"/>
      <c r="UYB730" s="14"/>
      <c r="UYC730" s="14"/>
      <c r="UYD730" s="14"/>
      <c r="UYE730" s="14"/>
      <c r="UYF730" s="14"/>
      <c r="UYG730" s="14"/>
      <c r="UYH730" s="14"/>
      <c r="UYI730" s="14"/>
      <c r="UYJ730" s="14"/>
      <c r="UYK730" s="14"/>
      <c r="UYL730" s="14"/>
      <c r="UYM730" s="14"/>
      <c r="UYN730" s="14"/>
      <c r="UYO730" s="14"/>
      <c r="UYP730" s="14"/>
      <c r="UYQ730" s="14"/>
      <c r="UYR730" s="14"/>
      <c r="UYS730" s="14"/>
      <c r="UYT730" s="14"/>
      <c r="UYU730" s="14"/>
      <c r="UYV730" s="14"/>
      <c r="UYW730" s="14"/>
      <c r="UYX730" s="14"/>
      <c r="UYY730" s="14"/>
      <c r="UYZ730" s="14"/>
      <c r="UZA730" s="14"/>
      <c r="UZB730" s="14"/>
      <c r="UZC730" s="14"/>
      <c r="UZD730" s="14"/>
      <c r="UZE730" s="14"/>
      <c r="UZF730" s="14"/>
      <c r="UZG730" s="14"/>
      <c r="UZH730" s="14"/>
      <c r="UZI730" s="14"/>
      <c r="UZJ730" s="14"/>
      <c r="UZK730" s="14"/>
      <c r="UZL730" s="14"/>
      <c r="UZM730" s="14"/>
      <c r="UZN730" s="14"/>
      <c r="UZO730" s="14"/>
      <c r="UZP730" s="14"/>
      <c r="UZQ730" s="14"/>
      <c r="UZR730" s="14"/>
      <c r="UZS730" s="14"/>
      <c r="UZT730" s="14"/>
      <c r="UZU730" s="14"/>
      <c r="UZV730" s="14"/>
      <c r="UZW730" s="14"/>
      <c r="UZX730" s="14"/>
      <c r="UZY730" s="14"/>
      <c r="UZZ730" s="14"/>
      <c r="VAA730" s="14"/>
      <c r="VAB730" s="14"/>
      <c r="VAC730" s="14"/>
      <c r="VAD730" s="14"/>
      <c r="VAE730" s="14"/>
      <c r="VAF730" s="14"/>
      <c r="VAG730" s="14"/>
      <c r="VAH730" s="14"/>
      <c r="VAI730" s="14"/>
      <c r="VAJ730" s="14"/>
      <c r="VAK730" s="14"/>
      <c r="VAL730" s="14"/>
      <c r="VAM730" s="14"/>
      <c r="VAN730" s="14"/>
      <c r="VAO730" s="14"/>
      <c r="VAP730" s="14"/>
      <c r="VAQ730" s="14"/>
      <c r="VAR730" s="14"/>
      <c r="VAS730" s="14"/>
      <c r="VAT730" s="14"/>
      <c r="VAU730" s="14"/>
      <c r="VAV730" s="14"/>
      <c r="VAW730" s="14"/>
      <c r="VAX730" s="14"/>
      <c r="VAY730" s="14"/>
      <c r="VAZ730" s="14"/>
      <c r="VBA730" s="14"/>
      <c r="VBB730" s="14"/>
      <c r="VBC730" s="14"/>
      <c r="VBD730" s="14"/>
      <c r="VBE730" s="14"/>
      <c r="VBF730" s="14"/>
      <c r="VBG730" s="14"/>
      <c r="VBH730" s="14"/>
      <c r="VBI730" s="14"/>
      <c r="VBJ730" s="14"/>
      <c r="VBK730" s="14"/>
      <c r="VBL730" s="14"/>
      <c r="VBM730" s="14"/>
      <c r="VBN730" s="14"/>
      <c r="VBO730" s="14"/>
      <c r="VBP730" s="14"/>
      <c r="VBQ730" s="14"/>
      <c r="VBR730" s="14"/>
      <c r="VBS730" s="14"/>
      <c r="VBT730" s="14"/>
      <c r="VBU730" s="14"/>
      <c r="VBV730" s="14"/>
      <c r="VBW730" s="14"/>
      <c r="VBX730" s="14"/>
      <c r="VBY730" s="14"/>
      <c r="VBZ730" s="14"/>
      <c r="VCA730" s="14"/>
      <c r="VCB730" s="14"/>
      <c r="VCC730" s="14"/>
      <c r="VCD730" s="14"/>
      <c r="VCE730" s="14"/>
      <c r="VCF730" s="14"/>
      <c r="VCG730" s="14"/>
      <c r="VCH730" s="14"/>
      <c r="VCI730" s="14"/>
      <c r="VCJ730" s="14"/>
      <c r="VCK730" s="14"/>
      <c r="VCL730" s="14"/>
      <c r="VCM730" s="14"/>
      <c r="VCN730" s="14"/>
      <c r="VCO730" s="14"/>
      <c r="VCP730" s="14"/>
      <c r="VCQ730" s="14"/>
      <c r="VCR730" s="14"/>
      <c r="VCS730" s="14"/>
      <c r="VCT730" s="14"/>
      <c r="VCU730" s="14"/>
      <c r="VCV730" s="14"/>
      <c r="VCW730" s="14"/>
      <c r="VCX730" s="14"/>
      <c r="VCY730" s="14"/>
      <c r="VCZ730" s="14"/>
      <c r="VDA730" s="14"/>
      <c r="VDB730" s="14"/>
      <c r="VDC730" s="14"/>
      <c r="VDD730" s="14"/>
      <c r="VDE730" s="14"/>
      <c r="VDF730" s="14"/>
      <c r="VDG730" s="14"/>
      <c r="VDH730" s="14"/>
      <c r="VDI730" s="14"/>
      <c r="VDJ730" s="14"/>
      <c r="VDK730" s="14"/>
      <c r="VDL730" s="14"/>
      <c r="VDM730" s="14"/>
      <c r="VDN730" s="14"/>
      <c r="VDO730" s="14"/>
      <c r="VDP730" s="14"/>
      <c r="VDQ730" s="14"/>
      <c r="VDR730" s="14"/>
      <c r="VDS730" s="14"/>
      <c r="VDT730" s="14"/>
      <c r="VDU730" s="14"/>
      <c r="VDV730" s="14"/>
      <c r="VDW730" s="14"/>
      <c r="VDX730" s="14"/>
      <c r="VDY730" s="14"/>
      <c r="VDZ730" s="14"/>
      <c r="VEA730" s="14"/>
      <c r="VEB730" s="14"/>
      <c r="VEC730" s="14"/>
      <c r="VED730" s="14"/>
      <c r="VEE730" s="14"/>
      <c r="VEF730" s="14"/>
      <c r="VEG730" s="14"/>
      <c r="VEH730" s="14"/>
      <c r="VEI730" s="14"/>
      <c r="VEJ730" s="14"/>
      <c r="VEK730" s="14"/>
      <c r="VEL730" s="14"/>
      <c r="VEM730" s="14"/>
      <c r="VEN730" s="14"/>
      <c r="VEO730" s="14"/>
      <c r="VEP730" s="14"/>
      <c r="VEQ730" s="14"/>
      <c r="VER730" s="14"/>
      <c r="VES730" s="14"/>
      <c r="VET730" s="14"/>
      <c r="VEU730" s="14"/>
      <c r="VEV730" s="14"/>
      <c r="VEW730" s="14"/>
      <c r="VEX730" s="14"/>
      <c r="VEY730" s="14"/>
      <c r="VEZ730" s="14"/>
      <c r="VFA730" s="14"/>
      <c r="VFB730" s="14"/>
      <c r="VFC730" s="14"/>
      <c r="VFD730" s="14"/>
      <c r="VFE730" s="14"/>
      <c r="VFF730" s="14"/>
      <c r="VFG730" s="14"/>
      <c r="VFH730" s="14"/>
      <c r="VFI730" s="14"/>
      <c r="VFJ730" s="14"/>
      <c r="VFK730" s="14"/>
      <c r="VFL730" s="14"/>
      <c r="VFM730" s="14"/>
      <c r="VFN730" s="14"/>
      <c r="VFO730" s="14"/>
      <c r="VFP730" s="14"/>
      <c r="VFQ730" s="14"/>
      <c r="VFR730" s="14"/>
      <c r="VFS730" s="14"/>
      <c r="VFT730" s="14"/>
      <c r="VFU730" s="14"/>
      <c r="VFV730" s="14"/>
      <c r="VFW730" s="14"/>
      <c r="VFX730" s="14"/>
      <c r="VFY730" s="14"/>
      <c r="VFZ730" s="14"/>
      <c r="VGA730" s="14"/>
      <c r="VGB730" s="14"/>
      <c r="VGC730" s="14"/>
      <c r="VGD730" s="14"/>
      <c r="VGE730" s="14"/>
      <c r="VGF730" s="14"/>
      <c r="VGG730" s="14"/>
      <c r="VGH730" s="14"/>
      <c r="VGI730" s="14"/>
      <c r="VGJ730" s="14"/>
      <c r="VGK730" s="14"/>
      <c r="VGL730" s="14"/>
      <c r="VGM730" s="14"/>
      <c r="VGN730" s="14"/>
      <c r="VGO730" s="14"/>
      <c r="VGP730" s="14"/>
      <c r="VGQ730" s="14"/>
      <c r="VGR730" s="14"/>
      <c r="VGS730" s="14"/>
      <c r="VGT730" s="14"/>
      <c r="VGU730" s="14"/>
      <c r="VGV730" s="14"/>
      <c r="VGW730" s="14"/>
      <c r="VGX730" s="14"/>
      <c r="VGY730" s="14"/>
      <c r="VGZ730" s="14"/>
      <c r="VHA730" s="14"/>
      <c r="VHB730" s="14"/>
      <c r="VHC730" s="14"/>
      <c r="VHD730" s="14"/>
      <c r="VHE730" s="14"/>
      <c r="VHF730" s="14"/>
      <c r="VHG730" s="14"/>
      <c r="VHH730" s="14"/>
      <c r="VHI730" s="14"/>
      <c r="VHJ730" s="14"/>
      <c r="VHK730" s="14"/>
      <c r="VHL730" s="14"/>
      <c r="VHM730" s="14"/>
      <c r="VHN730" s="14"/>
      <c r="VHO730" s="14"/>
      <c r="VHP730" s="14"/>
      <c r="VHQ730" s="14"/>
      <c r="VHR730" s="14"/>
      <c r="VHS730" s="14"/>
      <c r="VHT730" s="14"/>
      <c r="VHU730" s="14"/>
      <c r="VHV730" s="14"/>
      <c r="VHW730" s="14"/>
      <c r="VHX730" s="14"/>
      <c r="VHY730" s="14"/>
      <c r="VHZ730" s="14"/>
      <c r="VIA730" s="14"/>
      <c r="VIB730" s="14"/>
      <c r="VIC730" s="14"/>
      <c r="VID730" s="14"/>
      <c r="VIE730" s="14"/>
      <c r="VIF730" s="14"/>
      <c r="VIG730" s="14"/>
      <c r="VIH730" s="14"/>
      <c r="VII730" s="14"/>
      <c r="VIJ730" s="14"/>
      <c r="VIK730" s="14"/>
      <c r="VIL730" s="14"/>
      <c r="VIM730" s="14"/>
      <c r="VIN730" s="14"/>
      <c r="VIO730" s="14"/>
      <c r="VIP730" s="14"/>
      <c r="VIQ730" s="14"/>
      <c r="VIR730" s="14"/>
      <c r="VIS730" s="14"/>
      <c r="VIT730" s="14"/>
      <c r="VIU730" s="14"/>
      <c r="VIV730" s="14"/>
      <c r="VIW730" s="14"/>
      <c r="VIX730" s="14"/>
      <c r="VIY730" s="14"/>
      <c r="VIZ730" s="14"/>
      <c r="VJA730" s="14"/>
      <c r="VJB730" s="14"/>
      <c r="VJC730" s="14"/>
      <c r="VJD730" s="14"/>
      <c r="VJE730" s="14"/>
      <c r="VJF730" s="14"/>
      <c r="VJG730" s="14"/>
      <c r="VJH730" s="14"/>
      <c r="VJI730" s="14"/>
      <c r="VJJ730" s="14"/>
      <c r="VJK730" s="14"/>
      <c r="VJL730" s="14"/>
      <c r="VJM730" s="14"/>
      <c r="VJN730" s="14"/>
      <c r="VJO730" s="14"/>
      <c r="VJP730" s="14"/>
      <c r="VJQ730" s="14"/>
      <c r="VJR730" s="14"/>
      <c r="VJS730" s="14"/>
      <c r="VJT730" s="14"/>
      <c r="VJU730" s="14"/>
      <c r="VJV730" s="14"/>
      <c r="VJW730" s="14"/>
      <c r="VJX730" s="14"/>
      <c r="VJY730" s="14"/>
      <c r="VJZ730" s="14"/>
      <c r="VKA730" s="14"/>
      <c r="VKB730" s="14"/>
      <c r="VKC730" s="14"/>
      <c r="VKD730" s="14"/>
      <c r="VKE730" s="14"/>
      <c r="VKF730" s="14"/>
      <c r="VKG730" s="14"/>
      <c r="VKH730" s="14"/>
      <c r="VKI730" s="14"/>
      <c r="VKJ730" s="14"/>
      <c r="VKK730" s="14"/>
      <c r="VKL730" s="14"/>
      <c r="VKM730" s="14"/>
      <c r="VKN730" s="14"/>
      <c r="VKO730" s="14"/>
      <c r="VKP730" s="14"/>
      <c r="VKQ730" s="14"/>
      <c r="VKR730" s="14"/>
      <c r="VKS730" s="14"/>
      <c r="VKT730" s="14"/>
      <c r="VKU730" s="14"/>
      <c r="VKV730" s="14"/>
      <c r="VKW730" s="14"/>
      <c r="VKX730" s="14"/>
      <c r="VKY730" s="14"/>
      <c r="VKZ730" s="14"/>
      <c r="VLA730" s="14"/>
      <c r="VLB730" s="14"/>
      <c r="VLC730" s="14"/>
      <c r="VLD730" s="14"/>
      <c r="VLE730" s="14"/>
      <c r="VLF730" s="14"/>
      <c r="VLG730" s="14"/>
      <c r="VLH730" s="14"/>
      <c r="VLI730" s="14"/>
      <c r="VLJ730" s="14"/>
      <c r="VLK730" s="14"/>
      <c r="VLL730" s="14"/>
      <c r="VLM730" s="14"/>
      <c r="VLN730" s="14"/>
      <c r="VLO730" s="14"/>
      <c r="VLP730" s="14"/>
      <c r="VLQ730" s="14"/>
      <c r="VLR730" s="14"/>
      <c r="VLS730" s="14"/>
      <c r="VLT730" s="14"/>
      <c r="VLU730" s="14"/>
      <c r="VLV730" s="14"/>
      <c r="VLW730" s="14"/>
      <c r="VLX730" s="14"/>
      <c r="VLY730" s="14"/>
      <c r="VLZ730" s="14"/>
      <c r="VMA730" s="14"/>
      <c r="VMB730" s="14"/>
      <c r="VMC730" s="14"/>
      <c r="VMD730" s="14"/>
      <c r="VME730" s="14"/>
      <c r="VMF730" s="14"/>
      <c r="VMG730" s="14"/>
      <c r="VMH730" s="14"/>
      <c r="VMI730" s="14"/>
      <c r="VMJ730" s="14"/>
      <c r="VMK730" s="14"/>
      <c r="VML730" s="14"/>
      <c r="VMM730" s="14"/>
      <c r="VMN730" s="14"/>
      <c r="VMO730" s="14"/>
      <c r="VMP730" s="14"/>
      <c r="VMQ730" s="14"/>
      <c r="VMR730" s="14"/>
      <c r="VMS730" s="14"/>
      <c r="VMT730" s="14"/>
      <c r="VMU730" s="14"/>
      <c r="VMV730" s="14"/>
      <c r="VMW730" s="14"/>
      <c r="VMX730" s="14"/>
      <c r="VMY730" s="14"/>
      <c r="VMZ730" s="14"/>
      <c r="VNA730" s="14"/>
      <c r="VNB730" s="14"/>
      <c r="VNC730" s="14"/>
      <c r="VND730" s="14"/>
      <c r="VNE730" s="14"/>
      <c r="VNF730" s="14"/>
      <c r="VNG730" s="14"/>
      <c r="VNH730" s="14"/>
      <c r="VNI730" s="14"/>
      <c r="VNJ730" s="14"/>
      <c r="VNK730" s="14"/>
      <c r="VNL730" s="14"/>
      <c r="VNM730" s="14"/>
      <c r="VNN730" s="14"/>
      <c r="VNO730" s="14"/>
      <c r="VNP730" s="14"/>
      <c r="VNQ730" s="14"/>
      <c r="VNR730" s="14"/>
      <c r="VNS730" s="14"/>
      <c r="VNT730" s="14"/>
      <c r="VNU730" s="14"/>
      <c r="VNV730" s="14"/>
      <c r="VNW730" s="14"/>
      <c r="VNX730" s="14"/>
      <c r="VNY730" s="14"/>
      <c r="VNZ730" s="14"/>
      <c r="VOA730" s="14"/>
      <c r="VOB730" s="14"/>
      <c r="VOC730" s="14"/>
      <c r="VOD730" s="14"/>
      <c r="VOE730" s="14"/>
      <c r="VOF730" s="14"/>
      <c r="VOG730" s="14"/>
      <c r="VOH730" s="14"/>
      <c r="VOI730" s="14"/>
      <c r="VOJ730" s="14"/>
      <c r="VOK730" s="14"/>
      <c r="VOL730" s="14"/>
      <c r="VOM730" s="14"/>
      <c r="VON730" s="14"/>
      <c r="VOO730" s="14"/>
      <c r="VOP730" s="14"/>
      <c r="VOQ730" s="14"/>
      <c r="VOR730" s="14"/>
      <c r="VOS730" s="14"/>
      <c r="VOT730" s="14"/>
      <c r="VOU730" s="14"/>
      <c r="VOV730" s="14"/>
      <c r="VOW730" s="14"/>
      <c r="VOX730" s="14"/>
      <c r="VOY730" s="14"/>
      <c r="VOZ730" s="14"/>
      <c r="VPA730" s="14"/>
      <c r="VPB730" s="14"/>
      <c r="VPC730" s="14"/>
      <c r="VPD730" s="14"/>
      <c r="VPE730" s="14"/>
      <c r="VPF730" s="14"/>
      <c r="VPG730" s="14"/>
      <c r="VPH730" s="14"/>
      <c r="VPI730" s="14"/>
      <c r="VPJ730" s="14"/>
      <c r="VPK730" s="14"/>
      <c r="VPL730" s="14"/>
      <c r="VPM730" s="14"/>
      <c r="VPN730" s="14"/>
      <c r="VPO730" s="14"/>
      <c r="VPP730" s="14"/>
      <c r="VPQ730" s="14"/>
      <c r="VPR730" s="14"/>
      <c r="VPS730" s="14"/>
      <c r="VPT730" s="14"/>
      <c r="VPU730" s="14"/>
      <c r="VPV730" s="14"/>
      <c r="VPW730" s="14"/>
      <c r="VPX730" s="14"/>
      <c r="VPY730" s="14"/>
      <c r="VPZ730" s="14"/>
      <c r="VQA730" s="14"/>
      <c r="VQB730" s="14"/>
      <c r="VQC730" s="14"/>
      <c r="VQD730" s="14"/>
      <c r="VQE730" s="14"/>
      <c r="VQF730" s="14"/>
      <c r="VQG730" s="14"/>
      <c r="VQH730" s="14"/>
      <c r="VQI730" s="14"/>
      <c r="VQJ730" s="14"/>
      <c r="VQK730" s="14"/>
      <c r="VQL730" s="14"/>
      <c r="VQM730" s="14"/>
      <c r="VQN730" s="14"/>
      <c r="VQO730" s="14"/>
      <c r="VQP730" s="14"/>
      <c r="VQQ730" s="14"/>
      <c r="VQR730" s="14"/>
      <c r="VQS730" s="14"/>
      <c r="VQT730" s="14"/>
      <c r="VQU730" s="14"/>
      <c r="VQV730" s="14"/>
      <c r="VQW730" s="14"/>
      <c r="VQX730" s="14"/>
      <c r="VQY730" s="14"/>
      <c r="VQZ730" s="14"/>
      <c r="VRA730" s="14"/>
      <c r="VRB730" s="14"/>
      <c r="VRC730" s="14"/>
      <c r="VRD730" s="14"/>
      <c r="VRE730" s="14"/>
      <c r="VRF730" s="14"/>
      <c r="VRG730" s="14"/>
      <c r="VRH730" s="14"/>
      <c r="VRI730" s="14"/>
      <c r="VRJ730" s="14"/>
      <c r="VRK730" s="14"/>
      <c r="VRL730" s="14"/>
      <c r="VRM730" s="14"/>
      <c r="VRN730" s="14"/>
      <c r="VRO730" s="14"/>
      <c r="VRP730" s="14"/>
      <c r="VRQ730" s="14"/>
      <c r="VRR730" s="14"/>
      <c r="VRS730" s="14"/>
      <c r="VRT730" s="14"/>
      <c r="VRU730" s="14"/>
      <c r="VRV730" s="14"/>
      <c r="VRW730" s="14"/>
      <c r="VRX730" s="14"/>
      <c r="VRY730" s="14"/>
      <c r="VRZ730" s="14"/>
      <c r="VSA730" s="14"/>
      <c r="VSB730" s="14"/>
      <c r="VSC730" s="14"/>
      <c r="VSD730" s="14"/>
      <c r="VSE730" s="14"/>
      <c r="VSF730" s="14"/>
      <c r="VSG730" s="14"/>
      <c r="VSH730" s="14"/>
      <c r="VSI730" s="14"/>
      <c r="VSJ730" s="14"/>
      <c r="VSK730" s="14"/>
      <c r="VSL730" s="14"/>
      <c r="VSM730" s="14"/>
      <c r="VSN730" s="14"/>
      <c r="VSO730" s="14"/>
      <c r="VSP730" s="14"/>
      <c r="VSQ730" s="14"/>
      <c r="VSR730" s="14"/>
      <c r="VSS730" s="14"/>
      <c r="VST730" s="14"/>
      <c r="VSU730" s="14"/>
      <c r="VSV730" s="14"/>
      <c r="VSW730" s="14"/>
      <c r="VSX730" s="14"/>
      <c r="VSY730" s="14"/>
      <c r="VSZ730" s="14"/>
      <c r="VTA730" s="14"/>
      <c r="VTB730" s="14"/>
      <c r="VTC730" s="14"/>
      <c r="VTD730" s="14"/>
      <c r="VTE730" s="14"/>
      <c r="VTF730" s="14"/>
      <c r="VTG730" s="14"/>
      <c r="VTH730" s="14"/>
      <c r="VTI730" s="14"/>
      <c r="VTJ730" s="14"/>
      <c r="VTK730" s="14"/>
      <c r="VTL730" s="14"/>
      <c r="VTM730" s="14"/>
      <c r="VTN730" s="14"/>
      <c r="VTO730" s="14"/>
      <c r="VTP730" s="14"/>
      <c r="VTQ730" s="14"/>
      <c r="VTR730" s="14"/>
      <c r="VTS730" s="14"/>
      <c r="VTT730" s="14"/>
      <c r="VTU730" s="14"/>
      <c r="VTV730" s="14"/>
      <c r="VTW730" s="14"/>
      <c r="VTX730" s="14"/>
      <c r="VTY730" s="14"/>
      <c r="VTZ730" s="14"/>
      <c r="VUA730" s="14"/>
      <c r="VUB730" s="14"/>
      <c r="VUC730" s="14"/>
      <c r="VUD730" s="14"/>
      <c r="VUE730" s="14"/>
      <c r="VUF730" s="14"/>
      <c r="VUG730" s="14"/>
      <c r="VUH730" s="14"/>
      <c r="VUI730" s="14"/>
      <c r="VUJ730" s="14"/>
      <c r="VUK730" s="14"/>
      <c r="VUL730" s="14"/>
      <c r="VUM730" s="14"/>
      <c r="VUN730" s="14"/>
      <c r="VUO730" s="14"/>
      <c r="VUP730" s="14"/>
      <c r="VUQ730" s="14"/>
      <c r="VUR730" s="14"/>
      <c r="VUS730" s="14"/>
      <c r="VUT730" s="14"/>
      <c r="VUU730" s="14"/>
      <c r="VUV730" s="14"/>
      <c r="VUW730" s="14"/>
      <c r="VUX730" s="14"/>
      <c r="VUY730" s="14"/>
      <c r="VUZ730" s="14"/>
      <c r="VVA730" s="14"/>
      <c r="VVB730" s="14"/>
      <c r="VVC730" s="14"/>
      <c r="VVD730" s="14"/>
      <c r="VVE730" s="14"/>
      <c r="VVF730" s="14"/>
      <c r="VVG730" s="14"/>
      <c r="VVH730" s="14"/>
      <c r="VVI730" s="14"/>
      <c r="VVJ730" s="14"/>
      <c r="VVK730" s="14"/>
      <c r="VVL730" s="14"/>
      <c r="VVM730" s="14"/>
      <c r="VVN730" s="14"/>
      <c r="VVO730" s="14"/>
      <c r="VVP730" s="14"/>
      <c r="VVQ730" s="14"/>
      <c r="VVR730" s="14"/>
      <c r="VVS730" s="14"/>
      <c r="VVT730" s="14"/>
      <c r="VVU730" s="14"/>
      <c r="VVV730" s="14"/>
      <c r="VVW730" s="14"/>
      <c r="VVX730" s="14"/>
      <c r="VVY730" s="14"/>
      <c r="VVZ730" s="14"/>
      <c r="VWA730" s="14"/>
      <c r="VWB730" s="14"/>
      <c r="VWC730" s="14"/>
      <c r="VWD730" s="14"/>
      <c r="VWE730" s="14"/>
      <c r="VWF730" s="14"/>
      <c r="VWG730" s="14"/>
      <c r="VWH730" s="14"/>
      <c r="VWI730" s="14"/>
      <c r="VWJ730" s="14"/>
      <c r="VWK730" s="14"/>
      <c r="VWL730" s="14"/>
      <c r="VWM730" s="14"/>
      <c r="VWN730" s="14"/>
      <c r="VWO730" s="14"/>
      <c r="VWP730" s="14"/>
      <c r="VWQ730" s="14"/>
      <c r="VWR730" s="14"/>
      <c r="VWS730" s="14"/>
      <c r="VWT730" s="14"/>
      <c r="VWU730" s="14"/>
      <c r="VWV730" s="14"/>
      <c r="VWW730" s="14"/>
      <c r="VWX730" s="14"/>
      <c r="VWY730" s="14"/>
      <c r="VWZ730" s="14"/>
      <c r="VXA730" s="14"/>
      <c r="VXB730" s="14"/>
      <c r="VXC730" s="14"/>
      <c r="VXD730" s="14"/>
      <c r="VXE730" s="14"/>
      <c r="VXF730" s="14"/>
      <c r="VXG730" s="14"/>
      <c r="VXH730" s="14"/>
      <c r="VXI730" s="14"/>
      <c r="VXJ730" s="14"/>
      <c r="VXK730" s="14"/>
      <c r="VXL730" s="14"/>
      <c r="VXM730" s="14"/>
      <c r="VXN730" s="14"/>
      <c r="VXO730" s="14"/>
      <c r="VXP730" s="14"/>
      <c r="VXQ730" s="14"/>
      <c r="VXR730" s="14"/>
      <c r="VXS730" s="14"/>
      <c r="VXT730" s="14"/>
      <c r="VXU730" s="14"/>
      <c r="VXV730" s="14"/>
      <c r="VXW730" s="14"/>
      <c r="VXX730" s="14"/>
      <c r="VXY730" s="14"/>
      <c r="VXZ730" s="14"/>
      <c r="VYA730" s="14"/>
      <c r="VYB730" s="14"/>
      <c r="VYC730" s="14"/>
      <c r="VYD730" s="14"/>
      <c r="VYE730" s="14"/>
      <c r="VYF730" s="14"/>
      <c r="VYG730" s="14"/>
      <c r="VYH730" s="14"/>
      <c r="VYI730" s="14"/>
      <c r="VYJ730" s="14"/>
      <c r="VYK730" s="14"/>
      <c r="VYL730" s="14"/>
      <c r="VYM730" s="14"/>
      <c r="VYN730" s="14"/>
      <c r="VYO730" s="14"/>
      <c r="VYP730" s="14"/>
      <c r="VYQ730" s="14"/>
      <c r="VYR730" s="14"/>
      <c r="VYS730" s="14"/>
      <c r="VYT730" s="14"/>
      <c r="VYU730" s="14"/>
      <c r="VYV730" s="14"/>
      <c r="VYW730" s="14"/>
      <c r="VYX730" s="14"/>
      <c r="VYY730" s="14"/>
      <c r="VYZ730" s="14"/>
      <c r="VZA730" s="14"/>
      <c r="VZB730" s="14"/>
      <c r="VZC730" s="14"/>
      <c r="VZD730" s="14"/>
      <c r="VZE730" s="14"/>
      <c r="VZF730" s="14"/>
      <c r="VZG730" s="14"/>
      <c r="VZH730" s="14"/>
      <c r="VZI730" s="14"/>
      <c r="VZJ730" s="14"/>
      <c r="VZK730" s="14"/>
      <c r="VZL730" s="14"/>
      <c r="VZM730" s="14"/>
      <c r="VZN730" s="14"/>
      <c r="VZO730" s="14"/>
      <c r="VZP730" s="14"/>
      <c r="VZQ730" s="14"/>
      <c r="VZR730" s="14"/>
      <c r="VZS730" s="14"/>
      <c r="VZT730" s="14"/>
      <c r="VZU730" s="14"/>
      <c r="VZV730" s="14"/>
      <c r="VZW730" s="14"/>
      <c r="VZX730" s="14"/>
      <c r="VZY730" s="14"/>
      <c r="VZZ730" s="14"/>
      <c r="WAA730" s="14"/>
      <c r="WAB730" s="14"/>
      <c r="WAC730" s="14"/>
      <c r="WAD730" s="14"/>
      <c r="WAE730" s="14"/>
      <c r="WAF730" s="14"/>
      <c r="WAG730" s="14"/>
      <c r="WAH730" s="14"/>
      <c r="WAI730" s="14"/>
      <c r="WAJ730" s="14"/>
      <c r="WAK730" s="14"/>
      <c r="WAL730" s="14"/>
      <c r="WAM730" s="14"/>
      <c r="WAN730" s="14"/>
      <c r="WAO730" s="14"/>
      <c r="WAP730" s="14"/>
      <c r="WAQ730" s="14"/>
      <c r="WAR730" s="14"/>
      <c r="WAS730" s="14"/>
      <c r="WAT730" s="14"/>
      <c r="WAU730" s="14"/>
      <c r="WAV730" s="14"/>
      <c r="WAW730" s="14"/>
      <c r="WAX730" s="14"/>
      <c r="WAY730" s="14"/>
      <c r="WAZ730" s="14"/>
      <c r="WBA730" s="14"/>
      <c r="WBB730" s="14"/>
      <c r="WBC730" s="14"/>
      <c r="WBD730" s="14"/>
      <c r="WBE730" s="14"/>
      <c r="WBF730" s="14"/>
      <c r="WBG730" s="14"/>
      <c r="WBH730" s="14"/>
      <c r="WBI730" s="14"/>
      <c r="WBJ730" s="14"/>
      <c r="WBK730" s="14"/>
      <c r="WBL730" s="14"/>
      <c r="WBM730" s="14"/>
      <c r="WBN730" s="14"/>
      <c r="WBO730" s="14"/>
      <c r="WBP730" s="14"/>
      <c r="WBQ730" s="14"/>
      <c r="WBR730" s="14"/>
      <c r="WBS730" s="14"/>
      <c r="WBT730" s="14"/>
      <c r="WBU730" s="14"/>
      <c r="WBV730" s="14"/>
      <c r="WBW730" s="14"/>
      <c r="WBX730" s="14"/>
      <c r="WBY730" s="14"/>
      <c r="WBZ730" s="14"/>
      <c r="WCA730" s="14"/>
      <c r="WCB730" s="14"/>
      <c r="WCC730" s="14"/>
      <c r="WCD730" s="14"/>
      <c r="WCE730" s="14"/>
      <c r="WCF730" s="14"/>
      <c r="WCG730" s="14"/>
      <c r="WCH730" s="14"/>
      <c r="WCI730" s="14"/>
      <c r="WCJ730" s="14"/>
      <c r="WCK730" s="14"/>
      <c r="WCL730" s="14"/>
      <c r="WCM730" s="14"/>
      <c r="WCN730" s="14"/>
      <c r="WCO730" s="14"/>
      <c r="WCP730" s="14"/>
      <c r="WCQ730" s="14"/>
      <c r="WCR730" s="14"/>
      <c r="WCS730" s="14"/>
      <c r="WCT730" s="14"/>
      <c r="WCU730" s="14"/>
      <c r="WCV730" s="14"/>
      <c r="WCW730" s="14"/>
      <c r="WCX730" s="14"/>
      <c r="WCY730" s="14"/>
      <c r="WCZ730" s="14"/>
      <c r="WDA730" s="14"/>
      <c r="WDB730" s="14"/>
      <c r="WDC730" s="14"/>
      <c r="WDD730" s="14"/>
      <c r="WDE730" s="14"/>
      <c r="WDF730" s="14"/>
      <c r="WDG730" s="14"/>
      <c r="WDH730" s="14"/>
      <c r="WDI730" s="14"/>
      <c r="WDJ730" s="14"/>
      <c r="WDK730" s="14"/>
      <c r="WDL730" s="14"/>
      <c r="WDM730" s="14"/>
      <c r="WDN730" s="14"/>
      <c r="WDO730" s="14"/>
      <c r="WDP730" s="14"/>
      <c r="WDQ730" s="14"/>
      <c r="WDR730" s="14"/>
      <c r="WDS730" s="14"/>
      <c r="WDT730" s="14"/>
      <c r="WDU730" s="14"/>
      <c r="WDV730" s="14"/>
      <c r="WDW730" s="14"/>
      <c r="WDX730" s="14"/>
      <c r="WDY730" s="14"/>
      <c r="WDZ730" s="14"/>
      <c r="WEA730" s="14"/>
      <c r="WEB730" s="14"/>
      <c r="WEC730" s="14"/>
      <c r="WED730" s="14"/>
      <c r="WEE730" s="14"/>
      <c r="WEF730" s="14"/>
      <c r="WEG730" s="14"/>
      <c r="WEH730" s="14"/>
      <c r="WEI730" s="14"/>
      <c r="WEJ730" s="14"/>
      <c r="WEK730" s="14"/>
      <c r="WEL730" s="14"/>
      <c r="WEM730" s="14"/>
      <c r="WEN730" s="14"/>
      <c r="WEO730" s="14"/>
      <c r="WEP730" s="14"/>
      <c r="WEQ730" s="14"/>
      <c r="WER730" s="14"/>
      <c r="WES730" s="14"/>
      <c r="WET730" s="14"/>
      <c r="WEU730" s="14"/>
      <c r="WEV730" s="14"/>
      <c r="WEW730" s="14"/>
      <c r="WEX730" s="14"/>
      <c r="WEY730" s="14"/>
      <c r="WEZ730" s="14"/>
      <c r="WFA730" s="14"/>
      <c r="WFB730" s="14"/>
      <c r="WFC730" s="14"/>
      <c r="WFD730" s="14"/>
      <c r="WFE730" s="14"/>
      <c r="WFF730" s="14"/>
      <c r="WFG730" s="14"/>
      <c r="WFH730" s="14"/>
      <c r="WFI730" s="14"/>
      <c r="WFJ730" s="14"/>
      <c r="WFK730" s="14"/>
      <c r="WFL730" s="14"/>
      <c r="WFM730" s="14"/>
      <c r="WFN730" s="14"/>
      <c r="WFO730" s="14"/>
      <c r="WFP730" s="14"/>
      <c r="WFQ730" s="14"/>
      <c r="WFR730" s="14"/>
      <c r="WFS730" s="14"/>
      <c r="WFT730" s="14"/>
      <c r="WFU730" s="14"/>
      <c r="WFV730" s="14"/>
      <c r="WFW730" s="14"/>
      <c r="WFX730" s="14"/>
      <c r="WFY730" s="14"/>
      <c r="WFZ730" s="14"/>
      <c r="WGA730" s="14"/>
      <c r="WGB730" s="14"/>
      <c r="WGC730" s="14"/>
      <c r="WGD730" s="14"/>
      <c r="WGE730" s="14"/>
      <c r="WGF730" s="14"/>
      <c r="WGG730" s="14"/>
      <c r="WGH730" s="14"/>
      <c r="WGI730" s="14"/>
      <c r="WGJ730" s="14"/>
      <c r="WGK730" s="14"/>
      <c r="WGL730" s="14"/>
      <c r="WGM730" s="14"/>
      <c r="WGN730" s="14"/>
      <c r="WGO730" s="14"/>
      <c r="WGP730" s="14"/>
      <c r="WGQ730" s="14"/>
      <c r="WGR730" s="14"/>
      <c r="WGS730" s="14"/>
      <c r="WGT730" s="14"/>
      <c r="WGU730" s="14"/>
      <c r="WGV730" s="14"/>
      <c r="WGW730" s="14"/>
      <c r="WGX730" s="14"/>
      <c r="WGY730" s="14"/>
      <c r="WGZ730" s="14"/>
      <c r="WHA730" s="14"/>
      <c r="WHB730" s="14"/>
      <c r="WHC730" s="14"/>
      <c r="WHD730" s="14"/>
      <c r="WHE730" s="14"/>
      <c r="WHF730" s="14"/>
      <c r="WHG730" s="14"/>
      <c r="WHH730" s="14"/>
      <c r="WHI730" s="14"/>
      <c r="WHJ730" s="14"/>
      <c r="WHK730" s="14"/>
      <c r="WHL730" s="14"/>
      <c r="WHM730" s="14"/>
      <c r="WHN730" s="14"/>
      <c r="WHO730" s="14"/>
      <c r="WHP730" s="14"/>
      <c r="WHQ730" s="14"/>
      <c r="WHR730" s="14"/>
      <c r="WHS730" s="14"/>
      <c r="WHT730" s="14"/>
      <c r="WHU730" s="14"/>
      <c r="WHV730" s="14"/>
      <c r="WHW730" s="14"/>
      <c r="WHX730" s="14"/>
      <c r="WHY730" s="14"/>
      <c r="WHZ730" s="14"/>
      <c r="WIA730" s="14"/>
      <c r="WIB730" s="14"/>
      <c r="WIC730" s="14"/>
      <c r="WID730" s="14"/>
      <c r="WIE730" s="14"/>
      <c r="WIF730" s="14"/>
      <c r="WIG730" s="14"/>
      <c r="WIH730" s="14"/>
      <c r="WII730" s="14"/>
      <c r="WIJ730" s="14"/>
      <c r="WIK730" s="14"/>
      <c r="WIL730" s="14"/>
      <c r="WIM730" s="14"/>
      <c r="WIN730" s="14"/>
      <c r="WIO730" s="14"/>
      <c r="WIP730" s="14"/>
      <c r="WIQ730" s="14"/>
      <c r="WIR730" s="14"/>
      <c r="WIS730" s="14"/>
      <c r="WIT730" s="14"/>
      <c r="WIU730" s="14"/>
      <c r="WIV730" s="14"/>
      <c r="WIW730" s="14"/>
      <c r="WIX730" s="14"/>
      <c r="WIY730" s="14"/>
      <c r="WIZ730" s="14"/>
      <c r="WJA730" s="14"/>
      <c r="WJB730" s="14"/>
      <c r="WJC730" s="14"/>
      <c r="WJD730" s="14"/>
      <c r="WJE730" s="14"/>
      <c r="WJF730" s="14"/>
      <c r="WJG730" s="14"/>
      <c r="WJH730" s="14"/>
      <c r="WJI730" s="14"/>
      <c r="WJJ730" s="14"/>
      <c r="WJK730" s="14"/>
      <c r="WJL730" s="14"/>
      <c r="WJM730" s="14"/>
      <c r="WJN730" s="14"/>
      <c r="WJO730" s="14"/>
      <c r="WJP730" s="14"/>
      <c r="WJQ730" s="14"/>
      <c r="WJR730" s="14"/>
      <c r="WJS730" s="14"/>
      <c r="WJT730" s="14"/>
      <c r="WJU730" s="14"/>
      <c r="WJV730" s="14"/>
      <c r="WJW730" s="14"/>
      <c r="WJX730" s="14"/>
      <c r="WJY730" s="14"/>
      <c r="WJZ730" s="14"/>
      <c r="WKA730" s="14"/>
      <c r="WKB730" s="14"/>
      <c r="WKC730" s="14"/>
      <c r="WKD730" s="14"/>
      <c r="WKE730" s="14"/>
      <c r="WKF730" s="14"/>
      <c r="WKG730" s="14"/>
      <c r="WKH730" s="14"/>
      <c r="WKI730" s="14"/>
      <c r="WKJ730" s="14"/>
      <c r="WKK730" s="14"/>
      <c r="WKL730" s="14"/>
      <c r="WKM730" s="14"/>
      <c r="WKN730" s="14"/>
      <c r="WKO730" s="14"/>
      <c r="WKP730" s="14"/>
      <c r="WKQ730" s="14"/>
      <c r="WKR730" s="14"/>
      <c r="WKS730" s="14"/>
      <c r="WKT730" s="14"/>
      <c r="WKU730" s="14"/>
      <c r="WKV730" s="14"/>
      <c r="WKW730" s="14"/>
      <c r="WKX730" s="14"/>
      <c r="WKY730" s="14"/>
      <c r="WKZ730" s="14"/>
      <c r="WLA730" s="14"/>
      <c r="WLB730" s="14"/>
      <c r="WLC730" s="14"/>
      <c r="WLD730" s="14"/>
      <c r="WLE730" s="14"/>
      <c r="WLF730" s="14"/>
      <c r="WLG730" s="14"/>
      <c r="WLH730" s="14"/>
      <c r="WLI730" s="14"/>
      <c r="WLJ730" s="14"/>
      <c r="WLK730" s="14"/>
      <c r="WLL730" s="14"/>
      <c r="WLM730" s="14"/>
      <c r="WLN730" s="14"/>
      <c r="WLO730" s="14"/>
      <c r="WLP730" s="14"/>
      <c r="WLQ730" s="14"/>
      <c r="WLR730" s="14"/>
      <c r="WLS730" s="14"/>
      <c r="WLT730" s="14"/>
      <c r="WLU730" s="14"/>
      <c r="WLV730" s="14"/>
      <c r="WLW730" s="14"/>
      <c r="WLX730" s="14"/>
      <c r="WLY730" s="14"/>
      <c r="WLZ730" s="14"/>
      <c r="WMA730" s="14"/>
      <c r="WMB730" s="14"/>
      <c r="WMC730" s="14"/>
      <c r="WMD730" s="14"/>
      <c r="WME730" s="14"/>
      <c r="WMF730" s="14"/>
      <c r="WMG730" s="14"/>
      <c r="WMH730" s="14"/>
      <c r="WMI730" s="14"/>
      <c r="WMJ730" s="14"/>
      <c r="WMK730" s="14"/>
      <c r="WML730" s="14"/>
      <c r="WMM730" s="14"/>
      <c r="WMN730" s="14"/>
      <c r="WMO730" s="14"/>
      <c r="WMP730" s="14"/>
      <c r="WMQ730" s="14"/>
      <c r="WMR730" s="14"/>
      <c r="WMS730" s="14"/>
      <c r="WMT730" s="14"/>
      <c r="WMU730" s="14"/>
      <c r="WMV730" s="14"/>
      <c r="WMW730" s="14"/>
      <c r="WMX730" s="14"/>
      <c r="WMY730" s="14"/>
      <c r="WMZ730" s="14"/>
      <c r="WNA730" s="14"/>
      <c r="WNB730" s="14"/>
      <c r="WNC730" s="14"/>
      <c r="WND730" s="14"/>
      <c r="WNE730" s="14"/>
      <c r="WNF730" s="14"/>
      <c r="WNG730" s="14"/>
      <c r="WNH730" s="14"/>
      <c r="WNI730" s="14"/>
      <c r="WNJ730" s="14"/>
      <c r="WNK730" s="14"/>
      <c r="WNL730" s="14"/>
      <c r="WNM730" s="14"/>
      <c r="WNN730" s="14"/>
      <c r="WNO730" s="14"/>
      <c r="WNP730" s="14"/>
      <c r="WNQ730" s="14"/>
      <c r="WNR730" s="14"/>
      <c r="WNS730" s="14"/>
      <c r="WNT730" s="14"/>
      <c r="WNU730" s="14"/>
      <c r="WNV730" s="14"/>
      <c r="WNW730" s="14"/>
      <c r="WNX730" s="14"/>
      <c r="WNY730" s="14"/>
      <c r="WNZ730" s="14"/>
      <c r="WOA730" s="14"/>
      <c r="WOB730" s="14"/>
      <c r="WOC730" s="14"/>
      <c r="WOD730" s="14"/>
      <c r="WOE730" s="14"/>
      <c r="WOF730" s="14"/>
      <c r="WOG730" s="14"/>
      <c r="WOH730" s="14"/>
      <c r="WOI730" s="14"/>
      <c r="WOJ730" s="14"/>
      <c r="WOK730" s="14"/>
      <c r="WOL730" s="14"/>
      <c r="WOM730" s="14"/>
      <c r="WON730" s="14"/>
      <c r="WOO730" s="14"/>
      <c r="WOP730" s="14"/>
      <c r="WOQ730" s="14"/>
      <c r="WOR730" s="14"/>
      <c r="WOS730" s="14"/>
      <c r="WOT730" s="14"/>
      <c r="WOU730" s="14"/>
      <c r="WOV730" s="14"/>
      <c r="WOW730" s="14"/>
      <c r="WOX730" s="14"/>
      <c r="WOY730" s="14"/>
      <c r="WOZ730" s="14"/>
      <c r="WPA730" s="14"/>
      <c r="WPB730" s="14"/>
      <c r="WPC730" s="14"/>
      <c r="WPD730" s="14"/>
      <c r="WPE730" s="14"/>
      <c r="WPF730" s="14"/>
      <c r="WPG730" s="14"/>
      <c r="WPH730" s="14"/>
      <c r="WPI730" s="14"/>
      <c r="WPJ730" s="14"/>
      <c r="WPK730" s="14"/>
      <c r="WPL730" s="14"/>
      <c r="WPM730" s="14"/>
      <c r="WPN730" s="14"/>
      <c r="WPO730" s="14"/>
      <c r="WPP730" s="14"/>
      <c r="WPQ730" s="14"/>
      <c r="WPR730" s="14"/>
      <c r="WPS730" s="14"/>
      <c r="WPT730" s="14"/>
      <c r="WPU730" s="14"/>
      <c r="WPV730" s="14"/>
      <c r="WPW730" s="14"/>
      <c r="WPX730" s="14"/>
      <c r="WPY730" s="14"/>
      <c r="WPZ730" s="14"/>
      <c r="WQA730" s="14"/>
      <c r="WQB730" s="14"/>
      <c r="WQC730" s="14"/>
      <c r="WQD730" s="14"/>
      <c r="WQE730" s="14"/>
      <c r="WQF730" s="14"/>
      <c r="WQG730" s="14"/>
      <c r="WQH730" s="14"/>
      <c r="WQI730" s="14"/>
      <c r="WQJ730" s="14"/>
      <c r="WQK730" s="14"/>
      <c r="WQL730" s="14"/>
      <c r="WQM730" s="14"/>
      <c r="WQN730" s="14"/>
      <c r="WQO730" s="14"/>
      <c r="WQP730" s="14"/>
      <c r="WQQ730" s="14"/>
      <c r="WQR730" s="14"/>
      <c r="WQS730" s="14"/>
      <c r="WQT730" s="14"/>
      <c r="WQU730" s="14"/>
      <c r="WQV730" s="14"/>
      <c r="WQW730" s="14"/>
      <c r="WQX730" s="14"/>
      <c r="WQY730" s="14"/>
      <c r="WQZ730" s="14"/>
      <c r="WRA730" s="14"/>
      <c r="WRB730" s="14"/>
      <c r="WRC730" s="14"/>
      <c r="WRD730" s="14"/>
      <c r="WRE730" s="14"/>
      <c r="WRF730" s="14"/>
      <c r="WRG730" s="14"/>
      <c r="WRH730" s="14"/>
      <c r="WRI730" s="14"/>
      <c r="WRJ730" s="14"/>
      <c r="WRK730" s="14"/>
      <c r="WRL730" s="14"/>
      <c r="WRM730" s="14"/>
      <c r="WRN730" s="14"/>
      <c r="WRO730" s="14"/>
      <c r="WRP730" s="14"/>
      <c r="WRQ730" s="14"/>
      <c r="WRR730" s="14"/>
      <c r="WRS730" s="14"/>
      <c r="WRT730" s="14"/>
      <c r="WRU730" s="14"/>
      <c r="WRV730" s="14"/>
      <c r="WRW730" s="14"/>
      <c r="WRX730" s="14"/>
      <c r="WRY730" s="14"/>
      <c r="WRZ730" s="14"/>
      <c r="WSA730" s="14"/>
      <c r="WSB730" s="14"/>
      <c r="WSC730" s="14"/>
      <c r="WSD730" s="14"/>
      <c r="WSE730" s="14"/>
      <c r="WSF730" s="14"/>
      <c r="WSG730" s="14"/>
      <c r="WSH730" s="14"/>
      <c r="WSI730" s="14"/>
      <c r="WSJ730" s="14"/>
      <c r="WSK730" s="14"/>
      <c r="WSL730" s="14"/>
      <c r="WSM730" s="14"/>
      <c r="WSN730" s="14"/>
      <c r="WSO730" s="14"/>
      <c r="WSP730" s="14"/>
      <c r="WSQ730" s="14"/>
      <c r="WSR730" s="14"/>
      <c r="WSS730" s="14"/>
      <c r="WST730" s="14"/>
      <c r="WSU730" s="14"/>
      <c r="WSV730" s="14"/>
      <c r="WSW730" s="14"/>
      <c r="WSX730" s="14"/>
      <c r="WSY730" s="14"/>
      <c r="WSZ730" s="14"/>
      <c r="WTA730" s="14"/>
      <c r="WTB730" s="14"/>
      <c r="WTC730" s="14"/>
      <c r="WTD730" s="14"/>
      <c r="WTE730" s="14"/>
      <c r="WTF730" s="14"/>
      <c r="WTG730" s="14"/>
      <c r="WTH730" s="14"/>
      <c r="WTI730" s="14"/>
      <c r="WTJ730" s="14"/>
      <c r="WTK730" s="14"/>
      <c r="WTL730" s="14"/>
      <c r="WTM730" s="14"/>
      <c r="WTN730" s="14"/>
      <c r="WTO730" s="14"/>
      <c r="WTP730" s="14"/>
      <c r="WTQ730" s="14"/>
      <c r="WTR730" s="14"/>
      <c r="WTS730" s="14"/>
      <c r="WTT730" s="14"/>
      <c r="WTU730" s="14"/>
      <c r="WTV730" s="14"/>
      <c r="WTW730" s="14"/>
      <c r="WTX730" s="14"/>
      <c r="WTY730" s="14"/>
      <c r="WTZ730" s="14"/>
      <c r="WUA730" s="14"/>
      <c r="WUB730" s="14"/>
      <c r="WUC730" s="14"/>
      <c r="WUD730" s="14"/>
      <c r="WUE730" s="14"/>
      <c r="WUF730" s="14"/>
      <c r="WUG730" s="14"/>
      <c r="WUH730" s="14"/>
      <c r="WUI730" s="14"/>
      <c r="WUJ730" s="14"/>
      <c r="WUK730" s="14"/>
      <c r="WUL730" s="14"/>
      <c r="WUM730" s="14"/>
      <c r="WUN730" s="14"/>
      <c r="WUO730" s="14"/>
      <c r="WUP730" s="14"/>
      <c r="WUQ730" s="14"/>
      <c r="WUR730" s="14"/>
      <c r="WUS730" s="14"/>
      <c r="WUT730" s="14"/>
      <c r="WUU730" s="14"/>
      <c r="WUV730" s="14"/>
      <c r="WUW730" s="14"/>
      <c r="WUX730" s="14"/>
      <c r="WUY730" s="14"/>
      <c r="WUZ730" s="14"/>
      <c r="WVA730" s="14"/>
      <c r="WVB730" s="14"/>
      <c r="WVC730" s="14"/>
      <c r="WVD730" s="14"/>
      <c r="WVE730" s="14"/>
      <c r="WVF730" s="14"/>
      <c r="WVG730" s="14"/>
      <c r="WVH730" s="14"/>
      <c r="WVI730" s="14"/>
      <c r="WVJ730" s="14"/>
      <c r="WVK730" s="14"/>
      <c r="WVL730" s="14"/>
      <c r="WVM730" s="14"/>
      <c r="WVN730" s="14"/>
      <c r="WVO730" s="14"/>
      <c r="WVP730" s="14"/>
      <c r="WVQ730" s="14"/>
      <c r="WVR730" s="14"/>
      <c r="WVS730" s="14"/>
      <c r="WVT730" s="14"/>
      <c r="WVU730" s="14"/>
      <c r="WVV730" s="14"/>
    </row>
    <row r="731" spans="1:16142" s="31" customFormat="1" x14ac:dyDescent="0.25">
      <c r="A731" s="12"/>
      <c r="B731" s="12"/>
      <c r="C731" s="24"/>
      <c r="D731" s="233"/>
      <c r="E731" s="233"/>
      <c r="F731" s="270"/>
      <c r="G731" s="105"/>
      <c r="H731" s="105"/>
      <c r="I731" s="35"/>
      <c r="J731" s="36"/>
      <c r="K731" s="103"/>
      <c r="L731" s="279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4"/>
      <c r="AX731" s="14"/>
      <c r="AY731" s="14"/>
      <c r="AZ731" s="14"/>
      <c r="BA731" s="14"/>
      <c r="BB731" s="14"/>
      <c r="BC731" s="14"/>
      <c r="BD731" s="14"/>
      <c r="BE731" s="14"/>
      <c r="BF731" s="14"/>
      <c r="BG731" s="14"/>
      <c r="BH731" s="14"/>
      <c r="BI731" s="14"/>
      <c r="BJ731" s="14"/>
      <c r="BK731" s="14"/>
      <c r="BL731" s="14"/>
      <c r="BM731" s="14"/>
      <c r="BN731" s="14"/>
      <c r="BO731" s="14"/>
      <c r="BP731" s="14"/>
      <c r="BQ731" s="14"/>
      <c r="BR731" s="14"/>
      <c r="BS731" s="14"/>
      <c r="BT731" s="14"/>
      <c r="BU731" s="14"/>
      <c r="BV731" s="14"/>
      <c r="BW731" s="14"/>
      <c r="BX731" s="14"/>
      <c r="BY731" s="14"/>
      <c r="BZ731" s="14"/>
      <c r="CA731" s="14"/>
      <c r="CB731" s="14"/>
      <c r="CC731" s="14"/>
      <c r="CD731" s="14"/>
      <c r="CE731" s="14"/>
      <c r="CF731" s="14"/>
      <c r="CG731" s="14"/>
      <c r="CH731" s="14"/>
      <c r="CI731" s="14"/>
      <c r="CJ731" s="14"/>
      <c r="CK731" s="14"/>
      <c r="CL731" s="14"/>
      <c r="CM731" s="14"/>
      <c r="CN731" s="14"/>
      <c r="CO731" s="14"/>
      <c r="CP731" s="14"/>
      <c r="CQ731" s="14"/>
      <c r="CR731" s="14"/>
      <c r="CS731" s="14"/>
      <c r="CT731" s="14"/>
      <c r="CU731" s="14"/>
      <c r="CV731" s="14"/>
      <c r="CW731" s="14"/>
      <c r="CX731" s="14"/>
      <c r="CY731" s="14"/>
      <c r="CZ731" s="14"/>
      <c r="DA731" s="14"/>
      <c r="DB731" s="14"/>
      <c r="DC731" s="14"/>
      <c r="DD731" s="14"/>
      <c r="DE731" s="14"/>
      <c r="DF731" s="14"/>
      <c r="DG731" s="14"/>
      <c r="DH731" s="14"/>
      <c r="DI731" s="14"/>
      <c r="DJ731" s="14"/>
      <c r="DK731" s="14"/>
      <c r="DL731" s="14"/>
      <c r="DM731" s="14"/>
      <c r="DN731" s="14"/>
      <c r="DO731" s="14"/>
      <c r="DP731" s="14"/>
      <c r="DQ731" s="14"/>
      <c r="DR731" s="14"/>
      <c r="DS731" s="14"/>
      <c r="DT731" s="14"/>
      <c r="DU731" s="14"/>
      <c r="DV731" s="14"/>
      <c r="DW731" s="14"/>
      <c r="DX731" s="14"/>
      <c r="DY731" s="14"/>
      <c r="DZ731" s="14"/>
      <c r="EA731" s="14"/>
      <c r="EB731" s="14"/>
      <c r="EC731" s="14"/>
      <c r="ED731" s="14"/>
      <c r="EE731" s="14"/>
      <c r="EF731" s="14"/>
      <c r="EG731" s="14"/>
      <c r="EH731" s="14"/>
      <c r="EI731" s="14"/>
      <c r="EJ731" s="14"/>
      <c r="EK731" s="14"/>
      <c r="EL731" s="14"/>
      <c r="EM731" s="14"/>
      <c r="EN731" s="14"/>
      <c r="EO731" s="14"/>
      <c r="EP731" s="14"/>
      <c r="EQ731" s="14"/>
      <c r="ER731" s="14"/>
      <c r="ES731" s="14"/>
      <c r="ET731" s="14"/>
      <c r="EU731" s="14"/>
      <c r="EV731" s="14"/>
      <c r="EW731" s="14"/>
      <c r="EX731" s="14"/>
      <c r="EY731" s="14"/>
      <c r="EZ731" s="14"/>
      <c r="FA731" s="14"/>
      <c r="FB731" s="14"/>
      <c r="FC731" s="14"/>
      <c r="FD731" s="14"/>
      <c r="FE731" s="14"/>
      <c r="FF731" s="14"/>
      <c r="FG731" s="14"/>
      <c r="FH731" s="14"/>
      <c r="FI731" s="14"/>
      <c r="FJ731" s="14"/>
      <c r="FK731" s="14"/>
      <c r="FL731" s="14"/>
      <c r="FM731" s="14"/>
      <c r="FN731" s="14"/>
      <c r="FO731" s="14"/>
      <c r="FP731" s="14"/>
      <c r="FQ731" s="14"/>
      <c r="FR731" s="14"/>
      <c r="FS731" s="14"/>
      <c r="FT731" s="14"/>
      <c r="FU731" s="14"/>
      <c r="FV731" s="14"/>
      <c r="FW731" s="14"/>
      <c r="FX731" s="14"/>
      <c r="FY731" s="14"/>
      <c r="FZ731" s="14"/>
      <c r="GA731" s="14"/>
      <c r="GB731" s="14"/>
      <c r="GC731" s="14"/>
      <c r="GD731" s="14"/>
      <c r="GE731" s="14"/>
      <c r="GF731" s="14"/>
      <c r="GG731" s="14"/>
      <c r="GH731" s="14"/>
      <c r="GI731" s="14"/>
      <c r="GJ731" s="14"/>
      <c r="GK731" s="14"/>
      <c r="GL731" s="14"/>
      <c r="GM731" s="14"/>
      <c r="GN731" s="14"/>
      <c r="GO731" s="14"/>
      <c r="GP731" s="14"/>
      <c r="GQ731" s="14"/>
      <c r="GR731" s="14"/>
      <c r="GS731" s="14"/>
      <c r="GT731" s="14"/>
      <c r="GU731" s="14"/>
      <c r="GV731" s="14"/>
      <c r="GW731" s="14"/>
      <c r="GX731" s="14"/>
      <c r="GY731" s="14"/>
      <c r="GZ731" s="14"/>
      <c r="HA731" s="14"/>
      <c r="HB731" s="14"/>
      <c r="HC731" s="14"/>
      <c r="HD731" s="14"/>
      <c r="HE731" s="14"/>
      <c r="HF731" s="14"/>
      <c r="HG731" s="14"/>
      <c r="HH731" s="14"/>
      <c r="HI731" s="14"/>
      <c r="HJ731" s="14"/>
      <c r="HK731" s="14"/>
      <c r="HL731" s="14"/>
      <c r="HM731" s="14"/>
      <c r="HN731" s="14"/>
      <c r="HO731" s="14"/>
      <c r="HP731" s="14"/>
      <c r="HQ731" s="14"/>
      <c r="HR731" s="14"/>
      <c r="HS731" s="14"/>
      <c r="HT731" s="14"/>
      <c r="HU731" s="14"/>
      <c r="HV731" s="14"/>
      <c r="HW731" s="14"/>
      <c r="HX731" s="14"/>
      <c r="HY731" s="14"/>
      <c r="HZ731" s="14"/>
      <c r="IA731" s="14"/>
      <c r="IB731" s="14"/>
      <c r="IC731" s="14"/>
      <c r="ID731" s="14"/>
      <c r="IE731" s="14"/>
      <c r="IF731" s="14"/>
      <c r="IG731" s="14"/>
      <c r="IH731" s="14"/>
      <c r="II731" s="14"/>
      <c r="IJ731" s="14"/>
      <c r="IK731" s="14"/>
      <c r="IL731" s="14"/>
      <c r="IM731" s="14"/>
      <c r="IN731" s="14"/>
      <c r="IO731" s="14"/>
      <c r="IP731" s="14"/>
      <c r="IQ731" s="14"/>
      <c r="IR731" s="14"/>
      <c r="IS731" s="14"/>
      <c r="IT731" s="14"/>
      <c r="IU731" s="14"/>
      <c r="IV731" s="14"/>
      <c r="IW731" s="14"/>
      <c r="IX731" s="14"/>
      <c r="IY731" s="14"/>
      <c r="IZ731" s="14"/>
      <c r="JA731" s="14"/>
      <c r="JB731" s="14"/>
      <c r="JC731" s="14"/>
      <c r="JD731" s="14"/>
      <c r="JE731" s="14"/>
      <c r="JF731" s="14"/>
      <c r="JG731" s="14"/>
      <c r="JH731" s="14"/>
      <c r="JI731" s="14"/>
      <c r="JJ731" s="14"/>
      <c r="JK731" s="14"/>
      <c r="JL731" s="14"/>
      <c r="JM731" s="14"/>
      <c r="JN731" s="14"/>
      <c r="JO731" s="14"/>
      <c r="JP731" s="14"/>
      <c r="JQ731" s="14"/>
      <c r="JR731" s="14"/>
      <c r="JS731" s="14"/>
      <c r="JT731" s="14"/>
      <c r="JU731" s="14"/>
      <c r="JV731" s="14"/>
      <c r="JW731" s="14"/>
      <c r="JX731" s="14"/>
      <c r="JY731" s="14"/>
      <c r="JZ731" s="14"/>
      <c r="KA731" s="14"/>
      <c r="KB731" s="14"/>
      <c r="KC731" s="14"/>
      <c r="KD731" s="14"/>
      <c r="KE731" s="14"/>
      <c r="KF731" s="14"/>
      <c r="KG731" s="14"/>
      <c r="KH731" s="14"/>
      <c r="KI731" s="14"/>
      <c r="KJ731" s="14"/>
      <c r="KK731" s="14"/>
      <c r="KL731" s="14"/>
      <c r="KM731" s="14"/>
      <c r="KN731" s="14"/>
      <c r="KO731" s="14"/>
      <c r="KP731" s="14"/>
      <c r="KQ731" s="14"/>
      <c r="KR731" s="14"/>
      <c r="KS731" s="14"/>
      <c r="KT731" s="14"/>
      <c r="KU731" s="14"/>
      <c r="KV731" s="14"/>
      <c r="KW731" s="14"/>
      <c r="KX731" s="14"/>
      <c r="KY731" s="14"/>
      <c r="KZ731" s="14"/>
      <c r="LA731" s="14"/>
      <c r="LB731" s="14"/>
      <c r="LC731" s="14"/>
      <c r="LD731" s="14"/>
      <c r="LE731" s="14"/>
      <c r="LF731" s="14"/>
      <c r="LG731" s="14"/>
      <c r="LH731" s="14"/>
      <c r="LI731" s="14"/>
      <c r="LJ731" s="14"/>
      <c r="LK731" s="14"/>
      <c r="LL731" s="14"/>
      <c r="LM731" s="14"/>
      <c r="LN731" s="14"/>
      <c r="LO731" s="14"/>
      <c r="LP731" s="14"/>
      <c r="LQ731" s="14"/>
      <c r="LR731" s="14"/>
      <c r="LS731" s="14"/>
      <c r="LT731" s="14"/>
      <c r="LU731" s="14"/>
      <c r="LV731" s="14"/>
      <c r="LW731" s="14"/>
      <c r="LX731" s="14"/>
      <c r="LY731" s="14"/>
      <c r="LZ731" s="14"/>
      <c r="MA731" s="14"/>
      <c r="MB731" s="14"/>
      <c r="MC731" s="14"/>
      <c r="MD731" s="14"/>
      <c r="ME731" s="14"/>
      <c r="MF731" s="14"/>
      <c r="MG731" s="14"/>
      <c r="MH731" s="14"/>
      <c r="MI731" s="14"/>
      <c r="MJ731" s="14"/>
      <c r="MK731" s="14"/>
      <c r="ML731" s="14"/>
      <c r="MM731" s="14"/>
      <c r="MN731" s="14"/>
      <c r="MO731" s="14"/>
      <c r="MP731" s="14"/>
      <c r="MQ731" s="14"/>
      <c r="MR731" s="14"/>
      <c r="MS731" s="14"/>
      <c r="MT731" s="14"/>
      <c r="MU731" s="14"/>
      <c r="MV731" s="14"/>
      <c r="MW731" s="14"/>
      <c r="MX731" s="14"/>
      <c r="MY731" s="14"/>
      <c r="MZ731" s="14"/>
      <c r="NA731" s="14"/>
      <c r="NB731" s="14"/>
      <c r="NC731" s="14"/>
      <c r="ND731" s="14"/>
      <c r="NE731" s="14"/>
      <c r="NF731" s="14"/>
      <c r="NG731" s="14"/>
      <c r="NH731" s="14"/>
      <c r="NI731" s="14"/>
      <c r="NJ731" s="14"/>
      <c r="NK731" s="14"/>
      <c r="NL731" s="14"/>
      <c r="NM731" s="14"/>
      <c r="NN731" s="14"/>
      <c r="NO731" s="14"/>
      <c r="NP731" s="14"/>
      <c r="NQ731" s="14"/>
      <c r="NR731" s="14"/>
      <c r="NS731" s="14"/>
      <c r="NT731" s="14"/>
      <c r="NU731" s="14"/>
      <c r="NV731" s="14"/>
      <c r="NW731" s="14"/>
      <c r="NX731" s="14"/>
      <c r="NY731" s="14"/>
      <c r="NZ731" s="14"/>
      <c r="OA731" s="14"/>
      <c r="OB731" s="14"/>
      <c r="OC731" s="14"/>
      <c r="OD731" s="14"/>
      <c r="OE731" s="14"/>
      <c r="OF731" s="14"/>
      <c r="OG731" s="14"/>
      <c r="OH731" s="14"/>
      <c r="OI731" s="14"/>
      <c r="OJ731" s="14"/>
      <c r="OK731" s="14"/>
      <c r="OL731" s="14"/>
      <c r="OM731" s="14"/>
      <c r="ON731" s="14"/>
      <c r="OO731" s="14"/>
      <c r="OP731" s="14"/>
      <c r="OQ731" s="14"/>
      <c r="OR731" s="14"/>
      <c r="OS731" s="14"/>
      <c r="OT731" s="14"/>
      <c r="OU731" s="14"/>
      <c r="OV731" s="14"/>
      <c r="OW731" s="14"/>
      <c r="OX731" s="14"/>
      <c r="OY731" s="14"/>
      <c r="OZ731" s="14"/>
      <c r="PA731" s="14"/>
      <c r="PB731" s="14"/>
      <c r="PC731" s="14"/>
      <c r="PD731" s="14"/>
      <c r="PE731" s="14"/>
      <c r="PF731" s="14"/>
      <c r="PG731" s="14"/>
      <c r="PH731" s="14"/>
      <c r="PI731" s="14"/>
      <c r="PJ731" s="14"/>
      <c r="PK731" s="14"/>
      <c r="PL731" s="14"/>
      <c r="PM731" s="14"/>
      <c r="PN731" s="14"/>
      <c r="PO731" s="14"/>
      <c r="PP731" s="14"/>
      <c r="PQ731" s="14"/>
      <c r="PR731" s="14"/>
      <c r="PS731" s="14"/>
      <c r="PT731" s="14"/>
      <c r="PU731" s="14"/>
      <c r="PV731" s="14"/>
      <c r="PW731" s="14"/>
      <c r="PX731" s="14"/>
      <c r="PY731" s="14"/>
      <c r="PZ731" s="14"/>
      <c r="QA731" s="14"/>
      <c r="QB731" s="14"/>
      <c r="QC731" s="14"/>
      <c r="QD731" s="14"/>
      <c r="QE731" s="14"/>
      <c r="QF731" s="14"/>
      <c r="QG731" s="14"/>
      <c r="QH731" s="14"/>
      <c r="QI731" s="14"/>
      <c r="QJ731" s="14"/>
      <c r="QK731" s="14"/>
      <c r="QL731" s="14"/>
      <c r="QM731" s="14"/>
      <c r="QN731" s="14"/>
      <c r="QO731" s="14"/>
      <c r="QP731" s="14"/>
      <c r="QQ731" s="14"/>
      <c r="QR731" s="14"/>
      <c r="QS731" s="14"/>
      <c r="QT731" s="14"/>
      <c r="QU731" s="14"/>
      <c r="QV731" s="14"/>
      <c r="QW731" s="14"/>
      <c r="QX731" s="14"/>
      <c r="QY731" s="14"/>
      <c r="QZ731" s="14"/>
      <c r="RA731" s="14"/>
      <c r="RB731" s="14"/>
      <c r="RC731" s="14"/>
      <c r="RD731" s="14"/>
      <c r="RE731" s="14"/>
      <c r="RF731" s="14"/>
      <c r="RG731" s="14"/>
      <c r="RH731" s="14"/>
      <c r="RI731" s="14"/>
      <c r="RJ731" s="14"/>
      <c r="RK731" s="14"/>
      <c r="RL731" s="14"/>
      <c r="RM731" s="14"/>
      <c r="RN731" s="14"/>
      <c r="RO731" s="14"/>
      <c r="RP731" s="14"/>
      <c r="RQ731" s="14"/>
      <c r="RR731" s="14"/>
      <c r="RS731" s="14"/>
      <c r="RT731" s="14"/>
      <c r="RU731" s="14"/>
      <c r="RV731" s="14"/>
      <c r="RW731" s="14"/>
      <c r="RX731" s="14"/>
      <c r="RY731" s="14"/>
      <c r="RZ731" s="14"/>
      <c r="SA731" s="14"/>
      <c r="SB731" s="14"/>
      <c r="SC731" s="14"/>
      <c r="SD731" s="14"/>
      <c r="SE731" s="14"/>
      <c r="SF731" s="14"/>
      <c r="SG731" s="14"/>
      <c r="SH731" s="14"/>
      <c r="SI731" s="14"/>
      <c r="SJ731" s="14"/>
      <c r="SK731" s="14"/>
      <c r="SL731" s="14"/>
      <c r="SM731" s="14"/>
      <c r="SN731" s="14"/>
      <c r="SO731" s="14"/>
      <c r="SP731" s="14"/>
      <c r="SQ731" s="14"/>
      <c r="SR731" s="14"/>
      <c r="SS731" s="14"/>
      <c r="ST731" s="14"/>
      <c r="SU731" s="14"/>
      <c r="SV731" s="14"/>
      <c r="SW731" s="14"/>
      <c r="SX731" s="14"/>
      <c r="SY731" s="14"/>
      <c r="SZ731" s="14"/>
      <c r="TA731" s="14"/>
      <c r="TB731" s="14"/>
      <c r="TC731" s="14"/>
      <c r="TD731" s="14"/>
      <c r="TE731" s="14"/>
      <c r="TF731" s="14"/>
      <c r="TG731" s="14"/>
      <c r="TH731" s="14"/>
      <c r="TI731" s="14"/>
      <c r="TJ731" s="14"/>
      <c r="TK731" s="14"/>
      <c r="TL731" s="14"/>
      <c r="TM731" s="14"/>
      <c r="TN731" s="14"/>
      <c r="TO731" s="14"/>
      <c r="TP731" s="14"/>
      <c r="TQ731" s="14"/>
      <c r="TR731" s="14"/>
      <c r="TS731" s="14"/>
      <c r="TT731" s="14"/>
      <c r="TU731" s="14"/>
      <c r="TV731" s="14"/>
      <c r="TW731" s="14"/>
      <c r="TX731" s="14"/>
      <c r="TY731" s="14"/>
      <c r="TZ731" s="14"/>
      <c r="UA731" s="14"/>
      <c r="UB731" s="14"/>
      <c r="UC731" s="14"/>
      <c r="UD731" s="14"/>
      <c r="UE731" s="14"/>
      <c r="UF731" s="14"/>
      <c r="UG731" s="14"/>
      <c r="UH731" s="14"/>
      <c r="UI731" s="14"/>
      <c r="UJ731" s="14"/>
      <c r="UK731" s="14"/>
      <c r="UL731" s="14"/>
      <c r="UM731" s="14"/>
      <c r="UN731" s="14"/>
      <c r="UO731" s="14"/>
      <c r="UP731" s="14"/>
      <c r="UQ731" s="14"/>
      <c r="UR731" s="14"/>
      <c r="US731" s="14"/>
      <c r="UT731" s="14"/>
      <c r="UU731" s="14"/>
      <c r="UV731" s="14"/>
      <c r="UW731" s="14"/>
      <c r="UX731" s="14"/>
      <c r="UY731" s="14"/>
      <c r="UZ731" s="14"/>
      <c r="VA731" s="14"/>
      <c r="VB731" s="14"/>
      <c r="VC731" s="14"/>
      <c r="VD731" s="14"/>
      <c r="VE731" s="14"/>
      <c r="VF731" s="14"/>
      <c r="VG731" s="14"/>
      <c r="VH731" s="14"/>
      <c r="VI731" s="14"/>
      <c r="VJ731" s="14"/>
      <c r="VK731" s="14"/>
      <c r="VL731" s="14"/>
      <c r="VM731" s="14"/>
      <c r="VN731" s="14"/>
      <c r="VO731" s="14"/>
      <c r="VP731" s="14"/>
      <c r="VQ731" s="14"/>
      <c r="VR731" s="14"/>
      <c r="VS731" s="14"/>
      <c r="VT731" s="14"/>
      <c r="VU731" s="14"/>
      <c r="VV731" s="14"/>
      <c r="VW731" s="14"/>
      <c r="VX731" s="14"/>
      <c r="VY731" s="14"/>
      <c r="VZ731" s="14"/>
      <c r="WA731" s="14"/>
      <c r="WB731" s="14"/>
      <c r="WC731" s="14"/>
      <c r="WD731" s="14"/>
      <c r="WE731" s="14"/>
      <c r="WF731" s="14"/>
      <c r="WG731" s="14"/>
      <c r="WH731" s="14"/>
      <c r="WI731" s="14"/>
      <c r="WJ731" s="14"/>
      <c r="WK731" s="14"/>
      <c r="WL731" s="14"/>
      <c r="WM731" s="14"/>
      <c r="WN731" s="14"/>
      <c r="WO731" s="14"/>
      <c r="WP731" s="14"/>
      <c r="WQ731" s="14"/>
      <c r="WR731" s="14"/>
      <c r="WS731" s="14"/>
      <c r="WT731" s="14"/>
      <c r="WU731" s="14"/>
      <c r="WV731" s="14"/>
      <c r="WW731" s="14"/>
      <c r="WX731" s="14"/>
      <c r="WY731" s="14"/>
      <c r="WZ731" s="14"/>
      <c r="XA731" s="14"/>
      <c r="XB731" s="14"/>
      <c r="XC731" s="14"/>
      <c r="XD731" s="14"/>
      <c r="XE731" s="14"/>
      <c r="XF731" s="14"/>
      <c r="XG731" s="14"/>
      <c r="XH731" s="14"/>
      <c r="XI731" s="14"/>
      <c r="XJ731" s="14"/>
      <c r="XK731" s="14"/>
      <c r="XL731" s="14"/>
      <c r="XM731" s="14"/>
      <c r="XN731" s="14"/>
      <c r="XO731" s="14"/>
      <c r="XP731" s="14"/>
      <c r="XQ731" s="14"/>
      <c r="XR731" s="14"/>
      <c r="XS731" s="14"/>
      <c r="XT731" s="14"/>
      <c r="XU731" s="14"/>
      <c r="XV731" s="14"/>
      <c r="XW731" s="14"/>
      <c r="XX731" s="14"/>
      <c r="XY731" s="14"/>
      <c r="XZ731" s="14"/>
      <c r="YA731" s="14"/>
      <c r="YB731" s="14"/>
      <c r="YC731" s="14"/>
      <c r="YD731" s="14"/>
      <c r="YE731" s="14"/>
      <c r="YF731" s="14"/>
      <c r="YG731" s="14"/>
      <c r="YH731" s="14"/>
      <c r="YI731" s="14"/>
      <c r="YJ731" s="14"/>
      <c r="YK731" s="14"/>
      <c r="YL731" s="14"/>
      <c r="YM731" s="14"/>
      <c r="YN731" s="14"/>
      <c r="YO731" s="14"/>
      <c r="YP731" s="14"/>
      <c r="YQ731" s="14"/>
      <c r="YR731" s="14"/>
      <c r="YS731" s="14"/>
      <c r="YT731" s="14"/>
      <c r="YU731" s="14"/>
      <c r="YV731" s="14"/>
      <c r="YW731" s="14"/>
      <c r="YX731" s="14"/>
      <c r="YY731" s="14"/>
      <c r="YZ731" s="14"/>
      <c r="ZA731" s="14"/>
      <c r="ZB731" s="14"/>
      <c r="ZC731" s="14"/>
      <c r="ZD731" s="14"/>
      <c r="ZE731" s="14"/>
      <c r="ZF731" s="14"/>
      <c r="ZG731" s="14"/>
      <c r="ZH731" s="14"/>
      <c r="ZI731" s="14"/>
      <c r="ZJ731" s="14"/>
      <c r="ZK731" s="14"/>
      <c r="ZL731" s="14"/>
      <c r="ZM731" s="14"/>
      <c r="ZN731" s="14"/>
      <c r="ZO731" s="14"/>
      <c r="ZP731" s="14"/>
      <c r="ZQ731" s="14"/>
      <c r="ZR731" s="14"/>
      <c r="ZS731" s="14"/>
      <c r="ZT731" s="14"/>
      <c r="ZU731" s="14"/>
      <c r="ZV731" s="14"/>
      <c r="ZW731" s="14"/>
      <c r="ZX731" s="14"/>
      <c r="ZY731" s="14"/>
      <c r="ZZ731" s="14"/>
      <c r="AAA731" s="14"/>
      <c r="AAB731" s="14"/>
      <c r="AAC731" s="14"/>
      <c r="AAD731" s="14"/>
      <c r="AAE731" s="14"/>
      <c r="AAF731" s="14"/>
      <c r="AAG731" s="14"/>
      <c r="AAH731" s="14"/>
      <c r="AAI731" s="14"/>
      <c r="AAJ731" s="14"/>
      <c r="AAK731" s="14"/>
      <c r="AAL731" s="14"/>
      <c r="AAM731" s="14"/>
      <c r="AAN731" s="14"/>
      <c r="AAO731" s="14"/>
      <c r="AAP731" s="14"/>
      <c r="AAQ731" s="14"/>
      <c r="AAR731" s="14"/>
      <c r="AAS731" s="14"/>
      <c r="AAT731" s="14"/>
      <c r="AAU731" s="14"/>
      <c r="AAV731" s="14"/>
      <c r="AAW731" s="14"/>
      <c r="AAX731" s="14"/>
      <c r="AAY731" s="14"/>
      <c r="AAZ731" s="14"/>
      <c r="ABA731" s="14"/>
      <c r="ABB731" s="14"/>
      <c r="ABC731" s="14"/>
      <c r="ABD731" s="14"/>
      <c r="ABE731" s="14"/>
      <c r="ABF731" s="14"/>
      <c r="ABG731" s="14"/>
      <c r="ABH731" s="14"/>
      <c r="ABI731" s="14"/>
      <c r="ABJ731" s="14"/>
      <c r="ABK731" s="14"/>
      <c r="ABL731" s="14"/>
      <c r="ABM731" s="14"/>
      <c r="ABN731" s="14"/>
      <c r="ABO731" s="14"/>
      <c r="ABP731" s="14"/>
      <c r="ABQ731" s="14"/>
      <c r="ABR731" s="14"/>
      <c r="ABS731" s="14"/>
      <c r="ABT731" s="14"/>
      <c r="ABU731" s="14"/>
      <c r="ABV731" s="14"/>
      <c r="ABW731" s="14"/>
      <c r="ABX731" s="14"/>
      <c r="ABY731" s="14"/>
      <c r="ABZ731" s="14"/>
      <c r="ACA731" s="14"/>
      <c r="ACB731" s="14"/>
      <c r="ACC731" s="14"/>
      <c r="ACD731" s="14"/>
      <c r="ACE731" s="14"/>
      <c r="ACF731" s="14"/>
      <c r="ACG731" s="14"/>
      <c r="ACH731" s="14"/>
      <c r="ACI731" s="14"/>
      <c r="ACJ731" s="14"/>
      <c r="ACK731" s="14"/>
      <c r="ACL731" s="14"/>
      <c r="ACM731" s="14"/>
      <c r="ACN731" s="14"/>
      <c r="ACO731" s="14"/>
      <c r="ACP731" s="14"/>
      <c r="ACQ731" s="14"/>
      <c r="ACR731" s="14"/>
      <c r="ACS731" s="14"/>
      <c r="ACT731" s="14"/>
      <c r="ACU731" s="14"/>
      <c r="ACV731" s="14"/>
      <c r="ACW731" s="14"/>
      <c r="ACX731" s="14"/>
      <c r="ACY731" s="14"/>
      <c r="ACZ731" s="14"/>
      <c r="ADA731" s="14"/>
      <c r="ADB731" s="14"/>
      <c r="ADC731" s="14"/>
      <c r="ADD731" s="14"/>
      <c r="ADE731" s="14"/>
      <c r="ADF731" s="14"/>
      <c r="ADG731" s="14"/>
      <c r="ADH731" s="14"/>
      <c r="ADI731" s="14"/>
      <c r="ADJ731" s="14"/>
      <c r="ADK731" s="14"/>
      <c r="ADL731" s="14"/>
      <c r="ADM731" s="14"/>
      <c r="ADN731" s="14"/>
      <c r="ADO731" s="14"/>
      <c r="ADP731" s="14"/>
      <c r="ADQ731" s="14"/>
      <c r="ADR731" s="14"/>
      <c r="ADS731" s="14"/>
      <c r="ADT731" s="14"/>
      <c r="ADU731" s="14"/>
      <c r="ADV731" s="14"/>
      <c r="ADW731" s="14"/>
      <c r="ADX731" s="14"/>
      <c r="ADY731" s="14"/>
      <c r="ADZ731" s="14"/>
      <c r="AEA731" s="14"/>
      <c r="AEB731" s="14"/>
      <c r="AEC731" s="14"/>
      <c r="AED731" s="14"/>
      <c r="AEE731" s="14"/>
      <c r="AEF731" s="14"/>
      <c r="AEG731" s="14"/>
      <c r="AEH731" s="14"/>
      <c r="AEI731" s="14"/>
      <c r="AEJ731" s="14"/>
      <c r="AEK731" s="14"/>
      <c r="AEL731" s="14"/>
      <c r="AEM731" s="14"/>
      <c r="AEN731" s="14"/>
      <c r="AEO731" s="14"/>
      <c r="AEP731" s="14"/>
      <c r="AEQ731" s="14"/>
      <c r="AER731" s="14"/>
      <c r="AES731" s="14"/>
      <c r="AET731" s="14"/>
      <c r="AEU731" s="14"/>
      <c r="AEV731" s="14"/>
      <c r="AEW731" s="14"/>
      <c r="AEX731" s="14"/>
      <c r="AEY731" s="14"/>
      <c r="AEZ731" s="14"/>
      <c r="AFA731" s="14"/>
      <c r="AFB731" s="14"/>
      <c r="AFC731" s="14"/>
      <c r="AFD731" s="14"/>
      <c r="AFE731" s="14"/>
      <c r="AFF731" s="14"/>
      <c r="AFG731" s="14"/>
      <c r="AFH731" s="14"/>
      <c r="AFI731" s="14"/>
      <c r="AFJ731" s="14"/>
      <c r="AFK731" s="14"/>
      <c r="AFL731" s="14"/>
      <c r="AFM731" s="14"/>
      <c r="AFN731" s="14"/>
      <c r="AFO731" s="14"/>
      <c r="AFP731" s="14"/>
      <c r="AFQ731" s="14"/>
      <c r="AFR731" s="14"/>
      <c r="AFS731" s="14"/>
      <c r="AFT731" s="14"/>
      <c r="AFU731" s="14"/>
      <c r="AFV731" s="14"/>
      <c r="AFW731" s="14"/>
      <c r="AFX731" s="14"/>
      <c r="AFY731" s="14"/>
      <c r="AFZ731" s="14"/>
      <c r="AGA731" s="14"/>
      <c r="AGB731" s="14"/>
      <c r="AGC731" s="14"/>
      <c r="AGD731" s="14"/>
      <c r="AGE731" s="14"/>
      <c r="AGF731" s="14"/>
      <c r="AGG731" s="14"/>
      <c r="AGH731" s="14"/>
      <c r="AGI731" s="14"/>
      <c r="AGJ731" s="14"/>
      <c r="AGK731" s="14"/>
      <c r="AGL731" s="14"/>
      <c r="AGM731" s="14"/>
      <c r="AGN731" s="14"/>
      <c r="AGO731" s="14"/>
      <c r="AGP731" s="14"/>
      <c r="AGQ731" s="14"/>
      <c r="AGR731" s="14"/>
      <c r="AGS731" s="14"/>
      <c r="AGT731" s="14"/>
      <c r="AGU731" s="14"/>
      <c r="AGV731" s="14"/>
      <c r="AGW731" s="14"/>
      <c r="AGX731" s="14"/>
      <c r="AGY731" s="14"/>
      <c r="AGZ731" s="14"/>
      <c r="AHA731" s="14"/>
      <c r="AHB731" s="14"/>
      <c r="AHC731" s="14"/>
      <c r="AHD731" s="14"/>
      <c r="AHE731" s="14"/>
      <c r="AHF731" s="14"/>
      <c r="AHG731" s="14"/>
      <c r="AHH731" s="14"/>
      <c r="AHI731" s="14"/>
      <c r="AHJ731" s="14"/>
      <c r="AHK731" s="14"/>
      <c r="AHL731" s="14"/>
      <c r="AHM731" s="14"/>
      <c r="AHN731" s="14"/>
      <c r="AHO731" s="14"/>
      <c r="AHP731" s="14"/>
      <c r="AHQ731" s="14"/>
      <c r="AHR731" s="14"/>
      <c r="AHS731" s="14"/>
      <c r="AHT731" s="14"/>
      <c r="AHU731" s="14"/>
      <c r="AHV731" s="14"/>
      <c r="AHW731" s="14"/>
      <c r="AHX731" s="14"/>
      <c r="AHY731" s="14"/>
      <c r="AHZ731" s="14"/>
      <c r="AIA731" s="14"/>
      <c r="AIB731" s="14"/>
      <c r="AIC731" s="14"/>
      <c r="AID731" s="14"/>
      <c r="AIE731" s="14"/>
      <c r="AIF731" s="14"/>
      <c r="AIG731" s="14"/>
      <c r="AIH731" s="14"/>
      <c r="AII731" s="14"/>
      <c r="AIJ731" s="14"/>
      <c r="AIK731" s="14"/>
      <c r="AIL731" s="14"/>
      <c r="AIM731" s="14"/>
      <c r="AIN731" s="14"/>
      <c r="AIO731" s="14"/>
      <c r="AIP731" s="14"/>
      <c r="AIQ731" s="14"/>
      <c r="AIR731" s="14"/>
      <c r="AIS731" s="14"/>
      <c r="AIT731" s="14"/>
      <c r="AIU731" s="14"/>
      <c r="AIV731" s="14"/>
      <c r="AIW731" s="14"/>
      <c r="AIX731" s="14"/>
      <c r="AIY731" s="14"/>
      <c r="AIZ731" s="14"/>
      <c r="AJA731" s="14"/>
      <c r="AJB731" s="14"/>
      <c r="AJC731" s="14"/>
      <c r="AJD731" s="14"/>
      <c r="AJE731" s="14"/>
      <c r="AJF731" s="14"/>
      <c r="AJG731" s="14"/>
      <c r="AJH731" s="14"/>
      <c r="AJI731" s="14"/>
      <c r="AJJ731" s="14"/>
      <c r="AJK731" s="14"/>
      <c r="AJL731" s="14"/>
      <c r="AJM731" s="14"/>
      <c r="AJN731" s="14"/>
      <c r="AJO731" s="14"/>
      <c r="AJP731" s="14"/>
      <c r="AJQ731" s="14"/>
      <c r="AJR731" s="14"/>
      <c r="AJS731" s="14"/>
      <c r="AJT731" s="14"/>
      <c r="AJU731" s="14"/>
      <c r="AJV731" s="14"/>
      <c r="AJW731" s="14"/>
      <c r="AJX731" s="14"/>
      <c r="AJY731" s="14"/>
      <c r="AJZ731" s="14"/>
      <c r="AKA731" s="14"/>
      <c r="AKB731" s="14"/>
      <c r="AKC731" s="14"/>
      <c r="AKD731" s="14"/>
      <c r="AKE731" s="14"/>
      <c r="AKF731" s="14"/>
      <c r="AKG731" s="14"/>
      <c r="AKH731" s="14"/>
      <c r="AKI731" s="14"/>
      <c r="AKJ731" s="14"/>
      <c r="AKK731" s="14"/>
      <c r="AKL731" s="14"/>
      <c r="AKM731" s="14"/>
      <c r="AKN731" s="14"/>
      <c r="AKO731" s="14"/>
      <c r="AKP731" s="14"/>
      <c r="AKQ731" s="14"/>
      <c r="AKR731" s="14"/>
      <c r="AKS731" s="14"/>
      <c r="AKT731" s="14"/>
      <c r="AKU731" s="14"/>
      <c r="AKV731" s="14"/>
      <c r="AKW731" s="14"/>
      <c r="AKX731" s="14"/>
      <c r="AKY731" s="14"/>
      <c r="AKZ731" s="14"/>
      <c r="ALA731" s="14"/>
      <c r="ALB731" s="14"/>
      <c r="ALC731" s="14"/>
      <c r="ALD731" s="14"/>
      <c r="ALE731" s="14"/>
      <c r="ALF731" s="14"/>
      <c r="ALG731" s="14"/>
      <c r="ALH731" s="14"/>
      <c r="ALI731" s="14"/>
      <c r="ALJ731" s="14"/>
      <c r="ALK731" s="14"/>
      <c r="ALL731" s="14"/>
      <c r="ALM731" s="14"/>
      <c r="ALN731" s="14"/>
      <c r="ALO731" s="14"/>
      <c r="ALP731" s="14"/>
      <c r="ALQ731" s="14"/>
      <c r="ALR731" s="14"/>
      <c r="ALS731" s="14"/>
      <c r="ALT731" s="14"/>
      <c r="ALU731" s="14"/>
      <c r="ALV731" s="14"/>
      <c r="ALW731" s="14"/>
      <c r="ALX731" s="14"/>
      <c r="ALY731" s="14"/>
      <c r="ALZ731" s="14"/>
      <c r="AMA731" s="14"/>
      <c r="AMB731" s="14"/>
      <c r="AMC731" s="14"/>
      <c r="AMD731" s="14"/>
      <c r="AME731" s="14"/>
      <c r="AMF731" s="14"/>
      <c r="AMG731" s="14"/>
      <c r="AMH731" s="14"/>
      <c r="AMI731" s="14"/>
      <c r="AMJ731" s="14"/>
      <c r="AMK731" s="14"/>
      <c r="AML731" s="14"/>
      <c r="AMM731" s="14"/>
      <c r="AMN731" s="14"/>
      <c r="AMO731" s="14"/>
      <c r="AMP731" s="14"/>
      <c r="AMQ731" s="14"/>
      <c r="AMR731" s="14"/>
      <c r="AMS731" s="14"/>
      <c r="AMT731" s="14"/>
      <c r="AMU731" s="14"/>
      <c r="AMV731" s="14"/>
      <c r="AMW731" s="14"/>
      <c r="AMX731" s="14"/>
      <c r="AMY731" s="14"/>
      <c r="AMZ731" s="14"/>
      <c r="ANA731" s="14"/>
      <c r="ANB731" s="14"/>
      <c r="ANC731" s="14"/>
      <c r="AND731" s="14"/>
      <c r="ANE731" s="14"/>
      <c r="ANF731" s="14"/>
      <c r="ANG731" s="14"/>
      <c r="ANH731" s="14"/>
      <c r="ANI731" s="14"/>
      <c r="ANJ731" s="14"/>
      <c r="ANK731" s="14"/>
      <c r="ANL731" s="14"/>
      <c r="ANM731" s="14"/>
      <c r="ANN731" s="14"/>
      <c r="ANO731" s="14"/>
      <c r="ANP731" s="14"/>
      <c r="ANQ731" s="14"/>
      <c r="ANR731" s="14"/>
      <c r="ANS731" s="14"/>
      <c r="ANT731" s="14"/>
      <c r="ANU731" s="14"/>
      <c r="ANV731" s="14"/>
      <c r="ANW731" s="14"/>
      <c r="ANX731" s="14"/>
      <c r="ANY731" s="14"/>
      <c r="ANZ731" s="14"/>
      <c r="AOA731" s="14"/>
      <c r="AOB731" s="14"/>
      <c r="AOC731" s="14"/>
      <c r="AOD731" s="14"/>
      <c r="AOE731" s="14"/>
      <c r="AOF731" s="14"/>
      <c r="AOG731" s="14"/>
      <c r="AOH731" s="14"/>
      <c r="AOI731" s="14"/>
      <c r="AOJ731" s="14"/>
      <c r="AOK731" s="14"/>
      <c r="AOL731" s="14"/>
      <c r="AOM731" s="14"/>
      <c r="AON731" s="14"/>
      <c r="AOO731" s="14"/>
      <c r="AOP731" s="14"/>
      <c r="AOQ731" s="14"/>
      <c r="AOR731" s="14"/>
      <c r="AOS731" s="14"/>
      <c r="AOT731" s="14"/>
      <c r="AOU731" s="14"/>
      <c r="AOV731" s="14"/>
      <c r="AOW731" s="14"/>
      <c r="AOX731" s="14"/>
      <c r="AOY731" s="14"/>
      <c r="AOZ731" s="14"/>
      <c r="APA731" s="14"/>
      <c r="APB731" s="14"/>
      <c r="APC731" s="14"/>
      <c r="APD731" s="14"/>
      <c r="APE731" s="14"/>
      <c r="APF731" s="14"/>
      <c r="APG731" s="14"/>
      <c r="APH731" s="14"/>
      <c r="API731" s="14"/>
      <c r="APJ731" s="14"/>
      <c r="APK731" s="14"/>
      <c r="APL731" s="14"/>
      <c r="APM731" s="14"/>
      <c r="APN731" s="14"/>
      <c r="APO731" s="14"/>
      <c r="APP731" s="14"/>
      <c r="APQ731" s="14"/>
      <c r="APR731" s="14"/>
      <c r="APS731" s="14"/>
      <c r="APT731" s="14"/>
      <c r="APU731" s="14"/>
      <c r="APV731" s="14"/>
      <c r="APW731" s="14"/>
      <c r="APX731" s="14"/>
      <c r="APY731" s="14"/>
      <c r="APZ731" s="14"/>
      <c r="AQA731" s="14"/>
      <c r="AQB731" s="14"/>
      <c r="AQC731" s="14"/>
      <c r="AQD731" s="14"/>
      <c r="AQE731" s="14"/>
      <c r="AQF731" s="14"/>
      <c r="AQG731" s="14"/>
      <c r="AQH731" s="14"/>
      <c r="AQI731" s="14"/>
      <c r="AQJ731" s="14"/>
      <c r="AQK731" s="14"/>
      <c r="AQL731" s="14"/>
      <c r="AQM731" s="14"/>
      <c r="AQN731" s="14"/>
      <c r="AQO731" s="14"/>
      <c r="AQP731" s="14"/>
      <c r="AQQ731" s="14"/>
      <c r="AQR731" s="14"/>
      <c r="AQS731" s="14"/>
      <c r="AQT731" s="14"/>
      <c r="AQU731" s="14"/>
      <c r="AQV731" s="14"/>
      <c r="AQW731" s="14"/>
      <c r="AQX731" s="14"/>
      <c r="AQY731" s="14"/>
      <c r="AQZ731" s="14"/>
      <c r="ARA731" s="14"/>
      <c r="ARB731" s="14"/>
      <c r="ARC731" s="14"/>
      <c r="ARD731" s="14"/>
      <c r="ARE731" s="14"/>
      <c r="ARF731" s="14"/>
      <c r="ARG731" s="14"/>
      <c r="ARH731" s="14"/>
      <c r="ARI731" s="14"/>
      <c r="ARJ731" s="14"/>
      <c r="ARK731" s="14"/>
      <c r="ARL731" s="14"/>
      <c r="ARM731" s="14"/>
      <c r="ARN731" s="14"/>
      <c r="ARO731" s="14"/>
      <c r="ARP731" s="14"/>
      <c r="ARQ731" s="14"/>
      <c r="ARR731" s="14"/>
      <c r="ARS731" s="14"/>
      <c r="ART731" s="14"/>
      <c r="ARU731" s="14"/>
      <c r="ARV731" s="14"/>
      <c r="ARW731" s="14"/>
      <c r="ARX731" s="14"/>
      <c r="ARY731" s="14"/>
      <c r="ARZ731" s="14"/>
      <c r="ASA731" s="14"/>
      <c r="ASB731" s="14"/>
      <c r="ASC731" s="14"/>
      <c r="ASD731" s="14"/>
      <c r="ASE731" s="14"/>
      <c r="ASF731" s="14"/>
      <c r="ASG731" s="14"/>
      <c r="ASH731" s="14"/>
      <c r="ASI731" s="14"/>
      <c r="ASJ731" s="14"/>
      <c r="ASK731" s="14"/>
      <c r="ASL731" s="14"/>
      <c r="ASM731" s="14"/>
      <c r="ASN731" s="14"/>
      <c r="ASO731" s="14"/>
      <c r="ASP731" s="14"/>
      <c r="ASQ731" s="14"/>
      <c r="ASR731" s="14"/>
      <c r="ASS731" s="14"/>
      <c r="AST731" s="14"/>
      <c r="ASU731" s="14"/>
      <c r="ASV731" s="14"/>
      <c r="ASW731" s="14"/>
      <c r="ASX731" s="14"/>
      <c r="ASY731" s="14"/>
      <c r="ASZ731" s="14"/>
      <c r="ATA731" s="14"/>
      <c r="ATB731" s="14"/>
      <c r="ATC731" s="14"/>
      <c r="ATD731" s="14"/>
      <c r="ATE731" s="14"/>
      <c r="ATF731" s="14"/>
      <c r="ATG731" s="14"/>
      <c r="ATH731" s="14"/>
      <c r="ATI731" s="14"/>
      <c r="ATJ731" s="14"/>
      <c r="ATK731" s="14"/>
      <c r="ATL731" s="14"/>
      <c r="ATM731" s="14"/>
      <c r="ATN731" s="14"/>
      <c r="ATO731" s="14"/>
      <c r="ATP731" s="14"/>
      <c r="ATQ731" s="14"/>
      <c r="ATR731" s="14"/>
      <c r="ATS731" s="14"/>
      <c r="ATT731" s="14"/>
      <c r="ATU731" s="14"/>
      <c r="ATV731" s="14"/>
      <c r="ATW731" s="14"/>
      <c r="ATX731" s="14"/>
      <c r="ATY731" s="14"/>
      <c r="ATZ731" s="14"/>
      <c r="AUA731" s="14"/>
      <c r="AUB731" s="14"/>
      <c r="AUC731" s="14"/>
      <c r="AUD731" s="14"/>
      <c r="AUE731" s="14"/>
      <c r="AUF731" s="14"/>
      <c r="AUG731" s="14"/>
      <c r="AUH731" s="14"/>
      <c r="AUI731" s="14"/>
      <c r="AUJ731" s="14"/>
      <c r="AUK731" s="14"/>
      <c r="AUL731" s="14"/>
      <c r="AUM731" s="14"/>
      <c r="AUN731" s="14"/>
      <c r="AUO731" s="14"/>
      <c r="AUP731" s="14"/>
      <c r="AUQ731" s="14"/>
      <c r="AUR731" s="14"/>
      <c r="AUS731" s="14"/>
      <c r="AUT731" s="14"/>
      <c r="AUU731" s="14"/>
      <c r="AUV731" s="14"/>
      <c r="AUW731" s="14"/>
      <c r="AUX731" s="14"/>
      <c r="AUY731" s="14"/>
      <c r="AUZ731" s="14"/>
      <c r="AVA731" s="14"/>
      <c r="AVB731" s="14"/>
      <c r="AVC731" s="14"/>
      <c r="AVD731" s="14"/>
      <c r="AVE731" s="14"/>
      <c r="AVF731" s="14"/>
      <c r="AVG731" s="14"/>
      <c r="AVH731" s="14"/>
      <c r="AVI731" s="14"/>
      <c r="AVJ731" s="14"/>
      <c r="AVK731" s="14"/>
      <c r="AVL731" s="14"/>
      <c r="AVM731" s="14"/>
      <c r="AVN731" s="14"/>
      <c r="AVO731" s="14"/>
      <c r="AVP731" s="14"/>
      <c r="AVQ731" s="14"/>
      <c r="AVR731" s="14"/>
      <c r="AVS731" s="14"/>
      <c r="AVT731" s="14"/>
      <c r="AVU731" s="14"/>
      <c r="AVV731" s="14"/>
      <c r="AVW731" s="14"/>
      <c r="AVX731" s="14"/>
      <c r="AVY731" s="14"/>
      <c r="AVZ731" s="14"/>
      <c r="AWA731" s="14"/>
      <c r="AWB731" s="14"/>
      <c r="AWC731" s="14"/>
      <c r="AWD731" s="14"/>
      <c r="AWE731" s="14"/>
      <c r="AWF731" s="14"/>
      <c r="AWG731" s="14"/>
      <c r="AWH731" s="14"/>
      <c r="AWI731" s="14"/>
      <c r="AWJ731" s="14"/>
      <c r="AWK731" s="14"/>
      <c r="AWL731" s="14"/>
      <c r="AWM731" s="14"/>
      <c r="AWN731" s="14"/>
      <c r="AWO731" s="14"/>
      <c r="AWP731" s="14"/>
      <c r="AWQ731" s="14"/>
      <c r="AWR731" s="14"/>
      <c r="AWS731" s="14"/>
      <c r="AWT731" s="14"/>
      <c r="AWU731" s="14"/>
      <c r="AWV731" s="14"/>
      <c r="AWW731" s="14"/>
      <c r="AWX731" s="14"/>
      <c r="AWY731" s="14"/>
      <c r="AWZ731" s="14"/>
      <c r="AXA731" s="14"/>
      <c r="AXB731" s="14"/>
      <c r="AXC731" s="14"/>
      <c r="AXD731" s="14"/>
      <c r="AXE731" s="14"/>
      <c r="AXF731" s="14"/>
      <c r="AXG731" s="14"/>
      <c r="AXH731" s="14"/>
      <c r="AXI731" s="14"/>
      <c r="AXJ731" s="14"/>
      <c r="AXK731" s="14"/>
      <c r="AXL731" s="14"/>
      <c r="AXM731" s="14"/>
      <c r="AXN731" s="14"/>
      <c r="AXO731" s="14"/>
      <c r="AXP731" s="14"/>
      <c r="AXQ731" s="14"/>
      <c r="AXR731" s="14"/>
      <c r="AXS731" s="14"/>
      <c r="AXT731" s="14"/>
      <c r="AXU731" s="14"/>
      <c r="AXV731" s="14"/>
      <c r="AXW731" s="14"/>
      <c r="AXX731" s="14"/>
      <c r="AXY731" s="14"/>
      <c r="AXZ731" s="14"/>
      <c r="AYA731" s="14"/>
      <c r="AYB731" s="14"/>
      <c r="AYC731" s="14"/>
      <c r="AYD731" s="14"/>
      <c r="AYE731" s="14"/>
      <c r="AYF731" s="14"/>
      <c r="AYG731" s="14"/>
      <c r="AYH731" s="14"/>
      <c r="AYI731" s="14"/>
      <c r="AYJ731" s="14"/>
      <c r="AYK731" s="14"/>
      <c r="AYL731" s="14"/>
      <c r="AYM731" s="14"/>
      <c r="AYN731" s="14"/>
      <c r="AYO731" s="14"/>
      <c r="AYP731" s="14"/>
      <c r="AYQ731" s="14"/>
      <c r="AYR731" s="14"/>
      <c r="AYS731" s="14"/>
      <c r="AYT731" s="14"/>
      <c r="AYU731" s="14"/>
      <c r="AYV731" s="14"/>
      <c r="AYW731" s="14"/>
      <c r="AYX731" s="14"/>
      <c r="AYY731" s="14"/>
      <c r="AYZ731" s="14"/>
      <c r="AZA731" s="14"/>
      <c r="AZB731" s="14"/>
      <c r="AZC731" s="14"/>
      <c r="AZD731" s="14"/>
      <c r="AZE731" s="14"/>
      <c r="AZF731" s="14"/>
      <c r="AZG731" s="14"/>
      <c r="AZH731" s="14"/>
      <c r="AZI731" s="14"/>
      <c r="AZJ731" s="14"/>
      <c r="AZK731" s="14"/>
      <c r="AZL731" s="14"/>
      <c r="AZM731" s="14"/>
      <c r="AZN731" s="14"/>
      <c r="AZO731" s="14"/>
      <c r="AZP731" s="14"/>
      <c r="AZQ731" s="14"/>
      <c r="AZR731" s="14"/>
      <c r="AZS731" s="14"/>
      <c r="AZT731" s="14"/>
      <c r="AZU731" s="14"/>
      <c r="AZV731" s="14"/>
      <c r="AZW731" s="14"/>
      <c r="AZX731" s="14"/>
      <c r="AZY731" s="14"/>
      <c r="AZZ731" s="14"/>
      <c r="BAA731" s="14"/>
      <c r="BAB731" s="14"/>
      <c r="BAC731" s="14"/>
      <c r="BAD731" s="14"/>
      <c r="BAE731" s="14"/>
      <c r="BAF731" s="14"/>
      <c r="BAG731" s="14"/>
      <c r="BAH731" s="14"/>
      <c r="BAI731" s="14"/>
      <c r="BAJ731" s="14"/>
      <c r="BAK731" s="14"/>
      <c r="BAL731" s="14"/>
      <c r="BAM731" s="14"/>
      <c r="BAN731" s="14"/>
      <c r="BAO731" s="14"/>
      <c r="BAP731" s="14"/>
      <c r="BAQ731" s="14"/>
      <c r="BAR731" s="14"/>
      <c r="BAS731" s="14"/>
      <c r="BAT731" s="14"/>
      <c r="BAU731" s="14"/>
      <c r="BAV731" s="14"/>
      <c r="BAW731" s="14"/>
      <c r="BAX731" s="14"/>
      <c r="BAY731" s="14"/>
      <c r="BAZ731" s="14"/>
      <c r="BBA731" s="14"/>
      <c r="BBB731" s="14"/>
      <c r="BBC731" s="14"/>
      <c r="BBD731" s="14"/>
      <c r="BBE731" s="14"/>
      <c r="BBF731" s="14"/>
      <c r="BBG731" s="14"/>
      <c r="BBH731" s="14"/>
      <c r="BBI731" s="14"/>
      <c r="BBJ731" s="14"/>
      <c r="BBK731" s="14"/>
      <c r="BBL731" s="14"/>
      <c r="BBM731" s="14"/>
      <c r="BBN731" s="14"/>
      <c r="BBO731" s="14"/>
      <c r="BBP731" s="14"/>
      <c r="BBQ731" s="14"/>
      <c r="BBR731" s="14"/>
      <c r="BBS731" s="14"/>
      <c r="BBT731" s="14"/>
      <c r="BBU731" s="14"/>
      <c r="BBV731" s="14"/>
      <c r="BBW731" s="14"/>
      <c r="BBX731" s="14"/>
      <c r="BBY731" s="14"/>
      <c r="BBZ731" s="14"/>
      <c r="BCA731" s="14"/>
      <c r="BCB731" s="14"/>
      <c r="BCC731" s="14"/>
      <c r="BCD731" s="14"/>
      <c r="BCE731" s="14"/>
      <c r="BCF731" s="14"/>
      <c r="BCG731" s="14"/>
      <c r="BCH731" s="14"/>
      <c r="BCI731" s="14"/>
      <c r="BCJ731" s="14"/>
      <c r="BCK731" s="14"/>
      <c r="BCL731" s="14"/>
      <c r="BCM731" s="14"/>
      <c r="BCN731" s="14"/>
      <c r="BCO731" s="14"/>
      <c r="BCP731" s="14"/>
      <c r="BCQ731" s="14"/>
      <c r="BCR731" s="14"/>
      <c r="BCS731" s="14"/>
      <c r="BCT731" s="14"/>
      <c r="BCU731" s="14"/>
      <c r="BCV731" s="14"/>
      <c r="BCW731" s="14"/>
      <c r="BCX731" s="14"/>
      <c r="BCY731" s="14"/>
      <c r="BCZ731" s="14"/>
      <c r="BDA731" s="14"/>
      <c r="BDB731" s="14"/>
      <c r="BDC731" s="14"/>
      <c r="BDD731" s="14"/>
      <c r="BDE731" s="14"/>
      <c r="BDF731" s="14"/>
      <c r="BDG731" s="14"/>
      <c r="BDH731" s="14"/>
      <c r="BDI731" s="14"/>
      <c r="BDJ731" s="14"/>
      <c r="BDK731" s="14"/>
      <c r="BDL731" s="14"/>
      <c r="BDM731" s="14"/>
      <c r="BDN731" s="14"/>
      <c r="BDO731" s="14"/>
      <c r="BDP731" s="14"/>
      <c r="BDQ731" s="14"/>
      <c r="BDR731" s="14"/>
      <c r="BDS731" s="14"/>
      <c r="BDT731" s="14"/>
      <c r="BDU731" s="14"/>
      <c r="BDV731" s="14"/>
      <c r="BDW731" s="14"/>
      <c r="BDX731" s="14"/>
      <c r="BDY731" s="14"/>
      <c r="BDZ731" s="14"/>
      <c r="BEA731" s="14"/>
      <c r="BEB731" s="14"/>
      <c r="BEC731" s="14"/>
      <c r="BED731" s="14"/>
      <c r="BEE731" s="14"/>
      <c r="BEF731" s="14"/>
      <c r="BEG731" s="14"/>
      <c r="BEH731" s="14"/>
      <c r="BEI731" s="14"/>
      <c r="BEJ731" s="14"/>
      <c r="BEK731" s="14"/>
      <c r="BEL731" s="14"/>
      <c r="BEM731" s="14"/>
      <c r="BEN731" s="14"/>
      <c r="BEO731" s="14"/>
      <c r="BEP731" s="14"/>
      <c r="BEQ731" s="14"/>
      <c r="BER731" s="14"/>
      <c r="BES731" s="14"/>
      <c r="BET731" s="14"/>
      <c r="BEU731" s="14"/>
      <c r="BEV731" s="14"/>
      <c r="BEW731" s="14"/>
      <c r="BEX731" s="14"/>
      <c r="BEY731" s="14"/>
      <c r="BEZ731" s="14"/>
      <c r="BFA731" s="14"/>
      <c r="BFB731" s="14"/>
      <c r="BFC731" s="14"/>
      <c r="BFD731" s="14"/>
      <c r="BFE731" s="14"/>
      <c r="BFF731" s="14"/>
      <c r="BFG731" s="14"/>
      <c r="BFH731" s="14"/>
      <c r="BFI731" s="14"/>
      <c r="BFJ731" s="14"/>
      <c r="BFK731" s="14"/>
      <c r="BFL731" s="14"/>
      <c r="BFM731" s="14"/>
      <c r="BFN731" s="14"/>
      <c r="BFO731" s="14"/>
      <c r="BFP731" s="14"/>
      <c r="BFQ731" s="14"/>
      <c r="BFR731" s="14"/>
      <c r="BFS731" s="14"/>
      <c r="BFT731" s="14"/>
      <c r="BFU731" s="14"/>
      <c r="BFV731" s="14"/>
      <c r="BFW731" s="14"/>
      <c r="BFX731" s="14"/>
      <c r="BFY731" s="14"/>
      <c r="BFZ731" s="14"/>
      <c r="BGA731" s="14"/>
      <c r="BGB731" s="14"/>
      <c r="BGC731" s="14"/>
      <c r="BGD731" s="14"/>
      <c r="BGE731" s="14"/>
      <c r="BGF731" s="14"/>
      <c r="BGG731" s="14"/>
      <c r="BGH731" s="14"/>
      <c r="BGI731" s="14"/>
      <c r="BGJ731" s="14"/>
      <c r="BGK731" s="14"/>
      <c r="BGL731" s="14"/>
      <c r="BGM731" s="14"/>
      <c r="BGN731" s="14"/>
      <c r="BGO731" s="14"/>
      <c r="BGP731" s="14"/>
      <c r="BGQ731" s="14"/>
      <c r="BGR731" s="14"/>
      <c r="BGS731" s="14"/>
      <c r="BGT731" s="14"/>
      <c r="BGU731" s="14"/>
      <c r="BGV731" s="14"/>
      <c r="BGW731" s="14"/>
      <c r="BGX731" s="14"/>
      <c r="BGY731" s="14"/>
      <c r="BGZ731" s="14"/>
      <c r="BHA731" s="14"/>
      <c r="BHB731" s="14"/>
      <c r="BHC731" s="14"/>
      <c r="BHD731" s="14"/>
      <c r="BHE731" s="14"/>
      <c r="BHF731" s="14"/>
      <c r="BHG731" s="14"/>
      <c r="BHH731" s="14"/>
      <c r="BHI731" s="14"/>
      <c r="BHJ731" s="14"/>
      <c r="BHK731" s="14"/>
      <c r="BHL731" s="14"/>
      <c r="BHM731" s="14"/>
      <c r="BHN731" s="14"/>
      <c r="BHO731" s="14"/>
      <c r="BHP731" s="14"/>
      <c r="BHQ731" s="14"/>
      <c r="BHR731" s="14"/>
      <c r="BHS731" s="14"/>
      <c r="BHT731" s="14"/>
      <c r="BHU731" s="14"/>
      <c r="BHV731" s="14"/>
      <c r="BHW731" s="14"/>
      <c r="BHX731" s="14"/>
      <c r="BHY731" s="14"/>
      <c r="BHZ731" s="14"/>
      <c r="BIA731" s="14"/>
      <c r="BIB731" s="14"/>
      <c r="BIC731" s="14"/>
      <c r="BID731" s="14"/>
      <c r="BIE731" s="14"/>
      <c r="BIF731" s="14"/>
      <c r="BIG731" s="14"/>
      <c r="BIH731" s="14"/>
      <c r="BII731" s="14"/>
      <c r="BIJ731" s="14"/>
      <c r="BIK731" s="14"/>
      <c r="BIL731" s="14"/>
      <c r="BIM731" s="14"/>
      <c r="BIN731" s="14"/>
      <c r="BIO731" s="14"/>
      <c r="BIP731" s="14"/>
      <c r="BIQ731" s="14"/>
      <c r="BIR731" s="14"/>
      <c r="BIS731" s="14"/>
      <c r="BIT731" s="14"/>
      <c r="BIU731" s="14"/>
      <c r="BIV731" s="14"/>
      <c r="BIW731" s="14"/>
      <c r="BIX731" s="14"/>
      <c r="BIY731" s="14"/>
      <c r="BIZ731" s="14"/>
      <c r="BJA731" s="14"/>
      <c r="BJB731" s="14"/>
      <c r="BJC731" s="14"/>
      <c r="BJD731" s="14"/>
      <c r="BJE731" s="14"/>
      <c r="BJF731" s="14"/>
      <c r="BJG731" s="14"/>
      <c r="BJH731" s="14"/>
      <c r="BJI731" s="14"/>
      <c r="BJJ731" s="14"/>
      <c r="BJK731" s="14"/>
      <c r="BJL731" s="14"/>
      <c r="BJM731" s="14"/>
      <c r="BJN731" s="14"/>
      <c r="BJO731" s="14"/>
      <c r="BJP731" s="14"/>
      <c r="BJQ731" s="14"/>
      <c r="BJR731" s="14"/>
      <c r="BJS731" s="14"/>
      <c r="BJT731" s="14"/>
      <c r="BJU731" s="14"/>
      <c r="BJV731" s="14"/>
      <c r="BJW731" s="14"/>
      <c r="BJX731" s="14"/>
      <c r="BJY731" s="14"/>
      <c r="BJZ731" s="14"/>
      <c r="BKA731" s="14"/>
      <c r="BKB731" s="14"/>
      <c r="BKC731" s="14"/>
      <c r="BKD731" s="14"/>
      <c r="BKE731" s="14"/>
      <c r="BKF731" s="14"/>
      <c r="BKG731" s="14"/>
      <c r="BKH731" s="14"/>
      <c r="BKI731" s="14"/>
      <c r="BKJ731" s="14"/>
      <c r="BKK731" s="14"/>
      <c r="BKL731" s="14"/>
      <c r="BKM731" s="14"/>
      <c r="BKN731" s="14"/>
      <c r="BKO731" s="14"/>
      <c r="BKP731" s="14"/>
      <c r="BKQ731" s="14"/>
      <c r="BKR731" s="14"/>
      <c r="BKS731" s="14"/>
      <c r="BKT731" s="14"/>
      <c r="BKU731" s="14"/>
      <c r="BKV731" s="14"/>
      <c r="BKW731" s="14"/>
      <c r="BKX731" s="14"/>
      <c r="BKY731" s="14"/>
      <c r="BKZ731" s="14"/>
      <c r="BLA731" s="14"/>
      <c r="BLB731" s="14"/>
      <c r="BLC731" s="14"/>
      <c r="BLD731" s="14"/>
      <c r="BLE731" s="14"/>
      <c r="BLF731" s="14"/>
      <c r="BLG731" s="14"/>
      <c r="BLH731" s="14"/>
      <c r="BLI731" s="14"/>
      <c r="BLJ731" s="14"/>
      <c r="BLK731" s="14"/>
      <c r="BLL731" s="14"/>
      <c r="BLM731" s="14"/>
      <c r="BLN731" s="14"/>
      <c r="BLO731" s="14"/>
      <c r="BLP731" s="14"/>
      <c r="BLQ731" s="14"/>
      <c r="BLR731" s="14"/>
      <c r="BLS731" s="14"/>
      <c r="BLT731" s="14"/>
      <c r="BLU731" s="14"/>
      <c r="BLV731" s="14"/>
      <c r="BLW731" s="14"/>
      <c r="BLX731" s="14"/>
      <c r="BLY731" s="14"/>
      <c r="BLZ731" s="14"/>
      <c r="BMA731" s="14"/>
      <c r="BMB731" s="14"/>
      <c r="BMC731" s="14"/>
      <c r="BMD731" s="14"/>
      <c r="BME731" s="14"/>
      <c r="BMF731" s="14"/>
      <c r="BMG731" s="14"/>
      <c r="BMH731" s="14"/>
      <c r="BMI731" s="14"/>
      <c r="BMJ731" s="14"/>
      <c r="BMK731" s="14"/>
      <c r="BML731" s="14"/>
      <c r="BMM731" s="14"/>
      <c r="BMN731" s="14"/>
      <c r="BMO731" s="14"/>
      <c r="BMP731" s="14"/>
      <c r="BMQ731" s="14"/>
      <c r="BMR731" s="14"/>
      <c r="BMS731" s="14"/>
      <c r="BMT731" s="14"/>
      <c r="BMU731" s="14"/>
      <c r="BMV731" s="14"/>
      <c r="BMW731" s="14"/>
      <c r="BMX731" s="14"/>
      <c r="BMY731" s="14"/>
      <c r="BMZ731" s="14"/>
      <c r="BNA731" s="14"/>
      <c r="BNB731" s="14"/>
      <c r="BNC731" s="14"/>
      <c r="BND731" s="14"/>
      <c r="BNE731" s="14"/>
      <c r="BNF731" s="14"/>
      <c r="BNG731" s="14"/>
      <c r="BNH731" s="14"/>
      <c r="BNI731" s="14"/>
      <c r="BNJ731" s="14"/>
      <c r="BNK731" s="14"/>
      <c r="BNL731" s="14"/>
      <c r="BNM731" s="14"/>
      <c r="BNN731" s="14"/>
      <c r="BNO731" s="14"/>
      <c r="BNP731" s="14"/>
      <c r="BNQ731" s="14"/>
      <c r="BNR731" s="14"/>
      <c r="BNS731" s="14"/>
      <c r="BNT731" s="14"/>
      <c r="BNU731" s="14"/>
      <c r="BNV731" s="14"/>
      <c r="BNW731" s="14"/>
      <c r="BNX731" s="14"/>
      <c r="BNY731" s="14"/>
      <c r="BNZ731" s="14"/>
      <c r="BOA731" s="14"/>
      <c r="BOB731" s="14"/>
      <c r="BOC731" s="14"/>
      <c r="BOD731" s="14"/>
      <c r="BOE731" s="14"/>
      <c r="BOF731" s="14"/>
      <c r="BOG731" s="14"/>
      <c r="BOH731" s="14"/>
      <c r="BOI731" s="14"/>
      <c r="BOJ731" s="14"/>
      <c r="BOK731" s="14"/>
      <c r="BOL731" s="14"/>
      <c r="BOM731" s="14"/>
      <c r="BON731" s="14"/>
      <c r="BOO731" s="14"/>
      <c r="BOP731" s="14"/>
      <c r="BOQ731" s="14"/>
      <c r="BOR731" s="14"/>
      <c r="BOS731" s="14"/>
      <c r="BOT731" s="14"/>
      <c r="BOU731" s="14"/>
      <c r="BOV731" s="14"/>
      <c r="BOW731" s="14"/>
      <c r="BOX731" s="14"/>
      <c r="BOY731" s="14"/>
      <c r="BOZ731" s="14"/>
      <c r="BPA731" s="14"/>
      <c r="BPB731" s="14"/>
      <c r="BPC731" s="14"/>
      <c r="BPD731" s="14"/>
      <c r="BPE731" s="14"/>
      <c r="BPF731" s="14"/>
      <c r="BPG731" s="14"/>
      <c r="BPH731" s="14"/>
      <c r="BPI731" s="14"/>
      <c r="BPJ731" s="14"/>
      <c r="BPK731" s="14"/>
      <c r="BPL731" s="14"/>
      <c r="BPM731" s="14"/>
      <c r="BPN731" s="14"/>
      <c r="BPO731" s="14"/>
      <c r="BPP731" s="14"/>
      <c r="BPQ731" s="14"/>
      <c r="BPR731" s="14"/>
      <c r="BPS731" s="14"/>
      <c r="BPT731" s="14"/>
      <c r="BPU731" s="14"/>
      <c r="BPV731" s="14"/>
      <c r="BPW731" s="14"/>
      <c r="BPX731" s="14"/>
      <c r="BPY731" s="14"/>
      <c r="BPZ731" s="14"/>
      <c r="BQA731" s="14"/>
      <c r="BQB731" s="14"/>
      <c r="BQC731" s="14"/>
      <c r="BQD731" s="14"/>
      <c r="BQE731" s="14"/>
      <c r="BQF731" s="14"/>
      <c r="BQG731" s="14"/>
      <c r="BQH731" s="14"/>
      <c r="BQI731" s="14"/>
      <c r="BQJ731" s="14"/>
      <c r="BQK731" s="14"/>
      <c r="BQL731" s="14"/>
      <c r="BQM731" s="14"/>
      <c r="BQN731" s="14"/>
      <c r="BQO731" s="14"/>
      <c r="BQP731" s="14"/>
      <c r="BQQ731" s="14"/>
      <c r="BQR731" s="14"/>
      <c r="BQS731" s="14"/>
      <c r="BQT731" s="14"/>
      <c r="BQU731" s="14"/>
      <c r="BQV731" s="14"/>
      <c r="BQW731" s="14"/>
      <c r="BQX731" s="14"/>
      <c r="BQY731" s="14"/>
      <c r="BQZ731" s="14"/>
      <c r="BRA731" s="14"/>
      <c r="BRB731" s="14"/>
      <c r="BRC731" s="14"/>
      <c r="BRD731" s="14"/>
      <c r="BRE731" s="14"/>
      <c r="BRF731" s="14"/>
      <c r="BRG731" s="14"/>
      <c r="BRH731" s="14"/>
      <c r="BRI731" s="14"/>
      <c r="BRJ731" s="14"/>
      <c r="BRK731" s="14"/>
      <c r="BRL731" s="14"/>
      <c r="BRM731" s="14"/>
      <c r="BRN731" s="14"/>
      <c r="BRO731" s="14"/>
      <c r="BRP731" s="14"/>
      <c r="BRQ731" s="14"/>
      <c r="BRR731" s="14"/>
      <c r="BRS731" s="14"/>
      <c r="BRT731" s="14"/>
      <c r="BRU731" s="14"/>
      <c r="BRV731" s="14"/>
      <c r="BRW731" s="14"/>
      <c r="BRX731" s="14"/>
      <c r="BRY731" s="14"/>
      <c r="BRZ731" s="14"/>
      <c r="BSA731" s="14"/>
      <c r="BSB731" s="14"/>
      <c r="BSC731" s="14"/>
      <c r="BSD731" s="14"/>
      <c r="BSE731" s="14"/>
      <c r="BSF731" s="14"/>
      <c r="BSG731" s="14"/>
      <c r="BSH731" s="14"/>
      <c r="BSI731" s="14"/>
      <c r="BSJ731" s="14"/>
      <c r="BSK731" s="14"/>
      <c r="BSL731" s="14"/>
      <c r="BSM731" s="14"/>
      <c r="BSN731" s="14"/>
      <c r="BSO731" s="14"/>
      <c r="BSP731" s="14"/>
      <c r="BSQ731" s="14"/>
      <c r="BSR731" s="14"/>
      <c r="BSS731" s="14"/>
      <c r="BST731" s="14"/>
      <c r="BSU731" s="14"/>
      <c r="BSV731" s="14"/>
      <c r="BSW731" s="14"/>
      <c r="BSX731" s="14"/>
      <c r="BSY731" s="14"/>
      <c r="BSZ731" s="14"/>
      <c r="BTA731" s="14"/>
      <c r="BTB731" s="14"/>
      <c r="BTC731" s="14"/>
      <c r="BTD731" s="14"/>
      <c r="BTE731" s="14"/>
      <c r="BTF731" s="14"/>
      <c r="BTG731" s="14"/>
      <c r="BTH731" s="14"/>
      <c r="BTI731" s="14"/>
      <c r="BTJ731" s="14"/>
      <c r="BTK731" s="14"/>
      <c r="BTL731" s="14"/>
      <c r="BTM731" s="14"/>
      <c r="BTN731" s="14"/>
      <c r="BTO731" s="14"/>
      <c r="BTP731" s="14"/>
      <c r="BTQ731" s="14"/>
      <c r="BTR731" s="14"/>
      <c r="BTS731" s="14"/>
      <c r="BTT731" s="14"/>
      <c r="BTU731" s="14"/>
      <c r="BTV731" s="14"/>
      <c r="BTW731" s="14"/>
      <c r="BTX731" s="14"/>
      <c r="BTY731" s="14"/>
      <c r="BTZ731" s="14"/>
      <c r="BUA731" s="14"/>
      <c r="BUB731" s="14"/>
      <c r="BUC731" s="14"/>
      <c r="BUD731" s="14"/>
      <c r="BUE731" s="14"/>
      <c r="BUF731" s="14"/>
      <c r="BUG731" s="14"/>
      <c r="BUH731" s="14"/>
      <c r="BUI731" s="14"/>
      <c r="BUJ731" s="14"/>
      <c r="BUK731" s="14"/>
      <c r="BUL731" s="14"/>
      <c r="BUM731" s="14"/>
      <c r="BUN731" s="14"/>
      <c r="BUO731" s="14"/>
      <c r="BUP731" s="14"/>
      <c r="BUQ731" s="14"/>
      <c r="BUR731" s="14"/>
      <c r="BUS731" s="14"/>
      <c r="BUT731" s="14"/>
      <c r="BUU731" s="14"/>
      <c r="BUV731" s="14"/>
      <c r="BUW731" s="14"/>
      <c r="BUX731" s="14"/>
      <c r="BUY731" s="14"/>
      <c r="BUZ731" s="14"/>
      <c r="BVA731" s="14"/>
      <c r="BVB731" s="14"/>
      <c r="BVC731" s="14"/>
      <c r="BVD731" s="14"/>
      <c r="BVE731" s="14"/>
      <c r="BVF731" s="14"/>
      <c r="BVG731" s="14"/>
      <c r="BVH731" s="14"/>
      <c r="BVI731" s="14"/>
      <c r="BVJ731" s="14"/>
      <c r="BVK731" s="14"/>
      <c r="BVL731" s="14"/>
      <c r="BVM731" s="14"/>
      <c r="BVN731" s="14"/>
      <c r="BVO731" s="14"/>
      <c r="BVP731" s="14"/>
      <c r="BVQ731" s="14"/>
      <c r="BVR731" s="14"/>
      <c r="BVS731" s="14"/>
      <c r="BVT731" s="14"/>
      <c r="BVU731" s="14"/>
      <c r="BVV731" s="14"/>
      <c r="BVW731" s="14"/>
      <c r="BVX731" s="14"/>
      <c r="BVY731" s="14"/>
      <c r="BVZ731" s="14"/>
      <c r="BWA731" s="14"/>
      <c r="BWB731" s="14"/>
      <c r="BWC731" s="14"/>
      <c r="BWD731" s="14"/>
      <c r="BWE731" s="14"/>
      <c r="BWF731" s="14"/>
      <c r="BWG731" s="14"/>
      <c r="BWH731" s="14"/>
      <c r="BWI731" s="14"/>
      <c r="BWJ731" s="14"/>
      <c r="BWK731" s="14"/>
      <c r="BWL731" s="14"/>
      <c r="BWM731" s="14"/>
      <c r="BWN731" s="14"/>
      <c r="BWO731" s="14"/>
      <c r="BWP731" s="14"/>
      <c r="BWQ731" s="14"/>
      <c r="BWR731" s="14"/>
      <c r="BWS731" s="14"/>
      <c r="BWT731" s="14"/>
      <c r="BWU731" s="14"/>
      <c r="BWV731" s="14"/>
      <c r="BWW731" s="14"/>
      <c r="BWX731" s="14"/>
      <c r="BWY731" s="14"/>
      <c r="BWZ731" s="14"/>
      <c r="BXA731" s="14"/>
      <c r="BXB731" s="14"/>
      <c r="BXC731" s="14"/>
      <c r="BXD731" s="14"/>
      <c r="BXE731" s="14"/>
      <c r="BXF731" s="14"/>
      <c r="BXG731" s="14"/>
      <c r="BXH731" s="14"/>
      <c r="BXI731" s="14"/>
      <c r="BXJ731" s="14"/>
      <c r="BXK731" s="14"/>
      <c r="BXL731" s="14"/>
      <c r="BXM731" s="14"/>
      <c r="BXN731" s="14"/>
      <c r="BXO731" s="14"/>
      <c r="BXP731" s="14"/>
      <c r="BXQ731" s="14"/>
      <c r="BXR731" s="14"/>
      <c r="BXS731" s="14"/>
      <c r="BXT731" s="14"/>
      <c r="BXU731" s="14"/>
      <c r="BXV731" s="14"/>
      <c r="BXW731" s="14"/>
      <c r="BXX731" s="14"/>
      <c r="BXY731" s="14"/>
      <c r="BXZ731" s="14"/>
      <c r="BYA731" s="14"/>
      <c r="BYB731" s="14"/>
      <c r="BYC731" s="14"/>
      <c r="BYD731" s="14"/>
      <c r="BYE731" s="14"/>
      <c r="BYF731" s="14"/>
      <c r="BYG731" s="14"/>
      <c r="BYH731" s="14"/>
      <c r="BYI731" s="14"/>
      <c r="BYJ731" s="14"/>
      <c r="BYK731" s="14"/>
      <c r="BYL731" s="14"/>
      <c r="BYM731" s="14"/>
      <c r="BYN731" s="14"/>
      <c r="BYO731" s="14"/>
      <c r="BYP731" s="14"/>
      <c r="BYQ731" s="14"/>
      <c r="BYR731" s="14"/>
      <c r="BYS731" s="14"/>
      <c r="BYT731" s="14"/>
      <c r="BYU731" s="14"/>
      <c r="BYV731" s="14"/>
      <c r="BYW731" s="14"/>
      <c r="BYX731" s="14"/>
      <c r="BYY731" s="14"/>
      <c r="BYZ731" s="14"/>
      <c r="BZA731" s="14"/>
      <c r="BZB731" s="14"/>
      <c r="BZC731" s="14"/>
      <c r="BZD731" s="14"/>
      <c r="BZE731" s="14"/>
      <c r="BZF731" s="14"/>
      <c r="BZG731" s="14"/>
      <c r="BZH731" s="14"/>
      <c r="BZI731" s="14"/>
      <c r="BZJ731" s="14"/>
      <c r="BZK731" s="14"/>
      <c r="BZL731" s="14"/>
      <c r="BZM731" s="14"/>
      <c r="BZN731" s="14"/>
      <c r="BZO731" s="14"/>
      <c r="BZP731" s="14"/>
      <c r="BZQ731" s="14"/>
      <c r="BZR731" s="14"/>
      <c r="BZS731" s="14"/>
      <c r="BZT731" s="14"/>
      <c r="BZU731" s="14"/>
      <c r="BZV731" s="14"/>
      <c r="BZW731" s="14"/>
      <c r="BZX731" s="14"/>
      <c r="BZY731" s="14"/>
      <c r="BZZ731" s="14"/>
      <c r="CAA731" s="14"/>
      <c r="CAB731" s="14"/>
      <c r="CAC731" s="14"/>
      <c r="CAD731" s="14"/>
      <c r="CAE731" s="14"/>
      <c r="CAF731" s="14"/>
      <c r="CAG731" s="14"/>
      <c r="CAH731" s="14"/>
      <c r="CAI731" s="14"/>
      <c r="CAJ731" s="14"/>
      <c r="CAK731" s="14"/>
      <c r="CAL731" s="14"/>
      <c r="CAM731" s="14"/>
      <c r="CAN731" s="14"/>
      <c r="CAO731" s="14"/>
      <c r="CAP731" s="14"/>
      <c r="CAQ731" s="14"/>
      <c r="CAR731" s="14"/>
      <c r="CAS731" s="14"/>
      <c r="CAT731" s="14"/>
      <c r="CAU731" s="14"/>
      <c r="CAV731" s="14"/>
      <c r="CAW731" s="14"/>
      <c r="CAX731" s="14"/>
      <c r="CAY731" s="14"/>
      <c r="CAZ731" s="14"/>
      <c r="CBA731" s="14"/>
      <c r="CBB731" s="14"/>
      <c r="CBC731" s="14"/>
      <c r="CBD731" s="14"/>
      <c r="CBE731" s="14"/>
      <c r="CBF731" s="14"/>
      <c r="CBG731" s="14"/>
      <c r="CBH731" s="14"/>
      <c r="CBI731" s="14"/>
      <c r="CBJ731" s="14"/>
      <c r="CBK731" s="14"/>
      <c r="CBL731" s="14"/>
      <c r="CBM731" s="14"/>
      <c r="CBN731" s="14"/>
      <c r="CBO731" s="14"/>
      <c r="CBP731" s="14"/>
      <c r="CBQ731" s="14"/>
      <c r="CBR731" s="14"/>
      <c r="CBS731" s="14"/>
      <c r="CBT731" s="14"/>
      <c r="CBU731" s="14"/>
      <c r="CBV731" s="14"/>
      <c r="CBW731" s="14"/>
      <c r="CBX731" s="14"/>
      <c r="CBY731" s="14"/>
      <c r="CBZ731" s="14"/>
      <c r="CCA731" s="14"/>
      <c r="CCB731" s="14"/>
      <c r="CCC731" s="14"/>
      <c r="CCD731" s="14"/>
      <c r="CCE731" s="14"/>
      <c r="CCF731" s="14"/>
      <c r="CCG731" s="14"/>
      <c r="CCH731" s="14"/>
      <c r="CCI731" s="14"/>
      <c r="CCJ731" s="14"/>
      <c r="CCK731" s="14"/>
      <c r="CCL731" s="14"/>
      <c r="CCM731" s="14"/>
      <c r="CCN731" s="14"/>
      <c r="CCO731" s="14"/>
      <c r="CCP731" s="14"/>
      <c r="CCQ731" s="14"/>
      <c r="CCR731" s="14"/>
      <c r="CCS731" s="14"/>
      <c r="CCT731" s="14"/>
      <c r="CCU731" s="14"/>
      <c r="CCV731" s="14"/>
      <c r="CCW731" s="14"/>
      <c r="CCX731" s="14"/>
      <c r="CCY731" s="14"/>
      <c r="CCZ731" s="14"/>
      <c r="CDA731" s="14"/>
      <c r="CDB731" s="14"/>
      <c r="CDC731" s="14"/>
      <c r="CDD731" s="14"/>
      <c r="CDE731" s="14"/>
      <c r="CDF731" s="14"/>
      <c r="CDG731" s="14"/>
      <c r="CDH731" s="14"/>
      <c r="CDI731" s="14"/>
      <c r="CDJ731" s="14"/>
      <c r="CDK731" s="14"/>
      <c r="CDL731" s="14"/>
      <c r="CDM731" s="14"/>
      <c r="CDN731" s="14"/>
      <c r="CDO731" s="14"/>
      <c r="CDP731" s="14"/>
      <c r="CDQ731" s="14"/>
      <c r="CDR731" s="14"/>
      <c r="CDS731" s="14"/>
      <c r="CDT731" s="14"/>
      <c r="CDU731" s="14"/>
      <c r="CDV731" s="14"/>
      <c r="CDW731" s="14"/>
      <c r="CDX731" s="14"/>
      <c r="CDY731" s="14"/>
      <c r="CDZ731" s="14"/>
      <c r="CEA731" s="14"/>
      <c r="CEB731" s="14"/>
      <c r="CEC731" s="14"/>
      <c r="CED731" s="14"/>
      <c r="CEE731" s="14"/>
      <c r="CEF731" s="14"/>
      <c r="CEG731" s="14"/>
      <c r="CEH731" s="14"/>
      <c r="CEI731" s="14"/>
      <c r="CEJ731" s="14"/>
      <c r="CEK731" s="14"/>
      <c r="CEL731" s="14"/>
      <c r="CEM731" s="14"/>
      <c r="CEN731" s="14"/>
      <c r="CEO731" s="14"/>
      <c r="CEP731" s="14"/>
      <c r="CEQ731" s="14"/>
      <c r="CER731" s="14"/>
      <c r="CES731" s="14"/>
      <c r="CET731" s="14"/>
      <c r="CEU731" s="14"/>
      <c r="CEV731" s="14"/>
      <c r="CEW731" s="14"/>
      <c r="CEX731" s="14"/>
      <c r="CEY731" s="14"/>
      <c r="CEZ731" s="14"/>
      <c r="CFA731" s="14"/>
      <c r="CFB731" s="14"/>
      <c r="CFC731" s="14"/>
      <c r="CFD731" s="14"/>
      <c r="CFE731" s="14"/>
      <c r="CFF731" s="14"/>
      <c r="CFG731" s="14"/>
      <c r="CFH731" s="14"/>
      <c r="CFI731" s="14"/>
      <c r="CFJ731" s="14"/>
      <c r="CFK731" s="14"/>
      <c r="CFL731" s="14"/>
      <c r="CFM731" s="14"/>
      <c r="CFN731" s="14"/>
      <c r="CFO731" s="14"/>
      <c r="CFP731" s="14"/>
      <c r="CFQ731" s="14"/>
      <c r="CFR731" s="14"/>
      <c r="CFS731" s="14"/>
      <c r="CFT731" s="14"/>
      <c r="CFU731" s="14"/>
      <c r="CFV731" s="14"/>
      <c r="CFW731" s="14"/>
      <c r="CFX731" s="14"/>
      <c r="CFY731" s="14"/>
      <c r="CFZ731" s="14"/>
      <c r="CGA731" s="14"/>
      <c r="CGB731" s="14"/>
      <c r="CGC731" s="14"/>
      <c r="CGD731" s="14"/>
      <c r="CGE731" s="14"/>
      <c r="CGF731" s="14"/>
      <c r="CGG731" s="14"/>
      <c r="CGH731" s="14"/>
      <c r="CGI731" s="14"/>
      <c r="CGJ731" s="14"/>
      <c r="CGK731" s="14"/>
      <c r="CGL731" s="14"/>
      <c r="CGM731" s="14"/>
      <c r="CGN731" s="14"/>
      <c r="CGO731" s="14"/>
      <c r="CGP731" s="14"/>
      <c r="CGQ731" s="14"/>
      <c r="CGR731" s="14"/>
      <c r="CGS731" s="14"/>
      <c r="CGT731" s="14"/>
      <c r="CGU731" s="14"/>
      <c r="CGV731" s="14"/>
      <c r="CGW731" s="14"/>
      <c r="CGX731" s="14"/>
      <c r="CGY731" s="14"/>
      <c r="CGZ731" s="14"/>
      <c r="CHA731" s="14"/>
      <c r="CHB731" s="14"/>
      <c r="CHC731" s="14"/>
      <c r="CHD731" s="14"/>
      <c r="CHE731" s="14"/>
      <c r="CHF731" s="14"/>
      <c r="CHG731" s="14"/>
      <c r="CHH731" s="14"/>
      <c r="CHI731" s="14"/>
      <c r="CHJ731" s="14"/>
      <c r="CHK731" s="14"/>
      <c r="CHL731" s="14"/>
      <c r="CHM731" s="14"/>
      <c r="CHN731" s="14"/>
      <c r="CHO731" s="14"/>
      <c r="CHP731" s="14"/>
      <c r="CHQ731" s="14"/>
      <c r="CHR731" s="14"/>
      <c r="CHS731" s="14"/>
      <c r="CHT731" s="14"/>
      <c r="CHU731" s="14"/>
      <c r="CHV731" s="14"/>
      <c r="CHW731" s="14"/>
      <c r="CHX731" s="14"/>
      <c r="CHY731" s="14"/>
      <c r="CHZ731" s="14"/>
      <c r="CIA731" s="14"/>
      <c r="CIB731" s="14"/>
      <c r="CIC731" s="14"/>
      <c r="CID731" s="14"/>
      <c r="CIE731" s="14"/>
      <c r="CIF731" s="14"/>
      <c r="CIG731" s="14"/>
      <c r="CIH731" s="14"/>
      <c r="CII731" s="14"/>
      <c r="CIJ731" s="14"/>
      <c r="CIK731" s="14"/>
      <c r="CIL731" s="14"/>
      <c r="CIM731" s="14"/>
      <c r="CIN731" s="14"/>
      <c r="CIO731" s="14"/>
      <c r="CIP731" s="14"/>
      <c r="CIQ731" s="14"/>
      <c r="CIR731" s="14"/>
      <c r="CIS731" s="14"/>
      <c r="CIT731" s="14"/>
      <c r="CIU731" s="14"/>
      <c r="CIV731" s="14"/>
      <c r="CIW731" s="14"/>
      <c r="CIX731" s="14"/>
      <c r="CIY731" s="14"/>
      <c r="CIZ731" s="14"/>
      <c r="CJA731" s="14"/>
      <c r="CJB731" s="14"/>
      <c r="CJC731" s="14"/>
      <c r="CJD731" s="14"/>
      <c r="CJE731" s="14"/>
      <c r="CJF731" s="14"/>
      <c r="CJG731" s="14"/>
      <c r="CJH731" s="14"/>
      <c r="CJI731" s="14"/>
      <c r="CJJ731" s="14"/>
      <c r="CJK731" s="14"/>
      <c r="CJL731" s="14"/>
      <c r="CJM731" s="14"/>
      <c r="CJN731" s="14"/>
      <c r="CJO731" s="14"/>
      <c r="CJP731" s="14"/>
      <c r="CJQ731" s="14"/>
      <c r="CJR731" s="14"/>
      <c r="CJS731" s="14"/>
      <c r="CJT731" s="14"/>
      <c r="CJU731" s="14"/>
      <c r="CJV731" s="14"/>
      <c r="CJW731" s="14"/>
      <c r="CJX731" s="14"/>
      <c r="CJY731" s="14"/>
      <c r="CJZ731" s="14"/>
      <c r="CKA731" s="14"/>
      <c r="CKB731" s="14"/>
      <c r="CKC731" s="14"/>
      <c r="CKD731" s="14"/>
      <c r="CKE731" s="14"/>
      <c r="CKF731" s="14"/>
      <c r="CKG731" s="14"/>
      <c r="CKH731" s="14"/>
      <c r="CKI731" s="14"/>
      <c r="CKJ731" s="14"/>
      <c r="CKK731" s="14"/>
      <c r="CKL731" s="14"/>
      <c r="CKM731" s="14"/>
      <c r="CKN731" s="14"/>
      <c r="CKO731" s="14"/>
      <c r="CKP731" s="14"/>
      <c r="CKQ731" s="14"/>
      <c r="CKR731" s="14"/>
      <c r="CKS731" s="14"/>
      <c r="CKT731" s="14"/>
      <c r="CKU731" s="14"/>
      <c r="CKV731" s="14"/>
      <c r="CKW731" s="14"/>
      <c r="CKX731" s="14"/>
      <c r="CKY731" s="14"/>
      <c r="CKZ731" s="14"/>
      <c r="CLA731" s="14"/>
      <c r="CLB731" s="14"/>
      <c r="CLC731" s="14"/>
      <c r="CLD731" s="14"/>
      <c r="CLE731" s="14"/>
      <c r="CLF731" s="14"/>
      <c r="CLG731" s="14"/>
      <c r="CLH731" s="14"/>
      <c r="CLI731" s="14"/>
      <c r="CLJ731" s="14"/>
      <c r="CLK731" s="14"/>
      <c r="CLL731" s="14"/>
      <c r="CLM731" s="14"/>
      <c r="CLN731" s="14"/>
      <c r="CLO731" s="14"/>
      <c r="CLP731" s="14"/>
      <c r="CLQ731" s="14"/>
      <c r="CLR731" s="14"/>
      <c r="CLS731" s="14"/>
      <c r="CLT731" s="14"/>
      <c r="CLU731" s="14"/>
      <c r="CLV731" s="14"/>
      <c r="CLW731" s="14"/>
      <c r="CLX731" s="14"/>
      <c r="CLY731" s="14"/>
      <c r="CLZ731" s="14"/>
      <c r="CMA731" s="14"/>
      <c r="CMB731" s="14"/>
      <c r="CMC731" s="14"/>
      <c r="CMD731" s="14"/>
      <c r="CME731" s="14"/>
      <c r="CMF731" s="14"/>
      <c r="CMG731" s="14"/>
      <c r="CMH731" s="14"/>
      <c r="CMI731" s="14"/>
      <c r="CMJ731" s="14"/>
      <c r="CMK731" s="14"/>
      <c r="CML731" s="14"/>
      <c r="CMM731" s="14"/>
      <c r="CMN731" s="14"/>
      <c r="CMO731" s="14"/>
      <c r="CMP731" s="14"/>
      <c r="CMQ731" s="14"/>
      <c r="CMR731" s="14"/>
      <c r="CMS731" s="14"/>
      <c r="CMT731" s="14"/>
      <c r="CMU731" s="14"/>
      <c r="CMV731" s="14"/>
      <c r="CMW731" s="14"/>
      <c r="CMX731" s="14"/>
      <c r="CMY731" s="14"/>
      <c r="CMZ731" s="14"/>
      <c r="CNA731" s="14"/>
      <c r="CNB731" s="14"/>
      <c r="CNC731" s="14"/>
      <c r="CND731" s="14"/>
      <c r="CNE731" s="14"/>
      <c r="CNF731" s="14"/>
      <c r="CNG731" s="14"/>
      <c r="CNH731" s="14"/>
      <c r="CNI731" s="14"/>
      <c r="CNJ731" s="14"/>
      <c r="CNK731" s="14"/>
      <c r="CNL731" s="14"/>
      <c r="CNM731" s="14"/>
      <c r="CNN731" s="14"/>
      <c r="CNO731" s="14"/>
      <c r="CNP731" s="14"/>
      <c r="CNQ731" s="14"/>
      <c r="CNR731" s="14"/>
      <c r="CNS731" s="14"/>
      <c r="CNT731" s="14"/>
      <c r="CNU731" s="14"/>
      <c r="CNV731" s="14"/>
      <c r="CNW731" s="14"/>
      <c r="CNX731" s="14"/>
      <c r="CNY731" s="14"/>
      <c r="CNZ731" s="14"/>
      <c r="COA731" s="14"/>
      <c r="COB731" s="14"/>
      <c r="COC731" s="14"/>
      <c r="COD731" s="14"/>
      <c r="COE731" s="14"/>
      <c r="COF731" s="14"/>
      <c r="COG731" s="14"/>
      <c r="COH731" s="14"/>
      <c r="COI731" s="14"/>
      <c r="COJ731" s="14"/>
      <c r="COK731" s="14"/>
      <c r="COL731" s="14"/>
      <c r="COM731" s="14"/>
      <c r="CON731" s="14"/>
      <c r="COO731" s="14"/>
      <c r="COP731" s="14"/>
      <c r="COQ731" s="14"/>
      <c r="COR731" s="14"/>
      <c r="COS731" s="14"/>
      <c r="COT731" s="14"/>
      <c r="COU731" s="14"/>
      <c r="COV731" s="14"/>
      <c r="COW731" s="14"/>
      <c r="COX731" s="14"/>
      <c r="COY731" s="14"/>
      <c r="COZ731" s="14"/>
      <c r="CPA731" s="14"/>
      <c r="CPB731" s="14"/>
      <c r="CPC731" s="14"/>
      <c r="CPD731" s="14"/>
      <c r="CPE731" s="14"/>
      <c r="CPF731" s="14"/>
      <c r="CPG731" s="14"/>
      <c r="CPH731" s="14"/>
      <c r="CPI731" s="14"/>
      <c r="CPJ731" s="14"/>
      <c r="CPK731" s="14"/>
      <c r="CPL731" s="14"/>
      <c r="CPM731" s="14"/>
      <c r="CPN731" s="14"/>
      <c r="CPO731" s="14"/>
      <c r="CPP731" s="14"/>
      <c r="CPQ731" s="14"/>
      <c r="CPR731" s="14"/>
      <c r="CPS731" s="14"/>
      <c r="CPT731" s="14"/>
      <c r="CPU731" s="14"/>
      <c r="CPV731" s="14"/>
      <c r="CPW731" s="14"/>
      <c r="CPX731" s="14"/>
      <c r="CPY731" s="14"/>
      <c r="CPZ731" s="14"/>
      <c r="CQA731" s="14"/>
      <c r="CQB731" s="14"/>
      <c r="CQC731" s="14"/>
      <c r="CQD731" s="14"/>
      <c r="CQE731" s="14"/>
      <c r="CQF731" s="14"/>
      <c r="CQG731" s="14"/>
      <c r="CQH731" s="14"/>
      <c r="CQI731" s="14"/>
      <c r="CQJ731" s="14"/>
      <c r="CQK731" s="14"/>
      <c r="CQL731" s="14"/>
      <c r="CQM731" s="14"/>
      <c r="CQN731" s="14"/>
      <c r="CQO731" s="14"/>
      <c r="CQP731" s="14"/>
      <c r="CQQ731" s="14"/>
      <c r="CQR731" s="14"/>
      <c r="CQS731" s="14"/>
      <c r="CQT731" s="14"/>
      <c r="CQU731" s="14"/>
      <c r="CQV731" s="14"/>
      <c r="CQW731" s="14"/>
      <c r="CQX731" s="14"/>
      <c r="CQY731" s="14"/>
      <c r="CQZ731" s="14"/>
      <c r="CRA731" s="14"/>
      <c r="CRB731" s="14"/>
      <c r="CRC731" s="14"/>
      <c r="CRD731" s="14"/>
      <c r="CRE731" s="14"/>
      <c r="CRF731" s="14"/>
      <c r="CRG731" s="14"/>
      <c r="CRH731" s="14"/>
      <c r="CRI731" s="14"/>
      <c r="CRJ731" s="14"/>
      <c r="CRK731" s="14"/>
      <c r="CRL731" s="14"/>
      <c r="CRM731" s="14"/>
      <c r="CRN731" s="14"/>
      <c r="CRO731" s="14"/>
      <c r="CRP731" s="14"/>
      <c r="CRQ731" s="14"/>
      <c r="CRR731" s="14"/>
      <c r="CRS731" s="14"/>
      <c r="CRT731" s="14"/>
      <c r="CRU731" s="14"/>
      <c r="CRV731" s="14"/>
      <c r="CRW731" s="14"/>
      <c r="CRX731" s="14"/>
      <c r="CRY731" s="14"/>
      <c r="CRZ731" s="14"/>
      <c r="CSA731" s="14"/>
      <c r="CSB731" s="14"/>
      <c r="CSC731" s="14"/>
      <c r="CSD731" s="14"/>
      <c r="CSE731" s="14"/>
      <c r="CSF731" s="14"/>
      <c r="CSG731" s="14"/>
      <c r="CSH731" s="14"/>
      <c r="CSI731" s="14"/>
      <c r="CSJ731" s="14"/>
      <c r="CSK731" s="14"/>
      <c r="CSL731" s="14"/>
      <c r="CSM731" s="14"/>
      <c r="CSN731" s="14"/>
      <c r="CSO731" s="14"/>
      <c r="CSP731" s="14"/>
      <c r="CSQ731" s="14"/>
      <c r="CSR731" s="14"/>
      <c r="CSS731" s="14"/>
      <c r="CST731" s="14"/>
      <c r="CSU731" s="14"/>
      <c r="CSV731" s="14"/>
      <c r="CSW731" s="14"/>
      <c r="CSX731" s="14"/>
      <c r="CSY731" s="14"/>
      <c r="CSZ731" s="14"/>
      <c r="CTA731" s="14"/>
      <c r="CTB731" s="14"/>
      <c r="CTC731" s="14"/>
      <c r="CTD731" s="14"/>
      <c r="CTE731" s="14"/>
      <c r="CTF731" s="14"/>
      <c r="CTG731" s="14"/>
      <c r="CTH731" s="14"/>
      <c r="CTI731" s="14"/>
      <c r="CTJ731" s="14"/>
      <c r="CTK731" s="14"/>
      <c r="CTL731" s="14"/>
      <c r="CTM731" s="14"/>
      <c r="CTN731" s="14"/>
      <c r="CTO731" s="14"/>
      <c r="CTP731" s="14"/>
      <c r="CTQ731" s="14"/>
      <c r="CTR731" s="14"/>
      <c r="CTS731" s="14"/>
      <c r="CTT731" s="14"/>
      <c r="CTU731" s="14"/>
      <c r="CTV731" s="14"/>
      <c r="CTW731" s="14"/>
      <c r="CTX731" s="14"/>
      <c r="CTY731" s="14"/>
      <c r="CTZ731" s="14"/>
      <c r="CUA731" s="14"/>
      <c r="CUB731" s="14"/>
      <c r="CUC731" s="14"/>
      <c r="CUD731" s="14"/>
      <c r="CUE731" s="14"/>
      <c r="CUF731" s="14"/>
      <c r="CUG731" s="14"/>
      <c r="CUH731" s="14"/>
      <c r="CUI731" s="14"/>
      <c r="CUJ731" s="14"/>
      <c r="CUK731" s="14"/>
      <c r="CUL731" s="14"/>
      <c r="CUM731" s="14"/>
      <c r="CUN731" s="14"/>
      <c r="CUO731" s="14"/>
      <c r="CUP731" s="14"/>
      <c r="CUQ731" s="14"/>
      <c r="CUR731" s="14"/>
      <c r="CUS731" s="14"/>
      <c r="CUT731" s="14"/>
      <c r="CUU731" s="14"/>
      <c r="CUV731" s="14"/>
      <c r="CUW731" s="14"/>
      <c r="CUX731" s="14"/>
      <c r="CUY731" s="14"/>
      <c r="CUZ731" s="14"/>
      <c r="CVA731" s="14"/>
      <c r="CVB731" s="14"/>
      <c r="CVC731" s="14"/>
      <c r="CVD731" s="14"/>
      <c r="CVE731" s="14"/>
      <c r="CVF731" s="14"/>
      <c r="CVG731" s="14"/>
      <c r="CVH731" s="14"/>
      <c r="CVI731" s="14"/>
      <c r="CVJ731" s="14"/>
      <c r="CVK731" s="14"/>
      <c r="CVL731" s="14"/>
      <c r="CVM731" s="14"/>
      <c r="CVN731" s="14"/>
      <c r="CVO731" s="14"/>
      <c r="CVP731" s="14"/>
      <c r="CVQ731" s="14"/>
      <c r="CVR731" s="14"/>
      <c r="CVS731" s="14"/>
      <c r="CVT731" s="14"/>
      <c r="CVU731" s="14"/>
      <c r="CVV731" s="14"/>
      <c r="CVW731" s="14"/>
      <c r="CVX731" s="14"/>
      <c r="CVY731" s="14"/>
      <c r="CVZ731" s="14"/>
      <c r="CWA731" s="14"/>
      <c r="CWB731" s="14"/>
      <c r="CWC731" s="14"/>
      <c r="CWD731" s="14"/>
      <c r="CWE731" s="14"/>
      <c r="CWF731" s="14"/>
      <c r="CWG731" s="14"/>
      <c r="CWH731" s="14"/>
      <c r="CWI731" s="14"/>
      <c r="CWJ731" s="14"/>
      <c r="CWK731" s="14"/>
      <c r="CWL731" s="14"/>
      <c r="CWM731" s="14"/>
      <c r="CWN731" s="14"/>
      <c r="CWO731" s="14"/>
      <c r="CWP731" s="14"/>
      <c r="CWQ731" s="14"/>
      <c r="CWR731" s="14"/>
      <c r="CWS731" s="14"/>
      <c r="CWT731" s="14"/>
      <c r="CWU731" s="14"/>
      <c r="CWV731" s="14"/>
      <c r="CWW731" s="14"/>
      <c r="CWX731" s="14"/>
      <c r="CWY731" s="14"/>
      <c r="CWZ731" s="14"/>
      <c r="CXA731" s="14"/>
      <c r="CXB731" s="14"/>
      <c r="CXC731" s="14"/>
      <c r="CXD731" s="14"/>
      <c r="CXE731" s="14"/>
      <c r="CXF731" s="14"/>
      <c r="CXG731" s="14"/>
      <c r="CXH731" s="14"/>
      <c r="CXI731" s="14"/>
      <c r="CXJ731" s="14"/>
      <c r="CXK731" s="14"/>
      <c r="CXL731" s="14"/>
      <c r="CXM731" s="14"/>
      <c r="CXN731" s="14"/>
      <c r="CXO731" s="14"/>
      <c r="CXP731" s="14"/>
      <c r="CXQ731" s="14"/>
      <c r="CXR731" s="14"/>
      <c r="CXS731" s="14"/>
      <c r="CXT731" s="14"/>
      <c r="CXU731" s="14"/>
      <c r="CXV731" s="14"/>
      <c r="CXW731" s="14"/>
      <c r="CXX731" s="14"/>
      <c r="CXY731" s="14"/>
      <c r="CXZ731" s="14"/>
      <c r="CYA731" s="14"/>
      <c r="CYB731" s="14"/>
      <c r="CYC731" s="14"/>
      <c r="CYD731" s="14"/>
      <c r="CYE731" s="14"/>
      <c r="CYF731" s="14"/>
      <c r="CYG731" s="14"/>
      <c r="CYH731" s="14"/>
      <c r="CYI731" s="14"/>
      <c r="CYJ731" s="14"/>
      <c r="CYK731" s="14"/>
      <c r="CYL731" s="14"/>
      <c r="CYM731" s="14"/>
      <c r="CYN731" s="14"/>
      <c r="CYO731" s="14"/>
      <c r="CYP731" s="14"/>
      <c r="CYQ731" s="14"/>
      <c r="CYR731" s="14"/>
      <c r="CYS731" s="14"/>
      <c r="CYT731" s="14"/>
      <c r="CYU731" s="14"/>
      <c r="CYV731" s="14"/>
      <c r="CYW731" s="14"/>
      <c r="CYX731" s="14"/>
      <c r="CYY731" s="14"/>
      <c r="CYZ731" s="14"/>
      <c r="CZA731" s="14"/>
      <c r="CZB731" s="14"/>
      <c r="CZC731" s="14"/>
      <c r="CZD731" s="14"/>
      <c r="CZE731" s="14"/>
      <c r="CZF731" s="14"/>
      <c r="CZG731" s="14"/>
      <c r="CZH731" s="14"/>
      <c r="CZI731" s="14"/>
      <c r="CZJ731" s="14"/>
      <c r="CZK731" s="14"/>
      <c r="CZL731" s="14"/>
      <c r="CZM731" s="14"/>
      <c r="CZN731" s="14"/>
      <c r="CZO731" s="14"/>
      <c r="CZP731" s="14"/>
      <c r="CZQ731" s="14"/>
      <c r="CZR731" s="14"/>
      <c r="CZS731" s="14"/>
      <c r="CZT731" s="14"/>
      <c r="CZU731" s="14"/>
      <c r="CZV731" s="14"/>
      <c r="CZW731" s="14"/>
      <c r="CZX731" s="14"/>
      <c r="CZY731" s="14"/>
      <c r="CZZ731" s="14"/>
      <c r="DAA731" s="14"/>
      <c r="DAB731" s="14"/>
      <c r="DAC731" s="14"/>
      <c r="DAD731" s="14"/>
      <c r="DAE731" s="14"/>
      <c r="DAF731" s="14"/>
      <c r="DAG731" s="14"/>
      <c r="DAH731" s="14"/>
      <c r="DAI731" s="14"/>
      <c r="DAJ731" s="14"/>
      <c r="DAK731" s="14"/>
      <c r="DAL731" s="14"/>
      <c r="DAM731" s="14"/>
      <c r="DAN731" s="14"/>
      <c r="DAO731" s="14"/>
      <c r="DAP731" s="14"/>
      <c r="DAQ731" s="14"/>
      <c r="DAR731" s="14"/>
      <c r="DAS731" s="14"/>
      <c r="DAT731" s="14"/>
      <c r="DAU731" s="14"/>
      <c r="DAV731" s="14"/>
      <c r="DAW731" s="14"/>
      <c r="DAX731" s="14"/>
      <c r="DAY731" s="14"/>
      <c r="DAZ731" s="14"/>
      <c r="DBA731" s="14"/>
      <c r="DBB731" s="14"/>
      <c r="DBC731" s="14"/>
      <c r="DBD731" s="14"/>
      <c r="DBE731" s="14"/>
      <c r="DBF731" s="14"/>
      <c r="DBG731" s="14"/>
      <c r="DBH731" s="14"/>
      <c r="DBI731" s="14"/>
      <c r="DBJ731" s="14"/>
      <c r="DBK731" s="14"/>
      <c r="DBL731" s="14"/>
      <c r="DBM731" s="14"/>
      <c r="DBN731" s="14"/>
      <c r="DBO731" s="14"/>
      <c r="DBP731" s="14"/>
      <c r="DBQ731" s="14"/>
      <c r="DBR731" s="14"/>
      <c r="DBS731" s="14"/>
      <c r="DBT731" s="14"/>
      <c r="DBU731" s="14"/>
      <c r="DBV731" s="14"/>
      <c r="DBW731" s="14"/>
      <c r="DBX731" s="14"/>
      <c r="DBY731" s="14"/>
      <c r="DBZ731" s="14"/>
      <c r="DCA731" s="14"/>
      <c r="DCB731" s="14"/>
      <c r="DCC731" s="14"/>
      <c r="DCD731" s="14"/>
      <c r="DCE731" s="14"/>
      <c r="DCF731" s="14"/>
      <c r="DCG731" s="14"/>
      <c r="DCH731" s="14"/>
      <c r="DCI731" s="14"/>
      <c r="DCJ731" s="14"/>
      <c r="DCK731" s="14"/>
      <c r="DCL731" s="14"/>
      <c r="DCM731" s="14"/>
      <c r="DCN731" s="14"/>
      <c r="DCO731" s="14"/>
      <c r="DCP731" s="14"/>
      <c r="DCQ731" s="14"/>
      <c r="DCR731" s="14"/>
      <c r="DCS731" s="14"/>
      <c r="DCT731" s="14"/>
      <c r="DCU731" s="14"/>
      <c r="DCV731" s="14"/>
      <c r="DCW731" s="14"/>
      <c r="DCX731" s="14"/>
      <c r="DCY731" s="14"/>
      <c r="DCZ731" s="14"/>
      <c r="DDA731" s="14"/>
      <c r="DDB731" s="14"/>
      <c r="DDC731" s="14"/>
      <c r="DDD731" s="14"/>
      <c r="DDE731" s="14"/>
      <c r="DDF731" s="14"/>
      <c r="DDG731" s="14"/>
      <c r="DDH731" s="14"/>
      <c r="DDI731" s="14"/>
      <c r="DDJ731" s="14"/>
      <c r="DDK731" s="14"/>
      <c r="DDL731" s="14"/>
      <c r="DDM731" s="14"/>
      <c r="DDN731" s="14"/>
      <c r="DDO731" s="14"/>
      <c r="DDP731" s="14"/>
      <c r="DDQ731" s="14"/>
      <c r="DDR731" s="14"/>
      <c r="DDS731" s="14"/>
      <c r="DDT731" s="14"/>
      <c r="DDU731" s="14"/>
      <c r="DDV731" s="14"/>
      <c r="DDW731" s="14"/>
      <c r="DDX731" s="14"/>
      <c r="DDY731" s="14"/>
      <c r="DDZ731" s="14"/>
      <c r="DEA731" s="14"/>
      <c r="DEB731" s="14"/>
      <c r="DEC731" s="14"/>
      <c r="DED731" s="14"/>
      <c r="DEE731" s="14"/>
      <c r="DEF731" s="14"/>
      <c r="DEG731" s="14"/>
      <c r="DEH731" s="14"/>
      <c r="DEI731" s="14"/>
      <c r="DEJ731" s="14"/>
      <c r="DEK731" s="14"/>
      <c r="DEL731" s="14"/>
      <c r="DEM731" s="14"/>
      <c r="DEN731" s="14"/>
      <c r="DEO731" s="14"/>
      <c r="DEP731" s="14"/>
      <c r="DEQ731" s="14"/>
      <c r="DER731" s="14"/>
      <c r="DES731" s="14"/>
      <c r="DET731" s="14"/>
      <c r="DEU731" s="14"/>
      <c r="DEV731" s="14"/>
      <c r="DEW731" s="14"/>
      <c r="DEX731" s="14"/>
      <c r="DEY731" s="14"/>
      <c r="DEZ731" s="14"/>
      <c r="DFA731" s="14"/>
      <c r="DFB731" s="14"/>
      <c r="DFC731" s="14"/>
      <c r="DFD731" s="14"/>
      <c r="DFE731" s="14"/>
      <c r="DFF731" s="14"/>
      <c r="DFG731" s="14"/>
      <c r="DFH731" s="14"/>
      <c r="DFI731" s="14"/>
      <c r="DFJ731" s="14"/>
      <c r="DFK731" s="14"/>
      <c r="DFL731" s="14"/>
      <c r="DFM731" s="14"/>
      <c r="DFN731" s="14"/>
      <c r="DFO731" s="14"/>
      <c r="DFP731" s="14"/>
      <c r="DFQ731" s="14"/>
      <c r="DFR731" s="14"/>
      <c r="DFS731" s="14"/>
      <c r="DFT731" s="14"/>
      <c r="DFU731" s="14"/>
      <c r="DFV731" s="14"/>
      <c r="DFW731" s="14"/>
      <c r="DFX731" s="14"/>
      <c r="DFY731" s="14"/>
      <c r="DFZ731" s="14"/>
      <c r="DGA731" s="14"/>
      <c r="DGB731" s="14"/>
      <c r="DGC731" s="14"/>
      <c r="DGD731" s="14"/>
      <c r="DGE731" s="14"/>
      <c r="DGF731" s="14"/>
      <c r="DGG731" s="14"/>
      <c r="DGH731" s="14"/>
      <c r="DGI731" s="14"/>
      <c r="DGJ731" s="14"/>
      <c r="DGK731" s="14"/>
      <c r="DGL731" s="14"/>
      <c r="DGM731" s="14"/>
      <c r="DGN731" s="14"/>
      <c r="DGO731" s="14"/>
      <c r="DGP731" s="14"/>
      <c r="DGQ731" s="14"/>
      <c r="DGR731" s="14"/>
      <c r="DGS731" s="14"/>
      <c r="DGT731" s="14"/>
      <c r="DGU731" s="14"/>
      <c r="DGV731" s="14"/>
      <c r="DGW731" s="14"/>
      <c r="DGX731" s="14"/>
      <c r="DGY731" s="14"/>
      <c r="DGZ731" s="14"/>
      <c r="DHA731" s="14"/>
      <c r="DHB731" s="14"/>
      <c r="DHC731" s="14"/>
      <c r="DHD731" s="14"/>
      <c r="DHE731" s="14"/>
      <c r="DHF731" s="14"/>
      <c r="DHG731" s="14"/>
      <c r="DHH731" s="14"/>
      <c r="DHI731" s="14"/>
      <c r="DHJ731" s="14"/>
      <c r="DHK731" s="14"/>
      <c r="DHL731" s="14"/>
      <c r="DHM731" s="14"/>
      <c r="DHN731" s="14"/>
      <c r="DHO731" s="14"/>
      <c r="DHP731" s="14"/>
      <c r="DHQ731" s="14"/>
      <c r="DHR731" s="14"/>
      <c r="DHS731" s="14"/>
      <c r="DHT731" s="14"/>
      <c r="DHU731" s="14"/>
      <c r="DHV731" s="14"/>
      <c r="DHW731" s="14"/>
      <c r="DHX731" s="14"/>
      <c r="DHY731" s="14"/>
      <c r="DHZ731" s="14"/>
      <c r="DIA731" s="14"/>
      <c r="DIB731" s="14"/>
      <c r="DIC731" s="14"/>
      <c r="DID731" s="14"/>
      <c r="DIE731" s="14"/>
      <c r="DIF731" s="14"/>
      <c r="DIG731" s="14"/>
      <c r="DIH731" s="14"/>
      <c r="DII731" s="14"/>
      <c r="DIJ731" s="14"/>
      <c r="DIK731" s="14"/>
      <c r="DIL731" s="14"/>
      <c r="DIM731" s="14"/>
      <c r="DIN731" s="14"/>
      <c r="DIO731" s="14"/>
      <c r="DIP731" s="14"/>
      <c r="DIQ731" s="14"/>
      <c r="DIR731" s="14"/>
      <c r="DIS731" s="14"/>
      <c r="DIT731" s="14"/>
      <c r="DIU731" s="14"/>
      <c r="DIV731" s="14"/>
      <c r="DIW731" s="14"/>
      <c r="DIX731" s="14"/>
      <c r="DIY731" s="14"/>
      <c r="DIZ731" s="14"/>
      <c r="DJA731" s="14"/>
      <c r="DJB731" s="14"/>
      <c r="DJC731" s="14"/>
      <c r="DJD731" s="14"/>
      <c r="DJE731" s="14"/>
      <c r="DJF731" s="14"/>
      <c r="DJG731" s="14"/>
      <c r="DJH731" s="14"/>
      <c r="DJI731" s="14"/>
      <c r="DJJ731" s="14"/>
      <c r="DJK731" s="14"/>
      <c r="DJL731" s="14"/>
      <c r="DJM731" s="14"/>
      <c r="DJN731" s="14"/>
      <c r="DJO731" s="14"/>
      <c r="DJP731" s="14"/>
      <c r="DJQ731" s="14"/>
      <c r="DJR731" s="14"/>
      <c r="DJS731" s="14"/>
      <c r="DJT731" s="14"/>
      <c r="DJU731" s="14"/>
      <c r="DJV731" s="14"/>
      <c r="DJW731" s="14"/>
      <c r="DJX731" s="14"/>
      <c r="DJY731" s="14"/>
      <c r="DJZ731" s="14"/>
      <c r="DKA731" s="14"/>
      <c r="DKB731" s="14"/>
      <c r="DKC731" s="14"/>
      <c r="DKD731" s="14"/>
      <c r="DKE731" s="14"/>
      <c r="DKF731" s="14"/>
      <c r="DKG731" s="14"/>
      <c r="DKH731" s="14"/>
      <c r="DKI731" s="14"/>
      <c r="DKJ731" s="14"/>
      <c r="DKK731" s="14"/>
      <c r="DKL731" s="14"/>
      <c r="DKM731" s="14"/>
      <c r="DKN731" s="14"/>
      <c r="DKO731" s="14"/>
      <c r="DKP731" s="14"/>
      <c r="DKQ731" s="14"/>
      <c r="DKR731" s="14"/>
      <c r="DKS731" s="14"/>
      <c r="DKT731" s="14"/>
      <c r="DKU731" s="14"/>
      <c r="DKV731" s="14"/>
      <c r="DKW731" s="14"/>
      <c r="DKX731" s="14"/>
      <c r="DKY731" s="14"/>
      <c r="DKZ731" s="14"/>
      <c r="DLA731" s="14"/>
      <c r="DLB731" s="14"/>
      <c r="DLC731" s="14"/>
      <c r="DLD731" s="14"/>
      <c r="DLE731" s="14"/>
      <c r="DLF731" s="14"/>
      <c r="DLG731" s="14"/>
      <c r="DLH731" s="14"/>
      <c r="DLI731" s="14"/>
      <c r="DLJ731" s="14"/>
      <c r="DLK731" s="14"/>
      <c r="DLL731" s="14"/>
      <c r="DLM731" s="14"/>
      <c r="DLN731" s="14"/>
      <c r="DLO731" s="14"/>
      <c r="DLP731" s="14"/>
      <c r="DLQ731" s="14"/>
      <c r="DLR731" s="14"/>
      <c r="DLS731" s="14"/>
      <c r="DLT731" s="14"/>
      <c r="DLU731" s="14"/>
      <c r="DLV731" s="14"/>
      <c r="DLW731" s="14"/>
      <c r="DLX731" s="14"/>
      <c r="DLY731" s="14"/>
      <c r="DLZ731" s="14"/>
      <c r="DMA731" s="14"/>
      <c r="DMB731" s="14"/>
      <c r="DMC731" s="14"/>
      <c r="DMD731" s="14"/>
      <c r="DME731" s="14"/>
      <c r="DMF731" s="14"/>
      <c r="DMG731" s="14"/>
      <c r="DMH731" s="14"/>
      <c r="DMI731" s="14"/>
      <c r="DMJ731" s="14"/>
      <c r="DMK731" s="14"/>
      <c r="DML731" s="14"/>
      <c r="DMM731" s="14"/>
      <c r="DMN731" s="14"/>
      <c r="DMO731" s="14"/>
      <c r="DMP731" s="14"/>
      <c r="DMQ731" s="14"/>
      <c r="DMR731" s="14"/>
      <c r="DMS731" s="14"/>
      <c r="DMT731" s="14"/>
      <c r="DMU731" s="14"/>
      <c r="DMV731" s="14"/>
      <c r="DMW731" s="14"/>
      <c r="DMX731" s="14"/>
      <c r="DMY731" s="14"/>
      <c r="DMZ731" s="14"/>
      <c r="DNA731" s="14"/>
      <c r="DNB731" s="14"/>
      <c r="DNC731" s="14"/>
      <c r="DND731" s="14"/>
      <c r="DNE731" s="14"/>
      <c r="DNF731" s="14"/>
      <c r="DNG731" s="14"/>
      <c r="DNH731" s="14"/>
      <c r="DNI731" s="14"/>
      <c r="DNJ731" s="14"/>
      <c r="DNK731" s="14"/>
      <c r="DNL731" s="14"/>
      <c r="DNM731" s="14"/>
      <c r="DNN731" s="14"/>
      <c r="DNO731" s="14"/>
      <c r="DNP731" s="14"/>
      <c r="DNQ731" s="14"/>
      <c r="DNR731" s="14"/>
      <c r="DNS731" s="14"/>
      <c r="DNT731" s="14"/>
      <c r="DNU731" s="14"/>
      <c r="DNV731" s="14"/>
      <c r="DNW731" s="14"/>
      <c r="DNX731" s="14"/>
      <c r="DNY731" s="14"/>
      <c r="DNZ731" s="14"/>
      <c r="DOA731" s="14"/>
      <c r="DOB731" s="14"/>
      <c r="DOC731" s="14"/>
      <c r="DOD731" s="14"/>
      <c r="DOE731" s="14"/>
      <c r="DOF731" s="14"/>
      <c r="DOG731" s="14"/>
      <c r="DOH731" s="14"/>
      <c r="DOI731" s="14"/>
      <c r="DOJ731" s="14"/>
      <c r="DOK731" s="14"/>
      <c r="DOL731" s="14"/>
      <c r="DOM731" s="14"/>
      <c r="DON731" s="14"/>
      <c r="DOO731" s="14"/>
      <c r="DOP731" s="14"/>
      <c r="DOQ731" s="14"/>
      <c r="DOR731" s="14"/>
      <c r="DOS731" s="14"/>
      <c r="DOT731" s="14"/>
      <c r="DOU731" s="14"/>
      <c r="DOV731" s="14"/>
      <c r="DOW731" s="14"/>
      <c r="DOX731" s="14"/>
      <c r="DOY731" s="14"/>
      <c r="DOZ731" s="14"/>
      <c r="DPA731" s="14"/>
      <c r="DPB731" s="14"/>
      <c r="DPC731" s="14"/>
      <c r="DPD731" s="14"/>
      <c r="DPE731" s="14"/>
      <c r="DPF731" s="14"/>
      <c r="DPG731" s="14"/>
      <c r="DPH731" s="14"/>
      <c r="DPI731" s="14"/>
      <c r="DPJ731" s="14"/>
      <c r="DPK731" s="14"/>
      <c r="DPL731" s="14"/>
      <c r="DPM731" s="14"/>
      <c r="DPN731" s="14"/>
      <c r="DPO731" s="14"/>
      <c r="DPP731" s="14"/>
      <c r="DPQ731" s="14"/>
      <c r="DPR731" s="14"/>
      <c r="DPS731" s="14"/>
      <c r="DPT731" s="14"/>
      <c r="DPU731" s="14"/>
      <c r="DPV731" s="14"/>
      <c r="DPW731" s="14"/>
      <c r="DPX731" s="14"/>
      <c r="DPY731" s="14"/>
      <c r="DPZ731" s="14"/>
      <c r="DQA731" s="14"/>
      <c r="DQB731" s="14"/>
      <c r="DQC731" s="14"/>
      <c r="DQD731" s="14"/>
      <c r="DQE731" s="14"/>
      <c r="DQF731" s="14"/>
      <c r="DQG731" s="14"/>
      <c r="DQH731" s="14"/>
      <c r="DQI731" s="14"/>
      <c r="DQJ731" s="14"/>
      <c r="DQK731" s="14"/>
      <c r="DQL731" s="14"/>
      <c r="DQM731" s="14"/>
      <c r="DQN731" s="14"/>
      <c r="DQO731" s="14"/>
      <c r="DQP731" s="14"/>
      <c r="DQQ731" s="14"/>
      <c r="DQR731" s="14"/>
      <c r="DQS731" s="14"/>
      <c r="DQT731" s="14"/>
      <c r="DQU731" s="14"/>
      <c r="DQV731" s="14"/>
      <c r="DQW731" s="14"/>
      <c r="DQX731" s="14"/>
      <c r="DQY731" s="14"/>
      <c r="DQZ731" s="14"/>
      <c r="DRA731" s="14"/>
      <c r="DRB731" s="14"/>
      <c r="DRC731" s="14"/>
      <c r="DRD731" s="14"/>
      <c r="DRE731" s="14"/>
      <c r="DRF731" s="14"/>
      <c r="DRG731" s="14"/>
      <c r="DRH731" s="14"/>
      <c r="DRI731" s="14"/>
      <c r="DRJ731" s="14"/>
      <c r="DRK731" s="14"/>
      <c r="DRL731" s="14"/>
      <c r="DRM731" s="14"/>
      <c r="DRN731" s="14"/>
      <c r="DRO731" s="14"/>
      <c r="DRP731" s="14"/>
      <c r="DRQ731" s="14"/>
      <c r="DRR731" s="14"/>
      <c r="DRS731" s="14"/>
      <c r="DRT731" s="14"/>
      <c r="DRU731" s="14"/>
      <c r="DRV731" s="14"/>
      <c r="DRW731" s="14"/>
      <c r="DRX731" s="14"/>
      <c r="DRY731" s="14"/>
      <c r="DRZ731" s="14"/>
      <c r="DSA731" s="14"/>
      <c r="DSB731" s="14"/>
      <c r="DSC731" s="14"/>
      <c r="DSD731" s="14"/>
      <c r="DSE731" s="14"/>
      <c r="DSF731" s="14"/>
      <c r="DSG731" s="14"/>
      <c r="DSH731" s="14"/>
      <c r="DSI731" s="14"/>
      <c r="DSJ731" s="14"/>
      <c r="DSK731" s="14"/>
      <c r="DSL731" s="14"/>
      <c r="DSM731" s="14"/>
      <c r="DSN731" s="14"/>
      <c r="DSO731" s="14"/>
      <c r="DSP731" s="14"/>
      <c r="DSQ731" s="14"/>
      <c r="DSR731" s="14"/>
      <c r="DSS731" s="14"/>
      <c r="DST731" s="14"/>
      <c r="DSU731" s="14"/>
      <c r="DSV731" s="14"/>
      <c r="DSW731" s="14"/>
      <c r="DSX731" s="14"/>
      <c r="DSY731" s="14"/>
      <c r="DSZ731" s="14"/>
      <c r="DTA731" s="14"/>
      <c r="DTB731" s="14"/>
      <c r="DTC731" s="14"/>
      <c r="DTD731" s="14"/>
      <c r="DTE731" s="14"/>
      <c r="DTF731" s="14"/>
      <c r="DTG731" s="14"/>
      <c r="DTH731" s="14"/>
      <c r="DTI731" s="14"/>
      <c r="DTJ731" s="14"/>
      <c r="DTK731" s="14"/>
      <c r="DTL731" s="14"/>
      <c r="DTM731" s="14"/>
      <c r="DTN731" s="14"/>
      <c r="DTO731" s="14"/>
      <c r="DTP731" s="14"/>
      <c r="DTQ731" s="14"/>
      <c r="DTR731" s="14"/>
      <c r="DTS731" s="14"/>
      <c r="DTT731" s="14"/>
      <c r="DTU731" s="14"/>
      <c r="DTV731" s="14"/>
      <c r="DTW731" s="14"/>
      <c r="DTX731" s="14"/>
      <c r="DTY731" s="14"/>
      <c r="DTZ731" s="14"/>
      <c r="DUA731" s="14"/>
      <c r="DUB731" s="14"/>
      <c r="DUC731" s="14"/>
      <c r="DUD731" s="14"/>
      <c r="DUE731" s="14"/>
      <c r="DUF731" s="14"/>
      <c r="DUG731" s="14"/>
      <c r="DUH731" s="14"/>
      <c r="DUI731" s="14"/>
      <c r="DUJ731" s="14"/>
      <c r="DUK731" s="14"/>
      <c r="DUL731" s="14"/>
      <c r="DUM731" s="14"/>
      <c r="DUN731" s="14"/>
      <c r="DUO731" s="14"/>
      <c r="DUP731" s="14"/>
      <c r="DUQ731" s="14"/>
      <c r="DUR731" s="14"/>
      <c r="DUS731" s="14"/>
      <c r="DUT731" s="14"/>
      <c r="DUU731" s="14"/>
      <c r="DUV731" s="14"/>
      <c r="DUW731" s="14"/>
      <c r="DUX731" s="14"/>
      <c r="DUY731" s="14"/>
      <c r="DUZ731" s="14"/>
      <c r="DVA731" s="14"/>
      <c r="DVB731" s="14"/>
      <c r="DVC731" s="14"/>
      <c r="DVD731" s="14"/>
      <c r="DVE731" s="14"/>
      <c r="DVF731" s="14"/>
      <c r="DVG731" s="14"/>
      <c r="DVH731" s="14"/>
      <c r="DVI731" s="14"/>
      <c r="DVJ731" s="14"/>
      <c r="DVK731" s="14"/>
      <c r="DVL731" s="14"/>
      <c r="DVM731" s="14"/>
      <c r="DVN731" s="14"/>
      <c r="DVO731" s="14"/>
      <c r="DVP731" s="14"/>
      <c r="DVQ731" s="14"/>
      <c r="DVR731" s="14"/>
      <c r="DVS731" s="14"/>
      <c r="DVT731" s="14"/>
      <c r="DVU731" s="14"/>
      <c r="DVV731" s="14"/>
      <c r="DVW731" s="14"/>
      <c r="DVX731" s="14"/>
      <c r="DVY731" s="14"/>
      <c r="DVZ731" s="14"/>
      <c r="DWA731" s="14"/>
      <c r="DWB731" s="14"/>
      <c r="DWC731" s="14"/>
      <c r="DWD731" s="14"/>
      <c r="DWE731" s="14"/>
      <c r="DWF731" s="14"/>
      <c r="DWG731" s="14"/>
      <c r="DWH731" s="14"/>
      <c r="DWI731" s="14"/>
      <c r="DWJ731" s="14"/>
      <c r="DWK731" s="14"/>
      <c r="DWL731" s="14"/>
      <c r="DWM731" s="14"/>
      <c r="DWN731" s="14"/>
      <c r="DWO731" s="14"/>
      <c r="DWP731" s="14"/>
      <c r="DWQ731" s="14"/>
      <c r="DWR731" s="14"/>
      <c r="DWS731" s="14"/>
      <c r="DWT731" s="14"/>
      <c r="DWU731" s="14"/>
      <c r="DWV731" s="14"/>
      <c r="DWW731" s="14"/>
      <c r="DWX731" s="14"/>
      <c r="DWY731" s="14"/>
      <c r="DWZ731" s="14"/>
      <c r="DXA731" s="14"/>
      <c r="DXB731" s="14"/>
      <c r="DXC731" s="14"/>
      <c r="DXD731" s="14"/>
      <c r="DXE731" s="14"/>
      <c r="DXF731" s="14"/>
      <c r="DXG731" s="14"/>
      <c r="DXH731" s="14"/>
      <c r="DXI731" s="14"/>
      <c r="DXJ731" s="14"/>
      <c r="DXK731" s="14"/>
      <c r="DXL731" s="14"/>
      <c r="DXM731" s="14"/>
      <c r="DXN731" s="14"/>
      <c r="DXO731" s="14"/>
      <c r="DXP731" s="14"/>
      <c r="DXQ731" s="14"/>
      <c r="DXR731" s="14"/>
      <c r="DXS731" s="14"/>
      <c r="DXT731" s="14"/>
      <c r="DXU731" s="14"/>
      <c r="DXV731" s="14"/>
      <c r="DXW731" s="14"/>
      <c r="DXX731" s="14"/>
      <c r="DXY731" s="14"/>
      <c r="DXZ731" s="14"/>
      <c r="DYA731" s="14"/>
      <c r="DYB731" s="14"/>
      <c r="DYC731" s="14"/>
      <c r="DYD731" s="14"/>
      <c r="DYE731" s="14"/>
      <c r="DYF731" s="14"/>
      <c r="DYG731" s="14"/>
      <c r="DYH731" s="14"/>
      <c r="DYI731" s="14"/>
      <c r="DYJ731" s="14"/>
      <c r="DYK731" s="14"/>
      <c r="DYL731" s="14"/>
      <c r="DYM731" s="14"/>
      <c r="DYN731" s="14"/>
      <c r="DYO731" s="14"/>
      <c r="DYP731" s="14"/>
      <c r="DYQ731" s="14"/>
      <c r="DYR731" s="14"/>
      <c r="DYS731" s="14"/>
      <c r="DYT731" s="14"/>
      <c r="DYU731" s="14"/>
      <c r="DYV731" s="14"/>
      <c r="DYW731" s="14"/>
      <c r="DYX731" s="14"/>
      <c r="DYY731" s="14"/>
      <c r="DYZ731" s="14"/>
      <c r="DZA731" s="14"/>
      <c r="DZB731" s="14"/>
      <c r="DZC731" s="14"/>
      <c r="DZD731" s="14"/>
      <c r="DZE731" s="14"/>
      <c r="DZF731" s="14"/>
      <c r="DZG731" s="14"/>
      <c r="DZH731" s="14"/>
      <c r="DZI731" s="14"/>
      <c r="DZJ731" s="14"/>
      <c r="DZK731" s="14"/>
      <c r="DZL731" s="14"/>
      <c r="DZM731" s="14"/>
      <c r="DZN731" s="14"/>
      <c r="DZO731" s="14"/>
      <c r="DZP731" s="14"/>
      <c r="DZQ731" s="14"/>
      <c r="DZR731" s="14"/>
      <c r="DZS731" s="14"/>
      <c r="DZT731" s="14"/>
      <c r="DZU731" s="14"/>
      <c r="DZV731" s="14"/>
      <c r="DZW731" s="14"/>
      <c r="DZX731" s="14"/>
      <c r="DZY731" s="14"/>
      <c r="DZZ731" s="14"/>
      <c r="EAA731" s="14"/>
      <c r="EAB731" s="14"/>
      <c r="EAC731" s="14"/>
      <c r="EAD731" s="14"/>
      <c r="EAE731" s="14"/>
      <c r="EAF731" s="14"/>
      <c r="EAG731" s="14"/>
      <c r="EAH731" s="14"/>
      <c r="EAI731" s="14"/>
      <c r="EAJ731" s="14"/>
      <c r="EAK731" s="14"/>
      <c r="EAL731" s="14"/>
      <c r="EAM731" s="14"/>
      <c r="EAN731" s="14"/>
      <c r="EAO731" s="14"/>
      <c r="EAP731" s="14"/>
      <c r="EAQ731" s="14"/>
      <c r="EAR731" s="14"/>
      <c r="EAS731" s="14"/>
      <c r="EAT731" s="14"/>
      <c r="EAU731" s="14"/>
      <c r="EAV731" s="14"/>
      <c r="EAW731" s="14"/>
      <c r="EAX731" s="14"/>
      <c r="EAY731" s="14"/>
      <c r="EAZ731" s="14"/>
      <c r="EBA731" s="14"/>
      <c r="EBB731" s="14"/>
      <c r="EBC731" s="14"/>
      <c r="EBD731" s="14"/>
      <c r="EBE731" s="14"/>
      <c r="EBF731" s="14"/>
      <c r="EBG731" s="14"/>
      <c r="EBH731" s="14"/>
      <c r="EBI731" s="14"/>
      <c r="EBJ731" s="14"/>
      <c r="EBK731" s="14"/>
      <c r="EBL731" s="14"/>
      <c r="EBM731" s="14"/>
      <c r="EBN731" s="14"/>
      <c r="EBO731" s="14"/>
      <c r="EBP731" s="14"/>
      <c r="EBQ731" s="14"/>
      <c r="EBR731" s="14"/>
      <c r="EBS731" s="14"/>
      <c r="EBT731" s="14"/>
      <c r="EBU731" s="14"/>
      <c r="EBV731" s="14"/>
      <c r="EBW731" s="14"/>
      <c r="EBX731" s="14"/>
      <c r="EBY731" s="14"/>
      <c r="EBZ731" s="14"/>
      <c r="ECA731" s="14"/>
      <c r="ECB731" s="14"/>
      <c r="ECC731" s="14"/>
      <c r="ECD731" s="14"/>
      <c r="ECE731" s="14"/>
      <c r="ECF731" s="14"/>
      <c r="ECG731" s="14"/>
      <c r="ECH731" s="14"/>
      <c r="ECI731" s="14"/>
      <c r="ECJ731" s="14"/>
      <c r="ECK731" s="14"/>
      <c r="ECL731" s="14"/>
      <c r="ECM731" s="14"/>
      <c r="ECN731" s="14"/>
      <c r="ECO731" s="14"/>
      <c r="ECP731" s="14"/>
      <c r="ECQ731" s="14"/>
      <c r="ECR731" s="14"/>
      <c r="ECS731" s="14"/>
      <c r="ECT731" s="14"/>
      <c r="ECU731" s="14"/>
      <c r="ECV731" s="14"/>
      <c r="ECW731" s="14"/>
      <c r="ECX731" s="14"/>
      <c r="ECY731" s="14"/>
      <c r="ECZ731" s="14"/>
      <c r="EDA731" s="14"/>
      <c r="EDB731" s="14"/>
      <c r="EDC731" s="14"/>
      <c r="EDD731" s="14"/>
      <c r="EDE731" s="14"/>
      <c r="EDF731" s="14"/>
      <c r="EDG731" s="14"/>
      <c r="EDH731" s="14"/>
      <c r="EDI731" s="14"/>
      <c r="EDJ731" s="14"/>
      <c r="EDK731" s="14"/>
      <c r="EDL731" s="14"/>
      <c r="EDM731" s="14"/>
      <c r="EDN731" s="14"/>
      <c r="EDO731" s="14"/>
      <c r="EDP731" s="14"/>
      <c r="EDQ731" s="14"/>
      <c r="EDR731" s="14"/>
      <c r="EDS731" s="14"/>
      <c r="EDT731" s="14"/>
      <c r="EDU731" s="14"/>
      <c r="EDV731" s="14"/>
      <c r="EDW731" s="14"/>
      <c r="EDX731" s="14"/>
      <c r="EDY731" s="14"/>
      <c r="EDZ731" s="14"/>
      <c r="EEA731" s="14"/>
      <c r="EEB731" s="14"/>
      <c r="EEC731" s="14"/>
      <c r="EED731" s="14"/>
      <c r="EEE731" s="14"/>
      <c r="EEF731" s="14"/>
      <c r="EEG731" s="14"/>
      <c r="EEH731" s="14"/>
      <c r="EEI731" s="14"/>
      <c r="EEJ731" s="14"/>
      <c r="EEK731" s="14"/>
      <c r="EEL731" s="14"/>
      <c r="EEM731" s="14"/>
      <c r="EEN731" s="14"/>
      <c r="EEO731" s="14"/>
      <c r="EEP731" s="14"/>
      <c r="EEQ731" s="14"/>
      <c r="EER731" s="14"/>
      <c r="EES731" s="14"/>
      <c r="EET731" s="14"/>
      <c r="EEU731" s="14"/>
      <c r="EEV731" s="14"/>
      <c r="EEW731" s="14"/>
      <c r="EEX731" s="14"/>
      <c r="EEY731" s="14"/>
      <c r="EEZ731" s="14"/>
      <c r="EFA731" s="14"/>
      <c r="EFB731" s="14"/>
      <c r="EFC731" s="14"/>
      <c r="EFD731" s="14"/>
      <c r="EFE731" s="14"/>
      <c r="EFF731" s="14"/>
      <c r="EFG731" s="14"/>
      <c r="EFH731" s="14"/>
      <c r="EFI731" s="14"/>
      <c r="EFJ731" s="14"/>
      <c r="EFK731" s="14"/>
      <c r="EFL731" s="14"/>
      <c r="EFM731" s="14"/>
      <c r="EFN731" s="14"/>
      <c r="EFO731" s="14"/>
      <c r="EFP731" s="14"/>
      <c r="EFQ731" s="14"/>
      <c r="EFR731" s="14"/>
      <c r="EFS731" s="14"/>
      <c r="EFT731" s="14"/>
      <c r="EFU731" s="14"/>
      <c r="EFV731" s="14"/>
      <c r="EFW731" s="14"/>
      <c r="EFX731" s="14"/>
      <c r="EFY731" s="14"/>
      <c r="EFZ731" s="14"/>
      <c r="EGA731" s="14"/>
      <c r="EGB731" s="14"/>
      <c r="EGC731" s="14"/>
      <c r="EGD731" s="14"/>
      <c r="EGE731" s="14"/>
      <c r="EGF731" s="14"/>
      <c r="EGG731" s="14"/>
      <c r="EGH731" s="14"/>
      <c r="EGI731" s="14"/>
      <c r="EGJ731" s="14"/>
      <c r="EGK731" s="14"/>
      <c r="EGL731" s="14"/>
      <c r="EGM731" s="14"/>
      <c r="EGN731" s="14"/>
      <c r="EGO731" s="14"/>
      <c r="EGP731" s="14"/>
      <c r="EGQ731" s="14"/>
      <c r="EGR731" s="14"/>
      <c r="EGS731" s="14"/>
      <c r="EGT731" s="14"/>
      <c r="EGU731" s="14"/>
      <c r="EGV731" s="14"/>
      <c r="EGW731" s="14"/>
      <c r="EGX731" s="14"/>
      <c r="EGY731" s="14"/>
      <c r="EGZ731" s="14"/>
      <c r="EHA731" s="14"/>
      <c r="EHB731" s="14"/>
      <c r="EHC731" s="14"/>
      <c r="EHD731" s="14"/>
      <c r="EHE731" s="14"/>
      <c r="EHF731" s="14"/>
      <c r="EHG731" s="14"/>
      <c r="EHH731" s="14"/>
      <c r="EHI731" s="14"/>
      <c r="EHJ731" s="14"/>
      <c r="EHK731" s="14"/>
      <c r="EHL731" s="14"/>
      <c r="EHM731" s="14"/>
      <c r="EHN731" s="14"/>
      <c r="EHO731" s="14"/>
      <c r="EHP731" s="14"/>
      <c r="EHQ731" s="14"/>
      <c r="EHR731" s="14"/>
      <c r="EHS731" s="14"/>
      <c r="EHT731" s="14"/>
      <c r="EHU731" s="14"/>
      <c r="EHV731" s="14"/>
      <c r="EHW731" s="14"/>
      <c r="EHX731" s="14"/>
      <c r="EHY731" s="14"/>
      <c r="EHZ731" s="14"/>
      <c r="EIA731" s="14"/>
      <c r="EIB731" s="14"/>
      <c r="EIC731" s="14"/>
      <c r="EID731" s="14"/>
      <c r="EIE731" s="14"/>
      <c r="EIF731" s="14"/>
      <c r="EIG731" s="14"/>
      <c r="EIH731" s="14"/>
      <c r="EII731" s="14"/>
      <c r="EIJ731" s="14"/>
      <c r="EIK731" s="14"/>
      <c r="EIL731" s="14"/>
      <c r="EIM731" s="14"/>
      <c r="EIN731" s="14"/>
      <c r="EIO731" s="14"/>
      <c r="EIP731" s="14"/>
      <c r="EIQ731" s="14"/>
      <c r="EIR731" s="14"/>
      <c r="EIS731" s="14"/>
      <c r="EIT731" s="14"/>
      <c r="EIU731" s="14"/>
      <c r="EIV731" s="14"/>
      <c r="EIW731" s="14"/>
      <c r="EIX731" s="14"/>
      <c r="EIY731" s="14"/>
      <c r="EIZ731" s="14"/>
      <c r="EJA731" s="14"/>
      <c r="EJB731" s="14"/>
      <c r="EJC731" s="14"/>
      <c r="EJD731" s="14"/>
      <c r="EJE731" s="14"/>
      <c r="EJF731" s="14"/>
      <c r="EJG731" s="14"/>
      <c r="EJH731" s="14"/>
      <c r="EJI731" s="14"/>
      <c r="EJJ731" s="14"/>
      <c r="EJK731" s="14"/>
      <c r="EJL731" s="14"/>
      <c r="EJM731" s="14"/>
      <c r="EJN731" s="14"/>
      <c r="EJO731" s="14"/>
      <c r="EJP731" s="14"/>
      <c r="EJQ731" s="14"/>
      <c r="EJR731" s="14"/>
      <c r="EJS731" s="14"/>
      <c r="EJT731" s="14"/>
      <c r="EJU731" s="14"/>
      <c r="EJV731" s="14"/>
      <c r="EJW731" s="14"/>
      <c r="EJX731" s="14"/>
      <c r="EJY731" s="14"/>
      <c r="EJZ731" s="14"/>
      <c r="EKA731" s="14"/>
      <c r="EKB731" s="14"/>
      <c r="EKC731" s="14"/>
      <c r="EKD731" s="14"/>
      <c r="EKE731" s="14"/>
      <c r="EKF731" s="14"/>
      <c r="EKG731" s="14"/>
      <c r="EKH731" s="14"/>
      <c r="EKI731" s="14"/>
      <c r="EKJ731" s="14"/>
      <c r="EKK731" s="14"/>
      <c r="EKL731" s="14"/>
      <c r="EKM731" s="14"/>
      <c r="EKN731" s="14"/>
      <c r="EKO731" s="14"/>
      <c r="EKP731" s="14"/>
      <c r="EKQ731" s="14"/>
      <c r="EKR731" s="14"/>
      <c r="EKS731" s="14"/>
      <c r="EKT731" s="14"/>
      <c r="EKU731" s="14"/>
      <c r="EKV731" s="14"/>
      <c r="EKW731" s="14"/>
      <c r="EKX731" s="14"/>
      <c r="EKY731" s="14"/>
      <c r="EKZ731" s="14"/>
      <c r="ELA731" s="14"/>
      <c r="ELB731" s="14"/>
      <c r="ELC731" s="14"/>
      <c r="ELD731" s="14"/>
      <c r="ELE731" s="14"/>
      <c r="ELF731" s="14"/>
      <c r="ELG731" s="14"/>
      <c r="ELH731" s="14"/>
      <c r="ELI731" s="14"/>
      <c r="ELJ731" s="14"/>
      <c r="ELK731" s="14"/>
      <c r="ELL731" s="14"/>
      <c r="ELM731" s="14"/>
      <c r="ELN731" s="14"/>
      <c r="ELO731" s="14"/>
      <c r="ELP731" s="14"/>
      <c r="ELQ731" s="14"/>
      <c r="ELR731" s="14"/>
      <c r="ELS731" s="14"/>
      <c r="ELT731" s="14"/>
      <c r="ELU731" s="14"/>
      <c r="ELV731" s="14"/>
      <c r="ELW731" s="14"/>
      <c r="ELX731" s="14"/>
      <c r="ELY731" s="14"/>
      <c r="ELZ731" s="14"/>
      <c r="EMA731" s="14"/>
      <c r="EMB731" s="14"/>
      <c r="EMC731" s="14"/>
      <c r="EMD731" s="14"/>
      <c r="EME731" s="14"/>
      <c r="EMF731" s="14"/>
      <c r="EMG731" s="14"/>
      <c r="EMH731" s="14"/>
      <c r="EMI731" s="14"/>
      <c r="EMJ731" s="14"/>
      <c r="EMK731" s="14"/>
      <c r="EML731" s="14"/>
      <c r="EMM731" s="14"/>
      <c r="EMN731" s="14"/>
      <c r="EMO731" s="14"/>
      <c r="EMP731" s="14"/>
      <c r="EMQ731" s="14"/>
      <c r="EMR731" s="14"/>
      <c r="EMS731" s="14"/>
      <c r="EMT731" s="14"/>
      <c r="EMU731" s="14"/>
      <c r="EMV731" s="14"/>
      <c r="EMW731" s="14"/>
      <c r="EMX731" s="14"/>
      <c r="EMY731" s="14"/>
      <c r="EMZ731" s="14"/>
      <c r="ENA731" s="14"/>
      <c r="ENB731" s="14"/>
      <c r="ENC731" s="14"/>
      <c r="END731" s="14"/>
      <c r="ENE731" s="14"/>
      <c r="ENF731" s="14"/>
      <c r="ENG731" s="14"/>
      <c r="ENH731" s="14"/>
      <c r="ENI731" s="14"/>
      <c r="ENJ731" s="14"/>
      <c r="ENK731" s="14"/>
      <c r="ENL731" s="14"/>
      <c r="ENM731" s="14"/>
      <c r="ENN731" s="14"/>
      <c r="ENO731" s="14"/>
      <c r="ENP731" s="14"/>
      <c r="ENQ731" s="14"/>
      <c r="ENR731" s="14"/>
      <c r="ENS731" s="14"/>
      <c r="ENT731" s="14"/>
      <c r="ENU731" s="14"/>
      <c r="ENV731" s="14"/>
      <c r="ENW731" s="14"/>
      <c r="ENX731" s="14"/>
      <c r="ENY731" s="14"/>
      <c r="ENZ731" s="14"/>
      <c r="EOA731" s="14"/>
      <c r="EOB731" s="14"/>
      <c r="EOC731" s="14"/>
      <c r="EOD731" s="14"/>
      <c r="EOE731" s="14"/>
      <c r="EOF731" s="14"/>
      <c r="EOG731" s="14"/>
      <c r="EOH731" s="14"/>
      <c r="EOI731" s="14"/>
      <c r="EOJ731" s="14"/>
      <c r="EOK731" s="14"/>
      <c r="EOL731" s="14"/>
      <c r="EOM731" s="14"/>
      <c r="EON731" s="14"/>
      <c r="EOO731" s="14"/>
      <c r="EOP731" s="14"/>
      <c r="EOQ731" s="14"/>
      <c r="EOR731" s="14"/>
      <c r="EOS731" s="14"/>
      <c r="EOT731" s="14"/>
      <c r="EOU731" s="14"/>
      <c r="EOV731" s="14"/>
      <c r="EOW731" s="14"/>
      <c r="EOX731" s="14"/>
      <c r="EOY731" s="14"/>
      <c r="EOZ731" s="14"/>
      <c r="EPA731" s="14"/>
      <c r="EPB731" s="14"/>
      <c r="EPC731" s="14"/>
      <c r="EPD731" s="14"/>
      <c r="EPE731" s="14"/>
      <c r="EPF731" s="14"/>
      <c r="EPG731" s="14"/>
      <c r="EPH731" s="14"/>
      <c r="EPI731" s="14"/>
      <c r="EPJ731" s="14"/>
      <c r="EPK731" s="14"/>
      <c r="EPL731" s="14"/>
      <c r="EPM731" s="14"/>
      <c r="EPN731" s="14"/>
      <c r="EPO731" s="14"/>
      <c r="EPP731" s="14"/>
      <c r="EPQ731" s="14"/>
      <c r="EPR731" s="14"/>
      <c r="EPS731" s="14"/>
      <c r="EPT731" s="14"/>
      <c r="EPU731" s="14"/>
      <c r="EPV731" s="14"/>
      <c r="EPW731" s="14"/>
      <c r="EPX731" s="14"/>
      <c r="EPY731" s="14"/>
      <c r="EPZ731" s="14"/>
      <c r="EQA731" s="14"/>
      <c r="EQB731" s="14"/>
      <c r="EQC731" s="14"/>
      <c r="EQD731" s="14"/>
      <c r="EQE731" s="14"/>
      <c r="EQF731" s="14"/>
      <c r="EQG731" s="14"/>
      <c r="EQH731" s="14"/>
      <c r="EQI731" s="14"/>
      <c r="EQJ731" s="14"/>
      <c r="EQK731" s="14"/>
      <c r="EQL731" s="14"/>
      <c r="EQM731" s="14"/>
      <c r="EQN731" s="14"/>
      <c r="EQO731" s="14"/>
      <c r="EQP731" s="14"/>
      <c r="EQQ731" s="14"/>
      <c r="EQR731" s="14"/>
      <c r="EQS731" s="14"/>
      <c r="EQT731" s="14"/>
      <c r="EQU731" s="14"/>
      <c r="EQV731" s="14"/>
      <c r="EQW731" s="14"/>
      <c r="EQX731" s="14"/>
      <c r="EQY731" s="14"/>
      <c r="EQZ731" s="14"/>
      <c r="ERA731" s="14"/>
      <c r="ERB731" s="14"/>
      <c r="ERC731" s="14"/>
      <c r="ERD731" s="14"/>
      <c r="ERE731" s="14"/>
      <c r="ERF731" s="14"/>
      <c r="ERG731" s="14"/>
      <c r="ERH731" s="14"/>
      <c r="ERI731" s="14"/>
      <c r="ERJ731" s="14"/>
      <c r="ERK731" s="14"/>
      <c r="ERL731" s="14"/>
      <c r="ERM731" s="14"/>
      <c r="ERN731" s="14"/>
      <c r="ERO731" s="14"/>
      <c r="ERP731" s="14"/>
      <c r="ERQ731" s="14"/>
      <c r="ERR731" s="14"/>
      <c r="ERS731" s="14"/>
      <c r="ERT731" s="14"/>
      <c r="ERU731" s="14"/>
      <c r="ERV731" s="14"/>
      <c r="ERW731" s="14"/>
      <c r="ERX731" s="14"/>
      <c r="ERY731" s="14"/>
      <c r="ERZ731" s="14"/>
      <c r="ESA731" s="14"/>
      <c r="ESB731" s="14"/>
      <c r="ESC731" s="14"/>
      <c r="ESD731" s="14"/>
      <c r="ESE731" s="14"/>
      <c r="ESF731" s="14"/>
      <c r="ESG731" s="14"/>
      <c r="ESH731" s="14"/>
      <c r="ESI731" s="14"/>
      <c r="ESJ731" s="14"/>
      <c r="ESK731" s="14"/>
      <c r="ESL731" s="14"/>
      <c r="ESM731" s="14"/>
      <c r="ESN731" s="14"/>
      <c r="ESO731" s="14"/>
      <c r="ESP731" s="14"/>
      <c r="ESQ731" s="14"/>
      <c r="ESR731" s="14"/>
      <c r="ESS731" s="14"/>
      <c r="EST731" s="14"/>
      <c r="ESU731" s="14"/>
      <c r="ESV731" s="14"/>
      <c r="ESW731" s="14"/>
      <c r="ESX731" s="14"/>
      <c r="ESY731" s="14"/>
      <c r="ESZ731" s="14"/>
      <c r="ETA731" s="14"/>
      <c r="ETB731" s="14"/>
      <c r="ETC731" s="14"/>
      <c r="ETD731" s="14"/>
      <c r="ETE731" s="14"/>
      <c r="ETF731" s="14"/>
      <c r="ETG731" s="14"/>
      <c r="ETH731" s="14"/>
      <c r="ETI731" s="14"/>
      <c r="ETJ731" s="14"/>
      <c r="ETK731" s="14"/>
      <c r="ETL731" s="14"/>
      <c r="ETM731" s="14"/>
      <c r="ETN731" s="14"/>
      <c r="ETO731" s="14"/>
      <c r="ETP731" s="14"/>
      <c r="ETQ731" s="14"/>
      <c r="ETR731" s="14"/>
      <c r="ETS731" s="14"/>
      <c r="ETT731" s="14"/>
      <c r="ETU731" s="14"/>
      <c r="ETV731" s="14"/>
      <c r="ETW731" s="14"/>
      <c r="ETX731" s="14"/>
      <c r="ETY731" s="14"/>
      <c r="ETZ731" s="14"/>
      <c r="EUA731" s="14"/>
      <c r="EUB731" s="14"/>
      <c r="EUC731" s="14"/>
      <c r="EUD731" s="14"/>
      <c r="EUE731" s="14"/>
      <c r="EUF731" s="14"/>
      <c r="EUG731" s="14"/>
      <c r="EUH731" s="14"/>
      <c r="EUI731" s="14"/>
      <c r="EUJ731" s="14"/>
      <c r="EUK731" s="14"/>
      <c r="EUL731" s="14"/>
      <c r="EUM731" s="14"/>
      <c r="EUN731" s="14"/>
      <c r="EUO731" s="14"/>
      <c r="EUP731" s="14"/>
      <c r="EUQ731" s="14"/>
      <c r="EUR731" s="14"/>
      <c r="EUS731" s="14"/>
      <c r="EUT731" s="14"/>
      <c r="EUU731" s="14"/>
      <c r="EUV731" s="14"/>
      <c r="EUW731" s="14"/>
      <c r="EUX731" s="14"/>
      <c r="EUY731" s="14"/>
      <c r="EUZ731" s="14"/>
      <c r="EVA731" s="14"/>
      <c r="EVB731" s="14"/>
      <c r="EVC731" s="14"/>
      <c r="EVD731" s="14"/>
      <c r="EVE731" s="14"/>
      <c r="EVF731" s="14"/>
      <c r="EVG731" s="14"/>
      <c r="EVH731" s="14"/>
      <c r="EVI731" s="14"/>
      <c r="EVJ731" s="14"/>
      <c r="EVK731" s="14"/>
      <c r="EVL731" s="14"/>
      <c r="EVM731" s="14"/>
      <c r="EVN731" s="14"/>
      <c r="EVO731" s="14"/>
      <c r="EVP731" s="14"/>
      <c r="EVQ731" s="14"/>
      <c r="EVR731" s="14"/>
      <c r="EVS731" s="14"/>
      <c r="EVT731" s="14"/>
      <c r="EVU731" s="14"/>
      <c r="EVV731" s="14"/>
      <c r="EVW731" s="14"/>
      <c r="EVX731" s="14"/>
      <c r="EVY731" s="14"/>
      <c r="EVZ731" s="14"/>
      <c r="EWA731" s="14"/>
      <c r="EWB731" s="14"/>
      <c r="EWC731" s="14"/>
      <c r="EWD731" s="14"/>
      <c r="EWE731" s="14"/>
      <c r="EWF731" s="14"/>
      <c r="EWG731" s="14"/>
      <c r="EWH731" s="14"/>
      <c r="EWI731" s="14"/>
      <c r="EWJ731" s="14"/>
      <c r="EWK731" s="14"/>
      <c r="EWL731" s="14"/>
      <c r="EWM731" s="14"/>
      <c r="EWN731" s="14"/>
      <c r="EWO731" s="14"/>
      <c r="EWP731" s="14"/>
      <c r="EWQ731" s="14"/>
      <c r="EWR731" s="14"/>
      <c r="EWS731" s="14"/>
      <c r="EWT731" s="14"/>
      <c r="EWU731" s="14"/>
      <c r="EWV731" s="14"/>
      <c r="EWW731" s="14"/>
      <c r="EWX731" s="14"/>
      <c r="EWY731" s="14"/>
      <c r="EWZ731" s="14"/>
      <c r="EXA731" s="14"/>
      <c r="EXB731" s="14"/>
      <c r="EXC731" s="14"/>
      <c r="EXD731" s="14"/>
      <c r="EXE731" s="14"/>
      <c r="EXF731" s="14"/>
      <c r="EXG731" s="14"/>
      <c r="EXH731" s="14"/>
      <c r="EXI731" s="14"/>
      <c r="EXJ731" s="14"/>
      <c r="EXK731" s="14"/>
      <c r="EXL731" s="14"/>
      <c r="EXM731" s="14"/>
      <c r="EXN731" s="14"/>
      <c r="EXO731" s="14"/>
      <c r="EXP731" s="14"/>
      <c r="EXQ731" s="14"/>
      <c r="EXR731" s="14"/>
      <c r="EXS731" s="14"/>
      <c r="EXT731" s="14"/>
      <c r="EXU731" s="14"/>
      <c r="EXV731" s="14"/>
      <c r="EXW731" s="14"/>
      <c r="EXX731" s="14"/>
      <c r="EXY731" s="14"/>
      <c r="EXZ731" s="14"/>
      <c r="EYA731" s="14"/>
      <c r="EYB731" s="14"/>
      <c r="EYC731" s="14"/>
      <c r="EYD731" s="14"/>
      <c r="EYE731" s="14"/>
      <c r="EYF731" s="14"/>
      <c r="EYG731" s="14"/>
      <c r="EYH731" s="14"/>
      <c r="EYI731" s="14"/>
      <c r="EYJ731" s="14"/>
      <c r="EYK731" s="14"/>
      <c r="EYL731" s="14"/>
      <c r="EYM731" s="14"/>
      <c r="EYN731" s="14"/>
      <c r="EYO731" s="14"/>
      <c r="EYP731" s="14"/>
      <c r="EYQ731" s="14"/>
      <c r="EYR731" s="14"/>
      <c r="EYS731" s="14"/>
      <c r="EYT731" s="14"/>
      <c r="EYU731" s="14"/>
      <c r="EYV731" s="14"/>
      <c r="EYW731" s="14"/>
      <c r="EYX731" s="14"/>
      <c r="EYY731" s="14"/>
      <c r="EYZ731" s="14"/>
      <c r="EZA731" s="14"/>
      <c r="EZB731" s="14"/>
      <c r="EZC731" s="14"/>
      <c r="EZD731" s="14"/>
      <c r="EZE731" s="14"/>
      <c r="EZF731" s="14"/>
      <c r="EZG731" s="14"/>
      <c r="EZH731" s="14"/>
      <c r="EZI731" s="14"/>
      <c r="EZJ731" s="14"/>
      <c r="EZK731" s="14"/>
      <c r="EZL731" s="14"/>
      <c r="EZM731" s="14"/>
      <c r="EZN731" s="14"/>
      <c r="EZO731" s="14"/>
      <c r="EZP731" s="14"/>
      <c r="EZQ731" s="14"/>
      <c r="EZR731" s="14"/>
      <c r="EZS731" s="14"/>
      <c r="EZT731" s="14"/>
      <c r="EZU731" s="14"/>
      <c r="EZV731" s="14"/>
      <c r="EZW731" s="14"/>
      <c r="EZX731" s="14"/>
      <c r="EZY731" s="14"/>
      <c r="EZZ731" s="14"/>
      <c r="FAA731" s="14"/>
      <c r="FAB731" s="14"/>
      <c r="FAC731" s="14"/>
      <c r="FAD731" s="14"/>
      <c r="FAE731" s="14"/>
      <c r="FAF731" s="14"/>
      <c r="FAG731" s="14"/>
      <c r="FAH731" s="14"/>
      <c r="FAI731" s="14"/>
      <c r="FAJ731" s="14"/>
      <c r="FAK731" s="14"/>
      <c r="FAL731" s="14"/>
      <c r="FAM731" s="14"/>
      <c r="FAN731" s="14"/>
      <c r="FAO731" s="14"/>
      <c r="FAP731" s="14"/>
      <c r="FAQ731" s="14"/>
      <c r="FAR731" s="14"/>
      <c r="FAS731" s="14"/>
      <c r="FAT731" s="14"/>
      <c r="FAU731" s="14"/>
      <c r="FAV731" s="14"/>
      <c r="FAW731" s="14"/>
      <c r="FAX731" s="14"/>
      <c r="FAY731" s="14"/>
      <c r="FAZ731" s="14"/>
      <c r="FBA731" s="14"/>
      <c r="FBB731" s="14"/>
      <c r="FBC731" s="14"/>
      <c r="FBD731" s="14"/>
      <c r="FBE731" s="14"/>
      <c r="FBF731" s="14"/>
      <c r="FBG731" s="14"/>
      <c r="FBH731" s="14"/>
      <c r="FBI731" s="14"/>
      <c r="FBJ731" s="14"/>
      <c r="FBK731" s="14"/>
      <c r="FBL731" s="14"/>
      <c r="FBM731" s="14"/>
      <c r="FBN731" s="14"/>
      <c r="FBO731" s="14"/>
      <c r="FBP731" s="14"/>
      <c r="FBQ731" s="14"/>
      <c r="FBR731" s="14"/>
      <c r="FBS731" s="14"/>
      <c r="FBT731" s="14"/>
      <c r="FBU731" s="14"/>
      <c r="FBV731" s="14"/>
      <c r="FBW731" s="14"/>
      <c r="FBX731" s="14"/>
      <c r="FBY731" s="14"/>
      <c r="FBZ731" s="14"/>
      <c r="FCA731" s="14"/>
      <c r="FCB731" s="14"/>
      <c r="FCC731" s="14"/>
      <c r="FCD731" s="14"/>
      <c r="FCE731" s="14"/>
      <c r="FCF731" s="14"/>
      <c r="FCG731" s="14"/>
      <c r="FCH731" s="14"/>
      <c r="FCI731" s="14"/>
      <c r="FCJ731" s="14"/>
      <c r="FCK731" s="14"/>
      <c r="FCL731" s="14"/>
      <c r="FCM731" s="14"/>
      <c r="FCN731" s="14"/>
      <c r="FCO731" s="14"/>
      <c r="FCP731" s="14"/>
      <c r="FCQ731" s="14"/>
      <c r="FCR731" s="14"/>
      <c r="FCS731" s="14"/>
      <c r="FCT731" s="14"/>
      <c r="FCU731" s="14"/>
      <c r="FCV731" s="14"/>
      <c r="FCW731" s="14"/>
      <c r="FCX731" s="14"/>
      <c r="FCY731" s="14"/>
      <c r="FCZ731" s="14"/>
      <c r="FDA731" s="14"/>
      <c r="FDB731" s="14"/>
      <c r="FDC731" s="14"/>
      <c r="FDD731" s="14"/>
      <c r="FDE731" s="14"/>
      <c r="FDF731" s="14"/>
      <c r="FDG731" s="14"/>
      <c r="FDH731" s="14"/>
      <c r="FDI731" s="14"/>
      <c r="FDJ731" s="14"/>
      <c r="FDK731" s="14"/>
      <c r="FDL731" s="14"/>
      <c r="FDM731" s="14"/>
      <c r="FDN731" s="14"/>
      <c r="FDO731" s="14"/>
      <c r="FDP731" s="14"/>
      <c r="FDQ731" s="14"/>
      <c r="FDR731" s="14"/>
      <c r="FDS731" s="14"/>
      <c r="FDT731" s="14"/>
      <c r="FDU731" s="14"/>
      <c r="FDV731" s="14"/>
      <c r="FDW731" s="14"/>
      <c r="FDX731" s="14"/>
      <c r="FDY731" s="14"/>
      <c r="FDZ731" s="14"/>
      <c r="FEA731" s="14"/>
      <c r="FEB731" s="14"/>
      <c r="FEC731" s="14"/>
      <c r="FED731" s="14"/>
      <c r="FEE731" s="14"/>
      <c r="FEF731" s="14"/>
      <c r="FEG731" s="14"/>
      <c r="FEH731" s="14"/>
      <c r="FEI731" s="14"/>
      <c r="FEJ731" s="14"/>
      <c r="FEK731" s="14"/>
      <c r="FEL731" s="14"/>
      <c r="FEM731" s="14"/>
      <c r="FEN731" s="14"/>
      <c r="FEO731" s="14"/>
      <c r="FEP731" s="14"/>
      <c r="FEQ731" s="14"/>
      <c r="FER731" s="14"/>
      <c r="FES731" s="14"/>
      <c r="FET731" s="14"/>
      <c r="FEU731" s="14"/>
      <c r="FEV731" s="14"/>
      <c r="FEW731" s="14"/>
      <c r="FEX731" s="14"/>
      <c r="FEY731" s="14"/>
      <c r="FEZ731" s="14"/>
      <c r="FFA731" s="14"/>
      <c r="FFB731" s="14"/>
      <c r="FFC731" s="14"/>
      <c r="FFD731" s="14"/>
      <c r="FFE731" s="14"/>
      <c r="FFF731" s="14"/>
      <c r="FFG731" s="14"/>
      <c r="FFH731" s="14"/>
      <c r="FFI731" s="14"/>
      <c r="FFJ731" s="14"/>
      <c r="FFK731" s="14"/>
      <c r="FFL731" s="14"/>
      <c r="FFM731" s="14"/>
      <c r="FFN731" s="14"/>
      <c r="FFO731" s="14"/>
      <c r="FFP731" s="14"/>
      <c r="FFQ731" s="14"/>
      <c r="FFR731" s="14"/>
      <c r="FFS731" s="14"/>
      <c r="FFT731" s="14"/>
      <c r="FFU731" s="14"/>
      <c r="FFV731" s="14"/>
      <c r="FFW731" s="14"/>
      <c r="FFX731" s="14"/>
      <c r="FFY731" s="14"/>
      <c r="FFZ731" s="14"/>
      <c r="FGA731" s="14"/>
      <c r="FGB731" s="14"/>
      <c r="FGC731" s="14"/>
      <c r="FGD731" s="14"/>
      <c r="FGE731" s="14"/>
      <c r="FGF731" s="14"/>
      <c r="FGG731" s="14"/>
      <c r="FGH731" s="14"/>
      <c r="FGI731" s="14"/>
      <c r="FGJ731" s="14"/>
      <c r="FGK731" s="14"/>
      <c r="FGL731" s="14"/>
      <c r="FGM731" s="14"/>
      <c r="FGN731" s="14"/>
      <c r="FGO731" s="14"/>
      <c r="FGP731" s="14"/>
      <c r="FGQ731" s="14"/>
      <c r="FGR731" s="14"/>
      <c r="FGS731" s="14"/>
      <c r="FGT731" s="14"/>
      <c r="FGU731" s="14"/>
      <c r="FGV731" s="14"/>
      <c r="FGW731" s="14"/>
      <c r="FGX731" s="14"/>
      <c r="FGY731" s="14"/>
      <c r="FGZ731" s="14"/>
      <c r="FHA731" s="14"/>
      <c r="FHB731" s="14"/>
      <c r="FHC731" s="14"/>
      <c r="FHD731" s="14"/>
      <c r="FHE731" s="14"/>
      <c r="FHF731" s="14"/>
      <c r="FHG731" s="14"/>
      <c r="FHH731" s="14"/>
      <c r="FHI731" s="14"/>
      <c r="FHJ731" s="14"/>
      <c r="FHK731" s="14"/>
      <c r="FHL731" s="14"/>
      <c r="FHM731" s="14"/>
      <c r="FHN731" s="14"/>
      <c r="FHO731" s="14"/>
      <c r="FHP731" s="14"/>
      <c r="FHQ731" s="14"/>
      <c r="FHR731" s="14"/>
      <c r="FHS731" s="14"/>
      <c r="FHT731" s="14"/>
      <c r="FHU731" s="14"/>
      <c r="FHV731" s="14"/>
      <c r="FHW731" s="14"/>
      <c r="FHX731" s="14"/>
      <c r="FHY731" s="14"/>
      <c r="FHZ731" s="14"/>
      <c r="FIA731" s="14"/>
      <c r="FIB731" s="14"/>
      <c r="FIC731" s="14"/>
      <c r="FID731" s="14"/>
      <c r="FIE731" s="14"/>
      <c r="FIF731" s="14"/>
      <c r="FIG731" s="14"/>
      <c r="FIH731" s="14"/>
      <c r="FII731" s="14"/>
      <c r="FIJ731" s="14"/>
      <c r="FIK731" s="14"/>
      <c r="FIL731" s="14"/>
      <c r="FIM731" s="14"/>
      <c r="FIN731" s="14"/>
      <c r="FIO731" s="14"/>
      <c r="FIP731" s="14"/>
      <c r="FIQ731" s="14"/>
      <c r="FIR731" s="14"/>
      <c r="FIS731" s="14"/>
      <c r="FIT731" s="14"/>
      <c r="FIU731" s="14"/>
      <c r="FIV731" s="14"/>
      <c r="FIW731" s="14"/>
      <c r="FIX731" s="14"/>
      <c r="FIY731" s="14"/>
      <c r="FIZ731" s="14"/>
      <c r="FJA731" s="14"/>
      <c r="FJB731" s="14"/>
      <c r="FJC731" s="14"/>
      <c r="FJD731" s="14"/>
      <c r="FJE731" s="14"/>
      <c r="FJF731" s="14"/>
      <c r="FJG731" s="14"/>
      <c r="FJH731" s="14"/>
      <c r="FJI731" s="14"/>
      <c r="FJJ731" s="14"/>
      <c r="FJK731" s="14"/>
      <c r="FJL731" s="14"/>
      <c r="FJM731" s="14"/>
      <c r="FJN731" s="14"/>
      <c r="FJO731" s="14"/>
      <c r="FJP731" s="14"/>
      <c r="FJQ731" s="14"/>
      <c r="FJR731" s="14"/>
      <c r="FJS731" s="14"/>
      <c r="FJT731" s="14"/>
      <c r="FJU731" s="14"/>
      <c r="FJV731" s="14"/>
      <c r="FJW731" s="14"/>
      <c r="FJX731" s="14"/>
      <c r="FJY731" s="14"/>
      <c r="FJZ731" s="14"/>
      <c r="FKA731" s="14"/>
      <c r="FKB731" s="14"/>
      <c r="FKC731" s="14"/>
      <c r="FKD731" s="14"/>
      <c r="FKE731" s="14"/>
      <c r="FKF731" s="14"/>
      <c r="FKG731" s="14"/>
      <c r="FKH731" s="14"/>
      <c r="FKI731" s="14"/>
      <c r="FKJ731" s="14"/>
      <c r="FKK731" s="14"/>
      <c r="FKL731" s="14"/>
      <c r="FKM731" s="14"/>
      <c r="FKN731" s="14"/>
      <c r="FKO731" s="14"/>
      <c r="FKP731" s="14"/>
      <c r="FKQ731" s="14"/>
      <c r="FKR731" s="14"/>
      <c r="FKS731" s="14"/>
      <c r="FKT731" s="14"/>
      <c r="FKU731" s="14"/>
      <c r="FKV731" s="14"/>
      <c r="FKW731" s="14"/>
      <c r="FKX731" s="14"/>
      <c r="FKY731" s="14"/>
      <c r="FKZ731" s="14"/>
      <c r="FLA731" s="14"/>
      <c r="FLB731" s="14"/>
      <c r="FLC731" s="14"/>
      <c r="FLD731" s="14"/>
      <c r="FLE731" s="14"/>
      <c r="FLF731" s="14"/>
      <c r="FLG731" s="14"/>
      <c r="FLH731" s="14"/>
      <c r="FLI731" s="14"/>
      <c r="FLJ731" s="14"/>
      <c r="FLK731" s="14"/>
      <c r="FLL731" s="14"/>
      <c r="FLM731" s="14"/>
      <c r="FLN731" s="14"/>
      <c r="FLO731" s="14"/>
      <c r="FLP731" s="14"/>
      <c r="FLQ731" s="14"/>
      <c r="FLR731" s="14"/>
      <c r="FLS731" s="14"/>
      <c r="FLT731" s="14"/>
      <c r="FLU731" s="14"/>
      <c r="FLV731" s="14"/>
      <c r="FLW731" s="14"/>
      <c r="FLX731" s="14"/>
      <c r="FLY731" s="14"/>
      <c r="FLZ731" s="14"/>
      <c r="FMA731" s="14"/>
      <c r="FMB731" s="14"/>
      <c r="FMC731" s="14"/>
      <c r="FMD731" s="14"/>
      <c r="FME731" s="14"/>
      <c r="FMF731" s="14"/>
      <c r="FMG731" s="14"/>
      <c r="FMH731" s="14"/>
      <c r="FMI731" s="14"/>
      <c r="FMJ731" s="14"/>
      <c r="FMK731" s="14"/>
      <c r="FML731" s="14"/>
      <c r="FMM731" s="14"/>
      <c r="FMN731" s="14"/>
      <c r="FMO731" s="14"/>
      <c r="FMP731" s="14"/>
      <c r="FMQ731" s="14"/>
      <c r="FMR731" s="14"/>
      <c r="FMS731" s="14"/>
      <c r="FMT731" s="14"/>
      <c r="FMU731" s="14"/>
      <c r="FMV731" s="14"/>
      <c r="FMW731" s="14"/>
      <c r="FMX731" s="14"/>
      <c r="FMY731" s="14"/>
      <c r="FMZ731" s="14"/>
      <c r="FNA731" s="14"/>
      <c r="FNB731" s="14"/>
      <c r="FNC731" s="14"/>
      <c r="FND731" s="14"/>
      <c r="FNE731" s="14"/>
      <c r="FNF731" s="14"/>
      <c r="FNG731" s="14"/>
      <c r="FNH731" s="14"/>
      <c r="FNI731" s="14"/>
      <c r="FNJ731" s="14"/>
      <c r="FNK731" s="14"/>
      <c r="FNL731" s="14"/>
      <c r="FNM731" s="14"/>
      <c r="FNN731" s="14"/>
      <c r="FNO731" s="14"/>
      <c r="FNP731" s="14"/>
      <c r="FNQ731" s="14"/>
      <c r="FNR731" s="14"/>
      <c r="FNS731" s="14"/>
      <c r="FNT731" s="14"/>
      <c r="FNU731" s="14"/>
      <c r="FNV731" s="14"/>
      <c r="FNW731" s="14"/>
      <c r="FNX731" s="14"/>
      <c r="FNY731" s="14"/>
      <c r="FNZ731" s="14"/>
      <c r="FOA731" s="14"/>
      <c r="FOB731" s="14"/>
      <c r="FOC731" s="14"/>
      <c r="FOD731" s="14"/>
      <c r="FOE731" s="14"/>
      <c r="FOF731" s="14"/>
      <c r="FOG731" s="14"/>
      <c r="FOH731" s="14"/>
      <c r="FOI731" s="14"/>
      <c r="FOJ731" s="14"/>
      <c r="FOK731" s="14"/>
      <c r="FOL731" s="14"/>
      <c r="FOM731" s="14"/>
      <c r="FON731" s="14"/>
      <c r="FOO731" s="14"/>
      <c r="FOP731" s="14"/>
      <c r="FOQ731" s="14"/>
      <c r="FOR731" s="14"/>
      <c r="FOS731" s="14"/>
      <c r="FOT731" s="14"/>
      <c r="FOU731" s="14"/>
      <c r="FOV731" s="14"/>
      <c r="FOW731" s="14"/>
      <c r="FOX731" s="14"/>
      <c r="FOY731" s="14"/>
      <c r="FOZ731" s="14"/>
      <c r="FPA731" s="14"/>
      <c r="FPB731" s="14"/>
      <c r="FPC731" s="14"/>
      <c r="FPD731" s="14"/>
      <c r="FPE731" s="14"/>
      <c r="FPF731" s="14"/>
      <c r="FPG731" s="14"/>
      <c r="FPH731" s="14"/>
      <c r="FPI731" s="14"/>
      <c r="FPJ731" s="14"/>
      <c r="FPK731" s="14"/>
      <c r="FPL731" s="14"/>
      <c r="FPM731" s="14"/>
      <c r="FPN731" s="14"/>
      <c r="FPO731" s="14"/>
      <c r="FPP731" s="14"/>
      <c r="FPQ731" s="14"/>
      <c r="FPR731" s="14"/>
      <c r="FPS731" s="14"/>
      <c r="FPT731" s="14"/>
      <c r="FPU731" s="14"/>
      <c r="FPV731" s="14"/>
      <c r="FPW731" s="14"/>
      <c r="FPX731" s="14"/>
      <c r="FPY731" s="14"/>
      <c r="FPZ731" s="14"/>
      <c r="FQA731" s="14"/>
      <c r="FQB731" s="14"/>
      <c r="FQC731" s="14"/>
      <c r="FQD731" s="14"/>
      <c r="FQE731" s="14"/>
      <c r="FQF731" s="14"/>
      <c r="FQG731" s="14"/>
      <c r="FQH731" s="14"/>
      <c r="FQI731" s="14"/>
      <c r="FQJ731" s="14"/>
      <c r="FQK731" s="14"/>
      <c r="FQL731" s="14"/>
      <c r="FQM731" s="14"/>
      <c r="FQN731" s="14"/>
      <c r="FQO731" s="14"/>
      <c r="FQP731" s="14"/>
      <c r="FQQ731" s="14"/>
      <c r="FQR731" s="14"/>
      <c r="FQS731" s="14"/>
      <c r="FQT731" s="14"/>
      <c r="FQU731" s="14"/>
      <c r="FQV731" s="14"/>
      <c r="FQW731" s="14"/>
      <c r="FQX731" s="14"/>
      <c r="FQY731" s="14"/>
      <c r="FQZ731" s="14"/>
      <c r="FRA731" s="14"/>
      <c r="FRB731" s="14"/>
      <c r="FRC731" s="14"/>
      <c r="FRD731" s="14"/>
      <c r="FRE731" s="14"/>
      <c r="FRF731" s="14"/>
      <c r="FRG731" s="14"/>
      <c r="FRH731" s="14"/>
      <c r="FRI731" s="14"/>
      <c r="FRJ731" s="14"/>
      <c r="FRK731" s="14"/>
      <c r="FRL731" s="14"/>
      <c r="FRM731" s="14"/>
      <c r="FRN731" s="14"/>
      <c r="FRO731" s="14"/>
      <c r="FRP731" s="14"/>
      <c r="FRQ731" s="14"/>
      <c r="FRR731" s="14"/>
      <c r="FRS731" s="14"/>
      <c r="FRT731" s="14"/>
      <c r="FRU731" s="14"/>
      <c r="FRV731" s="14"/>
      <c r="FRW731" s="14"/>
      <c r="FRX731" s="14"/>
      <c r="FRY731" s="14"/>
      <c r="FRZ731" s="14"/>
      <c r="FSA731" s="14"/>
      <c r="FSB731" s="14"/>
      <c r="FSC731" s="14"/>
      <c r="FSD731" s="14"/>
      <c r="FSE731" s="14"/>
      <c r="FSF731" s="14"/>
      <c r="FSG731" s="14"/>
      <c r="FSH731" s="14"/>
      <c r="FSI731" s="14"/>
      <c r="FSJ731" s="14"/>
      <c r="FSK731" s="14"/>
      <c r="FSL731" s="14"/>
      <c r="FSM731" s="14"/>
      <c r="FSN731" s="14"/>
      <c r="FSO731" s="14"/>
      <c r="FSP731" s="14"/>
      <c r="FSQ731" s="14"/>
      <c r="FSR731" s="14"/>
      <c r="FSS731" s="14"/>
      <c r="FST731" s="14"/>
      <c r="FSU731" s="14"/>
      <c r="FSV731" s="14"/>
      <c r="FSW731" s="14"/>
      <c r="FSX731" s="14"/>
      <c r="FSY731" s="14"/>
      <c r="FSZ731" s="14"/>
      <c r="FTA731" s="14"/>
      <c r="FTB731" s="14"/>
      <c r="FTC731" s="14"/>
      <c r="FTD731" s="14"/>
      <c r="FTE731" s="14"/>
      <c r="FTF731" s="14"/>
      <c r="FTG731" s="14"/>
      <c r="FTH731" s="14"/>
      <c r="FTI731" s="14"/>
      <c r="FTJ731" s="14"/>
      <c r="FTK731" s="14"/>
      <c r="FTL731" s="14"/>
      <c r="FTM731" s="14"/>
      <c r="FTN731" s="14"/>
      <c r="FTO731" s="14"/>
      <c r="FTP731" s="14"/>
      <c r="FTQ731" s="14"/>
      <c r="FTR731" s="14"/>
      <c r="FTS731" s="14"/>
      <c r="FTT731" s="14"/>
      <c r="FTU731" s="14"/>
      <c r="FTV731" s="14"/>
      <c r="FTW731" s="14"/>
      <c r="FTX731" s="14"/>
      <c r="FTY731" s="14"/>
      <c r="FTZ731" s="14"/>
      <c r="FUA731" s="14"/>
      <c r="FUB731" s="14"/>
      <c r="FUC731" s="14"/>
      <c r="FUD731" s="14"/>
      <c r="FUE731" s="14"/>
      <c r="FUF731" s="14"/>
      <c r="FUG731" s="14"/>
      <c r="FUH731" s="14"/>
      <c r="FUI731" s="14"/>
      <c r="FUJ731" s="14"/>
      <c r="FUK731" s="14"/>
      <c r="FUL731" s="14"/>
      <c r="FUM731" s="14"/>
      <c r="FUN731" s="14"/>
      <c r="FUO731" s="14"/>
      <c r="FUP731" s="14"/>
      <c r="FUQ731" s="14"/>
      <c r="FUR731" s="14"/>
      <c r="FUS731" s="14"/>
      <c r="FUT731" s="14"/>
      <c r="FUU731" s="14"/>
      <c r="FUV731" s="14"/>
      <c r="FUW731" s="14"/>
      <c r="FUX731" s="14"/>
      <c r="FUY731" s="14"/>
      <c r="FUZ731" s="14"/>
      <c r="FVA731" s="14"/>
      <c r="FVB731" s="14"/>
      <c r="FVC731" s="14"/>
      <c r="FVD731" s="14"/>
      <c r="FVE731" s="14"/>
      <c r="FVF731" s="14"/>
      <c r="FVG731" s="14"/>
      <c r="FVH731" s="14"/>
      <c r="FVI731" s="14"/>
      <c r="FVJ731" s="14"/>
      <c r="FVK731" s="14"/>
      <c r="FVL731" s="14"/>
      <c r="FVM731" s="14"/>
      <c r="FVN731" s="14"/>
      <c r="FVO731" s="14"/>
      <c r="FVP731" s="14"/>
      <c r="FVQ731" s="14"/>
      <c r="FVR731" s="14"/>
      <c r="FVS731" s="14"/>
      <c r="FVT731" s="14"/>
      <c r="FVU731" s="14"/>
      <c r="FVV731" s="14"/>
      <c r="FVW731" s="14"/>
      <c r="FVX731" s="14"/>
      <c r="FVY731" s="14"/>
      <c r="FVZ731" s="14"/>
      <c r="FWA731" s="14"/>
      <c r="FWB731" s="14"/>
      <c r="FWC731" s="14"/>
      <c r="FWD731" s="14"/>
      <c r="FWE731" s="14"/>
      <c r="FWF731" s="14"/>
      <c r="FWG731" s="14"/>
      <c r="FWH731" s="14"/>
      <c r="FWI731" s="14"/>
      <c r="FWJ731" s="14"/>
      <c r="FWK731" s="14"/>
      <c r="FWL731" s="14"/>
      <c r="FWM731" s="14"/>
      <c r="FWN731" s="14"/>
      <c r="FWO731" s="14"/>
      <c r="FWP731" s="14"/>
      <c r="FWQ731" s="14"/>
      <c r="FWR731" s="14"/>
      <c r="FWS731" s="14"/>
      <c r="FWT731" s="14"/>
      <c r="FWU731" s="14"/>
      <c r="FWV731" s="14"/>
      <c r="FWW731" s="14"/>
      <c r="FWX731" s="14"/>
      <c r="FWY731" s="14"/>
      <c r="FWZ731" s="14"/>
      <c r="FXA731" s="14"/>
      <c r="FXB731" s="14"/>
      <c r="FXC731" s="14"/>
      <c r="FXD731" s="14"/>
      <c r="FXE731" s="14"/>
      <c r="FXF731" s="14"/>
      <c r="FXG731" s="14"/>
      <c r="FXH731" s="14"/>
      <c r="FXI731" s="14"/>
      <c r="FXJ731" s="14"/>
      <c r="FXK731" s="14"/>
      <c r="FXL731" s="14"/>
      <c r="FXM731" s="14"/>
      <c r="FXN731" s="14"/>
      <c r="FXO731" s="14"/>
      <c r="FXP731" s="14"/>
      <c r="FXQ731" s="14"/>
      <c r="FXR731" s="14"/>
      <c r="FXS731" s="14"/>
      <c r="FXT731" s="14"/>
      <c r="FXU731" s="14"/>
      <c r="FXV731" s="14"/>
      <c r="FXW731" s="14"/>
      <c r="FXX731" s="14"/>
      <c r="FXY731" s="14"/>
      <c r="FXZ731" s="14"/>
      <c r="FYA731" s="14"/>
      <c r="FYB731" s="14"/>
      <c r="FYC731" s="14"/>
      <c r="FYD731" s="14"/>
      <c r="FYE731" s="14"/>
      <c r="FYF731" s="14"/>
      <c r="FYG731" s="14"/>
      <c r="FYH731" s="14"/>
      <c r="FYI731" s="14"/>
      <c r="FYJ731" s="14"/>
      <c r="FYK731" s="14"/>
      <c r="FYL731" s="14"/>
      <c r="FYM731" s="14"/>
      <c r="FYN731" s="14"/>
      <c r="FYO731" s="14"/>
      <c r="FYP731" s="14"/>
      <c r="FYQ731" s="14"/>
      <c r="FYR731" s="14"/>
      <c r="FYS731" s="14"/>
      <c r="FYT731" s="14"/>
      <c r="FYU731" s="14"/>
      <c r="FYV731" s="14"/>
      <c r="FYW731" s="14"/>
      <c r="FYX731" s="14"/>
      <c r="FYY731" s="14"/>
      <c r="FYZ731" s="14"/>
      <c r="FZA731" s="14"/>
      <c r="FZB731" s="14"/>
      <c r="FZC731" s="14"/>
      <c r="FZD731" s="14"/>
      <c r="FZE731" s="14"/>
      <c r="FZF731" s="14"/>
      <c r="FZG731" s="14"/>
      <c r="FZH731" s="14"/>
      <c r="FZI731" s="14"/>
      <c r="FZJ731" s="14"/>
      <c r="FZK731" s="14"/>
      <c r="FZL731" s="14"/>
      <c r="FZM731" s="14"/>
      <c r="FZN731" s="14"/>
      <c r="FZO731" s="14"/>
      <c r="FZP731" s="14"/>
      <c r="FZQ731" s="14"/>
      <c r="FZR731" s="14"/>
      <c r="FZS731" s="14"/>
      <c r="FZT731" s="14"/>
      <c r="FZU731" s="14"/>
      <c r="FZV731" s="14"/>
      <c r="FZW731" s="14"/>
      <c r="FZX731" s="14"/>
      <c r="FZY731" s="14"/>
      <c r="FZZ731" s="14"/>
      <c r="GAA731" s="14"/>
      <c r="GAB731" s="14"/>
      <c r="GAC731" s="14"/>
      <c r="GAD731" s="14"/>
      <c r="GAE731" s="14"/>
      <c r="GAF731" s="14"/>
      <c r="GAG731" s="14"/>
      <c r="GAH731" s="14"/>
      <c r="GAI731" s="14"/>
      <c r="GAJ731" s="14"/>
      <c r="GAK731" s="14"/>
      <c r="GAL731" s="14"/>
      <c r="GAM731" s="14"/>
      <c r="GAN731" s="14"/>
      <c r="GAO731" s="14"/>
      <c r="GAP731" s="14"/>
      <c r="GAQ731" s="14"/>
      <c r="GAR731" s="14"/>
      <c r="GAS731" s="14"/>
      <c r="GAT731" s="14"/>
      <c r="GAU731" s="14"/>
      <c r="GAV731" s="14"/>
      <c r="GAW731" s="14"/>
      <c r="GAX731" s="14"/>
      <c r="GAY731" s="14"/>
      <c r="GAZ731" s="14"/>
      <c r="GBA731" s="14"/>
      <c r="GBB731" s="14"/>
      <c r="GBC731" s="14"/>
      <c r="GBD731" s="14"/>
      <c r="GBE731" s="14"/>
      <c r="GBF731" s="14"/>
      <c r="GBG731" s="14"/>
      <c r="GBH731" s="14"/>
      <c r="GBI731" s="14"/>
      <c r="GBJ731" s="14"/>
      <c r="GBK731" s="14"/>
      <c r="GBL731" s="14"/>
      <c r="GBM731" s="14"/>
      <c r="GBN731" s="14"/>
      <c r="GBO731" s="14"/>
      <c r="GBP731" s="14"/>
      <c r="GBQ731" s="14"/>
      <c r="GBR731" s="14"/>
      <c r="GBS731" s="14"/>
      <c r="GBT731" s="14"/>
      <c r="GBU731" s="14"/>
      <c r="GBV731" s="14"/>
      <c r="GBW731" s="14"/>
      <c r="GBX731" s="14"/>
      <c r="GBY731" s="14"/>
      <c r="GBZ731" s="14"/>
      <c r="GCA731" s="14"/>
      <c r="GCB731" s="14"/>
      <c r="GCC731" s="14"/>
      <c r="GCD731" s="14"/>
      <c r="GCE731" s="14"/>
      <c r="GCF731" s="14"/>
      <c r="GCG731" s="14"/>
      <c r="GCH731" s="14"/>
      <c r="GCI731" s="14"/>
      <c r="GCJ731" s="14"/>
      <c r="GCK731" s="14"/>
      <c r="GCL731" s="14"/>
      <c r="GCM731" s="14"/>
      <c r="GCN731" s="14"/>
      <c r="GCO731" s="14"/>
      <c r="GCP731" s="14"/>
      <c r="GCQ731" s="14"/>
      <c r="GCR731" s="14"/>
      <c r="GCS731" s="14"/>
      <c r="GCT731" s="14"/>
      <c r="GCU731" s="14"/>
      <c r="GCV731" s="14"/>
      <c r="GCW731" s="14"/>
      <c r="GCX731" s="14"/>
      <c r="GCY731" s="14"/>
      <c r="GCZ731" s="14"/>
      <c r="GDA731" s="14"/>
      <c r="GDB731" s="14"/>
      <c r="GDC731" s="14"/>
      <c r="GDD731" s="14"/>
      <c r="GDE731" s="14"/>
      <c r="GDF731" s="14"/>
      <c r="GDG731" s="14"/>
      <c r="GDH731" s="14"/>
      <c r="GDI731" s="14"/>
      <c r="GDJ731" s="14"/>
      <c r="GDK731" s="14"/>
      <c r="GDL731" s="14"/>
      <c r="GDM731" s="14"/>
      <c r="GDN731" s="14"/>
      <c r="GDO731" s="14"/>
      <c r="GDP731" s="14"/>
      <c r="GDQ731" s="14"/>
      <c r="GDR731" s="14"/>
      <c r="GDS731" s="14"/>
      <c r="GDT731" s="14"/>
      <c r="GDU731" s="14"/>
      <c r="GDV731" s="14"/>
      <c r="GDW731" s="14"/>
      <c r="GDX731" s="14"/>
      <c r="GDY731" s="14"/>
      <c r="GDZ731" s="14"/>
      <c r="GEA731" s="14"/>
      <c r="GEB731" s="14"/>
      <c r="GEC731" s="14"/>
      <c r="GED731" s="14"/>
      <c r="GEE731" s="14"/>
      <c r="GEF731" s="14"/>
      <c r="GEG731" s="14"/>
      <c r="GEH731" s="14"/>
      <c r="GEI731" s="14"/>
      <c r="GEJ731" s="14"/>
      <c r="GEK731" s="14"/>
      <c r="GEL731" s="14"/>
      <c r="GEM731" s="14"/>
      <c r="GEN731" s="14"/>
      <c r="GEO731" s="14"/>
      <c r="GEP731" s="14"/>
      <c r="GEQ731" s="14"/>
      <c r="GER731" s="14"/>
      <c r="GES731" s="14"/>
      <c r="GET731" s="14"/>
      <c r="GEU731" s="14"/>
      <c r="GEV731" s="14"/>
      <c r="GEW731" s="14"/>
      <c r="GEX731" s="14"/>
      <c r="GEY731" s="14"/>
      <c r="GEZ731" s="14"/>
      <c r="GFA731" s="14"/>
      <c r="GFB731" s="14"/>
      <c r="GFC731" s="14"/>
      <c r="GFD731" s="14"/>
      <c r="GFE731" s="14"/>
      <c r="GFF731" s="14"/>
      <c r="GFG731" s="14"/>
      <c r="GFH731" s="14"/>
      <c r="GFI731" s="14"/>
      <c r="GFJ731" s="14"/>
      <c r="GFK731" s="14"/>
      <c r="GFL731" s="14"/>
      <c r="GFM731" s="14"/>
      <c r="GFN731" s="14"/>
      <c r="GFO731" s="14"/>
      <c r="GFP731" s="14"/>
      <c r="GFQ731" s="14"/>
      <c r="GFR731" s="14"/>
      <c r="GFS731" s="14"/>
      <c r="GFT731" s="14"/>
      <c r="GFU731" s="14"/>
      <c r="GFV731" s="14"/>
      <c r="GFW731" s="14"/>
      <c r="GFX731" s="14"/>
      <c r="GFY731" s="14"/>
      <c r="GFZ731" s="14"/>
      <c r="GGA731" s="14"/>
      <c r="GGB731" s="14"/>
      <c r="GGC731" s="14"/>
      <c r="GGD731" s="14"/>
      <c r="GGE731" s="14"/>
      <c r="GGF731" s="14"/>
      <c r="GGG731" s="14"/>
      <c r="GGH731" s="14"/>
      <c r="GGI731" s="14"/>
      <c r="GGJ731" s="14"/>
      <c r="GGK731" s="14"/>
      <c r="GGL731" s="14"/>
      <c r="GGM731" s="14"/>
      <c r="GGN731" s="14"/>
      <c r="GGO731" s="14"/>
      <c r="GGP731" s="14"/>
      <c r="GGQ731" s="14"/>
      <c r="GGR731" s="14"/>
      <c r="GGS731" s="14"/>
      <c r="GGT731" s="14"/>
      <c r="GGU731" s="14"/>
      <c r="GGV731" s="14"/>
      <c r="GGW731" s="14"/>
      <c r="GGX731" s="14"/>
      <c r="GGY731" s="14"/>
      <c r="GGZ731" s="14"/>
      <c r="GHA731" s="14"/>
      <c r="GHB731" s="14"/>
      <c r="GHC731" s="14"/>
      <c r="GHD731" s="14"/>
      <c r="GHE731" s="14"/>
      <c r="GHF731" s="14"/>
      <c r="GHG731" s="14"/>
      <c r="GHH731" s="14"/>
      <c r="GHI731" s="14"/>
      <c r="GHJ731" s="14"/>
      <c r="GHK731" s="14"/>
      <c r="GHL731" s="14"/>
      <c r="GHM731" s="14"/>
      <c r="GHN731" s="14"/>
      <c r="GHO731" s="14"/>
      <c r="GHP731" s="14"/>
      <c r="GHQ731" s="14"/>
      <c r="GHR731" s="14"/>
      <c r="GHS731" s="14"/>
      <c r="GHT731" s="14"/>
      <c r="GHU731" s="14"/>
      <c r="GHV731" s="14"/>
      <c r="GHW731" s="14"/>
      <c r="GHX731" s="14"/>
      <c r="GHY731" s="14"/>
      <c r="GHZ731" s="14"/>
      <c r="GIA731" s="14"/>
      <c r="GIB731" s="14"/>
      <c r="GIC731" s="14"/>
      <c r="GID731" s="14"/>
      <c r="GIE731" s="14"/>
      <c r="GIF731" s="14"/>
      <c r="GIG731" s="14"/>
      <c r="GIH731" s="14"/>
      <c r="GII731" s="14"/>
      <c r="GIJ731" s="14"/>
      <c r="GIK731" s="14"/>
      <c r="GIL731" s="14"/>
      <c r="GIM731" s="14"/>
      <c r="GIN731" s="14"/>
      <c r="GIO731" s="14"/>
      <c r="GIP731" s="14"/>
      <c r="GIQ731" s="14"/>
      <c r="GIR731" s="14"/>
      <c r="GIS731" s="14"/>
      <c r="GIT731" s="14"/>
      <c r="GIU731" s="14"/>
      <c r="GIV731" s="14"/>
      <c r="GIW731" s="14"/>
      <c r="GIX731" s="14"/>
      <c r="GIY731" s="14"/>
      <c r="GIZ731" s="14"/>
      <c r="GJA731" s="14"/>
      <c r="GJB731" s="14"/>
      <c r="GJC731" s="14"/>
      <c r="GJD731" s="14"/>
      <c r="GJE731" s="14"/>
      <c r="GJF731" s="14"/>
      <c r="GJG731" s="14"/>
      <c r="GJH731" s="14"/>
      <c r="GJI731" s="14"/>
      <c r="GJJ731" s="14"/>
      <c r="GJK731" s="14"/>
      <c r="GJL731" s="14"/>
      <c r="GJM731" s="14"/>
      <c r="GJN731" s="14"/>
      <c r="GJO731" s="14"/>
      <c r="GJP731" s="14"/>
      <c r="GJQ731" s="14"/>
      <c r="GJR731" s="14"/>
      <c r="GJS731" s="14"/>
      <c r="GJT731" s="14"/>
      <c r="GJU731" s="14"/>
      <c r="GJV731" s="14"/>
      <c r="GJW731" s="14"/>
      <c r="GJX731" s="14"/>
      <c r="GJY731" s="14"/>
      <c r="GJZ731" s="14"/>
      <c r="GKA731" s="14"/>
      <c r="GKB731" s="14"/>
      <c r="GKC731" s="14"/>
      <c r="GKD731" s="14"/>
      <c r="GKE731" s="14"/>
      <c r="GKF731" s="14"/>
      <c r="GKG731" s="14"/>
      <c r="GKH731" s="14"/>
      <c r="GKI731" s="14"/>
      <c r="GKJ731" s="14"/>
      <c r="GKK731" s="14"/>
      <c r="GKL731" s="14"/>
      <c r="GKM731" s="14"/>
      <c r="GKN731" s="14"/>
      <c r="GKO731" s="14"/>
      <c r="GKP731" s="14"/>
      <c r="GKQ731" s="14"/>
      <c r="GKR731" s="14"/>
      <c r="GKS731" s="14"/>
      <c r="GKT731" s="14"/>
      <c r="GKU731" s="14"/>
      <c r="GKV731" s="14"/>
      <c r="GKW731" s="14"/>
      <c r="GKX731" s="14"/>
      <c r="GKY731" s="14"/>
      <c r="GKZ731" s="14"/>
      <c r="GLA731" s="14"/>
      <c r="GLB731" s="14"/>
      <c r="GLC731" s="14"/>
      <c r="GLD731" s="14"/>
      <c r="GLE731" s="14"/>
      <c r="GLF731" s="14"/>
      <c r="GLG731" s="14"/>
      <c r="GLH731" s="14"/>
      <c r="GLI731" s="14"/>
      <c r="GLJ731" s="14"/>
      <c r="GLK731" s="14"/>
      <c r="GLL731" s="14"/>
      <c r="GLM731" s="14"/>
      <c r="GLN731" s="14"/>
      <c r="GLO731" s="14"/>
      <c r="GLP731" s="14"/>
      <c r="GLQ731" s="14"/>
      <c r="GLR731" s="14"/>
      <c r="GLS731" s="14"/>
      <c r="GLT731" s="14"/>
      <c r="GLU731" s="14"/>
      <c r="GLV731" s="14"/>
      <c r="GLW731" s="14"/>
      <c r="GLX731" s="14"/>
      <c r="GLY731" s="14"/>
      <c r="GLZ731" s="14"/>
      <c r="GMA731" s="14"/>
      <c r="GMB731" s="14"/>
      <c r="GMC731" s="14"/>
      <c r="GMD731" s="14"/>
      <c r="GME731" s="14"/>
      <c r="GMF731" s="14"/>
      <c r="GMG731" s="14"/>
      <c r="GMH731" s="14"/>
      <c r="GMI731" s="14"/>
      <c r="GMJ731" s="14"/>
      <c r="GMK731" s="14"/>
      <c r="GML731" s="14"/>
      <c r="GMM731" s="14"/>
      <c r="GMN731" s="14"/>
      <c r="GMO731" s="14"/>
      <c r="GMP731" s="14"/>
      <c r="GMQ731" s="14"/>
      <c r="GMR731" s="14"/>
      <c r="GMS731" s="14"/>
      <c r="GMT731" s="14"/>
      <c r="GMU731" s="14"/>
      <c r="GMV731" s="14"/>
      <c r="GMW731" s="14"/>
      <c r="GMX731" s="14"/>
      <c r="GMY731" s="14"/>
      <c r="GMZ731" s="14"/>
      <c r="GNA731" s="14"/>
      <c r="GNB731" s="14"/>
      <c r="GNC731" s="14"/>
      <c r="GND731" s="14"/>
      <c r="GNE731" s="14"/>
      <c r="GNF731" s="14"/>
      <c r="GNG731" s="14"/>
      <c r="GNH731" s="14"/>
      <c r="GNI731" s="14"/>
      <c r="GNJ731" s="14"/>
      <c r="GNK731" s="14"/>
      <c r="GNL731" s="14"/>
      <c r="GNM731" s="14"/>
      <c r="GNN731" s="14"/>
      <c r="GNO731" s="14"/>
      <c r="GNP731" s="14"/>
      <c r="GNQ731" s="14"/>
      <c r="GNR731" s="14"/>
      <c r="GNS731" s="14"/>
      <c r="GNT731" s="14"/>
      <c r="GNU731" s="14"/>
      <c r="GNV731" s="14"/>
      <c r="GNW731" s="14"/>
      <c r="GNX731" s="14"/>
      <c r="GNY731" s="14"/>
      <c r="GNZ731" s="14"/>
      <c r="GOA731" s="14"/>
      <c r="GOB731" s="14"/>
      <c r="GOC731" s="14"/>
      <c r="GOD731" s="14"/>
      <c r="GOE731" s="14"/>
      <c r="GOF731" s="14"/>
      <c r="GOG731" s="14"/>
      <c r="GOH731" s="14"/>
      <c r="GOI731" s="14"/>
      <c r="GOJ731" s="14"/>
      <c r="GOK731" s="14"/>
      <c r="GOL731" s="14"/>
      <c r="GOM731" s="14"/>
      <c r="GON731" s="14"/>
      <c r="GOO731" s="14"/>
      <c r="GOP731" s="14"/>
      <c r="GOQ731" s="14"/>
      <c r="GOR731" s="14"/>
      <c r="GOS731" s="14"/>
      <c r="GOT731" s="14"/>
      <c r="GOU731" s="14"/>
      <c r="GOV731" s="14"/>
      <c r="GOW731" s="14"/>
      <c r="GOX731" s="14"/>
      <c r="GOY731" s="14"/>
      <c r="GOZ731" s="14"/>
      <c r="GPA731" s="14"/>
      <c r="GPB731" s="14"/>
      <c r="GPC731" s="14"/>
      <c r="GPD731" s="14"/>
      <c r="GPE731" s="14"/>
      <c r="GPF731" s="14"/>
      <c r="GPG731" s="14"/>
      <c r="GPH731" s="14"/>
      <c r="GPI731" s="14"/>
      <c r="GPJ731" s="14"/>
      <c r="GPK731" s="14"/>
      <c r="GPL731" s="14"/>
      <c r="GPM731" s="14"/>
      <c r="GPN731" s="14"/>
      <c r="GPO731" s="14"/>
      <c r="GPP731" s="14"/>
      <c r="GPQ731" s="14"/>
      <c r="GPR731" s="14"/>
      <c r="GPS731" s="14"/>
      <c r="GPT731" s="14"/>
      <c r="GPU731" s="14"/>
      <c r="GPV731" s="14"/>
      <c r="GPW731" s="14"/>
      <c r="GPX731" s="14"/>
      <c r="GPY731" s="14"/>
      <c r="GPZ731" s="14"/>
      <c r="GQA731" s="14"/>
      <c r="GQB731" s="14"/>
      <c r="GQC731" s="14"/>
      <c r="GQD731" s="14"/>
      <c r="GQE731" s="14"/>
      <c r="GQF731" s="14"/>
      <c r="GQG731" s="14"/>
      <c r="GQH731" s="14"/>
      <c r="GQI731" s="14"/>
      <c r="GQJ731" s="14"/>
      <c r="GQK731" s="14"/>
      <c r="GQL731" s="14"/>
      <c r="GQM731" s="14"/>
      <c r="GQN731" s="14"/>
      <c r="GQO731" s="14"/>
      <c r="GQP731" s="14"/>
      <c r="GQQ731" s="14"/>
      <c r="GQR731" s="14"/>
      <c r="GQS731" s="14"/>
      <c r="GQT731" s="14"/>
      <c r="GQU731" s="14"/>
      <c r="GQV731" s="14"/>
      <c r="GQW731" s="14"/>
      <c r="GQX731" s="14"/>
      <c r="GQY731" s="14"/>
      <c r="GQZ731" s="14"/>
      <c r="GRA731" s="14"/>
      <c r="GRB731" s="14"/>
      <c r="GRC731" s="14"/>
      <c r="GRD731" s="14"/>
      <c r="GRE731" s="14"/>
      <c r="GRF731" s="14"/>
      <c r="GRG731" s="14"/>
      <c r="GRH731" s="14"/>
      <c r="GRI731" s="14"/>
      <c r="GRJ731" s="14"/>
      <c r="GRK731" s="14"/>
      <c r="GRL731" s="14"/>
      <c r="GRM731" s="14"/>
      <c r="GRN731" s="14"/>
      <c r="GRO731" s="14"/>
      <c r="GRP731" s="14"/>
      <c r="GRQ731" s="14"/>
      <c r="GRR731" s="14"/>
      <c r="GRS731" s="14"/>
      <c r="GRT731" s="14"/>
      <c r="GRU731" s="14"/>
      <c r="GRV731" s="14"/>
      <c r="GRW731" s="14"/>
      <c r="GRX731" s="14"/>
      <c r="GRY731" s="14"/>
      <c r="GRZ731" s="14"/>
      <c r="GSA731" s="14"/>
      <c r="GSB731" s="14"/>
      <c r="GSC731" s="14"/>
      <c r="GSD731" s="14"/>
      <c r="GSE731" s="14"/>
      <c r="GSF731" s="14"/>
      <c r="GSG731" s="14"/>
      <c r="GSH731" s="14"/>
      <c r="GSI731" s="14"/>
      <c r="GSJ731" s="14"/>
      <c r="GSK731" s="14"/>
      <c r="GSL731" s="14"/>
      <c r="GSM731" s="14"/>
      <c r="GSN731" s="14"/>
      <c r="GSO731" s="14"/>
      <c r="GSP731" s="14"/>
      <c r="GSQ731" s="14"/>
      <c r="GSR731" s="14"/>
      <c r="GSS731" s="14"/>
      <c r="GST731" s="14"/>
      <c r="GSU731" s="14"/>
      <c r="GSV731" s="14"/>
      <c r="GSW731" s="14"/>
      <c r="GSX731" s="14"/>
      <c r="GSY731" s="14"/>
      <c r="GSZ731" s="14"/>
      <c r="GTA731" s="14"/>
      <c r="GTB731" s="14"/>
      <c r="GTC731" s="14"/>
      <c r="GTD731" s="14"/>
      <c r="GTE731" s="14"/>
      <c r="GTF731" s="14"/>
      <c r="GTG731" s="14"/>
      <c r="GTH731" s="14"/>
      <c r="GTI731" s="14"/>
      <c r="GTJ731" s="14"/>
      <c r="GTK731" s="14"/>
      <c r="GTL731" s="14"/>
      <c r="GTM731" s="14"/>
      <c r="GTN731" s="14"/>
      <c r="GTO731" s="14"/>
      <c r="GTP731" s="14"/>
      <c r="GTQ731" s="14"/>
      <c r="GTR731" s="14"/>
      <c r="GTS731" s="14"/>
      <c r="GTT731" s="14"/>
      <c r="GTU731" s="14"/>
      <c r="GTV731" s="14"/>
      <c r="GTW731" s="14"/>
      <c r="GTX731" s="14"/>
      <c r="GTY731" s="14"/>
      <c r="GTZ731" s="14"/>
      <c r="GUA731" s="14"/>
      <c r="GUB731" s="14"/>
      <c r="GUC731" s="14"/>
      <c r="GUD731" s="14"/>
      <c r="GUE731" s="14"/>
      <c r="GUF731" s="14"/>
      <c r="GUG731" s="14"/>
      <c r="GUH731" s="14"/>
      <c r="GUI731" s="14"/>
      <c r="GUJ731" s="14"/>
      <c r="GUK731" s="14"/>
      <c r="GUL731" s="14"/>
      <c r="GUM731" s="14"/>
      <c r="GUN731" s="14"/>
      <c r="GUO731" s="14"/>
      <c r="GUP731" s="14"/>
      <c r="GUQ731" s="14"/>
      <c r="GUR731" s="14"/>
      <c r="GUS731" s="14"/>
      <c r="GUT731" s="14"/>
      <c r="GUU731" s="14"/>
      <c r="GUV731" s="14"/>
      <c r="GUW731" s="14"/>
      <c r="GUX731" s="14"/>
      <c r="GUY731" s="14"/>
      <c r="GUZ731" s="14"/>
      <c r="GVA731" s="14"/>
      <c r="GVB731" s="14"/>
      <c r="GVC731" s="14"/>
      <c r="GVD731" s="14"/>
      <c r="GVE731" s="14"/>
      <c r="GVF731" s="14"/>
      <c r="GVG731" s="14"/>
      <c r="GVH731" s="14"/>
      <c r="GVI731" s="14"/>
      <c r="GVJ731" s="14"/>
      <c r="GVK731" s="14"/>
      <c r="GVL731" s="14"/>
      <c r="GVM731" s="14"/>
      <c r="GVN731" s="14"/>
      <c r="GVO731" s="14"/>
      <c r="GVP731" s="14"/>
      <c r="GVQ731" s="14"/>
      <c r="GVR731" s="14"/>
      <c r="GVS731" s="14"/>
      <c r="GVT731" s="14"/>
      <c r="GVU731" s="14"/>
      <c r="GVV731" s="14"/>
      <c r="GVW731" s="14"/>
      <c r="GVX731" s="14"/>
      <c r="GVY731" s="14"/>
      <c r="GVZ731" s="14"/>
      <c r="GWA731" s="14"/>
      <c r="GWB731" s="14"/>
      <c r="GWC731" s="14"/>
      <c r="GWD731" s="14"/>
      <c r="GWE731" s="14"/>
      <c r="GWF731" s="14"/>
      <c r="GWG731" s="14"/>
      <c r="GWH731" s="14"/>
      <c r="GWI731" s="14"/>
      <c r="GWJ731" s="14"/>
      <c r="GWK731" s="14"/>
      <c r="GWL731" s="14"/>
      <c r="GWM731" s="14"/>
      <c r="GWN731" s="14"/>
      <c r="GWO731" s="14"/>
      <c r="GWP731" s="14"/>
      <c r="GWQ731" s="14"/>
      <c r="GWR731" s="14"/>
      <c r="GWS731" s="14"/>
      <c r="GWT731" s="14"/>
      <c r="GWU731" s="14"/>
      <c r="GWV731" s="14"/>
      <c r="GWW731" s="14"/>
      <c r="GWX731" s="14"/>
      <c r="GWY731" s="14"/>
      <c r="GWZ731" s="14"/>
      <c r="GXA731" s="14"/>
      <c r="GXB731" s="14"/>
      <c r="GXC731" s="14"/>
      <c r="GXD731" s="14"/>
      <c r="GXE731" s="14"/>
      <c r="GXF731" s="14"/>
      <c r="GXG731" s="14"/>
      <c r="GXH731" s="14"/>
      <c r="GXI731" s="14"/>
      <c r="GXJ731" s="14"/>
      <c r="GXK731" s="14"/>
      <c r="GXL731" s="14"/>
      <c r="GXM731" s="14"/>
      <c r="GXN731" s="14"/>
      <c r="GXO731" s="14"/>
      <c r="GXP731" s="14"/>
      <c r="GXQ731" s="14"/>
      <c r="GXR731" s="14"/>
      <c r="GXS731" s="14"/>
      <c r="GXT731" s="14"/>
      <c r="GXU731" s="14"/>
      <c r="GXV731" s="14"/>
      <c r="GXW731" s="14"/>
      <c r="GXX731" s="14"/>
      <c r="GXY731" s="14"/>
      <c r="GXZ731" s="14"/>
      <c r="GYA731" s="14"/>
      <c r="GYB731" s="14"/>
      <c r="GYC731" s="14"/>
      <c r="GYD731" s="14"/>
      <c r="GYE731" s="14"/>
      <c r="GYF731" s="14"/>
      <c r="GYG731" s="14"/>
      <c r="GYH731" s="14"/>
      <c r="GYI731" s="14"/>
      <c r="GYJ731" s="14"/>
      <c r="GYK731" s="14"/>
      <c r="GYL731" s="14"/>
      <c r="GYM731" s="14"/>
      <c r="GYN731" s="14"/>
      <c r="GYO731" s="14"/>
      <c r="GYP731" s="14"/>
      <c r="GYQ731" s="14"/>
      <c r="GYR731" s="14"/>
      <c r="GYS731" s="14"/>
      <c r="GYT731" s="14"/>
      <c r="GYU731" s="14"/>
      <c r="GYV731" s="14"/>
      <c r="GYW731" s="14"/>
      <c r="GYX731" s="14"/>
      <c r="GYY731" s="14"/>
      <c r="GYZ731" s="14"/>
      <c r="GZA731" s="14"/>
      <c r="GZB731" s="14"/>
      <c r="GZC731" s="14"/>
      <c r="GZD731" s="14"/>
      <c r="GZE731" s="14"/>
      <c r="GZF731" s="14"/>
      <c r="GZG731" s="14"/>
      <c r="GZH731" s="14"/>
      <c r="GZI731" s="14"/>
      <c r="GZJ731" s="14"/>
      <c r="GZK731" s="14"/>
      <c r="GZL731" s="14"/>
      <c r="GZM731" s="14"/>
      <c r="GZN731" s="14"/>
      <c r="GZO731" s="14"/>
      <c r="GZP731" s="14"/>
      <c r="GZQ731" s="14"/>
      <c r="GZR731" s="14"/>
      <c r="GZS731" s="14"/>
      <c r="GZT731" s="14"/>
      <c r="GZU731" s="14"/>
      <c r="GZV731" s="14"/>
      <c r="GZW731" s="14"/>
      <c r="GZX731" s="14"/>
      <c r="GZY731" s="14"/>
      <c r="GZZ731" s="14"/>
      <c r="HAA731" s="14"/>
      <c r="HAB731" s="14"/>
      <c r="HAC731" s="14"/>
      <c r="HAD731" s="14"/>
      <c r="HAE731" s="14"/>
      <c r="HAF731" s="14"/>
      <c r="HAG731" s="14"/>
      <c r="HAH731" s="14"/>
      <c r="HAI731" s="14"/>
      <c r="HAJ731" s="14"/>
      <c r="HAK731" s="14"/>
      <c r="HAL731" s="14"/>
      <c r="HAM731" s="14"/>
      <c r="HAN731" s="14"/>
      <c r="HAO731" s="14"/>
      <c r="HAP731" s="14"/>
      <c r="HAQ731" s="14"/>
      <c r="HAR731" s="14"/>
      <c r="HAS731" s="14"/>
      <c r="HAT731" s="14"/>
      <c r="HAU731" s="14"/>
      <c r="HAV731" s="14"/>
      <c r="HAW731" s="14"/>
      <c r="HAX731" s="14"/>
      <c r="HAY731" s="14"/>
      <c r="HAZ731" s="14"/>
      <c r="HBA731" s="14"/>
      <c r="HBB731" s="14"/>
      <c r="HBC731" s="14"/>
      <c r="HBD731" s="14"/>
      <c r="HBE731" s="14"/>
      <c r="HBF731" s="14"/>
      <c r="HBG731" s="14"/>
      <c r="HBH731" s="14"/>
      <c r="HBI731" s="14"/>
      <c r="HBJ731" s="14"/>
      <c r="HBK731" s="14"/>
      <c r="HBL731" s="14"/>
      <c r="HBM731" s="14"/>
      <c r="HBN731" s="14"/>
      <c r="HBO731" s="14"/>
      <c r="HBP731" s="14"/>
      <c r="HBQ731" s="14"/>
      <c r="HBR731" s="14"/>
      <c r="HBS731" s="14"/>
      <c r="HBT731" s="14"/>
      <c r="HBU731" s="14"/>
      <c r="HBV731" s="14"/>
      <c r="HBW731" s="14"/>
      <c r="HBX731" s="14"/>
      <c r="HBY731" s="14"/>
      <c r="HBZ731" s="14"/>
      <c r="HCA731" s="14"/>
      <c r="HCB731" s="14"/>
      <c r="HCC731" s="14"/>
      <c r="HCD731" s="14"/>
      <c r="HCE731" s="14"/>
      <c r="HCF731" s="14"/>
      <c r="HCG731" s="14"/>
      <c r="HCH731" s="14"/>
      <c r="HCI731" s="14"/>
      <c r="HCJ731" s="14"/>
      <c r="HCK731" s="14"/>
      <c r="HCL731" s="14"/>
      <c r="HCM731" s="14"/>
      <c r="HCN731" s="14"/>
      <c r="HCO731" s="14"/>
      <c r="HCP731" s="14"/>
      <c r="HCQ731" s="14"/>
      <c r="HCR731" s="14"/>
      <c r="HCS731" s="14"/>
      <c r="HCT731" s="14"/>
      <c r="HCU731" s="14"/>
      <c r="HCV731" s="14"/>
      <c r="HCW731" s="14"/>
      <c r="HCX731" s="14"/>
      <c r="HCY731" s="14"/>
      <c r="HCZ731" s="14"/>
      <c r="HDA731" s="14"/>
      <c r="HDB731" s="14"/>
      <c r="HDC731" s="14"/>
      <c r="HDD731" s="14"/>
      <c r="HDE731" s="14"/>
      <c r="HDF731" s="14"/>
      <c r="HDG731" s="14"/>
      <c r="HDH731" s="14"/>
      <c r="HDI731" s="14"/>
      <c r="HDJ731" s="14"/>
      <c r="HDK731" s="14"/>
      <c r="HDL731" s="14"/>
      <c r="HDM731" s="14"/>
      <c r="HDN731" s="14"/>
      <c r="HDO731" s="14"/>
      <c r="HDP731" s="14"/>
      <c r="HDQ731" s="14"/>
      <c r="HDR731" s="14"/>
      <c r="HDS731" s="14"/>
      <c r="HDT731" s="14"/>
      <c r="HDU731" s="14"/>
      <c r="HDV731" s="14"/>
      <c r="HDW731" s="14"/>
      <c r="HDX731" s="14"/>
      <c r="HDY731" s="14"/>
      <c r="HDZ731" s="14"/>
      <c r="HEA731" s="14"/>
      <c r="HEB731" s="14"/>
      <c r="HEC731" s="14"/>
      <c r="HED731" s="14"/>
      <c r="HEE731" s="14"/>
      <c r="HEF731" s="14"/>
      <c r="HEG731" s="14"/>
      <c r="HEH731" s="14"/>
      <c r="HEI731" s="14"/>
      <c r="HEJ731" s="14"/>
      <c r="HEK731" s="14"/>
      <c r="HEL731" s="14"/>
      <c r="HEM731" s="14"/>
      <c r="HEN731" s="14"/>
      <c r="HEO731" s="14"/>
      <c r="HEP731" s="14"/>
      <c r="HEQ731" s="14"/>
      <c r="HER731" s="14"/>
      <c r="HES731" s="14"/>
      <c r="HET731" s="14"/>
      <c r="HEU731" s="14"/>
      <c r="HEV731" s="14"/>
      <c r="HEW731" s="14"/>
      <c r="HEX731" s="14"/>
      <c r="HEY731" s="14"/>
      <c r="HEZ731" s="14"/>
      <c r="HFA731" s="14"/>
      <c r="HFB731" s="14"/>
      <c r="HFC731" s="14"/>
      <c r="HFD731" s="14"/>
      <c r="HFE731" s="14"/>
      <c r="HFF731" s="14"/>
      <c r="HFG731" s="14"/>
      <c r="HFH731" s="14"/>
      <c r="HFI731" s="14"/>
      <c r="HFJ731" s="14"/>
      <c r="HFK731" s="14"/>
      <c r="HFL731" s="14"/>
      <c r="HFM731" s="14"/>
      <c r="HFN731" s="14"/>
      <c r="HFO731" s="14"/>
      <c r="HFP731" s="14"/>
      <c r="HFQ731" s="14"/>
      <c r="HFR731" s="14"/>
      <c r="HFS731" s="14"/>
      <c r="HFT731" s="14"/>
      <c r="HFU731" s="14"/>
      <c r="HFV731" s="14"/>
      <c r="HFW731" s="14"/>
      <c r="HFX731" s="14"/>
      <c r="HFY731" s="14"/>
      <c r="HFZ731" s="14"/>
      <c r="HGA731" s="14"/>
      <c r="HGB731" s="14"/>
      <c r="HGC731" s="14"/>
      <c r="HGD731" s="14"/>
      <c r="HGE731" s="14"/>
      <c r="HGF731" s="14"/>
      <c r="HGG731" s="14"/>
      <c r="HGH731" s="14"/>
      <c r="HGI731" s="14"/>
      <c r="HGJ731" s="14"/>
      <c r="HGK731" s="14"/>
      <c r="HGL731" s="14"/>
      <c r="HGM731" s="14"/>
      <c r="HGN731" s="14"/>
      <c r="HGO731" s="14"/>
      <c r="HGP731" s="14"/>
      <c r="HGQ731" s="14"/>
      <c r="HGR731" s="14"/>
      <c r="HGS731" s="14"/>
      <c r="HGT731" s="14"/>
      <c r="HGU731" s="14"/>
      <c r="HGV731" s="14"/>
      <c r="HGW731" s="14"/>
      <c r="HGX731" s="14"/>
      <c r="HGY731" s="14"/>
      <c r="HGZ731" s="14"/>
      <c r="HHA731" s="14"/>
      <c r="HHB731" s="14"/>
      <c r="HHC731" s="14"/>
      <c r="HHD731" s="14"/>
      <c r="HHE731" s="14"/>
      <c r="HHF731" s="14"/>
      <c r="HHG731" s="14"/>
      <c r="HHH731" s="14"/>
      <c r="HHI731" s="14"/>
      <c r="HHJ731" s="14"/>
      <c r="HHK731" s="14"/>
      <c r="HHL731" s="14"/>
      <c r="HHM731" s="14"/>
      <c r="HHN731" s="14"/>
      <c r="HHO731" s="14"/>
      <c r="HHP731" s="14"/>
      <c r="HHQ731" s="14"/>
      <c r="HHR731" s="14"/>
      <c r="HHS731" s="14"/>
      <c r="HHT731" s="14"/>
      <c r="HHU731" s="14"/>
      <c r="HHV731" s="14"/>
      <c r="HHW731" s="14"/>
      <c r="HHX731" s="14"/>
      <c r="HHY731" s="14"/>
      <c r="HHZ731" s="14"/>
      <c r="HIA731" s="14"/>
      <c r="HIB731" s="14"/>
      <c r="HIC731" s="14"/>
      <c r="HID731" s="14"/>
      <c r="HIE731" s="14"/>
      <c r="HIF731" s="14"/>
      <c r="HIG731" s="14"/>
      <c r="HIH731" s="14"/>
      <c r="HII731" s="14"/>
      <c r="HIJ731" s="14"/>
      <c r="HIK731" s="14"/>
      <c r="HIL731" s="14"/>
      <c r="HIM731" s="14"/>
      <c r="HIN731" s="14"/>
      <c r="HIO731" s="14"/>
      <c r="HIP731" s="14"/>
      <c r="HIQ731" s="14"/>
      <c r="HIR731" s="14"/>
      <c r="HIS731" s="14"/>
      <c r="HIT731" s="14"/>
      <c r="HIU731" s="14"/>
      <c r="HIV731" s="14"/>
      <c r="HIW731" s="14"/>
      <c r="HIX731" s="14"/>
      <c r="HIY731" s="14"/>
      <c r="HIZ731" s="14"/>
      <c r="HJA731" s="14"/>
      <c r="HJB731" s="14"/>
      <c r="HJC731" s="14"/>
      <c r="HJD731" s="14"/>
      <c r="HJE731" s="14"/>
      <c r="HJF731" s="14"/>
      <c r="HJG731" s="14"/>
      <c r="HJH731" s="14"/>
      <c r="HJI731" s="14"/>
      <c r="HJJ731" s="14"/>
      <c r="HJK731" s="14"/>
      <c r="HJL731" s="14"/>
      <c r="HJM731" s="14"/>
      <c r="HJN731" s="14"/>
      <c r="HJO731" s="14"/>
      <c r="HJP731" s="14"/>
      <c r="HJQ731" s="14"/>
      <c r="HJR731" s="14"/>
      <c r="HJS731" s="14"/>
      <c r="HJT731" s="14"/>
      <c r="HJU731" s="14"/>
      <c r="HJV731" s="14"/>
      <c r="HJW731" s="14"/>
      <c r="HJX731" s="14"/>
      <c r="HJY731" s="14"/>
      <c r="HJZ731" s="14"/>
      <c r="HKA731" s="14"/>
      <c r="HKB731" s="14"/>
      <c r="HKC731" s="14"/>
      <c r="HKD731" s="14"/>
      <c r="HKE731" s="14"/>
      <c r="HKF731" s="14"/>
      <c r="HKG731" s="14"/>
      <c r="HKH731" s="14"/>
      <c r="HKI731" s="14"/>
      <c r="HKJ731" s="14"/>
      <c r="HKK731" s="14"/>
      <c r="HKL731" s="14"/>
      <c r="HKM731" s="14"/>
      <c r="HKN731" s="14"/>
      <c r="HKO731" s="14"/>
      <c r="HKP731" s="14"/>
      <c r="HKQ731" s="14"/>
      <c r="HKR731" s="14"/>
      <c r="HKS731" s="14"/>
      <c r="HKT731" s="14"/>
      <c r="HKU731" s="14"/>
      <c r="HKV731" s="14"/>
      <c r="HKW731" s="14"/>
      <c r="HKX731" s="14"/>
      <c r="HKY731" s="14"/>
      <c r="HKZ731" s="14"/>
      <c r="HLA731" s="14"/>
      <c r="HLB731" s="14"/>
      <c r="HLC731" s="14"/>
      <c r="HLD731" s="14"/>
      <c r="HLE731" s="14"/>
      <c r="HLF731" s="14"/>
      <c r="HLG731" s="14"/>
      <c r="HLH731" s="14"/>
      <c r="HLI731" s="14"/>
      <c r="HLJ731" s="14"/>
      <c r="HLK731" s="14"/>
      <c r="HLL731" s="14"/>
      <c r="HLM731" s="14"/>
      <c r="HLN731" s="14"/>
      <c r="HLO731" s="14"/>
      <c r="HLP731" s="14"/>
      <c r="HLQ731" s="14"/>
      <c r="HLR731" s="14"/>
      <c r="HLS731" s="14"/>
      <c r="HLT731" s="14"/>
      <c r="HLU731" s="14"/>
      <c r="HLV731" s="14"/>
      <c r="HLW731" s="14"/>
      <c r="HLX731" s="14"/>
      <c r="HLY731" s="14"/>
      <c r="HLZ731" s="14"/>
      <c r="HMA731" s="14"/>
      <c r="HMB731" s="14"/>
      <c r="HMC731" s="14"/>
      <c r="HMD731" s="14"/>
      <c r="HME731" s="14"/>
      <c r="HMF731" s="14"/>
      <c r="HMG731" s="14"/>
      <c r="HMH731" s="14"/>
      <c r="HMI731" s="14"/>
      <c r="HMJ731" s="14"/>
      <c r="HMK731" s="14"/>
      <c r="HML731" s="14"/>
      <c r="HMM731" s="14"/>
      <c r="HMN731" s="14"/>
      <c r="HMO731" s="14"/>
      <c r="HMP731" s="14"/>
      <c r="HMQ731" s="14"/>
      <c r="HMR731" s="14"/>
      <c r="HMS731" s="14"/>
      <c r="HMT731" s="14"/>
      <c r="HMU731" s="14"/>
      <c r="HMV731" s="14"/>
      <c r="HMW731" s="14"/>
      <c r="HMX731" s="14"/>
      <c r="HMY731" s="14"/>
      <c r="HMZ731" s="14"/>
      <c r="HNA731" s="14"/>
      <c r="HNB731" s="14"/>
      <c r="HNC731" s="14"/>
      <c r="HND731" s="14"/>
      <c r="HNE731" s="14"/>
      <c r="HNF731" s="14"/>
      <c r="HNG731" s="14"/>
      <c r="HNH731" s="14"/>
      <c r="HNI731" s="14"/>
      <c r="HNJ731" s="14"/>
      <c r="HNK731" s="14"/>
      <c r="HNL731" s="14"/>
      <c r="HNM731" s="14"/>
      <c r="HNN731" s="14"/>
      <c r="HNO731" s="14"/>
      <c r="HNP731" s="14"/>
      <c r="HNQ731" s="14"/>
      <c r="HNR731" s="14"/>
      <c r="HNS731" s="14"/>
      <c r="HNT731" s="14"/>
      <c r="HNU731" s="14"/>
      <c r="HNV731" s="14"/>
      <c r="HNW731" s="14"/>
      <c r="HNX731" s="14"/>
      <c r="HNY731" s="14"/>
      <c r="HNZ731" s="14"/>
      <c r="HOA731" s="14"/>
      <c r="HOB731" s="14"/>
      <c r="HOC731" s="14"/>
      <c r="HOD731" s="14"/>
      <c r="HOE731" s="14"/>
      <c r="HOF731" s="14"/>
      <c r="HOG731" s="14"/>
      <c r="HOH731" s="14"/>
      <c r="HOI731" s="14"/>
      <c r="HOJ731" s="14"/>
      <c r="HOK731" s="14"/>
      <c r="HOL731" s="14"/>
      <c r="HOM731" s="14"/>
      <c r="HON731" s="14"/>
      <c r="HOO731" s="14"/>
      <c r="HOP731" s="14"/>
      <c r="HOQ731" s="14"/>
      <c r="HOR731" s="14"/>
      <c r="HOS731" s="14"/>
      <c r="HOT731" s="14"/>
      <c r="HOU731" s="14"/>
      <c r="HOV731" s="14"/>
      <c r="HOW731" s="14"/>
      <c r="HOX731" s="14"/>
      <c r="HOY731" s="14"/>
      <c r="HOZ731" s="14"/>
      <c r="HPA731" s="14"/>
      <c r="HPB731" s="14"/>
      <c r="HPC731" s="14"/>
      <c r="HPD731" s="14"/>
      <c r="HPE731" s="14"/>
      <c r="HPF731" s="14"/>
      <c r="HPG731" s="14"/>
      <c r="HPH731" s="14"/>
      <c r="HPI731" s="14"/>
      <c r="HPJ731" s="14"/>
      <c r="HPK731" s="14"/>
      <c r="HPL731" s="14"/>
      <c r="HPM731" s="14"/>
      <c r="HPN731" s="14"/>
      <c r="HPO731" s="14"/>
      <c r="HPP731" s="14"/>
      <c r="HPQ731" s="14"/>
      <c r="HPR731" s="14"/>
      <c r="HPS731" s="14"/>
      <c r="HPT731" s="14"/>
      <c r="HPU731" s="14"/>
      <c r="HPV731" s="14"/>
      <c r="HPW731" s="14"/>
      <c r="HPX731" s="14"/>
      <c r="HPY731" s="14"/>
      <c r="HPZ731" s="14"/>
      <c r="HQA731" s="14"/>
      <c r="HQB731" s="14"/>
      <c r="HQC731" s="14"/>
      <c r="HQD731" s="14"/>
      <c r="HQE731" s="14"/>
      <c r="HQF731" s="14"/>
      <c r="HQG731" s="14"/>
      <c r="HQH731" s="14"/>
      <c r="HQI731" s="14"/>
      <c r="HQJ731" s="14"/>
      <c r="HQK731" s="14"/>
      <c r="HQL731" s="14"/>
      <c r="HQM731" s="14"/>
      <c r="HQN731" s="14"/>
      <c r="HQO731" s="14"/>
      <c r="HQP731" s="14"/>
      <c r="HQQ731" s="14"/>
      <c r="HQR731" s="14"/>
      <c r="HQS731" s="14"/>
      <c r="HQT731" s="14"/>
      <c r="HQU731" s="14"/>
      <c r="HQV731" s="14"/>
      <c r="HQW731" s="14"/>
      <c r="HQX731" s="14"/>
      <c r="HQY731" s="14"/>
      <c r="HQZ731" s="14"/>
      <c r="HRA731" s="14"/>
      <c r="HRB731" s="14"/>
      <c r="HRC731" s="14"/>
      <c r="HRD731" s="14"/>
      <c r="HRE731" s="14"/>
      <c r="HRF731" s="14"/>
      <c r="HRG731" s="14"/>
      <c r="HRH731" s="14"/>
      <c r="HRI731" s="14"/>
      <c r="HRJ731" s="14"/>
      <c r="HRK731" s="14"/>
      <c r="HRL731" s="14"/>
      <c r="HRM731" s="14"/>
      <c r="HRN731" s="14"/>
      <c r="HRO731" s="14"/>
      <c r="HRP731" s="14"/>
      <c r="HRQ731" s="14"/>
      <c r="HRR731" s="14"/>
      <c r="HRS731" s="14"/>
      <c r="HRT731" s="14"/>
      <c r="HRU731" s="14"/>
      <c r="HRV731" s="14"/>
      <c r="HRW731" s="14"/>
      <c r="HRX731" s="14"/>
      <c r="HRY731" s="14"/>
      <c r="HRZ731" s="14"/>
      <c r="HSA731" s="14"/>
      <c r="HSB731" s="14"/>
      <c r="HSC731" s="14"/>
      <c r="HSD731" s="14"/>
      <c r="HSE731" s="14"/>
      <c r="HSF731" s="14"/>
      <c r="HSG731" s="14"/>
      <c r="HSH731" s="14"/>
      <c r="HSI731" s="14"/>
      <c r="HSJ731" s="14"/>
      <c r="HSK731" s="14"/>
      <c r="HSL731" s="14"/>
      <c r="HSM731" s="14"/>
      <c r="HSN731" s="14"/>
      <c r="HSO731" s="14"/>
      <c r="HSP731" s="14"/>
      <c r="HSQ731" s="14"/>
      <c r="HSR731" s="14"/>
      <c r="HSS731" s="14"/>
      <c r="HST731" s="14"/>
      <c r="HSU731" s="14"/>
      <c r="HSV731" s="14"/>
      <c r="HSW731" s="14"/>
      <c r="HSX731" s="14"/>
      <c r="HSY731" s="14"/>
      <c r="HSZ731" s="14"/>
      <c r="HTA731" s="14"/>
      <c r="HTB731" s="14"/>
      <c r="HTC731" s="14"/>
      <c r="HTD731" s="14"/>
      <c r="HTE731" s="14"/>
      <c r="HTF731" s="14"/>
      <c r="HTG731" s="14"/>
      <c r="HTH731" s="14"/>
      <c r="HTI731" s="14"/>
      <c r="HTJ731" s="14"/>
      <c r="HTK731" s="14"/>
      <c r="HTL731" s="14"/>
      <c r="HTM731" s="14"/>
      <c r="HTN731" s="14"/>
      <c r="HTO731" s="14"/>
      <c r="HTP731" s="14"/>
      <c r="HTQ731" s="14"/>
      <c r="HTR731" s="14"/>
      <c r="HTS731" s="14"/>
      <c r="HTT731" s="14"/>
      <c r="HTU731" s="14"/>
      <c r="HTV731" s="14"/>
      <c r="HTW731" s="14"/>
      <c r="HTX731" s="14"/>
      <c r="HTY731" s="14"/>
      <c r="HTZ731" s="14"/>
      <c r="HUA731" s="14"/>
      <c r="HUB731" s="14"/>
      <c r="HUC731" s="14"/>
      <c r="HUD731" s="14"/>
      <c r="HUE731" s="14"/>
      <c r="HUF731" s="14"/>
      <c r="HUG731" s="14"/>
      <c r="HUH731" s="14"/>
      <c r="HUI731" s="14"/>
      <c r="HUJ731" s="14"/>
      <c r="HUK731" s="14"/>
      <c r="HUL731" s="14"/>
      <c r="HUM731" s="14"/>
      <c r="HUN731" s="14"/>
      <c r="HUO731" s="14"/>
      <c r="HUP731" s="14"/>
      <c r="HUQ731" s="14"/>
      <c r="HUR731" s="14"/>
      <c r="HUS731" s="14"/>
      <c r="HUT731" s="14"/>
      <c r="HUU731" s="14"/>
      <c r="HUV731" s="14"/>
      <c r="HUW731" s="14"/>
      <c r="HUX731" s="14"/>
      <c r="HUY731" s="14"/>
      <c r="HUZ731" s="14"/>
      <c r="HVA731" s="14"/>
      <c r="HVB731" s="14"/>
      <c r="HVC731" s="14"/>
      <c r="HVD731" s="14"/>
      <c r="HVE731" s="14"/>
      <c r="HVF731" s="14"/>
      <c r="HVG731" s="14"/>
      <c r="HVH731" s="14"/>
      <c r="HVI731" s="14"/>
      <c r="HVJ731" s="14"/>
      <c r="HVK731" s="14"/>
      <c r="HVL731" s="14"/>
      <c r="HVM731" s="14"/>
      <c r="HVN731" s="14"/>
      <c r="HVO731" s="14"/>
      <c r="HVP731" s="14"/>
      <c r="HVQ731" s="14"/>
      <c r="HVR731" s="14"/>
      <c r="HVS731" s="14"/>
      <c r="HVT731" s="14"/>
      <c r="HVU731" s="14"/>
      <c r="HVV731" s="14"/>
      <c r="HVW731" s="14"/>
      <c r="HVX731" s="14"/>
      <c r="HVY731" s="14"/>
      <c r="HVZ731" s="14"/>
      <c r="HWA731" s="14"/>
      <c r="HWB731" s="14"/>
      <c r="HWC731" s="14"/>
      <c r="HWD731" s="14"/>
      <c r="HWE731" s="14"/>
      <c r="HWF731" s="14"/>
      <c r="HWG731" s="14"/>
      <c r="HWH731" s="14"/>
      <c r="HWI731" s="14"/>
      <c r="HWJ731" s="14"/>
      <c r="HWK731" s="14"/>
      <c r="HWL731" s="14"/>
      <c r="HWM731" s="14"/>
      <c r="HWN731" s="14"/>
      <c r="HWO731" s="14"/>
      <c r="HWP731" s="14"/>
      <c r="HWQ731" s="14"/>
      <c r="HWR731" s="14"/>
      <c r="HWS731" s="14"/>
      <c r="HWT731" s="14"/>
      <c r="HWU731" s="14"/>
      <c r="HWV731" s="14"/>
      <c r="HWW731" s="14"/>
      <c r="HWX731" s="14"/>
      <c r="HWY731" s="14"/>
      <c r="HWZ731" s="14"/>
      <c r="HXA731" s="14"/>
      <c r="HXB731" s="14"/>
      <c r="HXC731" s="14"/>
      <c r="HXD731" s="14"/>
      <c r="HXE731" s="14"/>
      <c r="HXF731" s="14"/>
      <c r="HXG731" s="14"/>
      <c r="HXH731" s="14"/>
      <c r="HXI731" s="14"/>
      <c r="HXJ731" s="14"/>
      <c r="HXK731" s="14"/>
      <c r="HXL731" s="14"/>
      <c r="HXM731" s="14"/>
      <c r="HXN731" s="14"/>
      <c r="HXO731" s="14"/>
      <c r="HXP731" s="14"/>
      <c r="HXQ731" s="14"/>
      <c r="HXR731" s="14"/>
      <c r="HXS731" s="14"/>
      <c r="HXT731" s="14"/>
      <c r="HXU731" s="14"/>
      <c r="HXV731" s="14"/>
      <c r="HXW731" s="14"/>
      <c r="HXX731" s="14"/>
      <c r="HXY731" s="14"/>
      <c r="HXZ731" s="14"/>
      <c r="HYA731" s="14"/>
      <c r="HYB731" s="14"/>
      <c r="HYC731" s="14"/>
      <c r="HYD731" s="14"/>
      <c r="HYE731" s="14"/>
      <c r="HYF731" s="14"/>
      <c r="HYG731" s="14"/>
      <c r="HYH731" s="14"/>
      <c r="HYI731" s="14"/>
      <c r="HYJ731" s="14"/>
      <c r="HYK731" s="14"/>
      <c r="HYL731" s="14"/>
      <c r="HYM731" s="14"/>
      <c r="HYN731" s="14"/>
      <c r="HYO731" s="14"/>
      <c r="HYP731" s="14"/>
      <c r="HYQ731" s="14"/>
      <c r="HYR731" s="14"/>
      <c r="HYS731" s="14"/>
      <c r="HYT731" s="14"/>
      <c r="HYU731" s="14"/>
      <c r="HYV731" s="14"/>
      <c r="HYW731" s="14"/>
      <c r="HYX731" s="14"/>
      <c r="HYY731" s="14"/>
      <c r="HYZ731" s="14"/>
      <c r="HZA731" s="14"/>
      <c r="HZB731" s="14"/>
      <c r="HZC731" s="14"/>
      <c r="HZD731" s="14"/>
      <c r="HZE731" s="14"/>
      <c r="HZF731" s="14"/>
      <c r="HZG731" s="14"/>
      <c r="HZH731" s="14"/>
      <c r="HZI731" s="14"/>
      <c r="HZJ731" s="14"/>
      <c r="HZK731" s="14"/>
      <c r="HZL731" s="14"/>
      <c r="HZM731" s="14"/>
      <c r="HZN731" s="14"/>
      <c r="HZO731" s="14"/>
      <c r="HZP731" s="14"/>
      <c r="HZQ731" s="14"/>
      <c r="HZR731" s="14"/>
      <c r="HZS731" s="14"/>
      <c r="HZT731" s="14"/>
      <c r="HZU731" s="14"/>
      <c r="HZV731" s="14"/>
      <c r="HZW731" s="14"/>
      <c r="HZX731" s="14"/>
      <c r="HZY731" s="14"/>
      <c r="HZZ731" s="14"/>
      <c r="IAA731" s="14"/>
      <c r="IAB731" s="14"/>
      <c r="IAC731" s="14"/>
      <c r="IAD731" s="14"/>
      <c r="IAE731" s="14"/>
      <c r="IAF731" s="14"/>
      <c r="IAG731" s="14"/>
      <c r="IAH731" s="14"/>
      <c r="IAI731" s="14"/>
      <c r="IAJ731" s="14"/>
      <c r="IAK731" s="14"/>
      <c r="IAL731" s="14"/>
      <c r="IAM731" s="14"/>
      <c r="IAN731" s="14"/>
      <c r="IAO731" s="14"/>
      <c r="IAP731" s="14"/>
      <c r="IAQ731" s="14"/>
      <c r="IAR731" s="14"/>
      <c r="IAS731" s="14"/>
      <c r="IAT731" s="14"/>
      <c r="IAU731" s="14"/>
      <c r="IAV731" s="14"/>
      <c r="IAW731" s="14"/>
      <c r="IAX731" s="14"/>
      <c r="IAY731" s="14"/>
      <c r="IAZ731" s="14"/>
      <c r="IBA731" s="14"/>
      <c r="IBB731" s="14"/>
      <c r="IBC731" s="14"/>
      <c r="IBD731" s="14"/>
      <c r="IBE731" s="14"/>
      <c r="IBF731" s="14"/>
      <c r="IBG731" s="14"/>
      <c r="IBH731" s="14"/>
      <c r="IBI731" s="14"/>
      <c r="IBJ731" s="14"/>
      <c r="IBK731" s="14"/>
      <c r="IBL731" s="14"/>
      <c r="IBM731" s="14"/>
      <c r="IBN731" s="14"/>
      <c r="IBO731" s="14"/>
      <c r="IBP731" s="14"/>
      <c r="IBQ731" s="14"/>
      <c r="IBR731" s="14"/>
      <c r="IBS731" s="14"/>
      <c r="IBT731" s="14"/>
      <c r="IBU731" s="14"/>
      <c r="IBV731" s="14"/>
      <c r="IBW731" s="14"/>
      <c r="IBX731" s="14"/>
      <c r="IBY731" s="14"/>
      <c r="IBZ731" s="14"/>
      <c r="ICA731" s="14"/>
      <c r="ICB731" s="14"/>
      <c r="ICC731" s="14"/>
      <c r="ICD731" s="14"/>
      <c r="ICE731" s="14"/>
      <c r="ICF731" s="14"/>
      <c r="ICG731" s="14"/>
      <c r="ICH731" s="14"/>
      <c r="ICI731" s="14"/>
      <c r="ICJ731" s="14"/>
      <c r="ICK731" s="14"/>
      <c r="ICL731" s="14"/>
      <c r="ICM731" s="14"/>
      <c r="ICN731" s="14"/>
      <c r="ICO731" s="14"/>
      <c r="ICP731" s="14"/>
      <c r="ICQ731" s="14"/>
      <c r="ICR731" s="14"/>
      <c r="ICS731" s="14"/>
      <c r="ICT731" s="14"/>
      <c r="ICU731" s="14"/>
      <c r="ICV731" s="14"/>
      <c r="ICW731" s="14"/>
      <c r="ICX731" s="14"/>
      <c r="ICY731" s="14"/>
      <c r="ICZ731" s="14"/>
      <c r="IDA731" s="14"/>
      <c r="IDB731" s="14"/>
      <c r="IDC731" s="14"/>
      <c r="IDD731" s="14"/>
      <c r="IDE731" s="14"/>
      <c r="IDF731" s="14"/>
      <c r="IDG731" s="14"/>
      <c r="IDH731" s="14"/>
      <c r="IDI731" s="14"/>
      <c r="IDJ731" s="14"/>
      <c r="IDK731" s="14"/>
      <c r="IDL731" s="14"/>
      <c r="IDM731" s="14"/>
      <c r="IDN731" s="14"/>
      <c r="IDO731" s="14"/>
      <c r="IDP731" s="14"/>
      <c r="IDQ731" s="14"/>
      <c r="IDR731" s="14"/>
      <c r="IDS731" s="14"/>
      <c r="IDT731" s="14"/>
      <c r="IDU731" s="14"/>
      <c r="IDV731" s="14"/>
      <c r="IDW731" s="14"/>
      <c r="IDX731" s="14"/>
      <c r="IDY731" s="14"/>
      <c r="IDZ731" s="14"/>
      <c r="IEA731" s="14"/>
      <c r="IEB731" s="14"/>
      <c r="IEC731" s="14"/>
      <c r="IED731" s="14"/>
      <c r="IEE731" s="14"/>
      <c r="IEF731" s="14"/>
      <c r="IEG731" s="14"/>
      <c r="IEH731" s="14"/>
      <c r="IEI731" s="14"/>
      <c r="IEJ731" s="14"/>
      <c r="IEK731" s="14"/>
      <c r="IEL731" s="14"/>
      <c r="IEM731" s="14"/>
      <c r="IEN731" s="14"/>
      <c r="IEO731" s="14"/>
      <c r="IEP731" s="14"/>
      <c r="IEQ731" s="14"/>
      <c r="IER731" s="14"/>
      <c r="IES731" s="14"/>
      <c r="IET731" s="14"/>
      <c r="IEU731" s="14"/>
      <c r="IEV731" s="14"/>
      <c r="IEW731" s="14"/>
      <c r="IEX731" s="14"/>
      <c r="IEY731" s="14"/>
      <c r="IEZ731" s="14"/>
      <c r="IFA731" s="14"/>
      <c r="IFB731" s="14"/>
      <c r="IFC731" s="14"/>
      <c r="IFD731" s="14"/>
      <c r="IFE731" s="14"/>
      <c r="IFF731" s="14"/>
      <c r="IFG731" s="14"/>
      <c r="IFH731" s="14"/>
      <c r="IFI731" s="14"/>
      <c r="IFJ731" s="14"/>
      <c r="IFK731" s="14"/>
      <c r="IFL731" s="14"/>
      <c r="IFM731" s="14"/>
      <c r="IFN731" s="14"/>
      <c r="IFO731" s="14"/>
      <c r="IFP731" s="14"/>
      <c r="IFQ731" s="14"/>
      <c r="IFR731" s="14"/>
      <c r="IFS731" s="14"/>
      <c r="IFT731" s="14"/>
      <c r="IFU731" s="14"/>
      <c r="IFV731" s="14"/>
      <c r="IFW731" s="14"/>
      <c r="IFX731" s="14"/>
      <c r="IFY731" s="14"/>
      <c r="IFZ731" s="14"/>
      <c r="IGA731" s="14"/>
      <c r="IGB731" s="14"/>
      <c r="IGC731" s="14"/>
      <c r="IGD731" s="14"/>
      <c r="IGE731" s="14"/>
      <c r="IGF731" s="14"/>
      <c r="IGG731" s="14"/>
      <c r="IGH731" s="14"/>
      <c r="IGI731" s="14"/>
      <c r="IGJ731" s="14"/>
      <c r="IGK731" s="14"/>
      <c r="IGL731" s="14"/>
      <c r="IGM731" s="14"/>
      <c r="IGN731" s="14"/>
      <c r="IGO731" s="14"/>
      <c r="IGP731" s="14"/>
      <c r="IGQ731" s="14"/>
      <c r="IGR731" s="14"/>
      <c r="IGS731" s="14"/>
      <c r="IGT731" s="14"/>
      <c r="IGU731" s="14"/>
      <c r="IGV731" s="14"/>
      <c r="IGW731" s="14"/>
      <c r="IGX731" s="14"/>
      <c r="IGY731" s="14"/>
      <c r="IGZ731" s="14"/>
      <c r="IHA731" s="14"/>
      <c r="IHB731" s="14"/>
      <c r="IHC731" s="14"/>
      <c r="IHD731" s="14"/>
      <c r="IHE731" s="14"/>
      <c r="IHF731" s="14"/>
      <c r="IHG731" s="14"/>
      <c r="IHH731" s="14"/>
      <c r="IHI731" s="14"/>
      <c r="IHJ731" s="14"/>
      <c r="IHK731" s="14"/>
      <c r="IHL731" s="14"/>
      <c r="IHM731" s="14"/>
      <c r="IHN731" s="14"/>
      <c r="IHO731" s="14"/>
      <c r="IHP731" s="14"/>
      <c r="IHQ731" s="14"/>
      <c r="IHR731" s="14"/>
      <c r="IHS731" s="14"/>
      <c r="IHT731" s="14"/>
      <c r="IHU731" s="14"/>
      <c r="IHV731" s="14"/>
      <c r="IHW731" s="14"/>
      <c r="IHX731" s="14"/>
      <c r="IHY731" s="14"/>
      <c r="IHZ731" s="14"/>
      <c r="IIA731" s="14"/>
      <c r="IIB731" s="14"/>
      <c r="IIC731" s="14"/>
      <c r="IID731" s="14"/>
      <c r="IIE731" s="14"/>
      <c r="IIF731" s="14"/>
      <c r="IIG731" s="14"/>
      <c r="IIH731" s="14"/>
      <c r="III731" s="14"/>
      <c r="IIJ731" s="14"/>
      <c r="IIK731" s="14"/>
      <c r="IIL731" s="14"/>
      <c r="IIM731" s="14"/>
      <c r="IIN731" s="14"/>
      <c r="IIO731" s="14"/>
      <c r="IIP731" s="14"/>
      <c r="IIQ731" s="14"/>
      <c r="IIR731" s="14"/>
      <c r="IIS731" s="14"/>
      <c r="IIT731" s="14"/>
      <c r="IIU731" s="14"/>
      <c r="IIV731" s="14"/>
      <c r="IIW731" s="14"/>
      <c r="IIX731" s="14"/>
      <c r="IIY731" s="14"/>
      <c r="IIZ731" s="14"/>
      <c r="IJA731" s="14"/>
      <c r="IJB731" s="14"/>
      <c r="IJC731" s="14"/>
      <c r="IJD731" s="14"/>
      <c r="IJE731" s="14"/>
      <c r="IJF731" s="14"/>
      <c r="IJG731" s="14"/>
      <c r="IJH731" s="14"/>
      <c r="IJI731" s="14"/>
      <c r="IJJ731" s="14"/>
      <c r="IJK731" s="14"/>
      <c r="IJL731" s="14"/>
      <c r="IJM731" s="14"/>
      <c r="IJN731" s="14"/>
      <c r="IJO731" s="14"/>
      <c r="IJP731" s="14"/>
      <c r="IJQ731" s="14"/>
      <c r="IJR731" s="14"/>
      <c r="IJS731" s="14"/>
      <c r="IJT731" s="14"/>
      <c r="IJU731" s="14"/>
      <c r="IJV731" s="14"/>
      <c r="IJW731" s="14"/>
      <c r="IJX731" s="14"/>
      <c r="IJY731" s="14"/>
      <c r="IJZ731" s="14"/>
      <c r="IKA731" s="14"/>
      <c r="IKB731" s="14"/>
      <c r="IKC731" s="14"/>
      <c r="IKD731" s="14"/>
      <c r="IKE731" s="14"/>
      <c r="IKF731" s="14"/>
      <c r="IKG731" s="14"/>
      <c r="IKH731" s="14"/>
      <c r="IKI731" s="14"/>
      <c r="IKJ731" s="14"/>
      <c r="IKK731" s="14"/>
      <c r="IKL731" s="14"/>
      <c r="IKM731" s="14"/>
      <c r="IKN731" s="14"/>
      <c r="IKO731" s="14"/>
      <c r="IKP731" s="14"/>
      <c r="IKQ731" s="14"/>
      <c r="IKR731" s="14"/>
      <c r="IKS731" s="14"/>
      <c r="IKT731" s="14"/>
      <c r="IKU731" s="14"/>
      <c r="IKV731" s="14"/>
      <c r="IKW731" s="14"/>
      <c r="IKX731" s="14"/>
      <c r="IKY731" s="14"/>
      <c r="IKZ731" s="14"/>
      <c r="ILA731" s="14"/>
      <c r="ILB731" s="14"/>
      <c r="ILC731" s="14"/>
      <c r="ILD731" s="14"/>
      <c r="ILE731" s="14"/>
      <c r="ILF731" s="14"/>
      <c r="ILG731" s="14"/>
      <c r="ILH731" s="14"/>
      <c r="ILI731" s="14"/>
      <c r="ILJ731" s="14"/>
      <c r="ILK731" s="14"/>
      <c r="ILL731" s="14"/>
      <c r="ILM731" s="14"/>
      <c r="ILN731" s="14"/>
      <c r="ILO731" s="14"/>
      <c r="ILP731" s="14"/>
      <c r="ILQ731" s="14"/>
      <c r="ILR731" s="14"/>
      <c r="ILS731" s="14"/>
      <c r="ILT731" s="14"/>
      <c r="ILU731" s="14"/>
      <c r="ILV731" s="14"/>
      <c r="ILW731" s="14"/>
      <c r="ILX731" s="14"/>
      <c r="ILY731" s="14"/>
      <c r="ILZ731" s="14"/>
      <c r="IMA731" s="14"/>
      <c r="IMB731" s="14"/>
      <c r="IMC731" s="14"/>
      <c r="IMD731" s="14"/>
      <c r="IME731" s="14"/>
      <c r="IMF731" s="14"/>
      <c r="IMG731" s="14"/>
      <c r="IMH731" s="14"/>
      <c r="IMI731" s="14"/>
      <c r="IMJ731" s="14"/>
      <c r="IMK731" s="14"/>
      <c r="IML731" s="14"/>
      <c r="IMM731" s="14"/>
      <c r="IMN731" s="14"/>
      <c r="IMO731" s="14"/>
      <c r="IMP731" s="14"/>
      <c r="IMQ731" s="14"/>
      <c r="IMR731" s="14"/>
      <c r="IMS731" s="14"/>
      <c r="IMT731" s="14"/>
      <c r="IMU731" s="14"/>
      <c r="IMV731" s="14"/>
      <c r="IMW731" s="14"/>
      <c r="IMX731" s="14"/>
      <c r="IMY731" s="14"/>
      <c r="IMZ731" s="14"/>
      <c r="INA731" s="14"/>
      <c r="INB731" s="14"/>
      <c r="INC731" s="14"/>
      <c r="IND731" s="14"/>
      <c r="INE731" s="14"/>
      <c r="INF731" s="14"/>
      <c r="ING731" s="14"/>
      <c r="INH731" s="14"/>
      <c r="INI731" s="14"/>
      <c r="INJ731" s="14"/>
      <c r="INK731" s="14"/>
      <c r="INL731" s="14"/>
      <c r="INM731" s="14"/>
      <c r="INN731" s="14"/>
      <c r="INO731" s="14"/>
      <c r="INP731" s="14"/>
      <c r="INQ731" s="14"/>
      <c r="INR731" s="14"/>
      <c r="INS731" s="14"/>
      <c r="INT731" s="14"/>
      <c r="INU731" s="14"/>
      <c r="INV731" s="14"/>
      <c r="INW731" s="14"/>
      <c r="INX731" s="14"/>
      <c r="INY731" s="14"/>
      <c r="INZ731" s="14"/>
      <c r="IOA731" s="14"/>
      <c r="IOB731" s="14"/>
      <c r="IOC731" s="14"/>
      <c r="IOD731" s="14"/>
      <c r="IOE731" s="14"/>
      <c r="IOF731" s="14"/>
      <c r="IOG731" s="14"/>
      <c r="IOH731" s="14"/>
      <c r="IOI731" s="14"/>
      <c r="IOJ731" s="14"/>
      <c r="IOK731" s="14"/>
      <c r="IOL731" s="14"/>
      <c r="IOM731" s="14"/>
      <c r="ION731" s="14"/>
      <c r="IOO731" s="14"/>
      <c r="IOP731" s="14"/>
      <c r="IOQ731" s="14"/>
      <c r="IOR731" s="14"/>
      <c r="IOS731" s="14"/>
      <c r="IOT731" s="14"/>
      <c r="IOU731" s="14"/>
      <c r="IOV731" s="14"/>
      <c r="IOW731" s="14"/>
      <c r="IOX731" s="14"/>
      <c r="IOY731" s="14"/>
      <c r="IOZ731" s="14"/>
      <c r="IPA731" s="14"/>
      <c r="IPB731" s="14"/>
      <c r="IPC731" s="14"/>
      <c r="IPD731" s="14"/>
      <c r="IPE731" s="14"/>
      <c r="IPF731" s="14"/>
      <c r="IPG731" s="14"/>
      <c r="IPH731" s="14"/>
      <c r="IPI731" s="14"/>
      <c r="IPJ731" s="14"/>
      <c r="IPK731" s="14"/>
      <c r="IPL731" s="14"/>
      <c r="IPM731" s="14"/>
      <c r="IPN731" s="14"/>
      <c r="IPO731" s="14"/>
      <c r="IPP731" s="14"/>
      <c r="IPQ731" s="14"/>
      <c r="IPR731" s="14"/>
      <c r="IPS731" s="14"/>
      <c r="IPT731" s="14"/>
      <c r="IPU731" s="14"/>
      <c r="IPV731" s="14"/>
      <c r="IPW731" s="14"/>
      <c r="IPX731" s="14"/>
      <c r="IPY731" s="14"/>
      <c r="IPZ731" s="14"/>
      <c r="IQA731" s="14"/>
      <c r="IQB731" s="14"/>
      <c r="IQC731" s="14"/>
      <c r="IQD731" s="14"/>
      <c r="IQE731" s="14"/>
      <c r="IQF731" s="14"/>
      <c r="IQG731" s="14"/>
      <c r="IQH731" s="14"/>
      <c r="IQI731" s="14"/>
      <c r="IQJ731" s="14"/>
      <c r="IQK731" s="14"/>
      <c r="IQL731" s="14"/>
      <c r="IQM731" s="14"/>
      <c r="IQN731" s="14"/>
      <c r="IQO731" s="14"/>
      <c r="IQP731" s="14"/>
      <c r="IQQ731" s="14"/>
      <c r="IQR731" s="14"/>
      <c r="IQS731" s="14"/>
      <c r="IQT731" s="14"/>
      <c r="IQU731" s="14"/>
      <c r="IQV731" s="14"/>
      <c r="IQW731" s="14"/>
      <c r="IQX731" s="14"/>
      <c r="IQY731" s="14"/>
      <c r="IQZ731" s="14"/>
      <c r="IRA731" s="14"/>
      <c r="IRB731" s="14"/>
      <c r="IRC731" s="14"/>
      <c r="IRD731" s="14"/>
      <c r="IRE731" s="14"/>
      <c r="IRF731" s="14"/>
      <c r="IRG731" s="14"/>
      <c r="IRH731" s="14"/>
      <c r="IRI731" s="14"/>
      <c r="IRJ731" s="14"/>
      <c r="IRK731" s="14"/>
      <c r="IRL731" s="14"/>
      <c r="IRM731" s="14"/>
      <c r="IRN731" s="14"/>
      <c r="IRO731" s="14"/>
      <c r="IRP731" s="14"/>
      <c r="IRQ731" s="14"/>
      <c r="IRR731" s="14"/>
      <c r="IRS731" s="14"/>
      <c r="IRT731" s="14"/>
      <c r="IRU731" s="14"/>
      <c r="IRV731" s="14"/>
      <c r="IRW731" s="14"/>
      <c r="IRX731" s="14"/>
      <c r="IRY731" s="14"/>
      <c r="IRZ731" s="14"/>
      <c r="ISA731" s="14"/>
      <c r="ISB731" s="14"/>
      <c r="ISC731" s="14"/>
      <c r="ISD731" s="14"/>
      <c r="ISE731" s="14"/>
      <c r="ISF731" s="14"/>
      <c r="ISG731" s="14"/>
      <c r="ISH731" s="14"/>
      <c r="ISI731" s="14"/>
      <c r="ISJ731" s="14"/>
      <c r="ISK731" s="14"/>
      <c r="ISL731" s="14"/>
      <c r="ISM731" s="14"/>
      <c r="ISN731" s="14"/>
      <c r="ISO731" s="14"/>
      <c r="ISP731" s="14"/>
      <c r="ISQ731" s="14"/>
      <c r="ISR731" s="14"/>
      <c r="ISS731" s="14"/>
      <c r="IST731" s="14"/>
      <c r="ISU731" s="14"/>
      <c r="ISV731" s="14"/>
      <c r="ISW731" s="14"/>
      <c r="ISX731" s="14"/>
      <c r="ISY731" s="14"/>
      <c r="ISZ731" s="14"/>
      <c r="ITA731" s="14"/>
      <c r="ITB731" s="14"/>
      <c r="ITC731" s="14"/>
      <c r="ITD731" s="14"/>
      <c r="ITE731" s="14"/>
      <c r="ITF731" s="14"/>
      <c r="ITG731" s="14"/>
      <c r="ITH731" s="14"/>
      <c r="ITI731" s="14"/>
      <c r="ITJ731" s="14"/>
      <c r="ITK731" s="14"/>
      <c r="ITL731" s="14"/>
      <c r="ITM731" s="14"/>
      <c r="ITN731" s="14"/>
      <c r="ITO731" s="14"/>
      <c r="ITP731" s="14"/>
      <c r="ITQ731" s="14"/>
      <c r="ITR731" s="14"/>
      <c r="ITS731" s="14"/>
      <c r="ITT731" s="14"/>
      <c r="ITU731" s="14"/>
      <c r="ITV731" s="14"/>
      <c r="ITW731" s="14"/>
      <c r="ITX731" s="14"/>
      <c r="ITY731" s="14"/>
      <c r="ITZ731" s="14"/>
      <c r="IUA731" s="14"/>
      <c r="IUB731" s="14"/>
      <c r="IUC731" s="14"/>
      <c r="IUD731" s="14"/>
      <c r="IUE731" s="14"/>
      <c r="IUF731" s="14"/>
      <c r="IUG731" s="14"/>
      <c r="IUH731" s="14"/>
      <c r="IUI731" s="14"/>
      <c r="IUJ731" s="14"/>
      <c r="IUK731" s="14"/>
      <c r="IUL731" s="14"/>
      <c r="IUM731" s="14"/>
      <c r="IUN731" s="14"/>
      <c r="IUO731" s="14"/>
      <c r="IUP731" s="14"/>
      <c r="IUQ731" s="14"/>
      <c r="IUR731" s="14"/>
      <c r="IUS731" s="14"/>
      <c r="IUT731" s="14"/>
      <c r="IUU731" s="14"/>
      <c r="IUV731" s="14"/>
      <c r="IUW731" s="14"/>
      <c r="IUX731" s="14"/>
      <c r="IUY731" s="14"/>
      <c r="IUZ731" s="14"/>
      <c r="IVA731" s="14"/>
      <c r="IVB731" s="14"/>
      <c r="IVC731" s="14"/>
      <c r="IVD731" s="14"/>
      <c r="IVE731" s="14"/>
      <c r="IVF731" s="14"/>
      <c r="IVG731" s="14"/>
      <c r="IVH731" s="14"/>
      <c r="IVI731" s="14"/>
      <c r="IVJ731" s="14"/>
      <c r="IVK731" s="14"/>
      <c r="IVL731" s="14"/>
      <c r="IVM731" s="14"/>
      <c r="IVN731" s="14"/>
      <c r="IVO731" s="14"/>
      <c r="IVP731" s="14"/>
      <c r="IVQ731" s="14"/>
      <c r="IVR731" s="14"/>
      <c r="IVS731" s="14"/>
      <c r="IVT731" s="14"/>
      <c r="IVU731" s="14"/>
      <c r="IVV731" s="14"/>
      <c r="IVW731" s="14"/>
      <c r="IVX731" s="14"/>
      <c r="IVY731" s="14"/>
      <c r="IVZ731" s="14"/>
      <c r="IWA731" s="14"/>
      <c r="IWB731" s="14"/>
      <c r="IWC731" s="14"/>
      <c r="IWD731" s="14"/>
      <c r="IWE731" s="14"/>
      <c r="IWF731" s="14"/>
      <c r="IWG731" s="14"/>
      <c r="IWH731" s="14"/>
      <c r="IWI731" s="14"/>
      <c r="IWJ731" s="14"/>
      <c r="IWK731" s="14"/>
      <c r="IWL731" s="14"/>
      <c r="IWM731" s="14"/>
      <c r="IWN731" s="14"/>
      <c r="IWO731" s="14"/>
      <c r="IWP731" s="14"/>
      <c r="IWQ731" s="14"/>
      <c r="IWR731" s="14"/>
      <c r="IWS731" s="14"/>
      <c r="IWT731" s="14"/>
      <c r="IWU731" s="14"/>
      <c r="IWV731" s="14"/>
      <c r="IWW731" s="14"/>
      <c r="IWX731" s="14"/>
      <c r="IWY731" s="14"/>
      <c r="IWZ731" s="14"/>
      <c r="IXA731" s="14"/>
      <c r="IXB731" s="14"/>
      <c r="IXC731" s="14"/>
      <c r="IXD731" s="14"/>
      <c r="IXE731" s="14"/>
      <c r="IXF731" s="14"/>
      <c r="IXG731" s="14"/>
      <c r="IXH731" s="14"/>
      <c r="IXI731" s="14"/>
      <c r="IXJ731" s="14"/>
      <c r="IXK731" s="14"/>
      <c r="IXL731" s="14"/>
      <c r="IXM731" s="14"/>
      <c r="IXN731" s="14"/>
      <c r="IXO731" s="14"/>
      <c r="IXP731" s="14"/>
      <c r="IXQ731" s="14"/>
      <c r="IXR731" s="14"/>
      <c r="IXS731" s="14"/>
      <c r="IXT731" s="14"/>
      <c r="IXU731" s="14"/>
      <c r="IXV731" s="14"/>
      <c r="IXW731" s="14"/>
      <c r="IXX731" s="14"/>
      <c r="IXY731" s="14"/>
      <c r="IXZ731" s="14"/>
      <c r="IYA731" s="14"/>
      <c r="IYB731" s="14"/>
      <c r="IYC731" s="14"/>
      <c r="IYD731" s="14"/>
      <c r="IYE731" s="14"/>
      <c r="IYF731" s="14"/>
      <c r="IYG731" s="14"/>
      <c r="IYH731" s="14"/>
      <c r="IYI731" s="14"/>
      <c r="IYJ731" s="14"/>
      <c r="IYK731" s="14"/>
      <c r="IYL731" s="14"/>
      <c r="IYM731" s="14"/>
      <c r="IYN731" s="14"/>
      <c r="IYO731" s="14"/>
      <c r="IYP731" s="14"/>
      <c r="IYQ731" s="14"/>
      <c r="IYR731" s="14"/>
      <c r="IYS731" s="14"/>
      <c r="IYT731" s="14"/>
      <c r="IYU731" s="14"/>
      <c r="IYV731" s="14"/>
      <c r="IYW731" s="14"/>
      <c r="IYX731" s="14"/>
      <c r="IYY731" s="14"/>
      <c r="IYZ731" s="14"/>
      <c r="IZA731" s="14"/>
      <c r="IZB731" s="14"/>
      <c r="IZC731" s="14"/>
      <c r="IZD731" s="14"/>
      <c r="IZE731" s="14"/>
      <c r="IZF731" s="14"/>
      <c r="IZG731" s="14"/>
      <c r="IZH731" s="14"/>
      <c r="IZI731" s="14"/>
      <c r="IZJ731" s="14"/>
      <c r="IZK731" s="14"/>
      <c r="IZL731" s="14"/>
      <c r="IZM731" s="14"/>
      <c r="IZN731" s="14"/>
      <c r="IZO731" s="14"/>
      <c r="IZP731" s="14"/>
      <c r="IZQ731" s="14"/>
      <c r="IZR731" s="14"/>
      <c r="IZS731" s="14"/>
      <c r="IZT731" s="14"/>
      <c r="IZU731" s="14"/>
      <c r="IZV731" s="14"/>
      <c r="IZW731" s="14"/>
      <c r="IZX731" s="14"/>
      <c r="IZY731" s="14"/>
      <c r="IZZ731" s="14"/>
      <c r="JAA731" s="14"/>
      <c r="JAB731" s="14"/>
      <c r="JAC731" s="14"/>
      <c r="JAD731" s="14"/>
      <c r="JAE731" s="14"/>
      <c r="JAF731" s="14"/>
      <c r="JAG731" s="14"/>
      <c r="JAH731" s="14"/>
      <c r="JAI731" s="14"/>
      <c r="JAJ731" s="14"/>
      <c r="JAK731" s="14"/>
      <c r="JAL731" s="14"/>
      <c r="JAM731" s="14"/>
      <c r="JAN731" s="14"/>
      <c r="JAO731" s="14"/>
      <c r="JAP731" s="14"/>
      <c r="JAQ731" s="14"/>
      <c r="JAR731" s="14"/>
      <c r="JAS731" s="14"/>
      <c r="JAT731" s="14"/>
      <c r="JAU731" s="14"/>
      <c r="JAV731" s="14"/>
      <c r="JAW731" s="14"/>
      <c r="JAX731" s="14"/>
      <c r="JAY731" s="14"/>
      <c r="JAZ731" s="14"/>
      <c r="JBA731" s="14"/>
      <c r="JBB731" s="14"/>
      <c r="JBC731" s="14"/>
      <c r="JBD731" s="14"/>
      <c r="JBE731" s="14"/>
      <c r="JBF731" s="14"/>
      <c r="JBG731" s="14"/>
      <c r="JBH731" s="14"/>
      <c r="JBI731" s="14"/>
      <c r="JBJ731" s="14"/>
      <c r="JBK731" s="14"/>
      <c r="JBL731" s="14"/>
      <c r="JBM731" s="14"/>
      <c r="JBN731" s="14"/>
      <c r="JBO731" s="14"/>
      <c r="JBP731" s="14"/>
      <c r="JBQ731" s="14"/>
      <c r="JBR731" s="14"/>
      <c r="JBS731" s="14"/>
      <c r="JBT731" s="14"/>
      <c r="JBU731" s="14"/>
      <c r="JBV731" s="14"/>
      <c r="JBW731" s="14"/>
      <c r="JBX731" s="14"/>
      <c r="JBY731" s="14"/>
      <c r="JBZ731" s="14"/>
      <c r="JCA731" s="14"/>
      <c r="JCB731" s="14"/>
      <c r="JCC731" s="14"/>
      <c r="JCD731" s="14"/>
      <c r="JCE731" s="14"/>
      <c r="JCF731" s="14"/>
      <c r="JCG731" s="14"/>
      <c r="JCH731" s="14"/>
      <c r="JCI731" s="14"/>
      <c r="JCJ731" s="14"/>
      <c r="JCK731" s="14"/>
      <c r="JCL731" s="14"/>
      <c r="JCM731" s="14"/>
      <c r="JCN731" s="14"/>
      <c r="JCO731" s="14"/>
      <c r="JCP731" s="14"/>
      <c r="JCQ731" s="14"/>
      <c r="JCR731" s="14"/>
      <c r="JCS731" s="14"/>
      <c r="JCT731" s="14"/>
      <c r="JCU731" s="14"/>
      <c r="JCV731" s="14"/>
      <c r="JCW731" s="14"/>
      <c r="JCX731" s="14"/>
      <c r="JCY731" s="14"/>
      <c r="JCZ731" s="14"/>
      <c r="JDA731" s="14"/>
      <c r="JDB731" s="14"/>
      <c r="JDC731" s="14"/>
      <c r="JDD731" s="14"/>
      <c r="JDE731" s="14"/>
      <c r="JDF731" s="14"/>
      <c r="JDG731" s="14"/>
      <c r="JDH731" s="14"/>
      <c r="JDI731" s="14"/>
      <c r="JDJ731" s="14"/>
      <c r="JDK731" s="14"/>
      <c r="JDL731" s="14"/>
      <c r="JDM731" s="14"/>
      <c r="JDN731" s="14"/>
      <c r="JDO731" s="14"/>
      <c r="JDP731" s="14"/>
      <c r="JDQ731" s="14"/>
      <c r="JDR731" s="14"/>
      <c r="JDS731" s="14"/>
      <c r="JDT731" s="14"/>
      <c r="JDU731" s="14"/>
      <c r="JDV731" s="14"/>
      <c r="JDW731" s="14"/>
      <c r="JDX731" s="14"/>
      <c r="JDY731" s="14"/>
      <c r="JDZ731" s="14"/>
      <c r="JEA731" s="14"/>
      <c r="JEB731" s="14"/>
      <c r="JEC731" s="14"/>
      <c r="JED731" s="14"/>
      <c r="JEE731" s="14"/>
      <c r="JEF731" s="14"/>
      <c r="JEG731" s="14"/>
      <c r="JEH731" s="14"/>
      <c r="JEI731" s="14"/>
      <c r="JEJ731" s="14"/>
      <c r="JEK731" s="14"/>
      <c r="JEL731" s="14"/>
      <c r="JEM731" s="14"/>
      <c r="JEN731" s="14"/>
      <c r="JEO731" s="14"/>
      <c r="JEP731" s="14"/>
      <c r="JEQ731" s="14"/>
      <c r="JER731" s="14"/>
      <c r="JES731" s="14"/>
      <c r="JET731" s="14"/>
      <c r="JEU731" s="14"/>
      <c r="JEV731" s="14"/>
      <c r="JEW731" s="14"/>
      <c r="JEX731" s="14"/>
      <c r="JEY731" s="14"/>
      <c r="JEZ731" s="14"/>
      <c r="JFA731" s="14"/>
      <c r="JFB731" s="14"/>
      <c r="JFC731" s="14"/>
      <c r="JFD731" s="14"/>
      <c r="JFE731" s="14"/>
      <c r="JFF731" s="14"/>
      <c r="JFG731" s="14"/>
      <c r="JFH731" s="14"/>
      <c r="JFI731" s="14"/>
      <c r="JFJ731" s="14"/>
      <c r="JFK731" s="14"/>
      <c r="JFL731" s="14"/>
      <c r="JFM731" s="14"/>
      <c r="JFN731" s="14"/>
      <c r="JFO731" s="14"/>
      <c r="JFP731" s="14"/>
      <c r="JFQ731" s="14"/>
      <c r="JFR731" s="14"/>
      <c r="JFS731" s="14"/>
      <c r="JFT731" s="14"/>
      <c r="JFU731" s="14"/>
      <c r="JFV731" s="14"/>
      <c r="JFW731" s="14"/>
      <c r="JFX731" s="14"/>
      <c r="JFY731" s="14"/>
      <c r="JFZ731" s="14"/>
      <c r="JGA731" s="14"/>
      <c r="JGB731" s="14"/>
      <c r="JGC731" s="14"/>
      <c r="JGD731" s="14"/>
      <c r="JGE731" s="14"/>
      <c r="JGF731" s="14"/>
      <c r="JGG731" s="14"/>
      <c r="JGH731" s="14"/>
      <c r="JGI731" s="14"/>
      <c r="JGJ731" s="14"/>
      <c r="JGK731" s="14"/>
      <c r="JGL731" s="14"/>
      <c r="JGM731" s="14"/>
      <c r="JGN731" s="14"/>
      <c r="JGO731" s="14"/>
      <c r="JGP731" s="14"/>
      <c r="JGQ731" s="14"/>
      <c r="JGR731" s="14"/>
      <c r="JGS731" s="14"/>
      <c r="JGT731" s="14"/>
      <c r="JGU731" s="14"/>
      <c r="JGV731" s="14"/>
      <c r="JGW731" s="14"/>
      <c r="JGX731" s="14"/>
      <c r="JGY731" s="14"/>
      <c r="JGZ731" s="14"/>
      <c r="JHA731" s="14"/>
      <c r="JHB731" s="14"/>
      <c r="JHC731" s="14"/>
      <c r="JHD731" s="14"/>
      <c r="JHE731" s="14"/>
      <c r="JHF731" s="14"/>
      <c r="JHG731" s="14"/>
      <c r="JHH731" s="14"/>
      <c r="JHI731" s="14"/>
      <c r="JHJ731" s="14"/>
      <c r="JHK731" s="14"/>
      <c r="JHL731" s="14"/>
      <c r="JHM731" s="14"/>
      <c r="JHN731" s="14"/>
      <c r="JHO731" s="14"/>
      <c r="JHP731" s="14"/>
      <c r="JHQ731" s="14"/>
      <c r="JHR731" s="14"/>
      <c r="JHS731" s="14"/>
      <c r="JHT731" s="14"/>
      <c r="JHU731" s="14"/>
      <c r="JHV731" s="14"/>
      <c r="JHW731" s="14"/>
      <c r="JHX731" s="14"/>
      <c r="JHY731" s="14"/>
      <c r="JHZ731" s="14"/>
      <c r="JIA731" s="14"/>
      <c r="JIB731" s="14"/>
      <c r="JIC731" s="14"/>
      <c r="JID731" s="14"/>
      <c r="JIE731" s="14"/>
      <c r="JIF731" s="14"/>
      <c r="JIG731" s="14"/>
      <c r="JIH731" s="14"/>
      <c r="JII731" s="14"/>
      <c r="JIJ731" s="14"/>
      <c r="JIK731" s="14"/>
      <c r="JIL731" s="14"/>
      <c r="JIM731" s="14"/>
      <c r="JIN731" s="14"/>
      <c r="JIO731" s="14"/>
      <c r="JIP731" s="14"/>
      <c r="JIQ731" s="14"/>
      <c r="JIR731" s="14"/>
      <c r="JIS731" s="14"/>
      <c r="JIT731" s="14"/>
      <c r="JIU731" s="14"/>
      <c r="JIV731" s="14"/>
      <c r="JIW731" s="14"/>
      <c r="JIX731" s="14"/>
      <c r="JIY731" s="14"/>
      <c r="JIZ731" s="14"/>
      <c r="JJA731" s="14"/>
      <c r="JJB731" s="14"/>
      <c r="JJC731" s="14"/>
      <c r="JJD731" s="14"/>
      <c r="JJE731" s="14"/>
      <c r="JJF731" s="14"/>
      <c r="JJG731" s="14"/>
      <c r="JJH731" s="14"/>
      <c r="JJI731" s="14"/>
      <c r="JJJ731" s="14"/>
      <c r="JJK731" s="14"/>
      <c r="JJL731" s="14"/>
      <c r="JJM731" s="14"/>
      <c r="JJN731" s="14"/>
      <c r="JJO731" s="14"/>
      <c r="JJP731" s="14"/>
      <c r="JJQ731" s="14"/>
      <c r="JJR731" s="14"/>
      <c r="JJS731" s="14"/>
      <c r="JJT731" s="14"/>
      <c r="JJU731" s="14"/>
      <c r="JJV731" s="14"/>
      <c r="JJW731" s="14"/>
      <c r="JJX731" s="14"/>
      <c r="JJY731" s="14"/>
      <c r="JJZ731" s="14"/>
      <c r="JKA731" s="14"/>
      <c r="JKB731" s="14"/>
      <c r="JKC731" s="14"/>
      <c r="JKD731" s="14"/>
      <c r="JKE731" s="14"/>
      <c r="JKF731" s="14"/>
      <c r="JKG731" s="14"/>
      <c r="JKH731" s="14"/>
      <c r="JKI731" s="14"/>
      <c r="JKJ731" s="14"/>
      <c r="JKK731" s="14"/>
      <c r="JKL731" s="14"/>
      <c r="JKM731" s="14"/>
      <c r="JKN731" s="14"/>
      <c r="JKO731" s="14"/>
      <c r="JKP731" s="14"/>
      <c r="JKQ731" s="14"/>
      <c r="JKR731" s="14"/>
      <c r="JKS731" s="14"/>
      <c r="JKT731" s="14"/>
      <c r="JKU731" s="14"/>
      <c r="JKV731" s="14"/>
      <c r="JKW731" s="14"/>
      <c r="JKX731" s="14"/>
      <c r="JKY731" s="14"/>
      <c r="JKZ731" s="14"/>
      <c r="JLA731" s="14"/>
      <c r="JLB731" s="14"/>
      <c r="JLC731" s="14"/>
      <c r="JLD731" s="14"/>
      <c r="JLE731" s="14"/>
      <c r="JLF731" s="14"/>
      <c r="JLG731" s="14"/>
      <c r="JLH731" s="14"/>
      <c r="JLI731" s="14"/>
      <c r="JLJ731" s="14"/>
      <c r="JLK731" s="14"/>
      <c r="JLL731" s="14"/>
      <c r="JLM731" s="14"/>
      <c r="JLN731" s="14"/>
      <c r="JLO731" s="14"/>
      <c r="JLP731" s="14"/>
      <c r="JLQ731" s="14"/>
      <c r="JLR731" s="14"/>
      <c r="JLS731" s="14"/>
      <c r="JLT731" s="14"/>
      <c r="JLU731" s="14"/>
      <c r="JLV731" s="14"/>
      <c r="JLW731" s="14"/>
      <c r="JLX731" s="14"/>
      <c r="JLY731" s="14"/>
      <c r="JLZ731" s="14"/>
      <c r="JMA731" s="14"/>
      <c r="JMB731" s="14"/>
      <c r="JMC731" s="14"/>
      <c r="JMD731" s="14"/>
      <c r="JME731" s="14"/>
      <c r="JMF731" s="14"/>
      <c r="JMG731" s="14"/>
      <c r="JMH731" s="14"/>
      <c r="JMI731" s="14"/>
      <c r="JMJ731" s="14"/>
      <c r="JMK731" s="14"/>
      <c r="JML731" s="14"/>
      <c r="JMM731" s="14"/>
      <c r="JMN731" s="14"/>
      <c r="JMO731" s="14"/>
      <c r="JMP731" s="14"/>
      <c r="JMQ731" s="14"/>
      <c r="JMR731" s="14"/>
      <c r="JMS731" s="14"/>
      <c r="JMT731" s="14"/>
      <c r="JMU731" s="14"/>
      <c r="JMV731" s="14"/>
      <c r="JMW731" s="14"/>
      <c r="JMX731" s="14"/>
      <c r="JMY731" s="14"/>
      <c r="JMZ731" s="14"/>
      <c r="JNA731" s="14"/>
      <c r="JNB731" s="14"/>
      <c r="JNC731" s="14"/>
      <c r="JND731" s="14"/>
      <c r="JNE731" s="14"/>
      <c r="JNF731" s="14"/>
      <c r="JNG731" s="14"/>
      <c r="JNH731" s="14"/>
      <c r="JNI731" s="14"/>
      <c r="JNJ731" s="14"/>
      <c r="JNK731" s="14"/>
      <c r="JNL731" s="14"/>
      <c r="JNM731" s="14"/>
      <c r="JNN731" s="14"/>
      <c r="JNO731" s="14"/>
      <c r="JNP731" s="14"/>
      <c r="JNQ731" s="14"/>
      <c r="JNR731" s="14"/>
      <c r="JNS731" s="14"/>
      <c r="JNT731" s="14"/>
      <c r="JNU731" s="14"/>
      <c r="JNV731" s="14"/>
      <c r="JNW731" s="14"/>
      <c r="JNX731" s="14"/>
      <c r="JNY731" s="14"/>
      <c r="JNZ731" s="14"/>
      <c r="JOA731" s="14"/>
      <c r="JOB731" s="14"/>
      <c r="JOC731" s="14"/>
      <c r="JOD731" s="14"/>
      <c r="JOE731" s="14"/>
      <c r="JOF731" s="14"/>
      <c r="JOG731" s="14"/>
      <c r="JOH731" s="14"/>
      <c r="JOI731" s="14"/>
      <c r="JOJ731" s="14"/>
      <c r="JOK731" s="14"/>
      <c r="JOL731" s="14"/>
      <c r="JOM731" s="14"/>
      <c r="JON731" s="14"/>
      <c r="JOO731" s="14"/>
      <c r="JOP731" s="14"/>
      <c r="JOQ731" s="14"/>
      <c r="JOR731" s="14"/>
      <c r="JOS731" s="14"/>
      <c r="JOT731" s="14"/>
      <c r="JOU731" s="14"/>
      <c r="JOV731" s="14"/>
      <c r="JOW731" s="14"/>
      <c r="JOX731" s="14"/>
      <c r="JOY731" s="14"/>
      <c r="JOZ731" s="14"/>
      <c r="JPA731" s="14"/>
      <c r="JPB731" s="14"/>
      <c r="JPC731" s="14"/>
      <c r="JPD731" s="14"/>
      <c r="JPE731" s="14"/>
      <c r="JPF731" s="14"/>
      <c r="JPG731" s="14"/>
      <c r="JPH731" s="14"/>
      <c r="JPI731" s="14"/>
      <c r="JPJ731" s="14"/>
      <c r="JPK731" s="14"/>
      <c r="JPL731" s="14"/>
      <c r="JPM731" s="14"/>
      <c r="JPN731" s="14"/>
      <c r="JPO731" s="14"/>
      <c r="JPP731" s="14"/>
      <c r="JPQ731" s="14"/>
      <c r="JPR731" s="14"/>
      <c r="JPS731" s="14"/>
      <c r="JPT731" s="14"/>
      <c r="JPU731" s="14"/>
      <c r="JPV731" s="14"/>
      <c r="JPW731" s="14"/>
      <c r="JPX731" s="14"/>
      <c r="JPY731" s="14"/>
      <c r="JPZ731" s="14"/>
      <c r="JQA731" s="14"/>
      <c r="JQB731" s="14"/>
      <c r="JQC731" s="14"/>
      <c r="JQD731" s="14"/>
      <c r="JQE731" s="14"/>
      <c r="JQF731" s="14"/>
      <c r="JQG731" s="14"/>
      <c r="JQH731" s="14"/>
      <c r="JQI731" s="14"/>
      <c r="JQJ731" s="14"/>
      <c r="JQK731" s="14"/>
      <c r="JQL731" s="14"/>
      <c r="JQM731" s="14"/>
      <c r="JQN731" s="14"/>
      <c r="JQO731" s="14"/>
      <c r="JQP731" s="14"/>
      <c r="JQQ731" s="14"/>
      <c r="JQR731" s="14"/>
      <c r="JQS731" s="14"/>
      <c r="JQT731" s="14"/>
      <c r="JQU731" s="14"/>
      <c r="JQV731" s="14"/>
      <c r="JQW731" s="14"/>
      <c r="JQX731" s="14"/>
      <c r="JQY731" s="14"/>
      <c r="JQZ731" s="14"/>
      <c r="JRA731" s="14"/>
      <c r="JRB731" s="14"/>
      <c r="JRC731" s="14"/>
      <c r="JRD731" s="14"/>
      <c r="JRE731" s="14"/>
      <c r="JRF731" s="14"/>
      <c r="JRG731" s="14"/>
      <c r="JRH731" s="14"/>
      <c r="JRI731" s="14"/>
      <c r="JRJ731" s="14"/>
      <c r="JRK731" s="14"/>
      <c r="JRL731" s="14"/>
      <c r="JRM731" s="14"/>
      <c r="JRN731" s="14"/>
      <c r="JRO731" s="14"/>
      <c r="JRP731" s="14"/>
      <c r="JRQ731" s="14"/>
      <c r="JRR731" s="14"/>
      <c r="JRS731" s="14"/>
      <c r="JRT731" s="14"/>
      <c r="JRU731" s="14"/>
      <c r="JRV731" s="14"/>
      <c r="JRW731" s="14"/>
      <c r="JRX731" s="14"/>
      <c r="JRY731" s="14"/>
      <c r="JRZ731" s="14"/>
      <c r="JSA731" s="14"/>
      <c r="JSB731" s="14"/>
      <c r="JSC731" s="14"/>
      <c r="JSD731" s="14"/>
      <c r="JSE731" s="14"/>
      <c r="JSF731" s="14"/>
      <c r="JSG731" s="14"/>
      <c r="JSH731" s="14"/>
      <c r="JSI731" s="14"/>
      <c r="JSJ731" s="14"/>
      <c r="JSK731" s="14"/>
      <c r="JSL731" s="14"/>
      <c r="JSM731" s="14"/>
      <c r="JSN731" s="14"/>
      <c r="JSO731" s="14"/>
      <c r="JSP731" s="14"/>
      <c r="JSQ731" s="14"/>
      <c r="JSR731" s="14"/>
      <c r="JSS731" s="14"/>
      <c r="JST731" s="14"/>
      <c r="JSU731" s="14"/>
      <c r="JSV731" s="14"/>
      <c r="JSW731" s="14"/>
      <c r="JSX731" s="14"/>
      <c r="JSY731" s="14"/>
      <c r="JSZ731" s="14"/>
      <c r="JTA731" s="14"/>
      <c r="JTB731" s="14"/>
      <c r="JTC731" s="14"/>
      <c r="JTD731" s="14"/>
      <c r="JTE731" s="14"/>
      <c r="JTF731" s="14"/>
      <c r="JTG731" s="14"/>
      <c r="JTH731" s="14"/>
      <c r="JTI731" s="14"/>
      <c r="JTJ731" s="14"/>
      <c r="JTK731" s="14"/>
      <c r="JTL731" s="14"/>
      <c r="JTM731" s="14"/>
      <c r="JTN731" s="14"/>
      <c r="JTO731" s="14"/>
      <c r="JTP731" s="14"/>
      <c r="JTQ731" s="14"/>
      <c r="JTR731" s="14"/>
      <c r="JTS731" s="14"/>
      <c r="JTT731" s="14"/>
      <c r="JTU731" s="14"/>
      <c r="JTV731" s="14"/>
      <c r="JTW731" s="14"/>
      <c r="JTX731" s="14"/>
      <c r="JTY731" s="14"/>
      <c r="JTZ731" s="14"/>
      <c r="JUA731" s="14"/>
      <c r="JUB731" s="14"/>
      <c r="JUC731" s="14"/>
      <c r="JUD731" s="14"/>
      <c r="JUE731" s="14"/>
      <c r="JUF731" s="14"/>
      <c r="JUG731" s="14"/>
      <c r="JUH731" s="14"/>
      <c r="JUI731" s="14"/>
      <c r="JUJ731" s="14"/>
      <c r="JUK731" s="14"/>
      <c r="JUL731" s="14"/>
      <c r="JUM731" s="14"/>
      <c r="JUN731" s="14"/>
      <c r="JUO731" s="14"/>
      <c r="JUP731" s="14"/>
      <c r="JUQ731" s="14"/>
      <c r="JUR731" s="14"/>
      <c r="JUS731" s="14"/>
      <c r="JUT731" s="14"/>
      <c r="JUU731" s="14"/>
      <c r="JUV731" s="14"/>
      <c r="JUW731" s="14"/>
      <c r="JUX731" s="14"/>
      <c r="JUY731" s="14"/>
      <c r="JUZ731" s="14"/>
      <c r="JVA731" s="14"/>
      <c r="JVB731" s="14"/>
      <c r="JVC731" s="14"/>
      <c r="JVD731" s="14"/>
      <c r="JVE731" s="14"/>
      <c r="JVF731" s="14"/>
      <c r="JVG731" s="14"/>
      <c r="JVH731" s="14"/>
      <c r="JVI731" s="14"/>
      <c r="JVJ731" s="14"/>
      <c r="JVK731" s="14"/>
      <c r="JVL731" s="14"/>
      <c r="JVM731" s="14"/>
      <c r="JVN731" s="14"/>
      <c r="JVO731" s="14"/>
      <c r="JVP731" s="14"/>
      <c r="JVQ731" s="14"/>
      <c r="JVR731" s="14"/>
      <c r="JVS731" s="14"/>
      <c r="JVT731" s="14"/>
      <c r="JVU731" s="14"/>
      <c r="JVV731" s="14"/>
      <c r="JVW731" s="14"/>
      <c r="JVX731" s="14"/>
      <c r="JVY731" s="14"/>
      <c r="JVZ731" s="14"/>
      <c r="JWA731" s="14"/>
      <c r="JWB731" s="14"/>
      <c r="JWC731" s="14"/>
      <c r="JWD731" s="14"/>
      <c r="JWE731" s="14"/>
      <c r="JWF731" s="14"/>
      <c r="JWG731" s="14"/>
      <c r="JWH731" s="14"/>
      <c r="JWI731" s="14"/>
      <c r="JWJ731" s="14"/>
      <c r="JWK731" s="14"/>
      <c r="JWL731" s="14"/>
      <c r="JWM731" s="14"/>
      <c r="JWN731" s="14"/>
      <c r="JWO731" s="14"/>
      <c r="JWP731" s="14"/>
      <c r="JWQ731" s="14"/>
      <c r="JWR731" s="14"/>
      <c r="JWS731" s="14"/>
      <c r="JWT731" s="14"/>
      <c r="JWU731" s="14"/>
      <c r="JWV731" s="14"/>
      <c r="JWW731" s="14"/>
      <c r="JWX731" s="14"/>
      <c r="JWY731" s="14"/>
      <c r="JWZ731" s="14"/>
      <c r="JXA731" s="14"/>
      <c r="JXB731" s="14"/>
      <c r="JXC731" s="14"/>
      <c r="JXD731" s="14"/>
      <c r="JXE731" s="14"/>
      <c r="JXF731" s="14"/>
      <c r="JXG731" s="14"/>
      <c r="JXH731" s="14"/>
      <c r="JXI731" s="14"/>
      <c r="JXJ731" s="14"/>
      <c r="JXK731" s="14"/>
      <c r="JXL731" s="14"/>
      <c r="JXM731" s="14"/>
      <c r="JXN731" s="14"/>
      <c r="JXO731" s="14"/>
      <c r="JXP731" s="14"/>
      <c r="JXQ731" s="14"/>
      <c r="JXR731" s="14"/>
      <c r="JXS731" s="14"/>
      <c r="JXT731" s="14"/>
      <c r="JXU731" s="14"/>
      <c r="JXV731" s="14"/>
      <c r="JXW731" s="14"/>
      <c r="JXX731" s="14"/>
      <c r="JXY731" s="14"/>
      <c r="JXZ731" s="14"/>
      <c r="JYA731" s="14"/>
      <c r="JYB731" s="14"/>
      <c r="JYC731" s="14"/>
      <c r="JYD731" s="14"/>
      <c r="JYE731" s="14"/>
      <c r="JYF731" s="14"/>
      <c r="JYG731" s="14"/>
      <c r="JYH731" s="14"/>
      <c r="JYI731" s="14"/>
      <c r="JYJ731" s="14"/>
      <c r="JYK731" s="14"/>
      <c r="JYL731" s="14"/>
      <c r="JYM731" s="14"/>
      <c r="JYN731" s="14"/>
      <c r="JYO731" s="14"/>
      <c r="JYP731" s="14"/>
      <c r="JYQ731" s="14"/>
      <c r="JYR731" s="14"/>
      <c r="JYS731" s="14"/>
      <c r="JYT731" s="14"/>
      <c r="JYU731" s="14"/>
      <c r="JYV731" s="14"/>
      <c r="JYW731" s="14"/>
      <c r="JYX731" s="14"/>
      <c r="JYY731" s="14"/>
      <c r="JYZ731" s="14"/>
      <c r="JZA731" s="14"/>
      <c r="JZB731" s="14"/>
      <c r="JZC731" s="14"/>
      <c r="JZD731" s="14"/>
      <c r="JZE731" s="14"/>
      <c r="JZF731" s="14"/>
      <c r="JZG731" s="14"/>
      <c r="JZH731" s="14"/>
      <c r="JZI731" s="14"/>
      <c r="JZJ731" s="14"/>
      <c r="JZK731" s="14"/>
      <c r="JZL731" s="14"/>
      <c r="JZM731" s="14"/>
      <c r="JZN731" s="14"/>
      <c r="JZO731" s="14"/>
      <c r="JZP731" s="14"/>
      <c r="JZQ731" s="14"/>
      <c r="JZR731" s="14"/>
      <c r="JZS731" s="14"/>
      <c r="JZT731" s="14"/>
      <c r="JZU731" s="14"/>
      <c r="JZV731" s="14"/>
      <c r="JZW731" s="14"/>
      <c r="JZX731" s="14"/>
      <c r="JZY731" s="14"/>
      <c r="JZZ731" s="14"/>
      <c r="KAA731" s="14"/>
      <c r="KAB731" s="14"/>
      <c r="KAC731" s="14"/>
      <c r="KAD731" s="14"/>
      <c r="KAE731" s="14"/>
      <c r="KAF731" s="14"/>
      <c r="KAG731" s="14"/>
      <c r="KAH731" s="14"/>
      <c r="KAI731" s="14"/>
      <c r="KAJ731" s="14"/>
      <c r="KAK731" s="14"/>
      <c r="KAL731" s="14"/>
      <c r="KAM731" s="14"/>
      <c r="KAN731" s="14"/>
      <c r="KAO731" s="14"/>
      <c r="KAP731" s="14"/>
      <c r="KAQ731" s="14"/>
      <c r="KAR731" s="14"/>
      <c r="KAS731" s="14"/>
      <c r="KAT731" s="14"/>
      <c r="KAU731" s="14"/>
      <c r="KAV731" s="14"/>
      <c r="KAW731" s="14"/>
      <c r="KAX731" s="14"/>
      <c r="KAY731" s="14"/>
      <c r="KAZ731" s="14"/>
      <c r="KBA731" s="14"/>
      <c r="KBB731" s="14"/>
      <c r="KBC731" s="14"/>
      <c r="KBD731" s="14"/>
      <c r="KBE731" s="14"/>
      <c r="KBF731" s="14"/>
      <c r="KBG731" s="14"/>
      <c r="KBH731" s="14"/>
      <c r="KBI731" s="14"/>
      <c r="KBJ731" s="14"/>
      <c r="KBK731" s="14"/>
      <c r="KBL731" s="14"/>
      <c r="KBM731" s="14"/>
      <c r="KBN731" s="14"/>
      <c r="KBO731" s="14"/>
      <c r="KBP731" s="14"/>
      <c r="KBQ731" s="14"/>
      <c r="KBR731" s="14"/>
      <c r="KBS731" s="14"/>
      <c r="KBT731" s="14"/>
      <c r="KBU731" s="14"/>
      <c r="KBV731" s="14"/>
      <c r="KBW731" s="14"/>
      <c r="KBX731" s="14"/>
      <c r="KBY731" s="14"/>
      <c r="KBZ731" s="14"/>
      <c r="KCA731" s="14"/>
      <c r="KCB731" s="14"/>
      <c r="KCC731" s="14"/>
      <c r="KCD731" s="14"/>
      <c r="KCE731" s="14"/>
      <c r="KCF731" s="14"/>
      <c r="KCG731" s="14"/>
      <c r="KCH731" s="14"/>
      <c r="KCI731" s="14"/>
      <c r="KCJ731" s="14"/>
      <c r="KCK731" s="14"/>
      <c r="KCL731" s="14"/>
      <c r="KCM731" s="14"/>
      <c r="KCN731" s="14"/>
      <c r="KCO731" s="14"/>
      <c r="KCP731" s="14"/>
      <c r="KCQ731" s="14"/>
      <c r="KCR731" s="14"/>
      <c r="KCS731" s="14"/>
      <c r="KCT731" s="14"/>
      <c r="KCU731" s="14"/>
      <c r="KCV731" s="14"/>
      <c r="KCW731" s="14"/>
      <c r="KCX731" s="14"/>
      <c r="KCY731" s="14"/>
      <c r="KCZ731" s="14"/>
      <c r="KDA731" s="14"/>
      <c r="KDB731" s="14"/>
      <c r="KDC731" s="14"/>
      <c r="KDD731" s="14"/>
      <c r="KDE731" s="14"/>
      <c r="KDF731" s="14"/>
      <c r="KDG731" s="14"/>
      <c r="KDH731" s="14"/>
      <c r="KDI731" s="14"/>
      <c r="KDJ731" s="14"/>
      <c r="KDK731" s="14"/>
      <c r="KDL731" s="14"/>
      <c r="KDM731" s="14"/>
      <c r="KDN731" s="14"/>
      <c r="KDO731" s="14"/>
      <c r="KDP731" s="14"/>
      <c r="KDQ731" s="14"/>
      <c r="KDR731" s="14"/>
      <c r="KDS731" s="14"/>
      <c r="KDT731" s="14"/>
      <c r="KDU731" s="14"/>
      <c r="KDV731" s="14"/>
      <c r="KDW731" s="14"/>
      <c r="KDX731" s="14"/>
      <c r="KDY731" s="14"/>
      <c r="KDZ731" s="14"/>
      <c r="KEA731" s="14"/>
      <c r="KEB731" s="14"/>
      <c r="KEC731" s="14"/>
      <c r="KED731" s="14"/>
      <c r="KEE731" s="14"/>
      <c r="KEF731" s="14"/>
      <c r="KEG731" s="14"/>
      <c r="KEH731" s="14"/>
      <c r="KEI731" s="14"/>
      <c r="KEJ731" s="14"/>
      <c r="KEK731" s="14"/>
      <c r="KEL731" s="14"/>
      <c r="KEM731" s="14"/>
      <c r="KEN731" s="14"/>
      <c r="KEO731" s="14"/>
      <c r="KEP731" s="14"/>
      <c r="KEQ731" s="14"/>
      <c r="KER731" s="14"/>
      <c r="KES731" s="14"/>
      <c r="KET731" s="14"/>
      <c r="KEU731" s="14"/>
      <c r="KEV731" s="14"/>
      <c r="KEW731" s="14"/>
      <c r="KEX731" s="14"/>
      <c r="KEY731" s="14"/>
      <c r="KEZ731" s="14"/>
      <c r="KFA731" s="14"/>
      <c r="KFB731" s="14"/>
      <c r="KFC731" s="14"/>
      <c r="KFD731" s="14"/>
      <c r="KFE731" s="14"/>
      <c r="KFF731" s="14"/>
      <c r="KFG731" s="14"/>
      <c r="KFH731" s="14"/>
      <c r="KFI731" s="14"/>
      <c r="KFJ731" s="14"/>
      <c r="KFK731" s="14"/>
      <c r="KFL731" s="14"/>
      <c r="KFM731" s="14"/>
      <c r="KFN731" s="14"/>
      <c r="KFO731" s="14"/>
      <c r="KFP731" s="14"/>
      <c r="KFQ731" s="14"/>
      <c r="KFR731" s="14"/>
      <c r="KFS731" s="14"/>
      <c r="KFT731" s="14"/>
      <c r="KFU731" s="14"/>
      <c r="KFV731" s="14"/>
      <c r="KFW731" s="14"/>
      <c r="KFX731" s="14"/>
      <c r="KFY731" s="14"/>
      <c r="KFZ731" s="14"/>
      <c r="KGA731" s="14"/>
      <c r="KGB731" s="14"/>
      <c r="KGC731" s="14"/>
      <c r="KGD731" s="14"/>
      <c r="KGE731" s="14"/>
      <c r="KGF731" s="14"/>
      <c r="KGG731" s="14"/>
      <c r="KGH731" s="14"/>
      <c r="KGI731" s="14"/>
      <c r="KGJ731" s="14"/>
      <c r="KGK731" s="14"/>
      <c r="KGL731" s="14"/>
      <c r="KGM731" s="14"/>
      <c r="KGN731" s="14"/>
      <c r="KGO731" s="14"/>
      <c r="KGP731" s="14"/>
      <c r="KGQ731" s="14"/>
      <c r="KGR731" s="14"/>
      <c r="KGS731" s="14"/>
      <c r="KGT731" s="14"/>
      <c r="KGU731" s="14"/>
      <c r="KGV731" s="14"/>
      <c r="KGW731" s="14"/>
      <c r="KGX731" s="14"/>
      <c r="KGY731" s="14"/>
      <c r="KGZ731" s="14"/>
      <c r="KHA731" s="14"/>
      <c r="KHB731" s="14"/>
      <c r="KHC731" s="14"/>
      <c r="KHD731" s="14"/>
      <c r="KHE731" s="14"/>
      <c r="KHF731" s="14"/>
      <c r="KHG731" s="14"/>
      <c r="KHH731" s="14"/>
      <c r="KHI731" s="14"/>
      <c r="KHJ731" s="14"/>
      <c r="KHK731" s="14"/>
      <c r="KHL731" s="14"/>
      <c r="KHM731" s="14"/>
      <c r="KHN731" s="14"/>
      <c r="KHO731" s="14"/>
      <c r="KHP731" s="14"/>
      <c r="KHQ731" s="14"/>
      <c r="KHR731" s="14"/>
      <c r="KHS731" s="14"/>
      <c r="KHT731" s="14"/>
      <c r="KHU731" s="14"/>
      <c r="KHV731" s="14"/>
      <c r="KHW731" s="14"/>
      <c r="KHX731" s="14"/>
      <c r="KHY731" s="14"/>
      <c r="KHZ731" s="14"/>
      <c r="KIA731" s="14"/>
      <c r="KIB731" s="14"/>
      <c r="KIC731" s="14"/>
      <c r="KID731" s="14"/>
      <c r="KIE731" s="14"/>
      <c r="KIF731" s="14"/>
      <c r="KIG731" s="14"/>
      <c r="KIH731" s="14"/>
      <c r="KII731" s="14"/>
      <c r="KIJ731" s="14"/>
      <c r="KIK731" s="14"/>
      <c r="KIL731" s="14"/>
      <c r="KIM731" s="14"/>
      <c r="KIN731" s="14"/>
      <c r="KIO731" s="14"/>
      <c r="KIP731" s="14"/>
      <c r="KIQ731" s="14"/>
      <c r="KIR731" s="14"/>
      <c r="KIS731" s="14"/>
      <c r="KIT731" s="14"/>
      <c r="KIU731" s="14"/>
      <c r="KIV731" s="14"/>
      <c r="KIW731" s="14"/>
      <c r="KIX731" s="14"/>
      <c r="KIY731" s="14"/>
      <c r="KIZ731" s="14"/>
      <c r="KJA731" s="14"/>
      <c r="KJB731" s="14"/>
      <c r="KJC731" s="14"/>
      <c r="KJD731" s="14"/>
      <c r="KJE731" s="14"/>
      <c r="KJF731" s="14"/>
      <c r="KJG731" s="14"/>
      <c r="KJH731" s="14"/>
      <c r="KJI731" s="14"/>
      <c r="KJJ731" s="14"/>
      <c r="KJK731" s="14"/>
      <c r="KJL731" s="14"/>
      <c r="KJM731" s="14"/>
      <c r="KJN731" s="14"/>
      <c r="KJO731" s="14"/>
      <c r="KJP731" s="14"/>
      <c r="KJQ731" s="14"/>
      <c r="KJR731" s="14"/>
      <c r="KJS731" s="14"/>
      <c r="KJT731" s="14"/>
      <c r="KJU731" s="14"/>
      <c r="KJV731" s="14"/>
      <c r="KJW731" s="14"/>
      <c r="KJX731" s="14"/>
      <c r="KJY731" s="14"/>
      <c r="KJZ731" s="14"/>
      <c r="KKA731" s="14"/>
      <c r="KKB731" s="14"/>
      <c r="KKC731" s="14"/>
      <c r="KKD731" s="14"/>
      <c r="KKE731" s="14"/>
      <c r="KKF731" s="14"/>
      <c r="KKG731" s="14"/>
      <c r="KKH731" s="14"/>
      <c r="KKI731" s="14"/>
      <c r="KKJ731" s="14"/>
      <c r="KKK731" s="14"/>
      <c r="KKL731" s="14"/>
      <c r="KKM731" s="14"/>
      <c r="KKN731" s="14"/>
      <c r="KKO731" s="14"/>
      <c r="KKP731" s="14"/>
      <c r="KKQ731" s="14"/>
      <c r="KKR731" s="14"/>
      <c r="KKS731" s="14"/>
      <c r="KKT731" s="14"/>
      <c r="KKU731" s="14"/>
      <c r="KKV731" s="14"/>
      <c r="KKW731" s="14"/>
      <c r="KKX731" s="14"/>
      <c r="KKY731" s="14"/>
      <c r="KKZ731" s="14"/>
      <c r="KLA731" s="14"/>
      <c r="KLB731" s="14"/>
      <c r="KLC731" s="14"/>
      <c r="KLD731" s="14"/>
      <c r="KLE731" s="14"/>
      <c r="KLF731" s="14"/>
      <c r="KLG731" s="14"/>
      <c r="KLH731" s="14"/>
      <c r="KLI731" s="14"/>
      <c r="KLJ731" s="14"/>
      <c r="KLK731" s="14"/>
      <c r="KLL731" s="14"/>
      <c r="KLM731" s="14"/>
      <c r="KLN731" s="14"/>
      <c r="KLO731" s="14"/>
      <c r="KLP731" s="14"/>
      <c r="KLQ731" s="14"/>
      <c r="KLR731" s="14"/>
      <c r="KLS731" s="14"/>
      <c r="KLT731" s="14"/>
      <c r="KLU731" s="14"/>
      <c r="KLV731" s="14"/>
      <c r="KLW731" s="14"/>
      <c r="KLX731" s="14"/>
      <c r="KLY731" s="14"/>
      <c r="KLZ731" s="14"/>
      <c r="KMA731" s="14"/>
      <c r="KMB731" s="14"/>
      <c r="KMC731" s="14"/>
      <c r="KMD731" s="14"/>
      <c r="KME731" s="14"/>
      <c r="KMF731" s="14"/>
      <c r="KMG731" s="14"/>
      <c r="KMH731" s="14"/>
      <c r="KMI731" s="14"/>
      <c r="KMJ731" s="14"/>
      <c r="KMK731" s="14"/>
      <c r="KML731" s="14"/>
      <c r="KMM731" s="14"/>
      <c r="KMN731" s="14"/>
      <c r="KMO731" s="14"/>
      <c r="KMP731" s="14"/>
      <c r="KMQ731" s="14"/>
      <c r="KMR731" s="14"/>
      <c r="KMS731" s="14"/>
      <c r="KMT731" s="14"/>
      <c r="KMU731" s="14"/>
      <c r="KMV731" s="14"/>
      <c r="KMW731" s="14"/>
      <c r="KMX731" s="14"/>
      <c r="KMY731" s="14"/>
      <c r="KMZ731" s="14"/>
      <c r="KNA731" s="14"/>
      <c r="KNB731" s="14"/>
      <c r="KNC731" s="14"/>
      <c r="KND731" s="14"/>
      <c r="KNE731" s="14"/>
      <c r="KNF731" s="14"/>
      <c r="KNG731" s="14"/>
      <c r="KNH731" s="14"/>
      <c r="KNI731" s="14"/>
      <c r="KNJ731" s="14"/>
      <c r="KNK731" s="14"/>
      <c r="KNL731" s="14"/>
      <c r="KNM731" s="14"/>
      <c r="KNN731" s="14"/>
      <c r="KNO731" s="14"/>
      <c r="KNP731" s="14"/>
      <c r="KNQ731" s="14"/>
      <c r="KNR731" s="14"/>
      <c r="KNS731" s="14"/>
      <c r="KNT731" s="14"/>
      <c r="KNU731" s="14"/>
      <c r="KNV731" s="14"/>
      <c r="KNW731" s="14"/>
      <c r="KNX731" s="14"/>
      <c r="KNY731" s="14"/>
      <c r="KNZ731" s="14"/>
      <c r="KOA731" s="14"/>
      <c r="KOB731" s="14"/>
      <c r="KOC731" s="14"/>
      <c r="KOD731" s="14"/>
      <c r="KOE731" s="14"/>
      <c r="KOF731" s="14"/>
      <c r="KOG731" s="14"/>
      <c r="KOH731" s="14"/>
      <c r="KOI731" s="14"/>
      <c r="KOJ731" s="14"/>
      <c r="KOK731" s="14"/>
      <c r="KOL731" s="14"/>
      <c r="KOM731" s="14"/>
      <c r="KON731" s="14"/>
      <c r="KOO731" s="14"/>
      <c r="KOP731" s="14"/>
      <c r="KOQ731" s="14"/>
      <c r="KOR731" s="14"/>
      <c r="KOS731" s="14"/>
      <c r="KOT731" s="14"/>
      <c r="KOU731" s="14"/>
      <c r="KOV731" s="14"/>
      <c r="KOW731" s="14"/>
      <c r="KOX731" s="14"/>
      <c r="KOY731" s="14"/>
      <c r="KOZ731" s="14"/>
      <c r="KPA731" s="14"/>
      <c r="KPB731" s="14"/>
      <c r="KPC731" s="14"/>
      <c r="KPD731" s="14"/>
      <c r="KPE731" s="14"/>
      <c r="KPF731" s="14"/>
      <c r="KPG731" s="14"/>
      <c r="KPH731" s="14"/>
      <c r="KPI731" s="14"/>
      <c r="KPJ731" s="14"/>
      <c r="KPK731" s="14"/>
      <c r="KPL731" s="14"/>
      <c r="KPM731" s="14"/>
      <c r="KPN731" s="14"/>
      <c r="KPO731" s="14"/>
      <c r="KPP731" s="14"/>
      <c r="KPQ731" s="14"/>
      <c r="KPR731" s="14"/>
      <c r="KPS731" s="14"/>
      <c r="KPT731" s="14"/>
      <c r="KPU731" s="14"/>
      <c r="KPV731" s="14"/>
      <c r="KPW731" s="14"/>
      <c r="KPX731" s="14"/>
      <c r="KPY731" s="14"/>
      <c r="KPZ731" s="14"/>
      <c r="KQA731" s="14"/>
      <c r="KQB731" s="14"/>
      <c r="KQC731" s="14"/>
      <c r="KQD731" s="14"/>
      <c r="KQE731" s="14"/>
      <c r="KQF731" s="14"/>
      <c r="KQG731" s="14"/>
      <c r="KQH731" s="14"/>
      <c r="KQI731" s="14"/>
      <c r="KQJ731" s="14"/>
      <c r="KQK731" s="14"/>
      <c r="KQL731" s="14"/>
      <c r="KQM731" s="14"/>
      <c r="KQN731" s="14"/>
      <c r="KQO731" s="14"/>
      <c r="KQP731" s="14"/>
      <c r="KQQ731" s="14"/>
      <c r="KQR731" s="14"/>
      <c r="KQS731" s="14"/>
      <c r="KQT731" s="14"/>
      <c r="KQU731" s="14"/>
      <c r="KQV731" s="14"/>
      <c r="KQW731" s="14"/>
      <c r="KQX731" s="14"/>
      <c r="KQY731" s="14"/>
      <c r="KQZ731" s="14"/>
      <c r="KRA731" s="14"/>
      <c r="KRB731" s="14"/>
      <c r="KRC731" s="14"/>
      <c r="KRD731" s="14"/>
      <c r="KRE731" s="14"/>
      <c r="KRF731" s="14"/>
      <c r="KRG731" s="14"/>
      <c r="KRH731" s="14"/>
      <c r="KRI731" s="14"/>
      <c r="KRJ731" s="14"/>
      <c r="KRK731" s="14"/>
      <c r="KRL731" s="14"/>
      <c r="KRM731" s="14"/>
      <c r="KRN731" s="14"/>
      <c r="KRO731" s="14"/>
      <c r="KRP731" s="14"/>
      <c r="KRQ731" s="14"/>
      <c r="KRR731" s="14"/>
      <c r="KRS731" s="14"/>
      <c r="KRT731" s="14"/>
      <c r="KRU731" s="14"/>
      <c r="KRV731" s="14"/>
      <c r="KRW731" s="14"/>
      <c r="KRX731" s="14"/>
      <c r="KRY731" s="14"/>
      <c r="KRZ731" s="14"/>
      <c r="KSA731" s="14"/>
      <c r="KSB731" s="14"/>
      <c r="KSC731" s="14"/>
      <c r="KSD731" s="14"/>
      <c r="KSE731" s="14"/>
      <c r="KSF731" s="14"/>
      <c r="KSG731" s="14"/>
      <c r="KSH731" s="14"/>
      <c r="KSI731" s="14"/>
      <c r="KSJ731" s="14"/>
      <c r="KSK731" s="14"/>
      <c r="KSL731" s="14"/>
      <c r="KSM731" s="14"/>
      <c r="KSN731" s="14"/>
      <c r="KSO731" s="14"/>
      <c r="KSP731" s="14"/>
      <c r="KSQ731" s="14"/>
      <c r="KSR731" s="14"/>
      <c r="KSS731" s="14"/>
      <c r="KST731" s="14"/>
      <c r="KSU731" s="14"/>
      <c r="KSV731" s="14"/>
      <c r="KSW731" s="14"/>
      <c r="KSX731" s="14"/>
      <c r="KSY731" s="14"/>
      <c r="KSZ731" s="14"/>
      <c r="KTA731" s="14"/>
      <c r="KTB731" s="14"/>
      <c r="KTC731" s="14"/>
      <c r="KTD731" s="14"/>
      <c r="KTE731" s="14"/>
      <c r="KTF731" s="14"/>
      <c r="KTG731" s="14"/>
      <c r="KTH731" s="14"/>
      <c r="KTI731" s="14"/>
      <c r="KTJ731" s="14"/>
      <c r="KTK731" s="14"/>
      <c r="KTL731" s="14"/>
      <c r="KTM731" s="14"/>
      <c r="KTN731" s="14"/>
      <c r="KTO731" s="14"/>
      <c r="KTP731" s="14"/>
      <c r="KTQ731" s="14"/>
      <c r="KTR731" s="14"/>
      <c r="KTS731" s="14"/>
      <c r="KTT731" s="14"/>
      <c r="KTU731" s="14"/>
      <c r="KTV731" s="14"/>
      <c r="KTW731" s="14"/>
      <c r="KTX731" s="14"/>
      <c r="KTY731" s="14"/>
      <c r="KTZ731" s="14"/>
      <c r="KUA731" s="14"/>
      <c r="KUB731" s="14"/>
      <c r="KUC731" s="14"/>
      <c r="KUD731" s="14"/>
      <c r="KUE731" s="14"/>
      <c r="KUF731" s="14"/>
      <c r="KUG731" s="14"/>
      <c r="KUH731" s="14"/>
      <c r="KUI731" s="14"/>
      <c r="KUJ731" s="14"/>
      <c r="KUK731" s="14"/>
      <c r="KUL731" s="14"/>
      <c r="KUM731" s="14"/>
      <c r="KUN731" s="14"/>
      <c r="KUO731" s="14"/>
      <c r="KUP731" s="14"/>
      <c r="KUQ731" s="14"/>
      <c r="KUR731" s="14"/>
      <c r="KUS731" s="14"/>
      <c r="KUT731" s="14"/>
      <c r="KUU731" s="14"/>
      <c r="KUV731" s="14"/>
      <c r="KUW731" s="14"/>
      <c r="KUX731" s="14"/>
      <c r="KUY731" s="14"/>
      <c r="KUZ731" s="14"/>
      <c r="KVA731" s="14"/>
      <c r="KVB731" s="14"/>
      <c r="KVC731" s="14"/>
      <c r="KVD731" s="14"/>
      <c r="KVE731" s="14"/>
      <c r="KVF731" s="14"/>
      <c r="KVG731" s="14"/>
      <c r="KVH731" s="14"/>
      <c r="KVI731" s="14"/>
      <c r="KVJ731" s="14"/>
      <c r="KVK731" s="14"/>
      <c r="KVL731" s="14"/>
      <c r="KVM731" s="14"/>
      <c r="KVN731" s="14"/>
      <c r="KVO731" s="14"/>
      <c r="KVP731" s="14"/>
      <c r="KVQ731" s="14"/>
      <c r="KVR731" s="14"/>
      <c r="KVS731" s="14"/>
      <c r="KVT731" s="14"/>
      <c r="KVU731" s="14"/>
      <c r="KVV731" s="14"/>
      <c r="KVW731" s="14"/>
      <c r="KVX731" s="14"/>
      <c r="KVY731" s="14"/>
      <c r="KVZ731" s="14"/>
      <c r="KWA731" s="14"/>
      <c r="KWB731" s="14"/>
      <c r="KWC731" s="14"/>
      <c r="KWD731" s="14"/>
      <c r="KWE731" s="14"/>
      <c r="KWF731" s="14"/>
      <c r="KWG731" s="14"/>
      <c r="KWH731" s="14"/>
      <c r="KWI731" s="14"/>
      <c r="KWJ731" s="14"/>
      <c r="KWK731" s="14"/>
      <c r="KWL731" s="14"/>
      <c r="KWM731" s="14"/>
      <c r="KWN731" s="14"/>
      <c r="KWO731" s="14"/>
      <c r="KWP731" s="14"/>
      <c r="KWQ731" s="14"/>
      <c r="KWR731" s="14"/>
      <c r="KWS731" s="14"/>
      <c r="KWT731" s="14"/>
      <c r="KWU731" s="14"/>
      <c r="KWV731" s="14"/>
      <c r="KWW731" s="14"/>
      <c r="KWX731" s="14"/>
      <c r="KWY731" s="14"/>
      <c r="KWZ731" s="14"/>
      <c r="KXA731" s="14"/>
      <c r="KXB731" s="14"/>
      <c r="KXC731" s="14"/>
      <c r="KXD731" s="14"/>
      <c r="KXE731" s="14"/>
      <c r="KXF731" s="14"/>
      <c r="KXG731" s="14"/>
      <c r="KXH731" s="14"/>
      <c r="KXI731" s="14"/>
      <c r="KXJ731" s="14"/>
      <c r="KXK731" s="14"/>
      <c r="KXL731" s="14"/>
      <c r="KXM731" s="14"/>
      <c r="KXN731" s="14"/>
      <c r="KXO731" s="14"/>
      <c r="KXP731" s="14"/>
      <c r="KXQ731" s="14"/>
      <c r="KXR731" s="14"/>
      <c r="KXS731" s="14"/>
      <c r="KXT731" s="14"/>
      <c r="KXU731" s="14"/>
      <c r="KXV731" s="14"/>
      <c r="KXW731" s="14"/>
      <c r="KXX731" s="14"/>
      <c r="KXY731" s="14"/>
      <c r="KXZ731" s="14"/>
      <c r="KYA731" s="14"/>
      <c r="KYB731" s="14"/>
      <c r="KYC731" s="14"/>
      <c r="KYD731" s="14"/>
      <c r="KYE731" s="14"/>
      <c r="KYF731" s="14"/>
      <c r="KYG731" s="14"/>
      <c r="KYH731" s="14"/>
      <c r="KYI731" s="14"/>
      <c r="KYJ731" s="14"/>
      <c r="KYK731" s="14"/>
      <c r="KYL731" s="14"/>
      <c r="KYM731" s="14"/>
      <c r="KYN731" s="14"/>
      <c r="KYO731" s="14"/>
      <c r="KYP731" s="14"/>
      <c r="KYQ731" s="14"/>
      <c r="KYR731" s="14"/>
      <c r="KYS731" s="14"/>
      <c r="KYT731" s="14"/>
      <c r="KYU731" s="14"/>
      <c r="KYV731" s="14"/>
      <c r="KYW731" s="14"/>
      <c r="KYX731" s="14"/>
      <c r="KYY731" s="14"/>
      <c r="KYZ731" s="14"/>
      <c r="KZA731" s="14"/>
      <c r="KZB731" s="14"/>
      <c r="KZC731" s="14"/>
      <c r="KZD731" s="14"/>
      <c r="KZE731" s="14"/>
      <c r="KZF731" s="14"/>
      <c r="KZG731" s="14"/>
      <c r="KZH731" s="14"/>
      <c r="KZI731" s="14"/>
      <c r="KZJ731" s="14"/>
      <c r="KZK731" s="14"/>
      <c r="KZL731" s="14"/>
      <c r="KZM731" s="14"/>
      <c r="KZN731" s="14"/>
      <c r="KZO731" s="14"/>
      <c r="KZP731" s="14"/>
      <c r="KZQ731" s="14"/>
      <c r="KZR731" s="14"/>
      <c r="KZS731" s="14"/>
      <c r="KZT731" s="14"/>
      <c r="KZU731" s="14"/>
      <c r="KZV731" s="14"/>
      <c r="KZW731" s="14"/>
      <c r="KZX731" s="14"/>
      <c r="KZY731" s="14"/>
      <c r="KZZ731" s="14"/>
      <c r="LAA731" s="14"/>
      <c r="LAB731" s="14"/>
      <c r="LAC731" s="14"/>
      <c r="LAD731" s="14"/>
      <c r="LAE731" s="14"/>
      <c r="LAF731" s="14"/>
      <c r="LAG731" s="14"/>
      <c r="LAH731" s="14"/>
      <c r="LAI731" s="14"/>
      <c r="LAJ731" s="14"/>
      <c r="LAK731" s="14"/>
      <c r="LAL731" s="14"/>
      <c r="LAM731" s="14"/>
      <c r="LAN731" s="14"/>
      <c r="LAO731" s="14"/>
      <c r="LAP731" s="14"/>
      <c r="LAQ731" s="14"/>
      <c r="LAR731" s="14"/>
      <c r="LAS731" s="14"/>
      <c r="LAT731" s="14"/>
      <c r="LAU731" s="14"/>
      <c r="LAV731" s="14"/>
      <c r="LAW731" s="14"/>
      <c r="LAX731" s="14"/>
      <c r="LAY731" s="14"/>
      <c r="LAZ731" s="14"/>
      <c r="LBA731" s="14"/>
      <c r="LBB731" s="14"/>
      <c r="LBC731" s="14"/>
      <c r="LBD731" s="14"/>
      <c r="LBE731" s="14"/>
      <c r="LBF731" s="14"/>
      <c r="LBG731" s="14"/>
      <c r="LBH731" s="14"/>
      <c r="LBI731" s="14"/>
      <c r="LBJ731" s="14"/>
      <c r="LBK731" s="14"/>
      <c r="LBL731" s="14"/>
      <c r="LBM731" s="14"/>
      <c r="LBN731" s="14"/>
      <c r="LBO731" s="14"/>
      <c r="LBP731" s="14"/>
      <c r="LBQ731" s="14"/>
      <c r="LBR731" s="14"/>
      <c r="LBS731" s="14"/>
      <c r="LBT731" s="14"/>
      <c r="LBU731" s="14"/>
      <c r="LBV731" s="14"/>
      <c r="LBW731" s="14"/>
      <c r="LBX731" s="14"/>
      <c r="LBY731" s="14"/>
      <c r="LBZ731" s="14"/>
      <c r="LCA731" s="14"/>
      <c r="LCB731" s="14"/>
      <c r="LCC731" s="14"/>
      <c r="LCD731" s="14"/>
      <c r="LCE731" s="14"/>
      <c r="LCF731" s="14"/>
      <c r="LCG731" s="14"/>
      <c r="LCH731" s="14"/>
      <c r="LCI731" s="14"/>
      <c r="LCJ731" s="14"/>
      <c r="LCK731" s="14"/>
      <c r="LCL731" s="14"/>
      <c r="LCM731" s="14"/>
      <c r="LCN731" s="14"/>
      <c r="LCO731" s="14"/>
      <c r="LCP731" s="14"/>
      <c r="LCQ731" s="14"/>
      <c r="LCR731" s="14"/>
      <c r="LCS731" s="14"/>
      <c r="LCT731" s="14"/>
      <c r="LCU731" s="14"/>
      <c r="LCV731" s="14"/>
      <c r="LCW731" s="14"/>
      <c r="LCX731" s="14"/>
      <c r="LCY731" s="14"/>
      <c r="LCZ731" s="14"/>
      <c r="LDA731" s="14"/>
      <c r="LDB731" s="14"/>
      <c r="LDC731" s="14"/>
      <c r="LDD731" s="14"/>
      <c r="LDE731" s="14"/>
      <c r="LDF731" s="14"/>
      <c r="LDG731" s="14"/>
      <c r="LDH731" s="14"/>
      <c r="LDI731" s="14"/>
      <c r="LDJ731" s="14"/>
      <c r="LDK731" s="14"/>
      <c r="LDL731" s="14"/>
      <c r="LDM731" s="14"/>
      <c r="LDN731" s="14"/>
      <c r="LDO731" s="14"/>
      <c r="LDP731" s="14"/>
      <c r="LDQ731" s="14"/>
      <c r="LDR731" s="14"/>
      <c r="LDS731" s="14"/>
      <c r="LDT731" s="14"/>
      <c r="LDU731" s="14"/>
      <c r="LDV731" s="14"/>
      <c r="LDW731" s="14"/>
      <c r="LDX731" s="14"/>
      <c r="LDY731" s="14"/>
      <c r="LDZ731" s="14"/>
      <c r="LEA731" s="14"/>
      <c r="LEB731" s="14"/>
      <c r="LEC731" s="14"/>
      <c r="LED731" s="14"/>
      <c r="LEE731" s="14"/>
      <c r="LEF731" s="14"/>
      <c r="LEG731" s="14"/>
      <c r="LEH731" s="14"/>
      <c r="LEI731" s="14"/>
      <c r="LEJ731" s="14"/>
      <c r="LEK731" s="14"/>
      <c r="LEL731" s="14"/>
      <c r="LEM731" s="14"/>
      <c r="LEN731" s="14"/>
      <c r="LEO731" s="14"/>
      <c r="LEP731" s="14"/>
      <c r="LEQ731" s="14"/>
      <c r="LER731" s="14"/>
      <c r="LES731" s="14"/>
      <c r="LET731" s="14"/>
      <c r="LEU731" s="14"/>
      <c r="LEV731" s="14"/>
      <c r="LEW731" s="14"/>
      <c r="LEX731" s="14"/>
      <c r="LEY731" s="14"/>
      <c r="LEZ731" s="14"/>
      <c r="LFA731" s="14"/>
      <c r="LFB731" s="14"/>
      <c r="LFC731" s="14"/>
      <c r="LFD731" s="14"/>
      <c r="LFE731" s="14"/>
      <c r="LFF731" s="14"/>
      <c r="LFG731" s="14"/>
      <c r="LFH731" s="14"/>
      <c r="LFI731" s="14"/>
      <c r="LFJ731" s="14"/>
      <c r="LFK731" s="14"/>
      <c r="LFL731" s="14"/>
      <c r="LFM731" s="14"/>
      <c r="LFN731" s="14"/>
      <c r="LFO731" s="14"/>
      <c r="LFP731" s="14"/>
      <c r="LFQ731" s="14"/>
      <c r="LFR731" s="14"/>
      <c r="LFS731" s="14"/>
      <c r="LFT731" s="14"/>
      <c r="LFU731" s="14"/>
      <c r="LFV731" s="14"/>
      <c r="LFW731" s="14"/>
      <c r="LFX731" s="14"/>
      <c r="LFY731" s="14"/>
      <c r="LFZ731" s="14"/>
      <c r="LGA731" s="14"/>
      <c r="LGB731" s="14"/>
      <c r="LGC731" s="14"/>
      <c r="LGD731" s="14"/>
      <c r="LGE731" s="14"/>
      <c r="LGF731" s="14"/>
      <c r="LGG731" s="14"/>
      <c r="LGH731" s="14"/>
      <c r="LGI731" s="14"/>
      <c r="LGJ731" s="14"/>
      <c r="LGK731" s="14"/>
      <c r="LGL731" s="14"/>
      <c r="LGM731" s="14"/>
      <c r="LGN731" s="14"/>
      <c r="LGO731" s="14"/>
      <c r="LGP731" s="14"/>
      <c r="LGQ731" s="14"/>
      <c r="LGR731" s="14"/>
      <c r="LGS731" s="14"/>
      <c r="LGT731" s="14"/>
      <c r="LGU731" s="14"/>
      <c r="LGV731" s="14"/>
      <c r="LGW731" s="14"/>
      <c r="LGX731" s="14"/>
      <c r="LGY731" s="14"/>
      <c r="LGZ731" s="14"/>
      <c r="LHA731" s="14"/>
      <c r="LHB731" s="14"/>
      <c r="LHC731" s="14"/>
      <c r="LHD731" s="14"/>
      <c r="LHE731" s="14"/>
      <c r="LHF731" s="14"/>
      <c r="LHG731" s="14"/>
      <c r="LHH731" s="14"/>
      <c r="LHI731" s="14"/>
      <c r="LHJ731" s="14"/>
      <c r="LHK731" s="14"/>
      <c r="LHL731" s="14"/>
      <c r="LHM731" s="14"/>
      <c r="LHN731" s="14"/>
      <c r="LHO731" s="14"/>
      <c r="LHP731" s="14"/>
      <c r="LHQ731" s="14"/>
      <c r="LHR731" s="14"/>
      <c r="LHS731" s="14"/>
      <c r="LHT731" s="14"/>
      <c r="LHU731" s="14"/>
      <c r="LHV731" s="14"/>
      <c r="LHW731" s="14"/>
      <c r="LHX731" s="14"/>
      <c r="LHY731" s="14"/>
      <c r="LHZ731" s="14"/>
      <c r="LIA731" s="14"/>
      <c r="LIB731" s="14"/>
      <c r="LIC731" s="14"/>
      <c r="LID731" s="14"/>
      <c r="LIE731" s="14"/>
      <c r="LIF731" s="14"/>
      <c r="LIG731" s="14"/>
      <c r="LIH731" s="14"/>
      <c r="LII731" s="14"/>
      <c r="LIJ731" s="14"/>
      <c r="LIK731" s="14"/>
      <c r="LIL731" s="14"/>
      <c r="LIM731" s="14"/>
      <c r="LIN731" s="14"/>
      <c r="LIO731" s="14"/>
      <c r="LIP731" s="14"/>
      <c r="LIQ731" s="14"/>
      <c r="LIR731" s="14"/>
      <c r="LIS731" s="14"/>
      <c r="LIT731" s="14"/>
      <c r="LIU731" s="14"/>
      <c r="LIV731" s="14"/>
      <c r="LIW731" s="14"/>
      <c r="LIX731" s="14"/>
      <c r="LIY731" s="14"/>
      <c r="LIZ731" s="14"/>
      <c r="LJA731" s="14"/>
      <c r="LJB731" s="14"/>
      <c r="LJC731" s="14"/>
      <c r="LJD731" s="14"/>
      <c r="LJE731" s="14"/>
      <c r="LJF731" s="14"/>
      <c r="LJG731" s="14"/>
      <c r="LJH731" s="14"/>
      <c r="LJI731" s="14"/>
      <c r="LJJ731" s="14"/>
      <c r="LJK731" s="14"/>
      <c r="LJL731" s="14"/>
      <c r="LJM731" s="14"/>
      <c r="LJN731" s="14"/>
      <c r="LJO731" s="14"/>
      <c r="LJP731" s="14"/>
      <c r="LJQ731" s="14"/>
      <c r="LJR731" s="14"/>
      <c r="LJS731" s="14"/>
      <c r="LJT731" s="14"/>
      <c r="LJU731" s="14"/>
      <c r="LJV731" s="14"/>
      <c r="LJW731" s="14"/>
      <c r="LJX731" s="14"/>
      <c r="LJY731" s="14"/>
      <c r="LJZ731" s="14"/>
      <c r="LKA731" s="14"/>
      <c r="LKB731" s="14"/>
      <c r="LKC731" s="14"/>
      <c r="LKD731" s="14"/>
      <c r="LKE731" s="14"/>
      <c r="LKF731" s="14"/>
      <c r="LKG731" s="14"/>
      <c r="LKH731" s="14"/>
      <c r="LKI731" s="14"/>
      <c r="LKJ731" s="14"/>
      <c r="LKK731" s="14"/>
      <c r="LKL731" s="14"/>
      <c r="LKM731" s="14"/>
      <c r="LKN731" s="14"/>
      <c r="LKO731" s="14"/>
      <c r="LKP731" s="14"/>
      <c r="LKQ731" s="14"/>
      <c r="LKR731" s="14"/>
      <c r="LKS731" s="14"/>
      <c r="LKT731" s="14"/>
      <c r="LKU731" s="14"/>
      <c r="LKV731" s="14"/>
      <c r="LKW731" s="14"/>
      <c r="LKX731" s="14"/>
      <c r="LKY731" s="14"/>
      <c r="LKZ731" s="14"/>
      <c r="LLA731" s="14"/>
      <c r="LLB731" s="14"/>
      <c r="LLC731" s="14"/>
      <c r="LLD731" s="14"/>
      <c r="LLE731" s="14"/>
      <c r="LLF731" s="14"/>
      <c r="LLG731" s="14"/>
      <c r="LLH731" s="14"/>
      <c r="LLI731" s="14"/>
      <c r="LLJ731" s="14"/>
      <c r="LLK731" s="14"/>
      <c r="LLL731" s="14"/>
      <c r="LLM731" s="14"/>
      <c r="LLN731" s="14"/>
      <c r="LLO731" s="14"/>
      <c r="LLP731" s="14"/>
      <c r="LLQ731" s="14"/>
      <c r="LLR731" s="14"/>
      <c r="LLS731" s="14"/>
      <c r="LLT731" s="14"/>
      <c r="LLU731" s="14"/>
      <c r="LLV731" s="14"/>
      <c r="LLW731" s="14"/>
      <c r="LLX731" s="14"/>
      <c r="LLY731" s="14"/>
      <c r="LLZ731" s="14"/>
      <c r="LMA731" s="14"/>
      <c r="LMB731" s="14"/>
      <c r="LMC731" s="14"/>
      <c r="LMD731" s="14"/>
      <c r="LME731" s="14"/>
      <c r="LMF731" s="14"/>
      <c r="LMG731" s="14"/>
      <c r="LMH731" s="14"/>
      <c r="LMI731" s="14"/>
      <c r="LMJ731" s="14"/>
      <c r="LMK731" s="14"/>
      <c r="LML731" s="14"/>
      <c r="LMM731" s="14"/>
      <c r="LMN731" s="14"/>
      <c r="LMO731" s="14"/>
      <c r="LMP731" s="14"/>
      <c r="LMQ731" s="14"/>
      <c r="LMR731" s="14"/>
      <c r="LMS731" s="14"/>
      <c r="LMT731" s="14"/>
      <c r="LMU731" s="14"/>
      <c r="LMV731" s="14"/>
      <c r="LMW731" s="14"/>
      <c r="LMX731" s="14"/>
      <c r="LMY731" s="14"/>
      <c r="LMZ731" s="14"/>
      <c r="LNA731" s="14"/>
      <c r="LNB731" s="14"/>
      <c r="LNC731" s="14"/>
      <c r="LND731" s="14"/>
      <c r="LNE731" s="14"/>
      <c r="LNF731" s="14"/>
      <c r="LNG731" s="14"/>
      <c r="LNH731" s="14"/>
      <c r="LNI731" s="14"/>
      <c r="LNJ731" s="14"/>
      <c r="LNK731" s="14"/>
      <c r="LNL731" s="14"/>
      <c r="LNM731" s="14"/>
      <c r="LNN731" s="14"/>
      <c r="LNO731" s="14"/>
      <c r="LNP731" s="14"/>
      <c r="LNQ731" s="14"/>
      <c r="LNR731" s="14"/>
      <c r="LNS731" s="14"/>
      <c r="LNT731" s="14"/>
      <c r="LNU731" s="14"/>
      <c r="LNV731" s="14"/>
      <c r="LNW731" s="14"/>
      <c r="LNX731" s="14"/>
      <c r="LNY731" s="14"/>
      <c r="LNZ731" s="14"/>
      <c r="LOA731" s="14"/>
      <c r="LOB731" s="14"/>
      <c r="LOC731" s="14"/>
      <c r="LOD731" s="14"/>
      <c r="LOE731" s="14"/>
      <c r="LOF731" s="14"/>
      <c r="LOG731" s="14"/>
      <c r="LOH731" s="14"/>
      <c r="LOI731" s="14"/>
      <c r="LOJ731" s="14"/>
      <c r="LOK731" s="14"/>
      <c r="LOL731" s="14"/>
      <c r="LOM731" s="14"/>
      <c r="LON731" s="14"/>
      <c r="LOO731" s="14"/>
      <c r="LOP731" s="14"/>
      <c r="LOQ731" s="14"/>
      <c r="LOR731" s="14"/>
      <c r="LOS731" s="14"/>
      <c r="LOT731" s="14"/>
      <c r="LOU731" s="14"/>
      <c r="LOV731" s="14"/>
      <c r="LOW731" s="14"/>
      <c r="LOX731" s="14"/>
      <c r="LOY731" s="14"/>
      <c r="LOZ731" s="14"/>
      <c r="LPA731" s="14"/>
      <c r="LPB731" s="14"/>
      <c r="LPC731" s="14"/>
      <c r="LPD731" s="14"/>
      <c r="LPE731" s="14"/>
      <c r="LPF731" s="14"/>
      <c r="LPG731" s="14"/>
      <c r="LPH731" s="14"/>
      <c r="LPI731" s="14"/>
      <c r="LPJ731" s="14"/>
      <c r="LPK731" s="14"/>
      <c r="LPL731" s="14"/>
      <c r="LPM731" s="14"/>
      <c r="LPN731" s="14"/>
      <c r="LPO731" s="14"/>
      <c r="LPP731" s="14"/>
      <c r="LPQ731" s="14"/>
      <c r="LPR731" s="14"/>
      <c r="LPS731" s="14"/>
      <c r="LPT731" s="14"/>
      <c r="LPU731" s="14"/>
      <c r="LPV731" s="14"/>
      <c r="LPW731" s="14"/>
      <c r="LPX731" s="14"/>
      <c r="LPY731" s="14"/>
      <c r="LPZ731" s="14"/>
      <c r="LQA731" s="14"/>
      <c r="LQB731" s="14"/>
      <c r="LQC731" s="14"/>
      <c r="LQD731" s="14"/>
      <c r="LQE731" s="14"/>
      <c r="LQF731" s="14"/>
      <c r="LQG731" s="14"/>
      <c r="LQH731" s="14"/>
      <c r="LQI731" s="14"/>
      <c r="LQJ731" s="14"/>
      <c r="LQK731" s="14"/>
      <c r="LQL731" s="14"/>
      <c r="LQM731" s="14"/>
      <c r="LQN731" s="14"/>
      <c r="LQO731" s="14"/>
      <c r="LQP731" s="14"/>
      <c r="LQQ731" s="14"/>
      <c r="LQR731" s="14"/>
      <c r="LQS731" s="14"/>
      <c r="LQT731" s="14"/>
      <c r="LQU731" s="14"/>
      <c r="LQV731" s="14"/>
      <c r="LQW731" s="14"/>
      <c r="LQX731" s="14"/>
      <c r="LQY731" s="14"/>
      <c r="LQZ731" s="14"/>
      <c r="LRA731" s="14"/>
      <c r="LRB731" s="14"/>
      <c r="LRC731" s="14"/>
      <c r="LRD731" s="14"/>
      <c r="LRE731" s="14"/>
      <c r="LRF731" s="14"/>
      <c r="LRG731" s="14"/>
      <c r="LRH731" s="14"/>
      <c r="LRI731" s="14"/>
      <c r="LRJ731" s="14"/>
      <c r="LRK731" s="14"/>
      <c r="LRL731" s="14"/>
      <c r="LRM731" s="14"/>
      <c r="LRN731" s="14"/>
      <c r="LRO731" s="14"/>
      <c r="LRP731" s="14"/>
      <c r="LRQ731" s="14"/>
      <c r="LRR731" s="14"/>
      <c r="LRS731" s="14"/>
      <c r="LRT731" s="14"/>
      <c r="LRU731" s="14"/>
      <c r="LRV731" s="14"/>
      <c r="LRW731" s="14"/>
      <c r="LRX731" s="14"/>
      <c r="LRY731" s="14"/>
      <c r="LRZ731" s="14"/>
      <c r="LSA731" s="14"/>
      <c r="LSB731" s="14"/>
      <c r="LSC731" s="14"/>
      <c r="LSD731" s="14"/>
      <c r="LSE731" s="14"/>
      <c r="LSF731" s="14"/>
      <c r="LSG731" s="14"/>
      <c r="LSH731" s="14"/>
      <c r="LSI731" s="14"/>
      <c r="LSJ731" s="14"/>
      <c r="LSK731" s="14"/>
      <c r="LSL731" s="14"/>
      <c r="LSM731" s="14"/>
      <c r="LSN731" s="14"/>
      <c r="LSO731" s="14"/>
      <c r="LSP731" s="14"/>
      <c r="LSQ731" s="14"/>
      <c r="LSR731" s="14"/>
      <c r="LSS731" s="14"/>
      <c r="LST731" s="14"/>
      <c r="LSU731" s="14"/>
      <c r="LSV731" s="14"/>
      <c r="LSW731" s="14"/>
      <c r="LSX731" s="14"/>
      <c r="LSY731" s="14"/>
      <c r="LSZ731" s="14"/>
      <c r="LTA731" s="14"/>
      <c r="LTB731" s="14"/>
      <c r="LTC731" s="14"/>
      <c r="LTD731" s="14"/>
      <c r="LTE731" s="14"/>
      <c r="LTF731" s="14"/>
      <c r="LTG731" s="14"/>
      <c r="LTH731" s="14"/>
      <c r="LTI731" s="14"/>
      <c r="LTJ731" s="14"/>
      <c r="LTK731" s="14"/>
      <c r="LTL731" s="14"/>
      <c r="LTM731" s="14"/>
      <c r="LTN731" s="14"/>
      <c r="LTO731" s="14"/>
      <c r="LTP731" s="14"/>
      <c r="LTQ731" s="14"/>
      <c r="LTR731" s="14"/>
      <c r="LTS731" s="14"/>
      <c r="LTT731" s="14"/>
      <c r="LTU731" s="14"/>
      <c r="LTV731" s="14"/>
      <c r="LTW731" s="14"/>
      <c r="LTX731" s="14"/>
      <c r="LTY731" s="14"/>
      <c r="LTZ731" s="14"/>
      <c r="LUA731" s="14"/>
      <c r="LUB731" s="14"/>
      <c r="LUC731" s="14"/>
      <c r="LUD731" s="14"/>
      <c r="LUE731" s="14"/>
      <c r="LUF731" s="14"/>
      <c r="LUG731" s="14"/>
      <c r="LUH731" s="14"/>
      <c r="LUI731" s="14"/>
      <c r="LUJ731" s="14"/>
      <c r="LUK731" s="14"/>
      <c r="LUL731" s="14"/>
      <c r="LUM731" s="14"/>
      <c r="LUN731" s="14"/>
      <c r="LUO731" s="14"/>
      <c r="LUP731" s="14"/>
      <c r="LUQ731" s="14"/>
      <c r="LUR731" s="14"/>
      <c r="LUS731" s="14"/>
      <c r="LUT731" s="14"/>
      <c r="LUU731" s="14"/>
      <c r="LUV731" s="14"/>
      <c r="LUW731" s="14"/>
      <c r="LUX731" s="14"/>
      <c r="LUY731" s="14"/>
      <c r="LUZ731" s="14"/>
      <c r="LVA731" s="14"/>
      <c r="LVB731" s="14"/>
      <c r="LVC731" s="14"/>
      <c r="LVD731" s="14"/>
      <c r="LVE731" s="14"/>
      <c r="LVF731" s="14"/>
      <c r="LVG731" s="14"/>
      <c r="LVH731" s="14"/>
      <c r="LVI731" s="14"/>
      <c r="LVJ731" s="14"/>
      <c r="LVK731" s="14"/>
      <c r="LVL731" s="14"/>
      <c r="LVM731" s="14"/>
      <c r="LVN731" s="14"/>
      <c r="LVO731" s="14"/>
      <c r="LVP731" s="14"/>
      <c r="LVQ731" s="14"/>
      <c r="LVR731" s="14"/>
      <c r="LVS731" s="14"/>
      <c r="LVT731" s="14"/>
      <c r="LVU731" s="14"/>
      <c r="LVV731" s="14"/>
      <c r="LVW731" s="14"/>
      <c r="LVX731" s="14"/>
      <c r="LVY731" s="14"/>
      <c r="LVZ731" s="14"/>
      <c r="LWA731" s="14"/>
      <c r="LWB731" s="14"/>
      <c r="LWC731" s="14"/>
      <c r="LWD731" s="14"/>
      <c r="LWE731" s="14"/>
      <c r="LWF731" s="14"/>
      <c r="LWG731" s="14"/>
      <c r="LWH731" s="14"/>
      <c r="LWI731" s="14"/>
      <c r="LWJ731" s="14"/>
      <c r="LWK731" s="14"/>
      <c r="LWL731" s="14"/>
      <c r="LWM731" s="14"/>
      <c r="LWN731" s="14"/>
      <c r="LWO731" s="14"/>
      <c r="LWP731" s="14"/>
      <c r="LWQ731" s="14"/>
      <c r="LWR731" s="14"/>
      <c r="LWS731" s="14"/>
      <c r="LWT731" s="14"/>
      <c r="LWU731" s="14"/>
      <c r="LWV731" s="14"/>
      <c r="LWW731" s="14"/>
      <c r="LWX731" s="14"/>
      <c r="LWY731" s="14"/>
      <c r="LWZ731" s="14"/>
      <c r="LXA731" s="14"/>
      <c r="LXB731" s="14"/>
      <c r="LXC731" s="14"/>
      <c r="LXD731" s="14"/>
      <c r="LXE731" s="14"/>
      <c r="LXF731" s="14"/>
      <c r="LXG731" s="14"/>
      <c r="LXH731" s="14"/>
      <c r="LXI731" s="14"/>
      <c r="LXJ731" s="14"/>
      <c r="LXK731" s="14"/>
      <c r="LXL731" s="14"/>
      <c r="LXM731" s="14"/>
      <c r="LXN731" s="14"/>
      <c r="LXO731" s="14"/>
      <c r="LXP731" s="14"/>
      <c r="LXQ731" s="14"/>
      <c r="LXR731" s="14"/>
      <c r="LXS731" s="14"/>
      <c r="LXT731" s="14"/>
      <c r="LXU731" s="14"/>
      <c r="LXV731" s="14"/>
      <c r="LXW731" s="14"/>
      <c r="LXX731" s="14"/>
      <c r="LXY731" s="14"/>
      <c r="LXZ731" s="14"/>
      <c r="LYA731" s="14"/>
      <c r="LYB731" s="14"/>
      <c r="LYC731" s="14"/>
      <c r="LYD731" s="14"/>
      <c r="LYE731" s="14"/>
      <c r="LYF731" s="14"/>
      <c r="LYG731" s="14"/>
      <c r="LYH731" s="14"/>
      <c r="LYI731" s="14"/>
      <c r="LYJ731" s="14"/>
      <c r="LYK731" s="14"/>
      <c r="LYL731" s="14"/>
      <c r="LYM731" s="14"/>
      <c r="LYN731" s="14"/>
      <c r="LYO731" s="14"/>
      <c r="LYP731" s="14"/>
      <c r="LYQ731" s="14"/>
      <c r="LYR731" s="14"/>
      <c r="LYS731" s="14"/>
      <c r="LYT731" s="14"/>
      <c r="LYU731" s="14"/>
      <c r="LYV731" s="14"/>
      <c r="LYW731" s="14"/>
      <c r="LYX731" s="14"/>
      <c r="LYY731" s="14"/>
      <c r="LYZ731" s="14"/>
      <c r="LZA731" s="14"/>
      <c r="LZB731" s="14"/>
      <c r="LZC731" s="14"/>
      <c r="LZD731" s="14"/>
      <c r="LZE731" s="14"/>
      <c r="LZF731" s="14"/>
      <c r="LZG731" s="14"/>
      <c r="LZH731" s="14"/>
      <c r="LZI731" s="14"/>
      <c r="LZJ731" s="14"/>
      <c r="LZK731" s="14"/>
      <c r="LZL731" s="14"/>
      <c r="LZM731" s="14"/>
      <c r="LZN731" s="14"/>
      <c r="LZO731" s="14"/>
      <c r="LZP731" s="14"/>
      <c r="LZQ731" s="14"/>
      <c r="LZR731" s="14"/>
      <c r="LZS731" s="14"/>
      <c r="LZT731" s="14"/>
      <c r="LZU731" s="14"/>
      <c r="LZV731" s="14"/>
      <c r="LZW731" s="14"/>
      <c r="LZX731" s="14"/>
      <c r="LZY731" s="14"/>
      <c r="LZZ731" s="14"/>
      <c r="MAA731" s="14"/>
      <c r="MAB731" s="14"/>
      <c r="MAC731" s="14"/>
      <c r="MAD731" s="14"/>
      <c r="MAE731" s="14"/>
      <c r="MAF731" s="14"/>
      <c r="MAG731" s="14"/>
      <c r="MAH731" s="14"/>
      <c r="MAI731" s="14"/>
      <c r="MAJ731" s="14"/>
      <c r="MAK731" s="14"/>
      <c r="MAL731" s="14"/>
      <c r="MAM731" s="14"/>
      <c r="MAN731" s="14"/>
      <c r="MAO731" s="14"/>
      <c r="MAP731" s="14"/>
      <c r="MAQ731" s="14"/>
      <c r="MAR731" s="14"/>
      <c r="MAS731" s="14"/>
      <c r="MAT731" s="14"/>
      <c r="MAU731" s="14"/>
      <c r="MAV731" s="14"/>
      <c r="MAW731" s="14"/>
      <c r="MAX731" s="14"/>
      <c r="MAY731" s="14"/>
      <c r="MAZ731" s="14"/>
      <c r="MBA731" s="14"/>
      <c r="MBB731" s="14"/>
      <c r="MBC731" s="14"/>
      <c r="MBD731" s="14"/>
      <c r="MBE731" s="14"/>
      <c r="MBF731" s="14"/>
      <c r="MBG731" s="14"/>
      <c r="MBH731" s="14"/>
      <c r="MBI731" s="14"/>
      <c r="MBJ731" s="14"/>
      <c r="MBK731" s="14"/>
      <c r="MBL731" s="14"/>
      <c r="MBM731" s="14"/>
      <c r="MBN731" s="14"/>
      <c r="MBO731" s="14"/>
      <c r="MBP731" s="14"/>
      <c r="MBQ731" s="14"/>
      <c r="MBR731" s="14"/>
      <c r="MBS731" s="14"/>
      <c r="MBT731" s="14"/>
      <c r="MBU731" s="14"/>
      <c r="MBV731" s="14"/>
      <c r="MBW731" s="14"/>
      <c r="MBX731" s="14"/>
      <c r="MBY731" s="14"/>
      <c r="MBZ731" s="14"/>
      <c r="MCA731" s="14"/>
      <c r="MCB731" s="14"/>
      <c r="MCC731" s="14"/>
      <c r="MCD731" s="14"/>
      <c r="MCE731" s="14"/>
      <c r="MCF731" s="14"/>
      <c r="MCG731" s="14"/>
      <c r="MCH731" s="14"/>
      <c r="MCI731" s="14"/>
      <c r="MCJ731" s="14"/>
      <c r="MCK731" s="14"/>
      <c r="MCL731" s="14"/>
      <c r="MCM731" s="14"/>
      <c r="MCN731" s="14"/>
      <c r="MCO731" s="14"/>
      <c r="MCP731" s="14"/>
      <c r="MCQ731" s="14"/>
      <c r="MCR731" s="14"/>
      <c r="MCS731" s="14"/>
      <c r="MCT731" s="14"/>
      <c r="MCU731" s="14"/>
      <c r="MCV731" s="14"/>
      <c r="MCW731" s="14"/>
      <c r="MCX731" s="14"/>
      <c r="MCY731" s="14"/>
      <c r="MCZ731" s="14"/>
      <c r="MDA731" s="14"/>
      <c r="MDB731" s="14"/>
      <c r="MDC731" s="14"/>
      <c r="MDD731" s="14"/>
      <c r="MDE731" s="14"/>
      <c r="MDF731" s="14"/>
      <c r="MDG731" s="14"/>
      <c r="MDH731" s="14"/>
      <c r="MDI731" s="14"/>
      <c r="MDJ731" s="14"/>
      <c r="MDK731" s="14"/>
      <c r="MDL731" s="14"/>
      <c r="MDM731" s="14"/>
      <c r="MDN731" s="14"/>
      <c r="MDO731" s="14"/>
      <c r="MDP731" s="14"/>
      <c r="MDQ731" s="14"/>
      <c r="MDR731" s="14"/>
      <c r="MDS731" s="14"/>
      <c r="MDT731" s="14"/>
      <c r="MDU731" s="14"/>
      <c r="MDV731" s="14"/>
      <c r="MDW731" s="14"/>
      <c r="MDX731" s="14"/>
      <c r="MDY731" s="14"/>
      <c r="MDZ731" s="14"/>
      <c r="MEA731" s="14"/>
      <c r="MEB731" s="14"/>
      <c r="MEC731" s="14"/>
      <c r="MED731" s="14"/>
      <c r="MEE731" s="14"/>
      <c r="MEF731" s="14"/>
      <c r="MEG731" s="14"/>
      <c r="MEH731" s="14"/>
      <c r="MEI731" s="14"/>
      <c r="MEJ731" s="14"/>
      <c r="MEK731" s="14"/>
      <c r="MEL731" s="14"/>
      <c r="MEM731" s="14"/>
      <c r="MEN731" s="14"/>
      <c r="MEO731" s="14"/>
      <c r="MEP731" s="14"/>
      <c r="MEQ731" s="14"/>
      <c r="MER731" s="14"/>
      <c r="MES731" s="14"/>
      <c r="MET731" s="14"/>
      <c r="MEU731" s="14"/>
      <c r="MEV731" s="14"/>
      <c r="MEW731" s="14"/>
      <c r="MEX731" s="14"/>
      <c r="MEY731" s="14"/>
      <c r="MEZ731" s="14"/>
      <c r="MFA731" s="14"/>
      <c r="MFB731" s="14"/>
      <c r="MFC731" s="14"/>
      <c r="MFD731" s="14"/>
      <c r="MFE731" s="14"/>
      <c r="MFF731" s="14"/>
      <c r="MFG731" s="14"/>
      <c r="MFH731" s="14"/>
      <c r="MFI731" s="14"/>
      <c r="MFJ731" s="14"/>
      <c r="MFK731" s="14"/>
      <c r="MFL731" s="14"/>
      <c r="MFM731" s="14"/>
      <c r="MFN731" s="14"/>
      <c r="MFO731" s="14"/>
      <c r="MFP731" s="14"/>
      <c r="MFQ731" s="14"/>
      <c r="MFR731" s="14"/>
      <c r="MFS731" s="14"/>
      <c r="MFT731" s="14"/>
      <c r="MFU731" s="14"/>
      <c r="MFV731" s="14"/>
      <c r="MFW731" s="14"/>
      <c r="MFX731" s="14"/>
      <c r="MFY731" s="14"/>
      <c r="MFZ731" s="14"/>
      <c r="MGA731" s="14"/>
      <c r="MGB731" s="14"/>
      <c r="MGC731" s="14"/>
      <c r="MGD731" s="14"/>
      <c r="MGE731" s="14"/>
      <c r="MGF731" s="14"/>
      <c r="MGG731" s="14"/>
      <c r="MGH731" s="14"/>
      <c r="MGI731" s="14"/>
      <c r="MGJ731" s="14"/>
      <c r="MGK731" s="14"/>
      <c r="MGL731" s="14"/>
      <c r="MGM731" s="14"/>
      <c r="MGN731" s="14"/>
      <c r="MGO731" s="14"/>
      <c r="MGP731" s="14"/>
      <c r="MGQ731" s="14"/>
      <c r="MGR731" s="14"/>
      <c r="MGS731" s="14"/>
      <c r="MGT731" s="14"/>
      <c r="MGU731" s="14"/>
      <c r="MGV731" s="14"/>
      <c r="MGW731" s="14"/>
      <c r="MGX731" s="14"/>
      <c r="MGY731" s="14"/>
      <c r="MGZ731" s="14"/>
      <c r="MHA731" s="14"/>
      <c r="MHB731" s="14"/>
      <c r="MHC731" s="14"/>
      <c r="MHD731" s="14"/>
      <c r="MHE731" s="14"/>
      <c r="MHF731" s="14"/>
      <c r="MHG731" s="14"/>
      <c r="MHH731" s="14"/>
      <c r="MHI731" s="14"/>
      <c r="MHJ731" s="14"/>
      <c r="MHK731" s="14"/>
      <c r="MHL731" s="14"/>
      <c r="MHM731" s="14"/>
      <c r="MHN731" s="14"/>
      <c r="MHO731" s="14"/>
      <c r="MHP731" s="14"/>
      <c r="MHQ731" s="14"/>
      <c r="MHR731" s="14"/>
      <c r="MHS731" s="14"/>
      <c r="MHT731" s="14"/>
      <c r="MHU731" s="14"/>
      <c r="MHV731" s="14"/>
      <c r="MHW731" s="14"/>
      <c r="MHX731" s="14"/>
      <c r="MHY731" s="14"/>
      <c r="MHZ731" s="14"/>
      <c r="MIA731" s="14"/>
      <c r="MIB731" s="14"/>
      <c r="MIC731" s="14"/>
      <c r="MID731" s="14"/>
      <c r="MIE731" s="14"/>
      <c r="MIF731" s="14"/>
      <c r="MIG731" s="14"/>
      <c r="MIH731" s="14"/>
      <c r="MII731" s="14"/>
      <c r="MIJ731" s="14"/>
      <c r="MIK731" s="14"/>
      <c r="MIL731" s="14"/>
      <c r="MIM731" s="14"/>
      <c r="MIN731" s="14"/>
      <c r="MIO731" s="14"/>
      <c r="MIP731" s="14"/>
      <c r="MIQ731" s="14"/>
      <c r="MIR731" s="14"/>
      <c r="MIS731" s="14"/>
      <c r="MIT731" s="14"/>
      <c r="MIU731" s="14"/>
      <c r="MIV731" s="14"/>
      <c r="MIW731" s="14"/>
      <c r="MIX731" s="14"/>
      <c r="MIY731" s="14"/>
      <c r="MIZ731" s="14"/>
      <c r="MJA731" s="14"/>
      <c r="MJB731" s="14"/>
      <c r="MJC731" s="14"/>
      <c r="MJD731" s="14"/>
      <c r="MJE731" s="14"/>
      <c r="MJF731" s="14"/>
      <c r="MJG731" s="14"/>
      <c r="MJH731" s="14"/>
      <c r="MJI731" s="14"/>
      <c r="MJJ731" s="14"/>
      <c r="MJK731" s="14"/>
      <c r="MJL731" s="14"/>
      <c r="MJM731" s="14"/>
      <c r="MJN731" s="14"/>
      <c r="MJO731" s="14"/>
      <c r="MJP731" s="14"/>
      <c r="MJQ731" s="14"/>
      <c r="MJR731" s="14"/>
      <c r="MJS731" s="14"/>
      <c r="MJT731" s="14"/>
      <c r="MJU731" s="14"/>
      <c r="MJV731" s="14"/>
      <c r="MJW731" s="14"/>
      <c r="MJX731" s="14"/>
      <c r="MJY731" s="14"/>
      <c r="MJZ731" s="14"/>
      <c r="MKA731" s="14"/>
      <c r="MKB731" s="14"/>
      <c r="MKC731" s="14"/>
      <c r="MKD731" s="14"/>
      <c r="MKE731" s="14"/>
      <c r="MKF731" s="14"/>
      <c r="MKG731" s="14"/>
      <c r="MKH731" s="14"/>
      <c r="MKI731" s="14"/>
      <c r="MKJ731" s="14"/>
      <c r="MKK731" s="14"/>
      <c r="MKL731" s="14"/>
      <c r="MKM731" s="14"/>
      <c r="MKN731" s="14"/>
      <c r="MKO731" s="14"/>
      <c r="MKP731" s="14"/>
      <c r="MKQ731" s="14"/>
      <c r="MKR731" s="14"/>
      <c r="MKS731" s="14"/>
      <c r="MKT731" s="14"/>
      <c r="MKU731" s="14"/>
      <c r="MKV731" s="14"/>
      <c r="MKW731" s="14"/>
      <c r="MKX731" s="14"/>
      <c r="MKY731" s="14"/>
      <c r="MKZ731" s="14"/>
      <c r="MLA731" s="14"/>
      <c r="MLB731" s="14"/>
      <c r="MLC731" s="14"/>
      <c r="MLD731" s="14"/>
      <c r="MLE731" s="14"/>
      <c r="MLF731" s="14"/>
      <c r="MLG731" s="14"/>
      <c r="MLH731" s="14"/>
      <c r="MLI731" s="14"/>
      <c r="MLJ731" s="14"/>
      <c r="MLK731" s="14"/>
      <c r="MLL731" s="14"/>
      <c r="MLM731" s="14"/>
      <c r="MLN731" s="14"/>
      <c r="MLO731" s="14"/>
      <c r="MLP731" s="14"/>
      <c r="MLQ731" s="14"/>
      <c r="MLR731" s="14"/>
      <c r="MLS731" s="14"/>
      <c r="MLT731" s="14"/>
      <c r="MLU731" s="14"/>
      <c r="MLV731" s="14"/>
      <c r="MLW731" s="14"/>
      <c r="MLX731" s="14"/>
      <c r="MLY731" s="14"/>
      <c r="MLZ731" s="14"/>
      <c r="MMA731" s="14"/>
      <c r="MMB731" s="14"/>
      <c r="MMC731" s="14"/>
      <c r="MMD731" s="14"/>
      <c r="MME731" s="14"/>
      <c r="MMF731" s="14"/>
      <c r="MMG731" s="14"/>
      <c r="MMH731" s="14"/>
      <c r="MMI731" s="14"/>
      <c r="MMJ731" s="14"/>
      <c r="MMK731" s="14"/>
      <c r="MML731" s="14"/>
      <c r="MMM731" s="14"/>
      <c r="MMN731" s="14"/>
      <c r="MMO731" s="14"/>
      <c r="MMP731" s="14"/>
      <c r="MMQ731" s="14"/>
      <c r="MMR731" s="14"/>
      <c r="MMS731" s="14"/>
      <c r="MMT731" s="14"/>
      <c r="MMU731" s="14"/>
      <c r="MMV731" s="14"/>
      <c r="MMW731" s="14"/>
      <c r="MMX731" s="14"/>
      <c r="MMY731" s="14"/>
      <c r="MMZ731" s="14"/>
      <c r="MNA731" s="14"/>
      <c r="MNB731" s="14"/>
      <c r="MNC731" s="14"/>
      <c r="MND731" s="14"/>
      <c r="MNE731" s="14"/>
      <c r="MNF731" s="14"/>
      <c r="MNG731" s="14"/>
      <c r="MNH731" s="14"/>
      <c r="MNI731" s="14"/>
      <c r="MNJ731" s="14"/>
      <c r="MNK731" s="14"/>
      <c r="MNL731" s="14"/>
      <c r="MNM731" s="14"/>
      <c r="MNN731" s="14"/>
      <c r="MNO731" s="14"/>
      <c r="MNP731" s="14"/>
      <c r="MNQ731" s="14"/>
      <c r="MNR731" s="14"/>
      <c r="MNS731" s="14"/>
      <c r="MNT731" s="14"/>
      <c r="MNU731" s="14"/>
      <c r="MNV731" s="14"/>
      <c r="MNW731" s="14"/>
      <c r="MNX731" s="14"/>
      <c r="MNY731" s="14"/>
      <c r="MNZ731" s="14"/>
      <c r="MOA731" s="14"/>
      <c r="MOB731" s="14"/>
      <c r="MOC731" s="14"/>
      <c r="MOD731" s="14"/>
      <c r="MOE731" s="14"/>
      <c r="MOF731" s="14"/>
      <c r="MOG731" s="14"/>
      <c r="MOH731" s="14"/>
      <c r="MOI731" s="14"/>
      <c r="MOJ731" s="14"/>
      <c r="MOK731" s="14"/>
      <c r="MOL731" s="14"/>
      <c r="MOM731" s="14"/>
      <c r="MON731" s="14"/>
      <c r="MOO731" s="14"/>
      <c r="MOP731" s="14"/>
      <c r="MOQ731" s="14"/>
      <c r="MOR731" s="14"/>
      <c r="MOS731" s="14"/>
      <c r="MOT731" s="14"/>
      <c r="MOU731" s="14"/>
      <c r="MOV731" s="14"/>
      <c r="MOW731" s="14"/>
      <c r="MOX731" s="14"/>
      <c r="MOY731" s="14"/>
      <c r="MOZ731" s="14"/>
      <c r="MPA731" s="14"/>
      <c r="MPB731" s="14"/>
      <c r="MPC731" s="14"/>
      <c r="MPD731" s="14"/>
      <c r="MPE731" s="14"/>
      <c r="MPF731" s="14"/>
      <c r="MPG731" s="14"/>
      <c r="MPH731" s="14"/>
      <c r="MPI731" s="14"/>
      <c r="MPJ731" s="14"/>
      <c r="MPK731" s="14"/>
      <c r="MPL731" s="14"/>
      <c r="MPM731" s="14"/>
      <c r="MPN731" s="14"/>
      <c r="MPO731" s="14"/>
      <c r="MPP731" s="14"/>
      <c r="MPQ731" s="14"/>
      <c r="MPR731" s="14"/>
      <c r="MPS731" s="14"/>
      <c r="MPT731" s="14"/>
      <c r="MPU731" s="14"/>
      <c r="MPV731" s="14"/>
      <c r="MPW731" s="14"/>
      <c r="MPX731" s="14"/>
      <c r="MPY731" s="14"/>
      <c r="MPZ731" s="14"/>
      <c r="MQA731" s="14"/>
      <c r="MQB731" s="14"/>
      <c r="MQC731" s="14"/>
      <c r="MQD731" s="14"/>
      <c r="MQE731" s="14"/>
      <c r="MQF731" s="14"/>
      <c r="MQG731" s="14"/>
      <c r="MQH731" s="14"/>
      <c r="MQI731" s="14"/>
      <c r="MQJ731" s="14"/>
      <c r="MQK731" s="14"/>
      <c r="MQL731" s="14"/>
      <c r="MQM731" s="14"/>
      <c r="MQN731" s="14"/>
      <c r="MQO731" s="14"/>
      <c r="MQP731" s="14"/>
      <c r="MQQ731" s="14"/>
      <c r="MQR731" s="14"/>
      <c r="MQS731" s="14"/>
      <c r="MQT731" s="14"/>
      <c r="MQU731" s="14"/>
      <c r="MQV731" s="14"/>
      <c r="MQW731" s="14"/>
      <c r="MQX731" s="14"/>
      <c r="MQY731" s="14"/>
      <c r="MQZ731" s="14"/>
      <c r="MRA731" s="14"/>
      <c r="MRB731" s="14"/>
      <c r="MRC731" s="14"/>
      <c r="MRD731" s="14"/>
      <c r="MRE731" s="14"/>
      <c r="MRF731" s="14"/>
      <c r="MRG731" s="14"/>
      <c r="MRH731" s="14"/>
      <c r="MRI731" s="14"/>
      <c r="MRJ731" s="14"/>
      <c r="MRK731" s="14"/>
      <c r="MRL731" s="14"/>
      <c r="MRM731" s="14"/>
      <c r="MRN731" s="14"/>
      <c r="MRO731" s="14"/>
      <c r="MRP731" s="14"/>
      <c r="MRQ731" s="14"/>
      <c r="MRR731" s="14"/>
      <c r="MRS731" s="14"/>
      <c r="MRT731" s="14"/>
      <c r="MRU731" s="14"/>
      <c r="MRV731" s="14"/>
      <c r="MRW731" s="14"/>
      <c r="MRX731" s="14"/>
      <c r="MRY731" s="14"/>
      <c r="MRZ731" s="14"/>
      <c r="MSA731" s="14"/>
      <c r="MSB731" s="14"/>
      <c r="MSC731" s="14"/>
      <c r="MSD731" s="14"/>
      <c r="MSE731" s="14"/>
      <c r="MSF731" s="14"/>
      <c r="MSG731" s="14"/>
      <c r="MSH731" s="14"/>
      <c r="MSI731" s="14"/>
      <c r="MSJ731" s="14"/>
      <c r="MSK731" s="14"/>
      <c r="MSL731" s="14"/>
      <c r="MSM731" s="14"/>
      <c r="MSN731" s="14"/>
      <c r="MSO731" s="14"/>
      <c r="MSP731" s="14"/>
      <c r="MSQ731" s="14"/>
      <c r="MSR731" s="14"/>
      <c r="MSS731" s="14"/>
      <c r="MST731" s="14"/>
      <c r="MSU731" s="14"/>
      <c r="MSV731" s="14"/>
      <c r="MSW731" s="14"/>
      <c r="MSX731" s="14"/>
      <c r="MSY731" s="14"/>
      <c r="MSZ731" s="14"/>
      <c r="MTA731" s="14"/>
      <c r="MTB731" s="14"/>
      <c r="MTC731" s="14"/>
      <c r="MTD731" s="14"/>
      <c r="MTE731" s="14"/>
      <c r="MTF731" s="14"/>
      <c r="MTG731" s="14"/>
      <c r="MTH731" s="14"/>
      <c r="MTI731" s="14"/>
      <c r="MTJ731" s="14"/>
      <c r="MTK731" s="14"/>
      <c r="MTL731" s="14"/>
      <c r="MTM731" s="14"/>
      <c r="MTN731" s="14"/>
      <c r="MTO731" s="14"/>
      <c r="MTP731" s="14"/>
      <c r="MTQ731" s="14"/>
      <c r="MTR731" s="14"/>
      <c r="MTS731" s="14"/>
      <c r="MTT731" s="14"/>
      <c r="MTU731" s="14"/>
      <c r="MTV731" s="14"/>
      <c r="MTW731" s="14"/>
      <c r="MTX731" s="14"/>
      <c r="MTY731" s="14"/>
      <c r="MTZ731" s="14"/>
      <c r="MUA731" s="14"/>
      <c r="MUB731" s="14"/>
      <c r="MUC731" s="14"/>
      <c r="MUD731" s="14"/>
      <c r="MUE731" s="14"/>
      <c r="MUF731" s="14"/>
      <c r="MUG731" s="14"/>
      <c r="MUH731" s="14"/>
      <c r="MUI731" s="14"/>
      <c r="MUJ731" s="14"/>
      <c r="MUK731" s="14"/>
      <c r="MUL731" s="14"/>
      <c r="MUM731" s="14"/>
      <c r="MUN731" s="14"/>
      <c r="MUO731" s="14"/>
      <c r="MUP731" s="14"/>
      <c r="MUQ731" s="14"/>
      <c r="MUR731" s="14"/>
      <c r="MUS731" s="14"/>
      <c r="MUT731" s="14"/>
      <c r="MUU731" s="14"/>
      <c r="MUV731" s="14"/>
      <c r="MUW731" s="14"/>
      <c r="MUX731" s="14"/>
      <c r="MUY731" s="14"/>
      <c r="MUZ731" s="14"/>
      <c r="MVA731" s="14"/>
      <c r="MVB731" s="14"/>
      <c r="MVC731" s="14"/>
      <c r="MVD731" s="14"/>
      <c r="MVE731" s="14"/>
      <c r="MVF731" s="14"/>
      <c r="MVG731" s="14"/>
      <c r="MVH731" s="14"/>
      <c r="MVI731" s="14"/>
      <c r="MVJ731" s="14"/>
      <c r="MVK731" s="14"/>
      <c r="MVL731" s="14"/>
      <c r="MVM731" s="14"/>
      <c r="MVN731" s="14"/>
      <c r="MVO731" s="14"/>
      <c r="MVP731" s="14"/>
      <c r="MVQ731" s="14"/>
      <c r="MVR731" s="14"/>
      <c r="MVS731" s="14"/>
      <c r="MVT731" s="14"/>
      <c r="MVU731" s="14"/>
      <c r="MVV731" s="14"/>
      <c r="MVW731" s="14"/>
      <c r="MVX731" s="14"/>
      <c r="MVY731" s="14"/>
      <c r="MVZ731" s="14"/>
      <c r="MWA731" s="14"/>
      <c r="MWB731" s="14"/>
      <c r="MWC731" s="14"/>
      <c r="MWD731" s="14"/>
      <c r="MWE731" s="14"/>
      <c r="MWF731" s="14"/>
      <c r="MWG731" s="14"/>
      <c r="MWH731" s="14"/>
      <c r="MWI731" s="14"/>
      <c r="MWJ731" s="14"/>
      <c r="MWK731" s="14"/>
      <c r="MWL731" s="14"/>
      <c r="MWM731" s="14"/>
      <c r="MWN731" s="14"/>
      <c r="MWO731" s="14"/>
      <c r="MWP731" s="14"/>
      <c r="MWQ731" s="14"/>
      <c r="MWR731" s="14"/>
      <c r="MWS731" s="14"/>
      <c r="MWT731" s="14"/>
      <c r="MWU731" s="14"/>
      <c r="MWV731" s="14"/>
      <c r="MWW731" s="14"/>
      <c r="MWX731" s="14"/>
      <c r="MWY731" s="14"/>
      <c r="MWZ731" s="14"/>
      <c r="MXA731" s="14"/>
      <c r="MXB731" s="14"/>
      <c r="MXC731" s="14"/>
      <c r="MXD731" s="14"/>
      <c r="MXE731" s="14"/>
      <c r="MXF731" s="14"/>
      <c r="MXG731" s="14"/>
      <c r="MXH731" s="14"/>
      <c r="MXI731" s="14"/>
      <c r="MXJ731" s="14"/>
      <c r="MXK731" s="14"/>
      <c r="MXL731" s="14"/>
      <c r="MXM731" s="14"/>
      <c r="MXN731" s="14"/>
      <c r="MXO731" s="14"/>
      <c r="MXP731" s="14"/>
      <c r="MXQ731" s="14"/>
      <c r="MXR731" s="14"/>
      <c r="MXS731" s="14"/>
      <c r="MXT731" s="14"/>
      <c r="MXU731" s="14"/>
      <c r="MXV731" s="14"/>
      <c r="MXW731" s="14"/>
      <c r="MXX731" s="14"/>
      <c r="MXY731" s="14"/>
      <c r="MXZ731" s="14"/>
      <c r="MYA731" s="14"/>
      <c r="MYB731" s="14"/>
      <c r="MYC731" s="14"/>
      <c r="MYD731" s="14"/>
      <c r="MYE731" s="14"/>
      <c r="MYF731" s="14"/>
      <c r="MYG731" s="14"/>
      <c r="MYH731" s="14"/>
      <c r="MYI731" s="14"/>
      <c r="MYJ731" s="14"/>
      <c r="MYK731" s="14"/>
      <c r="MYL731" s="14"/>
      <c r="MYM731" s="14"/>
      <c r="MYN731" s="14"/>
      <c r="MYO731" s="14"/>
      <c r="MYP731" s="14"/>
      <c r="MYQ731" s="14"/>
      <c r="MYR731" s="14"/>
      <c r="MYS731" s="14"/>
      <c r="MYT731" s="14"/>
      <c r="MYU731" s="14"/>
      <c r="MYV731" s="14"/>
      <c r="MYW731" s="14"/>
      <c r="MYX731" s="14"/>
      <c r="MYY731" s="14"/>
      <c r="MYZ731" s="14"/>
      <c r="MZA731" s="14"/>
      <c r="MZB731" s="14"/>
      <c r="MZC731" s="14"/>
      <c r="MZD731" s="14"/>
      <c r="MZE731" s="14"/>
      <c r="MZF731" s="14"/>
      <c r="MZG731" s="14"/>
      <c r="MZH731" s="14"/>
      <c r="MZI731" s="14"/>
      <c r="MZJ731" s="14"/>
      <c r="MZK731" s="14"/>
      <c r="MZL731" s="14"/>
      <c r="MZM731" s="14"/>
      <c r="MZN731" s="14"/>
      <c r="MZO731" s="14"/>
      <c r="MZP731" s="14"/>
      <c r="MZQ731" s="14"/>
      <c r="MZR731" s="14"/>
      <c r="MZS731" s="14"/>
      <c r="MZT731" s="14"/>
      <c r="MZU731" s="14"/>
      <c r="MZV731" s="14"/>
      <c r="MZW731" s="14"/>
      <c r="MZX731" s="14"/>
      <c r="MZY731" s="14"/>
      <c r="MZZ731" s="14"/>
      <c r="NAA731" s="14"/>
      <c r="NAB731" s="14"/>
      <c r="NAC731" s="14"/>
      <c r="NAD731" s="14"/>
      <c r="NAE731" s="14"/>
      <c r="NAF731" s="14"/>
      <c r="NAG731" s="14"/>
      <c r="NAH731" s="14"/>
      <c r="NAI731" s="14"/>
      <c r="NAJ731" s="14"/>
      <c r="NAK731" s="14"/>
      <c r="NAL731" s="14"/>
      <c r="NAM731" s="14"/>
      <c r="NAN731" s="14"/>
      <c r="NAO731" s="14"/>
      <c r="NAP731" s="14"/>
      <c r="NAQ731" s="14"/>
      <c r="NAR731" s="14"/>
      <c r="NAS731" s="14"/>
      <c r="NAT731" s="14"/>
      <c r="NAU731" s="14"/>
      <c r="NAV731" s="14"/>
      <c r="NAW731" s="14"/>
      <c r="NAX731" s="14"/>
      <c r="NAY731" s="14"/>
      <c r="NAZ731" s="14"/>
      <c r="NBA731" s="14"/>
      <c r="NBB731" s="14"/>
      <c r="NBC731" s="14"/>
      <c r="NBD731" s="14"/>
      <c r="NBE731" s="14"/>
      <c r="NBF731" s="14"/>
      <c r="NBG731" s="14"/>
      <c r="NBH731" s="14"/>
      <c r="NBI731" s="14"/>
      <c r="NBJ731" s="14"/>
      <c r="NBK731" s="14"/>
      <c r="NBL731" s="14"/>
      <c r="NBM731" s="14"/>
      <c r="NBN731" s="14"/>
      <c r="NBO731" s="14"/>
      <c r="NBP731" s="14"/>
      <c r="NBQ731" s="14"/>
      <c r="NBR731" s="14"/>
      <c r="NBS731" s="14"/>
      <c r="NBT731" s="14"/>
      <c r="NBU731" s="14"/>
      <c r="NBV731" s="14"/>
      <c r="NBW731" s="14"/>
      <c r="NBX731" s="14"/>
      <c r="NBY731" s="14"/>
      <c r="NBZ731" s="14"/>
      <c r="NCA731" s="14"/>
      <c r="NCB731" s="14"/>
      <c r="NCC731" s="14"/>
      <c r="NCD731" s="14"/>
      <c r="NCE731" s="14"/>
      <c r="NCF731" s="14"/>
      <c r="NCG731" s="14"/>
      <c r="NCH731" s="14"/>
      <c r="NCI731" s="14"/>
      <c r="NCJ731" s="14"/>
      <c r="NCK731" s="14"/>
      <c r="NCL731" s="14"/>
      <c r="NCM731" s="14"/>
      <c r="NCN731" s="14"/>
      <c r="NCO731" s="14"/>
      <c r="NCP731" s="14"/>
      <c r="NCQ731" s="14"/>
      <c r="NCR731" s="14"/>
      <c r="NCS731" s="14"/>
      <c r="NCT731" s="14"/>
      <c r="NCU731" s="14"/>
      <c r="NCV731" s="14"/>
      <c r="NCW731" s="14"/>
      <c r="NCX731" s="14"/>
      <c r="NCY731" s="14"/>
      <c r="NCZ731" s="14"/>
      <c r="NDA731" s="14"/>
      <c r="NDB731" s="14"/>
      <c r="NDC731" s="14"/>
      <c r="NDD731" s="14"/>
      <c r="NDE731" s="14"/>
      <c r="NDF731" s="14"/>
      <c r="NDG731" s="14"/>
      <c r="NDH731" s="14"/>
      <c r="NDI731" s="14"/>
      <c r="NDJ731" s="14"/>
      <c r="NDK731" s="14"/>
      <c r="NDL731" s="14"/>
      <c r="NDM731" s="14"/>
      <c r="NDN731" s="14"/>
      <c r="NDO731" s="14"/>
      <c r="NDP731" s="14"/>
      <c r="NDQ731" s="14"/>
      <c r="NDR731" s="14"/>
      <c r="NDS731" s="14"/>
      <c r="NDT731" s="14"/>
      <c r="NDU731" s="14"/>
      <c r="NDV731" s="14"/>
      <c r="NDW731" s="14"/>
      <c r="NDX731" s="14"/>
      <c r="NDY731" s="14"/>
      <c r="NDZ731" s="14"/>
      <c r="NEA731" s="14"/>
      <c r="NEB731" s="14"/>
      <c r="NEC731" s="14"/>
      <c r="NED731" s="14"/>
      <c r="NEE731" s="14"/>
      <c r="NEF731" s="14"/>
      <c r="NEG731" s="14"/>
      <c r="NEH731" s="14"/>
      <c r="NEI731" s="14"/>
      <c r="NEJ731" s="14"/>
      <c r="NEK731" s="14"/>
      <c r="NEL731" s="14"/>
      <c r="NEM731" s="14"/>
      <c r="NEN731" s="14"/>
      <c r="NEO731" s="14"/>
      <c r="NEP731" s="14"/>
      <c r="NEQ731" s="14"/>
      <c r="NER731" s="14"/>
      <c r="NES731" s="14"/>
      <c r="NET731" s="14"/>
      <c r="NEU731" s="14"/>
      <c r="NEV731" s="14"/>
      <c r="NEW731" s="14"/>
      <c r="NEX731" s="14"/>
      <c r="NEY731" s="14"/>
      <c r="NEZ731" s="14"/>
      <c r="NFA731" s="14"/>
      <c r="NFB731" s="14"/>
      <c r="NFC731" s="14"/>
      <c r="NFD731" s="14"/>
      <c r="NFE731" s="14"/>
      <c r="NFF731" s="14"/>
      <c r="NFG731" s="14"/>
      <c r="NFH731" s="14"/>
      <c r="NFI731" s="14"/>
      <c r="NFJ731" s="14"/>
      <c r="NFK731" s="14"/>
      <c r="NFL731" s="14"/>
      <c r="NFM731" s="14"/>
      <c r="NFN731" s="14"/>
      <c r="NFO731" s="14"/>
      <c r="NFP731" s="14"/>
      <c r="NFQ731" s="14"/>
      <c r="NFR731" s="14"/>
      <c r="NFS731" s="14"/>
      <c r="NFT731" s="14"/>
      <c r="NFU731" s="14"/>
      <c r="NFV731" s="14"/>
      <c r="NFW731" s="14"/>
      <c r="NFX731" s="14"/>
      <c r="NFY731" s="14"/>
      <c r="NFZ731" s="14"/>
      <c r="NGA731" s="14"/>
      <c r="NGB731" s="14"/>
      <c r="NGC731" s="14"/>
      <c r="NGD731" s="14"/>
      <c r="NGE731" s="14"/>
      <c r="NGF731" s="14"/>
      <c r="NGG731" s="14"/>
      <c r="NGH731" s="14"/>
      <c r="NGI731" s="14"/>
      <c r="NGJ731" s="14"/>
      <c r="NGK731" s="14"/>
      <c r="NGL731" s="14"/>
      <c r="NGM731" s="14"/>
      <c r="NGN731" s="14"/>
      <c r="NGO731" s="14"/>
      <c r="NGP731" s="14"/>
      <c r="NGQ731" s="14"/>
      <c r="NGR731" s="14"/>
      <c r="NGS731" s="14"/>
      <c r="NGT731" s="14"/>
      <c r="NGU731" s="14"/>
      <c r="NGV731" s="14"/>
      <c r="NGW731" s="14"/>
      <c r="NGX731" s="14"/>
      <c r="NGY731" s="14"/>
      <c r="NGZ731" s="14"/>
      <c r="NHA731" s="14"/>
      <c r="NHB731" s="14"/>
      <c r="NHC731" s="14"/>
      <c r="NHD731" s="14"/>
      <c r="NHE731" s="14"/>
      <c r="NHF731" s="14"/>
      <c r="NHG731" s="14"/>
      <c r="NHH731" s="14"/>
      <c r="NHI731" s="14"/>
      <c r="NHJ731" s="14"/>
      <c r="NHK731" s="14"/>
      <c r="NHL731" s="14"/>
      <c r="NHM731" s="14"/>
      <c r="NHN731" s="14"/>
      <c r="NHO731" s="14"/>
      <c r="NHP731" s="14"/>
      <c r="NHQ731" s="14"/>
      <c r="NHR731" s="14"/>
      <c r="NHS731" s="14"/>
      <c r="NHT731" s="14"/>
      <c r="NHU731" s="14"/>
      <c r="NHV731" s="14"/>
      <c r="NHW731" s="14"/>
      <c r="NHX731" s="14"/>
      <c r="NHY731" s="14"/>
      <c r="NHZ731" s="14"/>
      <c r="NIA731" s="14"/>
      <c r="NIB731" s="14"/>
      <c r="NIC731" s="14"/>
      <c r="NID731" s="14"/>
      <c r="NIE731" s="14"/>
      <c r="NIF731" s="14"/>
      <c r="NIG731" s="14"/>
      <c r="NIH731" s="14"/>
      <c r="NII731" s="14"/>
      <c r="NIJ731" s="14"/>
      <c r="NIK731" s="14"/>
      <c r="NIL731" s="14"/>
      <c r="NIM731" s="14"/>
      <c r="NIN731" s="14"/>
      <c r="NIO731" s="14"/>
      <c r="NIP731" s="14"/>
      <c r="NIQ731" s="14"/>
      <c r="NIR731" s="14"/>
      <c r="NIS731" s="14"/>
      <c r="NIT731" s="14"/>
      <c r="NIU731" s="14"/>
      <c r="NIV731" s="14"/>
      <c r="NIW731" s="14"/>
      <c r="NIX731" s="14"/>
      <c r="NIY731" s="14"/>
      <c r="NIZ731" s="14"/>
      <c r="NJA731" s="14"/>
      <c r="NJB731" s="14"/>
      <c r="NJC731" s="14"/>
      <c r="NJD731" s="14"/>
      <c r="NJE731" s="14"/>
      <c r="NJF731" s="14"/>
      <c r="NJG731" s="14"/>
      <c r="NJH731" s="14"/>
      <c r="NJI731" s="14"/>
      <c r="NJJ731" s="14"/>
      <c r="NJK731" s="14"/>
      <c r="NJL731" s="14"/>
      <c r="NJM731" s="14"/>
      <c r="NJN731" s="14"/>
      <c r="NJO731" s="14"/>
      <c r="NJP731" s="14"/>
      <c r="NJQ731" s="14"/>
      <c r="NJR731" s="14"/>
      <c r="NJS731" s="14"/>
      <c r="NJT731" s="14"/>
      <c r="NJU731" s="14"/>
      <c r="NJV731" s="14"/>
      <c r="NJW731" s="14"/>
      <c r="NJX731" s="14"/>
      <c r="NJY731" s="14"/>
      <c r="NJZ731" s="14"/>
      <c r="NKA731" s="14"/>
      <c r="NKB731" s="14"/>
      <c r="NKC731" s="14"/>
      <c r="NKD731" s="14"/>
      <c r="NKE731" s="14"/>
      <c r="NKF731" s="14"/>
      <c r="NKG731" s="14"/>
      <c r="NKH731" s="14"/>
      <c r="NKI731" s="14"/>
      <c r="NKJ731" s="14"/>
      <c r="NKK731" s="14"/>
      <c r="NKL731" s="14"/>
      <c r="NKM731" s="14"/>
      <c r="NKN731" s="14"/>
      <c r="NKO731" s="14"/>
      <c r="NKP731" s="14"/>
      <c r="NKQ731" s="14"/>
      <c r="NKR731" s="14"/>
      <c r="NKS731" s="14"/>
      <c r="NKT731" s="14"/>
      <c r="NKU731" s="14"/>
      <c r="NKV731" s="14"/>
      <c r="NKW731" s="14"/>
      <c r="NKX731" s="14"/>
      <c r="NKY731" s="14"/>
      <c r="NKZ731" s="14"/>
      <c r="NLA731" s="14"/>
      <c r="NLB731" s="14"/>
      <c r="NLC731" s="14"/>
      <c r="NLD731" s="14"/>
      <c r="NLE731" s="14"/>
      <c r="NLF731" s="14"/>
      <c r="NLG731" s="14"/>
      <c r="NLH731" s="14"/>
      <c r="NLI731" s="14"/>
      <c r="NLJ731" s="14"/>
      <c r="NLK731" s="14"/>
      <c r="NLL731" s="14"/>
      <c r="NLM731" s="14"/>
      <c r="NLN731" s="14"/>
      <c r="NLO731" s="14"/>
      <c r="NLP731" s="14"/>
      <c r="NLQ731" s="14"/>
      <c r="NLR731" s="14"/>
      <c r="NLS731" s="14"/>
      <c r="NLT731" s="14"/>
      <c r="NLU731" s="14"/>
      <c r="NLV731" s="14"/>
      <c r="NLW731" s="14"/>
      <c r="NLX731" s="14"/>
      <c r="NLY731" s="14"/>
      <c r="NLZ731" s="14"/>
      <c r="NMA731" s="14"/>
      <c r="NMB731" s="14"/>
      <c r="NMC731" s="14"/>
      <c r="NMD731" s="14"/>
      <c r="NME731" s="14"/>
      <c r="NMF731" s="14"/>
      <c r="NMG731" s="14"/>
      <c r="NMH731" s="14"/>
      <c r="NMI731" s="14"/>
      <c r="NMJ731" s="14"/>
      <c r="NMK731" s="14"/>
      <c r="NML731" s="14"/>
      <c r="NMM731" s="14"/>
      <c r="NMN731" s="14"/>
      <c r="NMO731" s="14"/>
      <c r="NMP731" s="14"/>
      <c r="NMQ731" s="14"/>
      <c r="NMR731" s="14"/>
      <c r="NMS731" s="14"/>
      <c r="NMT731" s="14"/>
      <c r="NMU731" s="14"/>
      <c r="NMV731" s="14"/>
      <c r="NMW731" s="14"/>
      <c r="NMX731" s="14"/>
      <c r="NMY731" s="14"/>
      <c r="NMZ731" s="14"/>
      <c r="NNA731" s="14"/>
      <c r="NNB731" s="14"/>
      <c r="NNC731" s="14"/>
      <c r="NND731" s="14"/>
      <c r="NNE731" s="14"/>
      <c r="NNF731" s="14"/>
      <c r="NNG731" s="14"/>
      <c r="NNH731" s="14"/>
      <c r="NNI731" s="14"/>
      <c r="NNJ731" s="14"/>
      <c r="NNK731" s="14"/>
      <c r="NNL731" s="14"/>
      <c r="NNM731" s="14"/>
      <c r="NNN731" s="14"/>
      <c r="NNO731" s="14"/>
      <c r="NNP731" s="14"/>
      <c r="NNQ731" s="14"/>
      <c r="NNR731" s="14"/>
      <c r="NNS731" s="14"/>
      <c r="NNT731" s="14"/>
      <c r="NNU731" s="14"/>
      <c r="NNV731" s="14"/>
      <c r="NNW731" s="14"/>
      <c r="NNX731" s="14"/>
      <c r="NNY731" s="14"/>
      <c r="NNZ731" s="14"/>
      <c r="NOA731" s="14"/>
      <c r="NOB731" s="14"/>
      <c r="NOC731" s="14"/>
      <c r="NOD731" s="14"/>
      <c r="NOE731" s="14"/>
      <c r="NOF731" s="14"/>
      <c r="NOG731" s="14"/>
      <c r="NOH731" s="14"/>
      <c r="NOI731" s="14"/>
      <c r="NOJ731" s="14"/>
      <c r="NOK731" s="14"/>
      <c r="NOL731" s="14"/>
      <c r="NOM731" s="14"/>
      <c r="NON731" s="14"/>
      <c r="NOO731" s="14"/>
      <c r="NOP731" s="14"/>
      <c r="NOQ731" s="14"/>
      <c r="NOR731" s="14"/>
      <c r="NOS731" s="14"/>
      <c r="NOT731" s="14"/>
      <c r="NOU731" s="14"/>
      <c r="NOV731" s="14"/>
      <c r="NOW731" s="14"/>
      <c r="NOX731" s="14"/>
      <c r="NOY731" s="14"/>
      <c r="NOZ731" s="14"/>
      <c r="NPA731" s="14"/>
      <c r="NPB731" s="14"/>
      <c r="NPC731" s="14"/>
      <c r="NPD731" s="14"/>
      <c r="NPE731" s="14"/>
      <c r="NPF731" s="14"/>
      <c r="NPG731" s="14"/>
      <c r="NPH731" s="14"/>
      <c r="NPI731" s="14"/>
      <c r="NPJ731" s="14"/>
      <c r="NPK731" s="14"/>
      <c r="NPL731" s="14"/>
      <c r="NPM731" s="14"/>
      <c r="NPN731" s="14"/>
      <c r="NPO731" s="14"/>
      <c r="NPP731" s="14"/>
      <c r="NPQ731" s="14"/>
      <c r="NPR731" s="14"/>
      <c r="NPS731" s="14"/>
      <c r="NPT731" s="14"/>
      <c r="NPU731" s="14"/>
      <c r="NPV731" s="14"/>
      <c r="NPW731" s="14"/>
      <c r="NPX731" s="14"/>
      <c r="NPY731" s="14"/>
      <c r="NPZ731" s="14"/>
      <c r="NQA731" s="14"/>
      <c r="NQB731" s="14"/>
      <c r="NQC731" s="14"/>
      <c r="NQD731" s="14"/>
      <c r="NQE731" s="14"/>
      <c r="NQF731" s="14"/>
      <c r="NQG731" s="14"/>
      <c r="NQH731" s="14"/>
      <c r="NQI731" s="14"/>
      <c r="NQJ731" s="14"/>
      <c r="NQK731" s="14"/>
      <c r="NQL731" s="14"/>
      <c r="NQM731" s="14"/>
      <c r="NQN731" s="14"/>
      <c r="NQO731" s="14"/>
      <c r="NQP731" s="14"/>
      <c r="NQQ731" s="14"/>
      <c r="NQR731" s="14"/>
      <c r="NQS731" s="14"/>
      <c r="NQT731" s="14"/>
      <c r="NQU731" s="14"/>
      <c r="NQV731" s="14"/>
      <c r="NQW731" s="14"/>
      <c r="NQX731" s="14"/>
      <c r="NQY731" s="14"/>
      <c r="NQZ731" s="14"/>
      <c r="NRA731" s="14"/>
      <c r="NRB731" s="14"/>
      <c r="NRC731" s="14"/>
      <c r="NRD731" s="14"/>
      <c r="NRE731" s="14"/>
      <c r="NRF731" s="14"/>
      <c r="NRG731" s="14"/>
      <c r="NRH731" s="14"/>
      <c r="NRI731" s="14"/>
      <c r="NRJ731" s="14"/>
      <c r="NRK731" s="14"/>
      <c r="NRL731" s="14"/>
      <c r="NRM731" s="14"/>
      <c r="NRN731" s="14"/>
      <c r="NRO731" s="14"/>
      <c r="NRP731" s="14"/>
      <c r="NRQ731" s="14"/>
      <c r="NRR731" s="14"/>
      <c r="NRS731" s="14"/>
      <c r="NRT731" s="14"/>
      <c r="NRU731" s="14"/>
      <c r="NRV731" s="14"/>
      <c r="NRW731" s="14"/>
      <c r="NRX731" s="14"/>
      <c r="NRY731" s="14"/>
      <c r="NRZ731" s="14"/>
      <c r="NSA731" s="14"/>
      <c r="NSB731" s="14"/>
      <c r="NSC731" s="14"/>
      <c r="NSD731" s="14"/>
      <c r="NSE731" s="14"/>
      <c r="NSF731" s="14"/>
      <c r="NSG731" s="14"/>
      <c r="NSH731" s="14"/>
      <c r="NSI731" s="14"/>
      <c r="NSJ731" s="14"/>
      <c r="NSK731" s="14"/>
      <c r="NSL731" s="14"/>
      <c r="NSM731" s="14"/>
      <c r="NSN731" s="14"/>
      <c r="NSO731" s="14"/>
      <c r="NSP731" s="14"/>
      <c r="NSQ731" s="14"/>
      <c r="NSR731" s="14"/>
      <c r="NSS731" s="14"/>
      <c r="NST731" s="14"/>
      <c r="NSU731" s="14"/>
      <c r="NSV731" s="14"/>
      <c r="NSW731" s="14"/>
      <c r="NSX731" s="14"/>
      <c r="NSY731" s="14"/>
      <c r="NSZ731" s="14"/>
      <c r="NTA731" s="14"/>
      <c r="NTB731" s="14"/>
      <c r="NTC731" s="14"/>
      <c r="NTD731" s="14"/>
      <c r="NTE731" s="14"/>
      <c r="NTF731" s="14"/>
      <c r="NTG731" s="14"/>
      <c r="NTH731" s="14"/>
      <c r="NTI731" s="14"/>
      <c r="NTJ731" s="14"/>
      <c r="NTK731" s="14"/>
      <c r="NTL731" s="14"/>
      <c r="NTM731" s="14"/>
      <c r="NTN731" s="14"/>
      <c r="NTO731" s="14"/>
      <c r="NTP731" s="14"/>
      <c r="NTQ731" s="14"/>
      <c r="NTR731" s="14"/>
      <c r="NTS731" s="14"/>
      <c r="NTT731" s="14"/>
      <c r="NTU731" s="14"/>
      <c r="NTV731" s="14"/>
      <c r="NTW731" s="14"/>
      <c r="NTX731" s="14"/>
      <c r="NTY731" s="14"/>
      <c r="NTZ731" s="14"/>
      <c r="NUA731" s="14"/>
      <c r="NUB731" s="14"/>
      <c r="NUC731" s="14"/>
      <c r="NUD731" s="14"/>
      <c r="NUE731" s="14"/>
      <c r="NUF731" s="14"/>
      <c r="NUG731" s="14"/>
      <c r="NUH731" s="14"/>
      <c r="NUI731" s="14"/>
      <c r="NUJ731" s="14"/>
      <c r="NUK731" s="14"/>
      <c r="NUL731" s="14"/>
      <c r="NUM731" s="14"/>
      <c r="NUN731" s="14"/>
      <c r="NUO731" s="14"/>
      <c r="NUP731" s="14"/>
      <c r="NUQ731" s="14"/>
      <c r="NUR731" s="14"/>
      <c r="NUS731" s="14"/>
      <c r="NUT731" s="14"/>
      <c r="NUU731" s="14"/>
      <c r="NUV731" s="14"/>
      <c r="NUW731" s="14"/>
      <c r="NUX731" s="14"/>
      <c r="NUY731" s="14"/>
      <c r="NUZ731" s="14"/>
      <c r="NVA731" s="14"/>
      <c r="NVB731" s="14"/>
      <c r="NVC731" s="14"/>
      <c r="NVD731" s="14"/>
      <c r="NVE731" s="14"/>
      <c r="NVF731" s="14"/>
      <c r="NVG731" s="14"/>
      <c r="NVH731" s="14"/>
      <c r="NVI731" s="14"/>
      <c r="NVJ731" s="14"/>
      <c r="NVK731" s="14"/>
      <c r="NVL731" s="14"/>
      <c r="NVM731" s="14"/>
      <c r="NVN731" s="14"/>
      <c r="NVO731" s="14"/>
      <c r="NVP731" s="14"/>
      <c r="NVQ731" s="14"/>
      <c r="NVR731" s="14"/>
      <c r="NVS731" s="14"/>
      <c r="NVT731" s="14"/>
      <c r="NVU731" s="14"/>
      <c r="NVV731" s="14"/>
      <c r="NVW731" s="14"/>
      <c r="NVX731" s="14"/>
      <c r="NVY731" s="14"/>
      <c r="NVZ731" s="14"/>
      <c r="NWA731" s="14"/>
      <c r="NWB731" s="14"/>
      <c r="NWC731" s="14"/>
      <c r="NWD731" s="14"/>
      <c r="NWE731" s="14"/>
      <c r="NWF731" s="14"/>
      <c r="NWG731" s="14"/>
      <c r="NWH731" s="14"/>
      <c r="NWI731" s="14"/>
      <c r="NWJ731" s="14"/>
      <c r="NWK731" s="14"/>
      <c r="NWL731" s="14"/>
      <c r="NWM731" s="14"/>
      <c r="NWN731" s="14"/>
      <c r="NWO731" s="14"/>
      <c r="NWP731" s="14"/>
      <c r="NWQ731" s="14"/>
      <c r="NWR731" s="14"/>
      <c r="NWS731" s="14"/>
      <c r="NWT731" s="14"/>
      <c r="NWU731" s="14"/>
      <c r="NWV731" s="14"/>
      <c r="NWW731" s="14"/>
      <c r="NWX731" s="14"/>
      <c r="NWY731" s="14"/>
      <c r="NWZ731" s="14"/>
      <c r="NXA731" s="14"/>
      <c r="NXB731" s="14"/>
      <c r="NXC731" s="14"/>
      <c r="NXD731" s="14"/>
      <c r="NXE731" s="14"/>
      <c r="NXF731" s="14"/>
      <c r="NXG731" s="14"/>
      <c r="NXH731" s="14"/>
      <c r="NXI731" s="14"/>
      <c r="NXJ731" s="14"/>
      <c r="NXK731" s="14"/>
      <c r="NXL731" s="14"/>
      <c r="NXM731" s="14"/>
      <c r="NXN731" s="14"/>
      <c r="NXO731" s="14"/>
      <c r="NXP731" s="14"/>
      <c r="NXQ731" s="14"/>
      <c r="NXR731" s="14"/>
      <c r="NXS731" s="14"/>
      <c r="NXT731" s="14"/>
      <c r="NXU731" s="14"/>
      <c r="NXV731" s="14"/>
      <c r="NXW731" s="14"/>
      <c r="NXX731" s="14"/>
      <c r="NXY731" s="14"/>
      <c r="NXZ731" s="14"/>
      <c r="NYA731" s="14"/>
      <c r="NYB731" s="14"/>
      <c r="NYC731" s="14"/>
      <c r="NYD731" s="14"/>
      <c r="NYE731" s="14"/>
      <c r="NYF731" s="14"/>
      <c r="NYG731" s="14"/>
      <c r="NYH731" s="14"/>
      <c r="NYI731" s="14"/>
      <c r="NYJ731" s="14"/>
      <c r="NYK731" s="14"/>
      <c r="NYL731" s="14"/>
      <c r="NYM731" s="14"/>
      <c r="NYN731" s="14"/>
      <c r="NYO731" s="14"/>
      <c r="NYP731" s="14"/>
      <c r="NYQ731" s="14"/>
      <c r="NYR731" s="14"/>
      <c r="NYS731" s="14"/>
      <c r="NYT731" s="14"/>
      <c r="NYU731" s="14"/>
      <c r="NYV731" s="14"/>
      <c r="NYW731" s="14"/>
      <c r="NYX731" s="14"/>
      <c r="NYY731" s="14"/>
      <c r="NYZ731" s="14"/>
      <c r="NZA731" s="14"/>
      <c r="NZB731" s="14"/>
      <c r="NZC731" s="14"/>
      <c r="NZD731" s="14"/>
      <c r="NZE731" s="14"/>
      <c r="NZF731" s="14"/>
      <c r="NZG731" s="14"/>
      <c r="NZH731" s="14"/>
      <c r="NZI731" s="14"/>
      <c r="NZJ731" s="14"/>
      <c r="NZK731" s="14"/>
      <c r="NZL731" s="14"/>
      <c r="NZM731" s="14"/>
      <c r="NZN731" s="14"/>
      <c r="NZO731" s="14"/>
      <c r="NZP731" s="14"/>
      <c r="NZQ731" s="14"/>
      <c r="NZR731" s="14"/>
      <c r="NZS731" s="14"/>
      <c r="NZT731" s="14"/>
      <c r="NZU731" s="14"/>
      <c r="NZV731" s="14"/>
      <c r="NZW731" s="14"/>
      <c r="NZX731" s="14"/>
      <c r="NZY731" s="14"/>
      <c r="NZZ731" s="14"/>
      <c r="OAA731" s="14"/>
      <c r="OAB731" s="14"/>
      <c r="OAC731" s="14"/>
      <c r="OAD731" s="14"/>
      <c r="OAE731" s="14"/>
      <c r="OAF731" s="14"/>
      <c r="OAG731" s="14"/>
      <c r="OAH731" s="14"/>
      <c r="OAI731" s="14"/>
      <c r="OAJ731" s="14"/>
      <c r="OAK731" s="14"/>
      <c r="OAL731" s="14"/>
      <c r="OAM731" s="14"/>
      <c r="OAN731" s="14"/>
      <c r="OAO731" s="14"/>
      <c r="OAP731" s="14"/>
      <c r="OAQ731" s="14"/>
      <c r="OAR731" s="14"/>
      <c r="OAS731" s="14"/>
      <c r="OAT731" s="14"/>
      <c r="OAU731" s="14"/>
      <c r="OAV731" s="14"/>
      <c r="OAW731" s="14"/>
      <c r="OAX731" s="14"/>
      <c r="OAY731" s="14"/>
      <c r="OAZ731" s="14"/>
      <c r="OBA731" s="14"/>
      <c r="OBB731" s="14"/>
      <c r="OBC731" s="14"/>
      <c r="OBD731" s="14"/>
      <c r="OBE731" s="14"/>
      <c r="OBF731" s="14"/>
      <c r="OBG731" s="14"/>
      <c r="OBH731" s="14"/>
      <c r="OBI731" s="14"/>
      <c r="OBJ731" s="14"/>
      <c r="OBK731" s="14"/>
      <c r="OBL731" s="14"/>
      <c r="OBM731" s="14"/>
      <c r="OBN731" s="14"/>
      <c r="OBO731" s="14"/>
      <c r="OBP731" s="14"/>
      <c r="OBQ731" s="14"/>
      <c r="OBR731" s="14"/>
      <c r="OBS731" s="14"/>
      <c r="OBT731" s="14"/>
      <c r="OBU731" s="14"/>
      <c r="OBV731" s="14"/>
      <c r="OBW731" s="14"/>
      <c r="OBX731" s="14"/>
      <c r="OBY731" s="14"/>
      <c r="OBZ731" s="14"/>
      <c r="OCA731" s="14"/>
      <c r="OCB731" s="14"/>
      <c r="OCC731" s="14"/>
      <c r="OCD731" s="14"/>
      <c r="OCE731" s="14"/>
      <c r="OCF731" s="14"/>
      <c r="OCG731" s="14"/>
      <c r="OCH731" s="14"/>
      <c r="OCI731" s="14"/>
      <c r="OCJ731" s="14"/>
      <c r="OCK731" s="14"/>
      <c r="OCL731" s="14"/>
      <c r="OCM731" s="14"/>
      <c r="OCN731" s="14"/>
      <c r="OCO731" s="14"/>
      <c r="OCP731" s="14"/>
      <c r="OCQ731" s="14"/>
      <c r="OCR731" s="14"/>
      <c r="OCS731" s="14"/>
      <c r="OCT731" s="14"/>
      <c r="OCU731" s="14"/>
      <c r="OCV731" s="14"/>
      <c r="OCW731" s="14"/>
      <c r="OCX731" s="14"/>
      <c r="OCY731" s="14"/>
      <c r="OCZ731" s="14"/>
      <c r="ODA731" s="14"/>
      <c r="ODB731" s="14"/>
      <c r="ODC731" s="14"/>
      <c r="ODD731" s="14"/>
      <c r="ODE731" s="14"/>
      <c r="ODF731" s="14"/>
      <c r="ODG731" s="14"/>
      <c r="ODH731" s="14"/>
      <c r="ODI731" s="14"/>
      <c r="ODJ731" s="14"/>
      <c r="ODK731" s="14"/>
      <c r="ODL731" s="14"/>
      <c r="ODM731" s="14"/>
      <c r="ODN731" s="14"/>
      <c r="ODO731" s="14"/>
      <c r="ODP731" s="14"/>
      <c r="ODQ731" s="14"/>
      <c r="ODR731" s="14"/>
      <c r="ODS731" s="14"/>
      <c r="ODT731" s="14"/>
      <c r="ODU731" s="14"/>
      <c r="ODV731" s="14"/>
      <c r="ODW731" s="14"/>
      <c r="ODX731" s="14"/>
      <c r="ODY731" s="14"/>
      <c r="ODZ731" s="14"/>
      <c r="OEA731" s="14"/>
      <c r="OEB731" s="14"/>
      <c r="OEC731" s="14"/>
      <c r="OED731" s="14"/>
      <c r="OEE731" s="14"/>
      <c r="OEF731" s="14"/>
      <c r="OEG731" s="14"/>
      <c r="OEH731" s="14"/>
      <c r="OEI731" s="14"/>
      <c r="OEJ731" s="14"/>
      <c r="OEK731" s="14"/>
      <c r="OEL731" s="14"/>
      <c r="OEM731" s="14"/>
      <c r="OEN731" s="14"/>
      <c r="OEO731" s="14"/>
      <c r="OEP731" s="14"/>
      <c r="OEQ731" s="14"/>
      <c r="OER731" s="14"/>
      <c r="OES731" s="14"/>
      <c r="OET731" s="14"/>
      <c r="OEU731" s="14"/>
      <c r="OEV731" s="14"/>
      <c r="OEW731" s="14"/>
      <c r="OEX731" s="14"/>
      <c r="OEY731" s="14"/>
      <c r="OEZ731" s="14"/>
      <c r="OFA731" s="14"/>
      <c r="OFB731" s="14"/>
      <c r="OFC731" s="14"/>
      <c r="OFD731" s="14"/>
      <c r="OFE731" s="14"/>
      <c r="OFF731" s="14"/>
      <c r="OFG731" s="14"/>
      <c r="OFH731" s="14"/>
      <c r="OFI731" s="14"/>
      <c r="OFJ731" s="14"/>
      <c r="OFK731" s="14"/>
      <c r="OFL731" s="14"/>
      <c r="OFM731" s="14"/>
      <c r="OFN731" s="14"/>
      <c r="OFO731" s="14"/>
      <c r="OFP731" s="14"/>
      <c r="OFQ731" s="14"/>
      <c r="OFR731" s="14"/>
      <c r="OFS731" s="14"/>
      <c r="OFT731" s="14"/>
      <c r="OFU731" s="14"/>
      <c r="OFV731" s="14"/>
      <c r="OFW731" s="14"/>
      <c r="OFX731" s="14"/>
      <c r="OFY731" s="14"/>
      <c r="OFZ731" s="14"/>
      <c r="OGA731" s="14"/>
      <c r="OGB731" s="14"/>
      <c r="OGC731" s="14"/>
      <c r="OGD731" s="14"/>
      <c r="OGE731" s="14"/>
      <c r="OGF731" s="14"/>
      <c r="OGG731" s="14"/>
      <c r="OGH731" s="14"/>
      <c r="OGI731" s="14"/>
      <c r="OGJ731" s="14"/>
      <c r="OGK731" s="14"/>
      <c r="OGL731" s="14"/>
      <c r="OGM731" s="14"/>
      <c r="OGN731" s="14"/>
      <c r="OGO731" s="14"/>
      <c r="OGP731" s="14"/>
      <c r="OGQ731" s="14"/>
      <c r="OGR731" s="14"/>
      <c r="OGS731" s="14"/>
      <c r="OGT731" s="14"/>
      <c r="OGU731" s="14"/>
      <c r="OGV731" s="14"/>
      <c r="OGW731" s="14"/>
      <c r="OGX731" s="14"/>
      <c r="OGY731" s="14"/>
      <c r="OGZ731" s="14"/>
      <c r="OHA731" s="14"/>
      <c r="OHB731" s="14"/>
      <c r="OHC731" s="14"/>
      <c r="OHD731" s="14"/>
      <c r="OHE731" s="14"/>
      <c r="OHF731" s="14"/>
      <c r="OHG731" s="14"/>
      <c r="OHH731" s="14"/>
      <c r="OHI731" s="14"/>
      <c r="OHJ731" s="14"/>
      <c r="OHK731" s="14"/>
      <c r="OHL731" s="14"/>
      <c r="OHM731" s="14"/>
      <c r="OHN731" s="14"/>
      <c r="OHO731" s="14"/>
      <c r="OHP731" s="14"/>
      <c r="OHQ731" s="14"/>
      <c r="OHR731" s="14"/>
      <c r="OHS731" s="14"/>
      <c r="OHT731" s="14"/>
      <c r="OHU731" s="14"/>
      <c r="OHV731" s="14"/>
      <c r="OHW731" s="14"/>
      <c r="OHX731" s="14"/>
      <c r="OHY731" s="14"/>
      <c r="OHZ731" s="14"/>
      <c r="OIA731" s="14"/>
      <c r="OIB731" s="14"/>
      <c r="OIC731" s="14"/>
      <c r="OID731" s="14"/>
      <c r="OIE731" s="14"/>
      <c r="OIF731" s="14"/>
      <c r="OIG731" s="14"/>
      <c r="OIH731" s="14"/>
      <c r="OII731" s="14"/>
      <c r="OIJ731" s="14"/>
      <c r="OIK731" s="14"/>
      <c r="OIL731" s="14"/>
      <c r="OIM731" s="14"/>
      <c r="OIN731" s="14"/>
      <c r="OIO731" s="14"/>
      <c r="OIP731" s="14"/>
      <c r="OIQ731" s="14"/>
      <c r="OIR731" s="14"/>
      <c r="OIS731" s="14"/>
      <c r="OIT731" s="14"/>
      <c r="OIU731" s="14"/>
      <c r="OIV731" s="14"/>
      <c r="OIW731" s="14"/>
      <c r="OIX731" s="14"/>
      <c r="OIY731" s="14"/>
      <c r="OIZ731" s="14"/>
      <c r="OJA731" s="14"/>
      <c r="OJB731" s="14"/>
      <c r="OJC731" s="14"/>
      <c r="OJD731" s="14"/>
      <c r="OJE731" s="14"/>
      <c r="OJF731" s="14"/>
      <c r="OJG731" s="14"/>
      <c r="OJH731" s="14"/>
      <c r="OJI731" s="14"/>
      <c r="OJJ731" s="14"/>
      <c r="OJK731" s="14"/>
      <c r="OJL731" s="14"/>
      <c r="OJM731" s="14"/>
      <c r="OJN731" s="14"/>
      <c r="OJO731" s="14"/>
      <c r="OJP731" s="14"/>
      <c r="OJQ731" s="14"/>
      <c r="OJR731" s="14"/>
      <c r="OJS731" s="14"/>
      <c r="OJT731" s="14"/>
      <c r="OJU731" s="14"/>
      <c r="OJV731" s="14"/>
      <c r="OJW731" s="14"/>
      <c r="OJX731" s="14"/>
      <c r="OJY731" s="14"/>
      <c r="OJZ731" s="14"/>
      <c r="OKA731" s="14"/>
      <c r="OKB731" s="14"/>
      <c r="OKC731" s="14"/>
      <c r="OKD731" s="14"/>
      <c r="OKE731" s="14"/>
      <c r="OKF731" s="14"/>
      <c r="OKG731" s="14"/>
      <c r="OKH731" s="14"/>
      <c r="OKI731" s="14"/>
      <c r="OKJ731" s="14"/>
      <c r="OKK731" s="14"/>
      <c r="OKL731" s="14"/>
      <c r="OKM731" s="14"/>
      <c r="OKN731" s="14"/>
      <c r="OKO731" s="14"/>
      <c r="OKP731" s="14"/>
      <c r="OKQ731" s="14"/>
      <c r="OKR731" s="14"/>
      <c r="OKS731" s="14"/>
      <c r="OKT731" s="14"/>
      <c r="OKU731" s="14"/>
      <c r="OKV731" s="14"/>
      <c r="OKW731" s="14"/>
      <c r="OKX731" s="14"/>
      <c r="OKY731" s="14"/>
      <c r="OKZ731" s="14"/>
      <c r="OLA731" s="14"/>
      <c r="OLB731" s="14"/>
      <c r="OLC731" s="14"/>
      <c r="OLD731" s="14"/>
      <c r="OLE731" s="14"/>
      <c r="OLF731" s="14"/>
      <c r="OLG731" s="14"/>
      <c r="OLH731" s="14"/>
      <c r="OLI731" s="14"/>
      <c r="OLJ731" s="14"/>
      <c r="OLK731" s="14"/>
      <c r="OLL731" s="14"/>
      <c r="OLM731" s="14"/>
      <c r="OLN731" s="14"/>
      <c r="OLO731" s="14"/>
      <c r="OLP731" s="14"/>
      <c r="OLQ731" s="14"/>
      <c r="OLR731" s="14"/>
      <c r="OLS731" s="14"/>
      <c r="OLT731" s="14"/>
      <c r="OLU731" s="14"/>
      <c r="OLV731" s="14"/>
      <c r="OLW731" s="14"/>
      <c r="OLX731" s="14"/>
      <c r="OLY731" s="14"/>
      <c r="OLZ731" s="14"/>
      <c r="OMA731" s="14"/>
      <c r="OMB731" s="14"/>
      <c r="OMC731" s="14"/>
      <c r="OMD731" s="14"/>
      <c r="OME731" s="14"/>
      <c r="OMF731" s="14"/>
      <c r="OMG731" s="14"/>
      <c r="OMH731" s="14"/>
      <c r="OMI731" s="14"/>
      <c r="OMJ731" s="14"/>
      <c r="OMK731" s="14"/>
      <c r="OML731" s="14"/>
      <c r="OMM731" s="14"/>
      <c r="OMN731" s="14"/>
      <c r="OMO731" s="14"/>
      <c r="OMP731" s="14"/>
      <c r="OMQ731" s="14"/>
      <c r="OMR731" s="14"/>
      <c r="OMS731" s="14"/>
      <c r="OMT731" s="14"/>
      <c r="OMU731" s="14"/>
      <c r="OMV731" s="14"/>
      <c r="OMW731" s="14"/>
      <c r="OMX731" s="14"/>
      <c r="OMY731" s="14"/>
      <c r="OMZ731" s="14"/>
      <c r="ONA731" s="14"/>
      <c r="ONB731" s="14"/>
      <c r="ONC731" s="14"/>
      <c r="OND731" s="14"/>
      <c r="ONE731" s="14"/>
      <c r="ONF731" s="14"/>
      <c r="ONG731" s="14"/>
      <c r="ONH731" s="14"/>
      <c r="ONI731" s="14"/>
      <c r="ONJ731" s="14"/>
      <c r="ONK731" s="14"/>
      <c r="ONL731" s="14"/>
      <c r="ONM731" s="14"/>
      <c r="ONN731" s="14"/>
      <c r="ONO731" s="14"/>
      <c r="ONP731" s="14"/>
      <c r="ONQ731" s="14"/>
      <c r="ONR731" s="14"/>
      <c r="ONS731" s="14"/>
      <c r="ONT731" s="14"/>
      <c r="ONU731" s="14"/>
      <c r="ONV731" s="14"/>
      <c r="ONW731" s="14"/>
      <c r="ONX731" s="14"/>
      <c r="ONY731" s="14"/>
      <c r="ONZ731" s="14"/>
      <c r="OOA731" s="14"/>
      <c r="OOB731" s="14"/>
      <c r="OOC731" s="14"/>
      <c r="OOD731" s="14"/>
      <c r="OOE731" s="14"/>
      <c r="OOF731" s="14"/>
      <c r="OOG731" s="14"/>
      <c r="OOH731" s="14"/>
      <c r="OOI731" s="14"/>
      <c r="OOJ731" s="14"/>
      <c r="OOK731" s="14"/>
      <c r="OOL731" s="14"/>
      <c r="OOM731" s="14"/>
      <c r="OON731" s="14"/>
      <c r="OOO731" s="14"/>
      <c r="OOP731" s="14"/>
      <c r="OOQ731" s="14"/>
      <c r="OOR731" s="14"/>
      <c r="OOS731" s="14"/>
      <c r="OOT731" s="14"/>
      <c r="OOU731" s="14"/>
      <c r="OOV731" s="14"/>
      <c r="OOW731" s="14"/>
      <c r="OOX731" s="14"/>
      <c r="OOY731" s="14"/>
      <c r="OOZ731" s="14"/>
      <c r="OPA731" s="14"/>
      <c r="OPB731" s="14"/>
      <c r="OPC731" s="14"/>
      <c r="OPD731" s="14"/>
      <c r="OPE731" s="14"/>
      <c r="OPF731" s="14"/>
      <c r="OPG731" s="14"/>
      <c r="OPH731" s="14"/>
      <c r="OPI731" s="14"/>
      <c r="OPJ731" s="14"/>
      <c r="OPK731" s="14"/>
      <c r="OPL731" s="14"/>
      <c r="OPM731" s="14"/>
      <c r="OPN731" s="14"/>
      <c r="OPO731" s="14"/>
      <c r="OPP731" s="14"/>
      <c r="OPQ731" s="14"/>
      <c r="OPR731" s="14"/>
      <c r="OPS731" s="14"/>
      <c r="OPT731" s="14"/>
      <c r="OPU731" s="14"/>
      <c r="OPV731" s="14"/>
      <c r="OPW731" s="14"/>
      <c r="OPX731" s="14"/>
      <c r="OPY731" s="14"/>
      <c r="OPZ731" s="14"/>
      <c r="OQA731" s="14"/>
      <c r="OQB731" s="14"/>
      <c r="OQC731" s="14"/>
      <c r="OQD731" s="14"/>
      <c r="OQE731" s="14"/>
      <c r="OQF731" s="14"/>
      <c r="OQG731" s="14"/>
      <c r="OQH731" s="14"/>
      <c r="OQI731" s="14"/>
      <c r="OQJ731" s="14"/>
      <c r="OQK731" s="14"/>
      <c r="OQL731" s="14"/>
      <c r="OQM731" s="14"/>
      <c r="OQN731" s="14"/>
      <c r="OQO731" s="14"/>
      <c r="OQP731" s="14"/>
      <c r="OQQ731" s="14"/>
      <c r="OQR731" s="14"/>
      <c r="OQS731" s="14"/>
      <c r="OQT731" s="14"/>
      <c r="OQU731" s="14"/>
      <c r="OQV731" s="14"/>
      <c r="OQW731" s="14"/>
      <c r="OQX731" s="14"/>
      <c r="OQY731" s="14"/>
      <c r="OQZ731" s="14"/>
      <c r="ORA731" s="14"/>
      <c r="ORB731" s="14"/>
      <c r="ORC731" s="14"/>
      <c r="ORD731" s="14"/>
      <c r="ORE731" s="14"/>
      <c r="ORF731" s="14"/>
      <c r="ORG731" s="14"/>
      <c r="ORH731" s="14"/>
      <c r="ORI731" s="14"/>
      <c r="ORJ731" s="14"/>
      <c r="ORK731" s="14"/>
      <c r="ORL731" s="14"/>
      <c r="ORM731" s="14"/>
      <c r="ORN731" s="14"/>
      <c r="ORO731" s="14"/>
      <c r="ORP731" s="14"/>
      <c r="ORQ731" s="14"/>
      <c r="ORR731" s="14"/>
      <c r="ORS731" s="14"/>
      <c r="ORT731" s="14"/>
      <c r="ORU731" s="14"/>
      <c r="ORV731" s="14"/>
      <c r="ORW731" s="14"/>
      <c r="ORX731" s="14"/>
      <c r="ORY731" s="14"/>
      <c r="ORZ731" s="14"/>
      <c r="OSA731" s="14"/>
      <c r="OSB731" s="14"/>
      <c r="OSC731" s="14"/>
      <c r="OSD731" s="14"/>
      <c r="OSE731" s="14"/>
      <c r="OSF731" s="14"/>
      <c r="OSG731" s="14"/>
      <c r="OSH731" s="14"/>
      <c r="OSI731" s="14"/>
      <c r="OSJ731" s="14"/>
      <c r="OSK731" s="14"/>
      <c r="OSL731" s="14"/>
      <c r="OSM731" s="14"/>
      <c r="OSN731" s="14"/>
      <c r="OSO731" s="14"/>
      <c r="OSP731" s="14"/>
      <c r="OSQ731" s="14"/>
      <c r="OSR731" s="14"/>
      <c r="OSS731" s="14"/>
      <c r="OST731" s="14"/>
      <c r="OSU731" s="14"/>
      <c r="OSV731" s="14"/>
      <c r="OSW731" s="14"/>
      <c r="OSX731" s="14"/>
      <c r="OSY731" s="14"/>
      <c r="OSZ731" s="14"/>
      <c r="OTA731" s="14"/>
      <c r="OTB731" s="14"/>
      <c r="OTC731" s="14"/>
      <c r="OTD731" s="14"/>
      <c r="OTE731" s="14"/>
      <c r="OTF731" s="14"/>
      <c r="OTG731" s="14"/>
      <c r="OTH731" s="14"/>
      <c r="OTI731" s="14"/>
      <c r="OTJ731" s="14"/>
      <c r="OTK731" s="14"/>
      <c r="OTL731" s="14"/>
      <c r="OTM731" s="14"/>
      <c r="OTN731" s="14"/>
      <c r="OTO731" s="14"/>
      <c r="OTP731" s="14"/>
      <c r="OTQ731" s="14"/>
      <c r="OTR731" s="14"/>
      <c r="OTS731" s="14"/>
      <c r="OTT731" s="14"/>
      <c r="OTU731" s="14"/>
      <c r="OTV731" s="14"/>
      <c r="OTW731" s="14"/>
      <c r="OTX731" s="14"/>
      <c r="OTY731" s="14"/>
      <c r="OTZ731" s="14"/>
      <c r="OUA731" s="14"/>
      <c r="OUB731" s="14"/>
      <c r="OUC731" s="14"/>
      <c r="OUD731" s="14"/>
      <c r="OUE731" s="14"/>
      <c r="OUF731" s="14"/>
      <c r="OUG731" s="14"/>
      <c r="OUH731" s="14"/>
      <c r="OUI731" s="14"/>
      <c r="OUJ731" s="14"/>
      <c r="OUK731" s="14"/>
      <c r="OUL731" s="14"/>
      <c r="OUM731" s="14"/>
      <c r="OUN731" s="14"/>
      <c r="OUO731" s="14"/>
      <c r="OUP731" s="14"/>
      <c r="OUQ731" s="14"/>
      <c r="OUR731" s="14"/>
      <c r="OUS731" s="14"/>
      <c r="OUT731" s="14"/>
      <c r="OUU731" s="14"/>
      <c r="OUV731" s="14"/>
      <c r="OUW731" s="14"/>
      <c r="OUX731" s="14"/>
      <c r="OUY731" s="14"/>
      <c r="OUZ731" s="14"/>
      <c r="OVA731" s="14"/>
      <c r="OVB731" s="14"/>
      <c r="OVC731" s="14"/>
      <c r="OVD731" s="14"/>
      <c r="OVE731" s="14"/>
      <c r="OVF731" s="14"/>
      <c r="OVG731" s="14"/>
      <c r="OVH731" s="14"/>
      <c r="OVI731" s="14"/>
      <c r="OVJ731" s="14"/>
      <c r="OVK731" s="14"/>
      <c r="OVL731" s="14"/>
      <c r="OVM731" s="14"/>
      <c r="OVN731" s="14"/>
      <c r="OVO731" s="14"/>
      <c r="OVP731" s="14"/>
      <c r="OVQ731" s="14"/>
      <c r="OVR731" s="14"/>
      <c r="OVS731" s="14"/>
      <c r="OVT731" s="14"/>
      <c r="OVU731" s="14"/>
      <c r="OVV731" s="14"/>
      <c r="OVW731" s="14"/>
      <c r="OVX731" s="14"/>
      <c r="OVY731" s="14"/>
      <c r="OVZ731" s="14"/>
      <c r="OWA731" s="14"/>
      <c r="OWB731" s="14"/>
      <c r="OWC731" s="14"/>
      <c r="OWD731" s="14"/>
      <c r="OWE731" s="14"/>
      <c r="OWF731" s="14"/>
      <c r="OWG731" s="14"/>
      <c r="OWH731" s="14"/>
      <c r="OWI731" s="14"/>
      <c r="OWJ731" s="14"/>
      <c r="OWK731" s="14"/>
      <c r="OWL731" s="14"/>
      <c r="OWM731" s="14"/>
      <c r="OWN731" s="14"/>
      <c r="OWO731" s="14"/>
      <c r="OWP731" s="14"/>
      <c r="OWQ731" s="14"/>
      <c r="OWR731" s="14"/>
      <c r="OWS731" s="14"/>
      <c r="OWT731" s="14"/>
      <c r="OWU731" s="14"/>
      <c r="OWV731" s="14"/>
      <c r="OWW731" s="14"/>
      <c r="OWX731" s="14"/>
      <c r="OWY731" s="14"/>
      <c r="OWZ731" s="14"/>
      <c r="OXA731" s="14"/>
      <c r="OXB731" s="14"/>
      <c r="OXC731" s="14"/>
      <c r="OXD731" s="14"/>
      <c r="OXE731" s="14"/>
      <c r="OXF731" s="14"/>
      <c r="OXG731" s="14"/>
      <c r="OXH731" s="14"/>
      <c r="OXI731" s="14"/>
      <c r="OXJ731" s="14"/>
      <c r="OXK731" s="14"/>
      <c r="OXL731" s="14"/>
      <c r="OXM731" s="14"/>
      <c r="OXN731" s="14"/>
      <c r="OXO731" s="14"/>
      <c r="OXP731" s="14"/>
      <c r="OXQ731" s="14"/>
      <c r="OXR731" s="14"/>
      <c r="OXS731" s="14"/>
      <c r="OXT731" s="14"/>
      <c r="OXU731" s="14"/>
      <c r="OXV731" s="14"/>
      <c r="OXW731" s="14"/>
      <c r="OXX731" s="14"/>
      <c r="OXY731" s="14"/>
      <c r="OXZ731" s="14"/>
      <c r="OYA731" s="14"/>
      <c r="OYB731" s="14"/>
      <c r="OYC731" s="14"/>
      <c r="OYD731" s="14"/>
      <c r="OYE731" s="14"/>
      <c r="OYF731" s="14"/>
      <c r="OYG731" s="14"/>
      <c r="OYH731" s="14"/>
      <c r="OYI731" s="14"/>
      <c r="OYJ731" s="14"/>
      <c r="OYK731" s="14"/>
      <c r="OYL731" s="14"/>
      <c r="OYM731" s="14"/>
      <c r="OYN731" s="14"/>
      <c r="OYO731" s="14"/>
      <c r="OYP731" s="14"/>
      <c r="OYQ731" s="14"/>
      <c r="OYR731" s="14"/>
      <c r="OYS731" s="14"/>
      <c r="OYT731" s="14"/>
      <c r="OYU731" s="14"/>
      <c r="OYV731" s="14"/>
      <c r="OYW731" s="14"/>
      <c r="OYX731" s="14"/>
      <c r="OYY731" s="14"/>
      <c r="OYZ731" s="14"/>
      <c r="OZA731" s="14"/>
      <c r="OZB731" s="14"/>
      <c r="OZC731" s="14"/>
      <c r="OZD731" s="14"/>
      <c r="OZE731" s="14"/>
      <c r="OZF731" s="14"/>
      <c r="OZG731" s="14"/>
      <c r="OZH731" s="14"/>
      <c r="OZI731" s="14"/>
      <c r="OZJ731" s="14"/>
      <c r="OZK731" s="14"/>
      <c r="OZL731" s="14"/>
      <c r="OZM731" s="14"/>
      <c r="OZN731" s="14"/>
      <c r="OZO731" s="14"/>
      <c r="OZP731" s="14"/>
      <c r="OZQ731" s="14"/>
      <c r="OZR731" s="14"/>
      <c r="OZS731" s="14"/>
      <c r="OZT731" s="14"/>
      <c r="OZU731" s="14"/>
      <c r="OZV731" s="14"/>
      <c r="OZW731" s="14"/>
      <c r="OZX731" s="14"/>
      <c r="OZY731" s="14"/>
      <c r="OZZ731" s="14"/>
      <c r="PAA731" s="14"/>
      <c r="PAB731" s="14"/>
      <c r="PAC731" s="14"/>
      <c r="PAD731" s="14"/>
      <c r="PAE731" s="14"/>
      <c r="PAF731" s="14"/>
      <c r="PAG731" s="14"/>
      <c r="PAH731" s="14"/>
      <c r="PAI731" s="14"/>
      <c r="PAJ731" s="14"/>
      <c r="PAK731" s="14"/>
      <c r="PAL731" s="14"/>
      <c r="PAM731" s="14"/>
      <c r="PAN731" s="14"/>
      <c r="PAO731" s="14"/>
      <c r="PAP731" s="14"/>
      <c r="PAQ731" s="14"/>
      <c r="PAR731" s="14"/>
      <c r="PAS731" s="14"/>
      <c r="PAT731" s="14"/>
      <c r="PAU731" s="14"/>
      <c r="PAV731" s="14"/>
      <c r="PAW731" s="14"/>
      <c r="PAX731" s="14"/>
      <c r="PAY731" s="14"/>
      <c r="PAZ731" s="14"/>
      <c r="PBA731" s="14"/>
      <c r="PBB731" s="14"/>
      <c r="PBC731" s="14"/>
      <c r="PBD731" s="14"/>
      <c r="PBE731" s="14"/>
      <c r="PBF731" s="14"/>
      <c r="PBG731" s="14"/>
      <c r="PBH731" s="14"/>
      <c r="PBI731" s="14"/>
      <c r="PBJ731" s="14"/>
      <c r="PBK731" s="14"/>
      <c r="PBL731" s="14"/>
      <c r="PBM731" s="14"/>
      <c r="PBN731" s="14"/>
      <c r="PBO731" s="14"/>
      <c r="PBP731" s="14"/>
      <c r="PBQ731" s="14"/>
      <c r="PBR731" s="14"/>
      <c r="PBS731" s="14"/>
      <c r="PBT731" s="14"/>
      <c r="PBU731" s="14"/>
      <c r="PBV731" s="14"/>
      <c r="PBW731" s="14"/>
      <c r="PBX731" s="14"/>
      <c r="PBY731" s="14"/>
      <c r="PBZ731" s="14"/>
      <c r="PCA731" s="14"/>
      <c r="PCB731" s="14"/>
      <c r="PCC731" s="14"/>
      <c r="PCD731" s="14"/>
      <c r="PCE731" s="14"/>
      <c r="PCF731" s="14"/>
      <c r="PCG731" s="14"/>
      <c r="PCH731" s="14"/>
      <c r="PCI731" s="14"/>
      <c r="PCJ731" s="14"/>
      <c r="PCK731" s="14"/>
      <c r="PCL731" s="14"/>
      <c r="PCM731" s="14"/>
      <c r="PCN731" s="14"/>
      <c r="PCO731" s="14"/>
      <c r="PCP731" s="14"/>
      <c r="PCQ731" s="14"/>
      <c r="PCR731" s="14"/>
      <c r="PCS731" s="14"/>
      <c r="PCT731" s="14"/>
      <c r="PCU731" s="14"/>
      <c r="PCV731" s="14"/>
      <c r="PCW731" s="14"/>
      <c r="PCX731" s="14"/>
      <c r="PCY731" s="14"/>
      <c r="PCZ731" s="14"/>
      <c r="PDA731" s="14"/>
      <c r="PDB731" s="14"/>
      <c r="PDC731" s="14"/>
      <c r="PDD731" s="14"/>
      <c r="PDE731" s="14"/>
      <c r="PDF731" s="14"/>
      <c r="PDG731" s="14"/>
      <c r="PDH731" s="14"/>
      <c r="PDI731" s="14"/>
      <c r="PDJ731" s="14"/>
      <c r="PDK731" s="14"/>
      <c r="PDL731" s="14"/>
      <c r="PDM731" s="14"/>
      <c r="PDN731" s="14"/>
      <c r="PDO731" s="14"/>
      <c r="PDP731" s="14"/>
      <c r="PDQ731" s="14"/>
      <c r="PDR731" s="14"/>
      <c r="PDS731" s="14"/>
      <c r="PDT731" s="14"/>
      <c r="PDU731" s="14"/>
      <c r="PDV731" s="14"/>
      <c r="PDW731" s="14"/>
      <c r="PDX731" s="14"/>
      <c r="PDY731" s="14"/>
      <c r="PDZ731" s="14"/>
      <c r="PEA731" s="14"/>
      <c r="PEB731" s="14"/>
      <c r="PEC731" s="14"/>
      <c r="PED731" s="14"/>
      <c r="PEE731" s="14"/>
      <c r="PEF731" s="14"/>
      <c r="PEG731" s="14"/>
      <c r="PEH731" s="14"/>
      <c r="PEI731" s="14"/>
      <c r="PEJ731" s="14"/>
      <c r="PEK731" s="14"/>
      <c r="PEL731" s="14"/>
      <c r="PEM731" s="14"/>
      <c r="PEN731" s="14"/>
      <c r="PEO731" s="14"/>
      <c r="PEP731" s="14"/>
      <c r="PEQ731" s="14"/>
      <c r="PER731" s="14"/>
      <c r="PES731" s="14"/>
      <c r="PET731" s="14"/>
      <c r="PEU731" s="14"/>
      <c r="PEV731" s="14"/>
      <c r="PEW731" s="14"/>
      <c r="PEX731" s="14"/>
      <c r="PEY731" s="14"/>
      <c r="PEZ731" s="14"/>
      <c r="PFA731" s="14"/>
      <c r="PFB731" s="14"/>
      <c r="PFC731" s="14"/>
      <c r="PFD731" s="14"/>
      <c r="PFE731" s="14"/>
      <c r="PFF731" s="14"/>
      <c r="PFG731" s="14"/>
      <c r="PFH731" s="14"/>
      <c r="PFI731" s="14"/>
      <c r="PFJ731" s="14"/>
      <c r="PFK731" s="14"/>
      <c r="PFL731" s="14"/>
      <c r="PFM731" s="14"/>
      <c r="PFN731" s="14"/>
      <c r="PFO731" s="14"/>
      <c r="PFP731" s="14"/>
      <c r="PFQ731" s="14"/>
      <c r="PFR731" s="14"/>
      <c r="PFS731" s="14"/>
      <c r="PFT731" s="14"/>
      <c r="PFU731" s="14"/>
      <c r="PFV731" s="14"/>
      <c r="PFW731" s="14"/>
      <c r="PFX731" s="14"/>
      <c r="PFY731" s="14"/>
      <c r="PFZ731" s="14"/>
      <c r="PGA731" s="14"/>
      <c r="PGB731" s="14"/>
      <c r="PGC731" s="14"/>
      <c r="PGD731" s="14"/>
      <c r="PGE731" s="14"/>
      <c r="PGF731" s="14"/>
      <c r="PGG731" s="14"/>
      <c r="PGH731" s="14"/>
      <c r="PGI731" s="14"/>
      <c r="PGJ731" s="14"/>
      <c r="PGK731" s="14"/>
      <c r="PGL731" s="14"/>
      <c r="PGM731" s="14"/>
      <c r="PGN731" s="14"/>
      <c r="PGO731" s="14"/>
      <c r="PGP731" s="14"/>
      <c r="PGQ731" s="14"/>
      <c r="PGR731" s="14"/>
      <c r="PGS731" s="14"/>
      <c r="PGT731" s="14"/>
      <c r="PGU731" s="14"/>
      <c r="PGV731" s="14"/>
      <c r="PGW731" s="14"/>
      <c r="PGX731" s="14"/>
      <c r="PGY731" s="14"/>
      <c r="PGZ731" s="14"/>
      <c r="PHA731" s="14"/>
      <c r="PHB731" s="14"/>
      <c r="PHC731" s="14"/>
      <c r="PHD731" s="14"/>
      <c r="PHE731" s="14"/>
      <c r="PHF731" s="14"/>
      <c r="PHG731" s="14"/>
      <c r="PHH731" s="14"/>
      <c r="PHI731" s="14"/>
      <c r="PHJ731" s="14"/>
      <c r="PHK731" s="14"/>
      <c r="PHL731" s="14"/>
      <c r="PHM731" s="14"/>
      <c r="PHN731" s="14"/>
      <c r="PHO731" s="14"/>
      <c r="PHP731" s="14"/>
      <c r="PHQ731" s="14"/>
      <c r="PHR731" s="14"/>
      <c r="PHS731" s="14"/>
      <c r="PHT731" s="14"/>
      <c r="PHU731" s="14"/>
      <c r="PHV731" s="14"/>
      <c r="PHW731" s="14"/>
      <c r="PHX731" s="14"/>
      <c r="PHY731" s="14"/>
      <c r="PHZ731" s="14"/>
      <c r="PIA731" s="14"/>
      <c r="PIB731" s="14"/>
      <c r="PIC731" s="14"/>
      <c r="PID731" s="14"/>
      <c r="PIE731" s="14"/>
      <c r="PIF731" s="14"/>
      <c r="PIG731" s="14"/>
      <c r="PIH731" s="14"/>
      <c r="PII731" s="14"/>
      <c r="PIJ731" s="14"/>
      <c r="PIK731" s="14"/>
      <c r="PIL731" s="14"/>
      <c r="PIM731" s="14"/>
      <c r="PIN731" s="14"/>
      <c r="PIO731" s="14"/>
      <c r="PIP731" s="14"/>
      <c r="PIQ731" s="14"/>
      <c r="PIR731" s="14"/>
      <c r="PIS731" s="14"/>
      <c r="PIT731" s="14"/>
      <c r="PIU731" s="14"/>
      <c r="PIV731" s="14"/>
      <c r="PIW731" s="14"/>
      <c r="PIX731" s="14"/>
      <c r="PIY731" s="14"/>
      <c r="PIZ731" s="14"/>
      <c r="PJA731" s="14"/>
      <c r="PJB731" s="14"/>
      <c r="PJC731" s="14"/>
      <c r="PJD731" s="14"/>
      <c r="PJE731" s="14"/>
      <c r="PJF731" s="14"/>
      <c r="PJG731" s="14"/>
      <c r="PJH731" s="14"/>
      <c r="PJI731" s="14"/>
      <c r="PJJ731" s="14"/>
      <c r="PJK731" s="14"/>
      <c r="PJL731" s="14"/>
      <c r="PJM731" s="14"/>
      <c r="PJN731" s="14"/>
      <c r="PJO731" s="14"/>
      <c r="PJP731" s="14"/>
      <c r="PJQ731" s="14"/>
      <c r="PJR731" s="14"/>
      <c r="PJS731" s="14"/>
      <c r="PJT731" s="14"/>
      <c r="PJU731" s="14"/>
      <c r="PJV731" s="14"/>
      <c r="PJW731" s="14"/>
      <c r="PJX731" s="14"/>
      <c r="PJY731" s="14"/>
      <c r="PJZ731" s="14"/>
      <c r="PKA731" s="14"/>
      <c r="PKB731" s="14"/>
      <c r="PKC731" s="14"/>
      <c r="PKD731" s="14"/>
      <c r="PKE731" s="14"/>
      <c r="PKF731" s="14"/>
      <c r="PKG731" s="14"/>
      <c r="PKH731" s="14"/>
      <c r="PKI731" s="14"/>
      <c r="PKJ731" s="14"/>
      <c r="PKK731" s="14"/>
      <c r="PKL731" s="14"/>
      <c r="PKM731" s="14"/>
      <c r="PKN731" s="14"/>
      <c r="PKO731" s="14"/>
      <c r="PKP731" s="14"/>
      <c r="PKQ731" s="14"/>
      <c r="PKR731" s="14"/>
      <c r="PKS731" s="14"/>
      <c r="PKT731" s="14"/>
      <c r="PKU731" s="14"/>
      <c r="PKV731" s="14"/>
      <c r="PKW731" s="14"/>
      <c r="PKX731" s="14"/>
      <c r="PKY731" s="14"/>
      <c r="PKZ731" s="14"/>
      <c r="PLA731" s="14"/>
      <c r="PLB731" s="14"/>
      <c r="PLC731" s="14"/>
      <c r="PLD731" s="14"/>
      <c r="PLE731" s="14"/>
      <c r="PLF731" s="14"/>
      <c r="PLG731" s="14"/>
      <c r="PLH731" s="14"/>
      <c r="PLI731" s="14"/>
      <c r="PLJ731" s="14"/>
      <c r="PLK731" s="14"/>
      <c r="PLL731" s="14"/>
      <c r="PLM731" s="14"/>
      <c r="PLN731" s="14"/>
      <c r="PLO731" s="14"/>
      <c r="PLP731" s="14"/>
      <c r="PLQ731" s="14"/>
      <c r="PLR731" s="14"/>
      <c r="PLS731" s="14"/>
      <c r="PLT731" s="14"/>
      <c r="PLU731" s="14"/>
      <c r="PLV731" s="14"/>
      <c r="PLW731" s="14"/>
      <c r="PLX731" s="14"/>
      <c r="PLY731" s="14"/>
      <c r="PLZ731" s="14"/>
      <c r="PMA731" s="14"/>
      <c r="PMB731" s="14"/>
      <c r="PMC731" s="14"/>
      <c r="PMD731" s="14"/>
      <c r="PME731" s="14"/>
      <c r="PMF731" s="14"/>
      <c r="PMG731" s="14"/>
      <c r="PMH731" s="14"/>
      <c r="PMI731" s="14"/>
      <c r="PMJ731" s="14"/>
      <c r="PMK731" s="14"/>
      <c r="PML731" s="14"/>
      <c r="PMM731" s="14"/>
      <c r="PMN731" s="14"/>
      <c r="PMO731" s="14"/>
      <c r="PMP731" s="14"/>
      <c r="PMQ731" s="14"/>
      <c r="PMR731" s="14"/>
      <c r="PMS731" s="14"/>
      <c r="PMT731" s="14"/>
      <c r="PMU731" s="14"/>
      <c r="PMV731" s="14"/>
      <c r="PMW731" s="14"/>
      <c r="PMX731" s="14"/>
      <c r="PMY731" s="14"/>
      <c r="PMZ731" s="14"/>
      <c r="PNA731" s="14"/>
      <c r="PNB731" s="14"/>
      <c r="PNC731" s="14"/>
      <c r="PND731" s="14"/>
      <c r="PNE731" s="14"/>
      <c r="PNF731" s="14"/>
      <c r="PNG731" s="14"/>
      <c r="PNH731" s="14"/>
      <c r="PNI731" s="14"/>
      <c r="PNJ731" s="14"/>
      <c r="PNK731" s="14"/>
      <c r="PNL731" s="14"/>
      <c r="PNM731" s="14"/>
      <c r="PNN731" s="14"/>
      <c r="PNO731" s="14"/>
      <c r="PNP731" s="14"/>
      <c r="PNQ731" s="14"/>
      <c r="PNR731" s="14"/>
      <c r="PNS731" s="14"/>
      <c r="PNT731" s="14"/>
      <c r="PNU731" s="14"/>
      <c r="PNV731" s="14"/>
      <c r="PNW731" s="14"/>
      <c r="PNX731" s="14"/>
      <c r="PNY731" s="14"/>
      <c r="PNZ731" s="14"/>
      <c r="POA731" s="14"/>
      <c r="POB731" s="14"/>
      <c r="POC731" s="14"/>
      <c r="POD731" s="14"/>
      <c r="POE731" s="14"/>
      <c r="POF731" s="14"/>
      <c r="POG731" s="14"/>
      <c r="POH731" s="14"/>
      <c r="POI731" s="14"/>
      <c r="POJ731" s="14"/>
      <c r="POK731" s="14"/>
      <c r="POL731" s="14"/>
      <c r="POM731" s="14"/>
      <c r="PON731" s="14"/>
      <c r="POO731" s="14"/>
      <c r="POP731" s="14"/>
      <c r="POQ731" s="14"/>
      <c r="POR731" s="14"/>
      <c r="POS731" s="14"/>
      <c r="POT731" s="14"/>
      <c r="POU731" s="14"/>
      <c r="POV731" s="14"/>
      <c r="POW731" s="14"/>
      <c r="POX731" s="14"/>
      <c r="POY731" s="14"/>
      <c r="POZ731" s="14"/>
      <c r="PPA731" s="14"/>
      <c r="PPB731" s="14"/>
      <c r="PPC731" s="14"/>
      <c r="PPD731" s="14"/>
      <c r="PPE731" s="14"/>
      <c r="PPF731" s="14"/>
      <c r="PPG731" s="14"/>
      <c r="PPH731" s="14"/>
      <c r="PPI731" s="14"/>
      <c r="PPJ731" s="14"/>
      <c r="PPK731" s="14"/>
      <c r="PPL731" s="14"/>
      <c r="PPM731" s="14"/>
      <c r="PPN731" s="14"/>
      <c r="PPO731" s="14"/>
      <c r="PPP731" s="14"/>
      <c r="PPQ731" s="14"/>
      <c r="PPR731" s="14"/>
      <c r="PPS731" s="14"/>
      <c r="PPT731" s="14"/>
      <c r="PPU731" s="14"/>
      <c r="PPV731" s="14"/>
      <c r="PPW731" s="14"/>
      <c r="PPX731" s="14"/>
      <c r="PPY731" s="14"/>
      <c r="PPZ731" s="14"/>
      <c r="PQA731" s="14"/>
      <c r="PQB731" s="14"/>
      <c r="PQC731" s="14"/>
      <c r="PQD731" s="14"/>
      <c r="PQE731" s="14"/>
      <c r="PQF731" s="14"/>
      <c r="PQG731" s="14"/>
      <c r="PQH731" s="14"/>
      <c r="PQI731" s="14"/>
      <c r="PQJ731" s="14"/>
      <c r="PQK731" s="14"/>
      <c r="PQL731" s="14"/>
      <c r="PQM731" s="14"/>
      <c r="PQN731" s="14"/>
      <c r="PQO731" s="14"/>
      <c r="PQP731" s="14"/>
      <c r="PQQ731" s="14"/>
      <c r="PQR731" s="14"/>
      <c r="PQS731" s="14"/>
      <c r="PQT731" s="14"/>
      <c r="PQU731" s="14"/>
      <c r="PQV731" s="14"/>
      <c r="PQW731" s="14"/>
      <c r="PQX731" s="14"/>
      <c r="PQY731" s="14"/>
      <c r="PQZ731" s="14"/>
      <c r="PRA731" s="14"/>
      <c r="PRB731" s="14"/>
      <c r="PRC731" s="14"/>
      <c r="PRD731" s="14"/>
      <c r="PRE731" s="14"/>
      <c r="PRF731" s="14"/>
      <c r="PRG731" s="14"/>
      <c r="PRH731" s="14"/>
      <c r="PRI731" s="14"/>
      <c r="PRJ731" s="14"/>
      <c r="PRK731" s="14"/>
      <c r="PRL731" s="14"/>
      <c r="PRM731" s="14"/>
      <c r="PRN731" s="14"/>
      <c r="PRO731" s="14"/>
      <c r="PRP731" s="14"/>
      <c r="PRQ731" s="14"/>
      <c r="PRR731" s="14"/>
      <c r="PRS731" s="14"/>
      <c r="PRT731" s="14"/>
      <c r="PRU731" s="14"/>
      <c r="PRV731" s="14"/>
      <c r="PRW731" s="14"/>
      <c r="PRX731" s="14"/>
      <c r="PRY731" s="14"/>
      <c r="PRZ731" s="14"/>
      <c r="PSA731" s="14"/>
      <c r="PSB731" s="14"/>
      <c r="PSC731" s="14"/>
      <c r="PSD731" s="14"/>
      <c r="PSE731" s="14"/>
      <c r="PSF731" s="14"/>
      <c r="PSG731" s="14"/>
      <c r="PSH731" s="14"/>
      <c r="PSI731" s="14"/>
      <c r="PSJ731" s="14"/>
      <c r="PSK731" s="14"/>
      <c r="PSL731" s="14"/>
      <c r="PSM731" s="14"/>
      <c r="PSN731" s="14"/>
      <c r="PSO731" s="14"/>
      <c r="PSP731" s="14"/>
      <c r="PSQ731" s="14"/>
      <c r="PSR731" s="14"/>
      <c r="PSS731" s="14"/>
      <c r="PST731" s="14"/>
      <c r="PSU731" s="14"/>
      <c r="PSV731" s="14"/>
      <c r="PSW731" s="14"/>
      <c r="PSX731" s="14"/>
      <c r="PSY731" s="14"/>
      <c r="PSZ731" s="14"/>
      <c r="PTA731" s="14"/>
      <c r="PTB731" s="14"/>
      <c r="PTC731" s="14"/>
      <c r="PTD731" s="14"/>
      <c r="PTE731" s="14"/>
      <c r="PTF731" s="14"/>
      <c r="PTG731" s="14"/>
      <c r="PTH731" s="14"/>
      <c r="PTI731" s="14"/>
      <c r="PTJ731" s="14"/>
      <c r="PTK731" s="14"/>
      <c r="PTL731" s="14"/>
      <c r="PTM731" s="14"/>
      <c r="PTN731" s="14"/>
      <c r="PTO731" s="14"/>
      <c r="PTP731" s="14"/>
      <c r="PTQ731" s="14"/>
      <c r="PTR731" s="14"/>
      <c r="PTS731" s="14"/>
      <c r="PTT731" s="14"/>
      <c r="PTU731" s="14"/>
      <c r="PTV731" s="14"/>
      <c r="PTW731" s="14"/>
      <c r="PTX731" s="14"/>
      <c r="PTY731" s="14"/>
      <c r="PTZ731" s="14"/>
      <c r="PUA731" s="14"/>
      <c r="PUB731" s="14"/>
      <c r="PUC731" s="14"/>
      <c r="PUD731" s="14"/>
      <c r="PUE731" s="14"/>
      <c r="PUF731" s="14"/>
      <c r="PUG731" s="14"/>
      <c r="PUH731" s="14"/>
      <c r="PUI731" s="14"/>
      <c r="PUJ731" s="14"/>
      <c r="PUK731" s="14"/>
      <c r="PUL731" s="14"/>
      <c r="PUM731" s="14"/>
      <c r="PUN731" s="14"/>
      <c r="PUO731" s="14"/>
      <c r="PUP731" s="14"/>
      <c r="PUQ731" s="14"/>
      <c r="PUR731" s="14"/>
      <c r="PUS731" s="14"/>
      <c r="PUT731" s="14"/>
      <c r="PUU731" s="14"/>
      <c r="PUV731" s="14"/>
      <c r="PUW731" s="14"/>
      <c r="PUX731" s="14"/>
      <c r="PUY731" s="14"/>
      <c r="PUZ731" s="14"/>
      <c r="PVA731" s="14"/>
      <c r="PVB731" s="14"/>
      <c r="PVC731" s="14"/>
      <c r="PVD731" s="14"/>
      <c r="PVE731" s="14"/>
      <c r="PVF731" s="14"/>
      <c r="PVG731" s="14"/>
      <c r="PVH731" s="14"/>
      <c r="PVI731" s="14"/>
      <c r="PVJ731" s="14"/>
      <c r="PVK731" s="14"/>
      <c r="PVL731" s="14"/>
      <c r="PVM731" s="14"/>
      <c r="PVN731" s="14"/>
      <c r="PVO731" s="14"/>
      <c r="PVP731" s="14"/>
      <c r="PVQ731" s="14"/>
      <c r="PVR731" s="14"/>
      <c r="PVS731" s="14"/>
      <c r="PVT731" s="14"/>
      <c r="PVU731" s="14"/>
      <c r="PVV731" s="14"/>
      <c r="PVW731" s="14"/>
      <c r="PVX731" s="14"/>
      <c r="PVY731" s="14"/>
      <c r="PVZ731" s="14"/>
      <c r="PWA731" s="14"/>
      <c r="PWB731" s="14"/>
      <c r="PWC731" s="14"/>
      <c r="PWD731" s="14"/>
      <c r="PWE731" s="14"/>
      <c r="PWF731" s="14"/>
      <c r="PWG731" s="14"/>
      <c r="PWH731" s="14"/>
      <c r="PWI731" s="14"/>
      <c r="PWJ731" s="14"/>
      <c r="PWK731" s="14"/>
      <c r="PWL731" s="14"/>
      <c r="PWM731" s="14"/>
      <c r="PWN731" s="14"/>
      <c r="PWO731" s="14"/>
      <c r="PWP731" s="14"/>
      <c r="PWQ731" s="14"/>
      <c r="PWR731" s="14"/>
      <c r="PWS731" s="14"/>
      <c r="PWT731" s="14"/>
      <c r="PWU731" s="14"/>
      <c r="PWV731" s="14"/>
      <c r="PWW731" s="14"/>
      <c r="PWX731" s="14"/>
      <c r="PWY731" s="14"/>
      <c r="PWZ731" s="14"/>
      <c r="PXA731" s="14"/>
      <c r="PXB731" s="14"/>
      <c r="PXC731" s="14"/>
      <c r="PXD731" s="14"/>
      <c r="PXE731" s="14"/>
      <c r="PXF731" s="14"/>
      <c r="PXG731" s="14"/>
      <c r="PXH731" s="14"/>
      <c r="PXI731" s="14"/>
      <c r="PXJ731" s="14"/>
      <c r="PXK731" s="14"/>
      <c r="PXL731" s="14"/>
      <c r="PXM731" s="14"/>
      <c r="PXN731" s="14"/>
      <c r="PXO731" s="14"/>
      <c r="PXP731" s="14"/>
      <c r="PXQ731" s="14"/>
      <c r="PXR731" s="14"/>
      <c r="PXS731" s="14"/>
      <c r="PXT731" s="14"/>
      <c r="PXU731" s="14"/>
      <c r="PXV731" s="14"/>
      <c r="PXW731" s="14"/>
      <c r="PXX731" s="14"/>
      <c r="PXY731" s="14"/>
      <c r="PXZ731" s="14"/>
      <c r="PYA731" s="14"/>
      <c r="PYB731" s="14"/>
      <c r="PYC731" s="14"/>
      <c r="PYD731" s="14"/>
      <c r="PYE731" s="14"/>
      <c r="PYF731" s="14"/>
      <c r="PYG731" s="14"/>
      <c r="PYH731" s="14"/>
      <c r="PYI731" s="14"/>
      <c r="PYJ731" s="14"/>
      <c r="PYK731" s="14"/>
      <c r="PYL731" s="14"/>
      <c r="PYM731" s="14"/>
      <c r="PYN731" s="14"/>
      <c r="PYO731" s="14"/>
      <c r="PYP731" s="14"/>
      <c r="PYQ731" s="14"/>
      <c r="PYR731" s="14"/>
      <c r="PYS731" s="14"/>
      <c r="PYT731" s="14"/>
      <c r="PYU731" s="14"/>
      <c r="PYV731" s="14"/>
      <c r="PYW731" s="14"/>
      <c r="PYX731" s="14"/>
      <c r="PYY731" s="14"/>
      <c r="PYZ731" s="14"/>
      <c r="PZA731" s="14"/>
      <c r="PZB731" s="14"/>
      <c r="PZC731" s="14"/>
      <c r="PZD731" s="14"/>
      <c r="PZE731" s="14"/>
      <c r="PZF731" s="14"/>
      <c r="PZG731" s="14"/>
      <c r="PZH731" s="14"/>
      <c r="PZI731" s="14"/>
      <c r="PZJ731" s="14"/>
      <c r="PZK731" s="14"/>
      <c r="PZL731" s="14"/>
      <c r="PZM731" s="14"/>
      <c r="PZN731" s="14"/>
      <c r="PZO731" s="14"/>
      <c r="PZP731" s="14"/>
      <c r="PZQ731" s="14"/>
      <c r="PZR731" s="14"/>
      <c r="PZS731" s="14"/>
      <c r="PZT731" s="14"/>
      <c r="PZU731" s="14"/>
      <c r="PZV731" s="14"/>
      <c r="PZW731" s="14"/>
      <c r="PZX731" s="14"/>
      <c r="PZY731" s="14"/>
      <c r="PZZ731" s="14"/>
      <c r="QAA731" s="14"/>
      <c r="QAB731" s="14"/>
      <c r="QAC731" s="14"/>
      <c r="QAD731" s="14"/>
      <c r="QAE731" s="14"/>
      <c r="QAF731" s="14"/>
      <c r="QAG731" s="14"/>
      <c r="QAH731" s="14"/>
      <c r="QAI731" s="14"/>
      <c r="QAJ731" s="14"/>
      <c r="QAK731" s="14"/>
      <c r="QAL731" s="14"/>
      <c r="QAM731" s="14"/>
      <c r="QAN731" s="14"/>
      <c r="QAO731" s="14"/>
      <c r="QAP731" s="14"/>
      <c r="QAQ731" s="14"/>
      <c r="QAR731" s="14"/>
      <c r="QAS731" s="14"/>
      <c r="QAT731" s="14"/>
      <c r="QAU731" s="14"/>
      <c r="QAV731" s="14"/>
      <c r="QAW731" s="14"/>
      <c r="QAX731" s="14"/>
      <c r="QAY731" s="14"/>
      <c r="QAZ731" s="14"/>
      <c r="QBA731" s="14"/>
      <c r="QBB731" s="14"/>
      <c r="QBC731" s="14"/>
      <c r="QBD731" s="14"/>
      <c r="QBE731" s="14"/>
      <c r="QBF731" s="14"/>
      <c r="QBG731" s="14"/>
      <c r="QBH731" s="14"/>
      <c r="QBI731" s="14"/>
      <c r="QBJ731" s="14"/>
      <c r="QBK731" s="14"/>
      <c r="QBL731" s="14"/>
      <c r="QBM731" s="14"/>
      <c r="QBN731" s="14"/>
      <c r="QBO731" s="14"/>
      <c r="QBP731" s="14"/>
      <c r="QBQ731" s="14"/>
      <c r="QBR731" s="14"/>
      <c r="QBS731" s="14"/>
      <c r="QBT731" s="14"/>
      <c r="QBU731" s="14"/>
      <c r="QBV731" s="14"/>
      <c r="QBW731" s="14"/>
      <c r="QBX731" s="14"/>
      <c r="QBY731" s="14"/>
      <c r="QBZ731" s="14"/>
      <c r="QCA731" s="14"/>
      <c r="QCB731" s="14"/>
      <c r="QCC731" s="14"/>
      <c r="QCD731" s="14"/>
      <c r="QCE731" s="14"/>
      <c r="QCF731" s="14"/>
      <c r="QCG731" s="14"/>
      <c r="QCH731" s="14"/>
      <c r="QCI731" s="14"/>
      <c r="QCJ731" s="14"/>
      <c r="QCK731" s="14"/>
      <c r="QCL731" s="14"/>
      <c r="QCM731" s="14"/>
      <c r="QCN731" s="14"/>
      <c r="QCO731" s="14"/>
      <c r="QCP731" s="14"/>
      <c r="QCQ731" s="14"/>
      <c r="QCR731" s="14"/>
      <c r="QCS731" s="14"/>
      <c r="QCT731" s="14"/>
      <c r="QCU731" s="14"/>
      <c r="QCV731" s="14"/>
      <c r="QCW731" s="14"/>
      <c r="QCX731" s="14"/>
      <c r="QCY731" s="14"/>
      <c r="QCZ731" s="14"/>
      <c r="QDA731" s="14"/>
      <c r="QDB731" s="14"/>
      <c r="QDC731" s="14"/>
      <c r="QDD731" s="14"/>
      <c r="QDE731" s="14"/>
      <c r="QDF731" s="14"/>
      <c r="QDG731" s="14"/>
      <c r="QDH731" s="14"/>
      <c r="QDI731" s="14"/>
      <c r="QDJ731" s="14"/>
      <c r="QDK731" s="14"/>
      <c r="QDL731" s="14"/>
      <c r="QDM731" s="14"/>
      <c r="QDN731" s="14"/>
      <c r="QDO731" s="14"/>
      <c r="QDP731" s="14"/>
      <c r="QDQ731" s="14"/>
      <c r="QDR731" s="14"/>
      <c r="QDS731" s="14"/>
      <c r="QDT731" s="14"/>
      <c r="QDU731" s="14"/>
      <c r="QDV731" s="14"/>
      <c r="QDW731" s="14"/>
      <c r="QDX731" s="14"/>
      <c r="QDY731" s="14"/>
      <c r="QDZ731" s="14"/>
      <c r="QEA731" s="14"/>
      <c r="QEB731" s="14"/>
      <c r="QEC731" s="14"/>
      <c r="QED731" s="14"/>
      <c r="QEE731" s="14"/>
      <c r="QEF731" s="14"/>
      <c r="QEG731" s="14"/>
      <c r="QEH731" s="14"/>
      <c r="QEI731" s="14"/>
      <c r="QEJ731" s="14"/>
      <c r="QEK731" s="14"/>
      <c r="QEL731" s="14"/>
      <c r="QEM731" s="14"/>
      <c r="QEN731" s="14"/>
      <c r="QEO731" s="14"/>
      <c r="QEP731" s="14"/>
      <c r="QEQ731" s="14"/>
      <c r="QER731" s="14"/>
      <c r="QES731" s="14"/>
      <c r="QET731" s="14"/>
      <c r="QEU731" s="14"/>
      <c r="QEV731" s="14"/>
      <c r="QEW731" s="14"/>
      <c r="QEX731" s="14"/>
      <c r="QEY731" s="14"/>
      <c r="QEZ731" s="14"/>
      <c r="QFA731" s="14"/>
      <c r="QFB731" s="14"/>
      <c r="QFC731" s="14"/>
      <c r="QFD731" s="14"/>
      <c r="QFE731" s="14"/>
      <c r="QFF731" s="14"/>
      <c r="QFG731" s="14"/>
      <c r="QFH731" s="14"/>
      <c r="QFI731" s="14"/>
      <c r="QFJ731" s="14"/>
      <c r="QFK731" s="14"/>
      <c r="QFL731" s="14"/>
      <c r="QFM731" s="14"/>
      <c r="QFN731" s="14"/>
      <c r="QFO731" s="14"/>
      <c r="QFP731" s="14"/>
      <c r="QFQ731" s="14"/>
      <c r="QFR731" s="14"/>
      <c r="QFS731" s="14"/>
      <c r="QFT731" s="14"/>
      <c r="QFU731" s="14"/>
      <c r="QFV731" s="14"/>
      <c r="QFW731" s="14"/>
      <c r="QFX731" s="14"/>
      <c r="QFY731" s="14"/>
      <c r="QFZ731" s="14"/>
      <c r="QGA731" s="14"/>
      <c r="QGB731" s="14"/>
      <c r="QGC731" s="14"/>
      <c r="QGD731" s="14"/>
      <c r="QGE731" s="14"/>
      <c r="QGF731" s="14"/>
      <c r="QGG731" s="14"/>
      <c r="QGH731" s="14"/>
      <c r="QGI731" s="14"/>
      <c r="QGJ731" s="14"/>
      <c r="QGK731" s="14"/>
      <c r="QGL731" s="14"/>
      <c r="QGM731" s="14"/>
      <c r="QGN731" s="14"/>
      <c r="QGO731" s="14"/>
      <c r="QGP731" s="14"/>
      <c r="QGQ731" s="14"/>
      <c r="QGR731" s="14"/>
      <c r="QGS731" s="14"/>
      <c r="QGT731" s="14"/>
      <c r="QGU731" s="14"/>
      <c r="QGV731" s="14"/>
      <c r="QGW731" s="14"/>
      <c r="QGX731" s="14"/>
      <c r="QGY731" s="14"/>
      <c r="QGZ731" s="14"/>
      <c r="QHA731" s="14"/>
      <c r="QHB731" s="14"/>
      <c r="QHC731" s="14"/>
      <c r="QHD731" s="14"/>
      <c r="QHE731" s="14"/>
      <c r="QHF731" s="14"/>
      <c r="QHG731" s="14"/>
      <c r="QHH731" s="14"/>
      <c r="QHI731" s="14"/>
      <c r="QHJ731" s="14"/>
      <c r="QHK731" s="14"/>
      <c r="QHL731" s="14"/>
      <c r="QHM731" s="14"/>
      <c r="QHN731" s="14"/>
      <c r="QHO731" s="14"/>
      <c r="QHP731" s="14"/>
      <c r="QHQ731" s="14"/>
      <c r="QHR731" s="14"/>
      <c r="QHS731" s="14"/>
      <c r="QHT731" s="14"/>
      <c r="QHU731" s="14"/>
      <c r="QHV731" s="14"/>
      <c r="QHW731" s="14"/>
      <c r="QHX731" s="14"/>
      <c r="QHY731" s="14"/>
      <c r="QHZ731" s="14"/>
      <c r="QIA731" s="14"/>
      <c r="QIB731" s="14"/>
      <c r="QIC731" s="14"/>
      <c r="QID731" s="14"/>
      <c r="QIE731" s="14"/>
      <c r="QIF731" s="14"/>
      <c r="QIG731" s="14"/>
      <c r="QIH731" s="14"/>
      <c r="QII731" s="14"/>
      <c r="QIJ731" s="14"/>
      <c r="QIK731" s="14"/>
      <c r="QIL731" s="14"/>
      <c r="QIM731" s="14"/>
      <c r="QIN731" s="14"/>
      <c r="QIO731" s="14"/>
      <c r="QIP731" s="14"/>
      <c r="QIQ731" s="14"/>
      <c r="QIR731" s="14"/>
      <c r="QIS731" s="14"/>
      <c r="QIT731" s="14"/>
      <c r="QIU731" s="14"/>
      <c r="QIV731" s="14"/>
      <c r="QIW731" s="14"/>
      <c r="QIX731" s="14"/>
      <c r="QIY731" s="14"/>
      <c r="QIZ731" s="14"/>
      <c r="QJA731" s="14"/>
      <c r="QJB731" s="14"/>
      <c r="QJC731" s="14"/>
      <c r="QJD731" s="14"/>
      <c r="QJE731" s="14"/>
      <c r="QJF731" s="14"/>
      <c r="QJG731" s="14"/>
      <c r="QJH731" s="14"/>
      <c r="QJI731" s="14"/>
      <c r="QJJ731" s="14"/>
      <c r="QJK731" s="14"/>
      <c r="QJL731" s="14"/>
      <c r="QJM731" s="14"/>
      <c r="QJN731" s="14"/>
      <c r="QJO731" s="14"/>
      <c r="QJP731" s="14"/>
      <c r="QJQ731" s="14"/>
      <c r="QJR731" s="14"/>
      <c r="QJS731" s="14"/>
      <c r="QJT731" s="14"/>
      <c r="QJU731" s="14"/>
      <c r="QJV731" s="14"/>
      <c r="QJW731" s="14"/>
      <c r="QJX731" s="14"/>
      <c r="QJY731" s="14"/>
      <c r="QJZ731" s="14"/>
      <c r="QKA731" s="14"/>
      <c r="QKB731" s="14"/>
      <c r="QKC731" s="14"/>
      <c r="QKD731" s="14"/>
      <c r="QKE731" s="14"/>
      <c r="QKF731" s="14"/>
      <c r="QKG731" s="14"/>
      <c r="QKH731" s="14"/>
      <c r="QKI731" s="14"/>
      <c r="QKJ731" s="14"/>
      <c r="QKK731" s="14"/>
      <c r="QKL731" s="14"/>
      <c r="QKM731" s="14"/>
      <c r="QKN731" s="14"/>
      <c r="QKO731" s="14"/>
      <c r="QKP731" s="14"/>
      <c r="QKQ731" s="14"/>
      <c r="QKR731" s="14"/>
      <c r="QKS731" s="14"/>
      <c r="QKT731" s="14"/>
      <c r="QKU731" s="14"/>
      <c r="QKV731" s="14"/>
      <c r="QKW731" s="14"/>
      <c r="QKX731" s="14"/>
      <c r="QKY731" s="14"/>
      <c r="QKZ731" s="14"/>
      <c r="QLA731" s="14"/>
      <c r="QLB731" s="14"/>
      <c r="QLC731" s="14"/>
      <c r="QLD731" s="14"/>
      <c r="QLE731" s="14"/>
      <c r="QLF731" s="14"/>
      <c r="QLG731" s="14"/>
      <c r="QLH731" s="14"/>
      <c r="QLI731" s="14"/>
      <c r="QLJ731" s="14"/>
      <c r="QLK731" s="14"/>
      <c r="QLL731" s="14"/>
      <c r="QLM731" s="14"/>
      <c r="QLN731" s="14"/>
      <c r="QLO731" s="14"/>
      <c r="QLP731" s="14"/>
      <c r="QLQ731" s="14"/>
      <c r="QLR731" s="14"/>
      <c r="QLS731" s="14"/>
      <c r="QLT731" s="14"/>
      <c r="QLU731" s="14"/>
      <c r="QLV731" s="14"/>
      <c r="QLW731" s="14"/>
      <c r="QLX731" s="14"/>
      <c r="QLY731" s="14"/>
      <c r="QLZ731" s="14"/>
      <c r="QMA731" s="14"/>
      <c r="QMB731" s="14"/>
      <c r="QMC731" s="14"/>
      <c r="QMD731" s="14"/>
      <c r="QME731" s="14"/>
      <c r="QMF731" s="14"/>
      <c r="QMG731" s="14"/>
      <c r="QMH731" s="14"/>
      <c r="QMI731" s="14"/>
      <c r="QMJ731" s="14"/>
      <c r="QMK731" s="14"/>
      <c r="QML731" s="14"/>
      <c r="QMM731" s="14"/>
      <c r="QMN731" s="14"/>
      <c r="QMO731" s="14"/>
      <c r="QMP731" s="14"/>
      <c r="QMQ731" s="14"/>
      <c r="QMR731" s="14"/>
      <c r="QMS731" s="14"/>
      <c r="QMT731" s="14"/>
      <c r="QMU731" s="14"/>
      <c r="QMV731" s="14"/>
      <c r="QMW731" s="14"/>
      <c r="QMX731" s="14"/>
      <c r="QMY731" s="14"/>
      <c r="QMZ731" s="14"/>
      <c r="QNA731" s="14"/>
      <c r="QNB731" s="14"/>
      <c r="QNC731" s="14"/>
      <c r="QND731" s="14"/>
      <c r="QNE731" s="14"/>
      <c r="QNF731" s="14"/>
      <c r="QNG731" s="14"/>
      <c r="QNH731" s="14"/>
      <c r="QNI731" s="14"/>
      <c r="QNJ731" s="14"/>
      <c r="QNK731" s="14"/>
      <c r="QNL731" s="14"/>
      <c r="QNM731" s="14"/>
      <c r="QNN731" s="14"/>
      <c r="QNO731" s="14"/>
      <c r="QNP731" s="14"/>
      <c r="QNQ731" s="14"/>
      <c r="QNR731" s="14"/>
      <c r="QNS731" s="14"/>
      <c r="QNT731" s="14"/>
      <c r="QNU731" s="14"/>
      <c r="QNV731" s="14"/>
      <c r="QNW731" s="14"/>
      <c r="QNX731" s="14"/>
      <c r="QNY731" s="14"/>
      <c r="QNZ731" s="14"/>
      <c r="QOA731" s="14"/>
      <c r="QOB731" s="14"/>
      <c r="QOC731" s="14"/>
      <c r="QOD731" s="14"/>
      <c r="QOE731" s="14"/>
      <c r="QOF731" s="14"/>
      <c r="QOG731" s="14"/>
      <c r="QOH731" s="14"/>
      <c r="QOI731" s="14"/>
      <c r="QOJ731" s="14"/>
      <c r="QOK731" s="14"/>
      <c r="QOL731" s="14"/>
      <c r="QOM731" s="14"/>
      <c r="QON731" s="14"/>
      <c r="QOO731" s="14"/>
      <c r="QOP731" s="14"/>
      <c r="QOQ731" s="14"/>
      <c r="QOR731" s="14"/>
      <c r="QOS731" s="14"/>
      <c r="QOT731" s="14"/>
      <c r="QOU731" s="14"/>
      <c r="QOV731" s="14"/>
      <c r="QOW731" s="14"/>
      <c r="QOX731" s="14"/>
      <c r="QOY731" s="14"/>
      <c r="QOZ731" s="14"/>
      <c r="QPA731" s="14"/>
      <c r="QPB731" s="14"/>
      <c r="QPC731" s="14"/>
      <c r="QPD731" s="14"/>
      <c r="QPE731" s="14"/>
      <c r="QPF731" s="14"/>
      <c r="QPG731" s="14"/>
      <c r="QPH731" s="14"/>
      <c r="QPI731" s="14"/>
      <c r="QPJ731" s="14"/>
      <c r="QPK731" s="14"/>
      <c r="QPL731" s="14"/>
      <c r="QPM731" s="14"/>
      <c r="QPN731" s="14"/>
      <c r="QPO731" s="14"/>
      <c r="QPP731" s="14"/>
      <c r="QPQ731" s="14"/>
      <c r="QPR731" s="14"/>
      <c r="QPS731" s="14"/>
      <c r="QPT731" s="14"/>
      <c r="QPU731" s="14"/>
      <c r="QPV731" s="14"/>
      <c r="QPW731" s="14"/>
      <c r="QPX731" s="14"/>
      <c r="QPY731" s="14"/>
      <c r="QPZ731" s="14"/>
      <c r="QQA731" s="14"/>
      <c r="QQB731" s="14"/>
      <c r="QQC731" s="14"/>
      <c r="QQD731" s="14"/>
      <c r="QQE731" s="14"/>
      <c r="QQF731" s="14"/>
      <c r="QQG731" s="14"/>
      <c r="QQH731" s="14"/>
      <c r="QQI731" s="14"/>
      <c r="QQJ731" s="14"/>
      <c r="QQK731" s="14"/>
      <c r="QQL731" s="14"/>
      <c r="QQM731" s="14"/>
      <c r="QQN731" s="14"/>
      <c r="QQO731" s="14"/>
      <c r="QQP731" s="14"/>
      <c r="QQQ731" s="14"/>
      <c r="QQR731" s="14"/>
      <c r="QQS731" s="14"/>
      <c r="QQT731" s="14"/>
      <c r="QQU731" s="14"/>
      <c r="QQV731" s="14"/>
      <c r="QQW731" s="14"/>
      <c r="QQX731" s="14"/>
      <c r="QQY731" s="14"/>
      <c r="QQZ731" s="14"/>
      <c r="QRA731" s="14"/>
      <c r="QRB731" s="14"/>
      <c r="QRC731" s="14"/>
      <c r="QRD731" s="14"/>
      <c r="QRE731" s="14"/>
      <c r="QRF731" s="14"/>
      <c r="QRG731" s="14"/>
      <c r="QRH731" s="14"/>
      <c r="QRI731" s="14"/>
      <c r="QRJ731" s="14"/>
      <c r="QRK731" s="14"/>
      <c r="QRL731" s="14"/>
      <c r="QRM731" s="14"/>
      <c r="QRN731" s="14"/>
      <c r="QRO731" s="14"/>
      <c r="QRP731" s="14"/>
      <c r="QRQ731" s="14"/>
      <c r="QRR731" s="14"/>
      <c r="QRS731" s="14"/>
      <c r="QRT731" s="14"/>
      <c r="QRU731" s="14"/>
      <c r="QRV731" s="14"/>
      <c r="QRW731" s="14"/>
      <c r="QRX731" s="14"/>
      <c r="QRY731" s="14"/>
      <c r="QRZ731" s="14"/>
      <c r="QSA731" s="14"/>
      <c r="QSB731" s="14"/>
      <c r="QSC731" s="14"/>
      <c r="QSD731" s="14"/>
      <c r="QSE731" s="14"/>
      <c r="QSF731" s="14"/>
      <c r="QSG731" s="14"/>
      <c r="QSH731" s="14"/>
      <c r="QSI731" s="14"/>
      <c r="QSJ731" s="14"/>
      <c r="QSK731" s="14"/>
      <c r="QSL731" s="14"/>
      <c r="QSM731" s="14"/>
      <c r="QSN731" s="14"/>
      <c r="QSO731" s="14"/>
      <c r="QSP731" s="14"/>
      <c r="QSQ731" s="14"/>
      <c r="QSR731" s="14"/>
      <c r="QSS731" s="14"/>
      <c r="QST731" s="14"/>
      <c r="QSU731" s="14"/>
      <c r="QSV731" s="14"/>
      <c r="QSW731" s="14"/>
      <c r="QSX731" s="14"/>
      <c r="QSY731" s="14"/>
      <c r="QSZ731" s="14"/>
      <c r="QTA731" s="14"/>
      <c r="QTB731" s="14"/>
      <c r="QTC731" s="14"/>
      <c r="QTD731" s="14"/>
      <c r="QTE731" s="14"/>
      <c r="QTF731" s="14"/>
      <c r="QTG731" s="14"/>
      <c r="QTH731" s="14"/>
      <c r="QTI731" s="14"/>
      <c r="QTJ731" s="14"/>
      <c r="QTK731" s="14"/>
      <c r="QTL731" s="14"/>
      <c r="QTM731" s="14"/>
      <c r="QTN731" s="14"/>
      <c r="QTO731" s="14"/>
      <c r="QTP731" s="14"/>
      <c r="QTQ731" s="14"/>
      <c r="QTR731" s="14"/>
      <c r="QTS731" s="14"/>
      <c r="QTT731" s="14"/>
      <c r="QTU731" s="14"/>
      <c r="QTV731" s="14"/>
      <c r="QTW731" s="14"/>
      <c r="QTX731" s="14"/>
      <c r="QTY731" s="14"/>
      <c r="QTZ731" s="14"/>
      <c r="QUA731" s="14"/>
      <c r="QUB731" s="14"/>
      <c r="QUC731" s="14"/>
      <c r="QUD731" s="14"/>
      <c r="QUE731" s="14"/>
      <c r="QUF731" s="14"/>
      <c r="QUG731" s="14"/>
      <c r="QUH731" s="14"/>
      <c r="QUI731" s="14"/>
      <c r="QUJ731" s="14"/>
      <c r="QUK731" s="14"/>
      <c r="QUL731" s="14"/>
      <c r="QUM731" s="14"/>
      <c r="QUN731" s="14"/>
      <c r="QUO731" s="14"/>
      <c r="QUP731" s="14"/>
      <c r="QUQ731" s="14"/>
      <c r="QUR731" s="14"/>
      <c r="QUS731" s="14"/>
      <c r="QUT731" s="14"/>
      <c r="QUU731" s="14"/>
      <c r="QUV731" s="14"/>
      <c r="QUW731" s="14"/>
      <c r="QUX731" s="14"/>
      <c r="QUY731" s="14"/>
      <c r="QUZ731" s="14"/>
      <c r="QVA731" s="14"/>
      <c r="QVB731" s="14"/>
      <c r="QVC731" s="14"/>
      <c r="QVD731" s="14"/>
      <c r="QVE731" s="14"/>
      <c r="QVF731" s="14"/>
      <c r="QVG731" s="14"/>
      <c r="QVH731" s="14"/>
      <c r="QVI731" s="14"/>
      <c r="QVJ731" s="14"/>
      <c r="QVK731" s="14"/>
      <c r="QVL731" s="14"/>
      <c r="QVM731" s="14"/>
      <c r="QVN731" s="14"/>
      <c r="QVO731" s="14"/>
      <c r="QVP731" s="14"/>
      <c r="QVQ731" s="14"/>
      <c r="QVR731" s="14"/>
      <c r="QVS731" s="14"/>
      <c r="QVT731" s="14"/>
      <c r="QVU731" s="14"/>
      <c r="QVV731" s="14"/>
      <c r="QVW731" s="14"/>
      <c r="QVX731" s="14"/>
      <c r="QVY731" s="14"/>
      <c r="QVZ731" s="14"/>
      <c r="QWA731" s="14"/>
      <c r="QWB731" s="14"/>
      <c r="QWC731" s="14"/>
      <c r="QWD731" s="14"/>
      <c r="QWE731" s="14"/>
      <c r="QWF731" s="14"/>
      <c r="QWG731" s="14"/>
      <c r="QWH731" s="14"/>
      <c r="QWI731" s="14"/>
      <c r="QWJ731" s="14"/>
      <c r="QWK731" s="14"/>
      <c r="QWL731" s="14"/>
      <c r="QWM731" s="14"/>
      <c r="QWN731" s="14"/>
      <c r="QWO731" s="14"/>
      <c r="QWP731" s="14"/>
      <c r="QWQ731" s="14"/>
      <c r="QWR731" s="14"/>
      <c r="QWS731" s="14"/>
      <c r="QWT731" s="14"/>
      <c r="QWU731" s="14"/>
      <c r="QWV731" s="14"/>
      <c r="QWW731" s="14"/>
      <c r="QWX731" s="14"/>
      <c r="QWY731" s="14"/>
      <c r="QWZ731" s="14"/>
      <c r="QXA731" s="14"/>
      <c r="QXB731" s="14"/>
      <c r="QXC731" s="14"/>
      <c r="QXD731" s="14"/>
      <c r="QXE731" s="14"/>
      <c r="QXF731" s="14"/>
      <c r="QXG731" s="14"/>
      <c r="QXH731" s="14"/>
      <c r="QXI731" s="14"/>
      <c r="QXJ731" s="14"/>
      <c r="QXK731" s="14"/>
      <c r="QXL731" s="14"/>
      <c r="QXM731" s="14"/>
      <c r="QXN731" s="14"/>
      <c r="QXO731" s="14"/>
      <c r="QXP731" s="14"/>
      <c r="QXQ731" s="14"/>
      <c r="QXR731" s="14"/>
      <c r="QXS731" s="14"/>
      <c r="QXT731" s="14"/>
      <c r="QXU731" s="14"/>
      <c r="QXV731" s="14"/>
      <c r="QXW731" s="14"/>
      <c r="QXX731" s="14"/>
      <c r="QXY731" s="14"/>
      <c r="QXZ731" s="14"/>
      <c r="QYA731" s="14"/>
      <c r="QYB731" s="14"/>
      <c r="QYC731" s="14"/>
      <c r="QYD731" s="14"/>
      <c r="QYE731" s="14"/>
      <c r="QYF731" s="14"/>
      <c r="QYG731" s="14"/>
      <c r="QYH731" s="14"/>
      <c r="QYI731" s="14"/>
      <c r="QYJ731" s="14"/>
      <c r="QYK731" s="14"/>
      <c r="QYL731" s="14"/>
      <c r="QYM731" s="14"/>
      <c r="QYN731" s="14"/>
      <c r="QYO731" s="14"/>
      <c r="QYP731" s="14"/>
      <c r="QYQ731" s="14"/>
      <c r="QYR731" s="14"/>
      <c r="QYS731" s="14"/>
      <c r="QYT731" s="14"/>
      <c r="QYU731" s="14"/>
      <c r="QYV731" s="14"/>
      <c r="QYW731" s="14"/>
      <c r="QYX731" s="14"/>
      <c r="QYY731" s="14"/>
      <c r="QYZ731" s="14"/>
      <c r="QZA731" s="14"/>
      <c r="QZB731" s="14"/>
      <c r="QZC731" s="14"/>
      <c r="QZD731" s="14"/>
      <c r="QZE731" s="14"/>
      <c r="QZF731" s="14"/>
      <c r="QZG731" s="14"/>
      <c r="QZH731" s="14"/>
      <c r="QZI731" s="14"/>
      <c r="QZJ731" s="14"/>
      <c r="QZK731" s="14"/>
      <c r="QZL731" s="14"/>
      <c r="QZM731" s="14"/>
      <c r="QZN731" s="14"/>
      <c r="QZO731" s="14"/>
      <c r="QZP731" s="14"/>
      <c r="QZQ731" s="14"/>
      <c r="QZR731" s="14"/>
      <c r="QZS731" s="14"/>
      <c r="QZT731" s="14"/>
      <c r="QZU731" s="14"/>
      <c r="QZV731" s="14"/>
      <c r="QZW731" s="14"/>
      <c r="QZX731" s="14"/>
      <c r="QZY731" s="14"/>
      <c r="QZZ731" s="14"/>
      <c r="RAA731" s="14"/>
      <c r="RAB731" s="14"/>
      <c r="RAC731" s="14"/>
      <c r="RAD731" s="14"/>
      <c r="RAE731" s="14"/>
      <c r="RAF731" s="14"/>
      <c r="RAG731" s="14"/>
      <c r="RAH731" s="14"/>
      <c r="RAI731" s="14"/>
      <c r="RAJ731" s="14"/>
      <c r="RAK731" s="14"/>
      <c r="RAL731" s="14"/>
      <c r="RAM731" s="14"/>
      <c r="RAN731" s="14"/>
      <c r="RAO731" s="14"/>
      <c r="RAP731" s="14"/>
      <c r="RAQ731" s="14"/>
      <c r="RAR731" s="14"/>
      <c r="RAS731" s="14"/>
      <c r="RAT731" s="14"/>
      <c r="RAU731" s="14"/>
      <c r="RAV731" s="14"/>
      <c r="RAW731" s="14"/>
      <c r="RAX731" s="14"/>
      <c r="RAY731" s="14"/>
      <c r="RAZ731" s="14"/>
      <c r="RBA731" s="14"/>
      <c r="RBB731" s="14"/>
      <c r="RBC731" s="14"/>
      <c r="RBD731" s="14"/>
      <c r="RBE731" s="14"/>
      <c r="RBF731" s="14"/>
      <c r="RBG731" s="14"/>
      <c r="RBH731" s="14"/>
      <c r="RBI731" s="14"/>
      <c r="RBJ731" s="14"/>
      <c r="RBK731" s="14"/>
      <c r="RBL731" s="14"/>
      <c r="RBM731" s="14"/>
      <c r="RBN731" s="14"/>
      <c r="RBO731" s="14"/>
      <c r="RBP731" s="14"/>
      <c r="RBQ731" s="14"/>
      <c r="RBR731" s="14"/>
      <c r="RBS731" s="14"/>
      <c r="RBT731" s="14"/>
      <c r="RBU731" s="14"/>
      <c r="RBV731" s="14"/>
      <c r="RBW731" s="14"/>
      <c r="RBX731" s="14"/>
      <c r="RBY731" s="14"/>
      <c r="RBZ731" s="14"/>
      <c r="RCA731" s="14"/>
      <c r="RCB731" s="14"/>
      <c r="RCC731" s="14"/>
      <c r="RCD731" s="14"/>
      <c r="RCE731" s="14"/>
      <c r="RCF731" s="14"/>
      <c r="RCG731" s="14"/>
      <c r="RCH731" s="14"/>
      <c r="RCI731" s="14"/>
      <c r="RCJ731" s="14"/>
      <c r="RCK731" s="14"/>
      <c r="RCL731" s="14"/>
      <c r="RCM731" s="14"/>
      <c r="RCN731" s="14"/>
      <c r="RCO731" s="14"/>
      <c r="RCP731" s="14"/>
      <c r="RCQ731" s="14"/>
      <c r="RCR731" s="14"/>
      <c r="RCS731" s="14"/>
      <c r="RCT731" s="14"/>
      <c r="RCU731" s="14"/>
      <c r="RCV731" s="14"/>
      <c r="RCW731" s="14"/>
      <c r="RCX731" s="14"/>
      <c r="RCY731" s="14"/>
      <c r="RCZ731" s="14"/>
      <c r="RDA731" s="14"/>
      <c r="RDB731" s="14"/>
      <c r="RDC731" s="14"/>
      <c r="RDD731" s="14"/>
      <c r="RDE731" s="14"/>
      <c r="RDF731" s="14"/>
      <c r="RDG731" s="14"/>
      <c r="RDH731" s="14"/>
      <c r="RDI731" s="14"/>
      <c r="RDJ731" s="14"/>
      <c r="RDK731" s="14"/>
      <c r="RDL731" s="14"/>
      <c r="RDM731" s="14"/>
      <c r="RDN731" s="14"/>
      <c r="RDO731" s="14"/>
      <c r="RDP731" s="14"/>
      <c r="RDQ731" s="14"/>
      <c r="RDR731" s="14"/>
      <c r="RDS731" s="14"/>
      <c r="RDT731" s="14"/>
      <c r="RDU731" s="14"/>
      <c r="RDV731" s="14"/>
      <c r="RDW731" s="14"/>
      <c r="RDX731" s="14"/>
      <c r="RDY731" s="14"/>
      <c r="RDZ731" s="14"/>
      <c r="REA731" s="14"/>
      <c r="REB731" s="14"/>
      <c r="REC731" s="14"/>
      <c r="RED731" s="14"/>
      <c r="REE731" s="14"/>
      <c r="REF731" s="14"/>
      <c r="REG731" s="14"/>
      <c r="REH731" s="14"/>
      <c r="REI731" s="14"/>
      <c r="REJ731" s="14"/>
      <c r="REK731" s="14"/>
      <c r="REL731" s="14"/>
      <c r="REM731" s="14"/>
      <c r="REN731" s="14"/>
      <c r="REO731" s="14"/>
      <c r="REP731" s="14"/>
      <c r="REQ731" s="14"/>
      <c r="RER731" s="14"/>
      <c r="RES731" s="14"/>
      <c r="RET731" s="14"/>
      <c r="REU731" s="14"/>
      <c r="REV731" s="14"/>
      <c r="REW731" s="14"/>
      <c r="REX731" s="14"/>
      <c r="REY731" s="14"/>
      <c r="REZ731" s="14"/>
      <c r="RFA731" s="14"/>
      <c r="RFB731" s="14"/>
      <c r="RFC731" s="14"/>
      <c r="RFD731" s="14"/>
      <c r="RFE731" s="14"/>
      <c r="RFF731" s="14"/>
      <c r="RFG731" s="14"/>
      <c r="RFH731" s="14"/>
      <c r="RFI731" s="14"/>
      <c r="RFJ731" s="14"/>
      <c r="RFK731" s="14"/>
      <c r="RFL731" s="14"/>
      <c r="RFM731" s="14"/>
      <c r="RFN731" s="14"/>
      <c r="RFO731" s="14"/>
      <c r="RFP731" s="14"/>
      <c r="RFQ731" s="14"/>
      <c r="RFR731" s="14"/>
      <c r="RFS731" s="14"/>
      <c r="RFT731" s="14"/>
      <c r="RFU731" s="14"/>
      <c r="RFV731" s="14"/>
      <c r="RFW731" s="14"/>
      <c r="RFX731" s="14"/>
      <c r="RFY731" s="14"/>
      <c r="RFZ731" s="14"/>
      <c r="RGA731" s="14"/>
      <c r="RGB731" s="14"/>
      <c r="RGC731" s="14"/>
      <c r="RGD731" s="14"/>
      <c r="RGE731" s="14"/>
      <c r="RGF731" s="14"/>
      <c r="RGG731" s="14"/>
      <c r="RGH731" s="14"/>
      <c r="RGI731" s="14"/>
      <c r="RGJ731" s="14"/>
      <c r="RGK731" s="14"/>
      <c r="RGL731" s="14"/>
      <c r="RGM731" s="14"/>
      <c r="RGN731" s="14"/>
      <c r="RGO731" s="14"/>
      <c r="RGP731" s="14"/>
      <c r="RGQ731" s="14"/>
      <c r="RGR731" s="14"/>
      <c r="RGS731" s="14"/>
      <c r="RGT731" s="14"/>
      <c r="RGU731" s="14"/>
      <c r="RGV731" s="14"/>
      <c r="RGW731" s="14"/>
      <c r="RGX731" s="14"/>
      <c r="RGY731" s="14"/>
      <c r="RGZ731" s="14"/>
      <c r="RHA731" s="14"/>
      <c r="RHB731" s="14"/>
      <c r="RHC731" s="14"/>
      <c r="RHD731" s="14"/>
      <c r="RHE731" s="14"/>
      <c r="RHF731" s="14"/>
      <c r="RHG731" s="14"/>
      <c r="RHH731" s="14"/>
      <c r="RHI731" s="14"/>
      <c r="RHJ731" s="14"/>
      <c r="RHK731" s="14"/>
      <c r="RHL731" s="14"/>
      <c r="RHM731" s="14"/>
      <c r="RHN731" s="14"/>
      <c r="RHO731" s="14"/>
      <c r="RHP731" s="14"/>
      <c r="RHQ731" s="14"/>
      <c r="RHR731" s="14"/>
      <c r="RHS731" s="14"/>
      <c r="RHT731" s="14"/>
      <c r="RHU731" s="14"/>
      <c r="RHV731" s="14"/>
      <c r="RHW731" s="14"/>
      <c r="RHX731" s="14"/>
      <c r="RHY731" s="14"/>
      <c r="RHZ731" s="14"/>
      <c r="RIA731" s="14"/>
      <c r="RIB731" s="14"/>
      <c r="RIC731" s="14"/>
      <c r="RID731" s="14"/>
      <c r="RIE731" s="14"/>
      <c r="RIF731" s="14"/>
      <c r="RIG731" s="14"/>
      <c r="RIH731" s="14"/>
      <c r="RII731" s="14"/>
      <c r="RIJ731" s="14"/>
      <c r="RIK731" s="14"/>
      <c r="RIL731" s="14"/>
      <c r="RIM731" s="14"/>
      <c r="RIN731" s="14"/>
      <c r="RIO731" s="14"/>
      <c r="RIP731" s="14"/>
      <c r="RIQ731" s="14"/>
      <c r="RIR731" s="14"/>
      <c r="RIS731" s="14"/>
      <c r="RIT731" s="14"/>
      <c r="RIU731" s="14"/>
      <c r="RIV731" s="14"/>
      <c r="RIW731" s="14"/>
      <c r="RIX731" s="14"/>
      <c r="RIY731" s="14"/>
      <c r="RIZ731" s="14"/>
      <c r="RJA731" s="14"/>
      <c r="RJB731" s="14"/>
      <c r="RJC731" s="14"/>
      <c r="RJD731" s="14"/>
      <c r="RJE731" s="14"/>
      <c r="RJF731" s="14"/>
      <c r="RJG731" s="14"/>
      <c r="RJH731" s="14"/>
      <c r="RJI731" s="14"/>
      <c r="RJJ731" s="14"/>
      <c r="RJK731" s="14"/>
      <c r="RJL731" s="14"/>
      <c r="RJM731" s="14"/>
      <c r="RJN731" s="14"/>
      <c r="RJO731" s="14"/>
      <c r="RJP731" s="14"/>
      <c r="RJQ731" s="14"/>
      <c r="RJR731" s="14"/>
      <c r="RJS731" s="14"/>
      <c r="RJT731" s="14"/>
      <c r="RJU731" s="14"/>
      <c r="RJV731" s="14"/>
      <c r="RJW731" s="14"/>
      <c r="RJX731" s="14"/>
      <c r="RJY731" s="14"/>
      <c r="RJZ731" s="14"/>
      <c r="RKA731" s="14"/>
      <c r="RKB731" s="14"/>
      <c r="RKC731" s="14"/>
      <c r="RKD731" s="14"/>
      <c r="RKE731" s="14"/>
      <c r="RKF731" s="14"/>
      <c r="RKG731" s="14"/>
      <c r="RKH731" s="14"/>
      <c r="RKI731" s="14"/>
      <c r="RKJ731" s="14"/>
      <c r="RKK731" s="14"/>
      <c r="RKL731" s="14"/>
      <c r="RKM731" s="14"/>
      <c r="RKN731" s="14"/>
      <c r="RKO731" s="14"/>
      <c r="RKP731" s="14"/>
      <c r="RKQ731" s="14"/>
      <c r="RKR731" s="14"/>
      <c r="RKS731" s="14"/>
      <c r="RKT731" s="14"/>
      <c r="RKU731" s="14"/>
      <c r="RKV731" s="14"/>
      <c r="RKW731" s="14"/>
      <c r="RKX731" s="14"/>
      <c r="RKY731" s="14"/>
      <c r="RKZ731" s="14"/>
      <c r="RLA731" s="14"/>
      <c r="RLB731" s="14"/>
      <c r="RLC731" s="14"/>
      <c r="RLD731" s="14"/>
      <c r="RLE731" s="14"/>
      <c r="RLF731" s="14"/>
      <c r="RLG731" s="14"/>
      <c r="RLH731" s="14"/>
      <c r="RLI731" s="14"/>
      <c r="RLJ731" s="14"/>
      <c r="RLK731" s="14"/>
      <c r="RLL731" s="14"/>
      <c r="RLM731" s="14"/>
      <c r="RLN731" s="14"/>
      <c r="RLO731" s="14"/>
      <c r="RLP731" s="14"/>
      <c r="RLQ731" s="14"/>
      <c r="RLR731" s="14"/>
      <c r="RLS731" s="14"/>
      <c r="RLT731" s="14"/>
      <c r="RLU731" s="14"/>
      <c r="RLV731" s="14"/>
      <c r="RLW731" s="14"/>
      <c r="RLX731" s="14"/>
      <c r="RLY731" s="14"/>
      <c r="RLZ731" s="14"/>
      <c r="RMA731" s="14"/>
      <c r="RMB731" s="14"/>
      <c r="RMC731" s="14"/>
      <c r="RMD731" s="14"/>
      <c r="RME731" s="14"/>
      <c r="RMF731" s="14"/>
      <c r="RMG731" s="14"/>
      <c r="RMH731" s="14"/>
      <c r="RMI731" s="14"/>
      <c r="RMJ731" s="14"/>
      <c r="RMK731" s="14"/>
      <c r="RML731" s="14"/>
      <c r="RMM731" s="14"/>
      <c r="RMN731" s="14"/>
      <c r="RMO731" s="14"/>
      <c r="RMP731" s="14"/>
      <c r="RMQ731" s="14"/>
      <c r="RMR731" s="14"/>
      <c r="RMS731" s="14"/>
      <c r="RMT731" s="14"/>
      <c r="RMU731" s="14"/>
      <c r="RMV731" s="14"/>
      <c r="RMW731" s="14"/>
      <c r="RMX731" s="14"/>
      <c r="RMY731" s="14"/>
      <c r="RMZ731" s="14"/>
      <c r="RNA731" s="14"/>
      <c r="RNB731" s="14"/>
      <c r="RNC731" s="14"/>
      <c r="RND731" s="14"/>
      <c r="RNE731" s="14"/>
      <c r="RNF731" s="14"/>
      <c r="RNG731" s="14"/>
      <c r="RNH731" s="14"/>
      <c r="RNI731" s="14"/>
      <c r="RNJ731" s="14"/>
      <c r="RNK731" s="14"/>
      <c r="RNL731" s="14"/>
      <c r="RNM731" s="14"/>
      <c r="RNN731" s="14"/>
      <c r="RNO731" s="14"/>
      <c r="RNP731" s="14"/>
      <c r="RNQ731" s="14"/>
      <c r="RNR731" s="14"/>
      <c r="RNS731" s="14"/>
      <c r="RNT731" s="14"/>
      <c r="RNU731" s="14"/>
      <c r="RNV731" s="14"/>
      <c r="RNW731" s="14"/>
      <c r="RNX731" s="14"/>
      <c r="RNY731" s="14"/>
      <c r="RNZ731" s="14"/>
      <c r="ROA731" s="14"/>
      <c r="ROB731" s="14"/>
      <c r="ROC731" s="14"/>
      <c r="ROD731" s="14"/>
      <c r="ROE731" s="14"/>
      <c r="ROF731" s="14"/>
      <c r="ROG731" s="14"/>
      <c r="ROH731" s="14"/>
      <c r="ROI731" s="14"/>
      <c r="ROJ731" s="14"/>
      <c r="ROK731" s="14"/>
      <c r="ROL731" s="14"/>
      <c r="ROM731" s="14"/>
      <c r="RON731" s="14"/>
      <c r="ROO731" s="14"/>
      <c r="ROP731" s="14"/>
      <c r="ROQ731" s="14"/>
      <c r="ROR731" s="14"/>
      <c r="ROS731" s="14"/>
      <c r="ROT731" s="14"/>
      <c r="ROU731" s="14"/>
      <c r="ROV731" s="14"/>
      <c r="ROW731" s="14"/>
      <c r="ROX731" s="14"/>
      <c r="ROY731" s="14"/>
      <c r="ROZ731" s="14"/>
      <c r="RPA731" s="14"/>
      <c r="RPB731" s="14"/>
      <c r="RPC731" s="14"/>
      <c r="RPD731" s="14"/>
      <c r="RPE731" s="14"/>
      <c r="RPF731" s="14"/>
      <c r="RPG731" s="14"/>
      <c r="RPH731" s="14"/>
      <c r="RPI731" s="14"/>
      <c r="RPJ731" s="14"/>
      <c r="RPK731" s="14"/>
      <c r="RPL731" s="14"/>
      <c r="RPM731" s="14"/>
      <c r="RPN731" s="14"/>
      <c r="RPO731" s="14"/>
      <c r="RPP731" s="14"/>
      <c r="RPQ731" s="14"/>
      <c r="RPR731" s="14"/>
      <c r="RPS731" s="14"/>
      <c r="RPT731" s="14"/>
      <c r="RPU731" s="14"/>
      <c r="RPV731" s="14"/>
      <c r="RPW731" s="14"/>
      <c r="RPX731" s="14"/>
      <c r="RPY731" s="14"/>
      <c r="RPZ731" s="14"/>
      <c r="RQA731" s="14"/>
      <c r="RQB731" s="14"/>
      <c r="RQC731" s="14"/>
      <c r="RQD731" s="14"/>
      <c r="RQE731" s="14"/>
      <c r="RQF731" s="14"/>
      <c r="RQG731" s="14"/>
      <c r="RQH731" s="14"/>
      <c r="RQI731" s="14"/>
      <c r="RQJ731" s="14"/>
      <c r="RQK731" s="14"/>
      <c r="RQL731" s="14"/>
      <c r="RQM731" s="14"/>
      <c r="RQN731" s="14"/>
      <c r="RQO731" s="14"/>
      <c r="RQP731" s="14"/>
      <c r="RQQ731" s="14"/>
      <c r="RQR731" s="14"/>
      <c r="RQS731" s="14"/>
      <c r="RQT731" s="14"/>
      <c r="RQU731" s="14"/>
      <c r="RQV731" s="14"/>
      <c r="RQW731" s="14"/>
      <c r="RQX731" s="14"/>
      <c r="RQY731" s="14"/>
      <c r="RQZ731" s="14"/>
      <c r="RRA731" s="14"/>
      <c r="RRB731" s="14"/>
      <c r="RRC731" s="14"/>
      <c r="RRD731" s="14"/>
      <c r="RRE731" s="14"/>
      <c r="RRF731" s="14"/>
      <c r="RRG731" s="14"/>
      <c r="RRH731" s="14"/>
      <c r="RRI731" s="14"/>
      <c r="RRJ731" s="14"/>
      <c r="RRK731" s="14"/>
      <c r="RRL731" s="14"/>
      <c r="RRM731" s="14"/>
      <c r="RRN731" s="14"/>
      <c r="RRO731" s="14"/>
      <c r="RRP731" s="14"/>
      <c r="RRQ731" s="14"/>
      <c r="RRR731" s="14"/>
      <c r="RRS731" s="14"/>
      <c r="RRT731" s="14"/>
      <c r="RRU731" s="14"/>
      <c r="RRV731" s="14"/>
      <c r="RRW731" s="14"/>
      <c r="RRX731" s="14"/>
      <c r="RRY731" s="14"/>
      <c r="RRZ731" s="14"/>
      <c r="RSA731" s="14"/>
      <c r="RSB731" s="14"/>
      <c r="RSC731" s="14"/>
      <c r="RSD731" s="14"/>
      <c r="RSE731" s="14"/>
      <c r="RSF731" s="14"/>
      <c r="RSG731" s="14"/>
      <c r="RSH731" s="14"/>
      <c r="RSI731" s="14"/>
      <c r="RSJ731" s="14"/>
      <c r="RSK731" s="14"/>
      <c r="RSL731" s="14"/>
      <c r="RSM731" s="14"/>
      <c r="RSN731" s="14"/>
      <c r="RSO731" s="14"/>
      <c r="RSP731" s="14"/>
      <c r="RSQ731" s="14"/>
      <c r="RSR731" s="14"/>
      <c r="RSS731" s="14"/>
      <c r="RST731" s="14"/>
      <c r="RSU731" s="14"/>
      <c r="RSV731" s="14"/>
      <c r="RSW731" s="14"/>
      <c r="RSX731" s="14"/>
      <c r="RSY731" s="14"/>
      <c r="RSZ731" s="14"/>
      <c r="RTA731" s="14"/>
      <c r="RTB731" s="14"/>
      <c r="RTC731" s="14"/>
      <c r="RTD731" s="14"/>
      <c r="RTE731" s="14"/>
      <c r="RTF731" s="14"/>
      <c r="RTG731" s="14"/>
      <c r="RTH731" s="14"/>
      <c r="RTI731" s="14"/>
      <c r="RTJ731" s="14"/>
      <c r="RTK731" s="14"/>
      <c r="RTL731" s="14"/>
      <c r="RTM731" s="14"/>
      <c r="RTN731" s="14"/>
      <c r="RTO731" s="14"/>
      <c r="RTP731" s="14"/>
      <c r="RTQ731" s="14"/>
      <c r="RTR731" s="14"/>
      <c r="RTS731" s="14"/>
      <c r="RTT731" s="14"/>
      <c r="RTU731" s="14"/>
      <c r="RTV731" s="14"/>
      <c r="RTW731" s="14"/>
      <c r="RTX731" s="14"/>
      <c r="RTY731" s="14"/>
      <c r="RTZ731" s="14"/>
      <c r="RUA731" s="14"/>
      <c r="RUB731" s="14"/>
      <c r="RUC731" s="14"/>
      <c r="RUD731" s="14"/>
      <c r="RUE731" s="14"/>
      <c r="RUF731" s="14"/>
      <c r="RUG731" s="14"/>
      <c r="RUH731" s="14"/>
      <c r="RUI731" s="14"/>
      <c r="RUJ731" s="14"/>
      <c r="RUK731" s="14"/>
      <c r="RUL731" s="14"/>
      <c r="RUM731" s="14"/>
      <c r="RUN731" s="14"/>
      <c r="RUO731" s="14"/>
      <c r="RUP731" s="14"/>
      <c r="RUQ731" s="14"/>
      <c r="RUR731" s="14"/>
      <c r="RUS731" s="14"/>
      <c r="RUT731" s="14"/>
      <c r="RUU731" s="14"/>
      <c r="RUV731" s="14"/>
      <c r="RUW731" s="14"/>
      <c r="RUX731" s="14"/>
      <c r="RUY731" s="14"/>
      <c r="RUZ731" s="14"/>
      <c r="RVA731" s="14"/>
      <c r="RVB731" s="14"/>
      <c r="RVC731" s="14"/>
      <c r="RVD731" s="14"/>
      <c r="RVE731" s="14"/>
      <c r="RVF731" s="14"/>
      <c r="RVG731" s="14"/>
      <c r="RVH731" s="14"/>
      <c r="RVI731" s="14"/>
      <c r="RVJ731" s="14"/>
      <c r="RVK731" s="14"/>
      <c r="RVL731" s="14"/>
      <c r="RVM731" s="14"/>
      <c r="RVN731" s="14"/>
      <c r="RVO731" s="14"/>
      <c r="RVP731" s="14"/>
      <c r="RVQ731" s="14"/>
      <c r="RVR731" s="14"/>
      <c r="RVS731" s="14"/>
      <c r="RVT731" s="14"/>
      <c r="RVU731" s="14"/>
      <c r="RVV731" s="14"/>
      <c r="RVW731" s="14"/>
      <c r="RVX731" s="14"/>
      <c r="RVY731" s="14"/>
      <c r="RVZ731" s="14"/>
      <c r="RWA731" s="14"/>
      <c r="RWB731" s="14"/>
      <c r="RWC731" s="14"/>
      <c r="RWD731" s="14"/>
      <c r="RWE731" s="14"/>
      <c r="RWF731" s="14"/>
      <c r="RWG731" s="14"/>
      <c r="RWH731" s="14"/>
      <c r="RWI731" s="14"/>
      <c r="RWJ731" s="14"/>
      <c r="RWK731" s="14"/>
      <c r="RWL731" s="14"/>
      <c r="RWM731" s="14"/>
      <c r="RWN731" s="14"/>
      <c r="RWO731" s="14"/>
      <c r="RWP731" s="14"/>
      <c r="RWQ731" s="14"/>
      <c r="RWR731" s="14"/>
      <c r="RWS731" s="14"/>
      <c r="RWT731" s="14"/>
      <c r="RWU731" s="14"/>
      <c r="RWV731" s="14"/>
      <c r="RWW731" s="14"/>
      <c r="RWX731" s="14"/>
      <c r="RWY731" s="14"/>
      <c r="RWZ731" s="14"/>
      <c r="RXA731" s="14"/>
      <c r="RXB731" s="14"/>
      <c r="RXC731" s="14"/>
      <c r="RXD731" s="14"/>
      <c r="RXE731" s="14"/>
      <c r="RXF731" s="14"/>
      <c r="RXG731" s="14"/>
      <c r="RXH731" s="14"/>
      <c r="RXI731" s="14"/>
      <c r="RXJ731" s="14"/>
      <c r="RXK731" s="14"/>
      <c r="RXL731" s="14"/>
      <c r="RXM731" s="14"/>
      <c r="RXN731" s="14"/>
      <c r="RXO731" s="14"/>
      <c r="RXP731" s="14"/>
      <c r="RXQ731" s="14"/>
      <c r="RXR731" s="14"/>
      <c r="RXS731" s="14"/>
      <c r="RXT731" s="14"/>
      <c r="RXU731" s="14"/>
      <c r="RXV731" s="14"/>
      <c r="RXW731" s="14"/>
      <c r="RXX731" s="14"/>
      <c r="RXY731" s="14"/>
      <c r="RXZ731" s="14"/>
      <c r="RYA731" s="14"/>
      <c r="RYB731" s="14"/>
      <c r="RYC731" s="14"/>
      <c r="RYD731" s="14"/>
      <c r="RYE731" s="14"/>
      <c r="RYF731" s="14"/>
      <c r="RYG731" s="14"/>
      <c r="RYH731" s="14"/>
      <c r="RYI731" s="14"/>
      <c r="RYJ731" s="14"/>
      <c r="RYK731" s="14"/>
      <c r="RYL731" s="14"/>
      <c r="RYM731" s="14"/>
      <c r="RYN731" s="14"/>
      <c r="RYO731" s="14"/>
      <c r="RYP731" s="14"/>
      <c r="RYQ731" s="14"/>
      <c r="RYR731" s="14"/>
      <c r="RYS731" s="14"/>
      <c r="RYT731" s="14"/>
      <c r="RYU731" s="14"/>
      <c r="RYV731" s="14"/>
      <c r="RYW731" s="14"/>
      <c r="RYX731" s="14"/>
      <c r="RYY731" s="14"/>
      <c r="RYZ731" s="14"/>
      <c r="RZA731" s="14"/>
      <c r="RZB731" s="14"/>
      <c r="RZC731" s="14"/>
      <c r="RZD731" s="14"/>
      <c r="RZE731" s="14"/>
      <c r="RZF731" s="14"/>
      <c r="RZG731" s="14"/>
      <c r="RZH731" s="14"/>
      <c r="RZI731" s="14"/>
      <c r="RZJ731" s="14"/>
      <c r="RZK731" s="14"/>
      <c r="RZL731" s="14"/>
      <c r="RZM731" s="14"/>
      <c r="RZN731" s="14"/>
      <c r="RZO731" s="14"/>
      <c r="RZP731" s="14"/>
      <c r="RZQ731" s="14"/>
      <c r="RZR731" s="14"/>
      <c r="RZS731" s="14"/>
      <c r="RZT731" s="14"/>
      <c r="RZU731" s="14"/>
      <c r="RZV731" s="14"/>
      <c r="RZW731" s="14"/>
      <c r="RZX731" s="14"/>
      <c r="RZY731" s="14"/>
      <c r="RZZ731" s="14"/>
      <c r="SAA731" s="14"/>
      <c r="SAB731" s="14"/>
      <c r="SAC731" s="14"/>
      <c r="SAD731" s="14"/>
      <c r="SAE731" s="14"/>
      <c r="SAF731" s="14"/>
      <c r="SAG731" s="14"/>
      <c r="SAH731" s="14"/>
      <c r="SAI731" s="14"/>
      <c r="SAJ731" s="14"/>
      <c r="SAK731" s="14"/>
      <c r="SAL731" s="14"/>
      <c r="SAM731" s="14"/>
      <c r="SAN731" s="14"/>
      <c r="SAO731" s="14"/>
      <c r="SAP731" s="14"/>
      <c r="SAQ731" s="14"/>
      <c r="SAR731" s="14"/>
      <c r="SAS731" s="14"/>
      <c r="SAT731" s="14"/>
      <c r="SAU731" s="14"/>
      <c r="SAV731" s="14"/>
      <c r="SAW731" s="14"/>
      <c r="SAX731" s="14"/>
      <c r="SAY731" s="14"/>
      <c r="SAZ731" s="14"/>
      <c r="SBA731" s="14"/>
      <c r="SBB731" s="14"/>
      <c r="SBC731" s="14"/>
      <c r="SBD731" s="14"/>
      <c r="SBE731" s="14"/>
      <c r="SBF731" s="14"/>
      <c r="SBG731" s="14"/>
      <c r="SBH731" s="14"/>
      <c r="SBI731" s="14"/>
      <c r="SBJ731" s="14"/>
      <c r="SBK731" s="14"/>
      <c r="SBL731" s="14"/>
      <c r="SBM731" s="14"/>
      <c r="SBN731" s="14"/>
      <c r="SBO731" s="14"/>
      <c r="SBP731" s="14"/>
      <c r="SBQ731" s="14"/>
      <c r="SBR731" s="14"/>
      <c r="SBS731" s="14"/>
      <c r="SBT731" s="14"/>
      <c r="SBU731" s="14"/>
      <c r="SBV731" s="14"/>
      <c r="SBW731" s="14"/>
      <c r="SBX731" s="14"/>
      <c r="SBY731" s="14"/>
      <c r="SBZ731" s="14"/>
      <c r="SCA731" s="14"/>
      <c r="SCB731" s="14"/>
      <c r="SCC731" s="14"/>
      <c r="SCD731" s="14"/>
      <c r="SCE731" s="14"/>
      <c r="SCF731" s="14"/>
      <c r="SCG731" s="14"/>
      <c r="SCH731" s="14"/>
      <c r="SCI731" s="14"/>
      <c r="SCJ731" s="14"/>
      <c r="SCK731" s="14"/>
      <c r="SCL731" s="14"/>
      <c r="SCM731" s="14"/>
      <c r="SCN731" s="14"/>
      <c r="SCO731" s="14"/>
      <c r="SCP731" s="14"/>
      <c r="SCQ731" s="14"/>
      <c r="SCR731" s="14"/>
      <c r="SCS731" s="14"/>
      <c r="SCT731" s="14"/>
      <c r="SCU731" s="14"/>
      <c r="SCV731" s="14"/>
      <c r="SCW731" s="14"/>
      <c r="SCX731" s="14"/>
      <c r="SCY731" s="14"/>
      <c r="SCZ731" s="14"/>
      <c r="SDA731" s="14"/>
      <c r="SDB731" s="14"/>
      <c r="SDC731" s="14"/>
      <c r="SDD731" s="14"/>
      <c r="SDE731" s="14"/>
      <c r="SDF731" s="14"/>
      <c r="SDG731" s="14"/>
      <c r="SDH731" s="14"/>
      <c r="SDI731" s="14"/>
      <c r="SDJ731" s="14"/>
      <c r="SDK731" s="14"/>
      <c r="SDL731" s="14"/>
      <c r="SDM731" s="14"/>
      <c r="SDN731" s="14"/>
      <c r="SDO731" s="14"/>
      <c r="SDP731" s="14"/>
      <c r="SDQ731" s="14"/>
      <c r="SDR731" s="14"/>
      <c r="SDS731" s="14"/>
      <c r="SDT731" s="14"/>
      <c r="SDU731" s="14"/>
      <c r="SDV731" s="14"/>
      <c r="SDW731" s="14"/>
      <c r="SDX731" s="14"/>
      <c r="SDY731" s="14"/>
      <c r="SDZ731" s="14"/>
      <c r="SEA731" s="14"/>
      <c r="SEB731" s="14"/>
      <c r="SEC731" s="14"/>
      <c r="SED731" s="14"/>
      <c r="SEE731" s="14"/>
      <c r="SEF731" s="14"/>
      <c r="SEG731" s="14"/>
      <c r="SEH731" s="14"/>
      <c r="SEI731" s="14"/>
      <c r="SEJ731" s="14"/>
      <c r="SEK731" s="14"/>
      <c r="SEL731" s="14"/>
      <c r="SEM731" s="14"/>
      <c r="SEN731" s="14"/>
      <c r="SEO731" s="14"/>
      <c r="SEP731" s="14"/>
      <c r="SEQ731" s="14"/>
      <c r="SER731" s="14"/>
      <c r="SES731" s="14"/>
      <c r="SET731" s="14"/>
      <c r="SEU731" s="14"/>
      <c r="SEV731" s="14"/>
      <c r="SEW731" s="14"/>
      <c r="SEX731" s="14"/>
      <c r="SEY731" s="14"/>
      <c r="SEZ731" s="14"/>
      <c r="SFA731" s="14"/>
      <c r="SFB731" s="14"/>
      <c r="SFC731" s="14"/>
      <c r="SFD731" s="14"/>
      <c r="SFE731" s="14"/>
      <c r="SFF731" s="14"/>
      <c r="SFG731" s="14"/>
      <c r="SFH731" s="14"/>
      <c r="SFI731" s="14"/>
      <c r="SFJ731" s="14"/>
      <c r="SFK731" s="14"/>
      <c r="SFL731" s="14"/>
      <c r="SFM731" s="14"/>
      <c r="SFN731" s="14"/>
      <c r="SFO731" s="14"/>
      <c r="SFP731" s="14"/>
      <c r="SFQ731" s="14"/>
      <c r="SFR731" s="14"/>
      <c r="SFS731" s="14"/>
      <c r="SFT731" s="14"/>
      <c r="SFU731" s="14"/>
      <c r="SFV731" s="14"/>
      <c r="SFW731" s="14"/>
      <c r="SFX731" s="14"/>
      <c r="SFY731" s="14"/>
      <c r="SFZ731" s="14"/>
      <c r="SGA731" s="14"/>
      <c r="SGB731" s="14"/>
      <c r="SGC731" s="14"/>
      <c r="SGD731" s="14"/>
      <c r="SGE731" s="14"/>
      <c r="SGF731" s="14"/>
      <c r="SGG731" s="14"/>
      <c r="SGH731" s="14"/>
      <c r="SGI731" s="14"/>
      <c r="SGJ731" s="14"/>
      <c r="SGK731" s="14"/>
      <c r="SGL731" s="14"/>
      <c r="SGM731" s="14"/>
      <c r="SGN731" s="14"/>
      <c r="SGO731" s="14"/>
      <c r="SGP731" s="14"/>
      <c r="SGQ731" s="14"/>
      <c r="SGR731" s="14"/>
      <c r="SGS731" s="14"/>
      <c r="SGT731" s="14"/>
      <c r="SGU731" s="14"/>
      <c r="SGV731" s="14"/>
      <c r="SGW731" s="14"/>
      <c r="SGX731" s="14"/>
      <c r="SGY731" s="14"/>
      <c r="SGZ731" s="14"/>
      <c r="SHA731" s="14"/>
      <c r="SHB731" s="14"/>
      <c r="SHC731" s="14"/>
      <c r="SHD731" s="14"/>
      <c r="SHE731" s="14"/>
      <c r="SHF731" s="14"/>
      <c r="SHG731" s="14"/>
      <c r="SHH731" s="14"/>
      <c r="SHI731" s="14"/>
      <c r="SHJ731" s="14"/>
      <c r="SHK731" s="14"/>
      <c r="SHL731" s="14"/>
      <c r="SHM731" s="14"/>
      <c r="SHN731" s="14"/>
      <c r="SHO731" s="14"/>
      <c r="SHP731" s="14"/>
      <c r="SHQ731" s="14"/>
      <c r="SHR731" s="14"/>
      <c r="SHS731" s="14"/>
      <c r="SHT731" s="14"/>
      <c r="SHU731" s="14"/>
      <c r="SHV731" s="14"/>
      <c r="SHW731" s="14"/>
      <c r="SHX731" s="14"/>
      <c r="SHY731" s="14"/>
      <c r="SHZ731" s="14"/>
      <c r="SIA731" s="14"/>
      <c r="SIB731" s="14"/>
      <c r="SIC731" s="14"/>
      <c r="SID731" s="14"/>
      <c r="SIE731" s="14"/>
      <c r="SIF731" s="14"/>
      <c r="SIG731" s="14"/>
      <c r="SIH731" s="14"/>
      <c r="SII731" s="14"/>
      <c r="SIJ731" s="14"/>
      <c r="SIK731" s="14"/>
      <c r="SIL731" s="14"/>
      <c r="SIM731" s="14"/>
      <c r="SIN731" s="14"/>
      <c r="SIO731" s="14"/>
      <c r="SIP731" s="14"/>
      <c r="SIQ731" s="14"/>
      <c r="SIR731" s="14"/>
      <c r="SIS731" s="14"/>
      <c r="SIT731" s="14"/>
      <c r="SIU731" s="14"/>
      <c r="SIV731" s="14"/>
      <c r="SIW731" s="14"/>
      <c r="SIX731" s="14"/>
      <c r="SIY731" s="14"/>
      <c r="SIZ731" s="14"/>
      <c r="SJA731" s="14"/>
      <c r="SJB731" s="14"/>
      <c r="SJC731" s="14"/>
      <c r="SJD731" s="14"/>
      <c r="SJE731" s="14"/>
      <c r="SJF731" s="14"/>
      <c r="SJG731" s="14"/>
      <c r="SJH731" s="14"/>
      <c r="SJI731" s="14"/>
      <c r="SJJ731" s="14"/>
      <c r="SJK731" s="14"/>
      <c r="SJL731" s="14"/>
      <c r="SJM731" s="14"/>
      <c r="SJN731" s="14"/>
      <c r="SJO731" s="14"/>
      <c r="SJP731" s="14"/>
      <c r="SJQ731" s="14"/>
      <c r="SJR731" s="14"/>
      <c r="SJS731" s="14"/>
      <c r="SJT731" s="14"/>
      <c r="SJU731" s="14"/>
      <c r="SJV731" s="14"/>
      <c r="SJW731" s="14"/>
      <c r="SJX731" s="14"/>
      <c r="SJY731" s="14"/>
      <c r="SJZ731" s="14"/>
      <c r="SKA731" s="14"/>
      <c r="SKB731" s="14"/>
      <c r="SKC731" s="14"/>
      <c r="SKD731" s="14"/>
      <c r="SKE731" s="14"/>
      <c r="SKF731" s="14"/>
      <c r="SKG731" s="14"/>
      <c r="SKH731" s="14"/>
      <c r="SKI731" s="14"/>
      <c r="SKJ731" s="14"/>
      <c r="SKK731" s="14"/>
      <c r="SKL731" s="14"/>
      <c r="SKM731" s="14"/>
      <c r="SKN731" s="14"/>
      <c r="SKO731" s="14"/>
      <c r="SKP731" s="14"/>
      <c r="SKQ731" s="14"/>
      <c r="SKR731" s="14"/>
      <c r="SKS731" s="14"/>
      <c r="SKT731" s="14"/>
      <c r="SKU731" s="14"/>
      <c r="SKV731" s="14"/>
      <c r="SKW731" s="14"/>
      <c r="SKX731" s="14"/>
      <c r="SKY731" s="14"/>
      <c r="SKZ731" s="14"/>
      <c r="SLA731" s="14"/>
      <c r="SLB731" s="14"/>
      <c r="SLC731" s="14"/>
      <c r="SLD731" s="14"/>
      <c r="SLE731" s="14"/>
      <c r="SLF731" s="14"/>
      <c r="SLG731" s="14"/>
      <c r="SLH731" s="14"/>
      <c r="SLI731" s="14"/>
      <c r="SLJ731" s="14"/>
      <c r="SLK731" s="14"/>
      <c r="SLL731" s="14"/>
      <c r="SLM731" s="14"/>
      <c r="SLN731" s="14"/>
      <c r="SLO731" s="14"/>
      <c r="SLP731" s="14"/>
      <c r="SLQ731" s="14"/>
      <c r="SLR731" s="14"/>
      <c r="SLS731" s="14"/>
      <c r="SLT731" s="14"/>
      <c r="SLU731" s="14"/>
      <c r="SLV731" s="14"/>
      <c r="SLW731" s="14"/>
      <c r="SLX731" s="14"/>
      <c r="SLY731" s="14"/>
      <c r="SLZ731" s="14"/>
      <c r="SMA731" s="14"/>
      <c r="SMB731" s="14"/>
      <c r="SMC731" s="14"/>
      <c r="SMD731" s="14"/>
      <c r="SME731" s="14"/>
      <c r="SMF731" s="14"/>
      <c r="SMG731" s="14"/>
      <c r="SMH731" s="14"/>
      <c r="SMI731" s="14"/>
      <c r="SMJ731" s="14"/>
      <c r="SMK731" s="14"/>
      <c r="SML731" s="14"/>
      <c r="SMM731" s="14"/>
      <c r="SMN731" s="14"/>
      <c r="SMO731" s="14"/>
      <c r="SMP731" s="14"/>
      <c r="SMQ731" s="14"/>
      <c r="SMR731" s="14"/>
      <c r="SMS731" s="14"/>
      <c r="SMT731" s="14"/>
      <c r="SMU731" s="14"/>
      <c r="SMV731" s="14"/>
      <c r="SMW731" s="14"/>
      <c r="SMX731" s="14"/>
      <c r="SMY731" s="14"/>
      <c r="SMZ731" s="14"/>
      <c r="SNA731" s="14"/>
      <c r="SNB731" s="14"/>
      <c r="SNC731" s="14"/>
      <c r="SND731" s="14"/>
      <c r="SNE731" s="14"/>
      <c r="SNF731" s="14"/>
      <c r="SNG731" s="14"/>
      <c r="SNH731" s="14"/>
      <c r="SNI731" s="14"/>
      <c r="SNJ731" s="14"/>
      <c r="SNK731" s="14"/>
      <c r="SNL731" s="14"/>
      <c r="SNM731" s="14"/>
      <c r="SNN731" s="14"/>
      <c r="SNO731" s="14"/>
      <c r="SNP731" s="14"/>
      <c r="SNQ731" s="14"/>
      <c r="SNR731" s="14"/>
      <c r="SNS731" s="14"/>
      <c r="SNT731" s="14"/>
      <c r="SNU731" s="14"/>
      <c r="SNV731" s="14"/>
      <c r="SNW731" s="14"/>
      <c r="SNX731" s="14"/>
      <c r="SNY731" s="14"/>
      <c r="SNZ731" s="14"/>
      <c r="SOA731" s="14"/>
      <c r="SOB731" s="14"/>
      <c r="SOC731" s="14"/>
      <c r="SOD731" s="14"/>
      <c r="SOE731" s="14"/>
      <c r="SOF731" s="14"/>
      <c r="SOG731" s="14"/>
      <c r="SOH731" s="14"/>
      <c r="SOI731" s="14"/>
      <c r="SOJ731" s="14"/>
      <c r="SOK731" s="14"/>
      <c r="SOL731" s="14"/>
      <c r="SOM731" s="14"/>
      <c r="SON731" s="14"/>
      <c r="SOO731" s="14"/>
      <c r="SOP731" s="14"/>
      <c r="SOQ731" s="14"/>
      <c r="SOR731" s="14"/>
      <c r="SOS731" s="14"/>
      <c r="SOT731" s="14"/>
      <c r="SOU731" s="14"/>
      <c r="SOV731" s="14"/>
      <c r="SOW731" s="14"/>
      <c r="SOX731" s="14"/>
      <c r="SOY731" s="14"/>
      <c r="SOZ731" s="14"/>
      <c r="SPA731" s="14"/>
      <c r="SPB731" s="14"/>
      <c r="SPC731" s="14"/>
      <c r="SPD731" s="14"/>
      <c r="SPE731" s="14"/>
      <c r="SPF731" s="14"/>
      <c r="SPG731" s="14"/>
      <c r="SPH731" s="14"/>
      <c r="SPI731" s="14"/>
      <c r="SPJ731" s="14"/>
      <c r="SPK731" s="14"/>
      <c r="SPL731" s="14"/>
      <c r="SPM731" s="14"/>
      <c r="SPN731" s="14"/>
      <c r="SPO731" s="14"/>
      <c r="SPP731" s="14"/>
      <c r="SPQ731" s="14"/>
      <c r="SPR731" s="14"/>
      <c r="SPS731" s="14"/>
      <c r="SPT731" s="14"/>
      <c r="SPU731" s="14"/>
      <c r="SPV731" s="14"/>
      <c r="SPW731" s="14"/>
      <c r="SPX731" s="14"/>
      <c r="SPY731" s="14"/>
      <c r="SPZ731" s="14"/>
      <c r="SQA731" s="14"/>
      <c r="SQB731" s="14"/>
      <c r="SQC731" s="14"/>
      <c r="SQD731" s="14"/>
      <c r="SQE731" s="14"/>
      <c r="SQF731" s="14"/>
      <c r="SQG731" s="14"/>
      <c r="SQH731" s="14"/>
      <c r="SQI731" s="14"/>
      <c r="SQJ731" s="14"/>
      <c r="SQK731" s="14"/>
      <c r="SQL731" s="14"/>
      <c r="SQM731" s="14"/>
      <c r="SQN731" s="14"/>
      <c r="SQO731" s="14"/>
      <c r="SQP731" s="14"/>
      <c r="SQQ731" s="14"/>
      <c r="SQR731" s="14"/>
      <c r="SQS731" s="14"/>
      <c r="SQT731" s="14"/>
      <c r="SQU731" s="14"/>
      <c r="SQV731" s="14"/>
      <c r="SQW731" s="14"/>
      <c r="SQX731" s="14"/>
      <c r="SQY731" s="14"/>
      <c r="SQZ731" s="14"/>
      <c r="SRA731" s="14"/>
      <c r="SRB731" s="14"/>
      <c r="SRC731" s="14"/>
      <c r="SRD731" s="14"/>
      <c r="SRE731" s="14"/>
      <c r="SRF731" s="14"/>
      <c r="SRG731" s="14"/>
      <c r="SRH731" s="14"/>
      <c r="SRI731" s="14"/>
      <c r="SRJ731" s="14"/>
      <c r="SRK731" s="14"/>
      <c r="SRL731" s="14"/>
      <c r="SRM731" s="14"/>
      <c r="SRN731" s="14"/>
      <c r="SRO731" s="14"/>
      <c r="SRP731" s="14"/>
      <c r="SRQ731" s="14"/>
      <c r="SRR731" s="14"/>
      <c r="SRS731" s="14"/>
      <c r="SRT731" s="14"/>
      <c r="SRU731" s="14"/>
      <c r="SRV731" s="14"/>
      <c r="SRW731" s="14"/>
      <c r="SRX731" s="14"/>
      <c r="SRY731" s="14"/>
      <c r="SRZ731" s="14"/>
      <c r="SSA731" s="14"/>
      <c r="SSB731" s="14"/>
      <c r="SSC731" s="14"/>
      <c r="SSD731" s="14"/>
      <c r="SSE731" s="14"/>
      <c r="SSF731" s="14"/>
      <c r="SSG731" s="14"/>
      <c r="SSH731" s="14"/>
      <c r="SSI731" s="14"/>
      <c r="SSJ731" s="14"/>
      <c r="SSK731" s="14"/>
      <c r="SSL731" s="14"/>
      <c r="SSM731" s="14"/>
      <c r="SSN731" s="14"/>
      <c r="SSO731" s="14"/>
      <c r="SSP731" s="14"/>
      <c r="SSQ731" s="14"/>
      <c r="SSR731" s="14"/>
      <c r="SSS731" s="14"/>
      <c r="SST731" s="14"/>
      <c r="SSU731" s="14"/>
      <c r="SSV731" s="14"/>
      <c r="SSW731" s="14"/>
      <c r="SSX731" s="14"/>
      <c r="SSY731" s="14"/>
      <c r="SSZ731" s="14"/>
      <c r="STA731" s="14"/>
      <c r="STB731" s="14"/>
      <c r="STC731" s="14"/>
      <c r="STD731" s="14"/>
      <c r="STE731" s="14"/>
      <c r="STF731" s="14"/>
      <c r="STG731" s="14"/>
      <c r="STH731" s="14"/>
      <c r="STI731" s="14"/>
      <c r="STJ731" s="14"/>
      <c r="STK731" s="14"/>
      <c r="STL731" s="14"/>
      <c r="STM731" s="14"/>
      <c r="STN731" s="14"/>
      <c r="STO731" s="14"/>
      <c r="STP731" s="14"/>
      <c r="STQ731" s="14"/>
      <c r="STR731" s="14"/>
      <c r="STS731" s="14"/>
      <c r="STT731" s="14"/>
      <c r="STU731" s="14"/>
      <c r="STV731" s="14"/>
      <c r="STW731" s="14"/>
      <c r="STX731" s="14"/>
      <c r="STY731" s="14"/>
      <c r="STZ731" s="14"/>
      <c r="SUA731" s="14"/>
      <c r="SUB731" s="14"/>
      <c r="SUC731" s="14"/>
      <c r="SUD731" s="14"/>
      <c r="SUE731" s="14"/>
      <c r="SUF731" s="14"/>
      <c r="SUG731" s="14"/>
      <c r="SUH731" s="14"/>
      <c r="SUI731" s="14"/>
      <c r="SUJ731" s="14"/>
      <c r="SUK731" s="14"/>
      <c r="SUL731" s="14"/>
      <c r="SUM731" s="14"/>
      <c r="SUN731" s="14"/>
      <c r="SUO731" s="14"/>
      <c r="SUP731" s="14"/>
      <c r="SUQ731" s="14"/>
      <c r="SUR731" s="14"/>
      <c r="SUS731" s="14"/>
      <c r="SUT731" s="14"/>
      <c r="SUU731" s="14"/>
      <c r="SUV731" s="14"/>
      <c r="SUW731" s="14"/>
      <c r="SUX731" s="14"/>
      <c r="SUY731" s="14"/>
      <c r="SUZ731" s="14"/>
      <c r="SVA731" s="14"/>
      <c r="SVB731" s="14"/>
      <c r="SVC731" s="14"/>
      <c r="SVD731" s="14"/>
      <c r="SVE731" s="14"/>
      <c r="SVF731" s="14"/>
      <c r="SVG731" s="14"/>
      <c r="SVH731" s="14"/>
      <c r="SVI731" s="14"/>
      <c r="SVJ731" s="14"/>
      <c r="SVK731" s="14"/>
      <c r="SVL731" s="14"/>
      <c r="SVM731" s="14"/>
      <c r="SVN731" s="14"/>
      <c r="SVO731" s="14"/>
      <c r="SVP731" s="14"/>
      <c r="SVQ731" s="14"/>
      <c r="SVR731" s="14"/>
      <c r="SVS731" s="14"/>
      <c r="SVT731" s="14"/>
      <c r="SVU731" s="14"/>
      <c r="SVV731" s="14"/>
      <c r="SVW731" s="14"/>
      <c r="SVX731" s="14"/>
      <c r="SVY731" s="14"/>
      <c r="SVZ731" s="14"/>
      <c r="SWA731" s="14"/>
      <c r="SWB731" s="14"/>
      <c r="SWC731" s="14"/>
      <c r="SWD731" s="14"/>
      <c r="SWE731" s="14"/>
      <c r="SWF731" s="14"/>
      <c r="SWG731" s="14"/>
      <c r="SWH731" s="14"/>
      <c r="SWI731" s="14"/>
      <c r="SWJ731" s="14"/>
      <c r="SWK731" s="14"/>
      <c r="SWL731" s="14"/>
      <c r="SWM731" s="14"/>
      <c r="SWN731" s="14"/>
      <c r="SWO731" s="14"/>
      <c r="SWP731" s="14"/>
      <c r="SWQ731" s="14"/>
      <c r="SWR731" s="14"/>
      <c r="SWS731" s="14"/>
      <c r="SWT731" s="14"/>
      <c r="SWU731" s="14"/>
      <c r="SWV731" s="14"/>
      <c r="SWW731" s="14"/>
      <c r="SWX731" s="14"/>
      <c r="SWY731" s="14"/>
      <c r="SWZ731" s="14"/>
      <c r="SXA731" s="14"/>
      <c r="SXB731" s="14"/>
      <c r="SXC731" s="14"/>
      <c r="SXD731" s="14"/>
      <c r="SXE731" s="14"/>
      <c r="SXF731" s="14"/>
      <c r="SXG731" s="14"/>
      <c r="SXH731" s="14"/>
      <c r="SXI731" s="14"/>
      <c r="SXJ731" s="14"/>
      <c r="SXK731" s="14"/>
      <c r="SXL731" s="14"/>
      <c r="SXM731" s="14"/>
      <c r="SXN731" s="14"/>
      <c r="SXO731" s="14"/>
      <c r="SXP731" s="14"/>
      <c r="SXQ731" s="14"/>
      <c r="SXR731" s="14"/>
      <c r="SXS731" s="14"/>
      <c r="SXT731" s="14"/>
      <c r="SXU731" s="14"/>
      <c r="SXV731" s="14"/>
      <c r="SXW731" s="14"/>
      <c r="SXX731" s="14"/>
      <c r="SXY731" s="14"/>
      <c r="SXZ731" s="14"/>
      <c r="SYA731" s="14"/>
      <c r="SYB731" s="14"/>
      <c r="SYC731" s="14"/>
      <c r="SYD731" s="14"/>
      <c r="SYE731" s="14"/>
      <c r="SYF731" s="14"/>
      <c r="SYG731" s="14"/>
      <c r="SYH731" s="14"/>
      <c r="SYI731" s="14"/>
      <c r="SYJ731" s="14"/>
      <c r="SYK731" s="14"/>
      <c r="SYL731" s="14"/>
      <c r="SYM731" s="14"/>
      <c r="SYN731" s="14"/>
      <c r="SYO731" s="14"/>
      <c r="SYP731" s="14"/>
      <c r="SYQ731" s="14"/>
      <c r="SYR731" s="14"/>
      <c r="SYS731" s="14"/>
      <c r="SYT731" s="14"/>
      <c r="SYU731" s="14"/>
      <c r="SYV731" s="14"/>
      <c r="SYW731" s="14"/>
      <c r="SYX731" s="14"/>
      <c r="SYY731" s="14"/>
      <c r="SYZ731" s="14"/>
      <c r="SZA731" s="14"/>
      <c r="SZB731" s="14"/>
      <c r="SZC731" s="14"/>
      <c r="SZD731" s="14"/>
      <c r="SZE731" s="14"/>
      <c r="SZF731" s="14"/>
      <c r="SZG731" s="14"/>
      <c r="SZH731" s="14"/>
      <c r="SZI731" s="14"/>
      <c r="SZJ731" s="14"/>
      <c r="SZK731" s="14"/>
      <c r="SZL731" s="14"/>
      <c r="SZM731" s="14"/>
      <c r="SZN731" s="14"/>
      <c r="SZO731" s="14"/>
      <c r="SZP731" s="14"/>
      <c r="SZQ731" s="14"/>
      <c r="SZR731" s="14"/>
      <c r="SZS731" s="14"/>
      <c r="SZT731" s="14"/>
      <c r="SZU731" s="14"/>
      <c r="SZV731" s="14"/>
      <c r="SZW731" s="14"/>
      <c r="SZX731" s="14"/>
      <c r="SZY731" s="14"/>
      <c r="SZZ731" s="14"/>
      <c r="TAA731" s="14"/>
      <c r="TAB731" s="14"/>
      <c r="TAC731" s="14"/>
      <c r="TAD731" s="14"/>
      <c r="TAE731" s="14"/>
      <c r="TAF731" s="14"/>
      <c r="TAG731" s="14"/>
      <c r="TAH731" s="14"/>
      <c r="TAI731" s="14"/>
      <c r="TAJ731" s="14"/>
      <c r="TAK731" s="14"/>
      <c r="TAL731" s="14"/>
      <c r="TAM731" s="14"/>
      <c r="TAN731" s="14"/>
      <c r="TAO731" s="14"/>
      <c r="TAP731" s="14"/>
      <c r="TAQ731" s="14"/>
      <c r="TAR731" s="14"/>
      <c r="TAS731" s="14"/>
      <c r="TAT731" s="14"/>
      <c r="TAU731" s="14"/>
      <c r="TAV731" s="14"/>
      <c r="TAW731" s="14"/>
      <c r="TAX731" s="14"/>
      <c r="TAY731" s="14"/>
      <c r="TAZ731" s="14"/>
      <c r="TBA731" s="14"/>
      <c r="TBB731" s="14"/>
      <c r="TBC731" s="14"/>
      <c r="TBD731" s="14"/>
      <c r="TBE731" s="14"/>
      <c r="TBF731" s="14"/>
      <c r="TBG731" s="14"/>
      <c r="TBH731" s="14"/>
      <c r="TBI731" s="14"/>
      <c r="TBJ731" s="14"/>
      <c r="TBK731" s="14"/>
      <c r="TBL731" s="14"/>
      <c r="TBM731" s="14"/>
      <c r="TBN731" s="14"/>
      <c r="TBO731" s="14"/>
      <c r="TBP731" s="14"/>
      <c r="TBQ731" s="14"/>
      <c r="TBR731" s="14"/>
      <c r="TBS731" s="14"/>
      <c r="TBT731" s="14"/>
      <c r="TBU731" s="14"/>
      <c r="TBV731" s="14"/>
      <c r="TBW731" s="14"/>
      <c r="TBX731" s="14"/>
      <c r="TBY731" s="14"/>
      <c r="TBZ731" s="14"/>
      <c r="TCA731" s="14"/>
      <c r="TCB731" s="14"/>
      <c r="TCC731" s="14"/>
      <c r="TCD731" s="14"/>
      <c r="TCE731" s="14"/>
      <c r="TCF731" s="14"/>
      <c r="TCG731" s="14"/>
      <c r="TCH731" s="14"/>
      <c r="TCI731" s="14"/>
      <c r="TCJ731" s="14"/>
      <c r="TCK731" s="14"/>
      <c r="TCL731" s="14"/>
      <c r="TCM731" s="14"/>
      <c r="TCN731" s="14"/>
      <c r="TCO731" s="14"/>
      <c r="TCP731" s="14"/>
      <c r="TCQ731" s="14"/>
      <c r="TCR731" s="14"/>
      <c r="TCS731" s="14"/>
      <c r="TCT731" s="14"/>
      <c r="TCU731" s="14"/>
      <c r="TCV731" s="14"/>
      <c r="TCW731" s="14"/>
      <c r="TCX731" s="14"/>
      <c r="TCY731" s="14"/>
      <c r="TCZ731" s="14"/>
      <c r="TDA731" s="14"/>
      <c r="TDB731" s="14"/>
      <c r="TDC731" s="14"/>
      <c r="TDD731" s="14"/>
      <c r="TDE731" s="14"/>
      <c r="TDF731" s="14"/>
      <c r="TDG731" s="14"/>
      <c r="TDH731" s="14"/>
      <c r="TDI731" s="14"/>
      <c r="TDJ731" s="14"/>
      <c r="TDK731" s="14"/>
      <c r="TDL731" s="14"/>
      <c r="TDM731" s="14"/>
      <c r="TDN731" s="14"/>
      <c r="TDO731" s="14"/>
      <c r="TDP731" s="14"/>
      <c r="TDQ731" s="14"/>
      <c r="TDR731" s="14"/>
      <c r="TDS731" s="14"/>
      <c r="TDT731" s="14"/>
      <c r="TDU731" s="14"/>
      <c r="TDV731" s="14"/>
      <c r="TDW731" s="14"/>
      <c r="TDX731" s="14"/>
      <c r="TDY731" s="14"/>
      <c r="TDZ731" s="14"/>
      <c r="TEA731" s="14"/>
      <c r="TEB731" s="14"/>
      <c r="TEC731" s="14"/>
      <c r="TED731" s="14"/>
      <c r="TEE731" s="14"/>
      <c r="TEF731" s="14"/>
      <c r="TEG731" s="14"/>
      <c r="TEH731" s="14"/>
      <c r="TEI731" s="14"/>
      <c r="TEJ731" s="14"/>
      <c r="TEK731" s="14"/>
      <c r="TEL731" s="14"/>
      <c r="TEM731" s="14"/>
      <c r="TEN731" s="14"/>
      <c r="TEO731" s="14"/>
      <c r="TEP731" s="14"/>
      <c r="TEQ731" s="14"/>
      <c r="TER731" s="14"/>
      <c r="TES731" s="14"/>
      <c r="TET731" s="14"/>
      <c r="TEU731" s="14"/>
      <c r="TEV731" s="14"/>
      <c r="TEW731" s="14"/>
      <c r="TEX731" s="14"/>
      <c r="TEY731" s="14"/>
      <c r="TEZ731" s="14"/>
      <c r="TFA731" s="14"/>
      <c r="TFB731" s="14"/>
      <c r="TFC731" s="14"/>
      <c r="TFD731" s="14"/>
      <c r="TFE731" s="14"/>
      <c r="TFF731" s="14"/>
      <c r="TFG731" s="14"/>
      <c r="TFH731" s="14"/>
      <c r="TFI731" s="14"/>
      <c r="TFJ731" s="14"/>
      <c r="TFK731" s="14"/>
      <c r="TFL731" s="14"/>
      <c r="TFM731" s="14"/>
      <c r="TFN731" s="14"/>
      <c r="TFO731" s="14"/>
      <c r="TFP731" s="14"/>
      <c r="TFQ731" s="14"/>
      <c r="TFR731" s="14"/>
      <c r="TFS731" s="14"/>
      <c r="TFT731" s="14"/>
      <c r="TFU731" s="14"/>
      <c r="TFV731" s="14"/>
      <c r="TFW731" s="14"/>
      <c r="TFX731" s="14"/>
      <c r="TFY731" s="14"/>
      <c r="TFZ731" s="14"/>
      <c r="TGA731" s="14"/>
      <c r="TGB731" s="14"/>
      <c r="TGC731" s="14"/>
      <c r="TGD731" s="14"/>
      <c r="TGE731" s="14"/>
      <c r="TGF731" s="14"/>
      <c r="TGG731" s="14"/>
      <c r="TGH731" s="14"/>
      <c r="TGI731" s="14"/>
      <c r="TGJ731" s="14"/>
      <c r="TGK731" s="14"/>
      <c r="TGL731" s="14"/>
      <c r="TGM731" s="14"/>
      <c r="TGN731" s="14"/>
      <c r="TGO731" s="14"/>
      <c r="TGP731" s="14"/>
      <c r="TGQ731" s="14"/>
      <c r="TGR731" s="14"/>
      <c r="TGS731" s="14"/>
      <c r="TGT731" s="14"/>
      <c r="TGU731" s="14"/>
      <c r="TGV731" s="14"/>
      <c r="TGW731" s="14"/>
      <c r="TGX731" s="14"/>
      <c r="TGY731" s="14"/>
      <c r="TGZ731" s="14"/>
      <c r="THA731" s="14"/>
      <c r="THB731" s="14"/>
      <c r="THC731" s="14"/>
      <c r="THD731" s="14"/>
      <c r="THE731" s="14"/>
      <c r="THF731" s="14"/>
      <c r="THG731" s="14"/>
      <c r="THH731" s="14"/>
      <c r="THI731" s="14"/>
      <c r="THJ731" s="14"/>
      <c r="THK731" s="14"/>
      <c r="THL731" s="14"/>
      <c r="THM731" s="14"/>
      <c r="THN731" s="14"/>
      <c r="THO731" s="14"/>
      <c r="THP731" s="14"/>
      <c r="THQ731" s="14"/>
      <c r="THR731" s="14"/>
      <c r="THS731" s="14"/>
      <c r="THT731" s="14"/>
      <c r="THU731" s="14"/>
      <c r="THV731" s="14"/>
      <c r="THW731" s="14"/>
      <c r="THX731" s="14"/>
      <c r="THY731" s="14"/>
      <c r="THZ731" s="14"/>
      <c r="TIA731" s="14"/>
      <c r="TIB731" s="14"/>
      <c r="TIC731" s="14"/>
      <c r="TID731" s="14"/>
      <c r="TIE731" s="14"/>
      <c r="TIF731" s="14"/>
      <c r="TIG731" s="14"/>
      <c r="TIH731" s="14"/>
      <c r="TII731" s="14"/>
      <c r="TIJ731" s="14"/>
      <c r="TIK731" s="14"/>
      <c r="TIL731" s="14"/>
      <c r="TIM731" s="14"/>
      <c r="TIN731" s="14"/>
      <c r="TIO731" s="14"/>
      <c r="TIP731" s="14"/>
      <c r="TIQ731" s="14"/>
      <c r="TIR731" s="14"/>
      <c r="TIS731" s="14"/>
      <c r="TIT731" s="14"/>
      <c r="TIU731" s="14"/>
      <c r="TIV731" s="14"/>
      <c r="TIW731" s="14"/>
      <c r="TIX731" s="14"/>
      <c r="TIY731" s="14"/>
      <c r="TIZ731" s="14"/>
      <c r="TJA731" s="14"/>
      <c r="TJB731" s="14"/>
      <c r="TJC731" s="14"/>
      <c r="TJD731" s="14"/>
      <c r="TJE731" s="14"/>
      <c r="TJF731" s="14"/>
      <c r="TJG731" s="14"/>
      <c r="TJH731" s="14"/>
      <c r="TJI731" s="14"/>
      <c r="TJJ731" s="14"/>
      <c r="TJK731" s="14"/>
      <c r="TJL731" s="14"/>
      <c r="TJM731" s="14"/>
      <c r="TJN731" s="14"/>
      <c r="TJO731" s="14"/>
      <c r="TJP731" s="14"/>
      <c r="TJQ731" s="14"/>
      <c r="TJR731" s="14"/>
      <c r="TJS731" s="14"/>
      <c r="TJT731" s="14"/>
      <c r="TJU731" s="14"/>
      <c r="TJV731" s="14"/>
      <c r="TJW731" s="14"/>
      <c r="TJX731" s="14"/>
      <c r="TJY731" s="14"/>
      <c r="TJZ731" s="14"/>
      <c r="TKA731" s="14"/>
      <c r="TKB731" s="14"/>
      <c r="TKC731" s="14"/>
      <c r="TKD731" s="14"/>
      <c r="TKE731" s="14"/>
      <c r="TKF731" s="14"/>
      <c r="TKG731" s="14"/>
      <c r="TKH731" s="14"/>
      <c r="TKI731" s="14"/>
      <c r="TKJ731" s="14"/>
      <c r="TKK731" s="14"/>
      <c r="TKL731" s="14"/>
      <c r="TKM731" s="14"/>
      <c r="TKN731" s="14"/>
      <c r="TKO731" s="14"/>
      <c r="TKP731" s="14"/>
      <c r="TKQ731" s="14"/>
      <c r="TKR731" s="14"/>
      <c r="TKS731" s="14"/>
      <c r="TKT731" s="14"/>
      <c r="TKU731" s="14"/>
      <c r="TKV731" s="14"/>
      <c r="TKW731" s="14"/>
      <c r="TKX731" s="14"/>
      <c r="TKY731" s="14"/>
      <c r="TKZ731" s="14"/>
      <c r="TLA731" s="14"/>
      <c r="TLB731" s="14"/>
      <c r="TLC731" s="14"/>
      <c r="TLD731" s="14"/>
      <c r="TLE731" s="14"/>
      <c r="TLF731" s="14"/>
      <c r="TLG731" s="14"/>
      <c r="TLH731" s="14"/>
      <c r="TLI731" s="14"/>
      <c r="TLJ731" s="14"/>
      <c r="TLK731" s="14"/>
      <c r="TLL731" s="14"/>
      <c r="TLM731" s="14"/>
      <c r="TLN731" s="14"/>
      <c r="TLO731" s="14"/>
      <c r="TLP731" s="14"/>
      <c r="TLQ731" s="14"/>
      <c r="TLR731" s="14"/>
      <c r="TLS731" s="14"/>
      <c r="TLT731" s="14"/>
      <c r="TLU731" s="14"/>
      <c r="TLV731" s="14"/>
      <c r="TLW731" s="14"/>
      <c r="TLX731" s="14"/>
      <c r="TLY731" s="14"/>
      <c r="TLZ731" s="14"/>
      <c r="TMA731" s="14"/>
      <c r="TMB731" s="14"/>
      <c r="TMC731" s="14"/>
      <c r="TMD731" s="14"/>
      <c r="TME731" s="14"/>
      <c r="TMF731" s="14"/>
      <c r="TMG731" s="14"/>
      <c r="TMH731" s="14"/>
      <c r="TMI731" s="14"/>
      <c r="TMJ731" s="14"/>
      <c r="TMK731" s="14"/>
      <c r="TML731" s="14"/>
      <c r="TMM731" s="14"/>
      <c r="TMN731" s="14"/>
      <c r="TMO731" s="14"/>
      <c r="TMP731" s="14"/>
      <c r="TMQ731" s="14"/>
      <c r="TMR731" s="14"/>
      <c r="TMS731" s="14"/>
      <c r="TMT731" s="14"/>
      <c r="TMU731" s="14"/>
      <c r="TMV731" s="14"/>
      <c r="TMW731" s="14"/>
      <c r="TMX731" s="14"/>
      <c r="TMY731" s="14"/>
      <c r="TMZ731" s="14"/>
      <c r="TNA731" s="14"/>
      <c r="TNB731" s="14"/>
      <c r="TNC731" s="14"/>
      <c r="TND731" s="14"/>
      <c r="TNE731" s="14"/>
      <c r="TNF731" s="14"/>
      <c r="TNG731" s="14"/>
      <c r="TNH731" s="14"/>
      <c r="TNI731" s="14"/>
      <c r="TNJ731" s="14"/>
      <c r="TNK731" s="14"/>
      <c r="TNL731" s="14"/>
      <c r="TNM731" s="14"/>
      <c r="TNN731" s="14"/>
      <c r="TNO731" s="14"/>
      <c r="TNP731" s="14"/>
      <c r="TNQ731" s="14"/>
      <c r="TNR731" s="14"/>
      <c r="TNS731" s="14"/>
      <c r="TNT731" s="14"/>
      <c r="TNU731" s="14"/>
      <c r="TNV731" s="14"/>
      <c r="TNW731" s="14"/>
      <c r="TNX731" s="14"/>
      <c r="TNY731" s="14"/>
      <c r="TNZ731" s="14"/>
      <c r="TOA731" s="14"/>
      <c r="TOB731" s="14"/>
      <c r="TOC731" s="14"/>
      <c r="TOD731" s="14"/>
      <c r="TOE731" s="14"/>
      <c r="TOF731" s="14"/>
      <c r="TOG731" s="14"/>
      <c r="TOH731" s="14"/>
      <c r="TOI731" s="14"/>
      <c r="TOJ731" s="14"/>
      <c r="TOK731" s="14"/>
      <c r="TOL731" s="14"/>
      <c r="TOM731" s="14"/>
      <c r="TON731" s="14"/>
      <c r="TOO731" s="14"/>
      <c r="TOP731" s="14"/>
      <c r="TOQ731" s="14"/>
      <c r="TOR731" s="14"/>
      <c r="TOS731" s="14"/>
      <c r="TOT731" s="14"/>
      <c r="TOU731" s="14"/>
      <c r="TOV731" s="14"/>
      <c r="TOW731" s="14"/>
      <c r="TOX731" s="14"/>
      <c r="TOY731" s="14"/>
      <c r="TOZ731" s="14"/>
      <c r="TPA731" s="14"/>
      <c r="TPB731" s="14"/>
      <c r="TPC731" s="14"/>
      <c r="TPD731" s="14"/>
      <c r="TPE731" s="14"/>
      <c r="TPF731" s="14"/>
      <c r="TPG731" s="14"/>
      <c r="TPH731" s="14"/>
      <c r="TPI731" s="14"/>
      <c r="TPJ731" s="14"/>
      <c r="TPK731" s="14"/>
      <c r="TPL731" s="14"/>
      <c r="TPM731" s="14"/>
      <c r="TPN731" s="14"/>
      <c r="TPO731" s="14"/>
      <c r="TPP731" s="14"/>
      <c r="TPQ731" s="14"/>
      <c r="TPR731" s="14"/>
      <c r="TPS731" s="14"/>
      <c r="TPT731" s="14"/>
      <c r="TPU731" s="14"/>
      <c r="TPV731" s="14"/>
      <c r="TPW731" s="14"/>
      <c r="TPX731" s="14"/>
      <c r="TPY731" s="14"/>
      <c r="TPZ731" s="14"/>
      <c r="TQA731" s="14"/>
      <c r="TQB731" s="14"/>
      <c r="TQC731" s="14"/>
      <c r="TQD731" s="14"/>
      <c r="TQE731" s="14"/>
      <c r="TQF731" s="14"/>
      <c r="TQG731" s="14"/>
      <c r="TQH731" s="14"/>
      <c r="TQI731" s="14"/>
      <c r="TQJ731" s="14"/>
      <c r="TQK731" s="14"/>
      <c r="TQL731" s="14"/>
      <c r="TQM731" s="14"/>
      <c r="TQN731" s="14"/>
      <c r="TQO731" s="14"/>
      <c r="TQP731" s="14"/>
      <c r="TQQ731" s="14"/>
      <c r="TQR731" s="14"/>
      <c r="TQS731" s="14"/>
      <c r="TQT731" s="14"/>
      <c r="TQU731" s="14"/>
      <c r="TQV731" s="14"/>
      <c r="TQW731" s="14"/>
      <c r="TQX731" s="14"/>
      <c r="TQY731" s="14"/>
      <c r="TQZ731" s="14"/>
      <c r="TRA731" s="14"/>
      <c r="TRB731" s="14"/>
      <c r="TRC731" s="14"/>
      <c r="TRD731" s="14"/>
      <c r="TRE731" s="14"/>
      <c r="TRF731" s="14"/>
      <c r="TRG731" s="14"/>
      <c r="TRH731" s="14"/>
      <c r="TRI731" s="14"/>
      <c r="TRJ731" s="14"/>
      <c r="TRK731" s="14"/>
      <c r="TRL731" s="14"/>
      <c r="TRM731" s="14"/>
      <c r="TRN731" s="14"/>
      <c r="TRO731" s="14"/>
      <c r="TRP731" s="14"/>
      <c r="TRQ731" s="14"/>
      <c r="TRR731" s="14"/>
      <c r="TRS731" s="14"/>
      <c r="TRT731" s="14"/>
      <c r="TRU731" s="14"/>
      <c r="TRV731" s="14"/>
      <c r="TRW731" s="14"/>
      <c r="TRX731" s="14"/>
      <c r="TRY731" s="14"/>
      <c r="TRZ731" s="14"/>
      <c r="TSA731" s="14"/>
      <c r="TSB731" s="14"/>
      <c r="TSC731" s="14"/>
      <c r="TSD731" s="14"/>
      <c r="TSE731" s="14"/>
      <c r="TSF731" s="14"/>
      <c r="TSG731" s="14"/>
      <c r="TSH731" s="14"/>
      <c r="TSI731" s="14"/>
      <c r="TSJ731" s="14"/>
      <c r="TSK731" s="14"/>
      <c r="TSL731" s="14"/>
      <c r="TSM731" s="14"/>
      <c r="TSN731" s="14"/>
      <c r="TSO731" s="14"/>
      <c r="TSP731" s="14"/>
      <c r="TSQ731" s="14"/>
      <c r="TSR731" s="14"/>
      <c r="TSS731" s="14"/>
      <c r="TST731" s="14"/>
      <c r="TSU731" s="14"/>
      <c r="TSV731" s="14"/>
      <c r="TSW731" s="14"/>
      <c r="TSX731" s="14"/>
      <c r="TSY731" s="14"/>
      <c r="TSZ731" s="14"/>
      <c r="TTA731" s="14"/>
      <c r="TTB731" s="14"/>
      <c r="TTC731" s="14"/>
      <c r="TTD731" s="14"/>
      <c r="TTE731" s="14"/>
      <c r="TTF731" s="14"/>
      <c r="TTG731" s="14"/>
      <c r="TTH731" s="14"/>
      <c r="TTI731" s="14"/>
      <c r="TTJ731" s="14"/>
      <c r="TTK731" s="14"/>
      <c r="TTL731" s="14"/>
      <c r="TTM731" s="14"/>
      <c r="TTN731" s="14"/>
      <c r="TTO731" s="14"/>
      <c r="TTP731" s="14"/>
      <c r="TTQ731" s="14"/>
      <c r="TTR731" s="14"/>
      <c r="TTS731" s="14"/>
      <c r="TTT731" s="14"/>
      <c r="TTU731" s="14"/>
      <c r="TTV731" s="14"/>
      <c r="TTW731" s="14"/>
      <c r="TTX731" s="14"/>
      <c r="TTY731" s="14"/>
      <c r="TTZ731" s="14"/>
      <c r="TUA731" s="14"/>
      <c r="TUB731" s="14"/>
      <c r="TUC731" s="14"/>
      <c r="TUD731" s="14"/>
      <c r="TUE731" s="14"/>
      <c r="TUF731" s="14"/>
      <c r="TUG731" s="14"/>
      <c r="TUH731" s="14"/>
      <c r="TUI731" s="14"/>
      <c r="TUJ731" s="14"/>
      <c r="TUK731" s="14"/>
      <c r="TUL731" s="14"/>
      <c r="TUM731" s="14"/>
      <c r="TUN731" s="14"/>
      <c r="TUO731" s="14"/>
      <c r="TUP731" s="14"/>
      <c r="TUQ731" s="14"/>
      <c r="TUR731" s="14"/>
      <c r="TUS731" s="14"/>
      <c r="TUT731" s="14"/>
      <c r="TUU731" s="14"/>
      <c r="TUV731" s="14"/>
      <c r="TUW731" s="14"/>
      <c r="TUX731" s="14"/>
      <c r="TUY731" s="14"/>
      <c r="TUZ731" s="14"/>
      <c r="TVA731" s="14"/>
      <c r="TVB731" s="14"/>
      <c r="TVC731" s="14"/>
      <c r="TVD731" s="14"/>
      <c r="TVE731" s="14"/>
      <c r="TVF731" s="14"/>
      <c r="TVG731" s="14"/>
      <c r="TVH731" s="14"/>
      <c r="TVI731" s="14"/>
      <c r="TVJ731" s="14"/>
      <c r="TVK731" s="14"/>
      <c r="TVL731" s="14"/>
      <c r="TVM731" s="14"/>
      <c r="TVN731" s="14"/>
      <c r="TVO731" s="14"/>
      <c r="TVP731" s="14"/>
      <c r="TVQ731" s="14"/>
      <c r="TVR731" s="14"/>
      <c r="TVS731" s="14"/>
      <c r="TVT731" s="14"/>
      <c r="TVU731" s="14"/>
      <c r="TVV731" s="14"/>
      <c r="TVW731" s="14"/>
      <c r="TVX731" s="14"/>
      <c r="TVY731" s="14"/>
      <c r="TVZ731" s="14"/>
      <c r="TWA731" s="14"/>
      <c r="TWB731" s="14"/>
      <c r="TWC731" s="14"/>
      <c r="TWD731" s="14"/>
      <c r="TWE731" s="14"/>
      <c r="TWF731" s="14"/>
      <c r="TWG731" s="14"/>
      <c r="TWH731" s="14"/>
      <c r="TWI731" s="14"/>
      <c r="TWJ731" s="14"/>
      <c r="TWK731" s="14"/>
      <c r="TWL731" s="14"/>
      <c r="TWM731" s="14"/>
      <c r="TWN731" s="14"/>
      <c r="TWO731" s="14"/>
      <c r="TWP731" s="14"/>
      <c r="TWQ731" s="14"/>
      <c r="TWR731" s="14"/>
      <c r="TWS731" s="14"/>
      <c r="TWT731" s="14"/>
      <c r="TWU731" s="14"/>
      <c r="TWV731" s="14"/>
      <c r="TWW731" s="14"/>
      <c r="TWX731" s="14"/>
      <c r="TWY731" s="14"/>
      <c r="TWZ731" s="14"/>
      <c r="TXA731" s="14"/>
      <c r="TXB731" s="14"/>
      <c r="TXC731" s="14"/>
      <c r="TXD731" s="14"/>
      <c r="TXE731" s="14"/>
      <c r="TXF731" s="14"/>
      <c r="TXG731" s="14"/>
      <c r="TXH731" s="14"/>
      <c r="TXI731" s="14"/>
      <c r="TXJ731" s="14"/>
      <c r="TXK731" s="14"/>
      <c r="TXL731" s="14"/>
      <c r="TXM731" s="14"/>
      <c r="TXN731" s="14"/>
      <c r="TXO731" s="14"/>
      <c r="TXP731" s="14"/>
      <c r="TXQ731" s="14"/>
      <c r="TXR731" s="14"/>
      <c r="TXS731" s="14"/>
      <c r="TXT731" s="14"/>
      <c r="TXU731" s="14"/>
      <c r="TXV731" s="14"/>
      <c r="TXW731" s="14"/>
      <c r="TXX731" s="14"/>
      <c r="TXY731" s="14"/>
      <c r="TXZ731" s="14"/>
      <c r="TYA731" s="14"/>
      <c r="TYB731" s="14"/>
      <c r="TYC731" s="14"/>
      <c r="TYD731" s="14"/>
      <c r="TYE731" s="14"/>
      <c r="TYF731" s="14"/>
      <c r="TYG731" s="14"/>
      <c r="TYH731" s="14"/>
      <c r="TYI731" s="14"/>
      <c r="TYJ731" s="14"/>
      <c r="TYK731" s="14"/>
      <c r="TYL731" s="14"/>
      <c r="TYM731" s="14"/>
      <c r="TYN731" s="14"/>
      <c r="TYO731" s="14"/>
      <c r="TYP731" s="14"/>
      <c r="TYQ731" s="14"/>
      <c r="TYR731" s="14"/>
      <c r="TYS731" s="14"/>
      <c r="TYT731" s="14"/>
      <c r="TYU731" s="14"/>
      <c r="TYV731" s="14"/>
      <c r="TYW731" s="14"/>
      <c r="TYX731" s="14"/>
      <c r="TYY731" s="14"/>
      <c r="TYZ731" s="14"/>
      <c r="TZA731" s="14"/>
      <c r="TZB731" s="14"/>
      <c r="TZC731" s="14"/>
      <c r="TZD731" s="14"/>
      <c r="TZE731" s="14"/>
      <c r="TZF731" s="14"/>
      <c r="TZG731" s="14"/>
      <c r="TZH731" s="14"/>
      <c r="TZI731" s="14"/>
      <c r="TZJ731" s="14"/>
      <c r="TZK731" s="14"/>
      <c r="TZL731" s="14"/>
      <c r="TZM731" s="14"/>
      <c r="TZN731" s="14"/>
      <c r="TZO731" s="14"/>
      <c r="TZP731" s="14"/>
      <c r="TZQ731" s="14"/>
      <c r="TZR731" s="14"/>
      <c r="TZS731" s="14"/>
      <c r="TZT731" s="14"/>
      <c r="TZU731" s="14"/>
      <c r="TZV731" s="14"/>
      <c r="TZW731" s="14"/>
      <c r="TZX731" s="14"/>
      <c r="TZY731" s="14"/>
      <c r="TZZ731" s="14"/>
      <c r="UAA731" s="14"/>
      <c r="UAB731" s="14"/>
      <c r="UAC731" s="14"/>
      <c r="UAD731" s="14"/>
      <c r="UAE731" s="14"/>
      <c r="UAF731" s="14"/>
      <c r="UAG731" s="14"/>
      <c r="UAH731" s="14"/>
      <c r="UAI731" s="14"/>
      <c r="UAJ731" s="14"/>
      <c r="UAK731" s="14"/>
      <c r="UAL731" s="14"/>
      <c r="UAM731" s="14"/>
      <c r="UAN731" s="14"/>
      <c r="UAO731" s="14"/>
      <c r="UAP731" s="14"/>
      <c r="UAQ731" s="14"/>
      <c r="UAR731" s="14"/>
      <c r="UAS731" s="14"/>
      <c r="UAT731" s="14"/>
      <c r="UAU731" s="14"/>
      <c r="UAV731" s="14"/>
      <c r="UAW731" s="14"/>
      <c r="UAX731" s="14"/>
      <c r="UAY731" s="14"/>
      <c r="UAZ731" s="14"/>
      <c r="UBA731" s="14"/>
      <c r="UBB731" s="14"/>
      <c r="UBC731" s="14"/>
      <c r="UBD731" s="14"/>
      <c r="UBE731" s="14"/>
      <c r="UBF731" s="14"/>
      <c r="UBG731" s="14"/>
      <c r="UBH731" s="14"/>
      <c r="UBI731" s="14"/>
      <c r="UBJ731" s="14"/>
      <c r="UBK731" s="14"/>
      <c r="UBL731" s="14"/>
      <c r="UBM731" s="14"/>
      <c r="UBN731" s="14"/>
      <c r="UBO731" s="14"/>
      <c r="UBP731" s="14"/>
      <c r="UBQ731" s="14"/>
      <c r="UBR731" s="14"/>
      <c r="UBS731" s="14"/>
      <c r="UBT731" s="14"/>
      <c r="UBU731" s="14"/>
      <c r="UBV731" s="14"/>
      <c r="UBW731" s="14"/>
      <c r="UBX731" s="14"/>
      <c r="UBY731" s="14"/>
      <c r="UBZ731" s="14"/>
      <c r="UCA731" s="14"/>
      <c r="UCB731" s="14"/>
      <c r="UCC731" s="14"/>
      <c r="UCD731" s="14"/>
      <c r="UCE731" s="14"/>
      <c r="UCF731" s="14"/>
      <c r="UCG731" s="14"/>
      <c r="UCH731" s="14"/>
      <c r="UCI731" s="14"/>
      <c r="UCJ731" s="14"/>
      <c r="UCK731" s="14"/>
      <c r="UCL731" s="14"/>
      <c r="UCM731" s="14"/>
      <c r="UCN731" s="14"/>
      <c r="UCO731" s="14"/>
      <c r="UCP731" s="14"/>
      <c r="UCQ731" s="14"/>
      <c r="UCR731" s="14"/>
      <c r="UCS731" s="14"/>
      <c r="UCT731" s="14"/>
      <c r="UCU731" s="14"/>
      <c r="UCV731" s="14"/>
      <c r="UCW731" s="14"/>
      <c r="UCX731" s="14"/>
      <c r="UCY731" s="14"/>
      <c r="UCZ731" s="14"/>
      <c r="UDA731" s="14"/>
      <c r="UDB731" s="14"/>
      <c r="UDC731" s="14"/>
      <c r="UDD731" s="14"/>
      <c r="UDE731" s="14"/>
      <c r="UDF731" s="14"/>
      <c r="UDG731" s="14"/>
      <c r="UDH731" s="14"/>
      <c r="UDI731" s="14"/>
      <c r="UDJ731" s="14"/>
      <c r="UDK731" s="14"/>
      <c r="UDL731" s="14"/>
      <c r="UDM731" s="14"/>
      <c r="UDN731" s="14"/>
      <c r="UDO731" s="14"/>
      <c r="UDP731" s="14"/>
      <c r="UDQ731" s="14"/>
      <c r="UDR731" s="14"/>
      <c r="UDS731" s="14"/>
      <c r="UDT731" s="14"/>
      <c r="UDU731" s="14"/>
      <c r="UDV731" s="14"/>
      <c r="UDW731" s="14"/>
      <c r="UDX731" s="14"/>
      <c r="UDY731" s="14"/>
      <c r="UDZ731" s="14"/>
      <c r="UEA731" s="14"/>
      <c r="UEB731" s="14"/>
      <c r="UEC731" s="14"/>
      <c r="UED731" s="14"/>
      <c r="UEE731" s="14"/>
      <c r="UEF731" s="14"/>
      <c r="UEG731" s="14"/>
      <c r="UEH731" s="14"/>
      <c r="UEI731" s="14"/>
      <c r="UEJ731" s="14"/>
      <c r="UEK731" s="14"/>
      <c r="UEL731" s="14"/>
      <c r="UEM731" s="14"/>
      <c r="UEN731" s="14"/>
      <c r="UEO731" s="14"/>
      <c r="UEP731" s="14"/>
      <c r="UEQ731" s="14"/>
      <c r="UER731" s="14"/>
      <c r="UES731" s="14"/>
      <c r="UET731" s="14"/>
      <c r="UEU731" s="14"/>
      <c r="UEV731" s="14"/>
      <c r="UEW731" s="14"/>
      <c r="UEX731" s="14"/>
      <c r="UEY731" s="14"/>
      <c r="UEZ731" s="14"/>
      <c r="UFA731" s="14"/>
      <c r="UFB731" s="14"/>
      <c r="UFC731" s="14"/>
      <c r="UFD731" s="14"/>
      <c r="UFE731" s="14"/>
      <c r="UFF731" s="14"/>
      <c r="UFG731" s="14"/>
      <c r="UFH731" s="14"/>
      <c r="UFI731" s="14"/>
      <c r="UFJ731" s="14"/>
      <c r="UFK731" s="14"/>
      <c r="UFL731" s="14"/>
      <c r="UFM731" s="14"/>
      <c r="UFN731" s="14"/>
      <c r="UFO731" s="14"/>
      <c r="UFP731" s="14"/>
      <c r="UFQ731" s="14"/>
      <c r="UFR731" s="14"/>
      <c r="UFS731" s="14"/>
      <c r="UFT731" s="14"/>
      <c r="UFU731" s="14"/>
      <c r="UFV731" s="14"/>
      <c r="UFW731" s="14"/>
      <c r="UFX731" s="14"/>
      <c r="UFY731" s="14"/>
      <c r="UFZ731" s="14"/>
      <c r="UGA731" s="14"/>
      <c r="UGB731" s="14"/>
      <c r="UGC731" s="14"/>
      <c r="UGD731" s="14"/>
      <c r="UGE731" s="14"/>
      <c r="UGF731" s="14"/>
      <c r="UGG731" s="14"/>
      <c r="UGH731" s="14"/>
      <c r="UGI731" s="14"/>
      <c r="UGJ731" s="14"/>
      <c r="UGK731" s="14"/>
      <c r="UGL731" s="14"/>
      <c r="UGM731" s="14"/>
      <c r="UGN731" s="14"/>
      <c r="UGO731" s="14"/>
      <c r="UGP731" s="14"/>
      <c r="UGQ731" s="14"/>
      <c r="UGR731" s="14"/>
      <c r="UGS731" s="14"/>
      <c r="UGT731" s="14"/>
      <c r="UGU731" s="14"/>
      <c r="UGV731" s="14"/>
      <c r="UGW731" s="14"/>
      <c r="UGX731" s="14"/>
      <c r="UGY731" s="14"/>
      <c r="UGZ731" s="14"/>
      <c r="UHA731" s="14"/>
      <c r="UHB731" s="14"/>
      <c r="UHC731" s="14"/>
      <c r="UHD731" s="14"/>
      <c r="UHE731" s="14"/>
      <c r="UHF731" s="14"/>
      <c r="UHG731" s="14"/>
      <c r="UHH731" s="14"/>
      <c r="UHI731" s="14"/>
      <c r="UHJ731" s="14"/>
      <c r="UHK731" s="14"/>
      <c r="UHL731" s="14"/>
      <c r="UHM731" s="14"/>
      <c r="UHN731" s="14"/>
      <c r="UHO731" s="14"/>
      <c r="UHP731" s="14"/>
      <c r="UHQ731" s="14"/>
      <c r="UHR731" s="14"/>
      <c r="UHS731" s="14"/>
      <c r="UHT731" s="14"/>
      <c r="UHU731" s="14"/>
      <c r="UHV731" s="14"/>
      <c r="UHW731" s="14"/>
      <c r="UHX731" s="14"/>
      <c r="UHY731" s="14"/>
      <c r="UHZ731" s="14"/>
      <c r="UIA731" s="14"/>
      <c r="UIB731" s="14"/>
      <c r="UIC731" s="14"/>
      <c r="UID731" s="14"/>
      <c r="UIE731" s="14"/>
      <c r="UIF731" s="14"/>
      <c r="UIG731" s="14"/>
      <c r="UIH731" s="14"/>
      <c r="UII731" s="14"/>
      <c r="UIJ731" s="14"/>
      <c r="UIK731" s="14"/>
      <c r="UIL731" s="14"/>
      <c r="UIM731" s="14"/>
      <c r="UIN731" s="14"/>
      <c r="UIO731" s="14"/>
      <c r="UIP731" s="14"/>
      <c r="UIQ731" s="14"/>
      <c r="UIR731" s="14"/>
      <c r="UIS731" s="14"/>
      <c r="UIT731" s="14"/>
      <c r="UIU731" s="14"/>
      <c r="UIV731" s="14"/>
      <c r="UIW731" s="14"/>
      <c r="UIX731" s="14"/>
      <c r="UIY731" s="14"/>
      <c r="UIZ731" s="14"/>
      <c r="UJA731" s="14"/>
      <c r="UJB731" s="14"/>
      <c r="UJC731" s="14"/>
      <c r="UJD731" s="14"/>
      <c r="UJE731" s="14"/>
      <c r="UJF731" s="14"/>
      <c r="UJG731" s="14"/>
      <c r="UJH731" s="14"/>
      <c r="UJI731" s="14"/>
      <c r="UJJ731" s="14"/>
      <c r="UJK731" s="14"/>
      <c r="UJL731" s="14"/>
      <c r="UJM731" s="14"/>
      <c r="UJN731" s="14"/>
      <c r="UJO731" s="14"/>
      <c r="UJP731" s="14"/>
      <c r="UJQ731" s="14"/>
      <c r="UJR731" s="14"/>
      <c r="UJS731" s="14"/>
      <c r="UJT731" s="14"/>
      <c r="UJU731" s="14"/>
      <c r="UJV731" s="14"/>
      <c r="UJW731" s="14"/>
      <c r="UJX731" s="14"/>
      <c r="UJY731" s="14"/>
      <c r="UJZ731" s="14"/>
      <c r="UKA731" s="14"/>
      <c r="UKB731" s="14"/>
      <c r="UKC731" s="14"/>
      <c r="UKD731" s="14"/>
      <c r="UKE731" s="14"/>
      <c r="UKF731" s="14"/>
      <c r="UKG731" s="14"/>
      <c r="UKH731" s="14"/>
      <c r="UKI731" s="14"/>
      <c r="UKJ731" s="14"/>
      <c r="UKK731" s="14"/>
      <c r="UKL731" s="14"/>
      <c r="UKM731" s="14"/>
      <c r="UKN731" s="14"/>
      <c r="UKO731" s="14"/>
      <c r="UKP731" s="14"/>
      <c r="UKQ731" s="14"/>
      <c r="UKR731" s="14"/>
      <c r="UKS731" s="14"/>
      <c r="UKT731" s="14"/>
      <c r="UKU731" s="14"/>
      <c r="UKV731" s="14"/>
      <c r="UKW731" s="14"/>
      <c r="UKX731" s="14"/>
      <c r="UKY731" s="14"/>
      <c r="UKZ731" s="14"/>
      <c r="ULA731" s="14"/>
      <c r="ULB731" s="14"/>
      <c r="ULC731" s="14"/>
      <c r="ULD731" s="14"/>
      <c r="ULE731" s="14"/>
      <c r="ULF731" s="14"/>
      <c r="ULG731" s="14"/>
      <c r="ULH731" s="14"/>
      <c r="ULI731" s="14"/>
      <c r="ULJ731" s="14"/>
      <c r="ULK731" s="14"/>
      <c r="ULL731" s="14"/>
      <c r="ULM731" s="14"/>
      <c r="ULN731" s="14"/>
      <c r="ULO731" s="14"/>
      <c r="ULP731" s="14"/>
      <c r="ULQ731" s="14"/>
      <c r="ULR731" s="14"/>
      <c r="ULS731" s="14"/>
      <c r="ULT731" s="14"/>
      <c r="ULU731" s="14"/>
      <c r="ULV731" s="14"/>
      <c r="ULW731" s="14"/>
      <c r="ULX731" s="14"/>
      <c r="ULY731" s="14"/>
      <c r="ULZ731" s="14"/>
      <c r="UMA731" s="14"/>
      <c r="UMB731" s="14"/>
      <c r="UMC731" s="14"/>
      <c r="UMD731" s="14"/>
      <c r="UME731" s="14"/>
      <c r="UMF731" s="14"/>
      <c r="UMG731" s="14"/>
      <c r="UMH731" s="14"/>
      <c r="UMI731" s="14"/>
      <c r="UMJ731" s="14"/>
      <c r="UMK731" s="14"/>
      <c r="UML731" s="14"/>
      <c r="UMM731" s="14"/>
      <c r="UMN731" s="14"/>
      <c r="UMO731" s="14"/>
      <c r="UMP731" s="14"/>
      <c r="UMQ731" s="14"/>
      <c r="UMR731" s="14"/>
      <c r="UMS731" s="14"/>
      <c r="UMT731" s="14"/>
      <c r="UMU731" s="14"/>
      <c r="UMV731" s="14"/>
      <c r="UMW731" s="14"/>
      <c r="UMX731" s="14"/>
      <c r="UMY731" s="14"/>
      <c r="UMZ731" s="14"/>
      <c r="UNA731" s="14"/>
      <c r="UNB731" s="14"/>
      <c r="UNC731" s="14"/>
      <c r="UND731" s="14"/>
      <c r="UNE731" s="14"/>
      <c r="UNF731" s="14"/>
      <c r="UNG731" s="14"/>
      <c r="UNH731" s="14"/>
      <c r="UNI731" s="14"/>
      <c r="UNJ731" s="14"/>
      <c r="UNK731" s="14"/>
      <c r="UNL731" s="14"/>
      <c r="UNM731" s="14"/>
      <c r="UNN731" s="14"/>
      <c r="UNO731" s="14"/>
      <c r="UNP731" s="14"/>
      <c r="UNQ731" s="14"/>
      <c r="UNR731" s="14"/>
      <c r="UNS731" s="14"/>
      <c r="UNT731" s="14"/>
      <c r="UNU731" s="14"/>
      <c r="UNV731" s="14"/>
      <c r="UNW731" s="14"/>
      <c r="UNX731" s="14"/>
      <c r="UNY731" s="14"/>
      <c r="UNZ731" s="14"/>
      <c r="UOA731" s="14"/>
      <c r="UOB731" s="14"/>
      <c r="UOC731" s="14"/>
      <c r="UOD731" s="14"/>
      <c r="UOE731" s="14"/>
      <c r="UOF731" s="14"/>
      <c r="UOG731" s="14"/>
      <c r="UOH731" s="14"/>
      <c r="UOI731" s="14"/>
      <c r="UOJ731" s="14"/>
      <c r="UOK731" s="14"/>
      <c r="UOL731" s="14"/>
      <c r="UOM731" s="14"/>
      <c r="UON731" s="14"/>
      <c r="UOO731" s="14"/>
      <c r="UOP731" s="14"/>
      <c r="UOQ731" s="14"/>
      <c r="UOR731" s="14"/>
      <c r="UOS731" s="14"/>
      <c r="UOT731" s="14"/>
      <c r="UOU731" s="14"/>
      <c r="UOV731" s="14"/>
      <c r="UOW731" s="14"/>
      <c r="UOX731" s="14"/>
      <c r="UOY731" s="14"/>
      <c r="UOZ731" s="14"/>
      <c r="UPA731" s="14"/>
      <c r="UPB731" s="14"/>
      <c r="UPC731" s="14"/>
      <c r="UPD731" s="14"/>
      <c r="UPE731" s="14"/>
      <c r="UPF731" s="14"/>
      <c r="UPG731" s="14"/>
      <c r="UPH731" s="14"/>
      <c r="UPI731" s="14"/>
      <c r="UPJ731" s="14"/>
      <c r="UPK731" s="14"/>
      <c r="UPL731" s="14"/>
      <c r="UPM731" s="14"/>
      <c r="UPN731" s="14"/>
      <c r="UPO731" s="14"/>
      <c r="UPP731" s="14"/>
      <c r="UPQ731" s="14"/>
      <c r="UPR731" s="14"/>
      <c r="UPS731" s="14"/>
      <c r="UPT731" s="14"/>
      <c r="UPU731" s="14"/>
      <c r="UPV731" s="14"/>
      <c r="UPW731" s="14"/>
      <c r="UPX731" s="14"/>
      <c r="UPY731" s="14"/>
      <c r="UPZ731" s="14"/>
      <c r="UQA731" s="14"/>
      <c r="UQB731" s="14"/>
      <c r="UQC731" s="14"/>
      <c r="UQD731" s="14"/>
      <c r="UQE731" s="14"/>
      <c r="UQF731" s="14"/>
      <c r="UQG731" s="14"/>
      <c r="UQH731" s="14"/>
      <c r="UQI731" s="14"/>
      <c r="UQJ731" s="14"/>
      <c r="UQK731" s="14"/>
      <c r="UQL731" s="14"/>
      <c r="UQM731" s="14"/>
      <c r="UQN731" s="14"/>
      <c r="UQO731" s="14"/>
      <c r="UQP731" s="14"/>
      <c r="UQQ731" s="14"/>
      <c r="UQR731" s="14"/>
      <c r="UQS731" s="14"/>
      <c r="UQT731" s="14"/>
      <c r="UQU731" s="14"/>
      <c r="UQV731" s="14"/>
      <c r="UQW731" s="14"/>
      <c r="UQX731" s="14"/>
      <c r="UQY731" s="14"/>
      <c r="UQZ731" s="14"/>
      <c r="URA731" s="14"/>
      <c r="URB731" s="14"/>
      <c r="URC731" s="14"/>
      <c r="URD731" s="14"/>
      <c r="URE731" s="14"/>
      <c r="URF731" s="14"/>
      <c r="URG731" s="14"/>
      <c r="URH731" s="14"/>
      <c r="URI731" s="14"/>
      <c r="URJ731" s="14"/>
      <c r="URK731" s="14"/>
      <c r="URL731" s="14"/>
      <c r="URM731" s="14"/>
      <c r="URN731" s="14"/>
      <c r="URO731" s="14"/>
      <c r="URP731" s="14"/>
      <c r="URQ731" s="14"/>
      <c r="URR731" s="14"/>
      <c r="URS731" s="14"/>
      <c r="URT731" s="14"/>
      <c r="URU731" s="14"/>
      <c r="URV731" s="14"/>
      <c r="URW731" s="14"/>
      <c r="URX731" s="14"/>
      <c r="URY731" s="14"/>
      <c r="URZ731" s="14"/>
      <c r="USA731" s="14"/>
      <c r="USB731" s="14"/>
      <c r="USC731" s="14"/>
      <c r="USD731" s="14"/>
      <c r="USE731" s="14"/>
      <c r="USF731" s="14"/>
      <c r="USG731" s="14"/>
      <c r="USH731" s="14"/>
      <c r="USI731" s="14"/>
      <c r="USJ731" s="14"/>
      <c r="USK731" s="14"/>
      <c r="USL731" s="14"/>
      <c r="USM731" s="14"/>
      <c r="USN731" s="14"/>
      <c r="USO731" s="14"/>
      <c r="USP731" s="14"/>
      <c r="USQ731" s="14"/>
      <c r="USR731" s="14"/>
      <c r="USS731" s="14"/>
      <c r="UST731" s="14"/>
      <c r="USU731" s="14"/>
      <c r="USV731" s="14"/>
      <c r="USW731" s="14"/>
      <c r="USX731" s="14"/>
      <c r="USY731" s="14"/>
      <c r="USZ731" s="14"/>
      <c r="UTA731" s="14"/>
      <c r="UTB731" s="14"/>
      <c r="UTC731" s="14"/>
      <c r="UTD731" s="14"/>
      <c r="UTE731" s="14"/>
      <c r="UTF731" s="14"/>
      <c r="UTG731" s="14"/>
      <c r="UTH731" s="14"/>
      <c r="UTI731" s="14"/>
      <c r="UTJ731" s="14"/>
      <c r="UTK731" s="14"/>
      <c r="UTL731" s="14"/>
      <c r="UTM731" s="14"/>
      <c r="UTN731" s="14"/>
      <c r="UTO731" s="14"/>
      <c r="UTP731" s="14"/>
      <c r="UTQ731" s="14"/>
      <c r="UTR731" s="14"/>
      <c r="UTS731" s="14"/>
      <c r="UTT731" s="14"/>
      <c r="UTU731" s="14"/>
      <c r="UTV731" s="14"/>
      <c r="UTW731" s="14"/>
      <c r="UTX731" s="14"/>
      <c r="UTY731" s="14"/>
      <c r="UTZ731" s="14"/>
      <c r="UUA731" s="14"/>
      <c r="UUB731" s="14"/>
      <c r="UUC731" s="14"/>
      <c r="UUD731" s="14"/>
      <c r="UUE731" s="14"/>
      <c r="UUF731" s="14"/>
      <c r="UUG731" s="14"/>
      <c r="UUH731" s="14"/>
      <c r="UUI731" s="14"/>
      <c r="UUJ731" s="14"/>
      <c r="UUK731" s="14"/>
      <c r="UUL731" s="14"/>
      <c r="UUM731" s="14"/>
      <c r="UUN731" s="14"/>
      <c r="UUO731" s="14"/>
      <c r="UUP731" s="14"/>
      <c r="UUQ731" s="14"/>
      <c r="UUR731" s="14"/>
      <c r="UUS731" s="14"/>
      <c r="UUT731" s="14"/>
      <c r="UUU731" s="14"/>
      <c r="UUV731" s="14"/>
      <c r="UUW731" s="14"/>
      <c r="UUX731" s="14"/>
      <c r="UUY731" s="14"/>
      <c r="UUZ731" s="14"/>
      <c r="UVA731" s="14"/>
      <c r="UVB731" s="14"/>
      <c r="UVC731" s="14"/>
      <c r="UVD731" s="14"/>
      <c r="UVE731" s="14"/>
      <c r="UVF731" s="14"/>
      <c r="UVG731" s="14"/>
      <c r="UVH731" s="14"/>
      <c r="UVI731" s="14"/>
      <c r="UVJ731" s="14"/>
      <c r="UVK731" s="14"/>
      <c r="UVL731" s="14"/>
      <c r="UVM731" s="14"/>
      <c r="UVN731" s="14"/>
      <c r="UVO731" s="14"/>
      <c r="UVP731" s="14"/>
      <c r="UVQ731" s="14"/>
      <c r="UVR731" s="14"/>
      <c r="UVS731" s="14"/>
      <c r="UVT731" s="14"/>
      <c r="UVU731" s="14"/>
      <c r="UVV731" s="14"/>
      <c r="UVW731" s="14"/>
      <c r="UVX731" s="14"/>
      <c r="UVY731" s="14"/>
      <c r="UVZ731" s="14"/>
      <c r="UWA731" s="14"/>
      <c r="UWB731" s="14"/>
      <c r="UWC731" s="14"/>
      <c r="UWD731" s="14"/>
      <c r="UWE731" s="14"/>
      <c r="UWF731" s="14"/>
      <c r="UWG731" s="14"/>
      <c r="UWH731" s="14"/>
      <c r="UWI731" s="14"/>
      <c r="UWJ731" s="14"/>
      <c r="UWK731" s="14"/>
      <c r="UWL731" s="14"/>
      <c r="UWM731" s="14"/>
      <c r="UWN731" s="14"/>
      <c r="UWO731" s="14"/>
      <c r="UWP731" s="14"/>
      <c r="UWQ731" s="14"/>
      <c r="UWR731" s="14"/>
      <c r="UWS731" s="14"/>
      <c r="UWT731" s="14"/>
      <c r="UWU731" s="14"/>
      <c r="UWV731" s="14"/>
      <c r="UWW731" s="14"/>
      <c r="UWX731" s="14"/>
      <c r="UWY731" s="14"/>
      <c r="UWZ731" s="14"/>
      <c r="UXA731" s="14"/>
      <c r="UXB731" s="14"/>
      <c r="UXC731" s="14"/>
      <c r="UXD731" s="14"/>
      <c r="UXE731" s="14"/>
      <c r="UXF731" s="14"/>
      <c r="UXG731" s="14"/>
      <c r="UXH731" s="14"/>
      <c r="UXI731" s="14"/>
      <c r="UXJ731" s="14"/>
      <c r="UXK731" s="14"/>
      <c r="UXL731" s="14"/>
      <c r="UXM731" s="14"/>
      <c r="UXN731" s="14"/>
      <c r="UXO731" s="14"/>
      <c r="UXP731" s="14"/>
      <c r="UXQ731" s="14"/>
      <c r="UXR731" s="14"/>
      <c r="UXS731" s="14"/>
      <c r="UXT731" s="14"/>
      <c r="UXU731" s="14"/>
      <c r="UXV731" s="14"/>
      <c r="UXW731" s="14"/>
      <c r="UXX731" s="14"/>
      <c r="UXY731" s="14"/>
      <c r="UXZ731" s="14"/>
      <c r="UYA731" s="14"/>
      <c r="UYB731" s="14"/>
      <c r="UYC731" s="14"/>
      <c r="UYD731" s="14"/>
      <c r="UYE731" s="14"/>
      <c r="UYF731" s="14"/>
      <c r="UYG731" s="14"/>
      <c r="UYH731" s="14"/>
      <c r="UYI731" s="14"/>
      <c r="UYJ731" s="14"/>
      <c r="UYK731" s="14"/>
      <c r="UYL731" s="14"/>
      <c r="UYM731" s="14"/>
      <c r="UYN731" s="14"/>
      <c r="UYO731" s="14"/>
      <c r="UYP731" s="14"/>
      <c r="UYQ731" s="14"/>
      <c r="UYR731" s="14"/>
      <c r="UYS731" s="14"/>
      <c r="UYT731" s="14"/>
      <c r="UYU731" s="14"/>
      <c r="UYV731" s="14"/>
      <c r="UYW731" s="14"/>
      <c r="UYX731" s="14"/>
      <c r="UYY731" s="14"/>
      <c r="UYZ731" s="14"/>
      <c r="UZA731" s="14"/>
      <c r="UZB731" s="14"/>
      <c r="UZC731" s="14"/>
      <c r="UZD731" s="14"/>
      <c r="UZE731" s="14"/>
      <c r="UZF731" s="14"/>
      <c r="UZG731" s="14"/>
      <c r="UZH731" s="14"/>
      <c r="UZI731" s="14"/>
      <c r="UZJ731" s="14"/>
      <c r="UZK731" s="14"/>
      <c r="UZL731" s="14"/>
      <c r="UZM731" s="14"/>
      <c r="UZN731" s="14"/>
      <c r="UZO731" s="14"/>
      <c r="UZP731" s="14"/>
      <c r="UZQ731" s="14"/>
      <c r="UZR731" s="14"/>
      <c r="UZS731" s="14"/>
      <c r="UZT731" s="14"/>
      <c r="UZU731" s="14"/>
      <c r="UZV731" s="14"/>
      <c r="UZW731" s="14"/>
      <c r="UZX731" s="14"/>
      <c r="UZY731" s="14"/>
      <c r="UZZ731" s="14"/>
      <c r="VAA731" s="14"/>
      <c r="VAB731" s="14"/>
      <c r="VAC731" s="14"/>
      <c r="VAD731" s="14"/>
      <c r="VAE731" s="14"/>
      <c r="VAF731" s="14"/>
      <c r="VAG731" s="14"/>
      <c r="VAH731" s="14"/>
      <c r="VAI731" s="14"/>
      <c r="VAJ731" s="14"/>
      <c r="VAK731" s="14"/>
      <c r="VAL731" s="14"/>
      <c r="VAM731" s="14"/>
      <c r="VAN731" s="14"/>
      <c r="VAO731" s="14"/>
      <c r="VAP731" s="14"/>
      <c r="VAQ731" s="14"/>
      <c r="VAR731" s="14"/>
      <c r="VAS731" s="14"/>
      <c r="VAT731" s="14"/>
      <c r="VAU731" s="14"/>
      <c r="VAV731" s="14"/>
      <c r="VAW731" s="14"/>
      <c r="VAX731" s="14"/>
      <c r="VAY731" s="14"/>
      <c r="VAZ731" s="14"/>
      <c r="VBA731" s="14"/>
      <c r="VBB731" s="14"/>
      <c r="VBC731" s="14"/>
      <c r="VBD731" s="14"/>
      <c r="VBE731" s="14"/>
      <c r="VBF731" s="14"/>
      <c r="VBG731" s="14"/>
      <c r="VBH731" s="14"/>
      <c r="VBI731" s="14"/>
      <c r="VBJ731" s="14"/>
      <c r="VBK731" s="14"/>
      <c r="VBL731" s="14"/>
      <c r="VBM731" s="14"/>
      <c r="VBN731" s="14"/>
      <c r="VBO731" s="14"/>
      <c r="VBP731" s="14"/>
      <c r="VBQ731" s="14"/>
      <c r="VBR731" s="14"/>
      <c r="VBS731" s="14"/>
      <c r="VBT731" s="14"/>
      <c r="VBU731" s="14"/>
      <c r="VBV731" s="14"/>
      <c r="VBW731" s="14"/>
      <c r="VBX731" s="14"/>
      <c r="VBY731" s="14"/>
      <c r="VBZ731" s="14"/>
      <c r="VCA731" s="14"/>
      <c r="VCB731" s="14"/>
      <c r="VCC731" s="14"/>
      <c r="VCD731" s="14"/>
      <c r="VCE731" s="14"/>
      <c r="VCF731" s="14"/>
      <c r="VCG731" s="14"/>
      <c r="VCH731" s="14"/>
      <c r="VCI731" s="14"/>
      <c r="VCJ731" s="14"/>
      <c r="VCK731" s="14"/>
      <c r="VCL731" s="14"/>
      <c r="VCM731" s="14"/>
      <c r="VCN731" s="14"/>
      <c r="VCO731" s="14"/>
      <c r="VCP731" s="14"/>
      <c r="VCQ731" s="14"/>
      <c r="VCR731" s="14"/>
      <c r="VCS731" s="14"/>
      <c r="VCT731" s="14"/>
      <c r="VCU731" s="14"/>
      <c r="VCV731" s="14"/>
      <c r="VCW731" s="14"/>
      <c r="VCX731" s="14"/>
      <c r="VCY731" s="14"/>
      <c r="VCZ731" s="14"/>
      <c r="VDA731" s="14"/>
      <c r="VDB731" s="14"/>
      <c r="VDC731" s="14"/>
      <c r="VDD731" s="14"/>
      <c r="VDE731" s="14"/>
      <c r="VDF731" s="14"/>
      <c r="VDG731" s="14"/>
      <c r="VDH731" s="14"/>
      <c r="VDI731" s="14"/>
      <c r="VDJ731" s="14"/>
      <c r="VDK731" s="14"/>
      <c r="VDL731" s="14"/>
      <c r="VDM731" s="14"/>
      <c r="VDN731" s="14"/>
      <c r="VDO731" s="14"/>
      <c r="VDP731" s="14"/>
      <c r="VDQ731" s="14"/>
      <c r="VDR731" s="14"/>
      <c r="VDS731" s="14"/>
      <c r="VDT731" s="14"/>
      <c r="VDU731" s="14"/>
      <c r="VDV731" s="14"/>
      <c r="VDW731" s="14"/>
      <c r="VDX731" s="14"/>
      <c r="VDY731" s="14"/>
      <c r="VDZ731" s="14"/>
      <c r="VEA731" s="14"/>
      <c r="VEB731" s="14"/>
      <c r="VEC731" s="14"/>
      <c r="VED731" s="14"/>
      <c r="VEE731" s="14"/>
      <c r="VEF731" s="14"/>
      <c r="VEG731" s="14"/>
      <c r="VEH731" s="14"/>
      <c r="VEI731" s="14"/>
      <c r="VEJ731" s="14"/>
      <c r="VEK731" s="14"/>
      <c r="VEL731" s="14"/>
      <c r="VEM731" s="14"/>
      <c r="VEN731" s="14"/>
      <c r="VEO731" s="14"/>
      <c r="VEP731" s="14"/>
      <c r="VEQ731" s="14"/>
      <c r="VER731" s="14"/>
      <c r="VES731" s="14"/>
      <c r="VET731" s="14"/>
      <c r="VEU731" s="14"/>
      <c r="VEV731" s="14"/>
      <c r="VEW731" s="14"/>
      <c r="VEX731" s="14"/>
      <c r="VEY731" s="14"/>
      <c r="VEZ731" s="14"/>
      <c r="VFA731" s="14"/>
      <c r="VFB731" s="14"/>
      <c r="VFC731" s="14"/>
      <c r="VFD731" s="14"/>
      <c r="VFE731" s="14"/>
      <c r="VFF731" s="14"/>
      <c r="VFG731" s="14"/>
      <c r="VFH731" s="14"/>
      <c r="VFI731" s="14"/>
      <c r="VFJ731" s="14"/>
      <c r="VFK731" s="14"/>
      <c r="VFL731" s="14"/>
      <c r="VFM731" s="14"/>
      <c r="VFN731" s="14"/>
      <c r="VFO731" s="14"/>
      <c r="VFP731" s="14"/>
      <c r="VFQ731" s="14"/>
      <c r="VFR731" s="14"/>
      <c r="VFS731" s="14"/>
      <c r="VFT731" s="14"/>
      <c r="VFU731" s="14"/>
      <c r="VFV731" s="14"/>
      <c r="VFW731" s="14"/>
      <c r="VFX731" s="14"/>
      <c r="VFY731" s="14"/>
      <c r="VFZ731" s="14"/>
      <c r="VGA731" s="14"/>
      <c r="VGB731" s="14"/>
      <c r="VGC731" s="14"/>
      <c r="VGD731" s="14"/>
      <c r="VGE731" s="14"/>
      <c r="VGF731" s="14"/>
      <c r="VGG731" s="14"/>
      <c r="VGH731" s="14"/>
      <c r="VGI731" s="14"/>
      <c r="VGJ731" s="14"/>
      <c r="VGK731" s="14"/>
      <c r="VGL731" s="14"/>
      <c r="VGM731" s="14"/>
      <c r="VGN731" s="14"/>
      <c r="VGO731" s="14"/>
      <c r="VGP731" s="14"/>
      <c r="VGQ731" s="14"/>
      <c r="VGR731" s="14"/>
      <c r="VGS731" s="14"/>
      <c r="VGT731" s="14"/>
      <c r="VGU731" s="14"/>
      <c r="VGV731" s="14"/>
      <c r="VGW731" s="14"/>
      <c r="VGX731" s="14"/>
      <c r="VGY731" s="14"/>
      <c r="VGZ731" s="14"/>
      <c r="VHA731" s="14"/>
      <c r="VHB731" s="14"/>
      <c r="VHC731" s="14"/>
      <c r="VHD731" s="14"/>
      <c r="VHE731" s="14"/>
      <c r="VHF731" s="14"/>
      <c r="VHG731" s="14"/>
      <c r="VHH731" s="14"/>
      <c r="VHI731" s="14"/>
      <c r="VHJ731" s="14"/>
      <c r="VHK731" s="14"/>
      <c r="VHL731" s="14"/>
      <c r="VHM731" s="14"/>
      <c r="VHN731" s="14"/>
      <c r="VHO731" s="14"/>
      <c r="VHP731" s="14"/>
      <c r="VHQ731" s="14"/>
      <c r="VHR731" s="14"/>
      <c r="VHS731" s="14"/>
      <c r="VHT731" s="14"/>
      <c r="VHU731" s="14"/>
      <c r="VHV731" s="14"/>
      <c r="VHW731" s="14"/>
      <c r="VHX731" s="14"/>
      <c r="VHY731" s="14"/>
      <c r="VHZ731" s="14"/>
      <c r="VIA731" s="14"/>
      <c r="VIB731" s="14"/>
      <c r="VIC731" s="14"/>
      <c r="VID731" s="14"/>
      <c r="VIE731" s="14"/>
      <c r="VIF731" s="14"/>
      <c r="VIG731" s="14"/>
      <c r="VIH731" s="14"/>
      <c r="VII731" s="14"/>
      <c r="VIJ731" s="14"/>
      <c r="VIK731" s="14"/>
      <c r="VIL731" s="14"/>
      <c r="VIM731" s="14"/>
      <c r="VIN731" s="14"/>
      <c r="VIO731" s="14"/>
      <c r="VIP731" s="14"/>
      <c r="VIQ731" s="14"/>
      <c r="VIR731" s="14"/>
      <c r="VIS731" s="14"/>
      <c r="VIT731" s="14"/>
      <c r="VIU731" s="14"/>
      <c r="VIV731" s="14"/>
      <c r="VIW731" s="14"/>
      <c r="VIX731" s="14"/>
      <c r="VIY731" s="14"/>
      <c r="VIZ731" s="14"/>
      <c r="VJA731" s="14"/>
      <c r="VJB731" s="14"/>
      <c r="VJC731" s="14"/>
      <c r="VJD731" s="14"/>
      <c r="VJE731" s="14"/>
      <c r="VJF731" s="14"/>
      <c r="VJG731" s="14"/>
      <c r="VJH731" s="14"/>
      <c r="VJI731" s="14"/>
      <c r="VJJ731" s="14"/>
      <c r="VJK731" s="14"/>
      <c r="VJL731" s="14"/>
      <c r="VJM731" s="14"/>
      <c r="VJN731" s="14"/>
      <c r="VJO731" s="14"/>
      <c r="VJP731" s="14"/>
      <c r="VJQ731" s="14"/>
      <c r="VJR731" s="14"/>
      <c r="VJS731" s="14"/>
      <c r="VJT731" s="14"/>
      <c r="VJU731" s="14"/>
      <c r="VJV731" s="14"/>
      <c r="VJW731" s="14"/>
      <c r="VJX731" s="14"/>
      <c r="VJY731" s="14"/>
      <c r="VJZ731" s="14"/>
      <c r="VKA731" s="14"/>
      <c r="VKB731" s="14"/>
      <c r="VKC731" s="14"/>
      <c r="VKD731" s="14"/>
      <c r="VKE731" s="14"/>
      <c r="VKF731" s="14"/>
      <c r="VKG731" s="14"/>
      <c r="VKH731" s="14"/>
      <c r="VKI731" s="14"/>
      <c r="VKJ731" s="14"/>
      <c r="VKK731" s="14"/>
      <c r="VKL731" s="14"/>
      <c r="VKM731" s="14"/>
      <c r="VKN731" s="14"/>
      <c r="VKO731" s="14"/>
      <c r="VKP731" s="14"/>
      <c r="VKQ731" s="14"/>
      <c r="VKR731" s="14"/>
      <c r="VKS731" s="14"/>
      <c r="VKT731" s="14"/>
      <c r="VKU731" s="14"/>
      <c r="VKV731" s="14"/>
      <c r="VKW731" s="14"/>
      <c r="VKX731" s="14"/>
      <c r="VKY731" s="14"/>
      <c r="VKZ731" s="14"/>
      <c r="VLA731" s="14"/>
      <c r="VLB731" s="14"/>
      <c r="VLC731" s="14"/>
      <c r="VLD731" s="14"/>
      <c r="VLE731" s="14"/>
      <c r="VLF731" s="14"/>
      <c r="VLG731" s="14"/>
      <c r="VLH731" s="14"/>
      <c r="VLI731" s="14"/>
      <c r="VLJ731" s="14"/>
      <c r="VLK731" s="14"/>
      <c r="VLL731" s="14"/>
      <c r="VLM731" s="14"/>
      <c r="VLN731" s="14"/>
      <c r="VLO731" s="14"/>
      <c r="VLP731" s="14"/>
      <c r="VLQ731" s="14"/>
      <c r="VLR731" s="14"/>
      <c r="VLS731" s="14"/>
      <c r="VLT731" s="14"/>
      <c r="VLU731" s="14"/>
      <c r="VLV731" s="14"/>
      <c r="VLW731" s="14"/>
      <c r="VLX731" s="14"/>
      <c r="VLY731" s="14"/>
      <c r="VLZ731" s="14"/>
      <c r="VMA731" s="14"/>
      <c r="VMB731" s="14"/>
      <c r="VMC731" s="14"/>
      <c r="VMD731" s="14"/>
      <c r="VME731" s="14"/>
      <c r="VMF731" s="14"/>
      <c r="VMG731" s="14"/>
      <c r="VMH731" s="14"/>
      <c r="VMI731" s="14"/>
      <c r="VMJ731" s="14"/>
      <c r="VMK731" s="14"/>
      <c r="VML731" s="14"/>
      <c r="VMM731" s="14"/>
      <c r="VMN731" s="14"/>
      <c r="VMO731" s="14"/>
      <c r="VMP731" s="14"/>
      <c r="VMQ731" s="14"/>
      <c r="VMR731" s="14"/>
      <c r="VMS731" s="14"/>
      <c r="VMT731" s="14"/>
      <c r="VMU731" s="14"/>
      <c r="VMV731" s="14"/>
      <c r="VMW731" s="14"/>
      <c r="VMX731" s="14"/>
      <c r="VMY731" s="14"/>
      <c r="VMZ731" s="14"/>
      <c r="VNA731" s="14"/>
      <c r="VNB731" s="14"/>
      <c r="VNC731" s="14"/>
      <c r="VND731" s="14"/>
      <c r="VNE731" s="14"/>
      <c r="VNF731" s="14"/>
      <c r="VNG731" s="14"/>
      <c r="VNH731" s="14"/>
      <c r="VNI731" s="14"/>
      <c r="VNJ731" s="14"/>
      <c r="VNK731" s="14"/>
      <c r="VNL731" s="14"/>
      <c r="VNM731" s="14"/>
      <c r="VNN731" s="14"/>
      <c r="VNO731" s="14"/>
      <c r="VNP731" s="14"/>
      <c r="VNQ731" s="14"/>
      <c r="VNR731" s="14"/>
      <c r="VNS731" s="14"/>
      <c r="VNT731" s="14"/>
      <c r="VNU731" s="14"/>
      <c r="VNV731" s="14"/>
      <c r="VNW731" s="14"/>
      <c r="VNX731" s="14"/>
      <c r="VNY731" s="14"/>
      <c r="VNZ731" s="14"/>
      <c r="VOA731" s="14"/>
      <c r="VOB731" s="14"/>
      <c r="VOC731" s="14"/>
      <c r="VOD731" s="14"/>
      <c r="VOE731" s="14"/>
      <c r="VOF731" s="14"/>
      <c r="VOG731" s="14"/>
      <c r="VOH731" s="14"/>
      <c r="VOI731" s="14"/>
      <c r="VOJ731" s="14"/>
      <c r="VOK731" s="14"/>
      <c r="VOL731" s="14"/>
      <c r="VOM731" s="14"/>
      <c r="VON731" s="14"/>
      <c r="VOO731" s="14"/>
      <c r="VOP731" s="14"/>
      <c r="VOQ731" s="14"/>
      <c r="VOR731" s="14"/>
      <c r="VOS731" s="14"/>
      <c r="VOT731" s="14"/>
      <c r="VOU731" s="14"/>
      <c r="VOV731" s="14"/>
      <c r="VOW731" s="14"/>
      <c r="VOX731" s="14"/>
      <c r="VOY731" s="14"/>
      <c r="VOZ731" s="14"/>
      <c r="VPA731" s="14"/>
      <c r="VPB731" s="14"/>
      <c r="VPC731" s="14"/>
      <c r="VPD731" s="14"/>
      <c r="VPE731" s="14"/>
      <c r="VPF731" s="14"/>
      <c r="VPG731" s="14"/>
      <c r="VPH731" s="14"/>
      <c r="VPI731" s="14"/>
      <c r="VPJ731" s="14"/>
      <c r="VPK731" s="14"/>
      <c r="VPL731" s="14"/>
      <c r="VPM731" s="14"/>
      <c r="VPN731" s="14"/>
      <c r="VPO731" s="14"/>
      <c r="VPP731" s="14"/>
      <c r="VPQ731" s="14"/>
      <c r="VPR731" s="14"/>
      <c r="VPS731" s="14"/>
      <c r="VPT731" s="14"/>
      <c r="VPU731" s="14"/>
      <c r="VPV731" s="14"/>
      <c r="VPW731" s="14"/>
      <c r="VPX731" s="14"/>
      <c r="VPY731" s="14"/>
      <c r="VPZ731" s="14"/>
      <c r="VQA731" s="14"/>
      <c r="VQB731" s="14"/>
      <c r="VQC731" s="14"/>
      <c r="VQD731" s="14"/>
      <c r="VQE731" s="14"/>
      <c r="VQF731" s="14"/>
      <c r="VQG731" s="14"/>
      <c r="VQH731" s="14"/>
      <c r="VQI731" s="14"/>
      <c r="VQJ731" s="14"/>
      <c r="VQK731" s="14"/>
      <c r="VQL731" s="14"/>
      <c r="VQM731" s="14"/>
      <c r="VQN731" s="14"/>
      <c r="VQO731" s="14"/>
      <c r="VQP731" s="14"/>
      <c r="VQQ731" s="14"/>
      <c r="VQR731" s="14"/>
      <c r="VQS731" s="14"/>
      <c r="VQT731" s="14"/>
      <c r="VQU731" s="14"/>
      <c r="VQV731" s="14"/>
      <c r="VQW731" s="14"/>
      <c r="VQX731" s="14"/>
      <c r="VQY731" s="14"/>
      <c r="VQZ731" s="14"/>
      <c r="VRA731" s="14"/>
      <c r="VRB731" s="14"/>
      <c r="VRC731" s="14"/>
      <c r="VRD731" s="14"/>
      <c r="VRE731" s="14"/>
      <c r="VRF731" s="14"/>
      <c r="VRG731" s="14"/>
      <c r="VRH731" s="14"/>
      <c r="VRI731" s="14"/>
      <c r="VRJ731" s="14"/>
      <c r="VRK731" s="14"/>
      <c r="VRL731" s="14"/>
      <c r="VRM731" s="14"/>
      <c r="VRN731" s="14"/>
      <c r="VRO731" s="14"/>
      <c r="VRP731" s="14"/>
      <c r="VRQ731" s="14"/>
      <c r="VRR731" s="14"/>
      <c r="VRS731" s="14"/>
      <c r="VRT731" s="14"/>
      <c r="VRU731" s="14"/>
      <c r="VRV731" s="14"/>
      <c r="VRW731" s="14"/>
      <c r="VRX731" s="14"/>
      <c r="VRY731" s="14"/>
      <c r="VRZ731" s="14"/>
      <c r="VSA731" s="14"/>
      <c r="VSB731" s="14"/>
      <c r="VSC731" s="14"/>
      <c r="VSD731" s="14"/>
      <c r="VSE731" s="14"/>
      <c r="VSF731" s="14"/>
      <c r="VSG731" s="14"/>
      <c r="VSH731" s="14"/>
      <c r="VSI731" s="14"/>
      <c r="VSJ731" s="14"/>
      <c r="VSK731" s="14"/>
      <c r="VSL731" s="14"/>
      <c r="VSM731" s="14"/>
      <c r="VSN731" s="14"/>
      <c r="VSO731" s="14"/>
      <c r="VSP731" s="14"/>
      <c r="VSQ731" s="14"/>
      <c r="VSR731" s="14"/>
      <c r="VSS731" s="14"/>
      <c r="VST731" s="14"/>
      <c r="VSU731" s="14"/>
      <c r="VSV731" s="14"/>
      <c r="VSW731" s="14"/>
      <c r="VSX731" s="14"/>
      <c r="VSY731" s="14"/>
      <c r="VSZ731" s="14"/>
      <c r="VTA731" s="14"/>
      <c r="VTB731" s="14"/>
      <c r="VTC731" s="14"/>
      <c r="VTD731" s="14"/>
      <c r="VTE731" s="14"/>
      <c r="VTF731" s="14"/>
      <c r="VTG731" s="14"/>
      <c r="VTH731" s="14"/>
      <c r="VTI731" s="14"/>
      <c r="VTJ731" s="14"/>
      <c r="VTK731" s="14"/>
      <c r="VTL731" s="14"/>
      <c r="VTM731" s="14"/>
      <c r="VTN731" s="14"/>
      <c r="VTO731" s="14"/>
      <c r="VTP731" s="14"/>
      <c r="VTQ731" s="14"/>
      <c r="VTR731" s="14"/>
      <c r="VTS731" s="14"/>
      <c r="VTT731" s="14"/>
      <c r="VTU731" s="14"/>
      <c r="VTV731" s="14"/>
      <c r="VTW731" s="14"/>
      <c r="VTX731" s="14"/>
      <c r="VTY731" s="14"/>
      <c r="VTZ731" s="14"/>
      <c r="VUA731" s="14"/>
      <c r="VUB731" s="14"/>
      <c r="VUC731" s="14"/>
      <c r="VUD731" s="14"/>
      <c r="VUE731" s="14"/>
      <c r="VUF731" s="14"/>
      <c r="VUG731" s="14"/>
      <c r="VUH731" s="14"/>
      <c r="VUI731" s="14"/>
      <c r="VUJ731" s="14"/>
      <c r="VUK731" s="14"/>
      <c r="VUL731" s="14"/>
      <c r="VUM731" s="14"/>
      <c r="VUN731" s="14"/>
      <c r="VUO731" s="14"/>
      <c r="VUP731" s="14"/>
      <c r="VUQ731" s="14"/>
      <c r="VUR731" s="14"/>
      <c r="VUS731" s="14"/>
      <c r="VUT731" s="14"/>
      <c r="VUU731" s="14"/>
      <c r="VUV731" s="14"/>
      <c r="VUW731" s="14"/>
      <c r="VUX731" s="14"/>
      <c r="VUY731" s="14"/>
      <c r="VUZ731" s="14"/>
      <c r="VVA731" s="14"/>
      <c r="VVB731" s="14"/>
      <c r="VVC731" s="14"/>
      <c r="VVD731" s="14"/>
      <c r="VVE731" s="14"/>
      <c r="VVF731" s="14"/>
      <c r="VVG731" s="14"/>
      <c r="VVH731" s="14"/>
      <c r="VVI731" s="14"/>
      <c r="VVJ731" s="14"/>
      <c r="VVK731" s="14"/>
      <c r="VVL731" s="14"/>
      <c r="VVM731" s="14"/>
      <c r="VVN731" s="14"/>
      <c r="VVO731" s="14"/>
      <c r="VVP731" s="14"/>
      <c r="VVQ731" s="14"/>
      <c r="VVR731" s="14"/>
      <c r="VVS731" s="14"/>
      <c r="VVT731" s="14"/>
      <c r="VVU731" s="14"/>
      <c r="VVV731" s="14"/>
      <c r="VVW731" s="14"/>
      <c r="VVX731" s="14"/>
      <c r="VVY731" s="14"/>
      <c r="VVZ731" s="14"/>
      <c r="VWA731" s="14"/>
      <c r="VWB731" s="14"/>
      <c r="VWC731" s="14"/>
      <c r="VWD731" s="14"/>
      <c r="VWE731" s="14"/>
      <c r="VWF731" s="14"/>
      <c r="VWG731" s="14"/>
      <c r="VWH731" s="14"/>
      <c r="VWI731" s="14"/>
      <c r="VWJ731" s="14"/>
      <c r="VWK731" s="14"/>
      <c r="VWL731" s="14"/>
      <c r="VWM731" s="14"/>
      <c r="VWN731" s="14"/>
      <c r="VWO731" s="14"/>
      <c r="VWP731" s="14"/>
      <c r="VWQ731" s="14"/>
      <c r="VWR731" s="14"/>
      <c r="VWS731" s="14"/>
      <c r="VWT731" s="14"/>
      <c r="VWU731" s="14"/>
      <c r="VWV731" s="14"/>
      <c r="VWW731" s="14"/>
      <c r="VWX731" s="14"/>
      <c r="VWY731" s="14"/>
      <c r="VWZ731" s="14"/>
      <c r="VXA731" s="14"/>
      <c r="VXB731" s="14"/>
      <c r="VXC731" s="14"/>
      <c r="VXD731" s="14"/>
      <c r="VXE731" s="14"/>
      <c r="VXF731" s="14"/>
      <c r="VXG731" s="14"/>
      <c r="VXH731" s="14"/>
      <c r="VXI731" s="14"/>
      <c r="VXJ731" s="14"/>
      <c r="VXK731" s="14"/>
      <c r="VXL731" s="14"/>
      <c r="VXM731" s="14"/>
      <c r="VXN731" s="14"/>
      <c r="VXO731" s="14"/>
      <c r="VXP731" s="14"/>
      <c r="VXQ731" s="14"/>
      <c r="VXR731" s="14"/>
      <c r="VXS731" s="14"/>
      <c r="VXT731" s="14"/>
      <c r="VXU731" s="14"/>
      <c r="VXV731" s="14"/>
      <c r="VXW731" s="14"/>
      <c r="VXX731" s="14"/>
      <c r="VXY731" s="14"/>
      <c r="VXZ731" s="14"/>
      <c r="VYA731" s="14"/>
      <c r="VYB731" s="14"/>
      <c r="VYC731" s="14"/>
      <c r="VYD731" s="14"/>
      <c r="VYE731" s="14"/>
      <c r="VYF731" s="14"/>
      <c r="VYG731" s="14"/>
      <c r="VYH731" s="14"/>
      <c r="VYI731" s="14"/>
      <c r="VYJ731" s="14"/>
      <c r="VYK731" s="14"/>
      <c r="VYL731" s="14"/>
      <c r="VYM731" s="14"/>
      <c r="VYN731" s="14"/>
      <c r="VYO731" s="14"/>
      <c r="VYP731" s="14"/>
      <c r="VYQ731" s="14"/>
      <c r="VYR731" s="14"/>
      <c r="VYS731" s="14"/>
      <c r="VYT731" s="14"/>
      <c r="VYU731" s="14"/>
      <c r="VYV731" s="14"/>
      <c r="VYW731" s="14"/>
      <c r="VYX731" s="14"/>
      <c r="VYY731" s="14"/>
      <c r="VYZ731" s="14"/>
      <c r="VZA731" s="14"/>
      <c r="VZB731" s="14"/>
      <c r="VZC731" s="14"/>
      <c r="VZD731" s="14"/>
      <c r="VZE731" s="14"/>
      <c r="VZF731" s="14"/>
      <c r="VZG731" s="14"/>
      <c r="VZH731" s="14"/>
      <c r="VZI731" s="14"/>
      <c r="VZJ731" s="14"/>
      <c r="VZK731" s="14"/>
      <c r="VZL731" s="14"/>
      <c r="VZM731" s="14"/>
      <c r="VZN731" s="14"/>
      <c r="VZO731" s="14"/>
      <c r="VZP731" s="14"/>
      <c r="VZQ731" s="14"/>
      <c r="VZR731" s="14"/>
      <c r="VZS731" s="14"/>
      <c r="VZT731" s="14"/>
      <c r="VZU731" s="14"/>
      <c r="VZV731" s="14"/>
      <c r="VZW731" s="14"/>
      <c r="VZX731" s="14"/>
      <c r="VZY731" s="14"/>
      <c r="VZZ731" s="14"/>
      <c r="WAA731" s="14"/>
      <c r="WAB731" s="14"/>
      <c r="WAC731" s="14"/>
      <c r="WAD731" s="14"/>
      <c r="WAE731" s="14"/>
      <c r="WAF731" s="14"/>
      <c r="WAG731" s="14"/>
      <c r="WAH731" s="14"/>
      <c r="WAI731" s="14"/>
      <c r="WAJ731" s="14"/>
      <c r="WAK731" s="14"/>
      <c r="WAL731" s="14"/>
      <c r="WAM731" s="14"/>
      <c r="WAN731" s="14"/>
      <c r="WAO731" s="14"/>
      <c r="WAP731" s="14"/>
      <c r="WAQ731" s="14"/>
      <c r="WAR731" s="14"/>
      <c r="WAS731" s="14"/>
      <c r="WAT731" s="14"/>
      <c r="WAU731" s="14"/>
      <c r="WAV731" s="14"/>
      <c r="WAW731" s="14"/>
      <c r="WAX731" s="14"/>
      <c r="WAY731" s="14"/>
      <c r="WAZ731" s="14"/>
      <c r="WBA731" s="14"/>
      <c r="WBB731" s="14"/>
      <c r="WBC731" s="14"/>
      <c r="WBD731" s="14"/>
      <c r="WBE731" s="14"/>
      <c r="WBF731" s="14"/>
      <c r="WBG731" s="14"/>
      <c r="WBH731" s="14"/>
      <c r="WBI731" s="14"/>
      <c r="WBJ731" s="14"/>
      <c r="WBK731" s="14"/>
      <c r="WBL731" s="14"/>
      <c r="WBM731" s="14"/>
      <c r="WBN731" s="14"/>
      <c r="WBO731" s="14"/>
      <c r="WBP731" s="14"/>
      <c r="WBQ731" s="14"/>
      <c r="WBR731" s="14"/>
      <c r="WBS731" s="14"/>
      <c r="WBT731" s="14"/>
      <c r="WBU731" s="14"/>
      <c r="WBV731" s="14"/>
      <c r="WBW731" s="14"/>
      <c r="WBX731" s="14"/>
      <c r="WBY731" s="14"/>
      <c r="WBZ731" s="14"/>
      <c r="WCA731" s="14"/>
      <c r="WCB731" s="14"/>
      <c r="WCC731" s="14"/>
      <c r="WCD731" s="14"/>
      <c r="WCE731" s="14"/>
      <c r="WCF731" s="14"/>
      <c r="WCG731" s="14"/>
      <c r="WCH731" s="14"/>
      <c r="WCI731" s="14"/>
      <c r="WCJ731" s="14"/>
      <c r="WCK731" s="14"/>
      <c r="WCL731" s="14"/>
      <c r="WCM731" s="14"/>
      <c r="WCN731" s="14"/>
      <c r="WCO731" s="14"/>
      <c r="WCP731" s="14"/>
      <c r="WCQ731" s="14"/>
      <c r="WCR731" s="14"/>
      <c r="WCS731" s="14"/>
      <c r="WCT731" s="14"/>
      <c r="WCU731" s="14"/>
      <c r="WCV731" s="14"/>
      <c r="WCW731" s="14"/>
      <c r="WCX731" s="14"/>
      <c r="WCY731" s="14"/>
      <c r="WCZ731" s="14"/>
      <c r="WDA731" s="14"/>
      <c r="WDB731" s="14"/>
      <c r="WDC731" s="14"/>
      <c r="WDD731" s="14"/>
      <c r="WDE731" s="14"/>
      <c r="WDF731" s="14"/>
      <c r="WDG731" s="14"/>
      <c r="WDH731" s="14"/>
      <c r="WDI731" s="14"/>
      <c r="WDJ731" s="14"/>
      <c r="WDK731" s="14"/>
      <c r="WDL731" s="14"/>
      <c r="WDM731" s="14"/>
      <c r="WDN731" s="14"/>
      <c r="WDO731" s="14"/>
      <c r="WDP731" s="14"/>
      <c r="WDQ731" s="14"/>
      <c r="WDR731" s="14"/>
      <c r="WDS731" s="14"/>
      <c r="WDT731" s="14"/>
      <c r="WDU731" s="14"/>
      <c r="WDV731" s="14"/>
      <c r="WDW731" s="14"/>
      <c r="WDX731" s="14"/>
      <c r="WDY731" s="14"/>
      <c r="WDZ731" s="14"/>
      <c r="WEA731" s="14"/>
      <c r="WEB731" s="14"/>
      <c r="WEC731" s="14"/>
      <c r="WED731" s="14"/>
      <c r="WEE731" s="14"/>
      <c r="WEF731" s="14"/>
      <c r="WEG731" s="14"/>
      <c r="WEH731" s="14"/>
      <c r="WEI731" s="14"/>
      <c r="WEJ731" s="14"/>
      <c r="WEK731" s="14"/>
      <c r="WEL731" s="14"/>
      <c r="WEM731" s="14"/>
      <c r="WEN731" s="14"/>
      <c r="WEO731" s="14"/>
      <c r="WEP731" s="14"/>
      <c r="WEQ731" s="14"/>
      <c r="WER731" s="14"/>
      <c r="WES731" s="14"/>
      <c r="WET731" s="14"/>
      <c r="WEU731" s="14"/>
      <c r="WEV731" s="14"/>
      <c r="WEW731" s="14"/>
      <c r="WEX731" s="14"/>
      <c r="WEY731" s="14"/>
      <c r="WEZ731" s="14"/>
      <c r="WFA731" s="14"/>
      <c r="WFB731" s="14"/>
      <c r="WFC731" s="14"/>
      <c r="WFD731" s="14"/>
      <c r="WFE731" s="14"/>
      <c r="WFF731" s="14"/>
      <c r="WFG731" s="14"/>
      <c r="WFH731" s="14"/>
      <c r="WFI731" s="14"/>
      <c r="WFJ731" s="14"/>
      <c r="WFK731" s="14"/>
      <c r="WFL731" s="14"/>
      <c r="WFM731" s="14"/>
      <c r="WFN731" s="14"/>
      <c r="WFO731" s="14"/>
      <c r="WFP731" s="14"/>
      <c r="WFQ731" s="14"/>
      <c r="WFR731" s="14"/>
      <c r="WFS731" s="14"/>
      <c r="WFT731" s="14"/>
      <c r="WFU731" s="14"/>
      <c r="WFV731" s="14"/>
      <c r="WFW731" s="14"/>
      <c r="WFX731" s="14"/>
      <c r="WFY731" s="14"/>
      <c r="WFZ731" s="14"/>
      <c r="WGA731" s="14"/>
      <c r="WGB731" s="14"/>
      <c r="WGC731" s="14"/>
      <c r="WGD731" s="14"/>
      <c r="WGE731" s="14"/>
      <c r="WGF731" s="14"/>
      <c r="WGG731" s="14"/>
      <c r="WGH731" s="14"/>
      <c r="WGI731" s="14"/>
      <c r="WGJ731" s="14"/>
      <c r="WGK731" s="14"/>
      <c r="WGL731" s="14"/>
      <c r="WGM731" s="14"/>
      <c r="WGN731" s="14"/>
      <c r="WGO731" s="14"/>
      <c r="WGP731" s="14"/>
      <c r="WGQ731" s="14"/>
      <c r="WGR731" s="14"/>
      <c r="WGS731" s="14"/>
      <c r="WGT731" s="14"/>
      <c r="WGU731" s="14"/>
      <c r="WGV731" s="14"/>
      <c r="WGW731" s="14"/>
      <c r="WGX731" s="14"/>
      <c r="WGY731" s="14"/>
      <c r="WGZ731" s="14"/>
      <c r="WHA731" s="14"/>
      <c r="WHB731" s="14"/>
      <c r="WHC731" s="14"/>
      <c r="WHD731" s="14"/>
      <c r="WHE731" s="14"/>
      <c r="WHF731" s="14"/>
      <c r="WHG731" s="14"/>
      <c r="WHH731" s="14"/>
      <c r="WHI731" s="14"/>
      <c r="WHJ731" s="14"/>
      <c r="WHK731" s="14"/>
      <c r="WHL731" s="14"/>
      <c r="WHM731" s="14"/>
      <c r="WHN731" s="14"/>
      <c r="WHO731" s="14"/>
      <c r="WHP731" s="14"/>
      <c r="WHQ731" s="14"/>
      <c r="WHR731" s="14"/>
      <c r="WHS731" s="14"/>
      <c r="WHT731" s="14"/>
      <c r="WHU731" s="14"/>
      <c r="WHV731" s="14"/>
      <c r="WHW731" s="14"/>
      <c r="WHX731" s="14"/>
      <c r="WHY731" s="14"/>
      <c r="WHZ731" s="14"/>
      <c r="WIA731" s="14"/>
      <c r="WIB731" s="14"/>
      <c r="WIC731" s="14"/>
      <c r="WID731" s="14"/>
      <c r="WIE731" s="14"/>
      <c r="WIF731" s="14"/>
      <c r="WIG731" s="14"/>
      <c r="WIH731" s="14"/>
      <c r="WII731" s="14"/>
      <c r="WIJ731" s="14"/>
      <c r="WIK731" s="14"/>
      <c r="WIL731" s="14"/>
      <c r="WIM731" s="14"/>
      <c r="WIN731" s="14"/>
      <c r="WIO731" s="14"/>
      <c r="WIP731" s="14"/>
      <c r="WIQ731" s="14"/>
      <c r="WIR731" s="14"/>
      <c r="WIS731" s="14"/>
      <c r="WIT731" s="14"/>
      <c r="WIU731" s="14"/>
      <c r="WIV731" s="14"/>
      <c r="WIW731" s="14"/>
      <c r="WIX731" s="14"/>
      <c r="WIY731" s="14"/>
      <c r="WIZ731" s="14"/>
      <c r="WJA731" s="14"/>
      <c r="WJB731" s="14"/>
      <c r="WJC731" s="14"/>
      <c r="WJD731" s="14"/>
      <c r="WJE731" s="14"/>
      <c r="WJF731" s="14"/>
      <c r="WJG731" s="14"/>
      <c r="WJH731" s="14"/>
      <c r="WJI731" s="14"/>
      <c r="WJJ731" s="14"/>
      <c r="WJK731" s="14"/>
      <c r="WJL731" s="14"/>
      <c r="WJM731" s="14"/>
      <c r="WJN731" s="14"/>
      <c r="WJO731" s="14"/>
      <c r="WJP731" s="14"/>
      <c r="WJQ731" s="14"/>
      <c r="WJR731" s="14"/>
      <c r="WJS731" s="14"/>
      <c r="WJT731" s="14"/>
      <c r="WJU731" s="14"/>
      <c r="WJV731" s="14"/>
      <c r="WJW731" s="14"/>
      <c r="WJX731" s="14"/>
      <c r="WJY731" s="14"/>
      <c r="WJZ731" s="14"/>
      <c r="WKA731" s="14"/>
      <c r="WKB731" s="14"/>
      <c r="WKC731" s="14"/>
      <c r="WKD731" s="14"/>
      <c r="WKE731" s="14"/>
      <c r="WKF731" s="14"/>
      <c r="WKG731" s="14"/>
      <c r="WKH731" s="14"/>
      <c r="WKI731" s="14"/>
      <c r="WKJ731" s="14"/>
      <c r="WKK731" s="14"/>
      <c r="WKL731" s="14"/>
      <c r="WKM731" s="14"/>
      <c r="WKN731" s="14"/>
      <c r="WKO731" s="14"/>
      <c r="WKP731" s="14"/>
      <c r="WKQ731" s="14"/>
      <c r="WKR731" s="14"/>
      <c r="WKS731" s="14"/>
      <c r="WKT731" s="14"/>
      <c r="WKU731" s="14"/>
      <c r="WKV731" s="14"/>
      <c r="WKW731" s="14"/>
      <c r="WKX731" s="14"/>
      <c r="WKY731" s="14"/>
      <c r="WKZ731" s="14"/>
      <c r="WLA731" s="14"/>
      <c r="WLB731" s="14"/>
      <c r="WLC731" s="14"/>
      <c r="WLD731" s="14"/>
      <c r="WLE731" s="14"/>
      <c r="WLF731" s="14"/>
      <c r="WLG731" s="14"/>
      <c r="WLH731" s="14"/>
      <c r="WLI731" s="14"/>
      <c r="WLJ731" s="14"/>
      <c r="WLK731" s="14"/>
      <c r="WLL731" s="14"/>
      <c r="WLM731" s="14"/>
      <c r="WLN731" s="14"/>
      <c r="WLO731" s="14"/>
      <c r="WLP731" s="14"/>
      <c r="WLQ731" s="14"/>
      <c r="WLR731" s="14"/>
      <c r="WLS731" s="14"/>
      <c r="WLT731" s="14"/>
      <c r="WLU731" s="14"/>
      <c r="WLV731" s="14"/>
      <c r="WLW731" s="14"/>
      <c r="WLX731" s="14"/>
      <c r="WLY731" s="14"/>
      <c r="WLZ731" s="14"/>
      <c r="WMA731" s="14"/>
      <c r="WMB731" s="14"/>
      <c r="WMC731" s="14"/>
      <c r="WMD731" s="14"/>
      <c r="WME731" s="14"/>
      <c r="WMF731" s="14"/>
      <c r="WMG731" s="14"/>
      <c r="WMH731" s="14"/>
      <c r="WMI731" s="14"/>
      <c r="WMJ731" s="14"/>
      <c r="WMK731" s="14"/>
      <c r="WML731" s="14"/>
      <c r="WMM731" s="14"/>
      <c r="WMN731" s="14"/>
      <c r="WMO731" s="14"/>
      <c r="WMP731" s="14"/>
      <c r="WMQ731" s="14"/>
      <c r="WMR731" s="14"/>
      <c r="WMS731" s="14"/>
      <c r="WMT731" s="14"/>
      <c r="WMU731" s="14"/>
      <c r="WMV731" s="14"/>
      <c r="WMW731" s="14"/>
      <c r="WMX731" s="14"/>
      <c r="WMY731" s="14"/>
      <c r="WMZ731" s="14"/>
      <c r="WNA731" s="14"/>
      <c r="WNB731" s="14"/>
      <c r="WNC731" s="14"/>
      <c r="WND731" s="14"/>
      <c r="WNE731" s="14"/>
      <c r="WNF731" s="14"/>
      <c r="WNG731" s="14"/>
      <c r="WNH731" s="14"/>
      <c r="WNI731" s="14"/>
      <c r="WNJ731" s="14"/>
      <c r="WNK731" s="14"/>
      <c r="WNL731" s="14"/>
      <c r="WNM731" s="14"/>
      <c r="WNN731" s="14"/>
      <c r="WNO731" s="14"/>
      <c r="WNP731" s="14"/>
      <c r="WNQ731" s="14"/>
      <c r="WNR731" s="14"/>
      <c r="WNS731" s="14"/>
      <c r="WNT731" s="14"/>
      <c r="WNU731" s="14"/>
      <c r="WNV731" s="14"/>
      <c r="WNW731" s="14"/>
      <c r="WNX731" s="14"/>
      <c r="WNY731" s="14"/>
      <c r="WNZ731" s="14"/>
      <c r="WOA731" s="14"/>
      <c r="WOB731" s="14"/>
      <c r="WOC731" s="14"/>
      <c r="WOD731" s="14"/>
      <c r="WOE731" s="14"/>
      <c r="WOF731" s="14"/>
      <c r="WOG731" s="14"/>
      <c r="WOH731" s="14"/>
      <c r="WOI731" s="14"/>
      <c r="WOJ731" s="14"/>
      <c r="WOK731" s="14"/>
      <c r="WOL731" s="14"/>
      <c r="WOM731" s="14"/>
      <c r="WON731" s="14"/>
      <c r="WOO731" s="14"/>
      <c r="WOP731" s="14"/>
      <c r="WOQ731" s="14"/>
      <c r="WOR731" s="14"/>
      <c r="WOS731" s="14"/>
      <c r="WOT731" s="14"/>
      <c r="WOU731" s="14"/>
      <c r="WOV731" s="14"/>
      <c r="WOW731" s="14"/>
      <c r="WOX731" s="14"/>
      <c r="WOY731" s="14"/>
      <c r="WOZ731" s="14"/>
      <c r="WPA731" s="14"/>
      <c r="WPB731" s="14"/>
      <c r="WPC731" s="14"/>
      <c r="WPD731" s="14"/>
      <c r="WPE731" s="14"/>
      <c r="WPF731" s="14"/>
      <c r="WPG731" s="14"/>
      <c r="WPH731" s="14"/>
      <c r="WPI731" s="14"/>
      <c r="WPJ731" s="14"/>
      <c r="WPK731" s="14"/>
      <c r="WPL731" s="14"/>
      <c r="WPM731" s="14"/>
      <c r="WPN731" s="14"/>
      <c r="WPO731" s="14"/>
      <c r="WPP731" s="14"/>
      <c r="WPQ731" s="14"/>
      <c r="WPR731" s="14"/>
      <c r="WPS731" s="14"/>
      <c r="WPT731" s="14"/>
      <c r="WPU731" s="14"/>
      <c r="WPV731" s="14"/>
      <c r="WPW731" s="14"/>
      <c r="WPX731" s="14"/>
      <c r="WPY731" s="14"/>
      <c r="WPZ731" s="14"/>
      <c r="WQA731" s="14"/>
      <c r="WQB731" s="14"/>
      <c r="WQC731" s="14"/>
      <c r="WQD731" s="14"/>
      <c r="WQE731" s="14"/>
      <c r="WQF731" s="14"/>
      <c r="WQG731" s="14"/>
      <c r="WQH731" s="14"/>
      <c r="WQI731" s="14"/>
      <c r="WQJ731" s="14"/>
      <c r="WQK731" s="14"/>
      <c r="WQL731" s="14"/>
      <c r="WQM731" s="14"/>
      <c r="WQN731" s="14"/>
      <c r="WQO731" s="14"/>
      <c r="WQP731" s="14"/>
      <c r="WQQ731" s="14"/>
      <c r="WQR731" s="14"/>
      <c r="WQS731" s="14"/>
      <c r="WQT731" s="14"/>
      <c r="WQU731" s="14"/>
      <c r="WQV731" s="14"/>
      <c r="WQW731" s="14"/>
      <c r="WQX731" s="14"/>
      <c r="WQY731" s="14"/>
      <c r="WQZ731" s="14"/>
      <c r="WRA731" s="14"/>
      <c r="WRB731" s="14"/>
      <c r="WRC731" s="14"/>
      <c r="WRD731" s="14"/>
      <c r="WRE731" s="14"/>
      <c r="WRF731" s="14"/>
      <c r="WRG731" s="14"/>
      <c r="WRH731" s="14"/>
      <c r="WRI731" s="14"/>
      <c r="WRJ731" s="14"/>
      <c r="WRK731" s="14"/>
      <c r="WRL731" s="14"/>
      <c r="WRM731" s="14"/>
      <c r="WRN731" s="14"/>
      <c r="WRO731" s="14"/>
      <c r="WRP731" s="14"/>
      <c r="WRQ731" s="14"/>
      <c r="WRR731" s="14"/>
      <c r="WRS731" s="14"/>
      <c r="WRT731" s="14"/>
      <c r="WRU731" s="14"/>
      <c r="WRV731" s="14"/>
      <c r="WRW731" s="14"/>
      <c r="WRX731" s="14"/>
      <c r="WRY731" s="14"/>
      <c r="WRZ731" s="14"/>
      <c r="WSA731" s="14"/>
      <c r="WSB731" s="14"/>
      <c r="WSC731" s="14"/>
      <c r="WSD731" s="14"/>
      <c r="WSE731" s="14"/>
      <c r="WSF731" s="14"/>
      <c r="WSG731" s="14"/>
      <c r="WSH731" s="14"/>
      <c r="WSI731" s="14"/>
      <c r="WSJ731" s="14"/>
      <c r="WSK731" s="14"/>
      <c r="WSL731" s="14"/>
      <c r="WSM731" s="14"/>
      <c r="WSN731" s="14"/>
      <c r="WSO731" s="14"/>
      <c r="WSP731" s="14"/>
      <c r="WSQ731" s="14"/>
      <c r="WSR731" s="14"/>
      <c r="WSS731" s="14"/>
      <c r="WST731" s="14"/>
      <c r="WSU731" s="14"/>
      <c r="WSV731" s="14"/>
      <c r="WSW731" s="14"/>
      <c r="WSX731" s="14"/>
      <c r="WSY731" s="14"/>
      <c r="WSZ731" s="14"/>
      <c r="WTA731" s="14"/>
      <c r="WTB731" s="14"/>
      <c r="WTC731" s="14"/>
      <c r="WTD731" s="14"/>
      <c r="WTE731" s="14"/>
      <c r="WTF731" s="14"/>
      <c r="WTG731" s="14"/>
      <c r="WTH731" s="14"/>
      <c r="WTI731" s="14"/>
      <c r="WTJ731" s="14"/>
      <c r="WTK731" s="14"/>
      <c r="WTL731" s="14"/>
      <c r="WTM731" s="14"/>
      <c r="WTN731" s="14"/>
      <c r="WTO731" s="14"/>
      <c r="WTP731" s="14"/>
      <c r="WTQ731" s="14"/>
      <c r="WTR731" s="14"/>
      <c r="WTS731" s="14"/>
      <c r="WTT731" s="14"/>
      <c r="WTU731" s="14"/>
      <c r="WTV731" s="14"/>
      <c r="WTW731" s="14"/>
      <c r="WTX731" s="14"/>
      <c r="WTY731" s="14"/>
      <c r="WTZ731" s="14"/>
      <c r="WUA731" s="14"/>
      <c r="WUB731" s="14"/>
      <c r="WUC731" s="14"/>
      <c r="WUD731" s="14"/>
      <c r="WUE731" s="14"/>
      <c r="WUF731" s="14"/>
      <c r="WUG731" s="14"/>
      <c r="WUH731" s="14"/>
      <c r="WUI731" s="14"/>
      <c r="WUJ731" s="14"/>
      <c r="WUK731" s="14"/>
      <c r="WUL731" s="14"/>
      <c r="WUM731" s="14"/>
      <c r="WUN731" s="14"/>
      <c r="WUO731" s="14"/>
      <c r="WUP731" s="14"/>
      <c r="WUQ731" s="14"/>
      <c r="WUR731" s="14"/>
      <c r="WUS731" s="14"/>
      <c r="WUT731" s="14"/>
      <c r="WUU731" s="14"/>
      <c r="WUV731" s="14"/>
      <c r="WUW731" s="14"/>
      <c r="WUX731" s="14"/>
      <c r="WUY731" s="14"/>
      <c r="WUZ731" s="14"/>
      <c r="WVA731" s="14"/>
      <c r="WVB731" s="14"/>
      <c r="WVC731" s="14"/>
      <c r="WVD731" s="14"/>
      <c r="WVE731" s="14"/>
      <c r="WVF731" s="14"/>
      <c r="WVG731" s="14"/>
      <c r="WVH731" s="14"/>
      <c r="WVI731" s="14"/>
      <c r="WVJ731" s="14"/>
      <c r="WVK731" s="14"/>
      <c r="WVL731" s="14"/>
      <c r="WVM731" s="14"/>
      <c r="WVN731" s="14"/>
      <c r="WVO731" s="14"/>
      <c r="WVP731" s="14"/>
      <c r="WVQ731" s="14"/>
      <c r="WVR731" s="14"/>
      <c r="WVS731" s="14"/>
      <c r="WVT731" s="14"/>
      <c r="WVU731" s="14"/>
      <c r="WVV731" s="14"/>
    </row>
    <row r="732" spans="1:16142" s="31" customFormat="1" x14ac:dyDescent="0.25">
      <c r="A732" s="12"/>
      <c r="B732" s="12"/>
      <c r="C732" s="24"/>
      <c r="D732" s="233"/>
      <c r="E732" s="233"/>
      <c r="F732" s="270"/>
      <c r="G732" s="105"/>
      <c r="H732" s="105"/>
      <c r="I732" s="35"/>
      <c r="J732" s="36"/>
      <c r="K732" s="103"/>
      <c r="L732" s="279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4"/>
      <c r="AX732" s="14"/>
      <c r="AY732" s="14"/>
      <c r="AZ732" s="14"/>
      <c r="BA732" s="14"/>
      <c r="BB732" s="14"/>
      <c r="BC732" s="14"/>
      <c r="BD732" s="14"/>
      <c r="BE732" s="14"/>
      <c r="BF732" s="14"/>
      <c r="BG732" s="14"/>
      <c r="BH732" s="14"/>
      <c r="BI732" s="14"/>
      <c r="BJ732" s="14"/>
      <c r="BK732" s="14"/>
      <c r="BL732" s="14"/>
      <c r="BM732" s="14"/>
      <c r="BN732" s="14"/>
      <c r="BO732" s="14"/>
      <c r="BP732" s="14"/>
      <c r="BQ732" s="14"/>
      <c r="BR732" s="14"/>
      <c r="BS732" s="14"/>
      <c r="BT732" s="14"/>
      <c r="BU732" s="14"/>
      <c r="BV732" s="14"/>
      <c r="BW732" s="14"/>
      <c r="BX732" s="14"/>
      <c r="BY732" s="14"/>
      <c r="BZ732" s="14"/>
      <c r="CA732" s="14"/>
      <c r="CB732" s="14"/>
      <c r="CC732" s="14"/>
      <c r="CD732" s="14"/>
      <c r="CE732" s="14"/>
      <c r="CF732" s="14"/>
      <c r="CG732" s="14"/>
      <c r="CH732" s="14"/>
      <c r="CI732" s="14"/>
      <c r="CJ732" s="14"/>
      <c r="CK732" s="14"/>
      <c r="CL732" s="14"/>
      <c r="CM732" s="14"/>
      <c r="CN732" s="14"/>
      <c r="CO732" s="14"/>
      <c r="CP732" s="14"/>
      <c r="CQ732" s="14"/>
      <c r="CR732" s="14"/>
      <c r="CS732" s="14"/>
      <c r="CT732" s="14"/>
      <c r="CU732" s="14"/>
      <c r="CV732" s="14"/>
      <c r="CW732" s="14"/>
      <c r="CX732" s="14"/>
      <c r="CY732" s="14"/>
      <c r="CZ732" s="14"/>
      <c r="DA732" s="14"/>
      <c r="DB732" s="14"/>
      <c r="DC732" s="14"/>
      <c r="DD732" s="14"/>
      <c r="DE732" s="14"/>
      <c r="DF732" s="14"/>
      <c r="DG732" s="14"/>
      <c r="DH732" s="14"/>
      <c r="DI732" s="14"/>
      <c r="DJ732" s="14"/>
      <c r="DK732" s="14"/>
      <c r="DL732" s="14"/>
      <c r="DM732" s="14"/>
      <c r="DN732" s="14"/>
      <c r="DO732" s="14"/>
      <c r="DP732" s="14"/>
      <c r="DQ732" s="14"/>
      <c r="DR732" s="14"/>
      <c r="DS732" s="14"/>
      <c r="DT732" s="14"/>
      <c r="DU732" s="14"/>
      <c r="DV732" s="14"/>
      <c r="DW732" s="14"/>
      <c r="DX732" s="14"/>
      <c r="DY732" s="14"/>
      <c r="DZ732" s="14"/>
      <c r="EA732" s="14"/>
      <c r="EB732" s="14"/>
      <c r="EC732" s="14"/>
      <c r="ED732" s="14"/>
      <c r="EE732" s="14"/>
      <c r="EF732" s="14"/>
      <c r="EG732" s="14"/>
      <c r="EH732" s="14"/>
      <c r="EI732" s="14"/>
      <c r="EJ732" s="14"/>
      <c r="EK732" s="14"/>
      <c r="EL732" s="14"/>
      <c r="EM732" s="14"/>
      <c r="EN732" s="14"/>
      <c r="EO732" s="14"/>
      <c r="EP732" s="14"/>
      <c r="EQ732" s="14"/>
      <c r="ER732" s="14"/>
      <c r="ES732" s="14"/>
      <c r="ET732" s="14"/>
      <c r="EU732" s="14"/>
      <c r="EV732" s="14"/>
      <c r="EW732" s="14"/>
      <c r="EX732" s="14"/>
      <c r="EY732" s="14"/>
      <c r="EZ732" s="14"/>
      <c r="FA732" s="14"/>
      <c r="FB732" s="14"/>
      <c r="FC732" s="14"/>
      <c r="FD732" s="14"/>
      <c r="FE732" s="14"/>
      <c r="FF732" s="14"/>
      <c r="FG732" s="14"/>
      <c r="FH732" s="14"/>
      <c r="FI732" s="14"/>
      <c r="FJ732" s="14"/>
      <c r="FK732" s="14"/>
      <c r="FL732" s="14"/>
      <c r="FM732" s="14"/>
      <c r="FN732" s="14"/>
      <c r="FO732" s="14"/>
      <c r="FP732" s="14"/>
      <c r="FQ732" s="14"/>
      <c r="FR732" s="14"/>
      <c r="FS732" s="14"/>
      <c r="FT732" s="14"/>
      <c r="FU732" s="14"/>
      <c r="FV732" s="14"/>
      <c r="FW732" s="14"/>
      <c r="FX732" s="14"/>
      <c r="FY732" s="14"/>
      <c r="FZ732" s="14"/>
      <c r="GA732" s="14"/>
      <c r="GB732" s="14"/>
      <c r="GC732" s="14"/>
      <c r="GD732" s="14"/>
      <c r="GE732" s="14"/>
      <c r="GF732" s="14"/>
      <c r="GG732" s="14"/>
      <c r="GH732" s="14"/>
      <c r="GI732" s="14"/>
      <c r="GJ732" s="14"/>
      <c r="GK732" s="14"/>
      <c r="GL732" s="14"/>
      <c r="GM732" s="14"/>
      <c r="GN732" s="14"/>
      <c r="GO732" s="14"/>
      <c r="GP732" s="14"/>
      <c r="GQ732" s="14"/>
      <c r="GR732" s="14"/>
      <c r="GS732" s="14"/>
      <c r="GT732" s="14"/>
      <c r="GU732" s="14"/>
      <c r="GV732" s="14"/>
      <c r="GW732" s="14"/>
      <c r="GX732" s="14"/>
      <c r="GY732" s="14"/>
      <c r="GZ732" s="14"/>
      <c r="HA732" s="14"/>
      <c r="HB732" s="14"/>
      <c r="HC732" s="14"/>
      <c r="HD732" s="14"/>
      <c r="HE732" s="14"/>
      <c r="HF732" s="14"/>
      <c r="HG732" s="14"/>
      <c r="HH732" s="14"/>
      <c r="HI732" s="14"/>
      <c r="HJ732" s="14"/>
      <c r="HK732" s="14"/>
      <c r="HL732" s="14"/>
      <c r="HM732" s="14"/>
      <c r="HN732" s="14"/>
      <c r="HO732" s="14"/>
      <c r="HP732" s="14"/>
      <c r="HQ732" s="14"/>
      <c r="HR732" s="14"/>
      <c r="HS732" s="14"/>
      <c r="HT732" s="14"/>
      <c r="HU732" s="14"/>
      <c r="HV732" s="14"/>
      <c r="HW732" s="14"/>
      <c r="HX732" s="14"/>
      <c r="HY732" s="14"/>
      <c r="HZ732" s="14"/>
      <c r="IA732" s="14"/>
      <c r="IB732" s="14"/>
      <c r="IC732" s="14"/>
      <c r="ID732" s="14"/>
      <c r="IE732" s="14"/>
      <c r="IF732" s="14"/>
      <c r="IG732" s="14"/>
      <c r="IH732" s="14"/>
      <c r="II732" s="14"/>
      <c r="IJ732" s="14"/>
      <c r="IK732" s="14"/>
      <c r="IL732" s="14"/>
      <c r="IM732" s="14"/>
      <c r="IN732" s="14"/>
      <c r="IO732" s="14"/>
      <c r="IP732" s="14"/>
      <c r="IQ732" s="14"/>
      <c r="IR732" s="14"/>
      <c r="IS732" s="14"/>
      <c r="IT732" s="14"/>
      <c r="IU732" s="14"/>
      <c r="IV732" s="14"/>
      <c r="IW732" s="14"/>
      <c r="IX732" s="14"/>
      <c r="IY732" s="14"/>
      <c r="IZ732" s="14"/>
      <c r="JA732" s="14"/>
      <c r="JB732" s="14"/>
      <c r="JC732" s="14"/>
      <c r="JD732" s="14"/>
      <c r="JE732" s="14"/>
      <c r="JF732" s="14"/>
      <c r="JG732" s="14"/>
      <c r="JH732" s="14"/>
      <c r="JI732" s="14"/>
      <c r="JJ732" s="14"/>
      <c r="JK732" s="14"/>
      <c r="JL732" s="14"/>
      <c r="JM732" s="14"/>
      <c r="JN732" s="14"/>
      <c r="JO732" s="14"/>
      <c r="JP732" s="14"/>
      <c r="JQ732" s="14"/>
      <c r="JR732" s="14"/>
      <c r="JS732" s="14"/>
      <c r="JT732" s="14"/>
      <c r="JU732" s="14"/>
      <c r="JV732" s="14"/>
      <c r="JW732" s="14"/>
      <c r="JX732" s="14"/>
      <c r="JY732" s="14"/>
      <c r="JZ732" s="14"/>
      <c r="KA732" s="14"/>
      <c r="KB732" s="14"/>
      <c r="KC732" s="14"/>
      <c r="KD732" s="14"/>
      <c r="KE732" s="14"/>
      <c r="KF732" s="14"/>
      <c r="KG732" s="14"/>
      <c r="KH732" s="14"/>
      <c r="KI732" s="14"/>
      <c r="KJ732" s="14"/>
      <c r="KK732" s="14"/>
      <c r="KL732" s="14"/>
      <c r="KM732" s="14"/>
      <c r="KN732" s="14"/>
      <c r="KO732" s="14"/>
      <c r="KP732" s="14"/>
      <c r="KQ732" s="14"/>
      <c r="KR732" s="14"/>
      <c r="KS732" s="14"/>
      <c r="KT732" s="14"/>
      <c r="KU732" s="14"/>
      <c r="KV732" s="14"/>
      <c r="KW732" s="14"/>
      <c r="KX732" s="14"/>
      <c r="KY732" s="14"/>
      <c r="KZ732" s="14"/>
      <c r="LA732" s="14"/>
      <c r="LB732" s="14"/>
      <c r="LC732" s="14"/>
      <c r="LD732" s="14"/>
      <c r="LE732" s="14"/>
      <c r="LF732" s="14"/>
      <c r="LG732" s="14"/>
      <c r="LH732" s="14"/>
      <c r="LI732" s="14"/>
      <c r="LJ732" s="14"/>
      <c r="LK732" s="14"/>
      <c r="LL732" s="14"/>
      <c r="LM732" s="14"/>
      <c r="LN732" s="14"/>
      <c r="LO732" s="14"/>
      <c r="LP732" s="14"/>
      <c r="LQ732" s="14"/>
      <c r="LR732" s="14"/>
      <c r="LS732" s="14"/>
      <c r="LT732" s="14"/>
      <c r="LU732" s="14"/>
      <c r="LV732" s="14"/>
      <c r="LW732" s="14"/>
      <c r="LX732" s="14"/>
      <c r="LY732" s="14"/>
      <c r="LZ732" s="14"/>
      <c r="MA732" s="14"/>
      <c r="MB732" s="14"/>
      <c r="MC732" s="14"/>
      <c r="MD732" s="14"/>
      <c r="ME732" s="14"/>
      <c r="MF732" s="14"/>
      <c r="MG732" s="14"/>
      <c r="MH732" s="14"/>
      <c r="MI732" s="14"/>
      <c r="MJ732" s="14"/>
      <c r="MK732" s="14"/>
      <c r="ML732" s="14"/>
      <c r="MM732" s="14"/>
      <c r="MN732" s="14"/>
      <c r="MO732" s="14"/>
      <c r="MP732" s="14"/>
      <c r="MQ732" s="14"/>
      <c r="MR732" s="14"/>
      <c r="MS732" s="14"/>
      <c r="MT732" s="14"/>
      <c r="MU732" s="14"/>
      <c r="MV732" s="14"/>
      <c r="MW732" s="14"/>
      <c r="MX732" s="14"/>
      <c r="MY732" s="14"/>
      <c r="MZ732" s="14"/>
      <c r="NA732" s="14"/>
      <c r="NB732" s="14"/>
      <c r="NC732" s="14"/>
      <c r="ND732" s="14"/>
      <c r="NE732" s="14"/>
      <c r="NF732" s="14"/>
      <c r="NG732" s="14"/>
      <c r="NH732" s="14"/>
      <c r="NI732" s="14"/>
      <c r="NJ732" s="14"/>
      <c r="NK732" s="14"/>
      <c r="NL732" s="14"/>
      <c r="NM732" s="14"/>
      <c r="NN732" s="14"/>
      <c r="NO732" s="14"/>
      <c r="NP732" s="14"/>
      <c r="NQ732" s="14"/>
      <c r="NR732" s="14"/>
      <c r="NS732" s="14"/>
      <c r="NT732" s="14"/>
      <c r="NU732" s="14"/>
      <c r="NV732" s="14"/>
      <c r="NW732" s="14"/>
      <c r="NX732" s="14"/>
      <c r="NY732" s="14"/>
      <c r="NZ732" s="14"/>
      <c r="OA732" s="14"/>
      <c r="OB732" s="14"/>
      <c r="OC732" s="14"/>
      <c r="OD732" s="14"/>
      <c r="OE732" s="14"/>
      <c r="OF732" s="14"/>
      <c r="OG732" s="14"/>
      <c r="OH732" s="14"/>
      <c r="OI732" s="14"/>
      <c r="OJ732" s="14"/>
      <c r="OK732" s="14"/>
      <c r="OL732" s="14"/>
      <c r="OM732" s="14"/>
      <c r="ON732" s="14"/>
      <c r="OO732" s="14"/>
      <c r="OP732" s="14"/>
      <c r="OQ732" s="14"/>
      <c r="OR732" s="14"/>
      <c r="OS732" s="14"/>
      <c r="OT732" s="14"/>
      <c r="OU732" s="14"/>
      <c r="OV732" s="14"/>
      <c r="OW732" s="14"/>
      <c r="OX732" s="14"/>
      <c r="OY732" s="14"/>
      <c r="OZ732" s="14"/>
      <c r="PA732" s="14"/>
      <c r="PB732" s="14"/>
      <c r="PC732" s="14"/>
      <c r="PD732" s="14"/>
      <c r="PE732" s="14"/>
      <c r="PF732" s="14"/>
      <c r="PG732" s="14"/>
      <c r="PH732" s="14"/>
      <c r="PI732" s="14"/>
      <c r="PJ732" s="14"/>
      <c r="PK732" s="14"/>
      <c r="PL732" s="14"/>
      <c r="PM732" s="14"/>
      <c r="PN732" s="14"/>
      <c r="PO732" s="14"/>
      <c r="PP732" s="14"/>
      <c r="PQ732" s="14"/>
      <c r="PR732" s="14"/>
      <c r="PS732" s="14"/>
      <c r="PT732" s="14"/>
      <c r="PU732" s="14"/>
      <c r="PV732" s="14"/>
      <c r="PW732" s="14"/>
      <c r="PX732" s="14"/>
      <c r="PY732" s="14"/>
      <c r="PZ732" s="14"/>
      <c r="QA732" s="14"/>
      <c r="QB732" s="14"/>
      <c r="QC732" s="14"/>
      <c r="QD732" s="14"/>
      <c r="QE732" s="14"/>
      <c r="QF732" s="14"/>
      <c r="QG732" s="14"/>
      <c r="QH732" s="14"/>
      <c r="QI732" s="14"/>
      <c r="QJ732" s="14"/>
      <c r="QK732" s="14"/>
      <c r="QL732" s="14"/>
      <c r="QM732" s="14"/>
      <c r="QN732" s="14"/>
      <c r="QO732" s="14"/>
      <c r="QP732" s="14"/>
      <c r="QQ732" s="14"/>
      <c r="QR732" s="14"/>
      <c r="QS732" s="14"/>
      <c r="QT732" s="14"/>
      <c r="QU732" s="14"/>
      <c r="QV732" s="14"/>
      <c r="QW732" s="14"/>
      <c r="QX732" s="14"/>
      <c r="QY732" s="14"/>
      <c r="QZ732" s="14"/>
      <c r="RA732" s="14"/>
      <c r="RB732" s="14"/>
      <c r="RC732" s="14"/>
      <c r="RD732" s="14"/>
      <c r="RE732" s="14"/>
      <c r="RF732" s="14"/>
      <c r="RG732" s="14"/>
      <c r="RH732" s="14"/>
      <c r="RI732" s="14"/>
      <c r="RJ732" s="14"/>
      <c r="RK732" s="14"/>
      <c r="RL732" s="14"/>
      <c r="RM732" s="14"/>
      <c r="RN732" s="14"/>
      <c r="RO732" s="14"/>
      <c r="RP732" s="14"/>
      <c r="RQ732" s="14"/>
      <c r="RR732" s="14"/>
      <c r="RS732" s="14"/>
      <c r="RT732" s="14"/>
      <c r="RU732" s="14"/>
      <c r="RV732" s="14"/>
      <c r="RW732" s="14"/>
      <c r="RX732" s="14"/>
      <c r="RY732" s="14"/>
      <c r="RZ732" s="14"/>
      <c r="SA732" s="14"/>
      <c r="SB732" s="14"/>
      <c r="SC732" s="14"/>
      <c r="SD732" s="14"/>
      <c r="SE732" s="14"/>
      <c r="SF732" s="14"/>
      <c r="SG732" s="14"/>
      <c r="SH732" s="14"/>
      <c r="SI732" s="14"/>
      <c r="SJ732" s="14"/>
      <c r="SK732" s="14"/>
      <c r="SL732" s="14"/>
      <c r="SM732" s="14"/>
      <c r="SN732" s="14"/>
      <c r="SO732" s="14"/>
      <c r="SP732" s="14"/>
      <c r="SQ732" s="14"/>
      <c r="SR732" s="14"/>
      <c r="SS732" s="14"/>
      <c r="ST732" s="14"/>
      <c r="SU732" s="14"/>
      <c r="SV732" s="14"/>
      <c r="SW732" s="14"/>
      <c r="SX732" s="14"/>
      <c r="SY732" s="14"/>
      <c r="SZ732" s="14"/>
      <c r="TA732" s="14"/>
      <c r="TB732" s="14"/>
      <c r="TC732" s="14"/>
      <c r="TD732" s="14"/>
      <c r="TE732" s="14"/>
      <c r="TF732" s="14"/>
      <c r="TG732" s="14"/>
      <c r="TH732" s="14"/>
      <c r="TI732" s="14"/>
      <c r="TJ732" s="14"/>
      <c r="TK732" s="14"/>
      <c r="TL732" s="14"/>
      <c r="TM732" s="14"/>
      <c r="TN732" s="14"/>
      <c r="TO732" s="14"/>
      <c r="TP732" s="14"/>
      <c r="TQ732" s="14"/>
      <c r="TR732" s="14"/>
      <c r="TS732" s="14"/>
      <c r="TT732" s="14"/>
      <c r="TU732" s="14"/>
      <c r="TV732" s="14"/>
      <c r="TW732" s="14"/>
      <c r="TX732" s="14"/>
      <c r="TY732" s="14"/>
      <c r="TZ732" s="14"/>
      <c r="UA732" s="14"/>
      <c r="UB732" s="14"/>
      <c r="UC732" s="14"/>
      <c r="UD732" s="14"/>
      <c r="UE732" s="14"/>
      <c r="UF732" s="14"/>
      <c r="UG732" s="14"/>
      <c r="UH732" s="14"/>
      <c r="UI732" s="14"/>
      <c r="UJ732" s="14"/>
      <c r="UK732" s="14"/>
      <c r="UL732" s="14"/>
      <c r="UM732" s="14"/>
      <c r="UN732" s="14"/>
      <c r="UO732" s="14"/>
      <c r="UP732" s="14"/>
      <c r="UQ732" s="14"/>
      <c r="UR732" s="14"/>
      <c r="US732" s="14"/>
      <c r="UT732" s="14"/>
      <c r="UU732" s="14"/>
      <c r="UV732" s="14"/>
      <c r="UW732" s="14"/>
      <c r="UX732" s="14"/>
      <c r="UY732" s="14"/>
      <c r="UZ732" s="14"/>
      <c r="VA732" s="14"/>
      <c r="VB732" s="14"/>
      <c r="VC732" s="14"/>
      <c r="VD732" s="14"/>
      <c r="VE732" s="14"/>
      <c r="VF732" s="14"/>
      <c r="VG732" s="14"/>
      <c r="VH732" s="14"/>
      <c r="VI732" s="14"/>
      <c r="VJ732" s="14"/>
      <c r="VK732" s="14"/>
      <c r="VL732" s="14"/>
      <c r="VM732" s="14"/>
      <c r="VN732" s="14"/>
      <c r="VO732" s="14"/>
      <c r="VP732" s="14"/>
      <c r="VQ732" s="14"/>
      <c r="VR732" s="14"/>
      <c r="VS732" s="14"/>
      <c r="VT732" s="14"/>
      <c r="VU732" s="14"/>
      <c r="VV732" s="14"/>
      <c r="VW732" s="14"/>
      <c r="VX732" s="14"/>
      <c r="VY732" s="14"/>
      <c r="VZ732" s="14"/>
      <c r="WA732" s="14"/>
      <c r="WB732" s="14"/>
      <c r="WC732" s="14"/>
      <c r="WD732" s="14"/>
      <c r="WE732" s="14"/>
      <c r="WF732" s="14"/>
      <c r="WG732" s="14"/>
      <c r="WH732" s="14"/>
      <c r="WI732" s="14"/>
      <c r="WJ732" s="14"/>
      <c r="WK732" s="14"/>
      <c r="WL732" s="14"/>
      <c r="WM732" s="14"/>
      <c r="WN732" s="14"/>
      <c r="WO732" s="14"/>
      <c r="WP732" s="14"/>
      <c r="WQ732" s="14"/>
      <c r="WR732" s="14"/>
      <c r="WS732" s="14"/>
      <c r="WT732" s="14"/>
      <c r="WU732" s="14"/>
      <c r="WV732" s="14"/>
      <c r="WW732" s="14"/>
      <c r="WX732" s="14"/>
      <c r="WY732" s="14"/>
      <c r="WZ732" s="14"/>
      <c r="XA732" s="14"/>
      <c r="XB732" s="14"/>
      <c r="XC732" s="14"/>
      <c r="XD732" s="14"/>
      <c r="XE732" s="14"/>
      <c r="XF732" s="14"/>
      <c r="XG732" s="14"/>
      <c r="XH732" s="14"/>
      <c r="XI732" s="14"/>
      <c r="XJ732" s="14"/>
      <c r="XK732" s="14"/>
      <c r="XL732" s="14"/>
      <c r="XM732" s="14"/>
      <c r="XN732" s="14"/>
      <c r="XO732" s="14"/>
      <c r="XP732" s="14"/>
      <c r="XQ732" s="14"/>
      <c r="XR732" s="14"/>
      <c r="XS732" s="14"/>
      <c r="XT732" s="14"/>
      <c r="XU732" s="14"/>
      <c r="XV732" s="14"/>
      <c r="XW732" s="14"/>
      <c r="XX732" s="14"/>
      <c r="XY732" s="14"/>
      <c r="XZ732" s="14"/>
      <c r="YA732" s="14"/>
      <c r="YB732" s="14"/>
      <c r="YC732" s="14"/>
      <c r="YD732" s="14"/>
      <c r="YE732" s="14"/>
      <c r="YF732" s="14"/>
      <c r="YG732" s="14"/>
      <c r="YH732" s="14"/>
      <c r="YI732" s="14"/>
      <c r="YJ732" s="14"/>
      <c r="YK732" s="14"/>
      <c r="YL732" s="14"/>
      <c r="YM732" s="14"/>
      <c r="YN732" s="14"/>
      <c r="YO732" s="14"/>
      <c r="YP732" s="14"/>
      <c r="YQ732" s="14"/>
      <c r="YR732" s="14"/>
      <c r="YS732" s="14"/>
      <c r="YT732" s="14"/>
      <c r="YU732" s="14"/>
      <c r="YV732" s="14"/>
      <c r="YW732" s="14"/>
      <c r="YX732" s="14"/>
      <c r="YY732" s="14"/>
      <c r="YZ732" s="14"/>
      <c r="ZA732" s="14"/>
      <c r="ZB732" s="14"/>
      <c r="ZC732" s="14"/>
      <c r="ZD732" s="14"/>
      <c r="ZE732" s="14"/>
      <c r="ZF732" s="14"/>
      <c r="ZG732" s="14"/>
      <c r="ZH732" s="14"/>
      <c r="ZI732" s="14"/>
      <c r="ZJ732" s="14"/>
      <c r="ZK732" s="14"/>
      <c r="ZL732" s="14"/>
      <c r="ZM732" s="14"/>
      <c r="ZN732" s="14"/>
      <c r="ZO732" s="14"/>
      <c r="ZP732" s="14"/>
      <c r="ZQ732" s="14"/>
      <c r="ZR732" s="14"/>
      <c r="ZS732" s="14"/>
      <c r="ZT732" s="14"/>
      <c r="ZU732" s="14"/>
      <c r="ZV732" s="14"/>
      <c r="ZW732" s="14"/>
      <c r="ZX732" s="14"/>
      <c r="ZY732" s="14"/>
      <c r="ZZ732" s="14"/>
      <c r="AAA732" s="14"/>
      <c r="AAB732" s="14"/>
      <c r="AAC732" s="14"/>
      <c r="AAD732" s="14"/>
      <c r="AAE732" s="14"/>
      <c r="AAF732" s="14"/>
      <c r="AAG732" s="14"/>
      <c r="AAH732" s="14"/>
      <c r="AAI732" s="14"/>
      <c r="AAJ732" s="14"/>
      <c r="AAK732" s="14"/>
      <c r="AAL732" s="14"/>
      <c r="AAM732" s="14"/>
      <c r="AAN732" s="14"/>
      <c r="AAO732" s="14"/>
      <c r="AAP732" s="14"/>
      <c r="AAQ732" s="14"/>
      <c r="AAR732" s="14"/>
      <c r="AAS732" s="14"/>
      <c r="AAT732" s="14"/>
      <c r="AAU732" s="14"/>
      <c r="AAV732" s="14"/>
      <c r="AAW732" s="14"/>
      <c r="AAX732" s="14"/>
      <c r="AAY732" s="14"/>
      <c r="AAZ732" s="14"/>
      <c r="ABA732" s="14"/>
      <c r="ABB732" s="14"/>
      <c r="ABC732" s="14"/>
      <c r="ABD732" s="14"/>
      <c r="ABE732" s="14"/>
      <c r="ABF732" s="14"/>
      <c r="ABG732" s="14"/>
      <c r="ABH732" s="14"/>
      <c r="ABI732" s="14"/>
      <c r="ABJ732" s="14"/>
      <c r="ABK732" s="14"/>
      <c r="ABL732" s="14"/>
      <c r="ABM732" s="14"/>
      <c r="ABN732" s="14"/>
      <c r="ABO732" s="14"/>
      <c r="ABP732" s="14"/>
      <c r="ABQ732" s="14"/>
      <c r="ABR732" s="14"/>
      <c r="ABS732" s="14"/>
      <c r="ABT732" s="14"/>
      <c r="ABU732" s="14"/>
      <c r="ABV732" s="14"/>
      <c r="ABW732" s="14"/>
      <c r="ABX732" s="14"/>
      <c r="ABY732" s="14"/>
      <c r="ABZ732" s="14"/>
      <c r="ACA732" s="14"/>
      <c r="ACB732" s="14"/>
      <c r="ACC732" s="14"/>
      <c r="ACD732" s="14"/>
      <c r="ACE732" s="14"/>
      <c r="ACF732" s="14"/>
      <c r="ACG732" s="14"/>
      <c r="ACH732" s="14"/>
      <c r="ACI732" s="14"/>
      <c r="ACJ732" s="14"/>
      <c r="ACK732" s="14"/>
      <c r="ACL732" s="14"/>
      <c r="ACM732" s="14"/>
      <c r="ACN732" s="14"/>
      <c r="ACO732" s="14"/>
      <c r="ACP732" s="14"/>
      <c r="ACQ732" s="14"/>
      <c r="ACR732" s="14"/>
      <c r="ACS732" s="14"/>
      <c r="ACT732" s="14"/>
      <c r="ACU732" s="14"/>
      <c r="ACV732" s="14"/>
      <c r="ACW732" s="14"/>
      <c r="ACX732" s="14"/>
      <c r="ACY732" s="14"/>
      <c r="ACZ732" s="14"/>
      <c r="ADA732" s="14"/>
      <c r="ADB732" s="14"/>
      <c r="ADC732" s="14"/>
      <c r="ADD732" s="14"/>
      <c r="ADE732" s="14"/>
      <c r="ADF732" s="14"/>
      <c r="ADG732" s="14"/>
      <c r="ADH732" s="14"/>
      <c r="ADI732" s="14"/>
      <c r="ADJ732" s="14"/>
      <c r="ADK732" s="14"/>
      <c r="ADL732" s="14"/>
      <c r="ADM732" s="14"/>
      <c r="ADN732" s="14"/>
      <c r="ADO732" s="14"/>
      <c r="ADP732" s="14"/>
      <c r="ADQ732" s="14"/>
      <c r="ADR732" s="14"/>
      <c r="ADS732" s="14"/>
      <c r="ADT732" s="14"/>
      <c r="ADU732" s="14"/>
      <c r="ADV732" s="14"/>
      <c r="ADW732" s="14"/>
      <c r="ADX732" s="14"/>
      <c r="ADY732" s="14"/>
      <c r="ADZ732" s="14"/>
      <c r="AEA732" s="14"/>
      <c r="AEB732" s="14"/>
      <c r="AEC732" s="14"/>
      <c r="AED732" s="14"/>
      <c r="AEE732" s="14"/>
      <c r="AEF732" s="14"/>
      <c r="AEG732" s="14"/>
      <c r="AEH732" s="14"/>
      <c r="AEI732" s="14"/>
      <c r="AEJ732" s="14"/>
      <c r="AEK732" s="14"/>
      <c r="AEL732" s="14"/>
      <c r="AEM732" s="14"/>
      <c r="AEN732" s="14"/>
      <c r="AEO732" s="14"/>
      <c r="AEP732" s="14"/>
      <c r="AEQ732" s="14"/>
      <c r="AER732" s="14"/>
      <c r="AES732" s="14"/>
      <c r="AET732" s="14"/>
      <c r="AEU732" s="14"/>
      <c r="AEV732" s="14"/>
      <c r="AEW732" s="14"/>
      <c r="AEX732" s="14"/>
      <c r="AEY732" s="14"/>
      <c r="AEZ732" s="14"/>
      <c r="AFA732" s="14"/>
      <c r="AFB732" s="14"/>
      <c r="AFC732" s="14"/>
      <c r="AFD732" s="14"/>
      <c r="AFE732" s="14"/>
      <c r="AFF732" s="14"/>
      <c r="AFG732" s="14"/>
      <c r="AFH732" s="14"/>
      <c r="AFI732" s="14"/>
      <c r="AFJ732" s="14"/>
      <c r="AFK732" s="14"/>
      <c r="AFL732" s="14"/>
      <c r="AFM732" s="14"/>
      <c r="AFN732" s="14"/>
      <c r="AFO732" s="14"/>
      <c r="AFP732" s="14"/>
      <c r="AFQ732" s="14"/>
      <c r="AFR732" s="14"/>
      <c r="AFS732" s="14"/>
      <c r="AFT732" s="14"/>
      <c r="AFU732" s="14"/>
      <c r="AFV732" s="14"/>
      <c r="AFW732" s="14"/>
      <c r="AFX732" s="14"/>
      <c r="AFY732" s="14"/>
      <c r="AFZ732" s="14"/>
      <c r="AGA732" s="14"/>
      <c r="AGB732" s="14"/>
      <c r="AGC732" s="14"/>
      <c r="AGD732" s="14"/>
      <c r="AGE732" s="14"/>
      <c r="AGF732" s="14"/>
      <c r="AGG732" s="14"/>
      <c r="AGH732" s="14"/>
      <c r="AGI732" s="14"/>
      <c r="AGJ732" s="14"/>
      <c r="AGK732" s="14"/>
      <c r="AGL732" s="14"/>
      <c r="AGM732" s="14"/>
      <c r="AGN732" s="14"/>
      <c r="AGO732" s="14"/>
      <c r="AGP732" s="14"/>
      <c r="AGQ732" s="14"/>
      <c r="AGR732" s="14"/>
      <c r="AGS732" s="14"/>
      <c r="AGT732" s="14"/>
      <c r="AGU732" s="14"/>
      <c r="AGV732" s="14"/>
      <c r="AGW732" s="14"/>
      <c r="AGX732" s="14"/>
      <c r="AGY732" s="14"/>
      <c r="AGZ732" s="14"/>
      <c r="AHA732" s="14"/>
      <c r="AHB732" s="14"/>
      <c r="AHC732" s="14"/>
      <c r="AHD732" s="14"/>
      <c r="AHE732" s="14"/>
      <c r="AHF732" s="14"/>
      <c r="AHG732" s="14"/>
      <c r="AHH732" s="14"/>
      <c r="AHI732" s="14"/>
      <c r="AHJ732" s="14"/>
      <c r="AHK732" s="14"/>
      <c r="AHL732" s="14"/>
      <c r="AHM732" s="14"/>
      <c r="AHN732" s="14"/>
      <c r="AHO732" s="14"/>
      <c r="AHP732" s="14"/>
      <c r="AHQ732" s="14"/>
      <c r="AHR732" s="14"/>
      <c r="AHS732" s="14"/>
      <c r="AHT732" s="14"/>
      <c r="AHU732" s="14"/>
      <c r="AHV732" s="14"/>
      <c r="AHW732" s="14"/>
      <c r="AHX732" s="14"/>
      <c r="AHY732" s="14"/>
      <c r="AHZ732" s="14"/>
      <c r="AIA732" s="14"/>
      <c r="AIB732" s="14"/>
      <c r="AIC732" s="14"/>
      <c r="AID732" s="14"/>
      <c r="AIE732" s="14"/>
      <c r="AIF732" s="14"/>
      <c r="AIG732" s="14"/>
      <c r="AIH732" s="14"/>
      <c r="AII732" s="14"/>
      <c r="AIJ732" s="14"/>
      <c r="AIK732" s="14"/>
      <c r="AIL732" s="14"/>
      <c r="AIM732" s="14"/>
      <c r="AIN732" s="14"/>
      <c r="AIO732" s="14"/>
      <c r="AIP732" s="14"/>
      <c r="AIQ732" s="14"/>
      <c r="AIR732" s="14"/>
      <c r="AIS732" s="14"/>
      <c r="AIT732" s="14"/>
      <c r="AIU732" s="14"/>
      <c r="AIV732" s="14"/>
      <c r="AIW732" s="14"/>
      <c r="AIX732" s="14"/>
      <c r="AIY732" s="14"/>
      <c r="AIZ732" s="14"/>
      <c r="AJA732" s="14"/>
      <c r="AJB732" s="14"/>
      <c r="AJC732" s="14"/>
      <c r="AJD732" s="14"/>
      <c r="AJE732" s="14"/>
      <c r="AJF732" s="14"/>
      <c r="AJG732" s="14"/>
      <c r="AJH732" s="14"/>
      <c r="AJI732" s="14"/>
      <c r="AJJ732" s="14"/>
      <c r="AJK732" s="14"/>
      <c r="AJL732" s="14"/>
      <c r="AJM732" s="14"/>
      <c r="AJN732" s="14"/>
      <c r="AJO732" s="14"/>
      <c r="AJP732" s="14"/>
      <c r="AJQ732" s="14"/>
      <c r="AJR732" s="14"/>
      <c r="AJS732" s="14"/>
      <c r="AJT732" s="14"/>
      <c r="AJU732" s="14"/>
      <c r="AJV732" s="14"/>
      <c r="AJW732" s="14"/>
      <c r="AJX732" s="14"/>
      <c r="AJY732" s="14"/>
      <c r="AJZ732" s="14"/>
      <c r="AKA732" s="14"/>
      <c r="AKB732" s="14"/>
      <c r="AKC732" s="14"/>
      <c r="AKD732" s="14"/>
      <c r="AKE732" s="14"/>
      <c r="AKF732" s="14"/>
      <c r="AKG732" s="14"/>
      <c r="AKH732" s="14"/>
      <c r="AKI732" s="14"/>
      <c r="AKJ732" s="14"/>
      <c r="AKK732" s="14"/>
      <c r="AKL732" s="14"/>
      <c r="AKM732" s="14"/>
      <c r="AKN732" s="14"/>
      <c r="AKO732" s="14"/>
      <c r="AKP732" s="14"/>
      <c r="AKQ732" s="14"/>
      <c r="AKR732" s="14"/>
      <c r="AKS732" s="14"/>
      <c r="AKT732" s="14"/>
      <c r="AKU732" s="14"/>
      <c r="AKV732" s="14"/>
      <c r="AKW732" s="14"/>
      <c r="AKX732" s="14"/>
      <c r="AKY732" s="14"/>
      <c r="AKZ732" s="14"/>
      <c r="ALA732" s="14"/>
      <c r="ALB732" s="14"/>
      <c r="ALC732" s="14"/>
      <c r="ALD732" s="14"/>
      <c r="ALE732" s="14"/>
      <c r="ALF732" s="14"/>
      <c r="ALG732" s="14"/>
      <c r="ALH732" s="14"/>
      <c r="ALI732" s="14"/>
      <c r="ALJ732" s="14"/>
      <c r="ALK732" s="14"/>
      <c r="ALL732" s="14"/>
      <c r="ALM732" s="14"/>
      <c r="ALN732" s="14"/>
      <c r="ALO732" s="14"/>
      <c r="ALP732" s="14"/>
      <c r="ALQ732" s="14"/>
      <c r="ALR732" s="14"/>
      <c r="ALS732" s="14"/>
      <c r="ALT732" s="14"/>
      <c r="ALU732" s="14"/>
      <c r="ALV732" s="14"/>
      <c r="ALW732" s="14"/>
      <c r="ALX732" s="14"/>
      <c r="ALY732" s="14"/>
      <c r="ALZ732" s="14"/>
      <c r="AMA732" s="14"/>
      <c r="AMB732" s="14"/>
      <c r="AMC732" s="14"/>
      <c r="AMD732" s="14"/>
      <c r="AME732" s="14"/>
      <c r="AMF732" s="14"/>
      <c r="AMG732" s="14"/>
      <c r="AMH732" s="14"/>
      <c r="AMI732" s="14"/>
      <c r="AMJ732" s="14"/>
      <c r="AMK732" s="14"/>
      <c r="AML732" s="14"/>
      <c r="AMM732" s="14"/>
      <c r="AMN732" s="14"/>
      <c r="AMO732" s="14"/>
      <c r="AMP732" s="14"/>
      <c r="AMQ732" s="14"/>
      <c r="AMR732" s="14"/>
      <c r="AMS732" s="14"/>
      <c r="AMT732" s="14"/>
      <c r="AMU732" s="14"/>
      <c r="AMV732" s="14"/>
      <c r="AMW732" s="14"/>
      <c r="AMX732" s="14"/>
      <c r="AMY732" s="14"/>
      <c r="AMZ732" s="14"/>
      <c r="ANA732" s="14"/>
      <c r="ANB732" s="14"/>
      <c r="ANC732" s="14"/>
      <c r="AND732" s="14"/>
      <c r="ANE732" s="14"/>
      <c r="ANF732" s="14"/>
      <c r="ANG732" s="14"/>
      <c r="ANH732" s="14"/>
      <c r="ANI732" s="14"/>
      <c r="ANJ732" s="14"/>
      <c r="ANK732" s="14"/>
      <c r="ANL732" s="14"/>
      <c r="ANM732" s="14"/>
      <c r="ANN732" s="14"/>
      <c r="ANO732" s="14"/>
      <c r="ANP732" s="14"/>
      <c r="ANQ732" s="14"/>
      <c r="ANR732" s="14"/>
      <c r="ANS732" s="14"/>
      <c r="ANT732" s="14"/>
      <c r="ANU732" s="14"/>
      <c r="ANV732" s="14"/>
      <c r="ANW732" s="14"/>
      <c r="ANX732" s="14"/>
      <c r="ANY732" s="14"/>
      <c r="ANZ732" s="14"/>
      <c r="AOA732" s="14"/>
      <c r="AOB732" s="14"/>
      <c r="AOC732" s="14"/>
      <c r="AOD732" s="14"/>
      <c r="AOE732" s="14"/>
      <c r="AOF732" s="14"/>
      <c r="AOG732" s="14"/>
      <c r="AOH732" s="14"/>
      <c r="AOI732" s="14"/>
      <c r="AOJ732" s="14"/>
      <c r="AOK732" s="14"/>
      <c r="AOL732" s="14"/>
      <c r="AOM732" s="14"/>
      <c r="AON732" s="14"/>
      <c r="AOO732" s="14"/>
      <c r="AOP732" s="14"/>
      <c r="AOQ732" s="14"/>
      <c r="AOR732" s="14"/>
      <c r="AOS732" s="14"/>
      <c r="AOT732" s="14"/>
      <c r="AOU732" s="14"/>
      <c r="AOV732" s="14"/>
      <c r="AOW732" s="14"/>
      <c r="AOX732" s="14"/>
      <c r="AOY732" s="14"/>
      <c r="AOZ732" s="14"/>
      <c r="APA732" s="14"/>
      <c r="APB732" s="14"/>
      <c r="APC732" s="14"/>
      <c r="APD732" s="14"/>
      <c r="APE732" s="14"/>
      <c r="APF732" s="14"/>
      <c r="APG732" s="14"/>
      <c r="APH732" s="14"/>
      <c r="API732" s="14"/>
      <c r="APJ732" s="14"/>
      <c r="APK732" s="14"/>
      <c r="APL732" s="14"/>
      <c r="APM732" s="14"/>
      <c r="APN732" s="14"/>
      <c r="APO732" s="14"/>
      <c r="APP732" s="14"/>
      <c r="APQ732" s="14"/>
      <c r="APR732" s="14"/>
      <c r="APS732" s="14"/>
      <c r="APT732" s="14"/>
      <c r="APU732" s="14"/>
      <c r="APV732" s="14"/>
      <c r="APW732" s="14"/>
      <c r="APX732" s="14"/>
      <c r="APY732" s="14"/>
      <c r="APZ732" s="14"/>
      <c r="AQA732" s="14"/>
      <c r="AQB732" s="14"/>
      <c r="AQC732" s="14"/>
      <c r="AQD732" s="14"/>
      <c r="AQE732" s="14"/>
      <c r="AQF732" s="14"/>
      <c r="AQG732" s="14"/>
      <c r="AQH732" s="14"/>
      <c r="AQI732" s="14"/>
      <c r="AQJ732" s="14"/>
      <c r="AQK732" s="14"/>
      <c r="AQL732" s="14"/>
      <c r="AQM732" s="14"/>
      <c r="AQN732" s="14"/>
      <c r="AQO732" s="14"/>
      <c r="AQP732" s="14"/>
      <c r="AQQ732" s="14"/>
      <c r="AQR732" s="14"/>
      <c r="AQS732" s="14"/>
      <c r="AQT732" s="14"/>
      <c r="AQU732" s="14"/>
      <c r="AQV732" s="14"/>
      <c r="AQW732" s="14"/>
      <c r="AQX732" s="14"/>
      <c r="AQY732" s="14"/>
      <c r="AQZ732" s="14"/>
      <c r="ARA732" s="14"/>
      <c r="ARB732" s="14"/>
      <c r="ARC732" s="14"/>
      <c r="ARD732" s="14"/>
      <c r="ARE732" s="14"/>
      <c r="ARF732" s="14"/>
      <c r="ARG732" s="14"/>
      <c r="ARH732" s="14"/>
      <c r="ARI732" s="14"/>
      <c r="ARJ732" s="14"/>
      <c r="ARK732" s="14"/>
      <c r="ARL732" s="14"/>
      <c r="ARM732" s="14"/>
      <c r="ARN732" s="14"/>
      <c r="ARO732" s="14"/>
      <c r="ARP732" s="14"/>
      <c r="ARQ732" s="14"/>
      <c r="ARR732" s="14"/>
      <c r="ARS732" s="14"/>
      <c r="ART732" s="14"/>
      <c r="ARU732" s="14"/>
      <c r="ARV732" s="14"/>
      <c r="ARW732" s="14"/>
      <c r="ARX732" s="14"/>
      <c r="ARY732" s="14"/>
      <c r="ARZ732" s="14"/>
      <c r="ASA732" s="14"/>
      <c r="ASB732" s="14"/>
      <c r="ASC732" s="14"/>
      <c r="ASD732" s="14"/>
      <c r="ASE732" s="14"/>
      <c r="ASF732" s="14"/>
      <c r="ASG732" s="14"/>
      <c r="ASH732" s="14"/>
      <c r="ASI732" s="14"/>
      <c r="ASJ732" s="14"/>
      <c r="ASK732" s="14"/>
      <c r="ASL732" s="14"/>
      <c r="ASM732" s="14"/>
      <c r="ASN732" s="14"/>
      <c r="ASO732" s="14"/>
      <c r="ASP732" s="14"/>
      <c r="ASQ732" s="14"/>
      <c r="ASR732" s="14"/>
      <c r="ASS732" s="14"/>
      <c r="AST732" s="14"/>
      <c r="ASU732" s="14"/>
      <c r="ASV732" s="14"/>
      <c r="ASW732" s="14"/>
      <c r="ASX732" s="14"/>
      <c r="ASY732" s="14"/>
      <c r="ASZ732" s="14"/>
      <c r="ATA732" s="14"/>
      <c r="ATB732" s="14"/>
      <c r="ATC732" s="14"/>
      <c r="ATD732" s="14"/>
      <c r="ATE732" s="14"/>
      <c r="ATF732" s="14"/>
      <c r="ATG732" s="14"/>
      <c r="ATH732" s="14"/>
      <c r="ATI732" s="14"/>
      <c r="ATJ732" s="14"/>
      <c r="ATK732" s="14"/>
      <c r="ATL732" s="14"/>
      <c r="ATM732" s="14"/>
      <c r="ATN732" s="14"/>
      <c r="ATO732" s="14"/>
      <c r="ATP732" s="14"/>
      <c r="ATQ732" s="14"/>
      <c r="ATR732" s="14"/>
      <c r="ATS732" s="14"/>
      <c r="ATT732" s="14"/>
      <c r="ATU732" s="14"/>
      <c r="ATV732" s="14"/>
      <c r="ATW732" s="14"/>
      <c r="ATX732" s="14"/>
      <c r="ATY732" s="14"/>
      <c r="ATZ732" s="14"/>
      <c r="AUA732" s="14"/>
      <c r="AUB732" s="14"/>
      <c r="AUC732" s="14"/>
      <c r="AUD732" s="14"/>
      <c r="AUE732" s="14"/>
      <c r="AUF732" s="14"/>
      <c r="AUG732" s="14"/>
      <c r="AUH732" s="14"/>
      <c r="AUI732" s="14"/>
      <c r="AUJ732" s="14"/>
      <c r="AUK732" s="14"/>
      <c r="AUL732" s="14"/>
      <c r="AUM732" s="14"/>
      <c r="AUN732" s="14"/>
      <c r="AUO732" s="14"/>
      <c r="AUP732" s="14"/>
      <c r="AUQ732" s="14"/>
      <c r="AUR732" s="14"/>
      <c r="AUS732" s="14"/>
      <c r="AUT732" s="14"/>
      <c r="AUU732" s="14"/>
      <c r="AUV732" s="14"/>
      <c r="AUW732" s="14"/>
      <c r="AUX732" s="14"/>
      <c r="AUY732" s="14"/>
      <c r="AUZ732" s="14"/>
      <c r="AVA732" s="14"/>
      <c r="AVB732" s="14"/>
      <c r="AVC732" s="14"/>
      <c r="AVD732" s="14"/>
      <c r="AVE732" s="14"/>
      <c r="AVF732" s="14"/>
      <c r="AVG732" s="14"/>
      <c r="AVH732" s="14"/>
      <c r="AVI732" s="14"/>
      <c r="AVJ732" s="14"/>
      <c r="AVK732" s="14"/>
      <c r="AVL732" s="14"/>
      <c r="AVM732" s="14"/>
      <c r="AVN732" s="14"/>
      <c r="AVO732" s="14"/>
      <c r="AVP732" s="14"/>
      <c r="AVQ732" s="14"/>
      <c r="AVR732" s="14"/>
      <c r="AVS732" s="14"/>
      <c r="AVT732" s="14"/>
      <c r="AVU732" s="14"/>
      <c r="AVV732" s="14"/>
      <c r="AVW732" s="14"/>
      <c r="AVX732" s="14"/>
      <c r="AVY732" s="14"/>
      <c r="AVZ732" s="14"/>
      <c r="AWA732" s="14"/>
      <c r="AWB732" s="14"/>
      <c r="AWC732" s="14"/>
      <c r="AWD732" s="14"/>
      <c r="AWE732" s="14"/>
      <c r="AWF732" s="14"/>
      <c r="AWG732" s="14"/>
      <c r="AWH732" s="14"/>
      <c r="AWI732" s="14"/>
      <c r="AWJ732" s="14"/>
      <c r="AWK732" s="14"/>
      <c r="AWL732" s="14"/>
      <c r="AWM732" s="14"/>
      <c r="AWN732" s="14"/>
      <c r="AWO732" s="14"/>
      <c r="AWP732" s="14"/>
      <c r="AWQ732" s="14"/>
      <c r="AWR732" s="14"/>
      <c r="AWS732" s="14"/>
      <c r="AWT732" s="14"/>
      <c r="AWU732" s="14"/>
      <c r="AWV732" s="14"/>
      <c r="AWW732" s="14"/>
      <c r="AWX732" s="14"/>
      <c r="AWY732" s="14"/>
      <c r="AWZ732" s="14"/>
      <c r="AXA732" s="14"/>
      <c r="AXB732" s="14"/>
      <c r="AXC732" s="14"/>
      <c r="AXD732" s="14"/>
      <c r="AXE732" s="14"/>
      <c r="AXF732" s="14"/>
      <c r="AXG732" s="14"/>
      <c r="AXH732" s="14"/>
      <c r="AXI732" s="14"/>
      <c r="AXJ732" s="14"/>
      <c r="AXK732" s="14"/>
      <c r="AXL732" s="14"/>
      <c r="AXM732" s="14"/>
      <c r="AXN732" s="14"/>
      <c r="AXO732" s="14"/>
      <c r="AXP732" s="14"/>
      <c r="AXQ732" s="14"/>
      <c r="AXR732" s="14"/>
      <c r="AXS732" s="14"/>
      <c r="AXT732" s="14"/>
      <c r="AXU732" s="14"/>
      <c r="AXV732" s="14"/>
      <c r="AXW732" s="14"/>
      <c r="AXX732" s="14"/>
      <c r="AXY732" s="14"/>
      <c r="AXZ732" s="14"/>
      <c r="AYA732" s="14"/>
      <c r="AYB732" s="14"/>
      <c r="AYC732" s="14"/>
      <c r="AYD732" s="14"/>
      <c r="AYE732" s="14"/>
      <c r="AYF732" s="14"/>
      <c r="AYG732" s="14"/>
      <c r="AYH732" s="14"/>
      <c r="AYI732" s="14"/>
      <c r="AYJ732" s="14"/>
      <c r="AYK732" s="14"/>
      <c r="AYL732" s="14"/>
      <c r="AYM732" s="14"/>
      <c r="AYN732" s="14"/>
      <c r="AYO732" s="14"/>
      <c r="AYP732" s="14"/>
      <c r="AYQ732" s="14"/>
      <c r="AYR732" s="14"/>
      <c r="AYS732" s="14"/>
      <c r="AYT732" s="14"/>
      <c r="AYU732" s="14"/>
      <c r="AYV732" s="14"/>
      <c r="AYW732" s="14"/>
      <c r="AYX732" s="14"/>
      <c r="AYY732" s="14"/>
      <c r="AYZ732" s="14"/>
      <c r="AZA732" s="14"/>
      <c r="AZB732" s="14"/>
      <c r="AZC732" s="14"/>
      <c r="AZD732" s="14"/>
      <c r="AZE732" s="14"/>
      <c r="AZF732" s="14"/>
      <c r="AZG732" s="14"/>
      <c r="AZH732" s="14"/>
      <c r="AZI732" s="14"/>
      <c r="AZJ732" s="14"/>
      <c r="AZK732" s="14"/>
      <c r="AZL732" s="14"/>
      <c r="AZM732" s="14"/>
      <c r="AZN732" s="14"/>
      <c r="AZO732" s="14"/>
      <c r="AZP732" s="14"/>
      <c r="AZQ732" s="14"/>
      <c r="AZR732" s="14"/>
      <c r="AZS732" s="14"/>
      <c r="AZT732" s="14"/>
      <c r="AZU732" s="14"/>
      <c r="AZV732" s="14"/>
      <c r="AZW732" s="14"/>
      <c r="AZX732" s="14"/>
      <c r="AZY732" s="14"/>
      <c r="AZZ732" s="14"/>
      <c r="BAA732" s="14"/>
      <c r="BAB732" s="14"/>
      <c r="BAC732" s="14"/>
      <c r="BAD732" s="14"/>
      <c r="BAE732" s="14"/>
      <c r="BAF732" s="14"/>
      <c r="BAG732" s="14"/>
      <c r="BAH732" s="14"/>
      <c r="BAI732" s="14"/>
      <c r="BAJ732" s="14"/>
      <c r="BAK732" s="14"/>
      <c r="BAL732" s="14"/>
      <c r="BAM732" s="14"/>
      <c r="BAN732" s="14"/>
      <c r="BAO732" s="14"/>
      <c r="BAP732" s="14"/>
      <c r="BAQ732" s="14"/>
      <c r="BAR732" s="14"/>
      <c r="BAS732" s="14"/>
      <c r="BAT732" s="14"/>
      <c r="BAU732" s="14"/>
      <c r="BAV732" s="14"/>
      <c r="BAW732" s="14"/>
      <c r="BAX732" s="14"/>
      <c r="BAY732" s="14"/>
      <c r="BAZ732" s="14"/>
      <c r="BBA732" s="14"/>
      <c r="BBB732" s="14"/>
      <c r="BBC732" s="14"/>
      <c r="BBD732" s="14"/>
      <c r="BBE732" s="14"/>
      <c r="BBF732" s="14"/>
      <c r="BBG732" s="14"/>
      <c r="BBH732" s="14"/>
      <c r="BBI732" s="14"/>
      <c r="BBJ732" s="14"/>
      <c r="BBK732" s="14"/>
      <c r="BBL732" s="14"/>
      <c r="BBM732" s="14"/>
      <c r="BBN732" s="14"/>
      <c r="BBO732" s="14"/>
      <c r="BBP732" s="14"/>
      <c r="BBQ732" s="14"/>
      <c r="BBR732" s="14"/>
      <c r="BBS732" s="14"/>
      <c r="BBT732" s="14"/>
      <c r="BBU732" s="14"/>
      <c r="BBV732" s="14"/>
      <c r="BBW732" s="14"/>
      <c r="BBX732" s="14"/>
      <c r="BBY732" s="14"/>
      <c r="BBZ732" s="14"/>
      <c r="BCA732" s="14"/>
      <c r="BCB732" s="14"/>
      <c r="BCC732" s="14"/>
      <c r="BCD732" s="14"/>
      <c r="BCE732" s="14"/>
      <c r="BCF732" s="14"/>
      <c r="BCG732" s="14"/>
      <c r="BCH732" s="14"/>
      <c r="BCI732" s="14"/>
      <c r="BCJ732" s="14"/>
      <c r="BCK732" s="14"/>
      <c r="BCL732" s="14"/>
      <c r="BCM732" s="14"/>
      <c r="BCN732" s="14"/>
      <c r="BCO732" s="14"/>
      <c r="BCP732" s="14"/>
      <c r="BCQ732" s="14"/>
      <c r="BCR732" s="14"/>
      <c r="BCS732" s="14"/>
      <c r="BCT732" s="14"/>
      <c r="BCU732" s="14"/>
      <c r="BCV732" s="14"/>
      <c r="BCW732" s="14"/>
      <c r="BCX732" s="14"/>
      <c r="BCY732" s="14"/>
      <c r="BCZ732" s="14"/>
      <c r="BDA732" s="14"/>
      <c r="BDB732" s="14"/>
      <c r="BDC732" s="14"/>
      <c r="BDD732" s="14"/>
      <c r="BDE732" s="14"/>
      <c r="BDF732" s="14"/>
      <c r="BDG732" s="14"/>
      <c r="BDH732" s="14"/>
      <c r="BDI732" s="14"/>
      <c r="BDJ732" s="14"/>
      <c r="BDK732" s="14"/>
      <c r="BDL732" s="14"/>
      <c r="BDM732" s="14"/>
      <c r="BDN732" s="14"/>
      <c r="BDO732" s="14"/>
      <c r="BDP732" s="14"/>
      <c r="BDQ732" s="14"/>
      <c r="BDR732" s="14"/>
      <c r="BDS732" s="14"/>
      <c r="BDT732" s="14"/>
      <c r="BDU732" s="14"/>
      <c r="BDV732" s="14"/>
      <c r="BDW732" s="14"/>
      <c r="BDX732" s="14"/>
      <c r="BDY732" s="14"/>
      <c r="BDZ732" s="14"/>
      <c r="BEA732" s="14"/>
      <c r="BEB732" s="14"/>
      <c r="BEC732" s="14"/>
      <c r="BED732" s="14"/>
      <c r="BEE732" s="14"/>
      <c r="BEF732" s="14"/>
      <c r="BEG732" s="14"/>
      <c r="BEH732" s="14"/>
      <c r="BEI732" s="14"/>
      <c r="BEJ732" s="14"/>
      <c r="BEK732" s="14"/>
      <c r="BEL732" s="14"/>
      <c r="BEM732" s="14"/>
      <c r="BEN732" s="14"/>
      <c r="BEO732" s="14"/>
      <c r="BEP732" s="14"/>
      <c r="BEQ732" s="14"/>
      <c r="BER732" s="14"/>
      <c r="BES732" s="14"/>
      <c r="BET732" s="14"/>
      <c r="BEU732" s="14"/>
      <c r="BEV732" s="14"/>
      <c r="BEW732" s="14"/>
      <c r="BEX732" s="14"/>
      <c r="BEY732" s="14"/>
      <c r="BEZ732" s="14"/>
      <c r="BFA732" s="14"/>
      <c r="BFB732" s="14"/>
      <c r="BFC732" s="14"/>
      <c r="BFD732" s="14"/>
      <c r="BFE732" s="14"/>
      <c r="BFF732" s="14"/>
      <c r="BFG732" s="14"/>
      <c r="BFH732" s="14"/>
      <c r="BFI732" s="14"/>
      <c r="BFJ732" s="14"/>
      <c r="BFK732" s="14"/>
      <c r="BFL732" s="14"/>
      <c r="BFM732" s="14"/>
      <c r="BFN732" s="14"/>
      <c r="BFO732" s="14"/>
      <c r="BFP732" s="14"/>
      <c r="BFQ732" s="14"/>
      <c r="BFR732" s="14"/>
      <c r="BFS732" s="14"/>
      <c r="BFT732" s="14"/>
      <c r="BFU732" s="14"/>
      <c r="BFV732" s="14"/>
      <c r="BFW732" s="14"/>
      <c r="BFX732" s="14"/>
      <c r="BFY732" s="14"/>
      <c r="BFZ732" s="14"/>
      <c r="BGA732" s="14"/>
      <c r="BGB732" s="14"/>
      <c r="BGC732" s="14"/>
      <c r="BGD732" s="14"/>
      <c r="BGE732" s="14"/>
      <c r="BGF732" s="14"/>
      <c r="BGG732" s="14"/>
      <c r="BGH732" s="14"/>
      <c r="BGI732" s="14"/>
      <c r="BGJ732" s="14"/>
      <c r="BGK732" s="14"/>
      <c r="BGL732" s="14"/>
      <c r="BGM732" s="14"/>
      <c r="BGN732" s="14"/>
      <c r="BGO732" s="14"/>
      <c r="BGP732" s="14"/>
      <c r="BGQ732" s="14"/>
      <c r="BGR732" s="14"/>
      <c r="BGS732" s="14"/>
      <c r="BGT732" s="14"/>
      <c r="BGU732" s="14"/>
      <c r="BGV732" s="14"/>
      <c r="BGW732" s="14"/>
      <c r="BGX732" s="14"/>
      <c r="BGY732" s="14"/>
      <c r="BGZ732" s="14"/>
      <c r="BHA732" s="14"/>
      <c r="BHB732" s="14"/>
      <c r="BHC732" s="14"/>
      <c r="BHD732" s="14"/>
      <c r="BHE732" s="14"/>
      <c r="BHF732" s="14"/>
      <c r="BHG732" s="14"/>
      <c r="BHH732" s="14"/>
      <c r="BHI732" s="14"/>
      <c r="BHJ732" s="14"/>
      <c r="BHK732" s="14"/>
      <c r="BHL732" s="14"/>
      <c r="BHM732" s="14"/>
      <c r="BHN732" s="14"/>
      <c r="BHO732" s="14"/>
      <c r="BHP732" s="14"/>
      <c r="BHQ732" s="14"/>
      <c r="BHR732" s="14"/>
      <c r="BHS732" s="14"/>
      <c r="BHT732" s="14"/>
      <c r="BHU732" s="14"/>
      <c r="BHV732" s="14"/>
      <c r="BHW732" s="14"/>
      <c r="BHX732" s="14"/>
      <c r="BHY732" s="14"/>
      <c r="BHZ732" s="14"/>
      <c r="BIA732" s="14"/>
      <c r="BIB732" s="14"/>
      <c r="BIC732" s="14"/>
      <c r="BID732" s="14"/>
      <c r="BIE732" s="14"/>
      <c r="BIF732" s="14"/>
      <c r="BIG732" s="14"/>
      <c r="BIH732" s="14"/>
      <c r="BII732" s="14"/>
      <c r="BIJ732" s="14"/>
      <c r="BIK732" s="14"/>
      <c r="BIL732" s="14"/>
      <c r="BIM732" s="14"/>
      <c r="BIN732" s="14"/>
      <c r="BIO732" s="14"/>
      <c r="BIP732" s="14"/>
      <c r="BIQ732" s="14"/>
      <c r="BIR732" s="14"/>
      <c r="BIS732" s="14"/>
      <c r="BIT732" s="14"/>
      <c r="BIU732" s="14"/>
      <c r="BIV732" s="14"/>
      <c r="BIW732" s="14"/>
      <c r="BIX732" s="14"/>
      <c r="BIY732" s="14"/>
      <c r="BIZ732" s="14"/>
      <c r="BJA732" s="14"/>
      <c r="BJB732" s="14"/>
      <c r="BJC732" s="14"/>
      <c r="BJD732" s="14"/>
      <c r="BJE732" s="14"/>
      <c r="BJF732" s="14"/>
      <c r="BJG732" s="14"/>
      <c r="BJH732" s="14"/>
      <c r="BJI732" s="14"/>
      <c r="BJJ732" s="14"/>
      <c r="BJK732" s="14"/>
      <c r="BJL732" s="14"/>
      <c r="BJM732" s="14"/>
      <c r="BJN732" s="14"/>
      <c r="BJO732" s="14"/>
      <c r="BJP732" s="14"/>
      <c r="BJQ732" s="14"/>
      <c r="BJR732" s="14"/>
      <c r="BJS732" s="14"/>
      <c r="BJT732" s="14"/>
      <c r="BJU732" s="14"/>
      <c r="BJV732" s="14"/>
      <c r="BJW732" s="14"/>
      <c r="BJX732" s="14"/>
      <c r="BJY732" s="14"/>
      <c r="BJZ732" s="14"/>
      <c r="BKA732" s="14"/>
      <c r="BKB732" s="14"/>
      <c r="BKC732" s="14"/>
      <c r="BKD732" s="14"/>
      <c r="BKE732" s="14"/>
      <c r="BKF732" s="14"/>
      <c r="BKG732" s="14"/>
      <c r="BKH732" s="14"/>
      <c r="BKI732" s="14"/>
      <c r="BKJ732" s="14"/>
      <c r="BKK732" s="14"/>
      <c r="BKL732" s="14"/>
      <c r="BKM732" s="14"/>
      <c r="BKN732" s="14"/>
      <c r="BKO732" s="14"/>
      <c r="BKP732" s="14"/>
      <c r="BKQ732" s="14"/>
      <c r="BKR732" s="14"/>
      <c r="BKS732" s="14"/>
      <c r="BKT732" s="14"/>
      <c r="BKU732" s="14"/>
      <c r="BKV732" s="14"/>
      <c r="BKW732" s="14"/>
      <c r="BKX732" s="14"/>
      <c r="BKY732" s="14"/>
      <c r="BKZ732" s="14"/>
      <c r="BLA732" s="14"/>
      <c r="BLB732" s="14"/>
      <c r="BLC732" s="14"/>
      <c r="BLD732" s="14"/>
      <c r="BLE732" s="14"/>
      <c r="BLF732" s="14"/>
      <c r="BLG732" s="14"/>
      <c r="BLH732" s="14"/>
      <c r="BLI732" s="14"/>
      <c r="BLJ732" s="14"/>
      <c r="BLK732" s="14"/>
      <c r="BLL732" s="14"/>
      <c r="BLM732" s="14"/>
      <c r="BLN732" s="14"/>
      <c r="BLO732" s="14"/>
      <c r="BLP732" s="14"/>
      <c r="BLQ732" s="14"/>
      <c r="BLR732" s="14"/>
      <c r="BLS732" s="14"/>
      <c r="BLT732" s="14"/>
      <c r="BLU732" s="14"/>
      <c r="BLV732" s="14"/>
      <c r="BLW732" s="14"/>
      <c r="BLX732" s="14"/>
      <c r="BLY732" s="14"/>
      <c r="BLZ732" s="14"/>
      <c r="BMA732" s="14"/>
      <c r="BMB732" s="14"/>
      <c r="BMC732" s="14"/>
      <c r="BMD732" s="14"/>
      <c r="BME732" s="14"/>
      <c r="BMF732" s="14"/>
      <c r="BMG732" s="14"/>
      <c r="BMH732" s="14"/>
      <c r="BMI732" s="14"/>
      <c r="BMJ732" s="14"/>
      <c r="BMK732" s="14"/>
      <c r="BML732" s="14"/>
      <c r="BMM732" s="14"/>
      <c r="BMN732" s="14"/>
      <c r="BMO732" s="14"/>
      <c r="BMP732" s="14"/>
      <c r="BMQ732" s="14"/>
      <c r="BMR732" s="14"/>
      <c r="BMS732" s="14"/>
      <c r="BMT732" s="14"/>
      <c r="BMU732" s="14"/>
      <c r="BMV732" s="14"/>
      <c r="BMW732" s="14"/>
      <c r="BMX732" s="14"/>
      <c r="BMY732" s="14"/>
      <c r="BMZ732" s="14"/>
      <c r="BNA732" s="14"/>
      <c r="BNB732" s="14"/>
      <c r="BNC732" s="14"/>
      <c r="BND732" s="14"/>
      <c r="BNE732" s="14"/>
      <c r="BNF732" s="14"/>
      <c r="BNG732" s="14"/>
      <c r="BNH732" s="14"/>
      <c r="BNI732" s="14"/>
      <c r="BNJ732" s="14"/>
      <c r="BNK732" s="14"/>
      <c r="BNL732" s="14"/>
      <c r="BNM732" s="14"/>
      <c r="BNN732" s="14"/>
      <c r="BNO732" s="14"/>
      <c r="BNP732" s="14"/>
      <c r="BNQ732" s="14"/>
      <c r="BNR732" s="14"/>
      <c r="BNS732" s="14"/>
      <c r="BNT732" s="14"/>
      <c r="BNU732" s="14"/>
      <c r="BNV732" s="14"/>
      <c r="BNW732" s="14"/>
      <c r="BNX732" s="14"/>
      <c r="BNY732" s="14"/>
      <c r="BNZ732" s="14"/>
      <c r="BOA732" s="14"/>
      <c r="BOB732" s="14"/>
      <c r="BOC732" s="14"/>
      <c r="BOD732" s="14"/>
      <c r="BOE732" s="14"/>
      <c r="BOF732" s="14"/>
      <c r="BOG732" s="14"/>
      <c r="BOH732" s="14"/>
      <c r="BOI732" s="14"/>
      <c r="BOJ732" s="14"/>
      <c r="BOK732" s="14"/>
      <c r="BOL732" s="14"/>
      <c r="BOM732" s="14"/>
      <c r="BON732" s="14"/>
      <c r="BOO732" s="14"/>
      <c r="BOP732" s="14"/>
      <c r="BOQ732" s="14"/>
      <c r="BOR732" s="14"/>
      <c r="BOS732" s="14"/>
      <c r="BOT732" s="14"/>
      <c r="BOU732" s="14"/>
      <c r="BOV732" s="14"/>
      <c r="BOW732" s="14"/>
      <c r="BOX732" s="14"/>
      <c r="BOY732" s="14"/>
      <c r="BOZ732" s="14"/>
      <c r="BPA732" s="14"/>
      <c r="BPB732" s="14"/>
      <c r="BPC732" s="14"/>
      <c r="BPD732" s="14"/>
      <c r="BPE732" s="14"/>
      <c r="BPF732" s="14"/>
      <c r="BPG732" s="14"/>
      <c r="BPH732" s="14"/>
      <c r="BPI732" s="14"/>
      <c r="BPJ732" s="14"/>
      <c r="BPK732" s="14"/>
      <c r="BPL732" s="14"/>
      <c r="BPM732" s="14"/>
      <c r="BPN732" s="14"/>
      <c r="BPO732" s="14"/>
      <c r="BPP732" s="14"/>
      <c r="BPQ732" s="14"/>
      <c r="BPR732" s="14"/>
      <c r="BPS732" s="14"/>
      <c r="BPT732" s="14"/>
      <c r="BPU732" s="14"/>
      <c r="BPV732" s="14"/>
      <c r="BPW732" s="14"/>
      <c r="BPX732" s="14"/>
      <c r="BPY732" s="14"/>
      <c r="BPZ732" s="14"/>
      <c r="BQA732" s="14"/>
      <c r="BQB732" s="14"/>
      <c r="BQC732" s="14"/>
      <c r="BQD732" s="14"/>
      <c r="BQE732" s="14"/>
      <c r="BQF732" s="14"/>
      <c r="BQG732" s="14"/>
      <c r="BQH732" s="14"/>
      <c r="BQI732" s="14"/>
      <c r="BQJ732" s="14"/>
      <c r="BQK732" s="14"/>
      <c r="BQL732" s="14"/>
      <c r="BQM732" s="14"/>
      <c r="BQN732" s="14"/>
      <c r="BQO732" s="14"/>
      <c r="BQP732" s="14"/>
      <c r="BQQ732" s="14"/>
      <c r="BQR732" s="14"/>
      <c r="BQS732" s="14"/>
      <c r="BQT732" s="14"/>
      <c r="BQU732" s="14"/>
      <c r="BQV732" s="14"/>
      <c r="BQW732" s="14"/>
      <c r="BQX732" s="14"/>
      <c r="BQY732" s="14"/>
      <c r="BQZ732" s="14"/>
      <c r="BRA732" s="14"/>
      <c r="BRB732" s="14"/>
      <c r="BRC732" s="14"/>
      <c r="BRD732" s="14"/>
      <c r="BRE732" s="14"/>
      <c r="BRF732" s="14"/>
      <c r="BRG732" s="14"/>
      <c r="BRH732" s="14"/>
      <c r="BRI732" s="14"/>
      <c r="BRJ732" s="14"/>
      <c r="BRK732" s="14"/>
      <c r="BRL732" s="14"/>
      <c r="BRM732" s="14"/>
      <c r="BRN732" s="14"/>
      <c r="BRO732" s="14"/>
      <c r="BRP732" s="14"/>
      <c r="BRQ732" s="14"/>
      <c r="BRR732" s="14"/>
      <c r="BRS732" s="14"/>
      <c r="BRT732" s="14"/>
      <c r="BRU732" s="14"/>
      <c r="BRV732" s="14"/>
      <c r="BRW732" s="14"/>
      <c r="BRX732" s="14"/>
      <c r="BRY732" s="14"/>
      <c r="BRZ732" s="14"/>
      <c r="BSA732" s="14"/>
      <c r="BSB732" s="14"/>
      <c r="BSC732" s="14"/>
      <c r="BSD732" s="14"/>
      <c r="BSE732" s="14"/>
      <c r="BSF732" s="14"/>
      <c r="BSG732" s="14"/>
      <c r="BSH732" s="14"/>
      <c r="BSI732" s="14"/>
      <c r="BSJ732" s="14"/>
      <c r="BSK732" s="14"/>
      <c r="BSL732" s="14"/>
      <c r="BSM732" s="14"/>
      <c r="BSN732" s="14"/>
      <c r="BSO732" s="14"/>
      <c r="BSP732" s="14"/>
      <c r="BSQ732" s="14"/>
      <c r="BSR732" s="14"/>
      <c r="BSS732" s="14"/>
      <c r="BST732" s="14"/>
      <c r="BSU732" s="14"/>
      <c r="BSV732" s="14"/>
      <c r="BSW732" s="14"/>
      <c r="BSX732" s="14"/>
      <c r="BSY732" s="14"/>
      <c r="BSZ732" s="14"/>
      <c r="BTA732" s="14"/>
      <c r="BTB732" s="14"/>
      <c r="BTC732" s="14"/>
      <c r="BTD732" s="14"/>
      <c r="BTE732" s="14"/>
      <c r="BTF732" s="14"/>
      <c r="BTG732" s="14"/>
      <c r="BTH732" s="14"/>
      <c r="BTI732" s="14"/>
      <c r="BTJ732" s="14"/>
      <c r="BTK732" s="14"/>
      <c r="BTL732" s="14"/>
      <c r="BTM732" s="14"/>
      <c r="BTN732" s="14"/>
      <c r="BTO732" s="14"/>
      <c r="BTP732" s="14"/>
      <c r="BTQ732" s="14"/>
      <c r="BTR732" s="14"/>
      <c r="BTS732" s="14"/>
      <c r="BTT732" s="14"/>
      <c r="BTU732" s="14"/>
      <c r="BTV732" s="14"/>
      <c r="BTW732" s="14"/>
      <c r="BTX732" s="14"/>
      <c r="BTY732" s="14"/>
      <c r="BTZ732" s="14"/>
      <c r="BUA732" s="14"/>
      <c r="BUB732" s="14"/>
      <c r="BUC732" s="14"/>
      <c r="BUD732" s="14"/>
      <c r="BUE732" s="14"/>
      <c r="BUF732" s="14"/>
      <c r="BUG732" s="14"/>
      <c r="BUH732" s="14"/>
      <c r="BUI732" s="14"/>
      <c r="BUJ732" s="14"/>
      <c r="BUK732" s="14"/>
      <c r="BUL732" s="14"/>
      <c r="BUM732" s="14"/>
      <c r="BUN732" s="14"/>
      <c r="BUO732" s="14"/>
      <c r="BUP732" s="14"/>
      <c r="BUQ732" s="14"/>
      <c r="BUR732" s="14"/>
      <c r="BUS732" s="14"/>
      <c r="BUT732" s="14"/>
      <c r="BUU732" s="14"/>
      <c r="BUV732" s="14"/>
      <c r="BUW732" s="14"/>
      <c r="BUX732" s="14"/>
      <c r="BUY732" s="14"/>
      <c r="BUZ732" s="14"/>
      <c r="BVA732" s="14"/>
      <c r="BVB732" s="14"/>
      <c r="BVC732" s="14"/>
      <c r="BVD732" s="14"/>
      <c r="BVE732" s="14"/>
      <c r="BVF732" s="14"/>
      <c r="BVG732" s="14"/>
      <c r="BVH732" s="14"/>
      <c r="BVI732" s="14"/>
      <c r="BVJ732" s="14"/>
      <c r="BVK732" s="14"/>
      <c r="BVL732" s="14"/>
      <c r="BVM732" s="14"/>
      <c r="BVN732" s="14"/>
      <c r="BVO732" s="14"/>
      <c r="BVP732" s="14"/>
      <c r="BVQ732" s="14"/>
      <c r="BVR732" s="14"/>
      <c r="BVS732" s="14"/>
      <c r="BVT732" s="14"/>
      <c r="BVU732" s="14"/>
      <c r="BVV732" s="14"/>
      <c r="BVW732" s="14"/>
      <c r="BVX732" s="14"/>
      <c r="BVY732" s="14"/>
      <c r="BVZ732" s="14"/>
      <c r="BWA732" s="14"/>
      <c r="BWB732" s="14"/>
      <c r="BWC732" s="14"/>
      <c r="BWD732" s="14"/>
      <c r="BWE732" s="14"/>
      <c r="BWF732" s="14"/>
      <c r="BWG732" s="14"/>
      <c r="BWH732" s="14"/>
      <c r="BWI732" s="14"/>
      <c r="BWJ732" s="14"/>
      <c r="BWK732" s="14"/>
      <c r="BWL732" s="14"/>
      <c r="BWM732" s="14"/>
      <c r="BWN732" s="14"/>
      <c r="BWO732" s="14"/>
      <c r="BWP732" s="14"/>
      <c r="BWQ732" s="14"/>
      <c r="BWR732" s="14"/>
      <c r="BWS732" s="14"/>
      <c r="BWT732" s="14"/>
      <c r="BWU732" s="14"/>
      <c r="BWV732" s="14"/>
      <c r="BWW732" s="14"/>
      <c r="BWX732" s="14"/>
      <c r="BWY732" s="14"/>
      <c r="BWZ732" s="14"/>
      <c r="BXA732" s="14"/>
      <c r="BXB732" s="14"/>
      <c r="BXC732" s="14"/>
      <c r="BXD732" s="14"/>
      <c r="BXE732" s="14"/>
      <c r="BXF732" s="14"/>
      <c r="BXG732" s="14"/>
      <c r="BXH732" s="14"/>
      <c r="BXI732" s="14"/>
      <c r="BXJ732" s="14"/>
      <c r="BXK732" s="14"/>
      <c r="BXL732" s="14"/>
      <c r="BXM732" s="14"/>
      <c r="BXN732" s="14"/>
      <c r="BXO732" s="14"/>
      <c r="BXP732" s="14"/>
      <c r="BXQ732" s="14"/>
      <c r="BXR732" s="14"/>
      <c r="BXS732" s="14"/>
      <c r="BXT732" s="14"/>
      <c r="BXU732" s="14"/>
      <c r="BXV732" s="14"/>
      <c r="BXW732" s="14"/>
      <c r="BXX732" s="14"/>
      <c r="BXY732" s="14"/>
      <c r="BXZ732" s="14"/>
      <c r="BYA732" s="14"/>
      <c r="BYB732" s="14"/>
      <c r="BYC732" s="14"/>
      <c r="BYD732" s="14"/>
      <c r="BYE732" s="14"/>
      <c r="BYF732" s="14"/>
      <c r="BYG732" s="14"/>
      <c r="BYH732" s="14"/>
      <c r="BYI732" s="14"/>
      <c r="BYJ732" s="14"/>
      <c r="BYK732" s="14"/>
      <c r="BYL732" s="14"/>
      <c r="BYM732" s="14"/>
      <c r="BYN732" s="14"/>
      <c r="BYO732" s="14"/>
      <c r="BYP732" s="14"/>
      <c r="BYQ732" s="14"/>
      <c r="BYR732" s="14"/>
      <c r="BYS732" s="14"/>
      <c r="BYT732" s="14"/>
      <c r="BYU732" s="14"/>
      <c r="BYV732" s="14"/>
      <c r="BYW732" s="14"/>
      <c r="BYX732" s="14"/>
      <c r="BYY732" s="14"/>
      <c r="BYZ732" s="14"/>
      <c r="BZA732" s="14"/>
      <c r="BZB732" s="14"/>
      <c r="BZC732" s="14"/>
      <c r="BZD732" s="14"/>
      <c r="BZE732" s="14"/>
      <c r="BZF732" s="14"/>
      <c r="BZG732" s="14"/>
      <c r="BZH732" s="14"/>
      <c r="BZI732" s="14"/>
      <c r="BZJ732" s="14"/>
      <c r="BZK732" s="14"/>
      <c r="BZL732" s="14"/>
      <c r="BZM732" s="14"/>
      <c r="BZN732" s="14"/>
      <c r="BZO732" s="14"/>
      <c r="BZP732" s="14"/>
      <c r="BZQ732" s="14"/>
      <c r="BZR732" s="14"/>
      <c r="BZS732" s="14"/>
      <c r="BZT732" s="14"/>
      <c r="BZU732" s="14"/>
      <c r="BZV732" s="14"/>
      <c r="BZW732" s="14"/>
      <c r="BZX732" s="14"/>
      <c r="BZY732" s="14"/>
      <c r="BZZ732" s="14"/>
      <c r="CAA732" s="14"/>
      <c r="CAB732" s="14"/>
      <c r="CAC732" s="14"/>
      <c r="CAD732" s="14"/>
      <c r="CAE732" s="14"/>
      <c r="CAF732" s="14"/>
      <c r="CAG732" s="14"/>
      <c r="CAH732" s="14"/>
      <c r="CAI732" s="14"/>
      <c r="CAJ732" s="14"/>
      <c r="CAK732" s="14"/>
      <c r="CAL732" s="14"/>
      <c r="CAM732" s="14"/>
      <c r="CAN732" s="14"/>
      <c r="CAO732" s="14"/>
      <c r="CAP732" s="14"/>
      <c r="CAQ732" s="14"/>
      <c r="CAR732" s="14"/>
      <c r="CAS732" s="14"/>
      <c r="CAT732" s="14"/>
      <c r="CAU732" s="14"/>
      <c r="CAV732" s="14"/>
      <c r="CAW732" s="14"/>
      <c r="CAX732" s="14"/>
      <c r="CAY732" s="14"/>
      <c r="CAZ732" s="14"/>
      <c r="CBA732" s="14"/>
      <c r="CBB732" s="14"/>
      <c r="CBC732" s="14"/>
      <c r="CBD732" s="14"/>
      <c r="CBE732" s="14"/>
      <c r="CBF732" s="14"/>
      <c r="CBG732" s="14"/>
      <c r="CBH732" s="14"/>
      <c r="CBI732" s="14"/>
      <c r="CBJ732" s="14"/>
      <c r="CBK732" s="14"/>
      <c r="CBL732" s="14"/>
      <c r="CBM732" s="14"/>
      <c r="CBN732" s="14"/>
      <c r="CBO732" s="14"/>
      <c r="CBP732" s="14"/>
      <c r="CBQ732" s="14"/>
      <c r="CBR732" s="14"/>
      <c r="CBS732" s="14"/>
      <c r="CBT732" s="14"/>
      <c r="CBU732" s="14"/>
      <c r="CBV732" s="14"/>
      <c r="CBW732" s="14"/>
      <c r="CBX732" s="14"/>
      <c r="CBY732" s="14"/>
      <c r="CBZ732" s="14"/>
      <c r="CCA732" s="14"/>
      <c r="CCB732" s="14"/>
      <c r="CCC732" s="14"/>
      <c r="CCD732" s="14"/>
      <c r="CCE732" s="14"/>
      <c r="CCF732" s="14"/>
      <c r="CCG732" s="14"/>
      <c r="CCH732" s="14"/>
      <c r="CCI732" s="14"/>
      <c r="CCJ732" s="14"/>
      <c r="CCK732" s="14"/>
      <c r="CCL732" s="14"/>
      <c r="CCM732" s="14"/>
      <c r="CCN732" s="14"/>
      <c r="CCO732" s="14"/>
      <c r="CCP732" s="14"/>
      <c r="CCQ732" s="14"/>
      <c r="CCR732" s="14"/>
      <c r="CCS732" s="14"/>
      <c r="CCT732" s="14"/>
      <c r="CCU732" s="14"/>
      <c r="CCV732" s="14"/>
      <c r="CCW732" s="14"/>
      <c r="CCX732" s="14"/>
      <c r="CCY732" s="14"/>
      <c r="CCZ732" s="14"/>
      <c r="CDA732" s="14"/>
      <c r="CDB732" s="14"/>
      <c r="CDC732" s="14"/>
      <c r="CDD732" s="14"/>
      <c r="CDE732" s="14"/>
      <c r="CDF732" s="14"/>
      <c r="CDG732" s="14"/>
      <c r="CDH732" s="14"/>
      <c r="CDI732" s="14"/>
      <c r="CDJ732" s="14"/>
      <c r="CDK732" s="14"/>
      <c r="CDL732" s="14"/>
      <c r="CDM732" s="14"/>
      <c r="CDN732" s="14"/>
      <c r="CDO732" s="14"/>
      <c r="CDP732" s="14"/>
      <c r="CDQ732" s="14"/>
      <c r="CDR732" s="14"/>
      <c r="CDS732" s="14"/>
      <c r="CDT732" s="14"/>
      <c r="CDU732" s="14"/>
      <c r="CDV732" s="14"/>
      <c r="CDW732" s="14"/>
      <c r="CDX732" s="14"/>
      <c r="CDY732" s="14"/>
      <c r="CDZ732" s="14"/>
      <c r="CEA732" s="14"/>
      <c r="CEB732" s="14"/>
      <c r="CEC732" s="14"/>
      <c r="CED732" s="14"/>
      <c r="CEE732" s="14"/>
      <c r="CEF732" s="14"/>
      <c r="CEG732" s="14"/>
      <c r="CEH732" s="14"/>
      <c r="CEI732" s="14"/>
      <c r="CEJ732" s="14"/>
      <c r="CEK732" s="14"/>
      <c r="CEL732" s="14"/>
      <c r="CEM732" s="14"/>
      <c r="CEN732" s="14"/>
      <c r="CEO732" s="14"/>
      <c r="CEP732" s="14"/>
      <c r="CEQ732" s="14"/>
      <c r="CER732" s="14"/>
      <c r="CES732" s="14"/>
      <c r="CET732" s="14"/>
      <c r="CEU732" s="14"/>
      <c r="CEV732" s="14"/>
      <c r="CEW732" s="14"/>
      <c r="CEX732" s="14"/>
      <c r="CEY732" s="14"/>
      <c r="CEZ732" s="14"/>
      <c r="CFA732" s="14"/>
      <c r="CFB732" s="14"/>
      <c r="CFC732" s="14"/>
      <c r="CFD732" s="14"/>
      <c r="CFE732" s="14"/>
      <c r="CFF732" s="14"/>
      <c r="CFG732" s="14"/>
      <c r="CFH732" s="14"/>
      <c r="CFI732" s="14"/>
      <c r="CFJ732" s="14"/>
      <c r="CFK732" s="14"/>
      <c r="CFL732" s="14"/>
      <c r="CFM732" s="14"/>
      <c r="CFN732" s="14"/>
      <c r="CFO732" s="14"/>
      <c r="CFP732" s="14"/>
      <c r="CFQ732" s="14"/>
      <c r="CFR732" s="14"/>
      <c r="CFS732" s="14"/>
      <c r="CFT732" s="14"/>
      <c r="CFU732" s="14"/>
      <c r="CFV732" s="14"/>
      <c r="CFW732" s="14"/>
      <c r="CFX732" s="14"/>
      <c r="CFY732" s="14"/>
      <c r="CFZ732" s="14"/>
      <c r="CGA732" s="14"/>
      <c r="CGB732" s="14"/>
      <c r="CGC732" s="14"/>
      <c r="CGD732" s="14"/>
      <c r="CGE732" s="14"/>
      <c r="CGF732" s="14"/>
      <c r="CGG732" s="14"/>
      <c r="CGH732" s="14"/>
      <c r="CGI732" s="14"/>
      <c r="CGJ732" s="14"/>
      <c r="CGK732" s="14"/>
      <c r="CGL732" s="14"/>
      <c r="CGM732" s="14"/>
      <c r="CGN732" s="14"/>
      <c r="CGO732" s="14"/>
      <c r="CGP732" s="14"/>
      <c r="CGQ732" s="14"/>
      <c r="CGR732" s="14"/>
      <c r="CGS732" s="14"/>
      <c r="CGT732" s="14"/>
      <c r="CGU732" s="14"/>
      <c r="CGV732" s="14"/>
      <c r="CGW732" s="14"/>
      <c r="CGX732" s="14"/>
      <c r="CGY732" s="14"/>
      <c r="CGZ732" s="14"/>
      <c r="CHA732" s="14"/>
      <c r="CHB732" s="14"/>
      <c r="CHC732" s="14"/>
      <c r="CHD732" s="14"/>
      <c r="CHE732" s="14"/>
      <c r="CHF732" s="14"/>
      <c r="CHG732" s="14"/>
      <c r="CHH732" s="14"/>
      <c r="CHI732" s="14"/>
      <c r="CHJ732" s="14"/>
      <c r="CHK732" s="14"/>
      <c r="CHL732" s="14"/>
      <c r="CHM732" s="14"/>
      <c r="CHN732" s="14"/>
      <c r="CHO732" s="14"/>
      <c r="CHP732" s="14"/>
      <c r="CHQ732" s="14"/>
      <c r="CHR732" s="14"/>
      <c r="CHS732" s="14"/>
      <c r="CHT732" s="14"/>
      <c r="CHU732" s="14"/>
      <c r="CHV732" s="14"/>
      <c r="CHW732" s="14"/>
      <c r="CHX732" s="14"/>
      <c r="CHY732" s="14"/>
      <c r="CHZ732" s="14"/>
      <c r="CIA732" s="14"/>
      <c r="CIB732" s="14"/>
      <c r="CIC732" s="14"/>
      <c r="CID732" s="14"/>
      <c r="CIE732" s="14"/>
      <c r="CIF732" s="14"/>
      <c r="CIG732" s="14"/>
      <c r="CIH732" s="14"/>
      <c r="CII732" s="14"/>
      <c r="CIJ732" s="14"/>
      <c r="CIK732" s="14"/>
      <c r="CIL732" s="14"/>
      <c r="CIM732" s="14"/>
      <c r="CIN732" s="14"/>
      <c r="CIO732" s="14"/>
      <c r="CIP732" s="14"/>
      <c r="CIQ732" s="14"/>
      <c r="CIR732" s="14"/>
      <c r="CIS732" s="14"/>
      <c r="CIT732" s="14"/>
      <c r="CIU732" s="14"/>
      <c r="CIV732" s="14"/>
      <c r="CIW732" s="14"/>
      <c r="CIX732" s="14"/>
      <c r="CIY732" s="14"/>
      <c r="CIZ732" s="14"/>
      <c r="CJA732" s="14"/>
      <c r="CJB732" s="14"/>
      <c r="CJC732" s="14"/>
      <c r="CJD732" s="14"/>
      <c r="CJE732" s="14"/>
      <c r="CJF732" s="14"/>
      <c r="CJG732" s="14"/>
      <c r="CJH732" s="14"/>
      <c r="CJI732" s="14"/>
      <c r="CJJ732" s="14"/>
      <c r="CJK732" s="14"/>
      <c r="CJL732" s="14"/>
      <c r="CJM732" s="14"/>
      <c r="CJN732" s="14"/>
      <c r="CJO732" s="14"/>
      <c r="CJP732" s="14"/>
      <c r="CJQ732" s="14"/>
      <c r="CJR732" s="14"/>
      <c r="CJS732" s="14"/>
      <c r="CJT732" s="14"/>
      <c r="CJU732" s="14"/>
      <c r="CJV732" s="14"/>
      <c r="CJW732" s="14"/>
      <c r="CJX732" s="14"/>
      <c r="CJY732" s="14"/>
      <c r="CJZ732" s="14"/>
      <c r="CKA732" s="14"/>
      <c r="CKB732" s="14"/>
      <c r="CKC732" s="14"/>
      <c r="CKD732" s="14"/>
      <c r="CKE732" s="14"/>
      <c r="CKF732" s="14"/>
      <c r="CKG732" s="14"/>
      <c r="CKH732" s="14"/>
      <c r="CKI732" s="14"/>
      <c r="CKJ732" s="14"/>
      <c r="CKK732" s="14"/>
      <c r="CKL732" s="14"/>
      <c r="CKM732" s="14"/>
      <c r="CKN732" s="14"/>
      <c r="CKO732" s="14"/>
      <c r="CKP732" s="14"/>
      <c r="CKQ732" s="14"/>
      <c r="CKR732" s="14"/>
      <c r="CKS732" s="14"/>
      <c r="CKT732" s="14"/>
      <c r="CKU732" s="14"/>
      <c r="CKV732" s="14"/>
      <c r="CKW732" s="14"/>
      <c r="CKX732" s="14"/>
      <c r="CKY732" s="14"/>
      <c r="CKZ732" s="14"/>
      <c r="CLA732" s="14"/>
      <c r="CLB732" s="14"/>
      <c r="CLC732" s="14"/>
      <c r="CLD732" s="14"/>
      <c r="CLE732" s="14"/>
      <c r="CLF732" s="14"/>
      <c r="CLG732" s="14"/>
      <c r="CLH732" s="14"/>
      <c r="CLI732" s="14"/>
      <c r="CLJ732" s="14"/>
      <c r="CLK732" s="14"/>
      <c r="CLL732" s="14"/>
      <c r="CLM732" s="14"/>
      <c r="CLN732" s="14"/>
      <c r="CLO732" s="14"/>
      <c r="CLP732" s="14"/>
      <c r="CLQ732" s="14"/>
      <c r="CLR732" s="14"/>
      <c r="CLS732" s="14"/>
      <c r="CLT732" s="14"/>
      <c r="CLU732" s="14"/>
      <c r="CLV732" s="14"/>
      <c r="CLW732" s="14"/>
      <c r="CLX732" s="14"/>
      <c r="CLY732" s="14"/>
      <c r="CLZ732" s="14"/>
      <c r="CMA732" s="14"/>
      <c r="CMB732" s="14"/>
      <c r="CMC732" s="14"/>
      <c r="CMD732" s="14"/>
      <c r="CME732" s="14"/>
      <c r="CMF732" s="14"/>
      <c r="CMG732" s="14"/>
      <c r="CMH732" s="14"/>
      <c r="CMI732" s="14"/>
      <c r="CMJ732" s="14"/>
      <c r="CMK732" s="14"/>
      <c r="CML732" s="14"/>
      <c r="CMM732" s="14"/>
      <c r="CMN732" s="14"/>
      <c r="CMO732" s="14"/>
      <c r="CMP732" s="14"/>
      <c r="CMQ732" s="14"/>
      <c r="CMR732" s="14"/>
      <c r="CMS732" s="14"/>
      <c r="CMT732" s="14"/>
      <c r="CMU732" s="14"/>
      <c r="CMV732" s="14"/>
      <c r="CMW732" s="14"/>
      <c r="CMX732" s="14"/>
      <c r="CMY732" s="14"/>
      <c r="CMZ732" s="14"/>
      <c r="CNA732" s="14"/>
      <c r="CNB732" s="14"/>
      <c r="CNC732" s="14"/>
      <c r="CND732" s="14"/>
      <c r="CNE732" s="14"/>
      <c r="CNF732" s="14"/>
      <c r="CNG732" s="14"/>
      <c r="CNH732" s="14"/>
      <c r="CNI732" s="14"/>
      <c r="CNJ732" s="14"/>
      <c r="CNK732" s="14"/>
      <c r="CNL732" s="14"/>
      <c r="CNM732" s="14"/>
      <c r="CNN732" s="14"/>
      <c r="CNO732" s="14"/>
      <c r="CNP732" s="14"/>
      <c r="CNQ732" s="14"/>
      <c r="CNR732" s="14"/>
      <c r="CNS732" s="14"/>
      <c r="CNT732" s="14"/>
      <c r="CNU732" s="14"/>
      <c r="CNV732" s="14"/>
      <c r="CNW732" s="14"/>
      <c r="CNX732" s="14"/>
      <c r="CNY732" s="14"/>
      <c r="CNZ732" s="14"/>
      <c r="COA732" s="14"/>
      <c r="COB732" s="14"/>
      <c r="COC732" s="14"/>
      <c r="COD732" s="14"/>
      <c r="COE732" s="14"/>
      <c r="COF732" s="14"/>
      <c r="COG732" s="14"/>
      <c r="COH732" s="14"/>
      <c r="COI732" s="14"/>
      <c r="COJ732" s="14"/>
      <c r="COK732" s="14"/>
      <c r="COL732" s="14"/>
      <c r="COM732" s="14"/>
      <c r="CON732" s="14"/>
      <c r="COO732" s="14"/>
      <c r="COP732" s="14"/>
      <c r="COQ732" s="14"/>
      <c r="COR732" s="14"/>
      <c r="COS732" s="14"/>
      <c r="COT732" s="14"/>
      <c r="COU732" s="14"/>
      <c r="COV732" s="14"/>
      <c r="COW732" s="14"/>
      <c r="COX732" s="14"/>
      <c r="COY732" s="14"/>
      <c r="COZ732" s="14"/>
      <c r="CPA732" s="14"/>
      <c r="CPB732" s="14"/>
      <c r="CPC732" s="14"/>
      <c r="CPD732" s="14"/>
      <c r="CPE732" s="14"/>
      <c r="CPF732" s="14"/>
      <c r="CPG732" s="14"/>
      <c r="CPH732" s="14"/>
      <c r="CPI732" s="14"/>
      <c r="CPJ732" s="14"/>
      <c r="CPK732" s="14"/>
      <c r="CPL732" s="14"/>
      <c r="CPM732" s="14"/>
      <c r="CPN732" s="14"/>
      <c r="CPO732" s="14"/>
      <c r="CPP732" s="14"/>
      <c r="CPQ732" s="14"/>
      <c r="CPR732" s="14"/>
      <c r="CPS732" s="14"/>
      <c r="CPT732" s="14"/>
      <c r="CPU732" s="14"/>
      <c r="CPV732" s="14"/>
      <c r="CPW732" s="14"/>
      <c r="CPX732" s="14"/>
      <c r="CPY732" s="14"/>
      <c r="CPZ732" s="14"/>
      <c r="CQA732" s="14"/>
      <c r="CQB732" s="14"/>
      <c r="CQC732" s="14"/>
      <c r="CQD732" s="14"/>
      <c r="CQE732" s="14"/>
      <c r="CQF732" s="14"/>
      <c r="CQG732" s="14"/>
      <c r="CQH732" s="14"/>
      <c r="CQI732" s="14"/>
      <c r="CQJ732" s="14"/>
      <c r="CQK732" s="14"/>
      <c r="CQL732" s="14"/>
      <c r="CQM732" s="14"/>
      <c r="CQN732" s="14"/>
      <c r="CQO732" s="14"/>
      <c r="CQP732" s="14"/>
      <c r="CQQ732" s="14"/>
      <c r="CQR732" s="14"/>
      <c r="CQS732" s="14"/>
      <c r="CQT732" s="14"/>
      <c r="CQU732" s="14"/>
      <c r="CQV732" s="14"/>
      <c r="CQW732" s="14"/>
      <c r="CQX732" s="14"/>
      <c r="CQY732" s="14"/>
      <c r="CQZ732" s="14"/>
      <c r="CRA732" s="14"/>
      <c r="CRB732" s="14"/>
      <c r="CRC732" s="14"/>
      <c r="CRD732" s="14"/>
      <c r="CRE732" s="14"/>
      <c r="CRF732" s="14"/>
      <c r="CRG732" s="14"/>
      <c r="CRH732" s="14"/>
      <c r="CRI732" s="14"/>
      <c r="CRJ732" s="14"/>
      <c r="CRK732" s="14"/>
      <c r="CRL732" s="14"/>
      <c r="CRM732" s="14"/>
      <c r="CRN732" s="14"/>
      <c r="CRO732" s="14"/>
      <c r="CRP732" s="14"/>
      <c r="CRQ732" s="14"/>
      <c r="CRR732" s="14"/>
      <c r="CRS732" s="14"/>
      <c r="CRT732" s="14"/>
      <c r="CRU732" s="14"/>
      <c r="CRV732" s="14"/>
      <c r="CRW732" s="14"/>
      <c r="CRX732" s="14"/>
      <c r="CRY732" s="14"/>
      <c r="CRZ732" s="14"/>
      <c r="CSA732" s="14"/>
      <c r="CSB732" s="14"/>
      <c r="CSC732" s="14"/>
      <c r="CSD732" s="14"/>
      <c r="CSE732" s="14"/>
      <c r="CSF732" s="14"/>
      <c r="CSG732" s="14"/>
      <c r="CSH732" s="14"/>
      <c r="CSI732" s="14"/>
      <c r="CSJ732" s="14"/>
      <c r="CSK732" s="14"/>
      <c r="CSL732" s="14"/>
      <c r="CSM732" s="14"/>
      <c r="CSN732" s="14"/>
      <c r="CSO732" s="14"/>
      <c r="CSP732" s="14"/>
      <c r="CSQ732" s="14"/>
      <c r="CSR732" s="14"/>
      <c r="CSS732" s="14"/>
      <c r="CST732" s="14"/>
      <c r="CSU732" s="14"/>
      <c r="CSV732" s="14"/>
      <c r="CSW732" s="14"/>
      <c r="CSX732" s="14"/>
      <c r="CSY732" s="14"/>
      <c r="CSZ732" s="14"/>
      <c r="CTA732" s="14"/>
      <c r="CTB732" s="14"/>
      <c r="CTC732" s="14"/>
      <c r="CTD732" s="14"/>
      <c r="CTE732" s="14"/>
      <c r="CTF732" s="14"/>
      <c r="CTG732" s="14"/>
      <c r="CTH732" s="14"/>
      <c r="CTI732" s="14"/>
      <c r="CTJ732" s="14"/>
      <c r="CTK732" s="14"/>
      <c r="CTL732" s="14"/>
      <c r="CTM732" s="14"/>
      <c r="CTN732" s="14"/>
      <c r="CTO732" s="14"/>
      <c r="CTP732" s="14"/>
      <c r="CTQ732" s="14"/>
      <c r="CTR732" s="14"/>
      <c r="CTS732" s="14"/>
      <c r="CTT732" s="14"/>
      <c r="CTU732" s="14"/>
      <c r="CTV732" s="14"/>
      <c r="CTW732" s="14"/>
      <c r="CTX732" s="14"/>
      <c r="CTY732" s="14"/>
      <c r="CTZ732" s="14"/>
      <c r="CUA732" s="14"/>
      <c r="CUB732" s="14"/>
      <c r="CUC732" s="14"/>
      <c r="CUD732" s="14"/>
      <c r="CUE732" s="14"/>
      <c r="CUF732" s="14"/>
      <c r="CUG732" s="14"/>
      <c r="CUH732" s="14"/>
      <c r="CUI732" s="14"/>
      <c r="CUJ732" s="14"/>
      <c r="CUK732" s="14"/>
      <c r="CUL732" s="14"/>
      <c r="CUM732" s="14"/>
      <c r="CUN732" s="14"/>
      <c r="CUO732" s="14"/>
      <c r="CUP732" s="14"/>
      <c r="CUQ732" s="14"/>
      <c r="CUR732" s="14"/>
      <c r="CUS732" s="14"/>
      <c r="CUT732" s="14"/>
      <c r="CUU732" s="14"/>
      <c r="CUV732" s="14"/>
      <c r="CUW732" s="14"/>
      <c r="CUX732" s="14"/>
      <c r="CUY732" s="14"/>
      <c r="CUZ732" s="14"/>
      <c r="CVA732" s="14"/>
      <c r="CVB732" s="14"/>
      <c r="CVC732" s="14"/>
      <c r="CVD732" s="14"/>
      <c r="CVE732" s="14"/>
      <c r="CVF732" s="14"/>
      <c r="CVG732" s="14"/>
      <c r="CVH732" s="14"/>
      <c r="CVI732" s="14"/>
      <c r="CVJ732" s="14"/>
      <c r="CVK732" s="14"/>
      <c r="CVL732" s="14"/>
      <c r="CVM732" s="14"/>
      <c r="CVN732" s="14"/>
      <c r="CVO732" s="14"/>
      <c r="CVP732" s="14"/>
      <c r="CVQ732" s="14"/>
      <c r="CVR732" s="14"/>
      <c r="CVS732" s="14"/>
      <c r="CVT732" s="14"/>
      <c r="CVU732" s="14"/>
      <c r="CVV732" s="14"/>
      <c r="CVW732" s="14"/>
      <c r="CVX732" s="14"/>
      <c r="CVY732" s="14"/>
      <c r="CVZ732" s="14"/>
      <c r="CWA732" s="14"/>
      <c r="CWB732" s="14"/>
      <c r="CWC732" s="14"/>
      <c r="CWD732" s="14"/>
      <c r="CWE732" s="14"/>
      <c r="CWF732" s="14"/>
      <c r="CWG732" s="14"/>
      <c r="CWH732" s="14"/>
      <c r="CWI732" s="14"/>
      <c r="CWJ732" s="14"/>
      <c r="CWK732" s="14"/>
      <c r="CWL732" s="14"/>
      <c r="CWM732" s="14"/>
      <c r="CWN732" s="14"/>
      <c r="CWO732" s="14"/>
      <c r="CWP732" s="14"/>
      <c r="CWQ732" s="14"/>
      <c r="CWR732" s="14"/>
      <c r="CWS732" s="14"/>
      <c r="CWT732" s="14"/>
      <c r="CWU732" s="14"/>
      <c r="CWV732" s="14"/>
      <c r="CWW732" s="14"/>
      <c r="CWX732" s="14"/>
      <c r="CWY732" s="14"/>
      <c r="CWZ732" s="14"/>
      <c r="CXA732" s="14"/>
      <c r="CXB732" s="14"/>
      <c r="CXC732" s="14"/>
      <c r="CXD732" s="14"/>
      <c r="CXE732" s="14"/>
      <c r="CXF732" s="14"/>
      <c r="CXG732" s="14"/>
      <c r="CXH732" s="14"/>
      <c r="CXI732" s="14"/>
      <c r="CXJ732" s="14"/>
      <c r="CXK732" s="14"/>
      <c r="CXL732" s="14"/>
      <c r="CXM732" s="14"/>
      <c r="CXN732" s="14"/>
      <c r="CXO732" s="14"/>
      <c r="CXP732" s="14"/>
      <c r="CXQ732" s="14"/>
      <c r="CXR732" s="14"/>
      <c r="CXS732" s="14"/>
      <c r="CXT732" s="14"/>
      <c r="CXU732" s="14"/>
      <c r="CXV732" s="14"/>
      <c r="CXW732" s="14"/>
      <c r="CXX732" s="14"/>
      <c r="CXY732" s="14"/>
      <c r="CXZ732" s="14"/>
      <c r="CYA732" s="14"/>
      <c r="CYB732" s="14"/>
      <c r="CYC732" s="14"/>
      <c r="CYD732" s="14"/>
      <c r="CYE732" s="14"/>
      <c r="CYF732" s="14"/>
      <c r="CYG732" s="14"/>
      <c r="CYH732" s="14"/>
      <c r="CYI732" s="14"/>
      <c r="CYJ732" s="14"/>
      <c r="CYK732" s="14"/>
      <c r="CYL732" s="14"/>
      <c r="CYM732" s="14"/>
      <c r="CYN732" s="14"/>
      <c r="CYO732" s="14"/>
      <c r="CYP732" s="14"/>
      <c r="CYQ732" s="14"/>
      <c r="CYR732" s="14"/>
      <c r="CYS732" s="14"/>
      <c r="CYT732" s="14"/>
      <c r="CYU732" s="14"/>
      <c r="CYV732" s="14"/>
      <c r="CYW732" s="14"/>
      <c r="CYX732" s="14"/>
      <c r="CYY732" s="14"/>
      <c r="CYZ732" s="14"/>
      <c r="CZA732" s="14"/>
      <c r="CZB732" s="14"/>
      <c r="CZC732" s="14"/>
      <c r="CZD732" s="14"/>
      <c r="CZE732" s="14"/>
      <c r="CZF732" s="14"/>
      <c r="CZG732" s="14"/>
      <c r="CZH732" s="14"/>
      <c r="CZI732" s="14"/>
      <c r="CZJ732" s="14"/>
      <c r="CZK732" s="14"/>
      <c r="CZL732" s="14"/>
      <c r="CZM732" s="14"/>
      <c r="CZN732" s="14"/>
      <c r="CZO732" s="14"/>
      <c r="CZP732" s="14"/>
      <c r="CZQ732" s="14"/>
      <c r="CZR732" s="14"/>
      <c r="CZS732" s="14"/>
      <c r="CZT732" s="14"/>
      <c r="CZU732" s="14"/>
      <c r="CZV732" s="14"/>
      <c r="CZW732" s="14"/>
      <c r="CZX732" s="14"/>
      <c r="CZY732" s="14"/>
      <c r="CZZ732" s="14"/>
      <c r="DAA732" s="14"/>
      <c r="DAB732" s="14"/>
      <c r="DAC732" s="14"/>
      <c r="DAD732" s="14"/>
      <c r="DAE732" s="14"/>
      <c r="DAF732" s="14"/>
      <c r="DAG732" s="14"/>
      <c r="DAH732" s="14"/>
      <c r="DAI732" s="14"/>
      <c r="DAJ732" s="14"/>
      <c r="DAK732" s="14"/>
      <c r="DAL732" s="14"/>
      <c r="DAM732" s="14"/>
      <c r="DAN732" s="14"/>
      <c r="DAO732" s="14"/>
      <c r="DAP732" s="14"/>
      <c r="DAQ732" s="14"/>
      <c r="DAR732" s="14"/>
      <c r="DAS732" s="14"/>
      <c r="DAT732" s="14"/>
      <c r="DAU732" s="14"/>
      <c r="DAV732" s="14"/>
      <c r="DAW732" s="14"/>
      <c r="DAX732" s="14"/>
      <c r="DAY732" s="14"/>
      <c r="DAZ732" s="14"/>
      <c r="DBA732" s="14"/>
      <c r="DBB732" s="14"/>
      <c r="DBC732" s="14"/>
      <c r="DBD732" s="14"/>
      <c r="DBE732" s="14"/>
      <c r="DBF732" s="14"/>
      <c r="DBG732" s="14"/>
      <c r="DBH732" s="14"/>
      <c r="DBI732" s="14"/>
      <c r="DBJ732" s="14"/>
      <c r="DBK732" s="14"/>
      <c r="DBL732" s="14"/>
      <c r="DBM732" s="14"/>
      <c r="DBN732" s="14"/>
      <c r="DBO732" s="14"/>
      <c r="DBP732" s="14"/>
      <c r="DBQ732" s="14"/>
      <c r="DBR732" s="14"/>
      <c r="DBS732" s="14"/>
      <c r="DBT732" s="14"/>
      <c r="DBU732" s="14"/>
      <c r="DBV732" s="14"/>
      <c r="DBW732" s="14"/>
      <c r="DBX732" s="14"/>
      <c r="DBY732" s="14"/>
      <c r="DBZ732" s="14"/>
      <c r="DCA732" s="14"/>
      <c r="DCB732" s="14"/>
      <c r="DCC732" s="14"/>
      <c r="DCD732" s="14"/>
      <c r="DCE732" s="14"/>
      <c r="DCF732" s="14"/>
      <c r="DCG732" s="14"/>
      <c r="DCH732" s="14"/>
      <c r="DCI732" s="14"/>
      <c r="DCJ732" s="14"/>
      <c r="DCK732" s="14"/>
      <c r="DCL732" s="14"/>
      <c r="DCM732" s="14"/>
      <c r="DCN732" s="14"/>
      <c r="DCO732" s="14"/>
      <c r="DCP732" s="14"/>
      <c r="DCQ732" s="14"/>
      <c r="DCR732" s="14"/>
      <c r="DCS732" s="14"/>
      <c r="DCT732" s="14"/>
      <c r="DCU732" s="14"/>
      <c r="DCV732" s="14"/>
      <c r="DCW732" s="14"/>
      <c r="DCX732" s="14"/>
      <c r="DCY732" s="14"/>
      <c r="DCZ732" s="14"/>
      <c r="DDA732" s="14"/>
      <c r="DDB732" s="14"/>
      <c r="DDC732" s="14"/>
      <c r="DDD732" s="14"/>
      <c r="DDE732" s="14"/>
      <c r="DDF732" s="14"/>
      <c r="DDG732" s="14"/>
      <c r="DDH732" s="14"/>
      <c r="DDI732" s="14"/>
      <c r="DDJ732" s="14"/>
      <c r="DDK732" s="14"/>
      <c r="DDL732" s="14"/>
      <c r="DDM732" s="14"/>
      <c r="DDN732" s="14"/>
      <c r="DDO732" s="14"/>
      <c r="DDP732" s="14"/>
      <c r="DDQ732" s="14"/>
      <c r="DDR732" s="14"/>
      <c r="DDS732" s="14"/>
      <c r="DDT732" s="14"/>
      <c r="DDU732" s="14"/>
      <c r="DDV732" s="14"/>
      <c r="DDW732" s="14"/>
      <c r="DDX732" s="14"/>
      <c r="DDY732" s="14"/>
      <c r="DDZ732" s="14"/>
      <c r="DEA732" s="14"/>
      <c r="DEB732" s="14"/>
      <c r="DEC732" s="14"/>
      <c r="DED732" s="14"/>
      <c r="DEE732" s="14"/>
      <c r="DEF732" s="14"/>
      <c r="DEG732" s="14"/>
      <c r="DEH732" s="14"/>
      <c r="DEI732" s="14"/>
      <c r="DEJ732" s="14"/>
      <c r="DEK732" s="14"/>
      <c r="DEL732" s="14"/>
      <c r="DEM732" s="14"/>
      <c r="DEN732" s="14"/>
      <c r="DEO732" s="14"/>
      <c r="DEP732" s="14"/>
      <c r="DEQ732" s="14"/>
      <c r="DER732" s="14"/>
      <c r="DES732" s="14"/>
      <c r="DET732" s="14"/>
      <c r="DEU732" s="14"/>
      <c r="DEV732" s="14"/>
      <c r="DEW732" s="14"/>
      <c r="DEX732" s="14"/>
      <c r="DEY732" s="14"/>
      <c r="DEZ732" s="14"/>
      <c r="DFA732" s="14"/>
      <c r="DFB732" s="14"/>
      <c r="DFC732" s="14"/>
      <c r="DFD732" s="14"/>
      <c r="DFE732" s="14"/>
      <c r="DFF732" s="14"/>
      <c r="DFG732" s="14"/>
      <c r="DFH732" s="14"/>
      <c r="DFI732" s="14"/>
      <c r="DFJ732" s="14"/>
      <c r="DFK732" s="14"/>
      <c r="DFL732" s="14"/>
      <c r="DFM732" s="14"/>
      <c r="DFN732" s="14"/>
      <c r="DFO732" s="14"/>
      <c r="DFP732" s="14"/>
      <c r="DFQ732" s="14"/>
      <c r="DFR732" s="14"/>
      <c r="DFS732" s="14"/>
      <c r="DFT732" s="14"/>
      <c r="DFU732" s="14"/>
      <c r="DFV732" s="14"/>
      <c r="DFW732" s="14"/>
      <c r="DFX732" s="14"/>
      <c r="DFY732" s="14"/>
      <c r="DFZ732" s="14"/>
      <c r="DGA732" s="14"/>
      <c r="DGB732" s="14"/>
      <c r="DGC732" s="14"/>
      <c r="DGD732" s="14"/>
      <c r="DGE732" s="14"/>
      <c r="DGF732" s="14"/>
      <c r="DGG732" s="14"/>
      <c r="DGH732" s="14"/>
      <c r="DGI732" s="14"/>
      <c r="DGJ732" s="14"/>
      <c r="DGK732" s="14"/>
      <c r="DGL732" s="14"/>
      <c r="DGM732" s="14"/>
      <c r="DGN732" s="14"/>
      <c r="DGO732" s="14"/>
      <c r="DGP732" s="14"/>
      <c r="DGQ732" s="14"/>
      <c r="DGR732" s="14"/>
      <c r="DGS732" s="14"/>
      <c r="DGT732" s="14"/>
      <c r="DGU732" s="14"/>
      <c r="DGV732" s="14"/>
      <c r="DGW732" s="14"/>
      <c r="DGX732" s="14"/>
      <c r="DGY732" s="14"/>
      <c r="DGZ732" s="14"/>
      <c r="DHA732" s="14"/>
      <c r="DHB732" s="14"/>
      <c r="DHC732" s="14"/>
      <c r="DHD732" s="14"/>
      <c r="DHE732" s="14"/>
      <c r="DHF732" s="14"/>
      <c r="DHG732" s="14"/>
      <c r="DHH732" s="14"/>
      <c r="DHI732" s="14"/>
      <c r="DHJ732" s="14"/>
      <c r="DHK732" s="14"/>
      <c r="DHL732" s="14"/>
      <c r="DHM732" s="14"/>
      <c r="DHN732" s="14"/>
      <c r="DHO732" s="14"/>
      <c r="DHP732" s="14"/>
      <c r="DHQ732" s="14"/>
      <c r="DHR732" s="14"/>
      <c r="DHS732" s="14"/>
      <c r="DHT732" s="14"/>
      <c r="DHU732" s="14"/>
      <c r="DHV732" s="14"/>
      <c r="DHW732" s="14"/>
      <c r="DHX732" s="14"/>
      <c r="DHY732" s="14"/>
      <c r="DHZ732" s="14"/>
      <c r="DIA732" s="14"/>
      <c r="DIB732" s="14"/>
      <c r="DIC732" s="14"/>
      <c r="DID732" s="14"/>
      <c r="DIE732" s="14"/>
      <c r="DIF732" s="14"/>
      <c r="DIG732" s="14"/>
      <c r="DIH732" s="14"/>
      <c r="DII732" s="14"/>
      <c r="DIJ732" s="14"/>
      <c r="DIK732" s="14"/>
      <c r="DIL732" s="14"/>
      <c r="DIM732" s="14"/>
      <c r="DIN732" s="14"/>
      <c r="DIO732" s="14"/>
      <c r="DIP732" s="14"/>
      <c r="DIQ732" s="14"/>
      <c r="DIR732" s="14"/>
      <c r="DIS732" s="14"/>
      <c r="DIT732" s="14"/>
      <c r="DIU732" s="14"/>
      <c r="DIV732" s="14"/>
      <c r="DIW732" s="14"/>
      <c r="DIX732" s="14"/>
      <c r="DIY732" s="14"/>
      <c r="DIZ732" s="14"/>
      <c r="DJA732" s="14"/>
      <c r="DJB732" s="14"/>
      <c r="DJC732" s="14"/>
      <c r="DJD732" s="14"/>
      <c r="DJE732" s="14"/>
      <c r="DJF732" s="14"/>
      <c r="DJG732" s="14"/>
      <c r="DJH732" s="14"/>
      <c r="DJI732" s="14"/>
      <c r="DJJ732" s="14"/>
      <c r="DJK732" s="14"/>
      <c r="DJL732" s="14"/>
      <c r="DJM732" s="14"/>
      <c r="DJN732" s="14"/>
      <c r="DJO732" s="14"/>
      <c r="DJP732" s="14"/>
      <c r="DJQ732" s="14"/>
      <c r="DJR732" s="14"/>
      <c r="DJS732" s="14"/>
      <c r="DJT732" s="14"/>
      <c r="DJU732" s="14"/>
      <c r="DJV732" s="14"/>
      <c r="DJW732" s="14"/>
      <c r="DJX732" s="14"/>
      <c r="DJY732" s="14"/>
      <c r="DJZ732" s="14"/>
      <c r="DKA732" s="14"/>
      <c r="DKB732" s="14"/>
      <c r="DKC732" s="14"/>
      <c r="DKD732" s="14"/>
      <c r="DKE732" s="14"/>
      <c r="DKF732" s="14"/>
      <c r="DKG732" s="14"/>
      <c r="DKH732" s="14"/>
      <c r="DKI732" s="14"/>
      <c r="DKJ732" s="14"/>
      <c r="DKK732" s="14"/>
      <c r="DKL732" s="14"/>
      <c r="DKM732" s="14"/>
      <c r="DKN732" s="14"/>
      <c r="DKO732" s="14"/>
      <c r="DKP732" s="14"/>
      <c r="DKQ732" s="14"/>
      <c r="DKR732" s="14"/>
      <c r="DKS732" s="14"/>
      <c r="DKT732" s="14"/>
      <c r="DKU732" s="14"/>
      <c r="DKV732" s="14"/>
      <c r="DKW732" s="14"/>
      <c r="DKX732" s="14"/>
      <c r="DKY732" s="14"/>
      <c r="DKZ732" s="14"/>
      <c r="DLA732" s="14"/>
      <c r="DLB732" s="14"/>
      <c r="DLC732" s="14"/>
      <c r="DLD732" s="14"/>
      <c r="DLE732" s="14"/>
      <c r="DLF732" s="14"/>
      <c r="DLG732" s="14"/>
      <c r="DLH732" s="14"/>
      <c r="DLI732" s="14"/>
      <c r="DLJ732" s="14"/>
      <c r="DLK732" s="14"/>
      <c r="DLL732" s="14"/>
      <c r="DLM732" s="14"/>
      <c r="DLN732" s="14"/>
      <c r="DLO732" s="14"/>
      <c r="DLP732" s="14"/>
      <c r="DLQ732" s="14"/>
      <c r="DLR732" s="14"/>
      <c r="DLS732" s="14"/>
      <c r="DLT732" s="14"/>
      <c r="DLU732" s="14"/>
      <c r="DLV732" s="14"/>
      <c r="DLW732" s="14"/>
      <c r="DLX732" s="14"/>
      <c r="DLY732" s="14"/>
      <c r="DLZ732" s="14"/>
      <c r="DMA732" s="14"/>
      <c r="DMB732" s="14"/>
      <c r="DMC732" s="14"/>
      <c r="DMD732" s="14"/>
      <c r="DME732" s="14"/>
      <c r="DMF732" s="14"/>
      <c r="DMG732" s="14"/>
      <c r="DMH732" s="14"/>
      <c r="DMI732" s="14"/>
      <c r="DMJ732" s="14"/>
      <c r="DMK732" s="14"/>
      <c r="DML732" s="14"/>
      <c r="DMM732" s="14"/>
      <c r="DMN732" s="14"/>
      <c r="DMO732" s="14"/>
      <c r="DMP732" s="14"/>
      <c r="DMQ732" s="14"/>
      <c r="DMR732" s="14"/>
      <c r="DMS732" s="14"/>
      <c r="DMT732" s="14"/>
      <c r="DMU732" s="14"/>
      <c r="DMV732" s="14"/>
      <c r="DMW732" s="14"/>
      <c r="DMX732" s="14"/>
      <c r="DMY732" s="14"/>
      <c r="DMZ732" s="14"/>
      <c r="DNA732" s="14"/>
      <c r="DNB732" s="14"/>
      <c r="DNC732" s="14"/>
      <c r="DND732" s="14"/>
      <c r="DNE732" s="14"/>
      <c r="DNF732" s="14"/>
      <c r="DNG732" s="14"/>
      <c r="DNH732" s="14"/>
      <c r="DNI732" s="14"/>
      <c r="DNJ732" s="14"/>
      <c r="DNK732" s="14"/>
      <c r="DNL732" s="14"/>
      <c r="DNM732" s="14"/>
      <c r="DNN732" s="14"/>
      <c r="DNO732" s="14"/>
      <c r="DNP732" s="14"/>
      <c r="DNQ732" s="14"/>
      <c r="DNR732" s="14"/>
      <c r="DNS732" s="14"/>
      <c r="DNT732" s="14"/>
      <c r="DNU732" s="14"/>
      <c r="DNV732" s="14"/>
      <c r="DNW732" s="14"/>
      <c r="DNX732" s="14"/>
      <c r="DNY732" s="14"/>
      <c r="DNZ732" s="14"/>
      <c r="DOA732" s="14"/>
      <c r="DOB732" s="14"/>
      <c r="DOC732" s="14"/>
      <c r="DOD732" s="14"/>
      <c r="DOE732" s="14"/>
      <c r="DOF732" s="14"/>
      <c r="DOG732" s="14"/>
      <c r="DOH732" s="14"/>
      <c r="DOI732" s="14"/>
      <c r="DOJ732" s="14"/>
      <c r="DOK732" s="14"/>
      <c r="DOL732" s="14"/>
      <c r="DOM732" s="14"/>
      <c r="DON732" s="14"/>
      <c r="DOO732" s="14"/>
      <c r="DOP732" s="14"/>
      <c r="DOQ732" s="14"/>
      <c r="DOR732" s="14"/>
      <c r="DOS732" s="14"/>
      <c r="DOT732" s="14"/>
      <c r="DOU732" s="14"/>
      <c r="DOV732" s="14"/>
      <c r="DOW732" s="14"/>
      <c r="DOX732" s="14"/>
      <c r="DOY732" s="14"/>
      <c r="DOZ732" s="14"/>
      <c r="DPA732" s="14"/>
      <c r="DPB732" s="14"/>
      <c r="DPC732" s="14"/>
      <c r="DPD732" s="14"/>
      <c r="DPE732" s="14"/>
      <c r="DPF732" s="14"/>
      <c r="DPG732" s="14"/>
      <c r="DPH732" s="14"/>
      <c r="DPI732" s="14"/>
      <c r="DPJ732" s="14"/>
      <c r="DPK732" s="14"/>
      <c r="DPL732" s="14"/>
      <c r="DPM732" s="14"/>
      <c r="DPN732" s="14"/>
      <c r="DPO732" s="14"/>
      <c r="DPP732" s="14"/>
      <c r="DPQ732" s="14"/>
      <c r="DPR732" s="14"/>
      <c r="DPS732" s="14"/>
      <c r="DPT732" s="14"/>
      <c r="DPU732" s="14"/>
      <c r="DPV732" s="14"/>
      <c r="DPW732" s="14"/>
      <c r="DPX732" s="14"/>
      <c r="DPY732" s="14"/>
      <c r="DPZ732" s="14"/>
      <c r="DQA732" s="14"/>
      <c r="DQB732" s="14"/>
      <c r="DQC732" s="14"/>
      <c r="DQD732" s="14"/>
      <c r="DQE732" s="14"/>
      <c r="DQF732" s="14"/>
      <c r="DQG732" s="14"/>
      <c r="DQH732" s="14"/>
      <c r="DQI732" s="14"/>
      <c r="DQJ732" s="14"/>
      <c r="DQK732" s="14"/>
      <c r="DQL732" s="14"/>
      <c r="DQM732" s="14"/>
      <c r="DQN732" s="14"/>
      <c r="DQO732" s="14"/>
      <c r="DQP732" s="14"/>
      <c r="DQQ732" s="14"/>
      <c r="DQR732" s="14"/>
      <c r="DQS732" s="14"/>
      <c r="DQT732" s="14"/>
      <c r="DQU732" s="14"/>
      <c r="DQV732" s="14"/>
      <c r="DQW732" s="14"/>
      <c r="DQX732" s="14"/>
      <c r="DQY732" s="14"/>
      <c r="DQZ732" s="14"/>
      <c r="DRA732" s="14"/>
      <c r="DRB732" s="14"/>
      <c r="DRC732" s="14"/>
      <c r="DRD732" s="14"/>
      <c r="DRE732" s="14"/>
      <c r="DRF732" s="14"/>
      <c r="DRG732" s="14"/>
      <c r="DRH732" s="14"/>
      <c r="DRI732" s="14"/>
      <c r="DRJ732" s="14"/>
      <c r="DRK732" s="14"/>
      <c r="DRL732" s="14"/>
      <c r="DRM732" s="14"/>
      <c r="DRN732" s="14"/>
      <c r="DRO732" s="14"/>
      <c r="DRP732" s="14"/>
      <c r="DRQ732" s="14"/>
      <c r="DRR732" s="14"/>
      <c r="DRS732" s="14"/>
      <c r="DRT732" s="14"/>
      <c r="DRU732" s="14"/>
      <c r="DRV732" s="14"/>
      <c r="DRW732" s="14"/>
      <c r="DRX732" s="14"/>
      <c r="DRY732" s="14"/>
      <c r="DRZ732" s="14"/>
      <c r="DSA732" s="14"/>
      <c r="DSB732" s="14"/>
      <c r="DSC732" s="14"/>
      <c r="DSD732" s="14"/>
      <c r="DSE732" s="14"/>
      <c r="DSF732" s="14"/>
      <c r="DSG732" s="14"/>
      <c r="DSH732" s="14"/>
      <c r="DSI732" s="14"/>
      <c r="DSJ732" s="14"/>
      <c r="DSK732" s="14"/>
      <c r="DSL732" s="14"/>
      <c r="DSM732" s="14"/>
      <c r="DSN732" s="14"/>
      <c r="DSO732" s="14"/>
      <c r="DSP732" s="14"/>
      <c r="DSQ732" s="14"/>
      <c r="DSR732" s="14"/>
      <c r="DSS732" s="14"/>
      <c r="DST732" s="14"/>
      <c r="DSU732" s="14"/>
      <c r="DSV732" s="14"/>
      <c r="DSW732" s="14"/>
      <c r="DSX732" s="14"/>
      <c r="DSY732" s="14"/>
      <c r="DSZ732" s="14"/>
      <c r="DTA732" s="14"/>
      <c r="DTB732" s="14"/>
      <c r="DTC732" s="14"/>
      <c r="DTD732" s="14"/>
      <c r="DTE732" s="14"/>
      <c r="DTF732" s="14"/>
      <c r="DTG732" s="14"/>
      <c r="DTH732" s="14"/>
      <c r="DTI732" s="14"/>
      <c r="DTJ732" s="14"/>
      <c r="DTK732" s="14"/>
      <c r="DTL732" s="14"/>
      <c r="DTM732" s="14"/>
      <c r="DTN732" s="14"/>
      <c r="DTO732" s="14"/>
      <c r="DTP732" s="14"/>
      <c r="DTQ732" s="14"/>
      <c r="DTR732" s="14"/>
      <c r="DTS732" s="14"/>
      <c r="DTT732" s="14"/>
      <c r="DTU732" s="14"/>
      <c r="DTV732" s="14"/>
      <c r="DTW732" s="14"/>
      <c r="DTX732" s="14"/>
      <c r="DTY732" s="14"/>
      <c r="DTZ732" s="14"/>
      <c r="DUA732" s="14"/>
      <c r="DUB732" s="14"/>
      <c r="DUC732" s="14"/>
      <c r="DUD732" s="14"/>
      <c r="DUE732" s="14"/>
      <c r="DUF732" s="14"/>
      <c r="DUG732" s="14"/>
      <c r="DUH732" s="14"/>
      <c r="DUI732" s="14"/>
      <c r="DUJ732" s="14"/>
      <c r="DUK732" s="14"/>
      <c r="DUL732" s="14"/>
      <c r="DUM732" s="14"/>
      <c r="DUN732" s="14"/>
      <c r="DUO732" s="14"/>
      <c r="DUP732" s="14"/>
      <c r="DUQ732" s="14"/>
      <c r="DUR732" s="14"/>
      <c r="DUS732" s="14"/>
      <c r="DUT732" s="14"/>
      <c r="DUU732" s="14"/>
      <c r="DUV732" s="14"/>
      <c r="DUW732" s="14"/>
      <c r="DUX732" s="14"/>
      <c r="DUY732" s="14"/>
      <c r="DUZ732" s="14"/>
      <c r="DVA732" s="14"/>
      <c r="DVB732" s="14"/>
      <c r="DVC732" s="14"/>
      <c r="DVD732" s="14"/>
      <c r="DVE732" s="14"/>
      <c r="DVF732" s="14"/>
      <c r="DVG732" s="14"/>
      <c r="DVH732" s="14"/>
      <c r="DVI732" s="14"/>
      <c r="DVJ732" s="14"/>
      <c r="DVK732" s="14"/>
      <c r="DVL732" s="14"/>
      <c r="DVM732" s="14"/>
      <c r="DVN732" s="14"/>
      <c r="DVO732" s="14"/>
      <c r="DVP732" s="14"/>
      <c r="DVQ732" s="14"/>
      <c r="DVR732" s="14"/>
      <c r="DVS732" s="14"/>
      <c r="DVT732" s="14"/>
      <c r="DVU732" s="14"/>
      <c r="DVV732" s="14"/>
      <c r="DVW732" s="14"/>
      <c r="DVX732" s="14"/>
      <c r="DVY732" s="14"/>
      <c r="DVZ732" s="14"/>
      <c r="DWA732" s="14"/>
      <c r="DWB732" s="14"/>
      <c r="DWC732" s="14"/>
      <c r="DWD732" s="14"/>
      <c r="DWE732" s="14"/>
      <c r="DWF732" s="14"/>
      <c r="DWG732" s="14"/>
      <c r="DWH732" s="14"/>
      <c r="DWI732" s="14"/>
      <c r="DWJ732" s="14"/>
      <c r="DWK732" s="14"/>
      <c r="DWL732" s="14"/>
      <c r="DWM732" s="14"/>
      <c r="DWN732" s="14"/>
      <c r="DWO732" s="14"/>
      <c r="DWP732" s="14"/>
      <c r="DWQ732" s="14"/>
      <c r="DWR732" s="14"/>
      <c r="DWS732" s="14"/>
      <c r="DWT732" s="14"/>
      <c r="DWU732" s="14"/>
      <c r="DWV732" s="14"/>
      <c r="DWW732" s="14"/>
      <c r="DWX732" s="14"/>
      <c r="DWY732" s="14"/>
      <c r="DWZ732" s="14"/>
      <c r="DXA732" s="14"/>
      <c r="DXB732" s="14"/>
      <c r="DXC732" s="14"/>
      <c r="DXD732" s="14"/>
      <c r="DXE732" s="14"/>
      <c r="DXF732" s="14"/>
      <c r="DXG732" s="14"/>
      <c r="DXH732" s="14"/>
      <c r="DXI732" s="14"/>
      <c r="DXJ732" s="14"/>
      <c r="DXK732" s="14"/>
      <c r="DXL732" s="14"/>
      <c r="DXM732" s="14"/>
      <c r="DXN732" s="14"/>
      <c r="DXO732" s="14"/>
      <c r="DXP732" s="14"/>
      <c r="DXQ732" s="14"/>
      <c r="DXR732" s="14"/>
      <c r="DXS732" s="14"/>
      <c r="DXT732" s="14"/>
      <c r="DXU732" s="14"/>
      <c r="DXV732" s="14"/>
      <c r="DXW732" s="14"/>
      <c r="DXX732" s="14"/>
      <c r="DXY732" s="14"/>
      <c r="DXZ732" s="14"/>
      <c r="DYA732" s="14"/>
      <c r="DYB732" s="14"/>
      <c r="DYC732" s="14"/>
      <c r="DYD732" s="14"/>
      <c r="DYE732" s="14"/>
      <c r="DYF732" s="14"/>
      <c r="DYG732" s="14"/>
      <c r="DYH732" s="14"/>
      <c r="DYI732" s="14"/>
      <c r="DYJ732" s="14"/>
      <c r="DYK732" s="14"/>
      <c r="DYL732" s="14"/>
      <c r="DYM732" s="14"/>
      <c r="DYN732" s="14"/>
      <c r="DYO732" s="14"/>
      <c r="DYP732" s="14"/>
      <c r="DYQ732" s="14"/>
      <c r="DYR732" s="14"/>
      <c r="DYS732" s="14"/>
      <c r="DYT732" s="14"/>
      <c r="DYU732" s="14"/>
      <c r="DYV732" s="14"/>
      <c r="DYW732" s="14"/>
      <c r="DYX732" s="14"/>
      <c r="DYY732" s="14"/>
      <c r="DYZ732" s="14"/>
      <c r="DZA732" s="14"/>
      <c r="DZB732" s="14"/>
      <c r="DZC732" s="14"/>
      <c r="DZD732" s="14"/>
      <c r="DZE732" s="14"/>
      <c r="DZF732" s="14"/>
      <c r="DZG732" s="14"/>
      <c r="DZH732" s="14"/>
      <c r="DZI732" s="14"/>
      <c r="DZJ732" s="14"/>
      <c r="DZK732" s="14"/>
      <c r="DZL732" s="14"/>
      <c r="DZM732" s="14"/>
      <c r="DZN732" s="14"/>
      <c r="DZO732" s="14"/>
      <c r="DZP732" s="14"/>
      <c r="DZQ732" s="14"/>
      <c r="DZR732" s="14"/>
      <c r="DZS732" s="14"/>
      <c r="DZT732" s="14"/>
      <c r="DZU732" s="14"/>
      <c r="DZV732" s="14"/>
      <c r="DZW732" s="14"/>
      <c r="DZX732" s="14"/>
      <c r="DZY732" s="14"/>
      <c r="DZZ732" s="14"/>
      <c r="EAA732" s="14"/>
      <c r="EAB732" s="14"/>
      <c r="EAC732" s="14"/>
      <c r="EAD732" s="14"/>
      <c r="EAE732" s="14"/>
      <c r="EAF732" s="14"/>
      <c r="EAG732" s="14"/>
      <c r="EAH732" s="14"/>
      <c r="EAI732" s="14"/>
      <c r="EAJ732" s="14"/>
      <c r="EAK732" s="14"/>
      <c r="EAL732" s="14"/>
      <c r="EAM732" s="14"/>
      <c r="EAN732" s="14"/>
      <c r="EAO732" s="14"/>
      <c r="EAP732" s="14"/>
      <c r="EAQ732" s="14"/>
      <c r="EAR732" s="14"/>
      <c r="EAS732" s="14"/>
      <c r="EAT732" s="14"/>
      <c r="EAU732" s="14"/>
      <c r="EAV732" s="14"/>
      <c r="EAW732" s="14"/>
      <c r="EAX732" s="14"/>
      <c r="EAY732" s="14"/>
      <c r="EAZ732" s="14"/>
      <c r="EBA732" s="14"/>
      <c r="EBB732" s="14"/>
      <c r="EBC732" s="14"/>
      <c r="EBD732" s="14"/>
      <c r="EBE732" s="14"/>
      <c r="EBF732" s="14"/>
      <c r="EBG732" s="14"/>
      <c r="EBH732" s="14"/>
      <c r="EBI732" s="14"/>
      <c r="EBJ732" s="14"/>
      <c r="EBK732" s="14"/>
      <c r="EBL732" s="14"/>
      <c r="EBM732" s="14"/>
      <c r="EBN732" s="14"/>
      <c r="EBO732" s="14"/>
      <c r="EBP732" s="14"/>
      <c r="EBQ732" s="14"/>
      <c r="EBR732" s="14"/>
      <c r="EBS732" s="14"/>
      <c r="EBT732" s="14"/>
      <c r="EBU732" s="14"/>
      <c r="EBV732" s="14"/>
      <c r="EBW732" s="14"/>
      <c r="EBX732" s="14"/>
      <c r="EBY732" s="14"/>
      <c r="EBZ732" s="14"/>
      <c r="ECA732" s="14"/>
      <c r="ECB732" s="14"/>
      <c r="ECC732" s="14"/>
      <c r="ECD732" s="14"/>
      <c r="ECE732" s="14"/>
      <c r="ECF732" s="14"/>
      <c r="ECG732" s="14"/>
      <c r="ECH732" s="14"/>
      <c r="ECI732" s="14"/>
      <c r="ECJ732" s="14"/>
      <c r="ECK732" s="14"/>
      <c r="ECL732" s="14"/>
      <c r="ECM732" s="14"/>
      <c r="ECN732" s="14"/>
      <c r="ECO732" s="14"/>
      <c r="ECP732" s="14"/>
      <c r="ECQ732" s="14"/>
      <c r="ECR732" s="14"/>
      <c r="ECS732" s="14"/>
      <c r="ECT732" s="14"/>
      <c r="ECU732" s="14"/>
      <c r="ECV732" s="14"/>
      <c r="ECW732" s="14"/>
      <c r="ECX732" s="14"/>
      <c r="ECY732" s="14"/>
      <c r="ECZ732" s="14"/>
      <c r="EDA732" s="14"/>
      <c r="EDB732" s="14"/>
      <c r="EDC732" s="14"/>
      <c r="EDD732" s="14"/>
      <c r="EDE732" s="14"/>
      <c r="EDF732" s="14"/>
      <c r="EDG732" s="14"/>
      <c r="EDH732" s="14"/>
      <c r="EDI732" s="14"/>
      <c r="EDJ732" s="14"/>
      <c r="EDK732" s="14"/>
      <c r="EDL732" s="14"/>
      <c r="EDM732" s="14"/>
      <c r="EDN732" s="14"/>
      <c r="EDO732" s="14"/>
      <c r="EDP732" s="14"/>
      <c r="EDQ732" s="14"/>
      <c r="EDR732" s="14"/>
      <c r="EDS732" s="14"/>
      <c r="EDT732" s="14"/>
      <c r="EDU732" s="14"/>
      <c r="EDV732" s="14"/>
      <c r="EDW732" s="14"/>
      <c r="EDX732" s="14"/>
      <c r="EDY732" s="14"/>
      <c r="EDZ732" s="14"/>
      <c r="EEA732" s="14"/>
      <c r="EEB732" s="14"/>
      <c r="EEC732" s="14"/>
      <c r="EED732" s="14"/>
      <c r="EEE732" s="14"/>
      <c r="EEF732" s="14"/>
      <c r="EEG732" s="14"/>
      <c r="EEH732" s="14"/>
      <c r="EEI732" s="14"/>
      <c r="EEJ732" s="14"/>
      <c r="EEK732" s="14"/>
      <c r="EEL732" s="14"/>
      <c r="EEM732" s="14"/>
      <c r="EEN732" s="14"/>
      <c r="EEO732" s="14"/>
      <c r="EEP732" s="14"/>
      <c r="EEQ732" s="14"/>
      <c r="EER732" s="14"/>
      <c r="EES732" s="14"/>
      <c r="EET732" s="14"/>
      <c r="EEU732" s="14"/>
      <c r="EEV732" s="14"/>
      <c r="EEW732" s="14"/>
      <c r="EEX732" s="14"/>
      <c r="EEY732" s="14"/>
      <c r="EEZ732" s="14"/>
      <c r="EFA732" s="14"/>
      <c r="EFB732" s="14"/>
      <c r="EFC732" s="14"/>
      <c r="EFD732" s="14"/>
      <c r="EFE732" s="14"/>
      <c r="EFF732" s="14"/>
      <c r="EFG732" s="14"/>
      <c r="EFH732" s="14"/>
      <c r="EFI732" s="14"/>
      <c r="EFJ732" s="14"/>
      <c r="EFK732" s="14"/>
      <c r="EFL732" s="14"/>
      <c r="EFM732" s="14"/>
      <c r="EFN732" s="14"/>
      <c r="EFO732" s="14"/>
      <c r="EFP732" s="14"/>
      <c r="EFQ732" s="14"/>
      <c r="EFR732" s="14"/>
      <c r="EFS732" s="14"/>
      <c r="EFT732" s="14"/>
      <c r="EFU732" s="14"/>
      <c r="EFV732" s="14"/>
      <c r="EFW732" s="14"/>
      <c r="EFX732" s="14"/>
      <c r="EFY732" s="14"/>
      <c r="EFZ732" s="14"/>
      <c r="EGA732" s="14"/>
      <c r="EGB732" s="14"/>
      <c r="EGC732" s="14"/>
      <c r="EGD732" s="14"/>
      <c r="EGE732" s="14"/>
      <c r="EGF732" s="14"/>
      <c r="EGG732" s="14"/>
      <c r="EGH732" s="14"/>
      <c r="EGI732" s="14"/>
      <c r="EGJ732" s="14"/>
      <c r="EGK732" s="14"/>
      <c r="EGL732" s="14"/>
      <c r="EGM732" s="14"/>
      <c r="EGN732" s="14"/>
      <c r="EGO732" s="14"/>
      <c r="EGP732" s="14"/>
      <c r="EGQ732" s="14"/>
      <c r="EGR732" s="14"/>
      <c r="EGS732" s="14"/>
      <c r="EGT732" s="14"/>
      <c r="EGU732" s="14"/>
      <c r="EGV732" s="14"/>
      <c r="EGW732" s="14"/>
      <c r="EGX732" s="14"/>
      <c r="EGY732" s="14"/>
      <c r="EGZ732" s="14"/>
      <c r="EHA732" s="14"/>
      <c r="EHB732" s="14"/>
      <c r="EHC732" s="14"/>
      <c r="EHD732" s="14"/>
      <c r="EHE732" s="14"/>
      <c r="EHF732" s="14"/>
      <c r="EHG732" s="14"/>
      <c r="EHH732" s="14"/>
      <c r="EHI732" s="14"/>
      <c r="EHJ732" s="14"/>
      <c r="EHK732" s="14"/>
      <c r="EHL732" s="14"/>
      <c r="EHM732" s="14"/>
      <c r="EHN732" s="14"/>
      <c r="EHO732" s="14"/>
      <c r="EHP732" s="14"/>
      <c r="EHQ732" s="14"/>
      <c r="EHR732" s="14"/>
      <c r="EHS732" s="14"/>
      <c r="EHT732" s="14"/>
      <c r="EHU732" s="14"/>
      <c r="EHV732" s="14"/>
      <c r="EHW732" s="14"/>
      <c r="EHX732" s="14"/>
      <c r="EHY732" s="14"/>
      <c r="EHZ732" s="14"/>
      <c r="EIA732" s="14"/>
      <c r="EIB732" s="14"/>
      <c r="EIC732" s="14"/>
      <c r="EID732" s="14"/>
      <c r="EIE732" s="14"/>
      <c r="EIF732" s="14"/>
      <c r="EIG732" s="14"/>
      <c r="EIH732" s="14"/>
      <c r="EII732" s="14"/>
      <c r="EIJ732" s="14"/>
      <c r="EIK732" s="14"/>
      <c r="EIL732" s="14"/>
      <c r="EIM732" s="14"/>
      <c r="EIN732" s="14"/>
      <c r="EIO732" s="14"/>
      <c r="EIP732" s="14"/>
      <c r="EIQ732" s="14"/>
      <c r="EIR732" s="14"/>
      <c r="EIS732" s="14"/>
      <c r="EIT732" s="14"/>
      <c r="EIU732" s="14"/>
      <c r="EIV732" s="14"/>
      <c r="EIW732" s="14"/>
      <c r="EIX732" s="14"/>
      <c r="EIY732" s="14"/>
      <c r="EIZ732" s="14"/>
      <c r="EJA732" s="14"/>
      <c r="EJB732" s="14"/>
      <c r="EJC732" s="14"/>
      <c r="EJD732" s="14"/>
      <c r="EJE732" s="14"/>
      <c r="EJF732" s="14"/>
      <c r="EJG732" s="14"/>
      <c r="EJH732" s="14"/>
      <c r="EJI732" s="14"/>
      <c r="EJJ732" s="14"/>
      <c r="EJK732" s="14"/>
      <c r="EJL732" s="14"/>
      <c r="EJM732" s="14"/>
      <c r="EJN732" s="14"/>
      <c r="EJO732" s="14"/>
      <c r="EJP732" s="14"/>
      <c r="EJQ732" s="14"/>
      <c r="EJR732" s="14"/>
      <c r="EJS732" s="14"/>
      <c r="EJT732" s="14"/>
      <c r="EJU732" s="14"/>
      <c r="EJV732" s="14"/>
      <c r="EJW732" s="14"/>
      <c r="EJX732" s="14"/>
      <c r="EJY732" s="14"/>
      <c r="EJZ732" s="14"/>
      <c r="EKA732" s="14"/>
      <c r="EKB732" s="14"/>
      <c r="EKC732" s="14"/>
      <c r="EKD732" s="14"/>
      <c r="EKE732" s="14"/>
      <c r="EKF732" s="14"/>
      <c r="EKG732" s="14"/>
      <c r="EKH732" s="14"/>
      <c r="EKI732" s="14"/>
      <c r="EKJ732" s="14"/>
      <c r="EKK732" s="14"/>
      <c r="EKL732" s="14"/>
      <c r="EKM732" s="14"/>
      <c r="EKN732" s="14"/>
      <c r="EKO732" s="14"/>
      <c r="EKP732" s="14"/>
      <c r="EKQ732" s="14"/>
      <c r="EKR732" s="14"/>
      <c r="EKS732" s="14"/>
      <c r="EKT732" s="14"/>
      <c r="EKU732" s="14"/>
      <c r="EKV732" s="14"/>
      <c r="EKW732" s="14"/>
      <c r="EKX732" s="14"/>
      <c r="EKY732" s="14"/>
      <c r="EKZ732" s="14"/>
      <c r="ELA732" s="14"/>
      <c r="ELB732" s="14"/>
      <c r="ELC732" s="14"/>
      <c r="ELD732" s="14"/>
      <c r="ELE732" s="14"/>
      <c r="ELF732" s="14"/>
      <c r="ELG732" s="14"/>
      <c r="ELH732" s="14"/>
      <c r="ELI732" s="14"/>
      <c r="ELJ732" s="14"/>
      <c r="ELK732" s="14"/>
      <c r="ELL732" s="14"/>
      <c r="ELM732" s="14"/>
      <c r="ELN732" s="14"/>
      <c r="ELO732" s="14"/>
      <c r="ELP732" s="14"/>
      <c r="ELQ732" s="14"/>
      <c r="ELR732" s="14"/>
      <c r="ELS732" s="14"/>
      <c r="ELT732" s="14"/>
      <c r="ELU732" s="14"/>
      <c r="ELV732" s="14"/>
      <c r="ELW732" s="14"/>
      <c r="ELX732" s="14"/>
      <c r="ELY732" s="14"/>
      <c r="ELZ732" s="14"/>
      <c r="EMA732" s="14"/>
      <c r="EMB732" s="14"/>
      <c r="EMC732" s="14"/>
      <c r="EMD732" s="14"/>
      <c r="EME732" s="14"/>
      <c r="EMF732" s="14"/>
      <c r="EMG732" s="14"/>
      <c r="EMH732" s="14"/>
      <c r="EMI732" s="14"/>
      <c r="EMJ732" s="14"/>
      <c r="EMK732" s="14"/>
      <c r="EML732" s="14"/>
      <c r="EMM732" s="14"/>
      <c r="EMN732" s="14"/>
      <c r="EMO732" s="14"/>
      <c r="EMP732" s="14"/>
      <c r="EMQ732" s="14"/>
      <c r="EMR732" s="14"/>
      <c r="EMS732" s="14"/>
      <c r="EMT732" s="14"/>
      <c r="EMU732" s="14"/>
      <c r="EMV732" s="14"/>
      <c r="EMW732" s="14"/>
      <c r="EMX732" s="14"/>
      <c r="EMY732" s="14"/>
      <c r="EMZ732" s="14"/>
      <c r="ENA732" s="14"/>
      <c r="ENB732" s="14"/>
      <c r="ENC732" s="14"/>
      <c r="END732" s="14"/>
      <c r="ENE732" s="14"/>
      <c r="ENF732" s="14"/>
      <c r="ENG732" s="14"/>
      <c r="ENH732" s="14"/>
      <c r="ENI732" s="14"/>
      <c r="ENJ732" s="14"/>
      <c r="ENK732" s="14"/>
      <c r="ENL732" s="14"/>
      <c r="ENM732" s="14"/>
      <c r="ENN732" s="14"/>
      <c r="ENO732" s="14"/>
      <c r="ENP732" s="14"/>
      <c r="ENQ732" s="14"/>
      <c r="ENR732" s="14"/>
      <c r="ENS732" s="14"/>
      <c r="ENT732" s="14"/>
      <c r="ENU732" s="14"/>
      <c r="ENV732" s="14"/>
      <c r="ENW732" s="14"/>
      <c r="ENX732" s="14"/>
      <c r="ENY732" s="14"/>
      <c r="ENZ732" s="14"/>
      <c r="EOA732" s="14"/>
      <c r="EOB732" s="14"/>
      <c r="EOC732" s="14"/>
      <c r="EOD732" s="14"/>
      <c r="EOE732" s="14"/>
      <c r="EOF732" s="14"/>
      <c r="EOG732" s="14"/>
      <c r="EOH732" s="14"/>
      <c r="EOI732" s="14"/>
      <c r="EOJ732" s="14"/>
      <c r="EOK732" s="14"/>
      <c r="EOL732" s="14"/>
      <c r="EOM732" s="14"/>
      <c r="EON732" s="14"/>
      <c r="EOO732" s="14"/>
      <c r="EOP732" s="14"/>
      <c r="EOQ732" s="14"/>
      <c r="EOR732" s="14"/>
      <c r="EOS732" s="14"/>
      <c r="EOT732" s="14"/>
      <c r="EOU732" s="14"/>
      <c r="EOV732" s="14"/>
      <c r="EOW732" s="14"/>
      <c r="EOX732" s="14"/>
      <c r="EOY732" s="14"/>
      <c r="EOZ732" s="14"/>
      <c r="EPA732" s="14"/>
      <c r="EPB732" s="14"/>
      <c r="EPC732" s="14"/>
      <c r="EPD732" s="14"/>
      <c r="EPE732" s="14"/>
      <c r="EPF732" s="14"/>
      <c r="EPG732" s="14"/>
      <c r="EPH732" s="14"/>
      <c r="EPI732" s="14"/>
      <c r="EPJ732" s="14"/>
      <c r="EPK732" s="14"/>
      <c r="EPL732" s="14"/>
      <c r="EPM732" s="14"/>
      <c r="EPN732" s="14"/>
      <c r="EPO732" s="14"/>
      <c r="EPP732" s="14"/>
      <c r="EPQ732" s="14"/>
      <c r="EPR732" s="14"/>
      <c r="EPS732" s="14"/>
      <c r="EPT732" s="14"/>
      <c r="EPU732" s="14"/>
      <c r="EPV732" s="14"/>
      <c r="EPW732" s="14"/>
      <c r="EPX732" s="14"/>
      <c r="EPY732" s="14"/>
      <c r="EPZ732" s="14"/>
      <c r="EQA732" s="14"/>
      <c r="EQB732" s="14"/>
      <c r="EQC732" s="14"/>
      <c r="EQD732" s="14"/>
      <c r="EQE732" s="14"/>
      <c r="EQF732" s="14"/>
      <c r="EQG732" s="14"/>
      <c r="EQH732" s="14"/>
      <c r="EQI732" s="14"/>
      <c r="EQJ732" s="14"/>
      <c r="EQK732" s="14"/>
      <c r="EQL732" s="14"/>
      <c r="EQM732" s="14"/>
      <c r="EQN732" s="14"/>
      <c r="EQO732" s="14"/>
      <c r="EQP732" s="14"/>
      <c r="EQQ732" s="14"/>
      <c r="EQR732" s="14"/>
      <c r="EQS732" s="14"/>
      <c r="EQT732" s="14"/>
      <c r="EQU732" s="14"/>
      <c r="EQV732" s="14"/>
      <c r="EQW732" s="14"/>
      <c r="EQX732" s="14"/>
      <c r="EQY732" s="14"/>
      <c r="EQZ732" s="14"/>
      <c r="ERA732" s="14"/>
      <c r="ERB732" s="14"/>
      <c r="ERC732" s="14"/>
      <c r="ERD732" s="14"/>
      <c r="ERE732" s="14"/>
      <c r="ERF732" s="14"/>
      <c r="ERG732" s="14"/>
      <c r="ERH732" s="14"/>
      <c r="ERI732" s="14"/>
      <c r="ERJ732" s="14"/>
      <c r="ERK732" s="14"/>
      <c r="ERL732" s="14"/>
      <c r="ERM732" s="14"/>
      <c r="ERN732" s="14"/>
      <c r="ERO732" s="14"/>
      <c r="ERP732" s="14"/>
      <c r="ERQ732" s="14"/>
      <c r="ERR732" s="14"/>
      <c r="ERS732" s="14"/>
      <c r="ERT732" s="14"/>
      <c r="ERU732" s="14"/>
      <c r="ERV732" s="14"/>
      <c r="ERW732" s="14"/>
      <c r="ERX732" s="14"/>
      <c r="ERY732" s="14"/>
      <c r="ERZ732" s="14"/>
      <c r="ESA732" s="14"/>
      <c r="ESB732" s="14"/>
      <c r="ESC732" s="14"/>
      <c r="ESD732" s="14"/>
      <c r="ESE732" s="14"/>
      <c r="ESF732" s="14"/>
      <c r="ESG732" s="14"/>
      <c r="ESH732" s="14"/>
      <c r="ESI732" s="14"/>
      <c r="ESJ732" s="14"/>
      <c r="ESK732" s="14"/>
      <c r="ESL732" s="14"/>
      <c r="ESM732" s="14"/>
      <c r="ESN732" s="14"/>
      <c r="ESO732" s="14"/>
      <c r="ESP732" s="14"/>
      <c r="ESQ732" s="14"/>
      <c r="ESR732" s="14"/>
      <c r="ESS732" s="14"/>
      <c r="EST732" s="14"/>
      <c r="ESU732" s="14"/>
      <c r="ESV732" s="14"/>
      <c r="ESW732" s="14"/>
      <c r="ESX732" s="14"/>
      <c r="ESY732" s="14"/>
      <c r="ESZ732" s="14"/>
      <c r="ETA732" s="14"/>
      <c r="ETB732" s="14"/>
      <c r="ETC732" s="14"/>
      <c r="ETD732" s="14"/>
      <c r="ETE732" s="14"/>
      <c r="ETF732" s="14"/>
      <c r="ETG732" s="14"/>
      <c r="ETH732" s="14"/>
      <c r="ETI732" s="14"/>
      <c r="ETJ732" s="14"/>
      <c r="ETK732" s="14"/>
      <c r="ETL732" s="14"/>
      <c r="ETM732" s="14"/>
      <c r="ETN732" s="14"/>
      <c r="ETO732" s="14"/>
      <c r="ETP732" s="14"/>
      <c r="ETQ732" s="14"/>
      <c r="ETR732" s="14"/>
      <c r="ETS732" s="14"/>
      <c r="ETT732" s="14"/>
      <c r="ETU732" s="14"/>
      <c r="ETV732" s="14"/>
      <c r="ETW732" s="14"/>
      <c r="ETX732" s="14"/>
      <c r="ETY732" s="14"/>
      <c r="ETZ732" s="14"/>
      <c r="EUA732" s="14"/>
      <c r="EUB732" s="14"/>
      <c r="EUC732" s="14"/>
      <c r="EUD732" s="14"/>
      <c r="EUE732" s="14"/>
      <c r="EUF732" s="14"/>
      <c r="EUG732" s="14"/>
      <c r="EUH732" s="14"/>
      <c r="EUI732" s="14"/>
      <c r="EUJ732" s="14"/>
      <c r="EUK732" s="14"/>
      <c r="EUL732" s="14"/>
      <c r="EUM732" s="14"/>
      <c r="EUN732" s="14"/>
      <c r="EUO732" s="14"/>
      <c r="EUP732" s="14"/>
      <c r="EUQ732" s="14"/>
      <c r="EUR732" s="14"/>
      <c r="EUS732" s="14"/>
      <c r="EUT732" s="14"/>
      <c r="EUU732" s="14"/>
      <c r="EUV732" s="14"/>
      <c r="EUW732" s="14"/>
      <c r="EUX732" s="14"/>
      <c r="EUY732" s="14"/>
      <c r="EUZ732" s="14"/>
      <c r="EVA732" s="14"/>
      <c r="EVB732" s="14"/>
      <c r="EVC732" s="14"/>
      <c r="EVD732" s="14"/>
      <c r="EVE732" s="14"/>
      <c r="EVF732" s="14"/>
      <c r="EVG732" s="14"/>
      <c r="EVH732" s="14"/>
      <c r="EVI732" s="14"/>
      <c r="EVJ732" s="14"/>
      <c r="EVK732" s="14"/>
      <c r="EVL732" s="14"/>
      <c r="EVM732" s="14"/>
      <c r="EVN732" s="14"/>
      <c r="EVO732" s="14"/>
      <c r="EVP732" s="14"/>
      <c r="EVQ732" s="14"/>
      <c r="EVR732" s="14"/>
      <c r="EVS732" s="14"/>
      <c r="EVT732" s="14"/>
      <c r="EVU732" s="14"/>
      <c r="EVV732" s="14"/>
      <c r="EVW732" s="14"/>
      <c r="EVX732" s="14"/>
      <c r="EVY732" s="14"/>
      <c r="EVZ732" s="14"/>
      <c r="EWA732" s="14"/>
      <c r="EWB732" s="14"/>
      <c r="EWC732" s="14"/>
      <c r="EWD732" s="14"/>
      <c r="EWE732" s="14"/>
      <c r="EWF732" s="14"/>
      <c r="EWG732" s="14"/>
      <c r="EWH732" s="14"/>
      <c r="EWI732" s="14"/>
      <c r="EWJ732" s="14"/>
      <c r="EWK732" s="14"/>
      <c r="EWL732" s="14"/>
      <c r="EWM732" s="14"/>
      <c r="EWN732" s="14"/>
      <c r="EWO732" s="14"/>
      <c r="EWP732" s="14"/>
      <c r="EWQ732" s="14"/>
      <c r="EWR732" s="14"/>
      <c r="EWS732" s="14"/>
      <c r="EWT732" s="14"/>
      <c r="EWU732" s="14"/>
      <c r="EWV732" s="14"/>
      <c r="EWW732" s="14"/>
      <c r="EWX732" s="14"/>
      <c r="EWY732" s="14"/>
      <c r="EWZ732" s="14"/>
      <c r="EXA732" s="14"/>
      <c r="EXB732" s="14"/>
      <c r="EXC732" s="14"/>
      <c r="EXD732" s="14"/>
      <c r="EXE732" s="14"/>
      <c r="EXF732" s="14"/>
      <c r="EXG732" s="14"/>
      <c r="EXH732" s="14"/>
      <c r="EXI732" s="14"/>
      <c r="EXJ732" s="14"/>
      <c r="EXK732" s="14"/>
      <c r="EXL732" s="14"/>
      <c r="EXM732" s="14"/>
      <c r="EXN732" s="14"/>
      <c r="EXO732" s="14"/>
      <c r="EXP732" s="14"/>
      <c r="EXQ732" s="14"/>
      <c r="EXR732" s="14"/>
      <c r="EXS732" s="14"/>
      <c r="EXT732" s="14"/>
      <c r="EXU732" s="14"/>
      <c r="EXV732" s="14"/>
      <c r="EXW732" s="14"/>
      <c r="EXX732" s="14"/>
      <c r="EXY732" s="14"/>
      <c r="EXZ732" s="14"/>
      <c r="EYA732" s="14"/>
      <c r="EYB732" s="14"/>
      <c r="EYC732" s="14"/>
      <c r="EYD732" s="14"/>
      <c r="EYE732" s="14"/>
      <c r="EYF732" s="14"/>
      <c r="EYG732" s="14"/>
      <c r="EYH732" s="14"/>
      <c r="EYI732" s="14"/>
      <c r="EYJ732" s="14"/>
      <c r="EYK732" s="14"/>
      <c r="EYL732" s="14"/>
      <c r="EYM732" s="14"/>
      <c r="EYN732" s="14"/>
      <c r="EYO732" s="14"/>
      <c r="EYP732" s="14"/>
      <c r="EYQ732" s="14"/>
      <c r="EYR732" s="14"/>
      <c r="EYS732" s="14"/>
      <c r="EYT732" s="14"/>
      <c r="EYU732" s="14"/>
      <c r="EYV732" s="14"/>
      <c r="EYW732" s="14"/>
      <c r="EYX732" s="14"/>
      <c r="EYY732" s="14"/>
      <c r="EYZ732" s="14"/>
      <c r="EZA732" s="14"/>
      <c r="EZB732" s="14"/>
      <c r="EZC732" s="14"/>
      <c r="EZD732" s="14"/>
      <c r="EZE732" s="14"/>
      <c r="EZF732" s="14"/>
      <c r="EZG732" s="14"/>
      <c r="EZH732" s="14"/>
      <c r="EZI732" s="14"/>
      <c r="EZJ732" s="14"/>
      <c r="EZK732" s="14"/>
      <c r="EZL732" s="14"/>
      <c r="EZM732" s="14"/>
      <c r="EZN732" s="14"/>
      <c r="EZO732" s="14"/>
      <c r="EZP732" s="14"/>
      <c r="EZQ732" s="14"/>
      <c r="EZR732" s="14"/>
      <c r="EZS732" s="14"/>
      <c r="EZT732" s="14"/>
      <c r="EZU732" s="14"/>
      <c r="EZV732" s="14"/>
      <c r="EZW732" s="14"/>
      <c r="EZX732" s="14"/>
      <c r="EZY732" s="14"/>
      <c r="EZZ732" s="14"/>
      <c r="FAA732" s="14"/>
      <c r="FAB732" s="14"/>
      <c r="FAC732" s="14"/>
      <c r="FAD732" s="14"/>
      <c r="FAE732" s="14"/>
      <c r="FAF732" s="14"/>
      <c r="FAG732" s="14"/>
      <c r="FAH732" s="14"/>
      <c r="FAI732" s="14"/>
      <c r="FAJ732" s="14"/>
      <c r="FAK732" s="14"/>
      <c r="FAL732" s="14"/>
      <c r="FAM732" s="14"/>
      <c r="FAN732" s="14"/>
      <c r="FAO732" s="14"/>
      <c r="FAP732" s="14"/>
      <c r="FAQ732" s="14"/>
      <c r="FAR732" s="14"/>
      <c r="FAS732" s="14"/>
      <c r="FAT732" s="14"/>
      <c r="FAU732" s="14"/>
      <c r="FAV732" s="14"/>
      <c r="FAW732" s="14"/>
      <c r="FAX732" s="14"/>
      <c r="FAY732" s="14"/>
      <c r="FAZ732" s="14"/>
      <c r="FBA732" s="14"/>
      <c r="FBB732" s="14"/>
      <c r="FBC732" s="14"/>
      <c r="FBD732" s="14"/>
      <c r="FBE732" s="14"/>
      <c r="FBF732" s="14"/>
      <c r="FBG732" s="14"/>
      <c r="FBH732" s="14"/>
      <c r="FBI732" s="14"/>
      <c r="FBJ732" s="14"/>
      <c r="FBK732" s="14"/>
      <c r="FBL732" s="14"/>
      <c r="FBM732" s="14"/>
      <c r="FBN732" s="14"/>
      <c r="FBO732" s="14"/>
      <c r="FBP732" s="14"/>
      <c r="FBQ732" s="14"/>
      <c r="FBR732" s="14"/>
      <c r="FBS732" s="14"/>
      <c r="FBT732" s="14"/>
      <c r="FBU732" s="14"/>
      <c r="FBV732" s="14"/>
      <c r="FBW732" s="14"/>
      <c r="FBX732" s="14"/>
      <c r="FBY732" s="14"/>
      <c r="FBZ732" s="14"/>
      <c r="FCA732" s="14"/>
      <c r="FCB732" s="14"/>
      <c r="FCC732" s="14"/>
      <c r="FCD732" s="14"/>
      <c r="FCE732" s="14"/>
      <c r="FCF732" s="14"/>
      <c r="FCG732" s="14"/>
      <c r="FCH732" s="14"/>
      <c r="FCI732" s="14"/>
      <c r="FCJ732" s="14"/>
      <c r="FCK732" s="14"/>
      <c r="FCL732" s="14"/>
      <c r="FCM732" s="14"/>
      <c r="FCN732" s="14"/>
      <c r="FCO732" s="14"/>
      <c r="FCP732" s="14"/>
      <c r="FCQ732" s="14"/>
      <c r="FCR732" s="14"/>
      <c r="FCS732" s="14"/>
      <c r="FCT732" s="14"/>
      <c r="FCU732" s="14"/>
      <c r="FCV732" s="14"/>
      <c r="FCW732" s="14"/>
      <c r="FCX732" s="14"/>
      <c r="FCY732" s="14"/>
      <c r="FCZ732" s="14"/>
      <c r="FDA732" s="14"/>
      <c r="FDB732" s="14"/>
      <c r="FDC732" s="14"/>
      <c r="FDD732" s="14"/>
      <c r="FDE732" s="14"/>
      <c r="FDF732" s="14"/>
      <c r="FDG732" s="14"/>
      <c r="FDH732" s="14"/>
      <c r="FDI732" s="14"/>
      <c r="FDJ732" s="14"/>
      <c r="FDK732" s="14"/>
      <c r="FDL732" s="14"/>
      <c r="FDM732" s="14"/>
      <c r="FDN732" s="14"/>
      <c r="FDO732" s="14"/>
      <c r="FDP732" s="14"/>
      <c r="FDQ732" s="14"/>
      <c r="FDR732" s="14"/>
      <c r="FDS732" s="14"/>
      <c r="FDT732" s="14"/>
      <c r="FDU732" s="14"/>
      <c r="FDV732" s="14"/>
      <c r="FDW732" s="14"/>
      <c r="FDX732" s="14"/>
      <c r="FDY732" s="14"/>
      <c r="FDZ732" s="14"/>
      <c r="FEA732" s="14"/>
      <c r="FEB732" s="14"/>
      <c r="FEC732" s="14"/>
      <c r="FED732" s="14"/>
      <c r="FEE732" s="14"/>
      <c r="FEF732" s="14"/>
      <c r="FEG732" s="14"/>
      <c r="FEH732" s="14"/>
      <c r="FEI732" s="14"/>
      <c r="FEJ732" s="14"/>
      <c r="FEK732" s="14"/>
      <c r="FEL732" s="14"/>
      <c r="FEM732" s="14"/>
      <c r="FEN732" s="14"/>
      <c r="FEO732" s="14"/>
      <c r="FEP732" s="14"/>
      <c r="FEQ732" s="14"/>
      <c r="FER732" s="14"/>
      <c r="FES732" s="14"/>
      <c r="FET732" s="14"/>
      <c r="FEU732" s="14"/>
      <c r="FEV732" s="14"/>
      <c r="FEW732" s="14"/>
      <c r="FEX732" s="14"/>
      <c r="FEY732" s="14"/>
      <c r="FEZ732" s="14"/>
      <c r="FFA732" s="14"/>
      <c r="FFB732" s="14"/>
      <c r="FFC732" s="14"/>
      <c r="FFD732" s="14"/>
      <c r="FFE732" s="14"/>
      <c r="FFF732" s="14"/>
      <c r="FFG732" s="14"/>
      <c r="FFH732" s="14"/>
      <c r="FFI732" s="14"/>
      <c r="FFJ732" s="14"/>
      <c r="FFK732" s="14"/>
      <c r="FFL732" s="14"/>
      <c r="FFM732" s="14"/>
      <c r="FFN732" s="14"/>
      <c r="FFO732" s="14"/>
      <c r="FFP732" s="14"/>
      <c r="FFQ732" s="14"/>
      <c r="FFR732" s="14"/>
      <c r="FFS732" s="14"/>
      <c r="FFT732" s="14"/>
      <c r="FFU732" s="14"/>
      <c r="FFV732" s="14"/>
      <c r="FFW732" s="14"/>
      <c r="FFX732" s="14"/>
      <c r="FFY732" s="14"/>
      <c r="FFZ732" s="14"/>
      <c r="FGA732" s="14"/>
      <c r="FGB732" s="14"/>
      <c r="FGC732" s="14"/>
      <c r="FGD732" s="14"/>
      <c r="FGE732" s="14"/>
      <c r="FGF732" s="14"/>
      <c r="FGG732" s="14"/>
      <c r="FGH732" s="14"/>
      <c r="FGI732" s="14"/>
      <c r="FGJ732" s="14"/>
      <c r="FGK732" s="14"/>
      <c r="FGL732" s="14"/>
      <c r="FGM732" s="14"/>
      <c r="FGN732" s="14"/>
      <c r="FGO732" s="14"/>
      <c r="FGP732" s="14"/>
      <c r="FGQ732" s="14"/>
      <c r="FGR732" s="14"/>
      <c r="FGS732" s="14"/>
      <c r="FGT732" s="14"/>
      <c r="FGU732" s="14"/>
      <c r="FGV732" s="14"/>
      <c r="FGW732" s="14"/>
      <c r="FGX732" s="14"/>
      <c r="FGY732" s="14"/>
      <c r="FGZ732" s="14"/>
      <c r="FHA732" s="14"/>
      <c r="FHB732" s="14"/>
      <c r="FHC732" s="14"/>
      <c r="FHD732" s="14"/>
      <c r="FHE732" s="14"/>
      <c r="FHF732" s="14"/>
      <c r="FHG732" s="14"/>
      <c r="FHH732" s="14"/>
      <c r="FHI732" s="14"/>
      <c r="FHJ732" s="14"/>
      <c r="FHK732" s="14"/>
      <c r="FHL732" s="14"/>
      <c r="FHM732" s="14"/>
      <c r="FHN732" s="14"/>
      <c r="FHO732" s="14"/>
      <c r="FHP732" s="14"/>
      <c r="FHQ732" s="14"/>
      <c r="FHR732" s="14"/>
      <c r="FHS732" s="14"/>
      <c r="FHT732" s="14"/>
      <c r="FHU732" s="14"/>
      <c r="FHV732" s="14"/>
      <c r="FHW732" s="14"/>
      <c r="FHX732" s="14"/>
      <c r="FHY732" s="14"/>
      <c r="FHZ732" s="14"/>
      <c r="FIA732" s="14"/>
      <c r="FIB732" s="14"/>
      <c r="FIC732" s="14"/>
      <c r="FID732" s="14"/>
      <c r="FIE732" s="14"/>
      <c r="FIF732" s="14"/>
      <c r="FIG732" s="14"/>
      <c r="FIH732" s="14"/>
      <c r="FII732" s="14"/>
      <c r="FIJ732" s="14"/>
      <c r="FIK732" s="14"/>
      <c r="FIL732" s="14"/>
      <c r="FIM732" s="14"/>
      <c r="FIN732" s="14"/>
      <c r="FIO732" s="14"/>
      <c r="FIP732" s="14"/>
      <c r="FIQ732" s="14"/>
      <c r="FIR732" s="14"/>
      <c r="FIS732" s="14"/>
      <c r="FIT732" s="14"/>
      <c r="FIU732" s="14"/>
      <c r="FIV732" s="14"/>
      <c r="FIW732" s="14"/>
      <c r="FIX732" s="14"/>
      <c r="FIY732" s="14"/>
      <c r="FIZ732" s="14"/>
      <c r="FJA732" s="14"/>
      <c r="FJB732" s="14"/>
      <c r="FJC732" s="14"/>
      <c r="FJD732" s="14"/>
      <c r="FJE732" s="14"/>
      <c r="FJF732" s="14"/>
      <c r="FJG732" s="14"/>
      <c r="FJH732" s="14"/>
      <c r="FJI732" s="14"/>
      <c r="FJJ732" s="14"/>
      <c r="FJK732" s="14"/>
      <c r="FJL732" s="14"/>
      <c r="FJM732" s="14"/>
      <c r="FJN732" s="14"/>
      <c r="FJO732" s="14"/>
      <c r="FJP732" s="14"/>
      <c r="FJQ732" s="14"/>
      <c r="FJR732" s="14"/>
      <c r="FJS732" s="14"/>
      <c r="FJT732" s="14"/>
      <c r="FJU732" s="14"/>
      <c r="FJV732" s="14"/>
      <c r="FJW732" s="14"/>
      <c r="FJX732" s="14"/>
      <c r="FJY732" s="14"/>
      <c r="FJZ732" s="14"/>
      <c r="FKA732" s="14"/>
      <c r="FKB732" s="14"/>
      <c r="FKC732" s="14"/>
      <c r="FKD732" s="14"/>
      <c r="FKE732" s="14"/>
      <c r="FKF732" s="14"/>
      <c r="FKG732" s="14"/>
      <c r="FKH732" s="14"/>
      <c r="FKI732" s="14"/>
      <c r="FKJ732" s="14"/>
      <c r="FKK732" s="14"/>
      <c r="FKL732" s="14"/>
      <c r="FKM732" s="14"/>
      <c r="FKN732" s="14"/>
      <c r="FKO732" s="14"/>
      <c r="FKP732" s="14"/>
      <c r="FKQ732" s="14"/>
      <c r="FKR732" s="14"/>
      <c r="FKS732" s="14"/>
      <c r="FKT732" s="14"/>
      <c r="FKU732" s="14"/>
      <c r="FKV732" s="14"/>
      <c r="FKW732" s="14"/>
      <c r="FKX732" s="14"/>
      <c r="FKY732" s="14"/>
      <c r="FKZ732" s="14"/>
      <c r="FLA732" s="14"/>
      <c r="FLB732" s="14"/>
      <c r="FLC732" s="14"/>
      <c r="FLD732" s="14"/>
      <c r="FLE732" s="14"/>
      <c r="FLF732" s="14"/>
      <c r="FLG732" s="14"/>
      <c r="FLH732" s="14"/>
      <c r="FLI732" s="14"/>
      <c r="FLJ732" s="14"/>
      <c r="FLK732" s="14"/>
      <c r="FLL732" s="14"/>
      <c r="FLM732" s="14"/>
      <c r="FLN732" s="14"/>
      <c r="FLO732" s="14"/>
      <c r="FLP732" s="14"/>
      <c r="FLQ732" s="14"/>
      <c r="FLR732" s="14"/>
      <c r="FLS732" s="14"/>
      <c r="FLT732" s="14"/>
      <c r="FLU732" s="14"/>
      <c r="FLV732" s="14"/>
      <c r="FLW732" s="14"/>
      <c r="FLX732" s="14"/>
      <c r="FLY732" s="14"/>
      <c r="FLZ732" s="14"/>
      <c r="FMA732" s="14"/>
      <c r="FMB732" s="14"/>
      <c r="FMC732" s="14"/>
      <c r="FMD732" s="14"/>
      <c r="FME732" s="14"/>
      <c r="FMF732" s="14"/>
      <c r="FMG732" s="14"/>
      <c r="FMH732" s="14"/>
      <c r="FMI732" s="14"/>
      <c r="FMJ732" s="14"/>
      <c r="FMK732" s="14"/>
      <c r="FML732" s="14"/>
      <c r="FMM732" s="14"/>
      <c r="FMN732" s="14"/>
      <c r="FMO732" s="14"/>
      <c r="FMP732" s="14"/>
      <c r="FMQ732" s="14"/>
      <c r="FMR732" s="14"/>
      <c r="FMS732" s="14"/>
      <c r="FMT732" s="14"/>
      <c r="FMU732" s="14"/>
      <c r="FMV732" s="14"/>
      <c r="FMW732" s="14"/>
      <c r="FMX732" s="14"/>
      <c r="FMY732" s="14"/>
      <c r="FMZ732" s="14"/>
      <c r="FNA732" s="14"/>
      <c r="FNB732" s="14"/>
      <c r="FNC732" s="14"/>
      <c r="FND732" s="14"/>
      <c r="FNE732" s="14"/>
      <c r="FNF732" s="14"/>
      <c r="FNG732" s="14"/>
      <c r="FNH732" s="14"/>
      <c r="FNI732" s="14"/>
      <c r="FNJ732" s="14"/>
      <c r="FNK732" s="14"/>
      <c r="FNL732" s="14"/>
      <c r="FNM732" s="14"/>
      <c r="FNN732" s="14"/>
      <c r="FNO732" s="14"/>
      <c r="FNP732" s="14"/>
      <c r="FNQ732" s="14"/>
      <c r="FNR732" s="14"/>
      <c r="FNS732" s="14"/>
      <c r="FNT732" s="14"/>
      <c r="FNU732" s="14"/>
      <c r="FNV732" s="14"/>
      <c r="FNW732" s="14"/>
      <c r="FNX732" s="14"/>
      <c r="FNY732" s="14"/>
      <c r="FNZ732" s="14"/>
      <c r="FOA732" s="14"/>
      <c r="FOB732" s="14"/>
      <c r="FOC732" s="14"/>
      <c r="FOD732" s="14"/>
      <c r="FOE732" s="14"/>
      <c r="FOF732" s="14"/>
      <c r="FOG732" s="14"/>
      <c r="FOH732" s="14"/>
      <c r="FOI732" s="14"/>
      <c r="FOJ732" s="14"/>
      <c r="FOK732" s="14"/>
      <c r="FOL732" s="14"/>
      <c r="FOM732" s="14"/>
      <c r="FON732" s="14"/>
      <c r="FOO732" s="14"/>
      <c r="FOP732" s="14"/>
      <c r="FOQ732" s="14"/>
      <c r="FOR732" s="14"/>
      <c r="FOS732" s="14"/>
      <c r="FOT732" s="14"/>
      <c r="FOU732" s="14"/>
      <c r="FOV732" s="14"/>
      <c r="FOW732" s="14"/>
      <c r="FOX732" s="14"/>
      <c r="FOY732" s="14"/>
      <c r="FOZ732" s="14"/>
      <c r="FPA732" s="14"/>
      <c r="FPB732" s="14"/>
      <c r="FPC732" s="14"/>
      <c r="FPD732" s="14"/>
      <c r="FPE732" s="14"/>
      <c r="FPF732" s="14"/>
      <c r="FPG732" s="14"/>
      <c r="FPH732" s="14"/>
      <c r="FPI732" s="14"/>
      <c r="FPJ732" s="14"/>
      <c r="FPK732" s="14"/>
      <c r="FPL732" s="14"/>
      <c r="FPM732" s="14"/>
      <c r="FPN732" s="14"/>
      <c r="FPO732" s="14"/>
      <c r="FPP732" s="14"/>
      <c r="FPQ732" s="14"/>
      <c r="FPR732" s="14"/>
      <c r="FPS732" s="14"/>
      <c r="FPT732" s="14"/>
      <c r="FPU732" s="14"/>
      <c r="FPV732" s="14"/>
      <c r="FPW732" s="14"/>
      <c r="FPX732" s="14"/>
      <c r="FPY732" s="14"/>
      <c r="FPZ732" s="14"/>
      <c r="FQA732" s="14"/>
      <c r="FQB732" s="14"/>
      <c r="FQC732" s="14"/>
      <c r="FQD732" s="14"/>
      <c r="FQE732" s="14"/>
      <c r="FQF732" s="14"/>
      <c r="FQG732" s="14"/>
      <c r="FQH732" s="14"/>
      <c r="FQI732" s="14"/>
      <c r="FQJ732" s="14"/>
      <c r="FQK732" s="14"/>
      <c r="FQL732" s="14"/>
      <c r="FQM732" s="14"/>
      <c r="FQN732" s="14"/>
      <c r="FQO732" s="14"/>
      <c r="FQP732" s="14"/>
      <c r="FQQ732" s="14"/>
      <c r="FQR732" s="14"/>
      <c r="FQS732" s="14"/>
      <c r="FQT732" s="14"/>
      <c r="FQU732" s="14"/>
      <c r="FQV732" s="14"/>
      <c r="FQW732" s="14"/>
      <c r="FQX732" s="14"/>
      <c r="FQY732" s="14"/>
      <c r="FQZ732" s="14"/>
      <c r="FRA732" s="14"/>
      <c r="FRB732" s="14"/>
      <c r="FRC732" s="14"/>
      <c r="FRD732" s="14"/>
      <c r="FRE732" s="14"/>
      <c r="FRF732" s="14"/>
      <c r="FRG732" s="14"/>
      <c r="FRH732" s="14"/>
      <c r="FRI732" s="14"/>
      <c r="FRJ732" s="14"/>
      <c r="FRK732" s="14"/>
      <c r="FRL732" s="14"/>
      <c r="FRM732" s="14"/>
      <c r="FRN732" s="14"/>
      <c r="FRO732" s="14"/>
      <c r="FRP732" s="14"/>
      <c r="FRQ732" s="14"/>
      <c r="FRR732" s="14"/>
      <c r="FRS732" s="14"/>
      <c r="FRT732" s="14"/>
      <c r="FRU732" s="14"/>
      <c r="FRV732" s="14"/>
      <c r="FRW732" s="14"/>
      <c r="FRX732" s="14"/>
      <c r="FRY732" s="14"/>
      <c r="FRZ732" s="14"/>
      <c r="FSA732" s="14"/>
      <c r="FSB732" s="14"/>
      <c r="FSC732" s="14"/>
      <c r="FSD732" s="14"/>
      <c r="FSE732" s="14"/>
      <c r="FSF732" s="14"/>
      <c r="FSG732" s="14"/>
      <c r="FSH732" s="14"/>
      <c r="FSI732" s="14"/>
      <c r="FSJ732" s="14"/>
      <c r="FSK732" s="14"/>
      <c r="FSL732" s="14"/>
      <c r="FSM732" s="14"/>
      <c r="FSN732" s="14"/>
      <c r="FSO732" s="14"/>
      <c r="FSP732" s="14"/>
      <c r="FSQ732" s="14"/>
      <c r="FSR732" s="14"/>
      <c r="FSS732" s="14"/>
      <c r="FST732" s="14"/>
      <c r="FSU732" s="14"/>
      <c r="FSV732" s="14"/>
      <c r="FSW732" s="14"/>
      <c r="FSX732" s="14"/>
      <c r="FSY732" s="14"/>
      <c r="FSZ732" s="14"/>
      <c r="FTA732" s="14"/>
      <c r="FTB732" s="14"/>
      <c r="FTC732" s="14"/>
      <c r="FTD732" s="14"/>
      <c r="FTE732" s="14"/>
      <c r="FTF732" s="14"/>
      <c r="FTG732" s="14"/>
      <c r="FTH732" s="14"/>
      <c r="FTI732" s="14"/>
      <c r="FTJ732" s="14"/>
      <c r="FTK732" s="14"/>
      <c r="FTL732" s="14"/>
      <c r="FTM732" s="14"/>
      <c r="FTN732" s="14"/>
      <c r="FTO732" s="14"/>
      <c r="FTP732" s="14"/>
      <c r="FTQ732" s="14"/>
      <c r="FTR732" s="14"/>
      <c r="FTS732" s="14"/>
      <c r="FTT732" s="14"/>
      <c r="FTU732" s="14"/>
      <c r="FTV732" s="14"/>
      <c r="FTW732" s="14"/>
      <c r="FTX732" s="14"/>
      <c r="FTY732" s="14"/>
      <c r="FTZ732" s="14"/>
      <c r="FUA732" s="14"/>
      <c r="FUB732" s="14"/>
      <c r="FUC732" s="14"/>
      <c r="FUD732" s="14"/>
      <c r="FUE732" s="14"/>
      <c r="FUF732" s="14"/>
      <c r="FUG732" s="14"/>
      <c r="FUH732" s="14"/>
      <c r="FUI732" s="14"/>
      <c r="FUJ732" s="14"/>
      <c r="FUK732" s="14"/>
      <c r="FUL732" s="14"/>
      <c r="FUM732" s="14"/>
      <c r="FUN732" s="14"/>
      <c r="FUO732" s="14"/>
      <c r="FUP732" s="14"/>
      <c r="FUQ732" s="14"/>
      <c r="FUR732" s="14"/>
      <c r="FUS732" s="14"/>
      <c r="FUT732" s="14"/>
      <c r="FUU732" s="14"/>
      <c r="FUV732" s="14"/>
      <c r="FUW732" s="14"/>
      <c r="FUX732" s="14"/>
      <c r="FUY732" s="14"/>
      <c r="FUZ732" s="14"/>
      <c r="FVA732" s="14"/>
      <c r="FVB732" s="14"/>
      <c r="FVC732" s="14"/>
      <c r="FVD732" s="14"/>
      <c r="FVE732" s="14"/>
      <c r="FVF732" s="14"/>
      <c r="FVG732" s="14"/>
      <c r="FVH732" s="14"/>
      <c r="FVI732" s="14"/>
      <c r="FVJ732" s="14"/>
      <c r="FVK732" s="14"/>
      <c r="FVL732" s="14"/>
      <c r="FVM732" s="14"/>
      <c r="FVN732" s="14"/>
      <c r="FVO732" s="14"/>
      <c r="FVP732" s="14"/>
      <c r="FVQ732" s="14"/>
      <c r="FVR732" s="14"/>
      <c r="FVS732" s="14"/>
      <c r="FVT732" s="14"/>
      <c r="FVU732" s="14"/>
      <c r="FVV732" s="14"/>
      <c r="FVW732" s="14"/>
      <c r="FVX732" s="14"/>
      <c r="FVY732" s="14"/>
      <c r="FVZ732" s="14"/>
      <c r="FWA732" s="14"/>
      <c r="FWB732" s="14"/>
      <c r="FWC732" s="14"/>
      <c r="FWD732" s="14"/>
      <c r="FWE732" s="14"/>
      <c r="FWF732" s="14"/>
      <c r="FWG732" s="14"/>
      <c r="FWH732" s="14"/>
      <c r="FWI732" s="14"/>
      <c r="FWJ732" s="14"/>
      <c r="FWK732" s="14"/>
      <c r="FWL732" s="14"/>
      <c r="FWM732" s="14"/>
      <c r="FWN732" s="14"/>
      <c r="FWO732" s="14"/>
      <c r="FWP732" s="14"/>
      <c r="FWQ732" s="14"/>
      <c r="FWR732" s="14"/>
      <c r="FWS732" s="14"/>
      <c r="FWT732" s="14"/>
      <c r="FWU732" s="14"/>
      <c r="FWV732" s="14"/>
      <c r="FWW732" s="14"/>
      <c r="FWX732" s="14"/>
      <c r="FWY732" s="14"/>
      <c r="FWZ732" s="14"/>
      <c r="FXA732" s="14"/>
      <c r="FXB732" s="14"/>
      <c r="FXC732" s="14"/>
      <c r="FXD732" s="14"/>
      <c r="FXE732" s="14"/>
      <c r="FXF732" s="14"/>
      <c r="FXG732" s="14"/>
      <c r="FXH732" s="14"/>
      <c r="FXI732" s="14"/>
      <c r="FXJ732" s="14"/>
      <c r="FXK732" s="14"/>
      <c r="FXL732" s="14"/>
      <c r="FXM732" s="14"/>
      <c r="FXN732" s="14"/>
      <c r="FXO732" s="14"/>
      <c r="FXP732" s="14"/>
      <c r="FXQ732" s="14"/>
      <c r="FXR732" s="14"/>
      <c r="FXS732" s="14"/>
      <c r="FXT732" s="14"/>
      <c r="FXU732" s="14"/>
      <c r="FXV732" s="14"/>
      <c r="FXW732" s="14"/>
      <c r="FXX732" s="14"/>
      <c r="FXY732" s="14"/>
      <c r="FXZ732" s="14"/>
      <c r="FYA732" s="14"/>
      <c r="FYB732" s="14"/>
      <c r="FYC732" s="14"/>
      <c r="FYD732" s="14"/>
      <c r="FYE732" s="14"/>
      <c r="FYF732" s="14"/>
      <c r="FYG732" s="14"/>
      <c r="FYH732" s="14"/>
      <c r="FYI732" s="14"/>
      <c r="FYJ732" s="14"/>
      <c r="FYK732" s="14"/>
      <c r="FYL732" s="14"/>
      <c r="FYM732" s="14"/>
      <c r="FYN732" s="14"/>
      <c r="FYO732" s="14"/>
      <c r="FYP732" s="14"/>
      <c r="FYQ732" s="14"/>
      <c r="FYR732" s="14"/>
      <c r="FYS732" s="14"/>
      <c r="FYT732" s="14"/>
      <c r="FYU732" s="14"/>
      <c r="FYV732" s="14"/>
      <c r="FYW732" s="14"/>
      <c r="FYX732" s="14"/>
      <c r="FYY732" s="14"/>
      <c r="FYZ732" s="14"/>
      <c r="FZA732" s="14"/>
      <c r="FZB732" s="14"/>
      <c r="FZC732" s="14"/>
      <c r="FZD732" s="14"/>
      <c r="FZE732" s="14"/>
      <c r="FZF732" s="14"/>
      <c r="FZG732" s="14"/>
      <c r="FZH732" s="14"/>
      <c r="FZI732" s="14"/>
      <c r="FZJ732" s="14"/>
      <c r="FZK732" s="14"/>
      <c r="FZL732" s="14"/>
      <c r="FZM732" s="14"/>
      <c r="FZN732" s="14"/>
      <c r="FZO732" s="14"/>
      <c r="FZP732" s="14"/>
      <c r="FZQ732" s="14"/>
      <c r="FZR732" s="14"/>
      <c r="FZS732" s="14"/>
      <c r="FZT732" s="14"/>
      <c r="FZU732" s="14"/>
      <c r="FZV732" s="14"/>
      <c r="FZW732" s="14"/>
      <c r="FZX732" s="14"/>
      <c r="FZY732" s="14"/>
      <c r="FZZ732" s="14"/>
      <c r="GAA732" s="14"/>
      <c r="GAB732" s="14"/>
      <c r="GAC732" s="14"/>
      <c r="GAD732" s="14"/>
      <c r="GAE732" s="14"/>
      <c r="GAF732" s="14"/>
      <c r="GAG732" s="14"/>
      <c r="GAH732" s="14"/>
      <c r="GAI732" s="14"/>
      <c r="GAJ732" s="14"/>
      <c r="GAK732" s="14"/>
      <c r="GAL732" s="14"/>
      <c r="GAM732" s="14"/>
      <c r="GAN732" s="14"/>
      <c r="GAO732" s="14"/>
      <c r="GAP732" s="14"/>
      <c r="GAQ732" s="14"/>
      <c r="GAR732" s="14"/>
      <c r="GAS732" s="14"/>
      <c r="GAT732" s="14"/>
      <c r="GAU732" s="14"/>
      <c r="GAV732" s="14"/>
      <c r="GAW732" s="14"/>
      <c r="GAX732" s="14"/>
      <c r="GAY732" s="14"/>
      <c r="GAZ732" s="14"/>
      <c r="GBA732" s="14"/>
      <c r="GBB732" s="14"/>
      <c r="GBC732" s="14"/>
      <c r="GBD732" s="14"/>
      <c r="GBE732" s="14"/>
      <c r="GBF732" s="14"/>
      <c r="GBG732" s="14"/>
      <c r="GBH732" s="14"/>
      <c r="GBI732" s="14"/>
      <c r="GBJ732" s="14"/>
      <c r="GBK732" s="14"/>
      <c r="GBL732" s="14"/>
      <c r="GBM732" s="14"/>
      <c r="GBN732" s="14"/>
      <c r="GBO732" s="14"/>
      <c r="GBP732" s="14"/>
      <c r="GBQ732" s="14"/>
      <c r="GBR732" s="14"/>
      <c r="GBS732" s="14"/>
      <c r="GBT732" s="14"/>
      <c r="GBU732" s="14"/>
      <c r="GBV732" s="14"/>
      <c r="GBW732" s="14"/>
      <c r="GBX732" s="14"/>
      <c r="GBY732" s="14"/>
      <c r="GBZ732" s="14"/>
      <c r="GCA732" s="14"/>
      <c r="GCB732" s="14"/>
      <c r="GCC732" s="14"/>
      <c r="GCD732" s="14"/>
      <c r="GCE732" s="14"/>
      <c r="GCF732" s="14"/>
      <c r="GCG732" s="14"/>
      <c r="GCH732" s="14"/>
      <c r="GCI732" s="14"/>
      <c r="GCJ732" s="14"/>
      <c r="GCK732" s="14"/>
      <c r="GCL732" s="14"/>
      <c r="GCM732" s="14"/>
      <c r="GCN732" s="14"/>
      <c r="GCO732" s="14"/>
      <c r="GCP732" s="14"/>
      <c r="GCQ732" s="14"/>
      <c r="GCR732" s="14"/>
      <c r="GCS732" s="14"/>
      <c r="GCT732" s="14"/>
      <c r="GCU732" s="14"/>
      <c r="GCV732" s="14"/>
      <c r="GCW732" s="14"/>
      <c r="GCX732" s="14"/>
      <c r="GCY732" s="14"/>
      <c r="GCZ732" s="14"/>
      <c r="GDA732" s="14"/>
      <c r="GDB732" s="14"/>
      <c r="GDC732" s="14"/>
      <c r="GDD732" s="14"/>
      <c r="GDE732" s="14"/>
      <c r="GDF732" s="14"/>
      <c r="GDG732" s="14"/>
      <c r="GDH732" s="14"/>
      <c r="GDI732" s="14"/>
      <c r="GDJ732" s="14"/>
      <c r="GDK732" s="14"/>
      <c r="GDL732" s="14"/>
      <c r="GDM732" s="14"/>
      <c r="GDN732" s="14"/>
      <c r="GDO732" s="14"/>
      <c r="GDP732" s="14"/>
      <c r="GDQ732" s="14"/>
      <c r="GDR732" s="14"/>
      <c r="GDS732" s="14"/>
      <c r="GDT732" s="14"/>
      <c r="GDU732" s="14"/>
      <c r="GDV732" s="14"/>
      <c r="GDW732" s="14"/>
      <c r="GDX732" s="14"/>
      <c r="GDY732" s="14"/>
      <c r="GDZ732" s="14"/>
      <c r="GEA732" s="14"/>
      <c r="GEB732" s="14"/>
      <c r="GEC732" s="14"/>
      <c r="GED732" s="14"/>
      <c r="GEE732" s="14"/>
      <c r="GEF732" s="14"/>
      <c r="GEG732" s="14"/>
      <c r="GEH732" s="14"/>
      <c r="GEI732" s="14"/>
      <c r="GEJ732" s="14"/>
      <c r="GEK732" s="14"/>
      <c r="GEL732" s="14"/>
      <c r="GEM732" s="14"/>
      <c r="GEN732" s="14"/>
      <c r="GEO732" s="14"/>
      <c r="GEP732" s="14"/>
      <c r="GEQ732" s="14"/>
      <c r="GER732" s="14"/>
      <c r="GES732" s="14"/>
      <c r="GET732" s="14"/>
      <c r="GEU732" s="14"/>
      <c r="GEV732" s="14"/>
      <c r="GEW732" s="14"/>
      <c r="GEX732" s="14"/>
      <c r="GEY732" s="14"/>
      <c r="GEZ732" s="14"/>
      <c r="GFA732" s="14"/>
      <c r="GFB732" s="14"/>
      <c r="GFC732" s="14"/>
      <c r="GFD732" s="14"/>
      <c r="GFE732" s="14"/>
      <c r="GFF732" s="14"/>
      <c r="GFG732" s="14"/>
      <c r="GFH732" s="14"/>
      <c r="GFI732" s="14"/>
      <c r="GFJ732" s="14"/>
      <c r="GFK732" s="14"/>
      <c r="GFL732" s="14"/>
      <c r="GFM732" s="14"/>
      <c r="GFN732" s="14"/>
      <c r="GFO732" s="14"/>
      <c r="GFP732" s="14"/>
      <c r="GFQ732" s="14"/>
      <c r="GFR732" s="14"/>
      <c r="GFS732" s="14"/>
      <c r="GFT732" s="14"/>
      <c r="GFU732" s="14"/>
      <c r="GFV732" s="14"/>
      <c r="GFW732" s="14"/>
      <c r="GFX732" s="14"/>
      <c r="GFY732" s="14"/>
      <c r="GFZ732" s="14"/>
      <c r="GGA732" s="14"/>
      <c r="GGB732" s="14"/>
      <c r="GGC732" s="14"/>
      <c r="GGD732" s="14"/>
      <c r="GGE732" s="14"/>
      <c r="GGF732" s="14"/>
      <c r="GGG732" s="14"/>
      <c r="GGH732" s="14"/>
      <c r="GGI732" s="14"/>
      <c r="GGJ732" s="14"/>
      <c r="GGK732" s="14"/>
      <c r="GGL732" s="14"/>
      <c r="GGM732" s="14"/>
      <c r="GGN732" s="14"/>
      <c r="GGO732" s="14"/>
      <c r="GGP732" s="14"/>
      <c r="GGQ732" s="14"/>
      <c r="GGR732" s="14"/>
      <c r="GGS732" s="14"/>
      <c r="GGT732" s="14"/>
      <c r="GGU732" s="14"/>
      <c r="GGV732" s="14"/>
      <c r="GGW732" s="14"/>
      <c r="GGX732" s="14"/>
      <c r="GGY732" s="14"/>
      <c r="GGZ732" s="14"/>
      <c r="GHA732" s="14"/>
      <c r="GHB732" s="14"/>
      <c r="GHC732" s="14"/>
      <c r="GHD732" s="14"/>
      <c r="GHE732" s="14"/>
      <c r="GHF732" s="14"/>
      <c r="GHG732" s="14"/>
      <c r="GHH732" s="14"/>
      <c r="GHI732" s="14"/>
      <c r="GHJ732" s="14"/>
      <c r="GHK732" s="14"/>
      <c r="GHL732" s="14"/>
      <c r="GHM732" s="14"/>
      <c r="GHN732" s="14"/>
      <c r="GHO732" s="14"/>
      <c r="GHP732" s="14"/>
      <c r="GHQ732" s="14"/>
      <c r="GHR732" s="14"/>
      <c r="GHS732" s="14"/>
      <c r="GHT732" s="14"/>
      <c r="GHU732" s="14"/>
      <c r="GHV732" s="14"/>
      <c r="GHW732" s="14"/>
      <c r="GHX732" s="14"/>
      <c r="GHY732" s="14"/>
      <c r="GHZ732" s="14"/>
      <c r="GIA732" s="14"/>
      <c r="GIB732" s="14"/>
      <c r="GIC732" s="14"/>
      <c r="GID732" s="14"/>
      <c r="GIE732" s="14"/>
      <c r="GIF732" s="14"/>
      <c r="GIG732" s="14"/>
      <c r="GIH732" s="14"/>
      <c r="GII732" s="14"/>
      <c r="GIJ732" s="14"/>
      <c r="GIK732" s="14"/>
      <c r="GIL732" s="14"/>
      <c r="GIM732" s="14"/>
      <c r="GIN732" s="14"/>
      <c r="GIO732" s="14"/>
      <c r="GIP732" s="14"/>
      <c r="GIQ732" s="14"/>
      <c r="GIR732" s="14"/>
      <c r="GIS732" s="14"/>
      <c r="GIT732" s="14"/>
      <c r="GIU732" s="14"/>
      <c r="GIV732" s="14"/>
      <c r="GIW732" s="14"/>
      <c r="GIX732" s="14"/>
      <c r="GIY732" s="14"/>
      <c r="GIZ732" s="14"/>
      <c r="GJA732" s="14"/>
      <c r="GJB732" s="14"/>
      <c r="GJC732" s="14"/>
      <c r="GJD732" s="14"/>
      <c r="GJE732" s="14"/>
      <c r="GJF732" s="14"/>
      <c r="GJG732" s="14"/>
      <c r="GJH732" s="14"/>
      <c r="GJI732" s="14"/>
      <c r="GJJ732" s="14"/>
      <c r="GJK732" s="14"/>
      <c r="GJL732" s="14"/>
      <c r="GJM732" s="14"/>
      <c r="GJN732" s="14"/>
      <c r="GJO732" s="14"/>
      <c r="GJP732" s="14"/>
      <c r="GJQ732" s="14"/>
      <c r="GJR732" s="14"/>
      <c r="GJS732" s="14"/>
      <c r="GJT732" s="14"/>
      <c r="GJU732" s="14"/>
      <c r="GJV732" s="14"/>
      <c r="GJW732" s="14"/>
      <c r="GJX732" s="14"/>
      <c r="GJY732" s="14"/>
      <c r="GJZ732" s="14"/>
      <c r="GKA732" s="14"/>
      <c r="GKB732" s="14"/>
      <c r="GKC732" s="14"/>
      <c r="GKD732" s="14"/>
      <c r="GKE732" s="14"/>
      <c r="GKF732" s="14"/>
      <c r="GKG732" s="14"/>
      <c r="GKH732" s="14"/>
      <c r="GKI732" s="14"/>
      <c r="GKJ732" s="14"/>
      <c r="GKK732" s="14"/>
      <c r="GKL732" s="14"/>
      <c r="GKM732" s="14"/>
      <c r="GKN732" s="14"/>
      <c r="GKO732" s="14"/>
      <c r="GKP732" s="14"/>
      <c r="GKQ732" s="14"/>
      <c r="GKR732" s="14"/>
      <c r="GKS732" s="14"/>
      <c r="GKT732" s="14"/>
      <c r="GKU732" s="14"/>
      <c r="GKV732" s="14"/>
      <c r="GKW732" s="14"/>
      <c r="GKX732" s="14"/>
      <c r="GKY732" s="14"/>
      <c r="GKZ732" s="14"/>
      <c r="GLA732" s="14"/>
      <c r="GLB732" s="14"/>
      <c r="GLC732" s="14"/>
      <c r="GLD732" s="14"/>
      <c r="GLE732" s="14"/>
      <c r="GLF732" s="14"/>
      <c r="GLG732" s="14"/>
      <c r="GLH732" s="14"/>
      <c r="GLI732" s="14"/>
      <c r="GLJ732" s="14"/>
      <c r="GLK732" s="14"/>
      <c r="GLL732" s="14"/>
      <c r="GLM732" s="14"/>
      <c r="GLN732" s="14"/>
      <c r="GLO732" s="14"/>
      <c r="GLP732" s="14"/>
      <c r="GLQ732" s="14"/>
      <c r="GLR732" s="14"/>
      <c r="GLS732" s="14"/>
      <c r="GLT732" s="14"/>
      <c r="GLU732" s="14"/>
      <c r="GLV732" s="14"/>
      <c r="GLW732" s="14"/>
      <c r="GLX732" s="14"/>
      <c r="GLY732" s="14"/>
      <c r="GLZ732" s="14"/>
      <c r="GMA732" s="14"/>
      <c r="GMB732" s="14"/>
      <c r="GMC732" s="14"/>
      <c r="GMD732" s="14"/>
      <c r="GME732" s="14"/>
      <c r="GMF732" s="14"/>
      <c r="GMG732" s="14"/>
      <c r="GMH732" s="14"/>
      <c r="GMI732" s="14"/>
      <c r="GMJ732" s="14"/>
      <c r="GMK732" s="14"/>
      <c r="GML732" s="14"/>
      <c r="GMM732" s="14"/>
      <c r="GMN732" s="14"/>
      <c r="GMO732" s="14"/>
      <c r="GMP732" s="14"/>
      <c r="GMQ732" s="14"/>
      <c r="GMR732" s="14"/>
      <c r="GMS732" s="14"/>
      <c r="GMT732" s="14"/>
      <c r="GMU732" s="14"/>
      <c r="GMV732" s="14"/>
      <c r="GMW732" s="14"/>
      <c r="GMX732" s="14"/>
      <c r="GMY732" s="14"/>
      <c r="GMZ732" s="14"/>
      <c r="GNA732" s="14"/>
      <c r="GNB732" s="14"/>
      <c r="GNC732" s="14"/>
      <c r="GND732" s="14"/>
      <c r="GNE732" s="14"/>
      <c r="GNF732" s="14"/>
      <c r="GNG732" s="14"/>
      <c r="GNH732" s="14"/>
      <c r="GNI732" s="14"/>
      <c r="GNJ732" s="14"/>
      <c r="GNK732" s="14"/>
      <c r="GNL732" s="14"/>
      <c r="GNM732" s="14"/>
      <c r="GNN732" s="14"/>
      <c r="GNO732" s="14"/>
      <c r="GNP732" s="14"/>
      <c r="GNQ732" s="14"/>
      <c r="GNR732" s="14"/>
      <c r="GNS732" s="14"/>
      <c r="GNT732" s="14"/>
      <c r="GNU732" s="14"/>
      <c r="GNV732" s="14"/>
      <c r="GNW732" s="14"/>
      <c r="GNX732" s="14"/>
      <c r="GNY732" s="14"/>
      <c r="GNZ732" s="14"/>
      <c r="GOA732" s="14"/>
      <c r="GOB732" s="14"/>
      <c r="GOC732" s="14"/>
      <c r="GOD732" s="14"/>
      <c r="GOE732" s="14"/>
      <c r="GOF732" s="14"/>
      <c r="GOG732" s="14"/>
      <c r="GOH732" s="14"/>
      <c r="GOI732" s="14"/>
      <c r="GOJ732" s="14"/>
      <c r="GOK732" s="14"/>
      <c r="GOL732" s="14"/>
      <c r="GOM732" s="14"/>
      <c r="GON732" s="14"/>
      <c r="GOO732" s="14"/>
      <c r="GOP732" s="14"/>
      <c r="GOQ732" s="14"/>
      <c r="GOR732" s="14"/>
      <c r="GOS732" s="14"/>
      <c r="GOT732" s="14"/>
      <c r="GOU732" s="14"/>
      <c r="GOV732" s="14"/>
      <c r="GOW732" s="14"/>
      <c r="GOX732" s="14"/>
      <c r="GOY732" s="14"/>
      <c r="GOZ732" s="14"/>
      <c r="GPA732" s="14"/>
      <c r="GPB732" s="14"/>
      <c r="GPC732" s="14"/>
      <c r="GPD732" s="14"/>
      <c r="GPE732" s="14"/>
      <c r="GPF732" s="14"/>
      <c r="GPG732" s="14"/>
      <c r="GPH732" s="14"/>
      <c r="GPI732" s="14"/>
      <c r="GPJ732" s="14"/>
      <c r="GPK732" s="14"/>
      <c r="GPL732" s="14"/>
      <c r="GPM732" s="14"/>
      <c r="GPN732" s="14"/>
      <c r="GPO732" s="14"/>
      <c r="GPP732" s="14"/>
      <c r="GPQ732" s="14"/>
      <c r="GPR732" s="14"/>
      <c r="GPS732" s="14"/>
      <c r="GPT732" s="14"/>
      <c r="GPU732" s="14"/>
      <c r="GPV732" s="14"/>
      <c r="GPW732" s="14"/>
      <c r="GPX732" s="14"/>
      <c r="GPY732" s="14"/>
      <c r="GPZ732" s="14"/>
      <c r="GQA732" s="14"/>
      <c r="GQB732" s="14"/>
      <c r="GQC732" s="14"/>
      <c r="GQD732" s="14"/>
      <c r="GQE732" s="14"/>
      <c r="GQF732" s="14"/>
      <c r="GQG732" s="14"/>
      <c r="GQH732" s="14"/>
      <c r="GQI732" s="14"/>
      <c r="GQJ732" s="14"/>
      <c r="GQK732" s="14"/>
      <c r="GQL732" s="14"/>
      <c r="GQM732" s="14"/>
      <c r="GQN732" s="14"/>
      <c r="GQO732" s="14"/>
      <c r="GQP732" s="14"/>
      <c r="GQQ732" s="14"/>
      <c r="GQR732" s="14"/>
      <c r="GQS732" s="14"/>
      <c r="GQT732" s="14"/>
      <c r="GQU732" s="14"/>
      <c r="GQV732" s="14"/>
      <c r="GQW732" s="14"/>
      <c r="GQX732" s="14"/>
      <c r="GQY732" s="14"/>
      <c r="GQZ732" s="14"/>
      <c r="GRA732" s="14"/>
      <c r="GRB732" s="14"/>
      <c r="GRC732" s="14"/>
      <c r="GRD732" s="14"/>
      <c r="GRE732" s="14"/>
      <c r="GRF732" s="14"/>
      <c r="GRG732" s="14"/>
      <c r="GRH732" s="14"/>
      <c r="GRI732" s="14"/>
      <c r="GRJ732" s="14"/>
      <c r="GRK732" s="14"/>
      <c r="GRL732" s="14"/>
      <c r="GRM732" s="14"/>
      <c r="GRN732" s="14"/>
      <c r="GRO732" s="14"/>
      <c r="GRP732" s="14"/>
      <c r="GRQ732" s="14"/>
      <c r="GRR732" s="14"/>
      <c r="GRS732" s="14"/>
      <c r="GRT732" s="14"/>
      <c r="GRU732" s="14"/>
      <c r="GRV732" s="14"/>
      <c r="GRW732" s="14"/>
      <c r="GRX732" s="14"/>
      <c r="GRY732" s="14"/>
      <c r="GRZ732" s="14"/>
      <c r="GSA732" s="14"/>
      <c r="GSB732" s="14"/>
      <c r="GSC732" s="14"/>
      <c r="GSD732" s="14"/>
      <c r="GSE732" s="14"/>
      <c r="GSF732" s="14"/>
      <c r="GSG732" s="14"/>
      <c r="GSH732" s="14"/>
      <c r="GSI732" s="14"/>
      <c r="GSJ732" s="14"/>
      <c r="GSK732" s="14"/>
      <c r="GSL732" s="14"/>
      <c r="GSM732" s="14"/>
      <c r="GSN732" s="14"/>
      <c r="GSO732" s="14"/>
      <c r="GSP732" s="14"/>
      <c r="GSQ732" s="14"/>
      <c r="GSR732" s="14"/>
      <c r="GSS732" s="14"/>
      <c r="GST732" s="14"/>
      <c r="GSU732" s="14"/>
      <c r="GSV732" s="14"/>
      <c r="GSW732" s="14"/>
      <c r="GSX732" s="14"/>
      <c r="GSY732" s="14"/>
      <c r="GSZ732" s="14"/>
      <c r="GTA732" s="14"/>
      <c r="GTB732" s="14"/>
      <c r="GTC732" s="14"/>
      <c r="GTD732" s="14"/>
      <c r="GTE732" s="14"/>
      <c r="GTF732" s="14"/>
      <c r="GTG732" s="14"/>
      <c r="GTH732" s="14"/>
      <c r="GTI732" s="14"/>
      <c r="GTJ732" s="14"/>
      <c r="GTK732" s="14"/>
      <c r="GTL732" s="14"/>
      <c r="GTM732" s="14"/>
      <c r="GTN732" s="14"/>
      <c r="GTO732" s="14"/>
      <c r="GTP732" s="14"/>
      <c r="GTQ732" s="14"/>
      <c r="GTR732" s="14"/>
      <c r="GTS732" s="14"/>
      <c r="GTT732" s="14"/>
      <c r="GTU732" s="14"/>
      <c r="GTV732" s="14"/>
      <c r="GTW732" s="14"/>
      <c r="GTX732" s="14"/>
      <c r="GTY732" s="14"/>
      <c r="GTZ732" s="14"/>
      <c r="GUA732" s="14"/>
      <c r="GUB732" s="14"/>
      <c r="GUC732" s="14"/>
      <c r="GUD732" s="14"/>
      <c r="GUE732" s="14"/>
      <c r="GUF732" s="14"/>
      <c r="GUG732" s="14"/>
      <c r="GUH732" s="14"/>
      <c r="GUI732" s="14"/>
      <c r="GUJ732" s="14"/>
      <c r="GUK732" s="14"/>
      <c r="GUL732" s="14"/>
      <c r="GUM732" s="14"/>
      <c r="GUN732" s="14"/>
      <c r="GUO732" s="14"/>
      <c r="GUP732" s="14"/>
      <c r="GUQ732" s="14"/>
      <c r="GUR732" s="14"/>
      <c r="GUS732" s="14"/>
      <c r="GUT732" s="14"/>
      <c r="GUU732" s="14"/>
      <c r="GUV732" s="14"/>
      <c r="GUW732" s="14"/>
      <c r="GUX732" s="14"/>
      <c r="GUY732" s="14"/>
      <c r="GUZ732" s="14"/>
      <c r="GVA732" s="14"/>
      <c r="GVB732" s="14"/>
      <c r="GVC732" s="14"/>
      <c r="GVD732" s="14"/>
      <c r="GVE732" s="14"/>
      <c r="GVF732" s="14"/>
      <c r="GVG732" s="14"/>
      <c r="GVH732" s="14"/>
      <c r="GVI732" s="14"/>
      <c r="GVJ732" s="14"/>
      <c r="GVK732" s="14"/>
      <c r="GVL732" s="14"/>
      <c r="GVM732" s="14"/>
      <c r="GVN732" s="14"/>
      <c r="GVO732" s="14"/>
      <c r="GVP732" s="14"/>
      <c r="GVQ732" s="14"/>
      <c r="GVR732" s="14"/>
      <c r="GVS732" s="14"/>
      <c r="GVT732" s="14"/>
      <c r="GVU732" s="14"/>
      <c r="GVV732" s="14"/>
      <c r="GVW732" s="14"/>
      <c r="GVX732" s="14"/>
      <c r="GVY732" s="14"/>
      <c r="GVZ732" s="14"/>
      <c r="GWA732" s="14"/>
      <c r="GWB732" s="14"/>
      <c r="GWC732" s="14"/>
      <c r="GWD732" s="14"/>
      <c r="GWE732" s="14"/>
      <c r="GWF732" s="14"/>
      <c r="GWG732" s="14"/>
      <c r="GWH732" s="14"/>
      <c r="GWI732" s="14"/>
      <c r="GWJ732" s="14"/>
      <c r="GWK732" s="14"/>
      <c r="GWL732" s="14"/>
      <c r="GWM732" s="14"/>
      <c r="GWN732" s="14"/>
      <c r="GWO732" s="14"/>
      <c r="GWP732" s="14"/>
      <c r="GWQ732" s="14"/>
      <c r="GWR732" s="14"/>
      <c r="GWS732" s="14"/>
      <c r="GWT732" s="14"/>
      <c r="GWU732" s="14"/>
      <c r="GWV732" s="14"/>
      <c r="GWW732" s="14"/>
      <c r="GWX732" s="14"/>
      <c r="GWY732" s="14"/>
      <c r="GWZ732" s="14"/>
      <c r="GXA732" s="14"/>
      <c r="GXB732" s="14"/>
      <c r="GXC732" s="14"/>
      <c r="GXD732" s="14"/>
      <c r="GXE732" s="14"/>
      <c r="GXF732" s="14"/>
      <c r="GXG732" s="14"/>
      <c r="GXH732" s="14"/>
      <c r="GXI732" s="14"/>
      <c r="GXJ732" s="14"/>
      <c r="GXK732" s="14"/>
      <c r="GXL732" s="14"/>
      <c r="GXM732" s="14"/>
      <c r="GXN732" s="14"/>
      <c r="GXO732" s="14"/>
      <c r="GXP732" s="14"/>
      <c r="GXQ732" s="14"/>
      <c r="GXR732" s="14"/>
      <c r="GXS732" s="14"/>
      <c r="GXT732" s="14"/>
      <c r="GXU732" s="14"/>
      <c r="GXV732" s="14"/>
      <c r="GXW732" s="14"/>
      <c r="GXX732" s="14"/>
      <c r="GXY732" s="14"/>
      <c r="GXZ732" s="14"/>
      <c r="GYA732" s="14"/>
      <c r="GYB732" s="14"/>
      <c r="GYC732" s="14"/>
      <c r="GYD732" s="14"/>
      <c r="GYE732" s="14"/>
      <c r="GYF732" s="14"/>
      <c r="GYG732" s="14"/>
      <c r="GYH732" s="14"/>
      <c r="GYI732" s="14"/>
      <c r="GYJ732" s="14"/>
      <c r="GYK732" s="14"/>
      <c r="GYL732" s="14"/>
      <c r="GYM732" s="14"/>
      <c r="GYN732" s="14"/>
      <c r="GYO732" s="14"/>
      <c r="GYP732" s="14"/>
      <c r="GYQ732" s="14"/>
      <c r="GYR732" s="14"/>
      <c r="GYS732" s="14"/>
      <c r="GYT732" s="14"/>
      <c r="GYU732" s="14"/>
      <c r="GYV732" s="14"/>
      <c r="GYW732" s="14"/>
      <c r="GYX732" s="14"/>
      <c r="GYY732" s="14"/>
      <c r="GYZ732" s="14"/>
      <c r="GZA732" s="14"/>
      <c r="GZB732" s="14"/>
      <c r="GZC732" s="14"/>
      <c r="GZD732" s="14"/>
      <c r="GZE732" s="14"/>
      <c r="GZF732" s="14"/>
      <c r="GZG732" s="14"/>
      <c r="GZH732" s="14"/>
      <c r="GZI732" s="14"/>
      <c r="GZJ732" s="14"/>
      <c r="GZK732" s="14"/>
      <c r="GZL732" s="14"/>
      <c r="GZM732" s="14"/>
      <c r="GZN732" s="14"/>
      <c r="GZO732" s="14"/>
      <c r="GZP732" s="14"/>
      <c r="GZQ732" s="14"/>
      <c r="GZR732" s="14"/>
      <c r="GZS732" s="14"/>
      <c r="GZT732" s="14"/>
      <c r="GZU732" s="14"/>
      <c r="GZV732" s="14"/>
      <c r="GZW732" s="14"/>
      <c r="GZX732" s="14"/>
      <c r="GZY732" s="14"/>
      <c r="GZZ732" s="14"/>
      <c r="HAA732" s="14"/>
      <c r="HAB732" s="14"/>
      <c r="HAC732" s="14"/>
      <c r="HAD732" s="14"/>
      <c r="HAE732" s="14"/>
      <c r="HAF732" s="14"/>
      <c r="HAG732" s="14"/>
      <c r="HAH732" s="14"/>
      <c r="HAI732" s="14"/>
      <c r="HAJ732" s="14"/>
      <c r="HAK732" s="14"/>
      <c r="HAL732" s="14"/>
      <c r="HAM732" s="14"/>
      <c r="HAN732" s="14"/>
      <c r="HAO732" s="14"/>
      <c r="HAP732" s="14"/>
      <c r="HAQ732" s="14"/>
      <c r="HAR732" s="14"/>
      <c r="HAS732" s="14"/>
      <c r="HAT732" s="14"/>
      <c r="HAU732" s="14"/>
      <c r="HAV732" s="14"/>
      <c r="HAW732" s="14"/>
      <c r="HAX732" s="14"/>
      <c r="HAY732" s="14"/>
      <c r="HAZ732" s="14"/>
      <c r="HBA732" s="14"/>
      <c r="HBB732" s="14"/>
      <c r="HBC732" s="14"/>
      <c r="HBD732" s="14"/>
      <c r="HBE732" s="14"/>
      <c r="HBF732" s="14"/>
      <c r="HBG732" s="14"/>
      <c r="HBH732" s="14"/>
      <c r="HBI732" s="14"/>
      <c r="HBJ732" s="14"/>
      <c r="HBK732" s="14"/>
      <c r="HBL732" s="14"/>
      <c r="HBM732" s="14"/>
      <c r="HBN732" s="14"/>
      <c r="HBO732" s="14"/>
      <c r="HBP732" s="14"/>
      <c r="HBQ732" s="14"/>
      <c r="HBR732" s="14"/>
      <c r="HBS732" s="14"/>
      <c r="HBT732" s="14"/>
      <c r="HBU732" s="14"/>
      <c r="HBV732" s="14"/>
      <c r="HBW732" s="14"/>
      <c r="HBX732" s="14"/>
      <c r="HBY732" s="14"/>
      <c r="HBZ732" s="14"/>
      <c r="HCA732" s="14"/>
      <c r="HCB732" s="14"/>
      <c r="HCC732" s="14"/>
      <c r="HCD732" s="14"/>
      <c r="HCE732" s="14"/>
      <c r="HCF732" s="14"/>
      <c r="HCG732" s="14"/>
      <c r="HCH732" s="14"/>
      <c r="HCI732" s="14"/>
      <c r="HCJ732" s="14"/>
      <c r="HCK732" s="14"/>
      <c r="HCL732" s="14"/>
      <c r="HCM732" s="14"/>
      <c r="HCN732" s="14"/>
      <c r="HCO732" s="14"/>
      <c r="HCP732" s="14"/>
      <c r="HCQ732" s="14"/>
      <c r="HCR732" s="14"/>
      <c r="HCS732" s="14"/>
      <c r="HCT732" s="14"/>
      <c r="HCU732" s="14"/>
      <c r="HCV732" s="14"/>
      <c r="HCW732" s="14"/>
      <c r="HCX732" s="14"/>
      <c r="HCY732" s="14"/>
      <c r="HCZ732" s="14"/>
      <c r="HDA732" s="14"/>
      <c r="HDB732" s="14"/>
      <c r="HDC732" s="14"/>
      <c r="HDD732" s="14"/>
      <c r="HDE732" s="14"/>
      <c r="HDF732" s="14"/>
      <c r="HDG732" s="14"/>
      <c r="HDH732" s="14"/>
      <c r="HDI732" s="14"/>
      <c r="HDJ732" s="14"/>
      <c r="HDK732" s="14"/>
      <c r="HDL732" s="14"/>
      <c r="HDM732" s="14"/>
      <c r="HDN732" s="14"/>
      <c r="HDO732" s="14"/>
      <c r="HDP732" s="14"/>
      <c r="HDQ732" s="14"/>
      <c r="HDR732" s="14"/>
      <c r="HDS732" s="14"/>
      <c r="HDT732" s="14"/>
      <c r="HDU732" s="14"/>
      <c r="HDV732" s="14"/>
      <c r="HDW732" s="14"/>
      <c r="HDX732" s="14"/>
      <c r="HDY732" s="14"/>
      <c r="HDZ732" s="14"/>
      <c r="HEA732" s="14"/>
      <c r="HEB732" s="14"/>
      <c r="HEC732" s="14"/>
      <c r="HED732" s="14"/>
      <c r="HEE732" s="14"/>
      <c r="HEF732" s="14"/>
      <c r="HEG732" s="14"/>
      <c r="HEH732" s="14"/>
      <c r="HEI732" s="14"/>
      <c r="HEJ732" s="14"/>
      <c r="HEK732" s="14"/>
      <c r="HEL732" s="14"/>
      <c r="HEM732" s="14"/>
      <c r="HEN732" s="14"/>
      <c r="HEO732" s="14"/>
      <c r="HEP732" s="14"/>
      <c r="HEQ732" s="14"/>
      <c r="HER732" s="14"/>
      <c r="HES732" s="14"/>
      <c r="HET732" s="14"/>
      <c r="HEU732" s="14"/>
      <c r="HEV732" s="14"/>
      <c r="HEW732" s="14"/>
      <c r="HEX732" s="14"/>
      <c r="HEY732" s="14"/>
      <c r="HEZ732" s="14"/>
      <c r="HFA732" s="14"/>
      <c r="HFB732" s="14"/>
      <c r="HFC732" s="14"/>
      <c r="HFD732" s="14"/>
      <c r="HFE732" s="14"/>
      <c r="HFF732" s="14"/>
      <c r="HFG732" s="14"/>
      <c r="HFH732" s="14"/>
      <c r="HFI732" s="14"/>
      <c r="HFJ732" s="14"/>
      <c r="HFK732" s="14"/>
      <c r="HFL732" s="14"/>
      <c r="HFM732" s="14"/>
      <c r="HFN732" s="14"/>
      <c r="HFO732" s="14"/>
      <c r="HFP732" s="14"/>
      <c r="HFQ732" s="14"/>
      <c r="HFR732" s="14"/>
      <c r="HFS732" s="14"/>
      <c r="HFT732" s="14"/>
      <c r="HFU732" s="14"/>
      <c r="HFV732" s="14"/>
      <c r="HFW732" s="14"/>
      <c r="HFX732" s="14"/>
      <c r="HFY732" s="14"/>
      <c r="HFZ732" s="14"/>
      <c r="HGA732" s="14"/>
      <c r="HGB732" s="14"/>
      <c r="HGC732" s="14"/>
      <c r="HGD732" s="14"/>
      <c r="HGE732" s="14"/>
      <c r="HGF732" s="14"/>
      <c r="HGG732" s="14"/>
      <c r="HGH732" s="14"/>
      <c r="HGI732" s="14"/>
      <c r="HGJ732" s="14"/>
      <c r="HGK732" s="14"/>
      <c r="HGL732" s="14"/>
      <c r="HGM732" s="14"/>
      <c r="HGN732" s="14"/>
      <c r="HGO732" s="14"/>
      <c r="HGP732" s="14"/>
      <c r="HGQ732" s="14"/>
      <c r="HGR732" s="14"/>
      <c r="HGS732" s="14"/>
      <c r="HGT732" s="14"/>
      <c r="HGU732" s="14"/>
      <c r="HGV732" s="14"/>
      <c r="HGW732" s="14"/>
      <c r="HGX732" s="14"/>
      <c r="HGY732" s="14"/>
      <c r="HGZ732" s="14"/>
      <c r="HHA732" s="14"/>
      <c r="HHB732" s="14"/>
      <c r="HHC732" s="14"/>
      <c r="HHD732" s="14"/>
      <c r="HHE732" s="14"/>
      <c r="HHF732" s="14"/>
      <c r="HHG732" s="14"/>
      <c r="HHH732" s="14"/>
      <c r="HHI732" s="14"/>
      <c r="HHJ732" s="14"/>
      <c r="HHK732" s="14"/>
      <c r="HHL732" s="14"/>
      <c r="HHM732" s="14"/>
      <c r="HHN732" s="14"/>
      <c r="HHO732" s="14"/>
      <c r="HHP732" s="14"/>
      <c r="HHQ732" s="14"/>
      <c r="HHR732" s="14"/>
      <c r="HHS732" s="14"/>
      <c r="HHT732" s="14"/>
      <c r="HHU732" s="14"/>
      <c r="HHV732" s="14"/>
      <c r="HHW732" s="14"/>
      <c r="HHX732" s="14"/>
      <c r="HHY732" s="14"/>
      <c r="HHZ732" s="14"/>
      <c r="HIA732" s="14"/>
      <c r="HIB732" s="14"/>
      <c r="HIC732" s="14"/>
      <c r="HID732" s="14"/>
      <c r="HIE732" s="14"/>
      <c r="HIF732" s="14"/>
      <c r="HIG732" s="14"/>
      <c r="HIH732" s="14"/>
      <c r="HII732" s="14"/>
      <c r="HIJ732" s="14"/>
      <c r="HIK732" s="14"/>
      <c r="HIL732" s="14"/>
      <c r="HIM732" s="14"/>
      <c r="HIN732" s="14"/>
      <c r="HIO732" s="14"/>
      <c r="HIP732" s="14"/>
      <c r="HIQ732" s="14"/>
      <c r="HIR732" s="14"/>
      <c r="HIS732" s="14"/>
      <c r="HIT732" s="14"/>
      <c r="HIU732" s="14"/>
      <c r="HIV732" s="14"/>
      <c r="HIW732" s="14"/>
      <c r="HIX732" s="14"/>
      <c r="HIY732" s="14"/>
      <c r="HIZ732" s="14"/>
      <c r="HJA732" s="14"/>
      <c r="HJB732" s="14"/>
      <c r="HJC732" s="14"/>
      <c r="HJD732" s="14"/>
      <c r="HJE732" s="14"/>
      <c r="HJF732" s="14"/>
      <c r="HJG732" s="14"/>
      <c r="HJH732" s="14"/>
      <c r="HJI732" s="14"/>
      <c r="HJJ732" s="14"/>
      <c r="HJK732" s="14"/>
      <c r="HJL732" s="14"/>
      <c r="HJM732" s="14"/>
      <c r="HJN732" s="14"/>
      <c r="HJO732" s="14"/>
      <c r="HJP732" s="14"/>
      <c r="HJQ732" s="14"/>
      <c r="HJR732" s="14"/>
      <c r="HJS732" s="14"/>
      <c r="HJT732" s="14"/>
      <c r="HJU732" s="14"/>
      <c r="HJV732" s="14"/>
      <c r="HJW732" s="14"/>
      <c r="HJX732" s="14"/>
      <c r="HJY732" s="14"/>
      <c r="HJZ732" s="14"/>
      <c r="HKA732" s="14"/>
      <c r="HKB732" s="14"/>
      <c r="HKC732" s="14"/>
      <c r="HKD732" s="14"/>
      <c r="HKE732" s="14"/>
      <c r="HKF732" s="14"/>
      <c r="HKG732" s="14"/>
      <c r="HKH732" s="14"/>
      <c r="HKI732" s="14"/>
      <c r="HKJ732" s="14"/>
      <c r="HKK732" s="14"/>
      <c r="HKL732" s="14"/>
      <c r="HKM732" s="14"/>
      <c r="HKN732" s="14"/>
      <c r="HKO732" s="14"/>
      <c r="HKP732" s="14"/>
      <c r="HKQ732" s="14"/>
      <c r="HKR732" s="14"/>
      <c r="HKS732" s="14"/>
      <c r="HKT732" s="14"/>
      <c r="HKU732" s="14"/>
      <c r="HKV732" s="14"/>
      <c r="HKW732" s="14"/>
      <c r="HKX732" s="14"/>
      <c r="HKY732" s="14"/>
      <c r="HKZ732" s="14"/>
      <c r="HLA732" s="14"/>
      <c r="HLB732" s="14"/>
      <c r="HLC732" s="14"/>
      <c r="HLD732" s="14"/>
      <c r="HLE732" s="14"/>
      <c r="HLF732" s="14"/>
      <c r="HLG732" s="14"/>
      <c r="HLH732" s="14"/>
      <c r="HLI732" s="14"/>
      <c r="HLJ732" s="14"/>
      <c r="HLK732" s="14"/>
      <c r="HLL732" s="14"/>
      <c r="HLM732" s="14"/>
      <c r="HLN732" s="14"/>
      <c r="HLO732" s="14"/>
      <c r="HLP732" s="14"/>
      <c r="HLQ732" s="14"/>
      <c r="HLR732" s="14"/>
      <c r="HLS732" s="14"/>
      <c r="HLT732" s="14"/>
      <c r="HLU732" s="14"/>
      <c r="HLV732" s="14"/>
      <c r="HLW732" s="14"/>
      <c r="HLX732" s="14"/>
      <c r="HLY732" s="14"/>
      <c r="HLZ732" s="14"/>
      <c r="HMA732" s="14"/>
      <c r="HMB732" s="14"/>
      <c r="HMC732" s="14"/>
      <c r="HMD732" s="14"/>
      <c r="HME732" s="14"/>
      <c r="HMF732" s="14"/>
      <c r="HMG732" s="14"/>
      <c r="HMH732" s="14"/>
      <c r="HMI732" s="14"/>
      <c r="HMJ732" s="14"/>
      <c r="HMK732" s="14"/>
      <c r="HML732" s="14"/>
      <c r="HMM732" s="14"/>
      <c r="HMN732" s="14"/>
      <c r="HMO732" s="14"/>
      <c r="HMP732" s="14"/>
      <c r="HMQ732" s="14"/>
      <c r="HMR732" s="14"/>
      <c r="HMS732" s="14"/>
      <c r="HMT732" s="14"/>
      <c r="HMU732" s="14"/>
      <c r="HMV732" s="14"/>
      <c r="HMW732" s="14"/>
      <c r="HMX732" s="14"/>
      <c r="HMY732" s="14"/>
      <c r="HMZ732" s="14"/>
      <c r="HNA732" s="14"/>
      <c r="HNB732" s="14"/>
      <c r="HNC732" s="14"/>
      <c r="HND732" s="14"/>
      <c r="HNE732" s="14"/>
      <c r="HNF732" s="14"/>
      <c r="HNG732" s="14"/>
      <c r="HNH732" s="14"/>
      <c r="HNI732" s="14"/>
      <c r="HNJ732" s="14"/>
      <c r="HNK732" s="14"/>
      <c r="HNL732" s="14"/>
      <c r="HNM732" s="14"/>
      <c r="HNN732" s="14"/>
      <c r="HNO732" s="14"/>
      <c r="HNP732" s="14"/>
      <c r="HNQ732" s="14"/>
      <c r="HNR732" s="14"/>
      <c r="HNS732" s="14"/>
      <c r="HNT732" s="14"/>
      <c r="HNU732" s="14"/>
      <c r="HNV732" s="14"/>
      <c r="HNW732" s="14"/>
      <c r="HNX732" s="14"/>
      <c r="HNY732" s="14"/>
      <c r="HNZ732" s="14"/>
      <c r="HOA732" s="14"/>
      <c r="HOB732" s="14"/>
      <c r="HOC732" s="14"/>
      <c r="HOD732" s="14"/>
      <c r="HOE732" s="14"/>
      <c r="HOF732" s="14"/>
      <c r="HOG732" s="14"/>
      <c r="HOH732" s="14"/>
      <c r="HOI732" s="14"/>
      <c r="HOJ732" s="14"/>
      <c r="HOK732" s="14"/>
      <c r="HOL732" s="14"/>
      <c r="HOM732" s="14"/>
      <c r="HON732" s="14"/>
      <c r="HOO732" s="14"/>
      <c r="HOP732" s="14"/>
      <c r="HOQ732" s="14"/>
      <c r="HOR732" s="14"/>
      <c r="HOS732" s="14"/>
      <c r="HOT732" s="14"/>
      <c r="HOU732" s="14"/>
      <c r="HOV732" s="14"/>
      <c r="HOW732" s="14"/>
      <c r="HOX732" s="14"/>
      <c r="HOY732" s="14"/>
      <c r="HOZ732" s="14"/>
      <c r="HPA732" s="14"/>
      <c r="HPB732" s="14"/>
      <c r="HPC732" s="14"/>
      <c r="HPD732" s="14"/>
      <c r="HPE732" s="14"/>
      <c r="HPF732" s="14"/>
      <c r="HPG732" s="14"/>
      <c r="HPH732" s="14"/>
      <c r="HPI732" s="14"/>
      <c r="HPJ732" s="14"/>
      <c r="HPK732" s="14"/>
      <c r="HPL732" s="14"/>
      <c r="HPM732" s="14"/>
      <c r="HPN732" s="14"/>
      <c r="HPO732" s="14"/>
      <c r="HPP732" s="14"/>
      <c r="HPQ732" s="14"/>
      <c r="HPR732" s="14"/>
      <c r="HPS732" s="14"/>
      <c r="HPT732" s="14"/>
      <c r="HPU732" s="14"/>
      <c r="HPV732" s="14"/>
      <c r="HPW732" s="14"/>
      <c r="HPX732" s="14"/>
      <c r="HPY732" s="14"/>
      <c r="HPZ732" s="14"/>
      <c r="HQA732" s="14"/>
      <c r="HQB732" s="14"/>
      <c r="HQC732" s="14"/>
      <c r="HQD732" s="14"/>
      <c r="HQE732" s="14"/>
      <c r="HQF732" s="14"/>
      <c r="HQG732" s="14"/>
      <c r="HQH732" s="14"/>
      <c r="HQI732" s="14"/>
      <c r="HQJ732" s="14"/>
      <c r="HQK732" s="14"/>
      <c r="HQL732" s="14"/>
      <c r="HQM732" s="14"/>
      <c r="HQN732" s="14"/>
      <c r="HQO732" s="14"/>
      <c r="HQP732" s="14"/>
      <c r="HQQ732" s="14"/>
      <c r="HQR732" s="14"/>
      <c r="HQS732" s="14"/>
      <c r="HQT732" s="14"/>
      <c r="HQU732" s="14"/>
      <c r="HQV732" s="14"/>
      <c r="HQW732" s="14"/>
      <c r="HQX732" s="14"/>
      <c r="HQY732" s="14"/>
      <c r="HQZ732" s="14"/>
      <c r="HRA732" s="14"/>
      <c r="HRB732" s="14"/>
      <c r="HRC732" s="14"/>
      <c r="HRD732" s="14"/>
      <c r="HRE732" s="14"/>
      <c r="HRF732" s="14"/>
      <c r="HRG732" s="14"/>
      <c r="HRH732" s="14"/>
      <c r="HRI732" s="14"/>
      <c r="HRJ732" s="14"/>
      <c r="HRK732" s="14"/>
      <c r="HRL732" s="14"/>
      <c r="HRM732" s="14"/>
      <c r="HRN732" s="14"/>
      <c r="HRO732" s="14"/>
      <c r="HRP732" s="14"/>
      <c r="HRQ732" s="14"/>
      <c r="HRR732" s="14"/>
      <c r="HRS732" s="14"/>
      <c r="HRT732" s="14"/>
      <c r="HRU732" s="14"/>
      <c r="HRV732" s="14"/>
      <c r="HRW732" s="14"/>
      <c r="HRX732" s="14"/>
      <c r="HRY732" s="14"/>
      <c r="HRZ732" s="14"/>
      <c r="HSA732" s="14"/>
      <c r="HSB732" s="14"/>
      <c r="HSC732" s="14"/>
      <c r="HSD732" s="14"/>
      <c r="HSE732" s="14"/>
      <c r="HSF732" s="14"/>
      <c r="HSG732" s="14"/>
      <c r="HSH732" s="14"/>
      <c r="HSI732" s="14"/>
      <c r="HSJ732" s="14"/>
      <c r="HSK732" s="14"/>
      <c r="HSL732" s="14"/>
      <c r="HSM732" s="14"/>
      <c r="HSN732" s="14"/>
      <c r="HSO732" s="14"/>
      <c r="HSP732" s="14"/>
      <c r="HSQ732" s="14"/>
      <c r="HSR732" s="14"/>
      <c r="HSS732" s="14"/>
      <c r="HST732" s="14"/>
      <c r="HSU732" s="14"/>
      <c r="HSV732" s="14"/>
      <c r="HSW732" s="14"/>
      <c r="HSX732" s="14"/>
      <c r="HSY732" s="14"/>
      <c r="HSZ732" s="14"/>
      <c r="HTA732" s="14"/>
      <c r="HTB732" s="14"/>
      <c r="HTC732" s="14"/>
      <c r="HTD732" s="14"/>
      <c r="HTE732" s="14"/>
      <c r="HTF732" s="14"/>
      <c r="HTG732" s="14"/>
      <c r="HTH732" s="14"/>
      <c r="HTI732" s="14"/>
      <c r="HTJ732" s="14"/>
      <c r="HTK732" s="14"/>
      <c r="HTL732" s="14"/>
      <c r="HTM732" s="14"/>
      <c r="HTN732" s="14"/>
      <c r="HTO732" s="14"/>
      <c r="HTP732" s="14"/>
      <c r="HTQ732" s="14"/>
      <c r="HTR732" s="14"/>
      <c r="HTS732" s="14"/>
      <c r="HTT732" s="14"/>
      <c r="HTU732" s="14"/>
      <c r="HTV732" s="14"/>
      <c r="HTW732" s="14"/>
      <c r="HTX732" s="14"/>
      <c r="HTY732" s="14"/>
      <c r="HTZ732" s="14"/>
      <c r="HUA732" s="14"/>
      <c r="HUB732" s="14"/>
      <c r="HUC732" s="14"/>
      <c r="HUD732" s="14"/>
      <c r="HUE732" s="14"/>
      <c r="HUF732" s="14"/>
      <c r="HUG732" s="14"/>
      <c r="HUH732" s="14"/>
      <c r="HUI732" s="14"/>
      <c r="HUJ732" s="14"/>
      <c r="HUK732" s="14"/>
      <c r="HUL732" s="14"/>
      <c r="HUM732" s="14"/>
      <c r="HUN732" s="14"/>
      <c r="HUO732" s="14"/>
      <c r="HUP732" s="14"/>
      <c r="HUQ732" s="14"/>
      <c r="HUR732" s="14"/>
      <c r="HUS732" s="14"/>
      <c r="HUT732" s="14"/>
      <c r="HUU732" s="14"/>
      <c r="HUV732" s="14"/>
      <c r="HUW732" s="14"/>
      <c r="HUX732" s="14"/>
      <c r="HUY732" s="14"/>
      <c r="HUZ732" s="14"/>
      <c r="HVA732" s="14"/>
      <c r="HVB732" s="14"/>
      <c r="HVC732" s="14"/>
      <c r="HVD732" s="14"/>
      <c r="HVE732" s="14"/>
      <c r="HVF732" s="14"/>
      <c r="HVG732" s="14"/>
      <c r="HVH732" s="14"/>
      <c r="HVI732" s="14"/>
      <c r="HVJ732" s="14"/>
      <c r="HVK732" s="14"/>
      <c r="HVL732" s="14"/>
      <c r="HVM732" s="14"/>
      <c r="HVN732" s="14"/>
      <c r="HVO732" s="14"/>
      <c r="HVP732" s="14"/>
      <c r="HVQ732" s="14"/>
      <c r="HVR732" s="14"/>
      <c r="HVS732" s="14"/>
      <c r="HVT732" s="14"/>
      <c r="HVU732" s="14"/>
      <c r="HVV732" s="14"/>
      <c r="HVW732" s="14"/>
      <c r="HVX732" s="14"/>
      <c r="HVY732" s="14"/>
      <c r="HVZ732" s="14"/>
      <c r="HWA732" s="14"/>
      <c r="HWB732" s="14"/>
      <c r="HWC732" s="14"/>
      <c r="HWD732" s="14"/>
      <c r="HWE732" s="14"/>
      <c r="HWF732" s="14"/>
      <c r="HWG732" s="14"/>
      <c r="HWH732" s="14"/>
      <c r="HWI732" s="14"/>
      <c r="HWJ732" s="14"/>
      <c r="HWK732" s="14"/>
      <c r="HWL732" s="14"/>
      <c r="HWM732" s="14"/>
      <c r="HWN732" s="14"/>
      <c r="HWO732" s="14"/>
      <c r="HWP732" s="14"/>
      <c r="HWQ732" s="14"/>
      <c r="HWR732" s="14"/>
      <c r="HWS732" s="14"/>
      <c r="HWT732" s="14"/>
      <c r="HWU732" s="14"/>
      <c r="HWV732" s="14"/>
      <c r="HWW732" s="14"/>
      <c r="HWX732" s="14"/>
      <c r="HWY732" s="14"/>
      <c r="HWZ732" s="14"/>
      <c r="HXA732" s="14"/>
      <c r="HXB732" s="14"/>
      <c r="HXC732" s="14"/>
      <c r="HXD732" s="14"/>
      <c r="HXE732" s="14"/>
      <c r="HXF732" s="14"/>
      <c r="HXG732" s="14"/>
      <c r="HXH732" s="14"/>
      <c r="HXI732" s="14"/>
      <c r="HXJ732" s="14"/>
      <c r="HXK732" s="14"/>
      <c r="HXL732" s="14"/>
      <c r="HXM732" s="14"/>
      <c r="HXN732" s="14"/>
      <c r="HXO732" s="14"/>
      <c r="HXP732" s="14"/>
      <c r="HXQ732" s="14"/>
      <c r="HXR732" s="14"/>
      <c r="HXS732" s="14"/>
      <c r="HXT732" s="14"/>
      <c r="HXU732" s="14"/>
      <c r="HXV732" s="14"/>
      <c r="HXW732" s="14"/>
      <c r="HXX732" s="14"/>
      <c r="HXY732" s="14"/>
      <c r="HXZ732" s="14"/>
      <c r="HYA732" s="14"/>
      <c r="HYB732" s="14"/>
      <c r="HYC732" s="14"/>
      <c r="HYD732" s="14"/>
      <c r="HYE732" s="14"/>
      <c r="HYF732" s="14"/>
      <c r="HYG732" s="14"/>
      <c r="HYH732" s="14"/>
      <c r="HYI732" s="14"/>
      <c r="HYJ732" s="14"/>
      <c r="HYK732" s="14"/>
      <c r="HYL732" s="14"/>
      <c r="HYM732" s="14"/>
      <c r="HYN732" s="14"/>
      <c r="HYO732" s="14"/>
      <c r="HYP732" s="14"/>
      <c r="HYQ732" s="14"/>
      <c r="HYR732" s="14"/>
      <c r="HYS732" s="14"/>
      <c r="HYT732" s="14"/>
      <c r="HYU732" s="14"/>
      <c r="HYV732" s="14"/>
      <c r="HYW732" s="14"/>
      <c r="HYX732" s="14"/>
      <c r="HYY732" s="14"/>
      <c r="HYZ732" s="14"/>
      <c r="HZA732" s="14"/>
      <c r="HZB732" s="14"/>
      <c r="HZC732" s="14"/>
      <c r="HZD732" s="14"/>
      <c r="HZE732" s="14"/>
      <c r="HZF732" s="14"/>
      <c r="HZG732" s="14"/>
      <c r="HZH732" s="14"/>
      <c r="HZI732" s="14"/>
      <c r="HZJ732" s="14"/>
      <c r="HZK732" s="14"/>
      <c r="HZL732" s="14"/>
      <c r="HZM732" s="14"/>
      <c r="HZN732" s="14"/>
      <c r="HZO732" s="14"/>
      <c r="HZP732" s="14"/>
      <c r="HZQ732" s="14"/>
      <c r="HZR732" s="14"/>
      <c r="HZS732" s="14"/>
      <c r="HZT732" s="14"/>
      <c r="HZU732" s="14"/>
      <c r="HZV732" s="14"/>
      <c r="HZW732" s="14"/>
      <c r="HZX732" s="14"/>
      <c r="HZY732" s="14"/>
      <c r="HZZ732" s="14"/>
      <c r="IAA732" s="14"/>
      <c r="IAB732" s="14"/>
      <c r="IAC732" s="14"/>
      <c r="IAD732" s="14"/>
      <c r="IAE732" s="14"/>
      <c r="IAF732" s="14"/>
      <c r="IAG732" s="14"/>
      <c r="IAH732" s="14"/>
      <c r="IAI732" s="14"/>
      <c r="IAJ732" s="14"/>
      <c r="IAK732" s="14"/>
      <c r="IAL732" s="14"/>
      <c r="IAM732" s="14"/>
      <c r="IAN732" s="14"/>
      <c r="IAO732" s="14"/>
      <c r="IAP732" s="14"/>
      <c r="IAQ732" s="14"/>
      <c r="IAR732" s="14"/>
      <c r="IAS732" s="14"/>
      <c r="IAT732" s="14"/>
      <c r="IAU732" s="14"/>
      <c r="IAV732" s="14"/>
      <c r="IAW732" s="14"/>
      <c r="IAX732" s="14"/>
      <c r="IAY732" s="14"/>
      <c r="IAZ732" s="14"/>
      <c r="IBA732" s="14"/>
      <c r="IBB732" s="14"/>
      <c r="IBC732" s="14"/>
      <c r="IBD732" s="14"/>
      <c r="IBE732" s="14"/>
      <c r="IBF732" s="14"/>
      <c r="IBG732" s="14"/>
      <c r="IBH732" s="14"/>
      <c r="IBI732" s="14"/>
      <c r="IBJ732" s="14"/>
      <c r="IBK732" s="14"/>
      <c r="IBL732" s="14"/>
      <c r="IBM732" s="14"/>
      <c r="IBN732" s="14"/>
      <c r="IBO732" s="14"/>
      <c r="IBP732" s="14"/>
      <c r="IBQ732" s="14"/>
      <c r="IBR732" s="14"/>
      <c r="IBS732" s="14"/>
      <c r="IBT732" s="14"/>
      <c r="IBU732" s="14"/>
      <c r="IBV732" s="14"/>
      <c r="IBW732" s="14"/>
      <c r="IBX732" s="14"/>
      <c r="IBY732" s="14"/>
      <c r="IBZ732" s="14"/>
      <c r="ICA732" s="14"/>
      <c r="ICB732" s="14"/>
      <c r="ICC732" s="14"/>
      <c r="ICD732" s="14"/>
      <c r="ICE732" s="14"/>
      <c r="ICF732" s="14"/>
      <c r="ICG732" s="14"/>
      <c r="ICH732" s="14"/>
      <c r="ICI732" s="14"/>
      <c r="ICJ732" s="14"/>
      <c r="ICK732" s="14"/>
      <c r="ICL732" s="14"/>
      <c r="ICM732" s="14"/>
      <c r="ICN732" s="14"/>
      <c r="ICO732" s="14"/>
      <c r="ICP732" s="14"/>
      <c r="ICQ732" s="14"/>
      <c r="ICR732" s="14"/>
      <c r="ICS732" s="14"/>
      <c r="ICT732" s="14"/>
      <c r="ICU732" s="14"/>
      <c r="ICV732" s="14"/>
      <c r="ICW732" s="14"/>
      <c r="ICX732" s="14"/>
      <c r="ICY732" s="14"/>
      <c r="ICZ732" s="14"/>
      <c r="IDA732" s="14"/>
      <c r="IDB732" s="14"/>
      <c r="IDC732" s="14"/>
      <c r="IDD732" s="14"/>
      <c r="IDE732" s="14"/>
      <c r="IDF732" s="14"/>
      <c r="IDG732" s="14"/>
      <c r="IDH732" s="14"/>
      <c r="IDI732" s="14"/>
      <c r="IDJ732" s="14"/>
      <c r="IDK732" s="14"/>
      <c r="IDL732" s="14"/>
      <c r="IDM732" s="14"/>
      <c r="IDN732" s="14"/>
      <c r="IDO732" s="14"/>
      <c r="IDP732" s="14"/>
      <c r="IDQ732" s="14"/>
      <c r="IDR732" s="14"/>
      <c r="IDS732" s="14"/>
      <c r="IDT732" s="14"/>
      <c r="IDU732" s="14"/>
      <c r="IDV732" s="14"/>
      <c r="IDW732" s="14"/>
      <c r="IDX732" s="14"/>
      <c r="IDY732" s="14"/>
      <c r="IDZ732" s="14"/>
      <c r="IEA732" s="14"/>
      <c r="IEB732" s="14"/>
      <c r="IEC732" s="14"/>
      <c r="IED732" s="14"/>
      <c r="IEE732" s="14"/>
      <c r="IEF732" s="14"/>
      <c r="IEG732" s="14"/>
      <c r="IEH732" s="14"/>
      <c r="IEI732" s="14"/>
      <c r="IEJ732" s="14"/>
      <c r="IEK732" s="14"/>
      <c r="IEL732" s="14"/>
      <c r="IEM732" s="14"/>
      <c r="IEN732" s="14"/>
      <c r="IEO732" s="14"/>
      <c r="IEP732" s="14"/>
      <c r="IEQ732" s="14"/>
      <c r="IER732" s="14"/>
      <c r="IES732" s="14"/>
      <c r="IET732" s="14"/>
      <c r="IEU732" s="14"/>
      <c r="IEV732" s="14"/>
      <c r="IEW732" s="14"/>
      <c r="IEX732" s="14"/>
      <c r="IEY732" s="14"/>
      <c r="IEZ732" s="14"/>
      <c r="IFA732" s="14"/>
      <c r="IFB732" s="14"/>
      <c r="IFC732" s="14"/>
      <c r="IFD732" s="14"/>
      <c r="IFE732" s="14"/>
      <c r="IFF732" s="14"/>
      <c r="IFG732" s="14"/>
      <c r="IFH732" s="14"/>
      <c r="IFI732" s="14"/>
      <c r="IFJ732" s="14"/>
      <c r="IFK732" s="14"/>
      <c r="IFL732" s="14"/>
      <c r="IFM732" s="14"/>
      <c r="IFN732" s="14"/>
      <c r="IFO732" s="14"/>
      <c r="IFP732" s="14"/>
      <c r="IFQ732" s="14"/>
      <c r="IFR732" s="14"/>
      <c r="IFS732" s="14"/>
      <c r="IFT732" s="14"/>
      <c r="IFU732" s="14"/>
      <c r="IFV732" s="14"/>
      <c r="IFW732" s="14"/>
      <c r="IFX732" s="14"/>
      <c r="IFY732" s="14"/>
      <c r="IFZ732" s="14"/>
      <c r="IGA732" s="14"/>
      <c r="IGB732" s="14"/>
      <c r="IGC732" s="14"/>
      <c r="IGD732" s="14"/>
      <c r="IGE732" s="14"/>
      <c r="IGF732" s="14"/>
      <c r="IGG732" s="14"/>
      <c r="IGH732" s="14"/>
      <c r="IGI732" s="14"/>
      <c r="IGJ732" s="14"/>
      <c r="IGK732" s="14"/>
      <c r="IGL732" s="14"/>
      <c r="IGM732" s="14"/>
      <c r="IGN732" s="14"/>
      <c r="IGO732" s="14"/>
      <c r="IGP732" s="14"/>
      <c r="IGQ732" s="14"/>
      <c r="IGR732" s="14"/>
      <c r="IGS732" s="14"/>
      <c r="IGT732" s="14"/>
      <c r="IGU732" s="14"/>
      <c r="IGV732" s="14"/>
      <c r="IGW732" s="14"/>
      <c r="IGX732" s="14"/>
      <c r="IGY732" s="14"/>
      <c r="IGZ732" s="14"/>
      <c r="IHA732" s="14"/>
      <c r="IHB732" s="14"/>
      <c r="IHC732" s="14"/>
      <c r="IHD732" s="14"/>
      <c r="IHE732" s="14"/>
      <c r="IHF732" s="14"/>
      <c r="IHG732" s="14"/>
      <c r="IHH732" s="14"/>
      <c r="IHI732" s="14"/>
      <c r="IHJ732" s="14"/>
      <c r="IHK732" s="14"/>
      <c r="IHL732" s="14"/>
      <c r="IHM732" s="14"/>
      <c r="IHN732" s="14"/>
      <c r="IHO732" s="14"/>
      <c r="IHP732" s="14"/>
      <c r="IHQ732" s="14"/>
      <c r="IHR732" s="14"/>
      <c r="IHS732" s="14"/>
      <c r="IHT732" s="14"/>
      <c r="IHU732" s="14"/>
      <c r="IHV732" s="14"/>
      <c r="IHW732" s="14"/>
      <c r="IHX732" s="14"/>
      <c r="IHY732" s="14"/>
      <c r="IHZ732" s="14"/>
      <c r="IIA732" s="14"/>
      <c r="IIB732" s="14"/>
      <c r="IIC732" s="14"/>
      <c r="IID732" s="14"/>
      <c r="IIE732" s="14"/>
      <c r="IIF732" s="14"/>
      <c r="IIG732" s="14"/>
      <c r="IIH732" s="14"/>
      <c r="III732" s="14"/>
      <c r="IIJ732" s="14"/>
      <c r="IIK732" s="14"/>
      <c r="IIL732" s="14"/>
      <c r="IIM732" s="14"/>
      <c r="IIN732" s="14"/>
      <c r="IIO732" s="14"/>
      <c r="IIP732" s="14"/>
      <c r="IIQ732" s="14"/>
      <c r="IIR732" s="14"/>
      <c r="IIS732" s="14"/>
      <c r="IIT732" s="14"/>
      <c r="IIU732" s="14"/>
      <c r="IIV732" s="14"/>
      <c r="IIW732" s="14"/>
      <c r="IIX732" s="14"/>
      <c r="IIY732" s="14"/>
      <c r="IIZ732" s="14"/>
      <c r="IJA732" s="14"/>
      <c r="IJB732" s="14"/>
      <c r="IJC732" s="14"/>
      <c r="IJD732" s="14"/>
      <c r="IJE732" s="14"/>
      <c r="IJF732" s="14"/>
      <c r="IJG732" s="14"/>
      <c r="IJH732" s="14"/>
      <c r="IJI732" s="14"/>
      <c r="IJJ732" s="14"/>
      <c r="IJK732" s="14"/>
      <c r="IJL732" s="14"/>
      <c r="IJM732" s="14"/>
      <c r="IJN732" s="14"/>
      <c r="IJO732" s="14"/>
      <c r="IJP732" s="14"/>
      <c r="IJQ732" s="14"/>
      <c r="IJR732" s="14"/>
      <c r="IJS732" s="14"/>
      <c r="IJT732" s="14"/>
      <c r="IJU732" s="14"/>
      <c r="IJV732" s="14"/>
      <c r="IJW732" s="14"/>
      <c r="IJX732" s="14"/>
      <c r="IJY732" s="14"/>
      <c r="IJZ732" s="14"/>
      <c r="IKA732" s="14"/>
      <c r="IKB732" s="14"/>
      <c r="IKC732" s="14"/>
      <c r="IKD732" s="14"/>
      <c r="IKE732" s="14"/>
      <c r="IKF732" s="14"/>
      <c r="IKG732" s="14"/>
      <c r="IKH732" s="14"/>
      <c r="IKI732" s="14"/>
      <c r="IKJ732" s="14"/>
      <c r="IKK732" s="14"/>
      <c r="IKL732" s="14"/>
      <c r="IKM732" s="14"/>
      <c r="IKN732" s="14"/>
      <c r="IKO732" s="14"/>
      <c r="IKP732" s="14"/>
      <c r="IKQ732" s="14"/>
      <c r="IKR732" s="14"/>
      <c r="IKS732" s="14"/>
      <c r="IKT732" s="14"/>
      <c r="IKU732" s="14"/>
      <c r="IKV732" s="14"/>
      <c r="IKW732" s="14"/>
      <c r="IKX732" s="14"/>
      <c r="IKY732" s="14"/>
      <c r="IKZ732" s="14"/>
      <c r="ILA732" s="14"/>
      <c r="ILB732" s="14"/>
      <c r="ILC732" s="14"/>
      <c r="ILD732" s="14"/>
      <c r="ILE732" s="14"/>
      <c r="ILF732" s="14"/>
      <c r="ILG732" s="14"/>
      <c r="ILH732" s="14"/>
      <c r="ILI732" s="14"/>
      <c r="ILJ732" s="14"/>
      <c r="ILK732" s="14"/>
      <c r="ILL732" s="14"/>
      <c r="ILM732" s="14"/>
      <c r="ILN732" s="14"/>
      <c r="ILO732" s="14"/>
      <c r="ILP732" s="14"/>
      <c r="ILQ732" s="14"/>
      <c r="ILR732" s="14"/>
      <c r="ILS732" s="14"/>
      <c r="ILT732" s="14"/>
      <c r="ILU732" s="14"/>
      <c r="ILV732" s="14"/>
      <c r="ILW732" s="14"/>
      <c r="ILX732" s="14"/>
      <c r="ILY732" s="14"/>
      <c r="ILZ732" s="14"/>
      <c r="IMA732" s="14"/>
      <c r="IMB732" s="14"/>
      <c r="IMC732" s="14"/>
      <c r="IMD732" s="14"/>
      <c r="IME732" s="14"/>
      <c r="IMF732" s="14"/>
      <c r="IMG732" s="14"/>
      <c r="IMH732" s="14"/>
      <c r="IMI732" s="14"/>
      <c r="IMJ732" s="14"/>
      <c r="IMK732" s="14"/>
      <c r="IML732" s="14"/>
      <c r="IMM732" s="14"/>
      <c r="IMN732" s="14"/>
      <c r="IMO732" s="14"/>
      <c r="IMP732" s="14"/>
      <c r="IMQ732" s="14"/>
      <c r="IMR732" s="14"/>
      <c r="IMS732" s="14"/>
      <c r="IMT732" s="14"/>
      <c r="IMU732" s="14"/>
      <c r="IMV732" s="14"/>
      <c r="IMW732" s="14"/>
      <c r="IMX732" s="14"/>
      <c r="IMY732" s="14"/>
      <c r="IMZ732" s="14"/>
      <c r="INA732" s="14"/>
      <c r="INB732" s="14"/>
      <c r="INC732" s="14"/>
      <c r="IND732" s="14"/>
      <c r="INE732" s="14"/>
      <c r="INF732" s="14"/>
      <c r="ING732" s="14"/>
      <c r="INH732" s="14"/>
      <c r="INI732" s="14"/>
      <c r="INJ732" s="14"/>
      <c r="INK732" s="14"/>
      <c r="INL732" s="14"/>
      <c r="INM732" s="14"/>
      <c r="INN732" s="14"/>
      <c r="INO732" s="14"/>
      <c r="INP732" s="14"/>
      <c r="INQ732" s="14"/>
      <c r="INR732" s="14"/>
      <c r="INS732" s="14"/>
      <c r="INT732" s="14"/>
      <c r="INU732" s="14"/>
      <c r="INV732" s="14"/>
      <c r="INW732" s="14"/>
      <c r="INX732" s="14"/>
      <c r="INY732" s="14"/>
      <c r="INZ732" s="14"/>
      <c r="IOA732" s="14"/>
      <c r="IOB732" s="14"/>
      <c r="IOC732" s="14"/>
      <c r="IOD732" s="14"/>
      <c r="IOE732" s="14"/>
      <c r="IOF732" s="14"/>
      <c r="IOG732" s="14"/>
      <c r="IOH732" s="14"/>
      <c r="IOI732" s="14"/>
      <c r="IOJ732" s="14"/>
      <c r="IOK732" s="14"/>
      <c r="IOL732" s="14"/>
      <c r="IOM732" s="14"/>
      <c r="ION732" s="14"/>
      <c r="IOO732" s="14"/>
      <c r="IOP732" s="14"/>
      <c r="IOQ732" s="14"/>
      <c r="IOR732" s="14"/>
      <c r="IOS732" s="14"/>
      <c r="IOT732" s="14"/>
      <c r="IOU732" s="14"/>
      <c r="IOV732" s="14"/>
      <c r="IOW732" s="14"/>
      <c r="IOX732" s="14"/>
      <c r="IOY732" s="14"/>
      <c r="IOZ732" s="14"/>
      <c r="IPA732" s="14"/>
      <c r="IPB732" s="14"/>
      <c r="IPC732" s="14"/>
      <c r="IPD732" s="14"/>
      <c r="IPE732" s="14"/>
      <c r="IPF732" s="14"/>
      <c r="IPG732" s="14"/>
      <c r="IPH732" s="14"/>
      <c r="IPI732" s="14"/>
      <c r="IPJ732" s="14"/>
      <c r="IPK732" s="14"/>
      <c r="IPL732" s="14"/>
      <c r="IPM732" s="14"/>
      <c r="IPN732" s="14"/>
      <c r="IPO732" s="14"/>
      <c r="IPP732" s="14"/>
      <c r="IPQ732" s="14"/>
      <c r="IPR732" s="14"/>
      <c r="IPS732" s="14"/>
      <c r="IPT732" s="14"/>
      <c r="IPU732" s="14"/>
      <c r="IPV732" s="14"/>
      <c r="IPW732" s="14"/>
      <c r="IPX732" s="14"/>
      <c r="IPY732" s="14"/>
      <c r="IPZ732" s="14"/>
      <c r="IQA732" s="14"/>
      <c r="IQB732" s="14"/>
      <c r="IQC732" s="14"/>
      <c r="IQD732" s="14"/>
      <c r="IQE732" s="14"/>
      <c r="IQF732" s="14"/>
      <c r="IQG732" s="14"/>
      <c r="IQH732" s="14"/>
      <c r="IQI732" s="14"/>
      <c r="IQJ732" s="14"/>
      <c r="IQK732" s="14"/>
      <c r="IQL732" s="14"/>
      <c r="IQM732" s="14"/>
      <c r="IQN732" s="14"/>
      <c r="IQO732" s="14"/>
      <c r="IQP732" s="14"/>
      <c r="IQQ732" s="14"/>
      <c r="IQR732" s="14"/>
      <c r="IQS732" s="14"/>
      <c r="IQT732" s="14"/>
      <c r="IQU732" s="14"/>
      <c r="IQV732" s="14"/>
      <c r="IQW732" s="14"/>
      <c r="IQX732" s="14"/>
      <c r="IQY732" s="14"/>
      <c r="IQZ732" s="14"/>
      <c r="IRA732" s="14"/>
      <c r="IRB732" s="14"/>
      <c r="IRC732" s="14"/>
      <c r="IRD732" s="14"/>
      <c r="IRE732" s="14"/>
      <c r="IRF732" s="14"/>
      <c r="IRG732" s="14"/>
      <c r="IRH732" s="14"/>
      <c r="IRI732" s="14"/>
      <c r="IRJ732" s="14"/>
      <c r="IRK732" s="14"/>
      <c r="IRL732" s="14"/>
      <c r="IRM732" s="14"/>
      <c r="IRN732" s="14"/>
      <c r="IRO732" s="14"/>
      <c r="IRP732" s="14"/>
      <c r="IRQ732" s="14"/>
      <c r="IRR732" s="14"/>
      <c r="IRS732" s="14"/>
      <c r="IRT732" s="14"/>
      <c r="IRU732" s="14"/>
      <c r="IRV732" s="14"/>
      <c r="IRW732" s="14"/>
      <c r="IRX732" s="14"/>
      <c r="IRY732" s="14"/>
      <c r="IRZ732" s="14"/>
      <c r="ISA732" s="14"/>
      <c r="ISB732" s="14"/>
      <c r="ISC732" s="14"/>
      <c r="ISD732" s="14"/>
      <c r="ISE732" s="14"/>
      <c r="ISF732" s="14"/>
      <c r="ISG732" s="14"/>
      <c r="ISH732" s="14"/>
      <c r="ISI732" s="14"/>
      <c r="ISJ732" s="14"/>
      <c r="ISK732" s="14"/>
      <c r="ISL732" s="14"/>
      <c r="ISM732" s="14"/>
      <c r="ISN732" s="14"/>
      <c r="ISO732" s="14"/>
      <c r="ISP732" s="14"/>
      <c r="ISQ732" s="14"/>
      <c r="ISR732" s="14"/>
      <c r="ISS732" s="14"/>
      <c r="IST732" s="14"/>
      <c r="ISU732" s="14"/>
      <c r="ISV732" s="14"/>
      <c r="ISW732" s="14"/>
      <c r="ISX732" s="14"/>
      <c r="ISY732" s="14"/>
      <c r="ISZ732" s="14"/>
      <c r="ITA732" s="14"/>
      <c r="ITB732" s="14"/>
      <c r="ITC732" s="14"/>
      <c r="ITD732" s="14"/>
      <c r="ITE732" s="14"/>
      <c r="ITF732" s="14"/>
      <c r="ITG732" s="14"/>
      <c r="ITH732" s="14"/>
      <c r="ITI732" s="14"/>
      <c r="ITJ732" s="14"/>
      <c r="ITK732" s="14"/>
      <c r="ITL732" s="14"/>
      <c r="ITM732" s="14"/>
      <c r="ITN732" s="14"/>
      <c r="ITO732" s="14"/>
      <c r="ITP732" s="14"/>
      <c r="ITQ732" s="14"/>
      <c r="ITR732" s="14"/>
      <c r="ITS732" s="14"/>
      <c r="ITT732" s="14"/>
      <c r="ITU732" s="14"/>
      <c r="ITV732" s="14"/>
      <c r="ITW732" s="14"/>
      <c r="ITX732" s="14"/>
      <c r="ITY732" s="14"/>
      <c r="ITZ732" s="14"/>
      <c r="IUA732" s="14"/>
      <c r="IUB732" s="14"/>
      <c r="IUC732" s="14"/>
      <c r="IUD732" s="14"/>
      <c r="IUE732" s="14"/>
      <c r="IUF732" s="14"/>
      <c r="IUG732" s="14"/>
      <c r="IUH732" s="14"/>
      <c r="IUI732" s="14"/>
      <c r="IUJ732" s="14"/>
      <c r="IUK732" s="14"/>
      <c r="IUL732" s="14"/>
      <c r="IUM732" s="14"/>
      <c r="IUN732" s="14"/>
      <c r="IUO732" s="14"/>
      <c r="IUP732" s="14"/>
      <c r="IUQ732" s="14"/>
      <c r="IUR732" s="14"/>
      <c r="IUS732" s="14"/>
      <c r="IUT732" s="14"/>
      <c r="IUU732" s="14"/>
      <c r="IUV732" s="14"/>
      <c r="IUW732" s="14"/>
      <c r="IUX732" s="14"/>
      <c r="IUY732" s="14"/>
      <c r="IUZ732" s="14"/>
      <c r="IVA732" s="14"/>
      <c r="IVB732" s="14"/>
      <c r="IVC732" s="14"/>
      <c r="IVD732" s="14"/>
      <c r="IVE732" s="14"/>
      <c r="IVF732" s="14"/>
      <c r="IVG732" s="14"/>
      <c r="IVH732" s="14"/>
      <c r="IVI732" s="14"/>
      <c r="IVJ732" s="14"/>
      <c r="IVK732" s="14"/>
      <c r="IVL732" s="14"/>
      <c r="IVM732" s="14"/>
      <c r="IVN732" s="14"/>
      <c r="IVO732" s="14"/>
      <c r="IVP732" s="14"/>
      <c r="IVQ732" s="14"/>
      <c r="IVR732" s="14"/>
      <c r="IVS732" s="14"/>
      <c r="IVT732" s="14"/>
      <c r="IVU732" s="14"/>
      <c r="IVV732" s="14"/>
      <c r="IVW732" s="14"/>
      <c r="IVX732" s="14"/>
      <c r="IVY732" s="14"/>
      <c r="IVZ732" s="14"/>
      <c r="IWA732" s="14"/>
      <c r="IWB732" s="14"/>
      <c r="IWC732" s="14"/>
      <c r="IWD732" s="14"/>
      <c r="IWE732" s="14"/>
      <c r="IWF732" s="14"/>
      <c r="IWG732" s="14"/>
      <c r="IWH732" s="14"/>
      <c r="IWI732" s="14"/>
      <c r="IWJ732" s="14"/>
      <c r="IWK732" s="14"/>
      <c r="IWL732" s="14"/>
      <c r="IWM732" s="14"/>
      <c r="IWN732" s="14"/>
      <c r="IWO732" s="14"/>
      <c r="IWP732" s="14"/>
      <c r="IWQ732" s="14"/>
      <c r="IWR732" s="14"/>
      <c r="IWS732" s="14"/>
      <c r="IWT732" s="14"/>
      <c r="IWU732" s="14"/>
      <c r="IWV732" s="14"/>
      <c r="IWW732" s="14"/>
      <c r="IWX732" s="14"/>
      <c r="IWY732" s="14"/>
      <c r="IWZ732" s="14"/>
      <c r="IXA732" s="14"/>
      <c r="IXB732" s="14"/>
      <c r="IXC732" s="14"/>
      <c r="IXD732" s="14"/>
      <c r="IXE732" s="14"/>
      <c r="IXF732" s="14"/>
      <c r="IXG732" s="14"/>
      <c r="IXH732" s="14"/>
      <c r="IXI732" s="14"/>
      <c r="IXJ732" s="14"/>
      <c r="IXK732" s="14"/>
      <c r="IXL732" s="14"/>
      <c r="IXM732" s="14"/>
      <c r="IXN732" s="14"/>
      <c r="IXO732" s="14"/>
      <c r="IXP732" s="14"/>
      <c r="IXQ732" s="14"/>
      <c r="IXR732" s="14"/>
      <c r="IXS732" s="14"/>
      <c r="IXT732" s="14"/>
      <c r="IXU732" s="14"/>
      <c r="IXV732" s="14"/>
      <c r="IXW732" s="14"/>
      <c r="IXX732" s="14"/>
      <c r="IXY732" s="14"/>
      <c r="IXZ732" s="14"/>
      <c r="IYA732" s="14"/>
      <c r="IYB732" s="14"/>
      <c r="IYC732" s="14"/>
      <c r="IYD732" s="14"/>
      <c r="IYE732" s="14"/>
      <c r="IYF732" s="14"/>
      <c r="IYG732" s="14"/>
      <c r="IYH732" s="14"/>
      <c r="IYI732" s="14"/>
      <c r="IYJ732" s="14"/>
      <c r="IYK732" s="14"/>
      <c r="IYL732" s="14"/>
      <c r="IYM732" s="14"/>
      <c r="IYN732" s="14"/>
      <c r="IYO732" s="14"/>
      <c r="IYP732" s="14"/>
      <c r="IYQ732" s="14"/>
      <c r="IYR732" s="14"/>
      <c r="IYS732" s="14"/>
      <c r="IYT732" s="14"/>
      <c r="IYU732" s="14"/>
      <c r="IYV732" s="14"/>
      <c r="IYW732" s="14"/>
      <c r="IYX732" s="14"/>
      <c r="IYY732" s="14"/>
      <c r="IYZ732" s="14"/>
      <c r="IZA732" s="14"/>
      <c r="IZB732" s="14"/>
      <c r="IZC732" s="14"/>
      <c r="IZD732" s="14"/>
      <c r="IZE732" s="14"/>
      <c r="IZF732" s="14"/>
      <c r="IZG732" s="14"/>
      <c r="IZH732" s="14"/>
      <c r="IZI732" s="14"/>
      <c r="IZJ732" s="14"/>
      <c r="IZK732" s="14"/>
      <c r="IZL732" s="14"/>
      <c r="IZM732" s="14"/>
      <c r="IZN732" s="14"/>
      <c r="IZO732" s="14"/>
      <c r="IZP732" s="14"/>
      <c r="IZQ732" s="14"/>
      <c r="IZR732" s="14"/>
      <c r="IZS732" s="14"/>
      <c r="IZT732" s="14"/>
      <c r="IZU732" s="14"/>
      <c r="IZV732" s="14"/>
      <c r="IZW732" s="14"/>
      <c r="IZX732" s="14"/>
      <c r="IZY732" s="14"/>
      <c r="IZZ732" s="14"/>
      <c r="JAA732" s="14"/>
      <c r="JAB732" s="14"/>
      <c r="JAC732" s="14"/>
      <c r="JAD732" s="14"/>
      <c r="JAE732" s="14"/>
      <c r="JAF732" s="14"/>
      <c r="JAG732" s="14"/>
      <c r="JAH732" s="14"/>
      <c r="JAI732" s="14"/>
      <c r="JAJ732" s="14"/>
      <c r="JAK732" s="14"/>
      <c r="JAL732" s="14"/>
      <c r="JAM732" s="14"/>
      <c r="JAN732" s="14"/>
      <c r="JAO732" s="14"/>
      <c r="JAP732" s="14"/>
      <c r="JAQ732" s="14"/>
      <c r="JAR732" s="14"/>
      <c r="JAS732" s="14"/>
      <c r="JAT732" s="14"/>
      <c r="JAU732" s="14"/>
      <c r="JAV732" s="14"/>
      <c r="JAW732" s="14"/>
      <c r="JAX732" s="14"/>
      <c r="JAY732" s="14"/>
      <c r="JAZ732" s="14"/>
      <c r="JBA732" s="14"/>
      <c r="JBB732" s="14"/>
      <c r="JBC732" s="14"/>
      <c r="JBD732" s="14"/>
      <c r="JBE732" s="14"/>
      <c r="JBF732" s="14"/>
      <c r="JBG732" s="14"/>
      <c r="JBH732" s="14"/>
      <c r="JBI732" s="14"/>
      <c r="JBJ732" s="14"/>
      <c r="JBK732" s="14"/>
      <c r="JBL732" s="14"/>
      <c r="JBM732" s="14"/>
      <c r="JBN732" s="14"/>
      <c r="JBO732" s="14"/>
      <c r="JBP732" s="14"/>
      <c r="JBQ732" s="14"/>
      <c r="JBR732" s="14"/>
      <c r="JBS732" s="14"/>
      <c r="JBT732" s="14"/>
      <c r="JBU732" s="14"/>
      <c r="JBV732" s="14"/>
      <c r="JBW732" s="14"/>
      <c r="JBX732" s="14"/>
      <c r="JBY732" s="14"/>
      <c r="JBZ732" s="14"/>
      <c r="JCA732" s="14"/>
      <c r="JCB732" s="14"/>
      <c r="JCC732" s="14"/>
      <c r="JCD732" s="14"/>
      <c r="JCE732" s="14"/>
      <c r="JCF732" s="14"/>
      <c r="JCG732" s="14"/>
      <c r="JCH732" s="14"/>
      <c r="JCI732" s="14"/>
      <c r="JCJ732" s="14"/>
      <c r="JCK732" s="14"/>
      <c r="JCL732" s="14"/>
      <c r="JCM732" s="14"/>
      <c r="JCN732" s="14"/>
      <c r="JCO732" s="14"/>
      <c r="JCP732" s="14"/>
      <c r="JCQ732" s="14"/>
      <c r="JCR732" s="14"/>
      <c r="JCS732" s="14"/>
      <c r="JCT732" s="14"/>
      <c r="JCU732" s="14"/>
      <c r="JCV732" s="14"/>
      <c r="JCW732" s="14"/>
      <c r="JCX732" s="14"/>
      <c r="JCY732" s="14"/>
      <c r="JCZ732" s="14"/>
      <c r="JDA732" s="14"/>
      <c r="JDB732" s="14"/>
      <c r="JDC732" s="14"/>
      <c r="JDD732" s="14"/>
      <c r="JDE732" s="14"/>
      <c r="JDF732" s="14"/>
      <c r="JDG732" s="14"/>
      <c r="JDH732" s="14"/>
      <c r="JDI732" s="14"/>
      <c r="JDJ732" s="14"/>
      <c r="JDK732" s="14"/>
      <c r="JDL732" s="14"/>
      <c r="JDM732" s="14"/>
      <c r="JDN732" s="14"/>
      <c r="JDO732" s="14"/>
      <c r="JDP732" s="14"/>
      <c r="JDQ732" s="14"/>
      <c r="JDR732" s="14"/>
      <c r="JDS732" s="14"/>
      <c r="JDT732" s="14"/>
      <c r="JDU732" s="14"/>
      <c r="JDV732" s="14"/>
      <c r="JDW732" s="14"/>
      <c r="JDX732" s="14"/>
      <c r="JDY732" s="14"/>
      <c r="JDZ732" s="14"/>
      <c r="JEA732" s="14"/>
      <c r="JEB732" s="14"/>
      <c r="JEC732" s="14"/>
      <c r="JED732" s="14"/>
      <c r="JEE732" s="14"/>
      <c r="JEF732" s="14"/>
      <c r="JEG732" s="14"/>
      <c r="JEH732" s="14"/>
      <c r="JEI732" s="14"/>
      <c r="JEJ732" s="14"/>
      <c r="JEK732" s="14"/>
      <c r="JEL732" s="14"/>
      <c r="JEM732" s="14"/>
      <c r="JEN732" s="14"/>
      <c r="JEO732" s="14"/>
      <c r="JEP732" s="14"/>
      <c r="JEQ732" s="14"/>
      <c r="JER732" s="14"/>
      <c r="JES732" s="14"/>
      <c r="JET732" s="14"/>
      <c r="JEU732" s="14"/>
      <c r="JEV732" s="14"/>
      <c r="JEW732" s="14"/>
      <c r="JEX732" s="14"/>
      <c r="JEY732" s="14"/>
      <c r="JEZ732" s="14"/>
      <c r="JFA732" s="14"/>
      <c r="JFB732" s="14"/>
      <c r="JFC732" s="14"/>
      <c r="JFD732" s="14"/>
      <c r="JFE732" s="14"/>
      <c r="JFF732" s="14"/>
      <c r="JFG732" s="14"/>
      <c r="JFH732" s="14"/>
      <c r="JFI732" s="14"/>
      <c r="JFJ732" s="14"/>
      <c r="JFK732" s="14"/>
      <c r="JFL732" s="14"/>
      <c r="JFM732" s="14"/>
      <c r="JFN732" s="14"/>
      <c r="JFO732" s="14"/>
      <c r="JFP732" s="14"/>
      <c r="JFQ732" s="14"/>
      <c r="JFR732" s="14"/>
      <c r="JFS732" s="14"/>
      <c r="JFT732" s="14"/>
      <c r="JFU732" s="14"/>
      <c r="JFV732" s="14"/>
      <c r="JFW732" s="14"/>
      <c r="JFX732" s="14"/>
      <c r="JFY732" s="14"/>
      <c r="JFZ732" s="14"/>
      <c r="JGA732" s="14"/>
      <c r="JGB732" s="14"/>
      <c r="JGC732" s="14"/>
      <c r="JGD732" s="14"/>
      <c r="JGE732" s="14"/>
      <c r="JGF732" s="14"/>
      <c r="JGG732" s="14"/>
      <c r="JGH732" s="14"/>
      <c r="JGI732" s="14"/>
      <c r="JGJ732" s="14"/>
      <c r="JGK732" s="14"/>
      <c r="JGL732" s="14"/>
      <c r="JGM732" s="14"/>
      <c r="JGN732" s="14"/>
      <c r="JGO732" s="14"/>
      <c r="JGP732" s="14"/>
      <c r="JGQ732" s="14"/>
      <c r="JGR732" s="14"/>
      <c r="JGS732" s="14"/>
      <c r="JGT732" s="14"/>
      <c r="JGU732" s="14"/>
      <c r="JGV732" s="14"/>
      <c r="JGW732" s="14"/>
      <c r="JGX732" s="14"/>
      <c r="JGY732" s="14"/>
      <c r="JGZ732" s="14"/>
      <c r="JHA732" s="14"/>
      <c r="JHB732" s="14"/>
      <c r="JHC732" s="14"/>
      <c r="JHD732" s="14"/>
      <c r="JHE732" s="14"/>
      <c r="JHF732" s="14"/>
      <c r="JHG732" s="14"/>
      <c r="JHH732" s="14"/>
      <c r="JHI732" s="14"/>
      <c r="JHJ732" s="14"/>
      <c r="JHK732" s="14"/>
      <c r="JHL732" s="14"/>
      <c r="JHM732" s="14"/>
      <c r="JHN732" s="14"/>
      <c r="JHO732" s="14"/>
      <c r="JHP732" s="14"/>
      <c r="JHQ732" s="14"/>
      <c r="JHR732" s="14"/>
      <c r="JHS732" s="14"/>
      <c r="JHT732" s="14"/>
      <c r="JHU732" s="14"/>
      <c r="JHV732" s="14"/>
      <c r="JHW732" s="14"/>
      <c r="JHX732" s="14"/>
      <c r="JHY732" s="14"/>
      <c r="JHZ732" s="14"/>
      <c r="JIA732" s="14"/>
      <c r="JIB732" s="14"/>
      <c r="JIC732" s="14"/>
      <c r="JID732" s="14"/>
      <c r="JIE732" s="14"/>
      <c r="JIF732" s="14"/>
      <c r="JIG732" s="14"/>
      <c r="JIH732" s="14"/>
      <c r="JII732" s="14"/>
      <c r="JIJ732" s="14"/>
      <c r="JIK732" s="14"/>
      <c r="JIL732" s="14"/>
      <c r="JIM732" s="14"/>
      <c r="JIN732" s="14"/>
      <c r="JIO732" s="14"/>
      <c r="JIP732" s="14"/>
      <c r="JIQ732" s="14"/>
      <c r="JIR732" s="14"/>
      <c r="JIS732" s="14"/>
      <c r="JIT732" s="14"/>
      <c r="JIU732" s="14"/>
      <c r="JIV732" s="14"/>
      <c r="JIW732" s="14"/>
      <c r="JIX732" s="14"/>
      <c r="JIY732" s="14"/>
      <c r="JIZ732" s="14"/>
      <c r="JJA732" s="14"/>
      <c r="JJB732" s="14"/>
      <c r="JJC732" s="14"/>
      <c r="JJD732" s="14"/>
      <c r="JJE732" s="14"/>
      <c r="JJF732" s="14"/>
      <c r="JJG732" s="14"/>
      <c r="JJH732" s="14"/>
      <c r="JJI732" s="14"/>
      <c r="JJJ732" s="14"/>
      <c r="JJK732" s="14"/>
      <c r="JJL732" s="14"/>
      <c r="JJM732" s="14"/>
      <c r="JJN732" s="14"/>
      <c r="JJO732" s="14"/>
      <c r="JJP732" s="14"/>
      <c r="JJQ732" s="14"/>
      <c r="JJR732" s="14"/>
      <c r="JJS732" s="14"/>
      <c r="JJT732" s="14"/>
      <c r="JJU732" s="14"/>
      <c r="JJV732" s="14"/>
      <c r="JJW732" s="14"/>
      <c r="JJX732" s="14"/>
      <c r="JJY732" s="14"/>
      <c r="JJZ732" s="14"/>
      <c r="JKA732" s="14"/>
      <c r="JKB732" s="14"/>
      <c r="JKC732" s="14"/>
      <c r="JKD732" s="14"/>
      <c r="JKE732" s="14"/>
      <c r="JKF732" s="14"/>
      <c r="JKG732" s="14"/>
      <c r="JKH732" s="14"/>
      <c r="JKI732" s="14"/>
      <c r="JKJ732" s="14"/>
      <c r="JKK732" s="14"/>
      <c r="JKL732" s="14"/>
      <c r="JKM732" s="14"/>
      <c r="JKN732" s="14"/>
      <c r="JKO732" s="14"/>
      <c r="JKP732" s="14"/>
      <c r="JKQ732" s="14"/>
      <c r="JKR732" s="14"/>
      <c r="JKS732" s="14"/>
      <c r="JKT732" s="14"/>
      <c r="JKU732" s="14"/>
      <c r="JKV732" s="14"/>
      <c r="JKW732" s="14"/>
      <c r="JKX732" s="14"/>
      <c r="JKY732" s="14"/>
      <c r="JKZ732" s="14"/>
      <c r="JLA732" s="14"/>
      <c r="JLB732" s="14"/>
      <c r="JLC732" s="14"/>
      <c r="JLD732" s="14"/>
      <c r="JLE732" s="14"/>
      <c r="JLF732" s="14"/>
      <c r="JLG732" s="14"/>
      <c r="JLH732" s="14"/>
      <c r="JLI732" s="14"/>
      <c r="JLJ732" s="14"/>
      <c r="JLK732" s="14"/>
      <c r="JLL732" s="14"/>
      <c r="JLM732" s="14"/>
      <c r="JLN732" s="14"/>
      <c r="JLO732" s="14"/>
      <c r="JLP732" s="14"/>
      <c r="JLQ732" s="14"/>
      <c r="JLR732" s="14"/>
      <c r="JLS732" s="14"/>
      <c r="JLT732" s="14"/>
      <c r="JLU732" s="14"/>
      <c r="JLV732" s="14"/>
      <c r="JLW732" s="14"/>
      <c r="JLX732" s="14"/>
      <c r="JLY732" s="14"/>
      <c r="JLZ732" s="14"/>
      <c r="JMA732" s="14"/>
      <c r="JMB732" s="14"/>
      <c r="JMC732" s="14"/>
      <c r="JMD732" s="14"/>
      <c r="JME732" s="14"/>
      <c r="JMF732" s="14"/>
      <c r="JMG732" s="14"/>
      <c r="JMH732" s="14"/>
      <c r="JMI732" s="14"/>
      <c r="JMJ732" s="14"/>
      <c r="JMK732" s="14"/>
      <c r="JML732" s="14"/>
      <c r="JMM732" s="14"/>
      <c r="JMN732" s="14"/>
      <c r="JMO732" s="14"/>
      <c r="JMP732" s="14"/>
      <c r="JMQ732" s="14"/>
      <c r="JMR732" s="14"/>
      <c r="JMS732" s="14"/>
      <c r="JMT732" s="14"/>
      <c r="JMU732" s="14"/>
      <c r="JMV732" s="14"/>
      <c r="JMW732" s="14"/>
      <c r="JMX732" s="14"/>
      <c r="JMY732" s="14"/>
      <c r="JMZ732" s="14"/>
      <c r="JNA732" s="14"/>
      <c r="JNB732" s="14"/>
      <c r="JNC732" s="14"/>
      <c r="JND732" s="14"/>
      <c r="JNE732" s="14"/>
      <c r="JNF732" s="14"/>
      <c r="JNG732" s="14"/>
      <c r="JNH732" s="14"/>
      <c r="JNI732" s="14"/>
      <c r="JNJ732" s="14"/>
      <c r="JNK732" s="14"/>
      <c r="JNL732" s="14"/>
      <c r="JNM732" s="14"/>
      <c r="JNN732" s="14"/>
      <c r="JNO732" s="14"/>
      <c r="JNP732" s="14"/>
      <c r="JNQ732" s="14"/>
      <c r="JNR732" s="14"/>
      <c r="JNS732" s="14"/>
      <c r="JNT732" s="14"/>
      <c r="JNU732" s="14"/>
      <c r="JNV732" s="14"/>
      <c r="JNW732" s="14"/>
      <c r="JNX732" s="14"/>
      <c r="JNY732" s="14"/>
      <c r="JNZ732" s="14"/>
      <c r="JOA732" s="14"/>
      <c r="JOB732" s="14"/>
      <c r="JOC732" s="14"/>
      <c r="JOD732" s="14"/>
      <c r="JOE732" s="14"/>
      <c r="JOF732" s="14"/>
      <c r="JOG732" s="14"/>
      <c r="JOH732" s="14"/>
      <c r="JOI732" s="14"/>
      <c r="JOJ732" s="14"/>
      <c r="JOK732" s="14"/>
      <c r="JOL732" s="14"/>
      <c r="JOM732" s="14"/>
      <c r="JON732" s="14"/>
      <c r="JOO732" s="14"/>
      <c r="JOP732" s="14"/>
      <c r="JOQ732" s="14"/>
      <c r="JOR732" s="14"/>
      <c r="JOS732" s="14"/>
      <c r="JOT732" s="14"/>
      <c r="JOU732" s="14"/>
      <c r="JOV732" s="14"/>
      <c r="JOW732" s="14"/>
      <c r="JOX732" s="14"/>
      <c r="JOY732" s="14"/>
      <c r="JOZ732" s="14"/>
      <c r="JPA732" s="14"/>
      <c r="JPB732" s="14"/>
      <c r="JPC732" s="14"/>
      <c r="JPD732" s="14"/>
      <c r="JPE732" s="14"/>
      <c r="JPF732" s="14"/>
      <c r="JPG732" s="14"/>
      <c r="JPH732" s="14"/>
      <c r="JPI732" s="14"/>
      <c r="JPJ732" s="14"/>
      <c r="JPK732" s="14"/>
      <c r="JPL732" s="14"/>
      <c r="JPM732" s="14"/>
      <c r="JPN732" s="14"/>
      <c r="JPO732" s="14"/>
      <c r="JPP732" s="14"/>
      <c r="JPQ732" s="14"/>
      <c r="JPR732" s="14"/>
      <c r="JPS732" s="14"/>
      <c r="JPT732" s="14"/>
      <c r="JPU732" s="14"/>
      <c r="JPV732" s="14"/>
      <c r="JPW732" s="14"/>
      <c r="JPX732" s="14"/>
      <c r="JPY732" s="14"/>
      <c r="JPZ732" s="14"/>
      <c r="JQA732" s="14"/>
      <c r="JQB732" s="14"/>
      <c r="JQC732" s="14"/>
      <c r="JQD732" s="14"/>
      <c r="JQE732" s="14"/>
      <c r="JQF732" s="14"/>
      <c r="JQG732" s="14"/>
      <c r="JQH732" s="14"/>
      <c r="JQI732" s="14"/>
      <c r="JQJ732" s="14"/>
      <c r="JQK732" s="14"/>
      <c r="JQL732" s="14"/>
      <c r="JQM732" s="14"/>
      <c r="JQN732" s="14"/>
      <c r="JQO732" s="14"/>
      <c r="JQP732" s="14"/>
      <c r="JQQ732" s="14"/>
      <c r="JQR732" s="14"/>
      <c r="JQS732" s="14"/>
      <c r="JQT732" s="14"/>
      <c r="JQU732" s="14"/>
      <c r="JQV732" s="14"/>
      <c r="JQW732" s="14"/>
      <c r="JQX732" s="14"/>
      <c r="JQY732" s="14"/>
      <c r="JQZ732" s="14"/>
      <c r="JRA732" s="14"/>
      <c r="JRB732" s="14"/>
      <c r="JRC732" s="14"/>
      <c r="JRD732" s="14"/>
      <c r="JRE732" s="14"/>
      <c r="JRF732" s="14"/>
      <c r="JRG732" s="14"/>
      <c r="JRH732" s="14"/>
      <c r="JRI732" s="14"/>
      <c r="JRJ732" s="14"/>
      <c r="JRK732" s="14"/>
      <c r="JRL732" s="14"/>
      <c r="JRM732" s="14"/>
      <c r="JRN732" s="14"/>
      <c r="JRO732" s="14"/>
      <c r="JRP732" s="14"/>
      <c r="JRQ732" s="14"/>
      <c r="JRR732" s="14"/>
      <c r="JRS732" s="14"/>
      <c r="JRT732" s="14"/>
      <c r="JRU732" s="14"/>
      <c r="JRV732" s="14"/>
      <c r="JRW732" s="14"/>
      <c r="JRX732" s="14"/>
      <c r="JRY732" s="14"/>
      <c r="JRZ732" s="14"/>
      <c r="JSA732" s="14"/>
      <c r="JSB732" s="14"/>
      <c r="JSC732" s="14"/>
      <c r="JSD732" s="14"/>
      <c r="JSE732" s="14"/>
      <c r="JSF732" s="14"/>
      <c r="JSG732" s="14"/>
      <c r="JSH732" s="14"/>
      <c r="JSI732" s="14"/>
      <c r="JSJ732" s="14"/>
      <c r="JSK732" s="14"/>
      <c r="JSL732" s="14"/>
      <c r="JSM732" s="14"/>
      <c r="JSN732" s="14"/>
      <c r="JSO732" s="14"/>
      <c r="JSP732" s="14"/>
      <c r="JSQ732" s="14"/>
      <c r="JSR732" s="14"/>
      <c r="JSS732" s="14"/>
      <c r="JST732" s="14"/>
      <c r="JSU732" s="14"/>
      <c r="JSV732" s="14"/>
      <c r="JSW732" s="14"/>
      <c r="JSX732" s="14"/>
      <c r="JSY732" s="14"/>
      <c r="JSZ732" s="14"/>
      <c r="JTA732" s="14"/>
      <c r="JTB732" s="14"/>
      <c r="JTC732" s="14"/>
      <c r="JTD732" s="14"/>
      <c r="JTE732" s="14"/>
      <c r="JTF732" s="14"/>
      <c r="JTG732" s="14"/>
      <c r="JTH732" s="14"/>
      <c r="JTI732" s="14"/>
      <c r="JTJ732" s="14"/>
      <c r="JTK732" s="14"/>
      <c r="JTL732" s="14"/>
      <c r="JTM732" s="14"/>
      <c r="JTN732" s="14"/>
      <c r="JTO732" s="14"/>
      <c r="JTP732" s="14"/>
      <c r="JTQ732" s="14"/>
      <c r="JTR732" s="14"/>
      <c r="JTS732" s="14"/>
      <c r="JTT732" s="14"/>
      <c r="JTU732" s="14"/>
      <c r="JTV732" s="14"/>
      <c r="JTW732" s="14"/>
      <c r="JTX732" s="14"/>
      <c r="JTY732" s="14"/>
      <c r="JTZ732" s="14"/>
      <c r="JUA732" s="14"/>
      <c r="JUB732" s="14"/>
      <c r="JUC732" s="14"/>
      <c r="JUD732" s="14"/>
      <c r="JUE732" s="14"/>
      <c r="JUF732" s="14"/>
      <c r="JUG732" s="14"/>
      <c r="JUH732" s="14"/>
      <c r="JUI732" s="14"/>
      <c r="JUJ732" s="14"/>
      <c r="JUK732" s="14"/>
      <c r="JUL732" s="14"/>
      <c r="JUM732" s="14"/>
      <c r="JUN732" s="14"/>
      <c r="JUO732" s="14"/>
      <c r="JUP732" s="14"/>
      <c r="JUQ732" s="14"/>
      <c r="JUR732" s="14"/>
      <c r="JUS732" s="14"/>
      <c r="JUT732" s="14"/>
      <c r="JUU732" s="14"/>
      <c r="JUV732" s="14"/>
      <c r="JUW732" s="14"/>
      <c r="JUX732" s="14"/>
      <c r="JUY732" s="14"/>
      <c r="JUZ732" s="14"/>
      <c r="JVA732" s="14"/>
      <c r="JVB732" s="14"/>
      <c r="JVC732" s="14"/>
      <c r="JVD732" s="14"/>
      <c r="JVE732" s="14"/>
      <c r="JVF732" s="14"/>
      <c r="JVG732" s="14"/>
      <c r="JVH732" s="14"/>
      <c r="JVI732" s="14"/>
      <c r="JVJ732" s="14"/>
      <c r="JVK732" s="14"/>
      <c r="JVL732" s="14"/>
      <c r="JVM732" s="14"/>
      <c r="JVN732" s="14"/>
      <c r="JVO732" s="14"/>
      <c r="JVP732" s="14"/>
      <c r="JVQ732" s="14"/>
      <c r="JVR732" s="14"/>
      <c r="JVS732" s="14"/>
      <c r="JVT732" s="14"/>
      <c r="JVU732" s="14"/>
      <c r="JVV732" s="14"/>
      <c r="JVW732" s="14"/>
      <c r="JVX732" s="14"/>
      <c r="JVY732" s="14"/>
      <c r="JVZ732" s="14"/>
      <c r="JWA732" s="14"/>
      <c r="JWB732" s="14"/>
      <c r="JWC732" s="14"/>
      <c r="JWD732" s="14"/>
      <c r="JWE732" s="14"/>
      <c r="JWF732" s="14"/>
      <c r="JWG732" s="14"/>
      <c r="JWH732" s="14"/>
      <c r="JWI732" s="14"/>
      <c r="JWJ732" s="14"/>
      <c r="JWK732" s="14"/>
      <c r="JWL732" s="14"/>
      <c r="JWM732" s="14"/>
      <c r="JWN732" s="14"/>
      <c r="JWO732" s="14"/>
      <c r="JWP732" s="14"/>
      <c r="JWQ732" s="14"/>
      <c r="JWR732" s="14"/>
      <c r="JWS732" s="14"/>
      <c r="JWT732" s="14"/>
      <c r="JWU732" s="14"/>
      <c r="JWV732" s="14"/>
      <c r="JWW732" s="14"/>
      <c r="JWX732" s="14"/>
      <c r="JWY732" s="14"/>
      <c r="JWZ732" s="14"/>
      <c r="JXA732" s="14"/>
      <c r="JXB732" s="14"/>
      <c r="JXC732" s="14"/>
      <c r="JXD732" s="14"/>
      <c r="JXE732" s="14"/>
      <c r="JXF732" s="14"/>
      <c r="JXG732" s="14"/>
      <c r="JXH732" s="14"/>
      <c r="JXI732" s="14"/>
      <c r="JXJ732" s="14"/>
      <c r="JXK732" s="14"/>
      <c r="JXL732" s="14"/>
      <c r="JXM732" s="14"/>
      <c r="JXN732" s="14"/>
      <c r="JXO732" s="14"/>
      <c r="JXP732" s="14"/>
      <c r="JXQ732" s="14"/>
      <c r="JXR732" s="14"/>
      <c r="JXS732" s="14"/>
      <c r="JXT732" s="14"/>
      <c r="JXU732" s="14"/>
      <c r="JXV732" s="14"/>
      <c r="JXW732" s="14"/>
      <c r="JXX732" s="14"/>
      <c r="JXY732" s="14"/>
      <c r="JXZ732" s="14"/>
      <c r="JYA732" s="14"/>
      <c r="JYB732" s="14"/>
      <c r="JYC732" s="14"/>
      <c r="JYD732" s="14"/>
      <c r="JYE732" s="14"/>
      <c r="JYF732" s="14"/>
      <c r="JYG732" s="14"/>
      <c r="JYH732" s="14"/>
      <c r="JYI732" s="14"/>
      <c r="JYJ732" s="14"/>
      <c r="JYK732" s="14"/>
      <c r="JYL732" s="14"/>
      <c r="JYM732" s="14"/>
      <c r="JYN732" s="14"/>
      <c r="JYO732" s="14"/>
      <c r="JYP732" s="14"/>
      <c r="JYQ732" s="14"/>
      <c r="JYR732" s="14"/>
      <c r="JYS732" s="14"/>
      <c r="JYT732" s="14"/>
      <c r="JYU732" s="14"/>
      <c r="JYV732" s="14"/>
      <c r="JYW732" s="14"/>
      <c r="JYX732" s="14"/>
      <c r="JYY732" s="14"/>
      <c r="JYZ732" s="14"/>
      <c r="JZA732" s="14"/>
      <c r="JZB732" s="14"/>
      <c r="JZC732" s="14"/>
      <c r="JZD732" s="14"/>
      <c r="JZE732" s="14"/>
      <c r="JZF732" s="14"/>
      <c r="JZG732" s="14"/>
      <c r="JZH732" s="14"/>
      <c r="JZI732" s="14"/>
      <c r="JZJ732" s="14"/>
      <c r="JZK732" s="14"/>
      <c r="JZL732" s="14"/>
      <c r="JZM732" s="14"/>
      <c r="JZN732" s="14"/>
      <c r="JZO732" s="14"/>
      <c r="JZP732" s="14"/>
      <c r="JZQ732" s="14"/>
      <c r="JZR732" s="14"/>
      <c r="JZS732" s="14"/>
      <c r="JZT732" s="14"/>
      <c r="JZU732" s="14"/>
      <c r="JZV732" s="14"/>
      <c r="JZW732" s="14"/>
      <c r="JZX732" s="14"/>
      <c r="JZY732" s="14"/>
      <c r="JZZ732" s="14"/>
      <c r="KAA732" s="14"/>
      <c r="KAB732" s="14"/>
      <c r="KAC732" s="14"/>
      <c r="KAD732" s="14"/>
      <c r="KAE732" s="14"/>
      <c r="KAF732" s="14"/>
      <c r="KAG732" s="14"/>
      <c r="KAH732" s="14"/>
      <c r="KAI732" s="14"/>
      <c r="KAJ732" s="14"/>
      <c r="KAK732" s="14"/>
      <c r="KAL732" s="14"/>
      <c r="KAM732" s="14"/>
      <c r="KAN732" s="14"/>
      <c r="KAO732" s="14"/>
      <c r="KAP732" s="14"/>
      <c r="KAQ732" s="14"/>
      <c r="KAR732" s="14"/>
      <c r="KAS732" s="14"/>
      <c r="KAT732" s="14"/>
      <c r="KAU732" s="14"/>
      <c r="KAV732" s="14"/>
      <c r="KAW732" s="14"/>
      <c r="KAX732" s="14"/>
      <c r="KAY732" s="14"/>
      <c r="KAZ732" s="14"/>
      <c r="KBA732" s="14"/>
      <c r="KBB732" s="14"/>
      <c r="KBC732" s="14"/>
      <c r="KBD732" s="14"/>
      <c r="KBE732" s="14"/>
      <c r="KBF732" s="14"/>
      <c r="KBG732" s="14"/>
      <c r="KBH732" s="14"/>
      <c r="KBI732" s="14"/>
      <c r="KBJ732" s="14"/>
      <c r="KBK732" s="14"/>
      <c r="KBL732" s="14"/>
      <c r="KBM732" s="14"/>
      <c r="KBN732" s="14"/>
      <c r="KBO732" s="14"/>
      <c r="KBP732" s="14"/>
      <c r="KBQ732" s="14"/>
      <c r="KBR732" s="14"/>
      <c r="KBS732" s="14"/>
      <c r="KBT732" s="14"/>
      <c r="KBU732" s="14"/>
      <c r="KBV732" s="14"/>
      <c r="KBW732" s="14"/>
      <c r="KBX732" s="14"/>
      <c r="KBY732" s="14"/>
      <c r="KBZ732" s="14"/>
      <c r="KCA732" s="14"/>
      <c r="KCB732" s="14"/>
      <c r="KCC732" s="14"/>
      <c r="KCD732" s="14"/>
      <c r="KCE732" s="14"/>
      <c r="KCF732" s="14"/>
      <c r="KCG732" s="14"/>
      <c r="KCH732" s="14"/>
      <c r="KCI732" s="14"/>
      <c r="KCJ732" s="14"/>
      <c r="KCK732" s="14"/>
      <c r="KCL732" s="14"/>
      <c r="KCM732" s="14"/>
      <c r="KCN732" s="14"/>
      <c r="KCO732" s="14"/>
      <c r="KCP732" s="14"/>
      <c r="KCQ732" s="14"/>
      <c r="KCR732" s="14"/>
      <c r="KCS732" s="14"/>
      <c r="KCT732" s="14"/>
      <c r="KCU732" s="14"/>
      <c r="KCV732" s="14"/>
      <c r="KCW732" s="14"/>
      <c r="KCX732" s="14"/>
      <c r="KCY732" s="14"/>
      <c r="KCZ732" s="14"/>
      <c r="KDA732" s="14"/>
      <c r="KDB732" s="14"/>
      <c r="KDC732" s="14"/>
      <c r="KDD732" s="14"/>
      <c r="KDE732" s="14"/>
      <c r="KDF732" s="14"/>
      <c r="KDG732" s="14"/>
      <c r="KDH732" s="14"/>
      <c r="KDI732" s="14"/>
      <c r="KDJ732" s="14"/>
      <c r="KDK732" s="14"/>
      <c r="KDL732" s="14"/>
      <c r="KDM732" s="14"/>
      <c r="KDN732" s="14"/>
      <c r="KDO732" s="14"/>
      <c r="KDP732" s="14"/>
      <c r="KDQ732" s="14"/>
      <c r="KDR732" s="14"/>
      <c r="KDS732" s="14"/>
      <c r="KDT732" s="14"/>
      <c r="KDU732" s="14"/>
      <c r="KDV732" s="14"/>
      <c r="KDW732" s="14"/>
      <c r="KDX732" s="14"/>
      <c r="KDY732" s="14"/>
      <c r="KDZ732" s="14"/>
      <c r="KEA732" s="14"/>
      <c r="KEB732" s="14"/>
      <c r="KEC732" s="14"/>
      <c r="KED732" s="14"/>
      <c r="KEE732" s="14"/>
      <c r="KEF732" s="14"/>
      <c r="KEG732" s="14"/>
      <c r="KEH732" s="14"/>
      <c r="KEI732" s="14"/>
      <c r="KEJ732" s="14"/>
      <c r="KEK732" s="14"/>
      <c r="KEL732" s="14"/>
      <c r="KEM732" s="14"/>
      <c r="KEN732" s="14"/>
      <c r="KEO732" s="14"/>
      <c r="KEP732" s="14"/>
      <c r="KEQ732" s="14"/>
      <c r="KER732" s="14"/>
      <c r="KES732" s="14"/>
      <c r="KET732" s="14"/>
      <c r="KEU732" s="14"/>
      <c r="KEV732" s="14"/>
      <c r="KEW732" s="14"/>
      <c r="KEX732" s="14"/>
      <c r="KEY732" s="14"/>
      <c r="KEZ732" s="14"/>
      <c r="KFA732" s="14"/>
      <c r="KFB732" s="14"/>
      <c r="KFC732" s="14"/>
      <c r="KFD732" s="14"/>
      <c r="KFE732" s="14"/>
      <c r="KFF732" s="14"/>
      <c r="KFG732" s="14"/>
      <c r="KFH732" s="14"/>
      <c r="KFI732" s="14"/>
      <c r="KFJ732" s="14"/>
      <c r="KFK732" s="14"/>
      <c r="KFL732" s="14"/>
      <c r="KFM732" s="14"/>
      <c r="KFN732" s="14"/>
      <c r="KFO732" s="14"/>
      <c r="KFP732" s="14"/>
      <c r="KFQ732" s="14"/>
      <c r="KFR732" s="14"/>
      <c r="KFS732" s="14"/>
      <c r="KFT732" s="14"/>
      <c r="KFU732" s="14"/>
      <c r="KFV732" s="14"/>
      <c r="KFW732" s="14"/>
      <c r="KFX732" s="14"/>
      <c r="KFY732" s="14"/>
      <c r="KFZ732" s="14"/>
      <c r="KGA732" s="14"/>
      <c r="KGB732" s="14"/>
      <c r="KGC732" s="14"/>
      <c r="KGD732" s="14"/>
      <c r="KGE732" s="14"/>
      <c r="KGF732" s="14"/>
      <c r="KGG732" s="14"/>
      <c r="KGH732" s="14"/>
      <c r="KGI732" s="14"/>
      <c r="KGJ732" s="14"/>
      <c r="KGK732" s="14"/>
      <c r="KGL732" s="14"/>
      <c r="KGM732" s="14"/>
      <c r="KGN732" s="14"/>
      <c r="KGO732" s="14"/>
      <c r="KGP732" s="14"/>
      <c r="KGQ732" s="14"/>
      <c r="KGR732" s="14"/>
      <c r="KGS732" s="14"/>
      <c r="KGT732" s="14"/>
      <c r="KGU732" s="14"/>
      <c r="KGV732" s="14"/>
      <c r="KGW732" s="14"/>
      <c r="KGX732" s="14"/>
      <c r="KGY732" s="14"/>
      <c r="KGZ732" s="14"/>
      <c r="KHA732" s="14"/>
      <c r="KHB732" s="14"/>
      <c r="KHC732" s="14"/>
      <c r="KHD732" s="14"/>
      <c r="KHE732" s="14"/>
      <c r="KHF732" s="14"/>
      <c r="KHG732" s="14"/>
      <c r="KHH732" s="14"/>
      <c r="KHI732" s="14"/>
      <c r="KHJ732" s="14"/>
      <c r="KHK732" s="14"/>
      <c r="KHL732" s="14"/>
      <c r="KHM732" s="14"/>
      <c r="KHN732" s="14"/>
      <c r="KHO732" s="14"/>
      <c r="KHP732" s="14"/>
      <c r="KHQ732" s="14"/>
      <c r="KHR732" s="14"/>
      <c r="KHS732" s="14"/>
      <c r="KHT732" s="14"/>
      <c r="KHU732" s="14"/>
      <c r="KHV732" s="14"/>
      <c r="KHW732" s="14"/>
      <c r="KHX732" s="14"/>
      <c r="KHY732" s="14"/>
      <c r="KHZ732" s="14"/>
      <c r="KIA732" s="14"/>
      <c r="KIB732" s="14"/>
      <c r="KIC732" s="14"/>
      <c r="KID732" s="14"/>
      <c r="KIE732" s="14"/>
      <c r="KIF732" s="14"/>
      <c r="KIG732" s="14"/>
      <c r="KIH732" s="14"/>
      <c r="KII732" s="14"/>
      <c r="KIJ732" s="14"/>
      <c r="KIK732" s="14"/>
      <c r="KIL732" s="14"/>
      <c r="KIM732" s="14"/>
      <c r="KIN732" s="14"/>
      <c r="KIO732" s="14"/>
      <c r="KIP732" s="14"/>
      <c r="KIQ732" s="14"/>
      <c r="KIR732" s="14"/>
      <c r="KIS732" s="14"/>
      <c r="KIT732" s="14"/>
      <c r="KIU732" s="14"/>
      <c r="KIV732" s="14"/>
      <c r="KIW732" s="14"/>
      <c r="KIX732" s="14"/>
      <c r="KIY732" s="14"/>
      <c r="KIZ732" s="14"/>
      <c r="KJA732" s="14"/>
      <c r="KJB732" s="14"/>
      <c r="KJC732" s="14"/>
      <c r="KJD732" s="14"/>
      <c r="KJE732" s="14"/>
      <c r="KJF732" s="14"/>
      <c r="KJG732" s="14"/>
      <c r="KJH732" s="14"/>
      <c r="KJI732" s="14"/>
      <c r="KJJ732" s="14"/>
      <c r="KJK732" s="14"/>
      <c r="KJL732" s="14"/>
      <c r="KJM732" s="14"/>
      <c r="KJN732" s="14"/>
      <c r="KJO732" s="14"/>
      <c r="KJP732" s="14"/>
      <c r="KJQ732" s="14"/>
      <c r="KJR732" s="14"/>
      <c r="KJS732" s="14"/>
      <c r="KJT732" s="14"/>
      <c r="KJU732" s="14"/>
      <c r="KJV732" s="14"/>
      <c r="KJW732" s="14"/>
      <c r="KJX732" s="14"/>
      <c r="KJY732" s="14"/>
      <c r="KJZ732" s="14"/>
      <c r="KKA732" s="14"/>
      <c r="KKB732" s="14"/>
      <c r="KKC732" s="14"/>
      <c r="KKD732" s="14"/>
      <c r="KKE732" s="14"/>
      <c r="KKF732" s="14"/>
      <c r="KKG732" s="14"/>
      <c r="KKH732" s="14"/>
      <c r="KKI732" s="14"/>
      <c r="KKJ732" s="14"/>
      <c r="KKK732" s="14"/>
      <c r="KKL732" s="14"/>
      <c r="KKM732" s="14"/>
      <c r="KKN732" s="14"/>
      <c r="KKO732" s="14"/>
      <c r="KKP732" s="14"/>
      <c r="KKQ732" s="14"/>
      <c r="KKR732" s="14"/>
      <c r="KKS732" s="14"/>
      <c r="KKT732" s="14"/>
      <c r="KKU732" s="14"/>
      <c r="KKV732" s="14"/>
      <c r="KKW732" s="14"/>
      <c r="KKX732" s="14"/>
      <c r="KKY732" s="14"/>
      <c r="KKZ732" s="14"/>
      <c r="KLA732" s="14"/>
      <c r="KLB732" s="14"/>
      <c r="KLC732" s="14"/>
      <c r="KLD732" s="14"/>
      <c r="KLE732" s="14"/>
      <c r="KLF732" s="14"/>
      <c r="KLG732" s="14"/>
      <c r="KLH732" s="14"/>
      <c r="KLI732" s="14"/>
      <c r="KLJ732" s="14"/>
      <c r="KLK732" s="14"/>
      <c r="KLL732" s="14"/>
      <c r="KLM732" s="14"/>
      <c r="KLN732" s="14"/>
      <c r="KLO732" s="14"/>
      <c r="KLP732" s="14"/>
      <c r="KLQ732" s="14"/>
      <c r="KLR732" s="14"/>
      <c r="KLS732" s="14"/>
      <c r="KLT732" s="14"/>
      <c r="KLU732" s="14"/>
      <c r="KLV732" s="14"/>
      <c r="KLW732" s="14"/>
      <c r="KLX732" s="14"/>
      <c r="KLY732" s="14"/>
      <c r="KLZ732" s="14"/>
      <c r="KMA732" s="14"/>
      <c r="KMB732" s="14"/>
      <c r="KMC732" s="14"/>
      <c r="KMD732" s="14"/>
      <c r="KME732" s="14"/>
      <c r="KMF732" s="14"/>
      <c r="KMG732" s="14"/>
      <c r="KMH732" s="14"/>
      <c r="KMI732" s="14"/>
      <c r="KMJ732" s="14"/>
      <c r="KMK732" s="14"/>
      <c r="KML732" s="14"/>
      <c r="KMM732" s="14"/>
      <c r="KMN732" s="14"/>
      <c r="KMO732" s="14"/>
      <c r="KMP732" s="14"/>
      <c r="KMQ732" s="14"/>
      <c r="KMR732" s="14"/>
      <c r="KMS732" s="14"/>
      <c r="KMT732" s="14"/>
      <c r="KMU732" s="14"/>
      <c r="KMV732" s="14"/>
      <c r="KMW732" s="14"/>
      <c r="KMX732" s="14"/>
      <c r="KMY732" s="14"/>
      <c r="KMZ732" s="14"/>
      <c r="KNA732" s="14"/>
      <c r="KNB732" s="14"/>
      <c r="KNC732" s="14"/>
      <c r="KND732" s="14"/>
      <c r="KNE732" s="14"/>
      <c r="KNF732" s="14"/>
      <c r="KNG732" s="14"/>
      <c r="KNH732" s="14"/>
      <c r="KNI732" s="14"/>
      <c r="KNJ732" s="14"/>
      <c r="KNK732" s="14"/>
      <c r="KNL732" s="14"/>
      <c r="KNM732" s="14"/>
      <c r="KNN732" s="14"/>
      <c r="KNO732" s="14"/>
      <c r="KNP732" s="14"/>
      <c r="KNQ732" s="14"/>
      <c r="KNR732" s="14"/>
      <c r="KNS732" s="14"/>
      <c r="KNT732" s="14"/>
      <c r="KNU732" s="14"/>
      <c r="KNV732" s="14"/>
      <c r="KNW732" s="14"/>
      <c r="KNX732" s="14"/>
      <c r="KNY732" s="14"/>
      <c r="KNZ732" s="14"/>
      <c r="KOA732" s="14"/>
      <c r="KOB732" s="14"/>
      <c r="KOC732" s="14"/>
      <c r="KOD732" s="14"/>
      <c r="KOE732" s="14"/>
      <c r="KOF732" s="14"/>
      <c r="KOG732" s="14"/>
      <c r="KOH732" s="14"/>
      <c r="KOI732" s="14"/>
      <c r="KOJ732" s="14"/>
      <c r="KOK732" s="14"/>
      <c r="KOL732" s="14"/>
      <c r="KOM732" s="14"/>
      <c r="KON732" s="14"/>
      <c r="KOO732" s="14"/>
      <c r="KOP732" s="14"/>
      <c r="KOQ732" s="14"/>
      <c r="KOR732" s="14"/>
      <c r="KOS732" s="14"/>
      <c r="KOT732" s="14"/>
      <c r="KOU732" s="14"/>
      <c r="KOV732" s="14"/>
      <c r="KOW732" s="14"/>
      <c r="KOX732" s="14"/>
      <c r="KOY732" s="14"/>
      <c r="KOZ732" s="14"/>
      <c r="KPA732" s="14"/>
      <c r="KPB732" s="14"/>
      <c r="KPC732" s="14"/>
      <c r="KPD732" s="14"/>
      <c r="KPE732" s="14"/>
      <c r="KPF732" s="14"/>
      <c r="KPG732" s="14"/>
      <c r="KPH732" s="14"/>
      <c r="KPI732" s="14"/>
      <c r="KPJ732" s="14"/>
      <c r="KPK732" s="14"/>
      <c r="KPL732" s="14"/>
      <c r="KPM732" s="14"/>
      <c r="KPN732" s="14"/>
      <c r="KPO732" s="14"/>
      <c r="KPP732" s="14"/>
      <c r="KPQ732" s="14"/>
      <c r="KPR732" s="14"/>
      <c r="KPS732" s="14"/>
      <c r="KPT732" s="14"/>
      <c r="KPU732" s="14"/>
      <c r="KPV732" s="14"/>
      <c r="KPW732" s="14"/>
      <c r="KPX732" s="14"/>
      <c r="KPY732" s="14"/>
      <c r="KPZ732" s="14"/>
      <c r="KQA732" s="14"/>
      <c r="KQB732" s="14"/>
      <c r="KQC732" s="14"/>
      <c r="KQD732" s="14"/>
      <c r="KQE732" s="14"/>
      <c r="KQF732" s="14"/>
      <c r="KQG732" s="14"/>
      <c r="KQH732" s="14"/>
      <c r="KQI732" s="14"/>
      <c r="KQJ732" s="14"/>
      <c r="KQK732" s="14"/>
      <c r="KQL732" s="14"/>
      <c r="KQM732" s="14"/>
      <c r="KQN732" s="14"/>
      <c r="KQO732" s="14"/>
      <c r="KQP732" s="14"/>
      <c r="KQQ732" s="14"/>
      <c r="KQR732" s="14"/>
      <c r="KQS732" s="14"/>
      <c r="KQT732" s="14"/>
      <c r="KQU732" s="14"/>
      <c r="KQV732" s="14"/>
      <c r="KQW732" s="14"/>
      <c r="KQX732" s="14"/>
      <c r="KQY732" s="14"/>
      <c r="KQZ732" s="14"/>
      <c r="KRA732" s="14"/>
      <c r="KRB732" s="14"/>
      <c r="KRC732" s="14"/>
      <c r="KRD732" s="14"/>
      <c r="KRE732" s="14"/>
      <c r="KRF732" s="14"/>
      <c r="KRG732" s="14"/>
      <c r="KRH732" s="14"/>
      <c r="KRI732" s="14"/>
      <c r="KRJ732" s="14"/>
      <c r="KRK732" s="14"/>
      <c r="KRL732" s="14"/>
      <c r="KRM732" s="14"/>
      <c r="KRN732" s="14"/>
      <c r="KRO732" s="14"/>
      <c r="KRP732" s="14"/>
      <c r="KRQ732" s="14"/>
      <c r="KRR732" s="14"/>
      <c r="KRS732" s="14"/>
      <c r="KRT732" s="14"/>
      <c r="KRU732" s="14"/>
      <c r="KRV732" s="14"/>
      <c r="KRW732" s="14"/>
      <c r="KRX732" s="14"/>
      <c r="KRY732" s="14"/>
      <c r="KRZ732" s="14"/>
      <c r="KSA732" s="14"/>
      <c r="KSB732" s="14"/>
      <c r="KSC732" s="14"/>
      <c r="KSD732" s="14"/>
      <c r="KSE732" s="14"/>
      <c r="KSF732" s="14"/>
      <c r="KSG732" s="14"/>
      <c r="KSH732" s="14"/>
      <c r="KSI732" s="14"/>
      <c r="KSJ732" s="14"/>
      <c r="KSK732" s="14"/>
      <c r="KSL732" s="14"/>
      <c r="KSM732" s="14"/>
      <c r="KSN732" s="14"/>
      <c r="KSO732" s="14"/>
      <c r="KSP732" s="14"/>
      <c r="KSQ732" s="14"/>
      <c r="KSR732" s="14"/>
      <c r="KSS732" s="14"/>
      <c r="KST732" s="14"/>
      <c r="KSU732" s="14"/>
      <c r="KSV732" s="14"/>
      <c r="KSW732" s="14"/>
      <c r="KSX732" s="14"/>
      <c r="KSY732" s="14"/>
      <c r="KSZ732" s="14"/>
      <c r="KTA732" s="14"/>
      <c r="KTB732" s="14"/>
      <c r="KTC732" s="14"/>
      <c r="KTD732" s="14"/>
      <c r="KTE732" s="14"/>
      <c r="KTF732" s="14"/>
      <c r="KTG732" s="14"/>
      <c r="KTH732" s="14"/>
      <c r="KTI732" s="14"/>
      <c r="KTJ732" s="14"/>
      <c r="KTK732" s="14"/>
      <c r="KTL732" s="14"/>
      <c r="KTM732" s="14"/>
      <c r="KTN732" s="14"/>
      <c r="KTO732" s="14"/>
      <c r="KTP732" s="14"/>
      <c r="KTQ732" s="14"/>
      <c r="KTR732" s="14"/>
      <c r="KTS732" s="14"/>
      <c r="KTT732" s="14"/>
      <c r="KTU732" s="14"/>
      <c r="KTV732" s="14"/>
      <c r="KTW732" s="14"/>
      <c r="KTX732" s="14"/>
      <c r="KTY732" s="14"/>
      <c r="KTZ732" s="14"/>
      <c r="KUA732" s="14"/>
      <c r="KUB732" s="14"/>
      <c r="KUC732" s="14"/>
      <c r="KUD732" s="14"/>
      <c r="KUE732" s="14"/>
      <c r="KUF732" s="14"/>
      <c r="KUG732" s="14"/>
      <c r="KUH732" s="14"/>
      <c r="KUI732" s="14"/>
      <c r="KUJ732" s="14"/>
      <c r="KUK732" s="14"/>
      <c r="KUL732" s="14"/>
      <c r="KUM732" s="14"/>
      <c r="KUN732" s="14"/>
      <c r="KUO732" s="14"/>
      <c r="KUP732" s="14"/>
      <c r="KUQ732" s="14"/>
      <c r="KUR732" s="14"/>
      <c r="KUS732" s="14"/>
      <c r="KUT732" s="14"/>
      <c r="KUU732" s="14"/>
      <c r="KUV732" s="14"/>
      <c r="KUW732" s="14"/>
      <c r="KUX732" s="14"/>
      <c r="KUY732" s="14"/>
      <c r="KUZ732" s="14"/>
      <c r="KVA732" s="14"/>
      <c r="KVB732" s="14"/>
      <c r="KVC732" s="14"/>
      <c r="KVD732" s="14"/>
      <c r="KVE732" s="14"/>
      <c r="KVF732" s="14"/>
      <c r="KVG732" s="14"/>
      <c r="KVH732" s="14"/>
      <c r="KVI732" s="14"/>
      <c r="KVJ732" s="14"/>
      <c r="KVK732" s="14"/>
      <c r="KVL732" s="14"/>
      <c r="KVM732" s="14"/>
      <c r="KVN732" s="14"/>
      <c r="KVO732" s="14"/>
      <c r="KVP732" s="14"/>
      <c r="KVQ732" s="14"/>
      <c r="KVR732" s="14"/>
      <c r="KVS732" s="14"/>
      <c r="KVT732" s="14"/>
      <c r="KVU732" s="14"/>
      <c r="KVV732" s="14"/>
      <c r="KVW732" s="14"/>
      <c r="KVX732" s="14"/>
      <c r="KVY732" s="14"/>
      <c r="KVZ732" s="14"/>
      <c r="KWA732" s="14"/>
      <c r="KWB732" s="14"/>
      <c r="KWC732" s="14"/>
      <c r="KWD732" s="14"/>
      <c r="KWE732" s="14"/>
      <c r="KWF732" s="14"/>
      <c r="KWG732" s="14"/>
      <c r="KWH732" s="14"/>
      <c r="KWI732" s="14"/>
      <c r="KWJ732" s="14"/>
      <c r="KWK732" s="14"/>
      <c r="KWL732" s="14"/>
      <c r="KWM732" s="14"/>
      <c r="KWN732" s="14"/>
      <c r="KWO732" s="14"/>
      <c r="KWP732" s="14"/>
      <c r="KWQ732" s="14"/>
      <c r="KWR732" s="14"/>
      <c r="KWS732" s="14"/>
      <c r="KWT732" s="14"/>
      <c r="KWU732" s="14"/>
      <c r="KWV732" s="14"/>
      <c r="KWW732" s="14"/>
      <c r="KWX732" s="14"/>
      <c r="KWY732" s="14"/>
      <c r="KWZ732" s="14"/>
      <c r="KXA732" s="14"/>
      <c r="KXB732" s="14"/>
      <c r="KXC732" s="14"/>
      <c r="KXD732" s="14"/>
      <c r="KXE732" s="14"/>
      <c r="KXF732" s="14"/>
      <c r="KXG732" s="14"/>
      <c r="KXH732" s="14"/>
      <c r="KXI732" s="14"/>
      <c r="KXJ732" s="14"/>
      <c r="KXK732" s="14"/>
      <c r="KXL732" s="14"/>
      <c r="KXM732" s="14"/>
      <c r="KXN732" s="14"/>
      <c r="KXO732" s="14"/>
      <c r="KXP732" s="14"/>
      <c r="KXQ732" s="14"/>
      <c r="KXR732" s="14"/>
      <c r="KXS732" s="14"/>
      <c r="KXT732" s="14"/>
      <c r="KXU732" s="14"/>
      <c r="KXV732" s="14"/>
      <c r="KXW732" s="14"/>
      <c r="KXX732" s="14"/>
      <c r="KXY732" s="14"/>
      <c r="KXZ732" s="14"/>
      <c r="KYA732" s="14"/>
      <c r="KYB732" s="14"/>
      <c r="KYC732" s="14"/>
      <c r="KYD732" s="14"/>
      <c r="KYE732" s="14"/>
      <c r="KYF732" s="14"/>
      <c r="KYG732" s="14"/>
      <c r="KYH732" s="14"/>
      <c r="KYI732" s="14"/>
      <c r="KYJ732" s="14"/>
      <c r="KYK732" s="14"/>
      <c r="KYL732" s="14"/>
      <c r="KYM732" s="14"/>
      <c r="KYN732" s="14"/>
      <c r="KYO732" s="14"/>
      <c r="KYP732" s="14"/>
      <c r="KYQ732" s="14"/>
      <c r="KYR732" s="14"/>
      <c r="KYS732" s="14"/>
      <c r="KYT732" s="14"/>
      <c r="KYU732" s="14"/>
      <c r="KYV732" s="14"/>
      <c r="KYW732" s="14"/>
      <c r="KYX732" s="14"/>
      <c r="KYY732" s="14"/>
      <c r="KYZ732" s="14"/>
      <c r="KZA732" s="14"/>
      <c r="KZB732" s="14"/>
      <c r="KZC732" s="14"/>
      <c r="KZD732" s="14"/>
      <c r="KZE732" s="14"/>
      <c r="KZF732" s="14"/>
      <c r="KZG732" s="14"/>
      <c r="KZH732" s="14"/>
      <c r="KZI732" s="14"/>
      <c r="KZJ732" s="14"/>
      <c r="KZK732" s="14"/>
      <c r="KZL732" s="14"/>
      <c r="KZM732" s="14"/>
      <c r="KZN732" s="14"/>
      <c r="KZO732" s="14"/>
      <c r="KZP732" s="14"/>
      <c r="KZQ732" s="14"/>
      <c r="KZR732" s="14"/>
      <c r="KZS732" s="14"/>
      <c r="KZT732" s="14"/>
      <c r="KZU732" s="14"/>
      <c r="KZV732" s="14"/>
      <c r="KZW732" s="14"/>
      <c r="KZX732" s="14"/>
      <c r="KZY732" s="14"/>
      <c r="KZZ732" s="14"/>
      <c r="LAA732" s="14"/>
      <c r="LAB732" s="14"/>
      <c r="LAC732" s="14"/>
      <c r="LAD732" s="14"/>
      <c r="LAE732" s="14"/>
      <c r="LAF732" s="14"/>
      <c r="LAG732" s="14"/>
      <c r="LAH732" s="14"/>
      <c r="LAI732" s="14"/>
      <c r="LAJ732" s="14"/>
      <c r="LAK732" s="14"/>
      <c r="LAL732" s="14"/>
      <c r="LAM732" s="14"/>
      <c r="LAN732" s="14"/>
      <c r="LAO732" s="14"/>
      <c r="LAP732" s="14"/>
      <c r="LAQ732" s="14"/>
      <c r="LAR732" s="14"/>
      <c r="LAS732" s="14"/>
      <c r="LAT732" s="14"/>
      <c r="LAU732" s="14"/>
      <c r="LAV732" s="14"/>
      <c r="LAW732" s="14"/>
      <c r="LAX732" s="14"/>
      <c r="LAY732" s="14"/>
      <c r="LAZ732" s="14"/>
      <c r="LBA732" s="14"/>
      <c r="LBB732" s="14"/>
      <c r="LBC732" s="14"/>
      <c r="LBD732" s="14"/>
      <c r="LBE732" s="14"/>
      <c r="LBF732" s="14"/>
      <c r="LBG732" s="14"/>
      <c r="LBH732" s="14"/>
      <c r="LBI732" s="14"/>
      <c r="LBJ732" s="14"/>
      <c r="LBK732" s="14"/>
      <c r="LBL732" s="14"/>
      <c r="LBM732" s="14"/>
      <c r="LBN732" s="14"/>
      <c r="LBO732" s="14"/>
      <c r="LBP732" s="14"/>
      <c r="LBQ732" s="14"/>
      <c r="LBR732" s="14"/>
      <c r="LBS732" s="14"/>
      <c r="LBT732" s="14"/>
      <c r="LBU732" s="14"/>
      <c r="LBV732" s="14"/>
      <c r="LBW732" s="14"/>
      <c r="LBX732" s="14"/>
      <c r="LBY732" s="14"/>
      <c r="LBZ732" s="14"/>
      <c r="LCA732" s="14"/>
      <c r="LCB732" s="14"/>
      <c r="LCC732" s="14"/>
      <c r="LCD732" s="14"/>
      <c r="LCE732" s="14"/>
      <c r="LCF732" s="14"/>
      <c r="LCG732" s="14"/>
      <c r="LCH732" s="14"/>
      <c r="LCI732" s="14"/>
      <c r="LCJ732" s="14"/>
      <c r="LCK732" s="14"/>
      <c r="LCL732" s="14"/>
      <c r="LCM732" s="14"/>
      <c r="LCN732" s="14"/>
      <c r="LCO732" s="14"/>
      <c r="LCP732" s="14"/>
      <c r="LCQ732" s="14"/>
      <c r="LCR732" s="14"/>
      <c r="LCS732" s="14"/>
      <c r="LCT732" s="14"/>
      <c r="LCU732" s="14"/>
      <c r="LCV732" s="14"/>
      <c r="LCW732" s="14"/>
      <c r="LCX732" s="14"/>
      <c r="LCY732" s="14"/>
      <c r="LCZ732" s="14"/>
      <c r="LDA732" s="14"/>
      <c r="LDB732" s="14"/>
      <c r="LDC732" s="14"/>
      <c r="LDD732" s="14"/>
      <c r="LDE732" s="14"/>
      <c r="LDF732" s="14"/>
      <c r="LDG732" s="14"/>
      <c r="LDH732" s="14"/>
      <c r="LDI732" s="14"/>
      <c r="LDJ732" s="14"/>
      <c r="LDK732" s="14"/>
      <c r="LDL732" s="14"/>
      <c r="LDM732" s="14"/>
      <c r="LDN732" s="14"/>
      <c r="LDO732" s="14"/>
      <c r="LDP732" s="14"/>
      <c r="LDQ732" s="14"/>
      <c r="LDR732" s="14"/>
      <c r="LDS732" s="14"/>
      <c r="LDT732" s="14"/>
      <c r="LDU732" s="14"/>
      <c r="LDV732" s="14"/>
      <c r="LDW732" s="14"/>
      <c r="LDX732" s="14"/>
      <c r="LDY732" s="14"/>
      <c r="LDZ732" s="14"/>
      <c r="LEA732" s="14"/>
      <c r="LEB732" s="14"/>
      <c r="LEC732" s="14"/>
      <c r="LED732" s="14"/>
      <c r="LEE732" s="14"/>
      <c r="LEF732" s="14"/>
      <c r="LEG732" s="14"/>
      <c r="LEH732" s="14"/>
      <c r="LEI732" s="14"/>
      <c r="LEJ732" s="14"/>
      <c r="LEK732" s="14"/>
      <c r="LEL732" s="14"/>
      <c r="LEM732" s="14"/>
      <c r="LEN732" s="14"/>
      <c r="LEO732" s="14"/>
      <c r="LEP732" s="14"/>
      <c r="LEQ732" s="14"/>
      <c r="LER732" s="14"/>
      <c r="LES732" s="14"/>
      <c r="LET732" s="14"/>
      <c r="LEU732" s="14"/>
      <c r="LEV732" s="14"/>
      <c r="LEW732" s="14"/>
      <c r="LEX732" s="14"/>
      <c r="LEY732" s="14"/>
      <c r="LEZ732" s="14"/>
      <c r="LFA732" s="14"/>
      <c r="LFB732" s="14"/>
      <c r="LFC732" s="14"/>
      <c r="LFD732" s="14"/>
      <c r="LFE732" s="14"/>
      <c r="LFF732" s="14"/>
      <c r="LFG732" s="14"/>
      <c r="LFH732" s="14"/>
      <c r="LFI732" s="14"/>
      <c r="LFJ732" s="14"/>
      <c r="LFK732" s="14"/>
      <c r="LFL732" s="14"/>
      <c r="LFM732" s="14"/>
      <c r="LFN732" s="14"/>
      <c r="LFO732" s="14"/>
      <c r="LFP732" s="14"/>
      <c r="LFQ732" s="14"/>
      <c r="LFR732" s="14"/>
      <c r="LFS732" s="14"/>
      <c r="LFT732" s="14"/>
      <c r="LFU732" s="14"/>
      <c r="LFV732" s="14"/>
      <c r="LFW732" s="14"/>
      <c r="LFX732" s="14"/>
      <c r="LFY732" s="14"/>
      <c r="LFZ732" s="14"/>
      <c r="LGA732" s="14"/>
      <c r="LGB732" s="14"/>
      <c r="LGC732" s="14"/>
      <c r="LGD732" s="14"/>
      <c r="LGE732" s="14"/>
      <c r="LGF732" s="14"/>
      <c r="LGG732" s="14"/>
      <c r="LGH732" s="14"/>
      <c r="LGI732" s="14"/>
      <c r="LGJ732" s="14"/>
      <c r="LGK732" s="14"/>
      <c r="LGL732" s="14"/>
      <c r="LGM732" s="14"/>
      <c r="LGN732" s="14"/>
      <c r="LGO732" s="14"/>
      <c r="LGP732" s="14"/>
      <c r="LGQ732" s="14"/>
      <c r="LGR732" s="14"/>
      <c r="LGS732" s="14"/>
      <c r="LGT732" s="14"/>
      <c r="LGU732" s="14"/>
      <c r="LGV732" s="14"/>
      <c r="LGW732" s="14"/>
      <c r="LGX732" s="14"/>
      <c r="LGY732" s="14"/>
      <c r="LGZ732" s="14"/>
      <c r="LHA732" s="14"/>
      <c r="LHB732" s="14"/>
      <c r="LHC732" s="14"/>
      <c r="LHD732" s="14"/>
      <c r="LHE732" s="14"/>
      <c r="LHF732" s="14"/>
      <c r="LHG732" s="14"/>
      <c r="LHH732" s="14"/>
      <c r="LHI732" s="14"/>
      <c r="LHJ732" s="14"/>
      <c r="LHK732" s="14"/>
      <c r="LHL732" s="14"/>
      <c r="LHM732" s="14"/>
      <c r="LHN732" s="14"/>
      <c r="LHO732" s="14"/>
      <c r="LHP732" s="14"/>
      <c r="LHQ732" s="14"/>
      <c r="LHR732" s="14"/>
      <c r="LHS732" s="14"/>
      <c r="LHT732" s="14"/>
      <c r="LHU732" s="14"/>
      <c r="LHV732" s="14"/>
      <c r="LHW732" s="14"/>
      <c r="LHX732" s="14"/>
      <c r="LHY732" s="14"/>
      <c r="LHZ732" s="14"/>
      <c r="LIA732" s="14"/>
      <c r="LIB732" s="14"/>
      <c r="LIC732" s="14"/>
      <c r="LID732" s="14"/>
      <c r="LIE732" s="14"/>
      <c r="LIF732" s="14"/>
      <c r="LIG732" s="14"/>
      <c r="LIH732" s="14"/>
      <c r="LII732" s="14"/>
      <c r="LIJ732" s="14"/>
      <c r="LIK732" s="14"/>
      <c r="LIL732" s="14"/>
      <c r="LIM732" s="14"/>
      <c r="LIN732" s="14"/>
      <c r="LIO732" s="14"/>
      <c r="LIP732" s="14"/>
      <c r="LIQ732" s="14"/>
      <c r="LIR732" s="14"/>
      <c r="LIS732" s="14"/>
      <c r="LIT732" s="14"/>
      <c r="LIU732" s="14"/>
      <c r="LIV732" s="14"/>
      <c r="LIW732" s="14"/>
      <c r="LIX732" s="14"/>
      <c r="LIY732" s="14"/>
      <c r="LIZ732" s="14"/>
      <c r="LJA732" s="14"/>
      <c r="LJB732" s="14"/>
      <c r="LJC732" s="14"/>
      <c r="LJD732" s="14"/>
      <c r="LJE732" s="14"/>
      <c r="LJF732" s="14"/>
      <c r="LJG732" s="14"/>
      <c r="LJH732" s="14"/>
      <c r="LJI732" s="14"/>
      <c r="LJJ732" s="14"/>
      <c r="LJK732" s="14"/>
      <c r="LJL732" s="14"/>
      <c r="LJM732" s="14"/>
      <c r="LJN732" s="14"/>
      <c r="LJO732" s="14"/>
      <c r="LJP732" s="14"/>
      <c r="LJQ732" s="14"/>
      <c r="LJR732" s="14"/>
      <c r="LJS732" s="14"/>
      <c r="LJT732" s="14"/>
      <c r="LJU732" s="14"/>
      <c r="LJV732" s="14"/>
      <c r="LJW732" s="14"/>
      <c r="LJX732" s="14"/>
      <c r="LJY732" s="14"/>
      <c r="LJZ732" s="14"/>
      <c r="LKA732" s="14"/>
      <c r="LKB732" s="14"/>
      <c r="LKC732" s="14"/>
      <c r="LKD732" s="14"/>
      <c r="LKE732" s="14"/>
      <c r="LKF732" s="14"/>
      <c r="LKG732" s="14"/>
      <c r="LKH732" s="14"/>
      <c r="LKI732" s="14"/>
      <c r="LKJ732" s="14"/>
      <c r="LKK732" s="14"/>
      <c r="LKL732" s="14"/>
      <c r="LKM732" s="14"/>
      <c r="LKN732" s="14"/>
      <c r="LKO732" s="14"/>
      <c r="LKP732" s="14"/>
      <c r="LKQ732" s="14"/>
      <c r="LKR732" s="14"/>
      <c r="LKS732" s="14"/>
      <c r="LKT732" s="14"/>
      <c r="LKU732" s="14"/>
      <c r="LKV732" s="14"/>
      <c r="LKW732" s="14"/>
      <c r="LKX732" s="14"/>
      <c r="LKY732" s="14"/>
      <c r="LKZ732" s="14"/>
      <c r="LLA732" s="14"/>
      <c r="LLB732" s="14"/>
      <c r="LLC732" s="14"/>
      <c r="LLD732" s="14"/>
      <c r="LLE732" s="14"/>
      <c r="LLF732" s="14"/>
      <c r="LLG732" s="14"/>
      <c r="LLH732" s="14"/>
      <c r="LLI732" s="14"/>
      <c r="LLJ732" s="14"/>
      <c r="LLK732" s="14"/>
      <c r="LLL732" s="14"/>
      <c r="LLM732" s="14"/>
      <c r="LLN732" s="14"/>
      <c r="LLO732" s="14"/>
      <c r="LLP732" s="14"/>
      <c r="LLQ732" s="14"/>
      <c r="LLR732" s="14"/>
      <c r="LLS732" s="14"/>
      <c r="LLT732" s="14"/>
      <c r="LLU732" s="14"/>
      <c r="LLV732" s="14"/>
      <c r="LLW732" s="14"/>
      <c r="LLX732" s="14"/>
      <c r="LLY732" s="14"/>
      <c r="LLZ732" s="14"/>
      <c r="LMA732" s="14"/>
      <c r="LMB732" s="14"/>
      <c r="LMC732" s="14"/>
      <c r="LMD732" s="14"/>
      <c r="LME732" s="14"/>
      <c r="LMF732" s="14"/>
      <c r="LMG732" s="14"/>
      <c r="LMH732" s="14"/>
      <c r="LMI732" s="14"/>
      <c r="LMJ732" s="14"/>
      <c r="LMK732" s="14"/>
      <c r="LML732" s="14"/>
      <c r="LMM732" s="14"/>
      <c r="LMN732" s="14"/>
      <c r="LMO732" s="14"/>
      <c r="LMP732" s="14"/>
      <c r="LMQ732" s="14"/>
      <c r="LMR732" s="14"/>
      <c r="LMS732" s="14"/>
      <c r="LMT732" s="14"/>
      <c r="LMU732" s="14"/>
      <c r="LMV732" s="14"/>
      <c r="LMW732" s="14"/>
      <c r="LMX732" s="14"/>
      <c r="LMY732" s="14"/>
      <c r="LMZ732" s="14"/>
      <c r="LNA732" s="14"/>
      <c r="LNB732" s="14"/>
      <c r="LNC732" s="14"/>
      <c r="LND732" s="14"/>
      <c r="LNE732" s="14"/>
      <c r="LNF732" s="14"/>
      <c r="LNG732" s="14"/>
      <c r="LNH732" s="14"/>
      <c r="LNI732" s="14"/>
      <c r="LNJ732" s="14"/>
      <c r="LNK732" s="14"/>
      <c r="LNL732" s="14"/>
      <c r="LNM732" s="14"/>
      <c r="LNN732" s="14"/>
      <c r="LNO732" s="14"/>
      <c r="LNP732" s="14"/>
      <c r="LNQ732" s="14"/>
      <c r="LNR732" s="14"/>
      <c r="LNS732" s="14"/>
      <c r="LNT732" s="14"/>
      <c r="LNU732" s="14"/>
      <c r="LNV732" s="14"/>
      <c r="LNW732" s="14"/>
      <c r="LNX732" s="14"/>
      <c r="LNY732" s="14"/>
      <c r="LNZ732" s="14"/>
      <c r="LOA732" s="14"/>
      <c r="LOB732" s="14"/>
      <c r="LOC732" s="14"/>
      <c r="LOD732" s="14"/>
      <c r="LOE732" s="14"/>
      <c r="LOF732" s="14"/>
      <c r="LOG732" s="14"/>
      <c r="LOH732" s="14"/>
      <c r="LOI732" s="14"/>
      <c r="LOJ732" s="14"/>
      <c r="LOK732" s="14"/>
      <c r="LOL732" s="14"/>
      <c r="LOM732" s="14"/>
      <c r="LON732" s="14"/>
      <c r="LOO732" s="14"/>
      <c r="LOP732" s="14"/>
      <c r="LOQ732" s="14"/>
      <c r="LOR732" s="14"/>
      <c r="LOS732" s="14"/>
      <c r="LOT732" s="14"/>
      <c r="LOU732" s="14"/>
      <c r="LOV732" s="14"/>
      <c r="LOW732" s="14"/>
      <c r="LOX732" s="14"/>
      <c r="LOY732" s="14"/>
      <c r="LOZ732" s="14"/>
      <c r="LPA732" s="14"/>
      <c r="LPB732" s="14"/>
      <c r="LPC732" s="14"/>
      <c r="LPD732" s="14"/>
      <c r="LPE732" s="14"/>
      <c r="LPF732" s="14"/>
      <c r="LPG732" s="14"/>
      <c r="LPH732" s="14"/>
      <c r="LPI732" s="14"/>
      <c r="LPJ732" s="14"/>
      <c r="LPK732" s="14"/>
      <c r="LPL732" s="14"/>
      <c r="LPM732" s="14"/>
      <c r="LPN732" s="14"/>
      <c r="LPO732" s="14"/>
      <c r="LPP732" s="14"/>
      <c r="LPQ732" s="14"/>
      <c r="LPR732" s="14"/>
      <c r="LPS732" s="14"/>
      <c r="LPT732" s="14"/>
      <c r="LPU732" s="14"/>
      <c r="LPV732" s="14"/>
      <c r="LPW732" s="14"/>
      <c r="LPX732" s="14"/>
      <c r="LPY732" s="14"/>
      <c r="LPZ732" s="14"/>
      <c r="LQA732" s="14"/>
      <c r="LQB732" s="14"/>
      <c r="LQC732" s="14"/>
      <c r="LQD732" s="14"/>
      <c r="LQE732" s="14"/>
      <c r="LQF732" s="14"/>
      <c r="LQG732" s="14"/>
      <c r="LQH732" s="14"/>
      <c r="LQI732" s="14"/>
      <c r="LQJ732" s="14"/>
      <c r="LQK732" s="14"/>
      <c r="LQL732" s="14"/>
      <c r="LQM732" s="14"/>
      <c r="LQN732" s="14"/>
      <c r="LQO732" s="14"/>
      <c r="LQP732" s="14"/>
      <c r="LQQ732" s="14"/>
      <c r="LQR732" s="14"/>
      <c r="LQS732" s="14"/>
      <c r="LQT732" s="14"/>
      <c r="LQU732" s="14"/>
      <c r="LQV732" s="14"/>
      <c r="LQW732" s="14"/>
      <c r="LQX732" s="14"/>
      <c r="LQY732" s="14"/>
      <c r="LQZ732" s="14"/>
      <c r="LRA732" s="14"/>
      <c r="LRB732" s="14"/>
      <c r="LRC732" s="14"/>
      <c r="LRD732" s="14"/>
      <c r="LRE732" s="14"/>
      <c r="LRF732" s="14"/>
      <c r="LRG732" s="14"/>
      <c r="LRH732" s="14"/>
      <c r="LRI732" s="14"/>
      <c r="LRJ732" s="14"/>
      <c r="LRK732" s="14"/>
      <c r="LRL732" s="14"/>
      <c r="LRM732" s="14"/>
      <c r="LRN732" s="14"/>
      <c r="LRO732" s="14"/>
      <c r="LRP732" s="14"/>
      <c r="LRQ732" s="14"/>
      <c r="LRR732" s="14"/>
      <c r="LRS732" s="14"/>
      <c r="LRT732" s="14"/>
      <c r="LRU732" s="14"/>
      <c r="LRV732" s="14"/>
      <c r="LRW732" s="14"/>
      <c r="LRX732" s="14"/>
      <c r="LRY732" s="14"/>
      <c r="LRZ732" s="14"/>
      <c r="LSA732" s="14"/>
      <c r="LSB732" s="14"/>
      <c r="LSC732" s="14"/>
      <c r="LSD732" s="14"/>
      <c r="LSE732" s="14"/>
      <c r="LSF732" s="14"/>
      <c r="LSG732" s="14"/>
      <c r="LSH732" s="14"/>
      <c r="LSI732" s="14"/>
      <c r="LSJ732" s="14"/>
      <c r="LSK732" s="14"/>
      <c r="LSL732" s="14"/>
      <c r="LSM732" s="14"/>
      <c r="LSN732" s="14"/>
      <c r="LSO732" s="14"/>
      <c r="LSP732" s="14"/>
      <c r="LSQ732" s="14"/>
      <c r="LSR732" s="14"/>
      <c r="LSS732" s="14"/>
      <c r="LST732" s="14"/>
      <c r="LSU732" s="14"/>
      <c r="LSV732" s="14"/>
      <c r="LSW732" s="14"/>
      <c r="LSX732" s="14"/>
      <c r="LSY732" s="14"/>
      <c r="LSZ732" s="14"/>
      <c r="LTA732" s="14"/>
      <c r="LTB732" s="14"/>
      <c r="LTC732" s="14"/>
      <c r="LTD732" s="14"/>
      <c r="LTE732" s="14"/>
      <c r="LTF732" s="14"/>
      <c r="LTG732" s="14"/>
      <c r="LTH732" s="14"/>
      <c r="LTI732" s="14"/>
      <c r="LTJ732" s="14"/>
      <c r="LTK732" s="14"/>
      <c r="LTL732" s="14"/>
      <c r="LTM732" s="14"/>
      <c r="LTN732" s="14"/>
      <c r="LTO732" s="14"/>
      <c r="LTP732" s="14"/>
      <c r="LTQ732" s="14"/>
      <c r="LTR732" s="14"/>
      <c r="LTS732" s="14"/>
      <c r="LTT732" s="14"/>
      <c r="LTU732" s="14"/>
      <c r="LTV732" s="14"/>
      <c r="LTW732" s="14"/>
      <c r="LTX732" s="14"/>
      <c r="LTY732" s="14"/>
      <c r="LTZ732" s="14"/>
      <c r="LUA732" s="14"/>
      <c r="LUB732" s="14"/>
      <c r="LUC732" s="14"/>
      <c r="LUD732" s="14"/>
      <c r="LUE732" s="14"/>
      <c r="LUF732" s="14"/>
      <c r="LUG732" s="14"/>
      <c r="LUH732" s="14"/>
      <c r="LUI732" s="14"/>
      <c r="LUJ732" s="14"/>
      <c r="LUK732" s="14"/>
      <c r="LUL732" s="14"/>
      <c r="LUM732" s="14"/>
      <c r="LUN732" s="14"/>
      <c r="LUO732" s="14"/>
      <c r="LUP732" s="14"/>
      <c r="LUQ732" s="14"/>
      <c r="LUR732" s="14"/>
      <c r="LUS732" s="14"/>
      <c r="LUT732" s="14"/>
      <c r="LUU732" s="14"/>
      <c r="LUV732" s="14"/>
      <c r="LUW732" s="14"/>
      <c r="LUX732" s="14"/>
      <c r="LUY732" s="14"/>
      <c r="LUZ732" s="14"/>
      <c r="LVA732" s="14"/>
      <c r="LVB732" s="14"/>
      <c r="LVC732" s="14"/>
      <c r="LVD732" s="14"/>
      <c r="LVE732" s="14"/>
      <c r="LVF732" s="14"/>
      <c r="LVG732" s="14"/>
      <c r="LVH732" s="14"/>
      <c r="LVI732" s="14"/>
      <c r="LVJ732" s="14"/>
      <c r="LVK732" s="14"/>
      <c r="LVL732" s="14"/>
      <c r="LVM732" s="14"/>
      <c r="LVN732" s="14"/>
      <c r="LVO732" s="14"/>
      <c r="LVP732" s="14"/>
      <c r="LVQ732" s="14"/>
      <c r="LVR732" s="14"/>
      <c r="LVS732" s="14"/>
      <c r="LVT732" s="14"/>
      <c r="LVU732" s="14"/>
      <c r="LVV732" s="14"/>
      <c r="LVW732" s="14"/>
      <c r="LVX732" s="14"/>
      <c r="LVY732" s="14"/>
      <c r="LVZ732" s="14"/>
      <c r="LWA732" s="14"/>
      <c r="LWB732" s="14"/>
      <c r="LWC732" s="14"/>
      <c r="LWD732" s="14"/>
      <c r="LWE732" s="14"/>
      <c r="LWF732" s="14"/>
      <c r="LWG732" s="14"/>
      <c r="LWH732" s="14"/>
      <c r="LWI732" s="14"/>
      <c r="LWJ732" s="14"/>
      <c r="LWK732" s="14"/>
      <c r="LWL732" s="14"/>
      <c r="LWM732" s="14"/>
      <c r="LWN732" s="14"/>
      <c r="LWO732" s="14"/>
      <c r="LWP732" s="14"/>
      <c r="LWQ732" s="14"/>
      <c r="LWR732" s="14"/>
      <c r="LWS732" s="14"/>
      <c r="LWT732" s="14"/>
      <c r="LWU732" s="14"/>
      <c r="LWV732" s="14"/>
      <c r="LWW732" s="14"/>
      <c r="LWX732" s="14"/>
      <c r="LWY732" s="14"/>
      <c r="LWZ732" s="14"/>
      <c r="LXA732" s="14"/>
      <c r="LXB732" s="14"/>
      <c r="LXC732" s="14"/>
      <c r="LXD732" s="14"/>
      <c r="LXE732" s="14"/>
      <c r="LXF732" s="14"/>
      <c r="LXG732" s="14"/>
      <c r="LXH732" s="14"/>
      <c r="LXI732" s="14"/>
      <c r="LXJ732" s="14"/>
      <c r="LXK732" s="14"/>
      <c r="LXL732" s="14"/>
      <c r="LXM732" s="14"/>
      <c r="LXN732" s="14"/>
      <c r="LXO732" s="14"/>
      <c r="LXP732" s="14"/>
      <c r="LXQ732" s="14"/>
      <c r="LXR732" s="14"/>
      <c r="LXS732" s="14"/>
      <c r="LXT732" s="14"/>
      <c r="LXU732" s="14"/>
      <c r="LXV732" s="14"/>
      <c r="LXW732" s="14"/>
      <c r="LXX732" s="14"/>
      <c r="LXY732" s="14"/>
      <c r="LXZ732" s="14"/>
      <c r="LYA732" s="14"/>
      <c r="LYB732" s="14"/>
      <c r="LYC732" s="14"/>
      <c r="LYD732" s="14"/>
      <c r="LYE732" s="14"/>
      <c r="LYF732" s="14"/>
      <c r="LYG732" s="14"/>
      <c r="LYH732" s="14"/>
      <c r="LYI732" s="14"/>
      <c r="LYJ732" s="14"/>
      <c r="LYK732" s="14"/>
      <c r="LYL732" s="14"/>
      <c r="LYM732" s="14"/>
      <c r="LYN732" s="14"/>
      <c r="LYO732" s="14"/>
      <c r="LYP732" s="14"/>
      <c r="LYQ732" s="14"/>
      <c r="LYR732" s="14"/>
      <c r="LYS732" s="14"/>
      <c r="LYT732" s="14"/>
      <c r="LYU732" s="14"/>
      <c r="LYV732" s="14"/>
      <c r="LYW732" s="14"/>
      <c r="LYX732" s="14"/>
      <c r="LYY732" s="14"/>
      <c r="LYZ732" s="14"/>
      <c r="LZA732" s="14"/>
      <c r="LZB732" s="14"/>
      <c r="LZC732" s="14"/>
      <c r="LZD732" s="14"/>
      <c r="LZE732" s="14"/>
      <c r="LZF732" s="14"/>
      <c r="LZG732" s="14"/>
      <c r="LZH732" s="14"/>
      <c r="LZI732" s="14"/>
      <c r="LZJ732" s="14"/>
      <c r="LZK732" s="14"/>
      <c r="LZL732" s="14"/>
      <c r="LZM732" s="14"/>
      <c r="LZN732" s="14"/>
      <c r="LZO732" s="14"/>
      <c r="LZP732" s="14"/>
      <c r="LZQ732" s="14"/>
      <c r="LZR732" s="14"/>
      <c r="LZS732" s="14"/>
      <c r="LZT732" s="14"/>
      <c r="LZU732" s="14"/>
      <c r="LZV732" s="14"/>
      <c r="LZW732" s="14"/>
      <c r="LZX732" s="14"/>
      <c r="LZY732" s="14"/>
      <c r="LZZ732" s="14"/>
      <c r="MAA732" s="14"/>
      <c r="MAB732" s="14"/>
      <c r="MAC732" s="14"/>
      <c r="MAD732" s="14"/>
      <c r="MAE732" s="14"/>
      <c r="MAF732" s="14"/>
      <c r="MAG732" s="14"/>
      <c r="MAH732" s="14"/>
      <c r="MAI732" s="14"/>
      <c r="MAJ732" s="14"/>
      <c r="MAK732" s="14"/>
      <c r="MAL732" s="14"/>
      <c r="MAM732" s="14"/>
      <c r="MAN732" s="14"/>
      <c r="MAO732" s="14"/>
      <c r="MAP732" s="14"/>
      <c r="MAQ732" s="14"/>
      <c r="MAR732" s="14"/>
      <c r="MAS732" s="14"/>
      <c r="MAT732" s="14"/>
      <c r="MAU732" s="14"/>
      <c r="MAV732" s="14"/>
      <c r="MAW732" s="14"/>
      <c r="MAX732" s="14"/>
      <c r="MAY732" s="14"/>
      <c r="MAZ732" s="14"/>
      <c r="MBA732" s="14"/>
      <c r="MBB732" s="14"/>
      <c r="MBC732" s="14"/>
      <c r="MBD732" s="14"/>
      <c r="MBE732" s="14"/>
      <c r="MBF732" s="14"/>
      <c r="MBG732" s="14"/>
      <c r="MBH732" s="14"/>
      <c r="MBI732" s="14"/>
      <c r="MBJ732" s="14"/>
      <c r="MBK732" s="14"/>
      <c r="MBL732" s="14"/>
      <c r="MBM732" s="14"/>
      <c r="MBN732" s="14"/>
      <c r="MBO732" s="14"/>
      <c r="MBP732" s="14"/>
      <c r="MBQ732" s="14"/>
      <c r="MBR732" s="14"/>
      <c r="MBS732" s="14"/>
      <c r="MBT732" s="14"/>
      <c r="MBU732" s="14"/>
      <c r="MBV732" s="14"/>
      <c r="MBW732" s="14"/>
      <c r="MBX732" s="14"/>
      <c r="MBY732" s="14"/>
      <c r="MBZ732" s="14"/>
      <c r="MCA732" s="14"/>
      <c r="MCB732" s="14"/>
      <c r="MCC732" s="14"/>
      <c r="MCD732" s="14"/>
      <c r="MCE732" s="14"/>
      <c r="MCF732" s="14"/>
      <c r="MCG732" s="14"/>
      <c r="MCH732" s="14"/>
      <c r="MCI732" s="14"/>
      <c r="MCJ732" s="14"/>
      <c r="MCK732" s="14"/>
      <c r="MCL732" s="14"/>
      <c r="MCM732" s="14"/>
      <c r="MCN732" s="14"/>
      <c r="MCO732" s="14"/>
      <c r="MCP732" s="14"/>
      <c r="MCQ732" s="14"/>
      <c r="MCR732" s="14"/>
      <c r="MCS732" s="14"/>
      <c r="MCT732" s="14"/>
      <c r="MCU732" s="14"/>
      <c r="MCV732" s="14"/>
      <c r="MCW732" s="14"/>
      <c r="MCX732" s="14"/>
      <c r="MCY732" s="14"/>
      <c r="MCZ732" s="14"/>
      <c r="MDA732" s="14"/>
      <c r="MDB732" s="14"/>
      <c r="MDC732" s="14"/>
      <c r="MDD732" s="14"/>
      <c r="MDE732" s="14"/>
      <c r="MDF732" s="14"/>
      <c r="MDG732" s="14"/>
      <c r="MDH732" s="14"/>
      <c r="MDI732" s="14"/>
      <c r="MDJ732" s="14"/>
      <c r="MDK732" s="14"/>
      <c r="MDL732" s="14"/>
      <c r="MDM732" s="14"/>
      <c r="MDN732" s="14"/>
      <c r="MDO732" s="14"/>
      <c r="MDP732" s="14"/>
      <c r="MDQ732" s="14"/>
      <c r="MDR732" s="14"/>
      <c r="MDS732" s="14"/>
      <c r="MDT732" s="14"/>
      <c r="MDU732" s="14"/>
      <c r="MDV732" s="14"/>
      <c r="MDW732" s="14"/>
      <c r="MDX732" s="14"/>
      <c r="MDY732" s="14"/>
      <c r="MDZ732" s="14"/>
      <c r="MEA732" s="14"/>
      <c r="MEB732" s="14"/>
      <c r="MEC732" s="14"/>
      <c r="MED732" s="14"/>
      <c r="MEE732" s="14"/>
      <c r="MEF732" s="14"/>
      <c r="MEG732" s="14"/>
      <c r="MEH732" s="14"/>
      <c r="MEI732" s="14"/>
      <c r="MEJ732" s="14"/>
      <c r="MEK732" s="14"/>
      <c r="MEL732" s="14"/>
      <c r="MEM732" s="14"/>
      <c r="MEN732" s="14"/>
      <c r="MEO732" s="14"/>
      <c r="MEP732" s="14"/>
      <c r="MEQ732" s="14"/>
      <c r="MER732" s="14"/>
      <c r="MES732" s="14"/>
      <c r="MET732" s="14"/>
      <c r="MEU732" s="14"/>
      <c r="MEV732" s="14"/>
      <c r="MEW732" s="14"/>
      <c r="MEX732" s="14"/>
      <c r="MEY732" s="14"/>
      <c r="MEZ732" s="14"/>
      <c r="MFA732" s="14"/>
      <c r="MFB732" s="14"/>
      <c r="MFC732" s="14"/>
      <c r="MFD732" s="14"/>
      <c r="MFE732" s="14"/>
      <c r="MFF732" s="14"/>
      <c r="MFG732" s="14"/>
      <c r="MFH732" s="14"/>
      <c r="MFI732" s="14"/>
      <c r="MFJ732" s="14"/>
      <c r="MFK732" s="14"/>
      <c r="MFL732" s="14"/>
      <c r="MFM732" s="14"/>
      <c r="MFN732" s="14"/>
      <c r="MFO732" s="14"/>
      <c r="MFP732" s="14"/>
      <c r="MFQ732" s="14"/>
      <c r="MFR732" s="14"/>
      <c r="MFS732" s="14"/>
      <c r="MFT732" s="14"/>
      <c r="MFU732" s="14"/>
      <c r="MFV732" s="14"/>
      <c r="MFW732" s="14"/>
      <c r="MFX732" s="14"/>
      <c r="MFY732" s="14"/>
      <c r="MFZ732" s="14"/>
      <c r="MGA732" s="14"/>
      <c r="MGB732" s="14"/>
      <c r="MGC732" s="14"/>
      <c r="MGD732" s="14"/>
      <c r="MGE732" s="14"/>
      <c r="MGF732" s="14"/>
      <c r="MGG732" s="14"/>
      <c r="MGH732" s="14"/>
      <c r="MGI732" s="14"/>
      <c r="MGJ732" s="14"/>
      <c r="MGK732" s="14"/>
      <c r="MGL732" s="14"/>
      <c r="MGM732" s="14"/>
      <c r="MGN732" s="14"/>
      <c r="MGO732" s="14"/>
      <c r="MGP732" s="14"/>
      <c r="MGQ732" s="14"/>
      <c r="MGR732" s="14"/>
      <c r="MGS732" s="14"/>
      <c r="MGT732" s="14"/>
      <c r="MGU732" s="14"/>
      <c r="MGV732" s="14"/>
      <c r="MGW732" s="14"/>
      <c r="MGX732" s="14"/>
      <c r="MGY732" s="14"/>
      <c r="MGZ732" s="14"/>
      <c r="MHA732" s="14"/>
      <c r="MHB732" s="14"/>
      <c r="MHC732" s="14"/>
      <c r="MHD732" s="14"/>
      <c r="MHE732" s="14"/>
      <c r="MHF732" s="14"/>
      <c r="MHG732" s="14"/>
      <c r="MHH732" s="14"/>
      <c r="MHI732" s="14"/>
      <c r="MHJ732" s="14"/>
      <c r="MHK732" s="14"/>
      <c r="MHL732" s="14"/>
      <c r="MHM732" s="14"/>
      <c r="MHN732" s="14"/>
      <c r="MHO732" s="14"/>
      <c r="MHP732" s="14"/>
      <c r="MHQ732" s="14"/>
      <c r="MHR732" s="14"/>
      <c r="MHS732" s="14"/>
      <c r="MHT732" s="14"/>
      <c r="MHU732" s="14"/>
      <c r="MHV732" s="14"/>
      <c r="MHW732" s="14"/>
      <c r="MHX732" s="14"/>
      <c r="MHY732" s="14"/>
      <c r="MHZ732" s="14"/>
      <c r="MIA732" s="14"/>
      <c r="MIB732" s="14"/>
      <c r="MIC732" s="14"/>
      <c r="MID732" s="14"/>
      <c r="MIE732" s="14"/>
      <c r="MIF732" s="14"/>
      <c r="MIG732" s="14"/>
      <c r="MIH732" s="14"/>
      <c r="MII732" s="14"/>
      <c r="MIJ732" s="14"/>
      <c r="MIK732" s="14"/>
      <c r="MIL732" s="14"/>
      <c r="MIM732" s="14"/>
      <c r="MIN732" s="14"/>
      <c r="MIO732" s="14"/>
      <c r="MIP732" s="14"/>
      <c r="MIQ732" s="14"/>
      <c r="MIR732" s="14"/>
      <c r="MIS732" s="14"/>
      <c r="MIT732" s="14"/>
      <c r="MIU732" s="14"/>
      <c r="MIV732" s="14"/>
      <c r="MIW732" s="14"/>
      <c r="MIX732" s="14"/>
      <c r="MIY732" s="14"/>
      <c r="MIZ732" s="14"/>
      <c r="MJA732" s="14"/>
      <c r="MJB732" s="14"/>
      <c r="MJC732" s="14"/>
      <c r="MJD732" s="14"/>
      <c r="MJE732" s="14"/>
      <c r="MJF732" s="14"/>
      <c r="MJG732" s="14"/>
      <c r="MJH732" s="14"/>
      <c r="MJI732" s="14"/>
      <c r="MJJ732" s="14"/>
      <c r="MJK732" s="14"/>
      <c r="MJL732" s="14"/>
      <c r="MJM732" s="14"/>
      <c r="MJN732" s="14"/>
      <c r="MJO732" s="14"/>
      <c r="MJP732" s="14"/>
      <c r="MJQ732" s="14"/>
      <c r="MJR732" s="14"/>
      <c r="MJS732" s="14"/>
      <c r="MJT732" s="14"/>
      <c r="MJU732" s="14"/>
      <c r="MJV732" s="14"/>
      <c r="MJW732" s="14"/>
      <c r="MJX732" s="14"/>
      <c r="MJY732" s="14"/>
      <c r="MJZ732" s="14"/>
      <c r="MKA732" s="14"/>
      <c r="MKB732" s="14"/>
      <c r="MKC732" s="14"/>
      <c r="MKD732" s="14"/>
      <c r="MKE732" s="14"/>
      <c r="MKF732" s="14"/>
      <c r="MKG732" s="14"/>
      <c r="MKH732" s="14"/>
      <c r="MKI732" s="14"/>
      <c r="MKJ732" s="14"/>
      <c r="MKK732" s="14"/>
      <c r="MKL732" s="14"/>
      <c r="MKM732" s="14"/>
      <c r="MKN732" s="14"/>
      <c r="MKO732" s="14"/>
      <c r="MKP732" s="14"/>
      <c r="MKQ732" s="14"/>
      <c r="MKR732" s="14"/>
      <c r="MKS732" s="14"/>
      <c r="MKT732" s="14"/>
      <c r="MKU732" s="14"/>
      <c r="MKV732" s="14"/>
      <c r="MKW732" s="14"/>
      <c r="MKX732" s="14"/>
      <c r="MKY732" s="14"/>
      <c r="MKZ732" s="14"/>
      <c r="MLA732" s="14"/>
      <c r="MLB732" s="14"/>
      <c r="MLC732" s="14"/>
      <c r="MLD732" s="14"/>
      <c r="MLE732" s="14"/>
      <c r="MLF732" s="14"/>
      <c r="MLG732" s="14"/>
      <c r="MLH732" s="14"/>
      <c r="MLI732" s="14"/>
      <c r="MLJ732" s="14"/>
      <c r="MLK732" s="14"/>
      <c r="MLL732" s="14"/>
      <c r="MLM732" s="14"/>
      <c r="MLN732" s="14"/>
      <c r="MLO732" s="14"/>
      <c r="MLP732" s="14"/>
      <c r="MLQ732" s="14"/>
      <c r="MLR732" s="14"/>
      <c r="MLS732" s="14"/>
      <c r="MLT732" s="14"/>
      <c r="MLU732" s="14"/>
      <c r="MLV732" s="14"/>
      <c r="MLW732" s="14"/>
      <c r="MLX732" s="14"/>
      <c r="MLY732" s="14"/>
      <c r="MLZ732" s="14"/>
      <c r="MMA732" s="14"/>
      <c r="MMB732" s="14"/>
      <c r="MMC732" s="14"/>
      <c r="MMD732" s="14"/>
      <c r="MME732" s="14"/>
      <c r="MMF732" s="14"/>
      <c r="MMG732" s="14"/>
      <c r="MMH732" s="14"/>
      <c r="MMI732" s="14"/>
      <c r="MMJ732" s="14"/>
      <c r="MMK732" s="14"/>
      <c r="MML732" s="14"/>
      <c r="MMM732" s="14"/>
      <c r="MMN732" s="14"/>
      <c r="MMO732" s="14"/>
      <c r="MMP732" s="14"/>
      <c r="MMQ732" s="14"/>
      <c r="MMR732" s="14"/>
      <c r="MMS732" s="14"/>
      <c r="MMT732" s="14"/>
      <c r="MMU732" s="14"/>
      <c r="MMV732" s="14"/>
      <c r="MMW732" s="14"/>
      <c r="MMX732" s="14"/>
      <c r="MMY732" s="14"/>
      <c r="MMZ732" s="14"/>
      <c r="MNA732" s="14"/>
      <c r="MNB732" s="14"/>
      <c r="MNC732" s="14"/>
      <c r="MND732" s="14"/>
      <c r="MNE732" s="14"/>
      <c r="MNF732" s="14"/>
      <c r="MNG732" s="14"/>
      <c r="MNH732" s="14"/>
      <c r="MNI732" s="14"/>
      <c r="MNJ732" s="14"/>
      <c r="MNK732" s="14"/>
      <c r="MNL732" s="14"/>
      <c r="MNM732" s="14"/>
      <c r="MNN732" s="14"/>
      <c r="MNO732" s="14"/>
      <c r="MNP732" s="14"/>
      <c r="MNQ732" s="14"/>
      <c r="MNR732" s="14"/>
      <c r="MNS732" s="14"/>
      <c r="MNT732" s="14"/>
      <c r="MNU732" s="14"/>
      <c r="MNV732" s="14"/>
      <c r="MNW732" s="14"/>
      <c r="MNX732" s="14"/>
      <c r="MNY732" s="14"/>
      <c r="MNZ732" s="14"/>
      <c r="MOA732" s="14"/>
      <c r="MOB732" s="14"/>
      <c r="MOC732" s="14"/>
      <c r="MOD732" s="14"/>
      <c r="MOE732" s="14"/>
      <c r="MOF732" s="14"/>
      <c r="MOG732" s="14"/>
      <c r="MOH732" s="14"/>
      <c r="MOI732" s="14"/>
      <c r="MOJ732" s="14"/>
      <c r="MOK732" s="14"/>
      <c r="MOL732" s="14"/>
      <c r="MOM732" s="14"/>
      <c r="MON732" s="14"/>
      <c r="MOO732" s="14"/>
      <c r="MOP732" s="14"/>
      <c r="MOQ732" s="14"/>
      <c r="MOR732" s="14"/>
      <c r="MOS732" s="14"/>
      <c r="MOT732" s="14"/>
      <c r="MOU732" s="14"/>
      <c r="MOV732" s="14"/>
      <c r="MOW732" s="14"/>
      <c r="MOX732" s="14"/>
      <c r="MOY732" s="14"/>
      <c r="MOZ732" s="14"/>
      <c r="MPA732" s="14"/>
      <c r="MPB732" s="14"/>
      <c r="MPC732" s="14"/>
      <c r="MPD732" s="14"/>
      <c r="MPE732" s="14"/>
      <c r="MPF732" s="14"/>
      <c r="MPG732" s="14"/>
      <c r="MPH732" s="14"/>
      <c r="MPI732" s="14"/>
      <c r="MPJ732" s="14"/>
      <c r="MPK732" s="14"/>
      <c r="MPL732" s="14"/>
      <c r="MPM732" s="14"/>
      <c r="MPN732" s="14"/>
      <c r="MPO732" s="14"/>
      <c r="MPP732" s="14"/>
      <c r="MPQ732" s="14"/>
      <c r="MPR732" s="14"/>
      <c r="MPS732" s="14"/>
      <c r="MPT732" s="14"/>
      <c r="MPU732" s="14"/>
      <c r="MPV732" s="14"/>
      <c r="MPW732" s="14"/>
      <c r="MPX732" s="14"/>
      <c r="MPY732" s="14"/>
      <c r="MPZ732" s="14"/>
      <c r="MQA732" s="14"/>
      <c r="MQB732" s="14"/>
      <c r="MQC732" s="14"/>
      <c r="MQD732" s="14"/>
      <c r="MQE732" s="14"/>
      <c r="MQF732" s="14"/>
      <c r="MQG732" s="14"/>
      <c r="MQH732" s="14"/>
      <c r="MQI732" s="14"/>
      <c r="MQJ732" s="14"/>
      <c r="MQK732" s="14"/>
      <c r="MQL732" s="14"/>
      <c r="MQM732" s="14"/>
      <c r="MQN732" s="14"/>
      <c r="MQO732" s="14"/>
      <c r="MQP732" s="14"/>
      <c r="MQQ732" s="14"/>
      <c r="MQR732" s="14"/>
      <c r="MQS732" s="14"/>
      <c r="MQT732" s="14"/>
      <c r="MQU732" s="14"/>
      <c r="MQV732" s="14"/>
      <c r="MQW732" s="14"/>
      <c r="MQX732" s="14"/>
      <c r="MQY732" s="14"/>
      <c r="MQZ732" s="14"/>
      <c r="MRA732" s="14"/>
      <c r="MRB732" s="14"/>
      <c r="MRC732" s="14"/>
      <c r="MRD732" s="14"/>
      <c r="MRE732" s="14"/>
      <c r="MRF732" s="14"/>
      <c r="MRG732" s="14"/>
      <c r="MRH732" s="14"/>
      <c r="MRI732" s="14"/>
      <c r="MRJ732" s="14"/>
      <c r="MRK732" s="14"/>
      <c r="MRL732" s="14"/>
      <c r="MRM732" s="14"/>
      <c r="MRN732" s="14"/>
      <c r="MRO732" s="14"/>
      <c r="MRP732" s="14"/>
      <c r="MRQ732" s="14"/>
      <c r="MRR732" s="14"/>
      <c r="MRS732" s="14"/>
      <c r="MRT732" s="14"/>
      <c r="MRU732" s="14"/>
      <c r="MRV732" s="14"/>
      <c r="MRW732" s="14"/>
      <c r="MRX732" s="14"/>
      <c r="MRY732" s="14"/>
      <c r="MRZ732" s="14"/>
      <c r="MSA732" s="14"/>
      <c r="MSB732" s="14"/>
      <c r="MSC732" s="14"/>
      <c r="MSD732" s="14"/>
      <c r="MSE732" s="14"/>
      <c r="MSF732" s="14"/>
      <c r="MSG732" s="14"/>
      <c r="MSH732" s="14"/>
      <c r="MSI732" s="14"/>
      <c r="MSJ732" s="14"/>
      <c r="MSK732" s="14"/>
      <c r="MSL732" s="14"/>
      <c r="MSM732" s="14"/>
      <c r="MSN732" s="14"/>
      <c r="MSO732" s="14"/>
      <c r="MSP732" s="14"/>
      <c r="MSQ732" s="14"/>
      <c r="MSR732" s="14"/>
      <c r="MSS732" s="14"/>
      <c r="MST732" s="14"/>
      <c r="MSU732" s="14"/>
      <c r="MSV732" s="14"/>
      <c r="MSW732" s="14"/>
      <c r="MSX732" s="14"/>
      <c r="MSY732" s="14"/>
      <c r="MSZ732" s="14"/>
      <c r="MTA732" s="14"/>
      <c r="MTB732" s="14"/>
      <c r="MTC732" s="14"/>
      <c r="MTD732" s="14"/>
      <c r="MTE732" s="14"/>
      <c r="MTF732" s="14"/>
      <c r="MTG732" s="14"/>
      <c r="MTH732" s="14"/>
      <c r="MTI732" s="14"/>
      <c r="MTJ732" s="14"/>
      <c r="MTK732" s="14"/>
      <c r="MTL732" s="14"/>
      <c r="MTM732" s="14"/>
      <c r="MTN732" s="14"/>
      <c r="MTO732" s="14"/>
      <c r="MTP732" s="14"/>
      <c r="MTQ732" s="14"/>
      <c r="MTR732" s="14"/>
      <c r="MTS732" s="14"/>
      <c r="MTT732" s="14"/>
      <c r="MTU732" s="14"/>
      <c r="MTV732" s="14"/>
      <c r="MTW732" s="14"/>
      <c r="MTX732" s="14"/>
      <c r="MTY732" s="14"/>
      <c r="MTZ732" s="14"/>
      <c r="MUA732" s="14"/>
      <c r="MUB732" s="14"/>
      <c r="MUC732" s="14"/>
      <c r="MUD732" s="14"/>
      <c r="MUE732" s="14"/>
      <c r="MUF732" s="14"/>
      <c r="MUG732" s="14"/>
      <c r="MUH732" s="14"/>
      <c r="MUI732" s="14"/>
      <c r="MUJ732" s="14"/>
      <c r="MUK732" s="14"/>
      <c r="MUL732" s="14"/>
      <c r="MUM732" s="14"/>
      <c r="MUN732" s="14"/>
      <c r="MUO732" s="14"/>
      <c r="MUP732" s="14"/>
      <c r="MUQ732" s="14"/>
      <c r="MUR732" s="14"/>
      <c r="MUS732" s="14"/>
      <c r="MUT732" s="14"/>
      <c r="MUU732" s="14"/>
      <c r="MUV732" s="14"/>
      <c r="MUW732" s="14"/>
      <c r="MUX732" s="14"/>
      <c r="MUY732" s="14"/>
      <c r="MUZ732" s="14"/>
      <c r="MVA732" s="14"/>
      <c r="MVB732" s="14"/>
      <c r="MVC732" s="14"/>
      <c r="MVD732" s="14"/>
      <c r="MVE732" s="14"/>
      <c r="MVF732" s="14"/>
      <c r="MVG732" s="14"/>
      <c r="MVH732" s="14"/>
      <c r="MVI732" s="14"/>
      <c r="MVJ732" s="14"/>
      <c r="MVK732" s="14"/>
      <c r="MVL732" s="14"/>
      <c r="MVM732" s="14"/>
      <c r="MVN732" s="14"/>
      <c r="MVO732" s="14"/>
      <c r="MVP732" s="14"/>
      <c r="MVQ732" s="14"/>
      <c r="MVR732" s="14"/>
      <c r="MVS732" s="14"/>
      <c r="MVT732" s="14"/>
      <c r="MVU732" s="14"/>
      <c r="MVV732" s="14"/>
      <c r="MVW732" s="14"/>
      <c r="MVX732" s="14"/>
      <c r="MVY732" s="14"/>
      <c r="MVZ732" s="14"/>
      <c r="MWA732" s="14"/>
      <c r="MWB732" s="14"/>
      <c r="MWC732" s="14"/>
      <c r="MWD732" s="14"/>
      <c r="MWE732" s="14"/>
      <c r="MWF732" s="14"/>
      <c r="MWG732" s="14"/>
      <c r="MWH732" s="14"/>
      <c r="MWI732" s="14"/>
      <c r="MWJ732" s="14"/>
      <c r="MWK732" s="14"/>
      <c r="MWL732" s="14"/>
      <c r="MWM732" s="14"/>
      <c r="MWN732" s="14"/>
      <c r="MWO732" s="14"/>
      <c r="MWP732" s="14"/>
      <c r="MWQ732" s="14"/>
      <c r="MWR732" s="14"/>
      <c r="MWS732" s="14"/>
      <c r="MWT732" s="14"/>
      <c r="MWU732" s="14"/>
      <c r="MWV732" s="14"/>
      <c r="MWW732" s="14"/>
      <c r="MWX732" s="14"/>
      <c r="MWY732" s="14"/>
      <c r="MWZ732" s="14"/>
      <c r="MXA732" s="14"/>
      <c r="MXB732" s="14"/>
      <c r="MXC732" s="14"/>
      <c r="MXD732" s="14"/>
      <c r="MXE732" s="14"/>
      <c r="MXF732" s="14"/>
      <c r="MXG732" s="14"/>
      <c r="MXH732" s="14"/>
      <c r="MXI732" s="14"/>
      <c r="MXJ732" s="14"/>
      <c r="MXK732" s="14"/>
      <c r="MXL732" s="14"/>
      <c r="MXM732" s="14"/>
      <c r="MXN732" s="14"/>
      <c r="MXO732" s="14"/>
      <c r="MXP732" s="14"/>
      <c r="MXQ732" s="14"/>
      <c r="MXR732" s="14"/>
      <c r="MXS732" s="14"/>
      <c r="MXT732" s="14"/>
      <c r="MXU732" s="14"/>
      <c r="MXV732" s="14"/>
      <c r="MXW732" s="14"/>
      <c r="MXX732" s="14"/>
      <c r="MXY732" s="14"/>
      <c r="MXZ732" s="14"/>
      <c r="MYA732" s="14"/>
      <c r="MYB732" s="14"/>
      <c r="MYC732" s="14"/>
      <c r="MYD732" s="14"/>
      <c r="MYE732" s="14"/>
      <c r="MYF732" s="14"/>
      <c r="MYG732" s="14"/>
      <c r="MYH732" s="14"/>
      <c r="MYI732" s="14"/>
      <c r="MYJ732" s="14"/>
      <c r="MYK732" s="14"/>
      <c r="MYL732" s="14"/>
      <c r="MYM732" s="14"/>
      <c r="MYN732" s="14"/>
      <c r="MYO732" s="14"/>
      <c r="MYP732" s="14"/>
      <c r="MYQ732" s="14"/>
      <c r="MYR732" s="14"/>
      <c r="MYS732" s="14"/>
      <c r="MYT732" s="14"/>
      <c r="MYU732" s="14"/>
      <c r="MYV732" s="14"/>
      <c r="MYW732" s="14"/>
      <c r="MYX732" s="14"/>
      <c r="MYY732" s="14"/>
      <c r="MYZ732" s="14"/>
      <c r="MZA732" s="14"/>
      <c r="MZB732" s="14"/>
      <c r="MZC732" s="14"/>
      <c r="MZD732" s="14"/>
      <c r="MZE732" s="14"/>
      <c r="MZF732" s="14"/>
      <c r="MZG732" s="14"/>
      <c r="MZH732" s="14"/>
      <c r="MZI732" s="14"/>
      <c r="MZJ732" s="14"/>
      <c r="MZK732" s="14"/>
      <c r="MZL732" s="14"/>
      <c r="MZM732" s="14"/>
      <c r="MZN732" s="14"/>
      <c r="MZO732" s="14"/>
      <c r="MZP732" s="14"/>
      <c r="MZQ732" s="14"/>
      <c r="MZR732" s="14"/>
      <c r="MZS732" s="14"/>
      <c r="MZT732" s="14"/>
      <c r="MZU732" s="14"/>
      <c r="MZV732" s="14"/>
      <c r="MZW732" s="14"/>
      <c r="MZX732" s="14"/>
      <c r="MZY732" s="14"/>
      <c r="MZZ732" s="14"/>
      <c r="NAA732" s="14"/>
      <c r="NAB732" s="14"/>
      <c r="NAC732" s="14"/>
      <c r="NAD732" s="14"/>
      <c r="NAE732" s="14"/>
      <c r="NAF732" s="14"/>
      <c r="NAG732" s="14"/>
      <c r="NAH732" s="14"/>
      <c r="NAI732" s="14"/>
      <c r="NAJ732" s="14"/>
      <c r="NAK732" s="14"/>
      <c r="NAL732" s="14"/>
      <c r="NAM732" s="14"/>
      <c r="NAN732" s="14"/>
      <c r="NAO732" s="14"/>
      <c r="NAP732" s="14"/>
      <c r="NAQ732" s="14"/>
      <c r="NAR732" s="14"/>
      <c r="NAS732" s="14"/>
      <c r="NAT732" s="14"/>
      <c r="NAU732" s="14"/>
      <c r="NAV732" s="14"/>
      <c r="NAW732" s="14"/>
      <c r="NAX732" s="14"/>
      <c r="NAY732" s="14"/>
      <c r="NAZ732" s="14"/>
      <c r="NBA732" s="14"/>
      <c r="NBB732" s="14"/>
      <c r="NBC732" s="14"/>
      <c r="NBD732" s="14"/>
      <c r="NBE732" s="14"/>
      <c r="NBF732" s="14"/>
      <c r="NBG732" s="14"/>
      <c r="NBH732" s="14"/>
      <c r="NBI732" s="14"/>
      <c r="NBJ732" s="14"/>
      <c r="NBK732" s="14"/>
      <c r="NBL732" s="14"/>
      <c r="NBM732" s="14"/>
      <c r="NBN732" s="14"/>
      <c r="NBO732" s="14"/>
      <c r="NBP732" s="14"/>
      <c r="NBQ732" s="14"/>
      <c r="NBR732" s="14"/>
      <c r="NBS732" s="14"/>
      <c r="NBT732" s="14"/>
      <c r="NBU732" s="14"/>
      <c r="NBV732" s="14"/>
      <c r="NBW732" s="14"/>
      <c r="NBX732" s="14"/>
      <c r="NBY732" s="14"/>
      <c r="NBZ732" s="14"/>
      <c r="NCA732" s="14"/>
      <c r="NCB732" s="14"/>
      <c r="NCC732" s="14"/>
      <c r="NCD732" s="14"/>
      <c r="NCE732" s="14"/>
      <c r="NCF732" s="14"/>
      <c r="NCG732" s="14"/>
      <c r="NCH732" s="14"/>
      <c r="NCI732" s="14"/>
      <c r="NCJ732" s="14"/>
      <c r="NCK732" s="14"/>
      <c r="NCL732" s="14"/>
      <c r="NCM732" s="14"/>
      <c r="NCN732" s="14"/>
      <c r="NCO732" s="14"/>
      <c r="NCP732" s="14"/>
      <c r="NCQ732" s="14"/>
      <c r="NCR732" s="14"/>
      <c r="NCS732" s="14"/>
      <c r="NCT732" s="14"/>
      <c r="NCU732" s="14"/>
      <c r="NCV732" s="14"/>
      <c r="NCW732" s="14"/>
      <c r="NCX732" s="14"/>
      <c r="NCY732" s="14"/>
      <c r="NCZ732" s="14"/>
      <c r="NDA732" s="14"/>
      <c r="NDB732" s="14"/>
      <c r="NDC732" s="14"/>
      <c r="NDD732" s="14"/>
      <c r="NDE732" s="14"/>
      <c r="NDF732" s="14"/>
      <c r="NDG732" s="14"/>
      <c r="NDH732" s="14"/>
      <c r="NDI732" s="14"/>
      <c r="NDJ732" s="14"/>
      <c r="NDK732" s="14"/>
      <c r="NDL732" s="14"/>
      <c r="NDM732" s="14"/>
      <c r="NDN732" s="14"/>
      <c r="NDO732" s="14"/>
      <c r="NDP732" s="14"/>
      <c r="NDQ732" s="14"/>
      <c r="NDR732" s="14"/>
      <c r="NDS732" s="14"/>
      <c r="NDT732" s="14"/>
      <c r="NDU732" s="14"/>
      <c r="NDV732" s="14"/>
      <c r="NDW732" s="14"/>
      <c r="NDX732" s="14"/>
      <c r="NDY732" s="14"/>
      <c r="NDZ732" s="14"/>
      <c r="NEA732" s="14"/>
      <c r="NEB732" s="14"/>
      <c r="NEC732" s="14"/>
      <c r="NED732" s="14"/>
      <c r="NEE732" s="14"/>
      <c r="NEF732" s="14"/>
      <c r="NEG732" s="14"/>
      <c r="NEH732" s="14"/>
      <c r="NEI732" s="14"/>
      <c r="NEJ732" s="14"/>
      <c r="NEK732" s="14"/>
      <c r="NEL732" s="14"/>
      <c r="NEM732" s="14"/>
      <c r="NEN732" s="14"/>
      <c r="NEO732" s="14"/>
      <c r="NEP732" s="14"/>
      <c r="NEQ732" s="14"/>
      <c r="NER732" s="14"/>
      <c r="NES732" s="14"/>
      <c r="NET732" s="14"/>
      <c r="NEU732" s="14"/>
      <c r="NEV732" s="14"/>
      <c r="NEW732" s="14"/>
      <c r="NEX732" s="14"/>
      <c r="NEY732" s="14"/>
      <c r="NEZ732" s="14"/>
      <c r="NFA732" s="14"/>
      <c r="NFB732" s="14"/>
      <c r="NFC732" s="14"/>
      <c r="NFD732" s="14"/>
      <c r="NFE732" s="14"/>
      <c r="NFF732" s="14"/>
      <c r="NFG732" s="14"/>
      <c r="NFH732" s="14"/>
      <c r="NFI732" s="14"/>
      <c r="NFJ732" s="14"/>
      <c r="NFK732" s="14"/>
      <c r="NFL732" s="14"/>
      <c r="NFM732" s="14"/>
      <c r="NFN732" s="14"/>
      <c r="NFO732" s="14"/>
      <c r="NFP732" s="14"/>
      <c r="NFQ732" s="14"/>
      <c r="NFR732" s="14"/>
      <c r="NFS732" s="14"/>
      <c r="NFT732" s="14"/>
      <c r="NFU732" s="14"/>
      <c r="NFV732" s="14"/>
      <c r="NFW732" s="14"/>
      <c r="NFX732" s="14"/>
      <c r="NFY732" s="14"/>
      <c r="NFZ732" s="14"/>
      <c r="NGA732" s="14"/>
      <c r="NGB732" s="14"/>
      <c r="NGC732" s="14"/>
      <c r="NGD732" s="14"/>
      <c r="NGE732" s="14"/>
      <c r="NGF732" s="14"/>
      <c r="NGG732" s="14"/>
      <c r="NGH732" s="14"/>
      <c r="NGI732" s="14"/>
      <c r="NGJ732" s="14"/>
      <c r="NGK732" s="14"/>
      <c r="NGL732" s="14"/>
      <c r="NGM732" s="14"/>
      <c r="NGN732" s="14"/>
      <c r="NGO732" s="14"/>
      <c r="NGP732" s="14"/>
      <c r="NGQ732" s="14"/>
      <c r="NGR732" s="14"/>
      <c r="NGS732" s="14"/>
      <c r="NGT732" s="14"/>
      <c r="NGU732" s="14"/>
      <c r="NGV732" s="14"/>
      <c r="NGW732" s="14"/>
      <c r="NGX732" s="14"/>
      <c r="NGY732" s="14"/>
      <c r="NGZ732" s="14"/>
      <c r="NHA732" s="14"/>
      <c r="NHB732" s="14"/>
      <c r="NHC732" s="14"/>
      <c r="NHD732" s="14"/>
      <c r="NHE732" s="14"/>
      <c r="NHF732" s="14"/>
      <c r="NHG732" s="14"/>
      <c r="NHH732" s="14"/>
      <c r="NHI732" s="14"/>
      <c r="NHJ732" s="14"/>
      <c r="NHK732" s="14"/>
      <c r="NHL732" s="14"/>
      <c r="NHM732" s="14"/>
      <c r="NHN732" s="14"/>
      <c r="NHO732" s="14"/>
      <c r="NHP732" s="14"/>
      <c r="NHQ732" s="14"/>
      <c r="NHR732" s="14"/>
      <c r="NHS732" s="14"/>
      <c r="NHT732" s="14"/>
      <c r="NHU732" s="14"/>
      <c r="NHV732" s="14"/>
      <c r="NHW732" s="14"/>
      <c r="NHX732" s="14"/>
      <c r="NHY732" s="14"/>
      <c r="NHZ732" s="14"/>
      <c r="NIA732" s="14"/>
      <c r="NIB732" s="14"/>
      <c r="NIC732" s="14"/>
      <c r="NID732" s="14"/>
      <c r="NIE732" s="14"/>
      <c r="NIF732" s="14"/>
      <c r="NIG732" s="14"/>
      <c r="NIH732" s="14"/>
      <c r="NII732" s="14"/>
      <c r="NIJ732" s="14"/>
      <c r="NIK732" s="14"/>
      <c r="NIL732" s="14"/>
      <c r="NIM732" s="14"/>
      <c r="NIN732" s="14"/>
      <c r="NIO732" s="14"/>
      <c r="NIP732" s="14"/>
      <c r="NIQ732" s="14"/>
      <c r="NIR732" s="14"/>
      <c r="NIS732" s="14"/>
      <c r="NIT732" s="14"/>
      <c r="NIU732" s="14"/>
      <c r="NIV732" s="14"/>
      <c r="NIW732" s="14"/>
      <c r="NIX732" s="14"/>
      <c r="NIY732" s="14"/>
      <c r="NIZ732" s="14"/>
      <c r="NJA732" s="14"/>
      <c r="NJB732" s="14"/>
      <c r="NJC732" s="14"/>
      <c r="NJD732" s="14"/>
      <c r="NJE732" s="14"/>
      <c r="NJF732" s="14"/>
      <c r="NJG732" s="14"/>
      <c r="NJH732" s="14"/>
      <c r="NJI732" s="14"/>
      <c r="NJJ732" s="14"/>
      <c r="NJK732" s="14"/>
      <c r="NJL732" s="14"/>
      <c r="NJM732" s="14"/>
      <c r="NJN732" s="14"/>
      <c r="NJO732" s="14"/>
      <c r="NJP732" s="14"/>
      <c r="NJQ732" s="14"/>
      <c r="NJR732" s="14"/>
      <c r="NJS732" s="14"/>
      <c r="NJT732" s="14"/>
      <c r="NJU732" s="14"/>
      <c r="NJV732" s="14"/>
      <c r="NJW732" s="14"/>
      <c r="NJX732" s="14"/>
      <c r="NJY732" s="14"/>
      <c r="NJZ732" s="14"/>
      <c r="NKA732" s="14"/>
      <c r="NKB732" s="14"/>
      <c r="NKC732" s="14"/>
      <c r="NKD732" s="14"/>
      <c r="NKE732" s="14"/>
      <c r="NKF732" s="14"/>
      <c r="NKG732" s="14"/>
      <c r="NKH732" s="14"/>
      <c r="NKI732" s="14"/>
      <c r="NKJ732" s="14"/>
      <c r="NKK732" s="14"/>
      <c r="NKL732" s="14"/>
      <c r="NKM732" s="14"/>
      <c r="NKN732" s="14"/>
      <c r="NKO732" s="14"/>
      <c r="NKP732" s="14"/>
      <c r="NKQ732" s="14"/>
      <c r="NKR732" s="14"/>
      <c r="NKS732" s="14"/>
      <c r="NKT732" s="14"/>
      <c r="NKU732" s="14"/>
      <c r="NKV732" s="14"/>
      <c r="NKW732" s="14"/>
      <c r="NKX732" s="14"/>
      <c r="NKY732" s="14"/>
      <c r="NKZ732" s="14"/>
      <c r="NLA732" s="14"/>
      <c r="NLB732" s="14"/>
      <c r="NLC732" s="14"/>
      <c r="NLD732" s="14"/>
      <c r="NLE732" s="14"/>
      <c r="NLF732" s="14"/>
      <c r="NLG732" s="14"/>
      <c r="NLH732" s="14"/>
      <c r="NLI732" s="14"/>
      <c r="NLJ732" s="14"/>
      <c r="NLK732" s="14"/>
      <c r="NLL732" s="14"/>
      <c r="NLM732" s="14"/>
      <c r="NLN732" s="14"/>
      <c r="NLO732" s="14"/>
      <c r="NLP732" s="14"/>
      <c r="NLQ732" s="14"/>
      <c r="NLR732" s="14"/>
      <c r="NLS732" s="14"/>
      <c r="NLT732" s="14"/>
      <c r="NLU732" s="14"/>
      <c r="NLV732" s="14"/>
      <c r="NLW732" s="14"/>
      <c r="NLX732" s="14"/>
      <c r="NLY732" s="14"/>
      <c r="NLZ732" s="14"/>
      <c r="NMA732" s="14"/>
      <c r="NMB732" s="14"/>
      <c r="NMC732" s="14"/>
      <c r="NMD732" s="14"/>
      <c r="NME732" s="14"/>
      <c r="NMF732" s="14"/>
      <c r="NMG732" s="14"/>
      <c r="NMH732" s="14"/>
      <c r="NMI732" s="14"/>
      <c r="NMJ732" s="14"/>
      <c r="NMK732" s="14"/>
      <c r="NML732" s="14"/>
      <c r="NMM732" s="14"/>
      <c r="NMN732" s="14"/>
      <c r="NMO732" s="14"/>
      <c r="NMP732" s="14"/>
      <c r="NMQ732" s="14"/>
      <c r="NMR732" s="14"/>
      <c r="NMS732" s="14"/>
      <c r="NMT732" s="14"/>
      <c r="NMU732" s="14"/>
      <c r="NMV732" s="14"/>
      <c r="NMW732" s="14"/>
      <c r="NMX732" s="14"/>
      <c r="NMY732" s="14"/>
      <c r="NMZ732" s="14"/>
      <c r="NNA732" s="14"/>
      <c r="NNB732" s="14"/>
      <c r="NNC732" s="14"/>
      <c r="NND732" s="14"/>
      <c r="NNE732" s="14"/>
      <c r="NNF732" s="14"/>
      <c r="NNG732" s="14"/>
      <c r="NNH732" s="14"/>
      <c r="NNI732" s="14"/>
      <c r="NNJ732" s="14"/>
      <c r="NNK732" s="14"/>
      <c r="NNL732" s="14"/>
      <c r="NNM732" s="14"/>
      <c r="NNN732" s="14"/>
      <c r="NNO732" s="14"/>
      <c r="NNP732" s="14"/>
      <c r="NNQ732" s="14"/>
      <c r="NNR732" s="14"/>
      <c r="NNS732" s="14"/>
      <c r="NNT732" s="14"/>
      <c r="NNU732" s="14"/>
      <c r="NNV732" s="14"/>
      <c r="NNW732" s="14"/>
      <c r="NNX732" s="14"/>
      <c r="NNY732" s="14"/>
      <c r="NNZ732" s="14"/>
      <c r="NOA732" s="14"/>
      <c r="NOB732" s="14"/>
      <c r="NOC732" s="14"/>
      <c r="NOD732" s="14"/>
      <c r="NOE732" s="14"/>
      <c r="NOF732" s="14"/>
      <c r="NOG732" s="14"/>
      <c r="NOH732" s="14"/>
      <c r="NOI732" s="14"/>
      <c r="NOJ732" s="14"/>
      <c r="NOK732" s="14"/>
      <c r="NOL732" s="14"/>
      <c r="NOM732" s="14"/>
      <c r="NON732" s="14"/>
      <c r="NOO732" s="14"/>
      <c r="NOP732" s="14"/>
      <c r="NOQ732" s="14"/>
      <c r="NOR732" s="14"/>
      <c r="NOS732" s="14"/>
      <c r="NOT732" s="14"/>
      <c r="NOU732" s="14"/>
      <c r="NOV732" s="14"/>
      <c r="NOW732" s="14"/>
      <c r="NOX732" s="14"/>
      <c r="NOY732" s="14"/>
      <c r="NOZ732" s="14"/>
      <c r="NPA732" s="14"/>
      <c r="NPB732" s="14"/>
      <c r="NPC732" s="14"/>
      <c r="NPD732" s="14"/>
      <c r="NPE732" s="14"/>
      <c r="NPF732" s="14"/>
      <c r="NPG732" s="14"/>
      <c r="NPH732" s="14"/>
      <c r="NPI732" s="14"/>
      <c r="NPJ732" s="14"/>
      <c r="NPK732" s="14"/>
      <c r="NPL732" s="14"/>
      <c r="NPM732" s="14"/>
      <c r="NPN732" s="14"/>
      <c r="NPO732" s="14"/>
      <c r="NPP732" s="14"/>
      <c r="NPQ732" s="14"/>
      <c r="NPR732" s="14"/>
      <c r="NPS732" s="14"/>
      <c r="NPT732" s="14"/>
      <c r="NPU732" s="14"/>
      <c r="NPV732" s="14"/>
      <c r="NPW732" s="14"/>
      <c r="NPX732" s="14"/>
      <c r="NPY732" s="14"/>
      <c r="NPZ732" s="14"/>
      <c r="NQA732" s="14"/>
      <c r="NQB732" s="14"/>
      <c r="NQC732" s="14"/>
      <c r="NQD732" s="14"/>
      <c r="NQE732" s="14"/>
      <c r="NQF732" s="14"/>
      <c r="NQG732" s="14"/>
      <c r="NQH732" s="14"/>
      <c r="NQI732" s="14"/>
      <c r="NQJ732" s="14"/>
      <c r="NQK732" s="14"/>
      <c r="NQL732" s="14"/>
      <c r="NQM732" s="14"/>
      <c r="NQN732" s="14"/>
      <c r="NQO732" s="14"/>
      <c r="NQP732" s="14"/>
      <c r="NQQ732" s="14"/>
      <c r="NQR732" s="14"/>
      <c r="NQS732" s="14"/>
      <c r="NQT732" s="14"/>
      <c r="NQU732" s="14"/>
      <c r="NQV732" s="14"/>
      <c r="NQW732" s="14"/>
      <c r="NQX732" s="14"/>
      <c r="NQY732" s="14"/>
      <c r="NQZ732" s="14"/>
      <c r="NRA732" s="14"/>
      <c r="NRB732" s="14"/>
      <c r="NRC732" s="14"/>
      <c r="NRD732" s="14"/>
      <c r="NRE732" s="14"/>
      <c r="NRF732" s="14"/>
      <c r="NRG732" s="14"/>
      <c r="NRH732" s="14"/>
      <c r="NRI732" s="14"/>
      <c r="NRJ732" s="14"/>
      <c r="NRK732" s="14"/>
      <c r="NRL732" s="14"/>
      <c r="NRM732" s="14"/>
      <c r="NRN732" s="14"/>
      <c r="NRO732" s="14"/>
      <c r="NRP732" s="14"/>
      <c r="NRQ732" s="14"/>
      <c r="NRR732" s="14"/>
      <c r="NRS732" s="14"/>
      <c r="NRT732" s="14"/>
      <c r="NRU732" s="14"/>
      <c r="NRV732" s="14"/>
      <c r="NRW732" s="14"/>
      <c r="NRX732" s="14"/>
      <c r="NRY732" s="14"/>
      <c r="NRZ732" s="14"/>
      <c r="NSA732" s="14"/>
      <c r="NSB732" s="14"/>
      <c r="NSC732" s="14"/>
      <c r="NSD732" s="14"/>
      <c r="NSE732" s="14"/>
      <c r="NSF732" s="14"/>
      <c r="NSG732" s="14"/>
      <c r="NSH732" s="14"/>
      <c r="NSI732" s="14"/>
      <c r="NSJ732" s="14"/>
      <c r="NSK732" s="14"/>
      <c r="NSL732" s="14"/>
      <c r="NSM732" s="14"/>
      <c r="NSN732" s="14"/>
      <c r="NSO732" s="14"/>
      <c r="NSP732" s="14"/>
      <c r="NSQ732" s="14"/>
      <c r="NSR732" s="14"/>
      <c r="NSS732" s="14"/>
      <c r="NST732" s="14"/>
      <c r="NSU732" s="14"/>
      <c r="NSV732" s="14"/>
      <c r="NSW732" s="14"/>
      <c r="NSX732" s="14"/>
      <c r="NSY732" s="14"/>
      <c r="NSZ732" s="14"/>
      <c r="NTA732" s="14"/>
      <c r="NTB732" s="14"/>
      <c r="NTC732" s="14"/>
      <c r="NTD732" s="14"/>
      <c r="NTE732" s="14"/>
      <c r="NTF732" s="14"/>
      <c r="NTG732" s="14"/>
      <c r="NTH732" s="14"/>
      <c r="NTI732" s="14"/>
      <c r="NTJ732" s="14"/>
      <c r="NTK732" s="14"/>
      <c r="NTL732" s="14"/>
      <c r="NTM732" s="14"/>
      <c r="NTN732" s="14"/>
      <c r="NTO732" s="14"/>
      <c r="NTP732" s="14"/>
      <c r="NTQ732" s="14"/>
      <c r="NTR732" s="14"/>
      <c r="NTS732" s="14"/>
      <c r="NTT732" s="14"/>
      <c r="NTU732" s="14"/>
      <c r="NTV732" s="14"/>
      <c r="NTW732" s="14"/>
      <c r="NTX732" s="14"/>
      <c r="NTY732" s="14"/>
      <c r="NTZ732" s="14"/>
      <c r="NUA732" s="14"/>
      <c r="NUB732" s="14"/>
      <c r="NUC732" s="14"/>
      <c r="NUD732" s="14"/>
      <c r="NUE732" s="14"/>
      <c r="NUF732" s="14"/>
      <c r="NUG732" s="14"/>
      <c r="NUH732" s="14"/>
      <c r="NUI732" s="14"/>
      <c r="NUJ732" s="14"/>
      <c r="NUK732" s="14"/>
      <c r="NUL732" s="14"/>
      <c r="NUM732" s="14"/>
      <c r="NUN732" s="14"/>
      <c r="NUO732" s="14"/>
      <c r="NUP732" s="14"/>
      <c r="NUQ732" s="14"/>
      <c r="NUR732" s="14"/>
      <c r="NUS732" s="14"/>
      <c r="NUT732" s="14"/>
      <c r="NUU732" s="14"/>
      <c r="NUV732" s="14"/>
      <c r="NUW732" s="14"/>
      <c r="NUX732" s="14"/>
      <c r="NUY732" s="14"/>
      <c r="NUZ732" s="14"/>
      <c r="NVA732" s="14"/>
      <c r="NVB732" s="14"/>
      <c r="NVC732" s="14"/>
      <c r="NVD732" s="14"/>
      <c r="NVE732" s="14"/>
      <c r="NVF732" s="14"/>
      <c r="NVG732" s="14"/>
      <c r="NVH732" s="14"/>
      <c r="NVI732" s="14"/>
      <c r="NVJ732" s="14"/>
      <c r="NVK732" s="14"/>
      <c r="NVL732" s="14"/>
      <c r="NVM732" s="14"/>
      <c r="NVN732" s="14"/>
      <c r="NVO732" s="14"/>
      <c r="NVP732" s="14"/>
      <c r="NVQ732" s="14"/>
      <c r="NVR732" s="14"/>
      <c r="NVS732" s="14"/>
      <c r="NVT732" s="14"/>
      <c r="NVU732" s="14"/>
      <c r="NVV732" s="14"/>
      <c r="NVW732" s="14"/>
      <c r="NVX732" s="14"/>
      <c r="NVY732" s="14"/>
      <c r="NVZ732" s="14"/>
      <c r="NWA732" s="14"/>
      <c r="NWB732" s="14"/>
      <c r="NWC732" s="14"/>
      <c r="NWD732" s="14"/>
      <c r="NWE732" s="14"/>
      <c r="NWF732" s="14"/>
      <c r="NWG732" s="14"/>
      <c r="NWH732" s="14"/>
      <c r="NWI732" s="14"/>
      <c r="NWJ732" s="14"/>
      <c r="NWK732" s="14"/>
      <c r="NWL732" s="14"/>
      <c r="NWM732" s="14"/>
      <c r="NWN732" s="14"/>
      <c r="NWO732" s="14"/>
      <c r="NWP732" s="14"/>
      <c r="NWQ732" s="14"/>
      <c r="NWR732" s="14"/>
      <c r="NWS732" s="14"/>
      <c r="NWT732" s="14"/>
      <c r="NWU732" s="14"/>
      <c r="NWV732" s="14"/>
      <c r="NWW732" s="14"/>
      <c r="NWX732" s="14"/>
      <c r="NWY732" s="14"/>
      <c r="NWZ732" s="14"/>
      <c r="NXA732" s="14"/>
      <c r="NXB732" s="14"/>
      <c r="NXC732" s="14"/>
      <c r="NXD732" s="14"/>
      <c r="NXE732" s="14"/>
      <c r="NXF732" s="14"/>
      <c r="NXG732" s="14"/>
      <c r="NXH732" s="14"/>
      <c r="NXI732" s="14"/>
      <c r="NXJ732" s="14"/>
      <c r="NXK732" s="14"/>
      <c r="NXL732" s="14"/>
      <c r="NXM732" s="14"/>
      <c r="NXN732" s="14"/>
      <c r="NXO732" s="14"/>
      <c r="NXP732" s="14"/>
      <c r="NXQ732" s="14"/>
      <c r="NXR732" s="14"/>
      <c r="NXS732" s="14"/>
      <c r="NXT732" s="14"/>
      <c r="NXU732" s="14"/>
      <c r="NXV732" s="14"/>
      <c r="NXW732" s="14"/>
      <c r="NXX732" s="14"/>
      <c r="NXY732" s="14"/>
      <c r="NXZ732" s="14"/>
      <c r="NYA732" s="14"/>
      <c r="NYB732" s="14"/>
      <c r="NYC732" s="14"/>
      <c r="NYD732" s="14"/>
      <c r="NYE732" s="14"/>
      <c r="NYF732" s="14"/>
      <c r="NYG732" s="14"/>
      <c r="NYH732" s="14"/>
      <c r="NYI732" s="14"/>
      <c r="NYJ732" s="14"/>
      <c r="NYK732" s="14"/>
      <c r="NYL732" s="14"/>
      <c r="NYM732" s="14"/>
      <c r="NYN732" s="14"/>
      <c r="NYO732" s="14"/>
      <c r="NYP732" s="14"/>
      <c r="NYQ732" s="14"/>
      <c r="NYR732" s="14"/>
      <c r="NYS732" s="14"/>
      <c r="NYT732" s="14"/>
      <c r="NYU732" s="14"/>
      <c r="NYV732" s="14"/>
      <c r="NYW732" s="14"/>
      <c r="NYX732" s="14"/>
      <c r="NYY732" s="14"/>
      <c r="NYZ732" s="14"/>
      <c r="NZA732" s="14"/>
      <c r="NZB732" s="14"/>
      <c r="NZC732" s="14"/>
      <c r="NZD732" s="14"/>
      <c r="NZE732" s="14"/>
      <c r="NZF732" s="14"/>
      <c r="NZG732" s="14"/>
      <c r="NZH732" s="14"/>
      <c r="NZI732" s="14"/>
      <c r="NZJ732" s="14"/>
      <c r="NZK732" s="14"/>
      <c r="NZL732" s="14"/>
      <c r="NZM732" s="14"/>
      <c r="NZN732" s="14"/>
      <c r="NZO732" s="14"/>
      <c r="NZP732" s="14"/>
      <c r="NZQ732" s="14"/>
      <c r="NZR732" s="14"/>
      <c r="NZS732" s="14"/>
      <c r="NZT732" s="14"/>
      <c r="NZU732" s="14"/>
      <c r="NZV732" s="14"/>
      <c r="NZW732" s="14"/>
      <c r="NZX732" s="14"/>
      <c r="NZY732" s="14"/>
      <c r="NZZ732" s="14"/>
      <c r="OAA732" s="14"/>
      <c r="OAB732" s="14"/>
      <c r="OAC732" s="14"/>
      <c r="OAD732" s="14"/>
      <c r="OAE732" s="14"/>
      <c r="OAF732" s="14"/>
      <c r="OAG732" s="14"/>
      <c r="OAH732" s="14"/>
      <c r="OAI732" s="14"/>
      <c r="OAJ732" s="14"/>
      <c r="OAK732" s="14"/>
      <c r="OAL732" s="14"/>
      <c r="OAM732" s="14"/>
      <c r="OAN732" s="14"/>
      <c r="OAO732" s="14"/>
      <c r="OAP732" s="14"/>
      <c r="OAQ732" s="14"/>
      <c r="OAR732" s="14"/>
      <c r="OAS732" s="14"/>
      <c r="OAT732" s="14"/>
      <c r="OAU732" s="14"/>
      <c r="OAV732" s="14"/>
      <c r="OAW732" s="14"/>
      <c r="OAX732" s="14"/>
      <c r="OAY732" s="14"/>
      <c r="OAZ732" s="14"/>
      <c r="OBA732" s="14"/>
      <c r="OBB732" s="14"/>
      <c r="OBC732" s="14"/>
      <c r="OBD732" s="14"/>
      <c r="OBE732" s="14"/>
      <c r="OBF732" s="14"/>
      <c r="OBG732" s="14"/>
      <c r="OBH732" s="14"/>
      <c r="OBI732" s="14"/>
      <c r="OBJ732" s="14"/>
      <c r="OBK732" s="14"/>
      <c r="OBL732" s="14"/>
      <c r="OBM732" s="14"/>
      <c r="OBN732" s="14"/>
      <c r="OBO732" s="14"/>
      <c r="OBP732" s="14"/>
      <c r="OBQ732" s="14"/>
      <c r="OBR732" s="14"/>
      <c r="OBS732" s="14"/>
      <c r="OBT732" s="14"/>
      <c r="OBU732" s="14"/>
      <c r="OBV732" s="14"/>
      <c r="OBW732" s="14"/>
      <c r="OBX732" s="14"/>
      <c r="OBY732" s="14"/>
      <c r="OBZ732" s="14"/>
      <c r="OCA732" s="14"/>
      <c r="OCB732" s="14"/>
      <c r="OCC732" s="14"/>
      <c r="OCD732" s="14"/>
      <c r="OCE732" s="14"/>
      <c r="OCF732" s="14"/>
      <c r="OCG732" s="14"/>
      <c r="OCH732" s="14"/>
      <c r="OCI732" s="14"/>
      <c r="OCJ732" s="14"/>
      <c r="OCK732" s="14"/>
      <c r="OCL732" s="14"/>
      <c r="OCM732" s="14"/>
      <c r="OCN732" s="14"/>
      <c r="OCO732" s="14"/>
      <c r="OCP732" s="14"/>
      <c r="OCQ732" s="14"/>
      <c r="OCR732" s="14"/>
      <c r="OCS732" s="14"/>
      <c r="OCT732" s="14"/>
      <c r="OCU732" s="14"/>
      <c r="OCV732" s="14"/>
      <c r="OCW732" s="14"/>
      <c r="OCX732" s="14"/>
      <c r="OCY732" s="14"/>
      <c r="OCZ732" s="14"/>
      <c r="ODA732" s="14"/>
      <c r="ODB732" s="14"/>
      <c r="ODC732" s="14"/>
      <c r="ODD732" s="14"/>
      <c r="ODE732" s="14"/>
      <c r="ODF732" s="14"/>
      <c r="ODG732" s="14"/>
      <c r="ODH732" s="14"/>
      <c r="ODI732" s="14"/>
      <c r="ODJ732" s="14"/>
      <c r="ODK732" s="14"/>
      <c r="ODL732" s="14"/>
      <c r="ODM732" s="14"/>
      <c r="ODN732" s="14"/>
      <c r="ODO732" s="14"/>
      <c r="ODP732" s="14"/>
      <c r="ODQ732" s="14"/>
      <c r="ODR732" s="14"/>
      <c r="ODS732" s="14"/>
      <c r="ODT732" s="14"/>
      <c r="ODU732" s="14"/>
      <c r="ODV732" s="14"/>
      <c r="ODW732" s="14"/>
      <c r="ODX732" s="14"/>
      <c r="ODY732" s="14"/>
      <c r="ODZ732" s="14"/>
      <c r="OEA732" s="14"/>
      <c r="OEB732" s="14"/>
      <c r="OEC732" s="14"/>
      <c r="OED732" s="14"/>
      <c r="OEE732" s="14"/>
      <c r="OEF732" s="14"/>
      <c r="OEG732" s="14"/>
      <c r="OEH732" s="14"/>
      <c r="OEI732" s="14"/>
      <c r="OEJ732" s="14"/>
      <c r="OEK732" s="14"/>
      <c r="OEL732" s="14"/>
      <c r="OEM732" s="14"/>
      <c r="OEN732" s="14"/>
      <c r="OEO732" s="14"/>
      <c r="OEP732" s="14"/>
      <c r="OEQ732" s="14"/>
      <c r="OER732" s="14"/>
      <c r="OES732" s="14"/>
      <c r="OET732" s="14"/>
      <c r="OEU732" s="14"/>
      <c r="OEV732" s="14"/>
      <c r="OEW732" s="14"/>
      <c r="OEX732" s="14"/>
      <c r="OEY732" s="14"/>
      <c r="OEZ732" s="14"/>
      <c r="OFA732" s="14"/>
      <c r="OFB732" s="14"/>
      <c r="OFC732" s="14"/>
      <c r="OFD732" s="14"/>
      <c r="OFE732" s="14"/>
      <c r="OFF732" s="14"/>
      <c r="OFG732" s="14"/>
      <c r="OFH732" s="14"/>
      <c r="OFI732" s="14"/>
      <c r="OFJ732" s="14"/>
      <c r="OFK732" s="14"/>
      <c r="OFL732" s="14"/>
      <c r="OFM732" s="14"/>
      <c r="OFN732" s="14"/>
      <c r="OFO732" s="14"/>
      <c r="OFP732" s="14"/>
      <c r="OFQ732" s="14"/>
      <c r="OFR732" s="14"/>
      <c r="OFS732" s="14"/>
      <c r="OFT732" s="14"/>
      <c r="OFU732" s="14"/>
      <c r="OFV732" s="14"/>
      <c r="OFW732" s="14"/>
      <c r="OFX732" s="14"/>
      <c r="OFY732" s="14"/>
      <c r="OFZ732" s="14"/>
      <c r="OGA732" s="14"/>
      <c r="OGB732" s="14"/>
      <c r="OGC732" s="14"/>
      <c r="OGD732" s="14"/>
      <c r="OGE732" s="14"/>
      <c r="OGF732" s="14"/>
      <c r="OGG732" s="14"/>
      <c r="OGH732" s="14"/>
      <c r="OGI732" s="14"/>
      <c r="OGJ732" s="14"/>
      <c r="OGK732" s="14"/>
      <c r="OGL732" s="14"/>
      <c r="OGM732" s="14"/>
      <c r="OGN732" s="14"/>
      <c r="OGO732" s="14"/>
      <c r="OGP732" s="14"/>
      <c r="OGQ732" s="14"/>
      <c r="OGR732" s="14"/>
      <c r="OGS732" s="14"/>
      <c r="OGT732" s="14"/>
      <c r="OGU732" s="14"/>
      <c r="OGV732" s="14"/>
      <c r="OGW732" s="14"/>
      <c r="OGX732" s="14"/>
      <c r="OGY732" s="14"/>
      <c r="OGZ732" s="14"/>
      <c r="OHA732" s="14"/>
      <c r="OHB732" s="14"/>
      <c r="OHC732" s="14"/>
      <c r="OHD732" s="14"/>
      <c r="OHE732" s="14"/>
      <c r="OHF732" s="14"/>
      <c r="OHG732" s="14"/>
      <c r="OHH732" s="14"/>
      <c r="OHI732" s="14"/>
      <c r="OHJ732" s="14"/>
      <c r="OHK732" s="14"/>
      <c r="OHL732" s="14"/>
      <c r="OHM732" s="14"/>
      <c r="OHN732" s="14"/>
      <c r="OHO732" s="14"/>
      <c r="OHP732" s="14"/>
      <c r="OHQ732" s="14"/>
      <c r="OHR732" s="14"/>
      <c r="OHS732" s="14"/>
      <c r="OHT732" s="14"/>
      <c r="OHU732" s="14"/>
      <c r="OHV732" s="14"/>
      <c r="OHW732" s="14"/>
      <c r="OHX732" s="14"/>
      <c r="OHY732" s="14"/>
      <c r="OHZ732" s="14"/>
      <c r="OIA732" s="14"/>
      <c r="OIB732" s="14"/>
      <c r="OIC732" s="14"/>
      <c r="OID732" s="14"/>
      <c r="OIE732" s="14"/>
      <c r="OIF732" s="14"/>
      <c r="OIG732" s="14"/>
      <c r="OIH732" s="14"/>
      <c r="OII732" s="14"/>
      <c r="OIJ732" s="14"/>
      <c r="OIK732" s="14"/>
      <c r="OIL732" s="14"/>
      <c r="OIM732" s="14"/>
      <c r="OIN732" s="14"/>
      <c r="OIO732" s="14"/>
      <c r="OIP732" s="14"/>
      <c r="OIQ732" s="14"/>
      <c r="OIR732" s="14"/>
      <c r="OIS732" s="14"/>
      <c r="OIT732" s="14"/>
      <c r="OIU732" s="14"/>
      <c r="OIV732" s="14"/>
      <c r="OIW732" s="14"/>
      <c r="OIX732" s="14"/>
      <c r="OIY732" s="14"/>
      <c r="OIZ732" s="14"/>
      <c r="OJA732" s="14"/>
      <c r="OJB732" s="14"/>
      <c r="OJC732" s="14"/>
      <c r="OJD732" s="14"/>
      <c r="OJE732" s="14"/>
      <c r="OJF732" s="14"/>
      <c r="OJG732" s="14"/>
      <c r="OJH732" s="14"/>
      <c r="OJI732" s="14"/>
      <c r="OJJ732" s="14"/>
      <c r="OJK732" s="14"/>
      <c r="OJL732" s="14"/>
      <c r="OJM732" s="14"/>
      <c r="OJN732" s="14"/>
      <c r="OJO732" s="14"/>
      <c r="OJP732" s="14"/>
      <c r="OJQ732" s="14"/>
      <c r="OJR732" s="14"/>
      <c r="OJS732" s="14"/>
      <c r="OJT732" s="14"/>
      <c r="OJU732" s="14"/>
      <c r="OJV732" s="14"/>
      <c r="OJW732" s="14"/>
      <c r="OJX732" s="14"/>
      <c r="OJY732" s="14"/>
      <c r="OJZ732" s="14"/>
      <c r="OKA732" s="14"/>
      <c r="OKB732" s="14"/>
      <c r="OKC732" s="14"/>
      <c r="OKD732" s="14"/>
      <c r="OKE732" s="14"/>
      <c r="OKF732" s="14"/>
      <c r="OKG732" s="14"/>
      <c r="OKH732" s="14"/>
      <c r="OKI732" s="14"/>
      <c r="OKJ732" s="14"/>
      <c r="OKK732" s="14"/>
      <c r="OKL732" s="14"/>
      <c r="OKM732" s="14"/>
      <c r="OKN732" s="14"/>
      <c r="OKO732" s="14"/>
      <c r="OKP732" s="14"/>
      <c r="OKQ732" s="14"/>
      <c r="OKR732" s="14"/>
      <c r="OKS732" s="14"/>
      <c r="OKT732" s="14"/>
      <c r="OKU732" s="14"/>
      <c r="OKV732" s="14"/>
      <c r="OKW732" s="14"/>
      <c r="OKX732" s="14"/>
      <c r="OKY732" s="14"/>
      <c r="OKZ732" s="14"/>
      <c r="OLA732" s="14"/>
      <c r="OLB732" s="14"/>
      <c r="OLC732" s="14"/>
      <c r="OLD732" s="14"/>
      <c r="OLE732" s="14"/>
      <c r="OLF732" s="14"/>
      <c r="OLG732" s="14"/>
      <c r="OLH732" s="14"/>
      <c r="OLI732" s="14"/>
      <c r="OLJ732" s="14"/>
      <c r="OLK732" s="14"/>
      <c r="OLL732" s="14"/>
      <c r="OLM732" s="14"/>
      <c r="OLN732" s="14"/>
      <c r="OLO732" s="14"/>
      <c r="OLP732" s="14"/>
      <c r="OLQ732" s="14"/>
      <c r="OLR732" s="14"/>
      <c r="OLS732" s="14"/>
      <c r="OLT732" s="14"/>
      <c r="OLU732" s="14"/>
      <c r="OLV732" s="14"/>
      <c r="OLW732" s="14"/>
      <c r="OLX732" s="14"/>
      <c r="OLY732" s="14"/>
      <c r="OLZ732" s="14"/>
      <c r="OMA732" s="14"/>
      <c r="OMB732" s="14"/>
      <c r="OMC732" s="14"/>
      <c r="OMD732" s="14"/>
      <c r="OME732" s="14"/>
      <c r="OMF732" s="14"/>
      <c r="OMG732" s="14"/>
      <c r="OMH732" s="14"/>
      <c r="OMI732" s="14"/>
      <c r="OMJ732" s="14"/>
      <c r="OMK732" s="14"/>
      <c r="OML732" s="14"/>
      <c r="OMM732" s="14"/>
      <c r="OMN732" s="14"/>
      <c r="OMO732" s="14"/>
      <c r="OMP732" s="14"/>
      <c r="OMQ732" s="14"/>
      <c r="OMR732" s="14"/>
      <c r="OMS732" s="14"/>
      <c r="OMT732" s="14"/>
      <c r="OMU732" s="14"/>
      <c r="OMV732" s="14"/>
      <c r="OMW732" s="14"/>
      <c r="OMX732" s="14"/>
      <c r="OMY732" s="14"/>
      <c r="OMZ732" s="14"/>
      <c r="ONA732" s="14"/>
      <c r="ONB732" s="14"/>
      <c r="ONC732" s="14"/>
      <c r="OND732" s="14"/>
      <c r="ONE732" s="14"/>
      <c r="ONF732" s="14"/>
      <c r="ONG732" s="14"/>
      <c r="ONH732" s="14"/>
      <c r="ONI732" s="14"/>
      <c r="ONJ732" s="14"/>
      <c r="ONK732" s="14"/>
      <c r="ONL732" s="14"/>
      <c r="ONM732" s="14"/>
      <c r="ONN732" s="14"/>
      <c r="ONO732" s="14"/>
      <c r="ONP732" s="14"/>
      <c r="ONQ732" s="14"/>
      <c r="ONR732" s="14"/>
      <c r="ONS732" s="14"/>
      <c r="ONT732" s="14"/>
      <c r="ONU732" s="14"/>
      <c r="ONV732" s="14"/>
      <c r="ONW732" s="14"/>
      <c r="ONX732" s="14"/>
      <c r="ONY732" s="14"/>
      <c r="ONZ732" s="14"/>
      <c r="OOA732" s="14"/>
      <c r="OOB732" s="14"/>
      <c r="OOC732" s="14"/>
      <c r="OOD732" s="14"/>
      <c r="OOE732" s="14"/>
      <c r="OOF732" s="14"/>
      <c r="OOG732" s="14"/>
      <c r="OOH732" s="14"/>
      <c r="OOI732" s="14"/>
      <c r="OOJ732" s="14"/>
      <c r="OOK732" s="14"/>
      <c r="OOL732" s="14"/>
      <c r="OOM732" s="14"/>
      <c r="OON732" s="14"/>
      <c r="OOO732" s="14"/>
      <c r="OOP732" s="14"/>
      <c r="OOQ732" s="14"/>
      <c r="OOR732" s="14"/>
      <c r="OOS732" s="14"/>
      <c r="OOT732" s="14"/>
      <c r="OOU732" s="14"/>
      <c r="OOV732" s="14"/>
      <c r="OOW732" s="14"/>
      <c r="OOX732" s="14"/>
      <c r="OOY732" s="14"/>
      <c r="OOZ732" s="14"/>
      <c r="OPA732" s="14"/>
      <c r="OPB732" s="14"/>
      <c r="OPC732" s="14"/>
      <c r="OPD732" s="14"/>
      <c r="OPE732" s="14"/>
      <c r="OPF732" s="14"/>
      <c r="OPG732" s="14"/>
      <c r="OPH732" s="14"/>
      <c r="OPI732" s="14"/>
      <c r="OPJ732" s="14"/>
      <c r="OPK732" s="14"/>
      <c r="OPL732" s="14"/>
      <c r="OPM732" s="14"/>
      <c r="OPN732" s="14"/>
      <c r="OPO732" s="14"/>
      <c r="OPP732" s="14"/>
      <c r="OPQ732" s="14"/>
      <c r="OPR732" s="14"/>
      <c r="OPS732" s="14"/>
      <c r="OPT732" s="14"/>
      <c r="OPU732" s="14"/>
      <c r="OPV732" s="14"/>
      <c r="OPW732" s="14"/>
      <c r="OPX732" s="14"/>
      <c r="OPY732" s="14"/>
      <c r="OPZ732" s="14"/>
      <c r="OQA732" s="14"/>
      <c r="OQB732" s="14"/>
      <c r="OQC732" s="14"/>
      <c r="OQD732" s="14"/>
      <c r="OQE732" s="14"/>
      <c r="OQF732" s="14"/>
      <c r="OQG732" s="14"/>
      <c r="OQH732" s="14"/>
      <c r="OQI732" s="14"/>
      <c r="OQJ732" s="14"/>
      <c r="OQK732" s="14"/>
      <c r="OQL732" s="14"/>
      <c r="OQM732" s="14"/>
      <c r="OQN732" s="14"/>
      <c r="OQO732" s="14"/>
      <c r="OQP732" s="14"/>
      <c r="OQQ732" s="14"/>
      <c r="OQR732" s="14"/>
      <c r="OQS732" s="14"/>
      <c r="OQT732" s="14"/>
      <c r="OQU732" s="14"/>
      <c r="OQV732" s="14"/>
      <c r="OQW732" s="14"/>
      <c r="OQX732" s="14"/>
      <c r="OQY732" s="14"/>
      <c r="OQZ732" s="14"/>
      <c r="ORA732" s="14"/>
      <c r="ORB732" s="14"/>
      <c r="ORC732" s="14"/>
      <c r="ORD732" s="14"/>
      <c r="ORE732" s="14"/>
      <c r="ORF732" s="14"/>
      <c r="ORG732" s="14"/>
      <c r="ORH732" s="14"/>
      <c r="ORI732" s="14"/>
      <c r="ORJ732" s="14"/>
      <c r="ORK732" s="14"/>
      <c r="ORL732" s="14"/>
      <c r="ORM732" s="14"/>
      <c r="ORN732" s="14"/>
      <c r="ORO732" s="14"/>
      <c r="ORP732" s="14"/>
      <c r="ORQ732" s="14"/>
      <c r="ORR732" s="14"/>
      <c r="ORS732" s="14"/>
      <c r="ORT732" s="14"/>
      <c r="ORU732" s="14"/>
      <c r="ORV732" s="14"/>
      <c r="ORW732" s="14"/>
      <c r="ORX732" s="14"/>
      <c r="ORY732" s="14"/>
      <c r="ORZ732" s="14"/>
      <c r="OSA732" s="14"/>
      <c r="OSB732" s="14"/>
      <c r="OSC732" s="14"/>
      <c r="OSD732" s="14"/>
      <c r="OSE732" s="14"/>
      <c r="OSF732" s="14"/>
      <c r="OSG732" s="14"/>
      <c r="OSH732" s="14"/>
      <c r="OSI732" s="14"/>
      <c r="OSJ732" s="14"/>
      <c r="OSK732" s="14"/>
      <c r="OSL732" s="14"/>
      <c r="OSM732" s="14"/>
      <c r="OSN732" s="14"/>
      <c r="OSO732" s="14"/>
      <c r="OSP732" s="14"/>
      <c r="OSQ732" s="14"/>
      <c r="OSR732" s="14"/>
      <c r="OSS732" s="14"/>
      <c r="OST732" s="14"/>
      <c r="OSU732" s="14"/>
      <c r="OSV732" s="14"/>
      <c r="OSW732" s="14"/>
      <c r="OSX732" s="14"/>
      <c r="OSY732" s="14"/>
      <c r="OSZ732" s="14"/>
      <c r="OTA732" s="14"/>
      <c r="OTB732" s="14"/>
      <c r="OTC732" s="14"/>
      <c r="OTD732" s="14"/>
      <c r="OTE732" s="14"/>
      <c r="OTF732" s="14"/>
      <c r="OTG732" s="14"/>
      <c r="OTH732" s="14"/>
      <c r="OTI732" s="14"/>
      <c r="OTJ732" s="14"/>
      <c r="OTK732" s="14"/>
      <c r="OTL732" s="14"/>
      <c r="OTM732" s="14"/>
      <c r="OTN732" s="14"/>
      <c r="OTO732" s="14"/>
      <c r="OTP732" s="14"/>
      <c r="OTQ732" s="14"/>
      <c r="OTR732" s="14"/>
      <c r="OTS732" s="14"/>
      <c r="OTT732" s="14"/>
      <c r="OTU732" s="14"/>
      <c r="OTV732" s="14"/>
      <c r="OTW732" s="14"/>
      <c r="OTX732" s="14"/>
      <c r="OTY732" s="14"/>
      <c r="OTZ732" s="14"/>
      <c r="OUA732" s="14"/>
      <c r="OUB732" s="14"/>
      <c r="OUC732" s="14"/>
      <c r="OUD732" s="14"/>
      <c r="OUE732" s="14"/>
      <c r="OUF732" s="14"/>
      <c r="OUG732" s="14"/>
      <c r="OUH732" s="14"/>
      <c r="OUI732" s="14"/>
      <c r="OUJ732" s="14"/>
      <c r="OUK732" s="14"/>
      <c r="OUL732" s="14"/>
      <c r="OUM732" s="14"/>
      <c r="OUN732" s="14"/>
      <c r="OUO732" s="14"/>
      <c r="OUP732" s="14"/>
      <c r="OUQ732" s="14"/>
      <c r="OUR732" s="14"/>
      <c r="OUS732" s="14"/>
      <c r="OUT732" s="14"/>
      <c r="OUU732" s="14"/>
      <c r="OUV732" s="14"/>
      <c r="OUW732" s="14"/>
      <c r="OUX732" s="14"/>
      <c r="OUY732" s="14"/>
      <c r="OUZ732" s="14"/>
      <c r="OVA732" s="14"/>
      <c r="OVB732" s="14"/>
      <c r="OVC732" s="14"/>
      <c r="OVD732" s="14"/>
      <c r="OVE732" s="14"/>
      <c r="OVF732" s="14"/>
      <c r="OVG732" s="14"/>
      <c r="OVH732" s="14"/>
      <c r="OVI732" s="14"/>
      <c r="OVJ732" s="14"/>
      <c r="OVK732" s="14"/>
      <c r="OVL732" s="14"/>
      <c r="OVM732" s="14"/>
      <c r="OVN732" s="14"/>
      <c r="OVO732" s="14"/>
      <c r="OVP732" s="14"/>
      <c r="OVQ732" s="14"/>
      <c r="OVR732" s="14"/>
      <c r="OVS732" s="14"/>
      <c r="OVT732" s="14"/>
      <c r="OVU732" s="14"/>
      <c r="OVV732" s="14"/>
      <c r="OVW732" s="14"/>
      <c r="OVX732" s="14"/>
      <c r="OVY732" s="14"/>
      <c r="OVZ732" s="14"/>
      <c r="OWA732" s="14"/>
      <c r="OWB732" s="14"/>
      <c r="OWC732" s="14"/>
      <c r="OWD732" s="14"/>
      <c r="OWE732" s="14"/>
      <c r="OWF732" s="14"/>
      <c r="OWG732" s="14"/>
      <c r="OWH732" s="14"/>
      <c r="OWI732" s="14"/>
      <c r="OWJ732" s="14"/>
      <c r="OWK732" s="14"/>
      <c r="OWL732" s="14"/>
      <c r="OWM732" s="14"/>
      <c r="OWN732" s="14"/>
      <c r="OWO732" s="14"/>
      <c r="OWP732" s="14"/>
      <c r="OWQ732" s="14"/>
      <c r="OWR732" s="14"/>
      <c r="OWS732" s="14"/>
      <c r="OWT732" s="14"/>
      <c r="OWU732" s="14"/>
      <c r="OWV732" s="14"/>
      <c r="OWW732" s="14"/>
      <c r="OWX732" s="14"/>
      <c r="OWY732" s="14"/>
      <c r="OWZ732" s="14"/>
      <c r="OXA732" s="14"/>
      <c r="OXB732" s="14"/>
      <c r="OXC732" s="14"/>
      <c r="OXD732" s="14"/>
      <c r="OXE732" s="14"/>
      <c r="OXF732" s="14"/>
      <c r="OXG732" s="14"/>
      <c r="OXH732" s="14"/>
      <c r="OXI732" s="14"/>
      <c r="OXJ732" s="14"/>
      <c r="OXK732" s="14"/>
      <c r="OXL732" s="14"/>
      <c r="OXM732" s="14"/>
      <c r="OXN732" s="14"/>
      <c r="OXO732" s="14"/>
      <c r="OXP732" s="14"/>
      <c r="OXQ732" s="14"/>
      <c r="OXR732" s="14"/>
      <c r="OXS732" s="14"/>
      <c r="OXT732" s="14"/>
      <c r="OXU732" s="14"/>
      <c r="OXV732" s="14"/>
      <c r="OXW732" s="14"/>
      <c r="OXX732" s="14"/>
      <c r="OXY732" s="14"/>
      <c r="OXZ732" s="14"/>
      <c r="OYA732" s="14"/>
      <c r="OYB732" s="14"/>
      <c r="OYC732" s="14"/>
      <c r="OYD732" s="14"/>
      <c r="OYE732" s="14"/>
      <c r="OYF732" s="14"/>
      <c r="OYG732" s="14"/>
      <c r="OYH732" s="14"/>
      <c r="OYI732" s="14"/>
      <c r="OYJ732" s="14"/>
      <c r="OYK732" s="14"/>
      <c r="OYL732" s="14"/>
      <c r="OYM732" s="14"/>
      <c r="OYN732" s="14"/>
      <c r="OYO732" s="14"/>
      <c r="OYP732" s="14"/>
      <c r="OYQ732" s="14"/>
      <c r="OYR732" s="14"/>
      <c r="OYS732" s="14"/>
      <c r="OYT732" s="14"/>
      <c r="OYU732" s="14"/>
      <c r="OYV732" s="14"/>
      <c r="OYW732" s="14"/>
      <c r="OYX732" s="14"/>
      <c r="OYY732" s="14"/>
      <c r="OYZ732" s="14"/>
      <c r="OZA732" s="14"/>
      <c r="OZB732" s="14"/>
      <c r="OZC732" s="14"/>
      <c r="OZD732" s="14"/>
      <c r="OZE732" s="14"/>
      <c r="OZF732" s="14"/>
      <c r="OZG732" s="14"/>
      <c r="OZH732" s="14"/>
      <c r="OZI732" s="14"/>
      <c r="OZJ732" s="14"/>
      <c r="OZK732" s="14"/>
      <c r="OZL732" s="14"/>
      <c r="OZM732" s="14"/>
      <c r="OZN732" s="14"/>
      <c r="OZO732" s="14"/>
      <c r="OZP732" s="14"/>
      <c r="OZQ732" s="14"/>
      <c r="OZR732" s="14"/>
      <c r="OZS732" s="14"/>
      <c r="OZT732" s="14"/>
      <c r="OZU732" s="14"/>
      <c r="OZV732" s="14"/>
      <c r="OZW732" s="14"/>
      <c r="OZX732" s="14"/>
      <c r="OZY732" s="14"/>
      <c r="OZZ732" s="14"/>
      <c r="PAA732" s="14"/>
      <c r="PAB732" s="14"/>
      <c r="PAC732" s="14"/>
      <c r="PAD732" s="14"/>
      <c r="PAE732" s="14"/>
      <c r="PAF732" s="14"/>
      <c r="PAG732" s="14"/>
      <c r="PAH732" s="14"/>
      <c r="PAI732" s="14"/>
      <c r="PAJ732" s="14"/>
      <c r="PAK732" s="14"/>
      <c r="PAL732" s="14"/>
      <c r="PAM732" s="14"/>
      <c r="PAN732" s="14"/>
      <c r="PAO732" s="14"/>
      <c r="PAP732" s="14"/>
      <c r="PAQ732" s="14"/>
      <c r="PAR732" s="14"/>
      <c r="PAS732" s="14"/>
      <c r="PAT732" s="14"/>
      <c r="PAU732" s="14"/>
      <c r="PAV732" s="14"/>
      <c r="PAW732" s="14"/>
      <c r="PAX732" s="14"/>
      <c r="PAY732" s="14"/>
      <c r="PAZ732" s="14"/>
      <c r="PBA732" s="14"/>
      <c r="PBB732" s="14"/>
      <c r="PBC732" s="14"/>
      <c r="PBD732" s="14"/>
      <c r="PBE732" s="14"/>
      <c r="PBF732" s="14"/>
      <c r="PBG732" s="14"/>
      <c r="PBH732" s="14"/>
      <c r="PBI732" s="14"/>
      <c r="PBJ732" s="14"/>
      <c r="PBK732" s="14"/>
      <c r="PBL732" s="14"/>
      <c r="PBM732" s="14"/>
      <c r="PBN732" s="14"/>
      <c r="PBO732" s="14"/>
      <c r="PBP732" s="14"/>
      <c r="PBQ732" s="14"/>
      <c r="PBR732" s="14"/>
      <c r="PBS732" s="14"/>
      <c r="PBT732" s="14"/>
      <c r="PBU732" s="14"/>
      <c r="PBV732" s="14"/>
      <c r="PBW732" s="14"/>
      <c r="PBX732" s="14"/>
      <c r="PBY732" s="14"/>
      <c r="PBZ732" s="14"/>
      <c r="PCA732" s="14"/>
      <c r="PCB732" s="14"/>
      <c r="PCC732" s="14"/>
      <c r="PCD732" s="14"/>
      <c r="PCE732" s="14"/>
      <c r="PCF732" s="14"/>
      <c r="PCG732" s="14"/>
      <c r="PCH732" s="14"/>
      <c r="PCI732" s="14"/>
      <c r="PCJ732" s="14"/>
      <c r="PCK732" s="14"/>
      <c r="PCL732" s="14"/>
      <c r="PCM732" s="14"/>
      <c r="PCN732" s="14"/>
      <c r="PCO732" s="14"/>
      <c r="PCP732" s="14"/>
      <c r="PCQ732" s="14"/>
      <c r="PCR732" s="14"/>
      <c r="PCS732" s="14"/>
      <c r="PCT732" s="14"/>
      <c r="PCU732" s="14"/>
      <c r="PCV732" s="14"/>
      <c r="PCW732" s="14"/>
      <c r="PCX732" s="14"/>
      <c r="PCY732" s="14"/>
      <c r="PCZ732" s="14"/>
      <c r="PDA732" s="14"/>
      <c r="PDB732" s="14"/>
      <c r="PDC732" s="14"/>
      <c r="PDD732" s="14"/>
      <c r="PDE732" s="14"/>
      <c r="PDF732" s="14"/>
      <c r="PDG732" s="14"/>
      <c r="PDH732" s="14"/>
      <c r="PDI732" s="14"/>
      <c r="PDJ732" s="14"/>
      <c r="PDK732" s="14"/>
      <c r="PDL732" s="14"/>
      <c r="PDM732" s="14"/>
      <c r="PDN732" s="14"/>
      <c r="PDO732" s="14"/>
      <c r="PDP732" s="14"/>
      <c r="PDQ732" s="14"/>
      <c r="PDR732" s="14"/>
      <c r="PDS732" s="14"/>
      <c r="PDT732" s="14"/>
      <c r="PDU732" s="14"/>
      <c r="PDV732" s="14"/>
      <c r="PDW732" s="14"/>
      <c r="PDX732" s="14"/>
      <c r="PDY732" s="14"/>
      <c r="PDZ732" s="14"/>
      <c r="PEA732" s="14"/>
      <c r="PEB732" s="14"/>
      <c r="PEC732" s="14"/>
      <c r="PED732" s="14"/>
      <c r="PEE732" s="14"/>
      <c r="PEF732" s="14"/>
      <c r="PEG732" s="14"/>
      <c r="PEH732" s="14"/>
      <c r="PEI732" s="14"/>
      <c r="PEJ732" s="14"/>
      <c r="PEK732" s="14"/>
      <c r="PEL732" s="14"/>
      <c r="PEM732" s="14"/>
      <c r="PEN732" s="14"/>
      <c r="PEO732" s="14"/>
      <c r="PEP732" s="14"/>
      <c r="PEQ732" s="14"/>
      <c r="PER732" s="14"/>
      <c r="PES732" s="14"/>
      <c r="PET732" s="14"/>
      <c r="PEU732" s="14"/>
      <c r="PEV732" s="14"/>
      <c r="PEW732" s="14"/>
      <c r="PEX732" s="14"/>
      <c r="PEY732" s="14"/>
      <c r="PEZ732" s="14"/>
      <c r="PFA732" s="14"/>
      <c r="PFB732" s="14"/>
      <c r="PFC732" s="14"/>
      <c r="PFD732" s="14"/>
      <c r="PFE732" s="14"/>
      <c r="PFF732" s="14"/>
      <c r="PFG732" s="14"/>
      <c r="PFH732" s="14"/>
      <c r="PFI732" s="14"/>
      <c r="PFJ732" s="14"/>
      <c r="PFK732" s="14"/>
      <c r="PFL732" s="14"/>
      <c r="PFM732" s="14"/>
      <c r="PFN732" s="14"/>
      <c r="PFO732" s="14"/>
      <c r="PFP732" s="14"/>
      <c r="PFQ732" s="14"/>
      <c r="PFR732" s="14"/>
      <c r="PFS732" s="14"/>
      <c r="PFT732" s="14"/>
      <c r="PFU732" s="14"/>
      <c r="PFV732" s="14"/>
      <c r="PFW732" s="14"/>
      <c r="PFX732" s="14"/>
      <c r="PFY732" s="14"/>
      <c r="PFZ732" s="14"/>
      <c r="PGA732" s="14"/>
      <c r="PGB732" s="14"/>
      <c r="PGC732" s="14"/>
      <c r="PGD732" s="14"/>
      <c r="PGE732" s="14"/>
      <c r="PGF732" s="14"/>
      <c r="PGG732" s="14"/>
      <c r="PGH732" s="14"/>
      <c r="PGI732" s="14"/>
      <c r="PGJ732" s="14"/>
      <c r="PGK732" s="14"/>
      <c r="PGL732" s="14"/>
      <c r="PGM732" s="14"/>
      <c r="PGN732" s="14"/>
      <c r="PGO732" s="14"/>
      <c r="PGP732" s="14"/>
      <c r="PGQ732" s="14"/>
      <c r="PGR732" s="14"/>
      <c r="PGS732" s="14"/>
      <c r="PGT732" s="14"/>
      <c r="PGU732" s="14"/>
      <c r="PGV732" s="14"/>
      <c r="PGW732" s="14"/>
      <c r="PGX732" s="14"/>
      <c r="PGY732" s="14"/>
      <c r="PGZ732" s="14"/>
      <c r="PHA732" s="14"/>
      <c r="PHB732" s="14"/>
      <c r="PHC732" s="14"/>
      <c r="PHD732" s="14"/>
      <c r="PHE732" s="14"/>
      <c r="PHF732" s="14"/>
      <c r="PHG732" s="14"/>
      <c r="PHH732" s="14"/>
      <c r="PHI732" s="14"/>
      <c r="PHJ732" s="14"/>
      <c r="PHK732" s="14"/>
      <c r="PHL732" s="14"/>
      <c r="PHM732" s="14"/>
      <c r="PHN732" s="14"/>
      <c r="PHO732" s="14"/>
      <c r="PHP732" s="14"/>
      <c r="PHQ732" s="14"/>
      <c r="PHR732" s="14"/>
      <c r="PHS732" s="14"/>
      <c r="PHT732" s="14"/>
      <c r="PHU732" s="14"/>
      <c r="PHV732" s="14"/>
      <c r="PHW732" s="14"/>
      <c r="PHX732" s="14"/>
      <c r="PHY732" s="14"/>
      <c r="PHZ732" s="14"/>
      <c r="PIA732" s="14"/>
      <c r="PIB732" s="14"/>
      <c r="PIC732" s="14"/>
      <c r="PID732" s="14"/>
      <c r="PIE732" s="14"/>
      <c r="PIF732" s="14"/>
      <c r="PIG732" s="14"/>
      <c r="PIH732" s="14"/>
      <c r="PII732" s="14"/>
      <c r="PIJ732" s="14"/>
      <c r="PIK732" s="14"/>
      <c r="PIL732" s="14"/>
      <c r="PIM732" s="14"/>
      <c r="PIN732" s="14"/>
      <c r="PIO732" s="14"/>
      <c r="PIP732" s="14"/>
      <c r="PIQ732" s="14"/>
      <c r="PIR732" s="14"/>
      <c r="PIS732" s="14"/>
      <c r="PIT732" s="14"/>
      <c r="PIU732" s="14"/>
      <c r="PIV732" s="14"/>
      <c r="PIW732" s="14"/>
      <c r="PIX732" s="14"/>
      <c r="PIY732" s="14"/>
      <c r="PIZ732" s="14"/>
      <c r="PJA732" s="14"/>
      <c r="PJB732" s="14"/>
      <c r="PJC732" s="14"/>
      <c r="PJD732" s="14"/>
      <c r="PJE732" s="14"/>
      <c r="PJF732" s="14"/>
      <c r="PJG732" s="14"/>
      <c r="PJH732" s="14"/>
      <c r="PJI732" s="14"/>
      <c r="PJJ732" s="14"/>
      <c r="PJK732" s="14"/>
      <c r="PJL732" s="14"/>
      <c r="PJM732" s="14"/>
      <c r="PJN732" s="14"/>
      <c r="PJO732" s="14"/>
      <c r="PJP732" s="14"/>
      <c r="PJQ732" s="14"/>
      <c r="PJR732" s="14"/>
      <c r="PJS732" s="14"/>
      <c r="PJT732" s="14"/>
      <c r="PJU732" s="14"/>
      <c r="PJV732" s="14"/>
      <c r="PJW732" s="14"/>
      <c r="PJX732" s="14"/>
      <c r="PJY732" s="14"/>
      <c r="PJZ732" s="14"/>
      <c r="PKA732" s="14"/>
      <c r="PKB732" s="14"/>
      <c r="PKC732" s="14"/>
      <c r="PKD732" s="14"/>
      <c r="PKE732" s="14"/>
      <c r="PKF732" s="14"/>
      <c r="PKG732" s="14"/>
      <c r="PKH732" s="14"/>
      <c r="PKI732" s="14"/>
      <c r="PKJ732" s="14"/>
      <c r="PKK732" s="14"/>
      <c r="PKL732" s="14"/>
      <c r="PKM732" s="14"/>
      <c r="PKN732" s="14"/>
      <c r="PKO732" s="14"/>
      <c r="PKP732" s="14"/>
      <c r="PKQ732" s="14"/>
      <c r="PKR732" s="14"/>
      <c r="PKS732" s="14"/>
      <c r="PKT732" s="14"/>
      <c r="PKU732" s="14"/>
      <c r="PKV732" s="14"/>
      <c r="PKW732" s="14"/>
      <c r="PKX732" s="14"/>
      <c r="PKY732" s="14"/>
      <c r="PKZ732" s="14"/>
      <c r="PLA732" s="14"/>
      <c r="PLB732" s="14"/>
      <c r="PLC732" s="14"/>
      <c r="PLD732" s="14"/>
      <c r="PLE732" s="14"/>
      <c r="PLF732" s="14"/>
      <c r="PLG732" s="14"/>
      <c r="PLH732" s="14"/>
      <c r="PLI732" s="14"/>
      <c r="PLJ732" s="14"/>
      <c r="PLK732" s="14"/>
      <c r="PLL732" s="14"/>
      <c r="PLM732" s="14"/>
      <c r="PLN732" s="14"/>
      <c r="PLO732" s="14"/>
      <c r="PLP732" s="14"/>
      <c r="PLQ732" s="14"/>
      <c r="PLR732" s="14"/>
      <c r="PLS732" s="14"/>
      <c r="PLT732" s="14"/>
      <c r="PLU732" s="14"/>
      <c r="PLV732" s="14"/>
      <c r="PLW732" s="14"/>
      <c r="PLX732" s="14"/>
      <c r="PLY732" s="14"/>
      <c r="PLZ732" s="14"/>
      <c r="PMA732" s="14"/>
      <c r="PMB732" s="14"/>
      <c r="PMC732" s="14"/>
      <c r="PMD732" s="14"/>
      <c r="PME732" s="14"/>
      <c r="PMF732" s="14"/>
      <c r="PMG732" s="14"/>
      <c r="PMH732" s="14"/>
      <c r="PMI732" s="14"/>
      <c r="PMJ732" s="14"/>
      <c r="PMK732" s="14"/>
      <c r="PML732" s="14"/>
      <c r="PMM732" s="14"/>
      <c r="PMN732" s="14"/>
      <c r="PMO732" s="14"/>
      <c r="PMP732" s="14"/>
      <c r="PMQ732" s="14"/>
      <c r="PMR732" s="14"/>
      <c r="PMS732" s="14"/>
      <c r="PMT732" s="14"/>
      <c r="PMU732" s="14"/>
      <c r="PMV732" s="14"/>
      <c r="PMW732" s="14"/>
      <c r="PMX732" s="14"/>
      <c r="PMY732" s="14"/>
      <c r="PMZ732" s="14"/>
      <c r="PNA732" s="14"/>
      <c r="PNB732" s="14"/>
      <c r="PNC732" s="14"/>
      <c r="PND732" s="14"/>
      <c r="PNE732" s="14"/>
      <c r="PNF732" s="14"/>
      <c r="PNG732" s="14"/>
      <c r="PNH732" s="14"/>
      <c r="PNI732" s="14"/>
      <c r="PNJ732" s="14"/>
      <c r="PNK732" s="14"/>
      <c r="PNL732" s="14"/>
      <c r="PNM732" s="14"/>
      <c r="PNN732" s="14"/>
      <c r="PNO732" s="14"/>
      <c r="PNP732" s="14"/>
      <c r="PNQ732" s="14"/>
      <c r="PNR732" s="14"/>
      <c r="PNS732" s="14"/>
      <c r="PNT732" s="14"/>
      <c r="PNU732" s="14"/>
      <c r="PNV732" s="14"/>
      <c r="PNW732" s="14"/>
      <c r="PNX732" s="14"/>
      <c r="PNY732" s="14"/>
      <c r="PNZ732" s="14"/>
      <c r="POA732" s="14"/>
      <c r="POB732" s="14"/>
      <c r="POC732" s="14"/>
      <c r="POD732" s="14"/>
      <c r="POE732" s="14"/>
      <c r="POF732" s="14"/>
      <c r="POG732" s="14"/>
      <c r="POH732" s="14"/>
      <c r="POI732" s="14"/>
      <c r="POJ732" s="14"/>
      <c r="POK732" s="14"/>
      <c r="POL732" s="14"/>
      <c r="POM732" s="14"/>
      <c r="PON732" s="14"/>
      <c r="POO732" s="14"/>
      <c r="POP732" s="14"/>
      <c r="POQ732" s="14"/>
      <c r="POR732" s="14"/>
      <c r="POS732" s="14"/>
      <c r="POT732" s="14"/>
      <c r="POU732" s="14"/>
      <c r="POV732" s="14"/>
      <c r="POW732" s="14"/>
      <c r="POX732" s="14"/>
      <c r="POY732" s="14"/>
      <c r="POZ732" s="14"/>
      <c r="PPA732" s="14"/>
      <c r="PPB732" s="14"/>
      <c r="PPC732" s="14"/>
      <c r="PPD732" s="14"/>
      <c r="PPE732" s="14"/>
      <c r="PPF732" s="14"/>
      <c r="PPG732" s="14"/>
      <c r="PPH732" s="14"/>
      <c r="PPI732" s="14"/>
      <c r="PPJ732" s="14"/>
      <c r="PPK732" s="14"/>
      <c r="PPL732" s="14"/>
      <c r="PPM732" s="14"/>
      <c r="PPN732" s="14"/>
      <c r="PPO732" s="14"/>
      <c r="PPP732" s="14"/>
      <c r="PPQ732" s="14"/>
      <c r="PPR732" s="14"/>
      <c r="PPS732" s="14"/>
      <c r="PPT732" s="14"/>
      <c r="PPU732" s="14"/>
      <c r="PPV732" s="14"/>
      <c r="PPW732" s="14"/>
      <c r="PPX732" s="14"/>
      <c r="PPY732" s="14"/>
      <c r="PPZ732" s="14"/>
      <c r="PQA732" s="14"/>
      <c r="PQB732" s="14"/>
      <c r="PQC732" s="14"/>
      <c r="PQD732" s="14"/>
      <c r="PQE732" s="14"/>
      <c r="PQF732" s="14"/>
      <c r="PQG732" s="14"/>
      <c r="PQH732" s="14"/>
      <c r="PQI732" s="14"/>
      <c r="PQJ732" s="14"/>
      <c r="PQK732" s="14"/>
      <c r="PQL732" s="14"/>
      <c r="PQM732" s="14"/>
      <c r="PQN732" s="14"/>
      <c r="PQO732" s="14"/>
      <c r="PQP732" s="14"/>
      <c r="PQQ732" s="14"/>
      <c r="PQR732" s="14"/>
      <c r="PQS732" s="14"/>
      <c r="PQT732" s="14"/>
      <c r="PQU732" s="14"/>
      <c r="PQV732" s="14"/>
      <c r="PQW732" s="14"/>
      <c r="PQX732" s="14"/>
      <c r="PQY732" s="14"/>
      <c r="PQZ732" s="14"/>
      <c r="PRA732" s="14"/>
      <c r="PRB732" s="14"/>
      <c r="PRC732" s="14"/>
      <c r="PRD732" s="14"/>
      <c r="PRE732" s="14"/>
      <c r="PRF732" s="14"/>
      <c r="PRG732" s="14"/>
      <c r="PRH732" s="14"/>
      <c r="PRI732" s="14"/>
      <c r="PRJ732" s="14"/>
      <c r="PRK732" s="14"/>
      <c r="PRL732" s="14"/>
      <c r="PRM732" s="14"/>
      <c r="PRN732" s="14"/>
      <c r="PRO732" s="14"/>
      <c r="PRP732" s="14"/>
      <c r="PRQ732" s="14"/>
      <c r="PRR732" s="14"/>
      <c r="PRS732" s="14"/>
      <c r="PRT732" s="14"/>
      <c r="PRU732" s="14"/>
      <c r="PRV732" s="14"/>
      <c r="PRW732" s="14"/>
      <c r="PRX732" s="14"/>
      <c r="PRY732" s="14"/>
      <c r="PRZ732" s="14"/>
      <c r="PSA732" s="14"/>
      <c r="PSB732" s="14"/>
      <c r="PSC732" s="14"/>
      <c r="PSD732" s="14"/>
      <c r="PSE732" s="14"/>
      <c r="PSF732" s="14"/>
      <c r="PSG732" s="14"/>
      <c r="PSH732" s="14"/>
      <c r="PSI732" s="14"/>
      <c r="PSJ732" s="14"/>
      <c r="PSK732" s="14"/>
      <c r="PSL732" s="14"/>
      <c r="PSM732" s="14"/>
      <c r="PSN732" s="14"/>
      <c r="PSO732" s="14"/>
      <c r="PSP732" s="14"/>
      <c r="PSQ732" s="14"/>
      <c r="PSR732" s="14"/>
      <c r="PSS732" s="14"/>
      <c r="PST732" s="14"/>
      <c r="PSU732" s="14"/>
      <c r="PSV732" s="14"/>
      <c r="PSW732" s="14"/>
      <c r="PSX732" s="14"/>
      <c r="PSY732" s="14"/>
      <c r="PSZ732" s="14"/>
      <c r="PTA732" s="14"/>
      <c r="PTB732" s="14"/>
      <c r="PTC732" s="14"/>
      <c r="PTD732" s="14"/>
      <c r="PTE732" s="14"/>
      <c r="PTF732" s="14"/>
      <c r="PTG732" s="14"/>
      <c r="PTH732" s="14"/>
      <c r="PTI732" s="14"/>
      <c r="PTJ732" s="14"/>
      <c r="PTK732" s="14"/>
      <c r="PTL732" s="14"/>
      <c r="PTM732" s="14"/>
      <c r="PTN732" s="14"/>
      <c r="PTO732" s="14"/>
      <c r="PTP732" s="14"/>
      <c r="PTQ732" s="14"/>
      <c r="PTR732" s="14"/>
      <c r="PTS732" s="14"/>
      <c r="PTT732" s="14"/>
      <c r="PTU732" s="14"/>
      <c r="PTV732" s="14"/>
      <c r="PTW732" s="14"/>
      <c r="PTX732" s="14"/>
      <c r="PTY732" s="14"/>
      <c r="PTZ732" s="14"/>
      <c r="PUA732" s="14"/>
      <c r="PUB732" s="14"/>
      <c r="PUC732" s="14"/>
      <c r="PUD732" s="14"/>
      <c r="PUE732" s="14"/>
      <c r="PUF732" s="14"/>
      <c r="PUG732" s="14"/>
      <c r="PUH732" s="14"/>
      <c r="PUI732" s="14"/>
      <c r="PUJ732" s="14"/>
      <c r="PUK732" s="14"/>
      <c r="PUL732" s="14"/>
      <c r="PUM732" s="14"/>
      <c r="PUN732" s="14"/>
      <c r="PUO732" s="14"/>
      <c r="PUP732" s="14"/>
      <c r="PUQ732" s="14"/>
      <c r="PUR732" s="14"/>
      <c r="PUS732" s="14"/>
      <c r="PUT732" s="14"/>
      <c r="PUU732" s="14"/>
      <c r="PUV732" s="14"/>
      <c r="PUW732" s="14"/>
      <c r="PUX732" s="14"/>
      <c r="PUY732" s="14"/>
      <c r="PUZ732" s="14"/>
      <c r="PVA732" s="14"/>
      <c r="PVB732" s="14"/>
      <c r="PVC732" s="14"/>
      <c r="PVD732" s="14"/>
      <c r="PVE732" s="14"/>
      <c r="PVF732" s="14"/>
      <c r="PVG732" s="14"/>
      <c r="PVH732" s="14"/>
      <c r="PVI732" s="14"/>
      <c r="PVJ732" s="14"/>
      <c r="PVK732" s="14"/>
      <c r="PVL732" s="14"/>
      <c r="PVM732" s="14"/>
      <c r="PVN732" s="14"/>
      <c r="PVO732" s="14"/>
      <c r="PVP732" s="14"/>
      <c r="PVQ732" s="14"/>
      <c r="PVR732" s="14"/>
      <c r="PVS732" s="14"/>
      <c r="PVT732" s="14"/>
      <c r="PVU732" s="14"/>
      <c r="PVV732" s="14"/>
      <c r="PVW732" s="14"/>
      <c r="PVX732" s="14"/>
      <c r="PVY732" s="14"/>
      <c r="PVZ732" s="14"/>
      <c r="PWA732" s="14"/>
      <c r="PWB732" s="14"/>
      <c r="PWC732" s="14"/>
      <c r="PWD732" s="14"/>
      <c r="PWE732" s="14"/>
      <c r="PWF732" s="14"/>
      <c r="PWG732" s="14"/>
      <c r="PWH732" s="14"/>
      <c r="PWI732" s="14"/>
      <c r="PWJ732" s="14"/>
      <c r="PWK732" s="14"/>
      <c r="PWL732" s="14"/>
      <c r="PWM732" s="14"/>
      <c r="PWN732" s="14"/>
      <c r="PWO732" s="14"/>
      <c r="PWP732" s="14"/>
      <c r="PWQ732" s="14"/>
      <c r="PWR732" s="14"/>
      <c r="PWS732" s="14"/>
      <c r="PWT732" s="14"/>
      <c r="PWU732" s="14"/>
      <c r="PWV732" s="14"/>
      <c r="PWW732" s="14"/>
      <c r="PWX732" s="14"/>
      <c r="PWY732" s="14"/>
      <c r="PWZ732" s="14"/>
      <c r="PXA732" s="14"/>
      <c r="PXB732" s="14"/>
      <c r="PXC732" s="14"/>
      <c r="PXD732" s="14"/>
      <c r="PXE732" s="14"/>
      <c r="PXF732" s="14"/>
      <c r="PXG732" s="14"/>
      <c r="PXH732" s="14"/>
      <c r="PXI732" s="14"/>
      <c r="PXJ732" s="14"/>
      <c r="PXK732" s="14"/>
      <c r="PXL732" s="14"/>
      <c r="PXM732" s="14"/>
      <c r="PXN732" s="14"/>
      <c r="PXO732" s="14"/>
      <c r="PXP732" s="14"/>
      <c r="PXQ732" s="14"/>
      <c r="PXR732" s="14"/>
      <c r="PXS732" s="14"/>
      <c r="PXT732" s="14"/>
      <c r="PXU732" s="14"/>
      <c r="PXV732" s="14"/>
      <c r="PXW732" s="14"/>
      <c r="PXX732" s="14"/>
      <c r="PXY732" s="14"/>
      <c r="PXZ732" s="14"/>
      <c r="PYA732" s="14"/>
      <c r="PYB732" s="14"/>
      <c r="PYC732" s="14"/>
      <c r="PYD732" s="14"/>
      <c r="PYE732" s="14"/>
      <c r="PYF732" s="14"/>
      <c r="PYG732" s="14"/>
      <c r="PYH732" s="14"/>
      <c r="PYI732" s="14"/>
      <c r="PYJ732" s="14"/>
      <c r="PYK732" s="14"/>
      <c r="PYL732" s="14"/>
      <c r="PYM732" s="14"/>
      <c r="PYN732" s="14"/>
      <c r="PYO732" s="14"/>
      <c r="PYP732" s="14"/>
      <c r="PYQ732" s="14"/>
      <c r="PYR732" s="14"/>
      <c r="PYS732" s="14"/>
      <c r="PYT732" s="14"/>
      <c r="PYU732" s="14"/>
      <c r="PYV732" s="14"/>
      <c r="PYW732" s="14"/>
      <c r="PYX732" s="14"/>
      <c r="PYY732" s="14"/>
      <c r="PYZ732" s="14"/>
      <c r="PZA732" s="14"/>
      <c r="PZB732" s="14"/>
      <c r="PZC732" s="14"/>
      <c r="PZD732" s="14"/>
      <c r="PZE732" s="14"/>
      <c r="PZF732" s="14"/>
      <c r="PZG732" s="14"/>
      <c r="PZH732" s="14"/>
      <c r="PZI732" s="14"/>
      <c r="PZJ732" s="14"/>
      <c r="PZK732" s="14"/>
      <c r="PZL732" s="14"/>
      <c r="PZM732" s="14"/>
      <c r="PZN732" s="14"/>
      <c r="PZO732" s="14"/>
      <c r="PZP732" s="14"/>
      <c r="PZQ732" s="14"/>
      <c r="PZR732" s="14"/>
      <c r="PZS732" s="14"/>
      <c r="PZT732" s="14"/>
      <c r="PZU732" s="14"/>
      <c r="PZV732" s="14"/>
      <c r="PZW732" s="14"/>
      <c r="PZX732" s="14"/>
      <c r="PZY732" s="14"/>
      <c r="PZZ732" s="14"/>
      <c r="QAA732" s="14"/>
      <c r="QAB732" s="14"/>
      <c r="QAC732" s="14"/>
      <c r="QAD732" s="14"/>
      <c r="QAE732" s="14"/>
      <c r="QAF732" s="14"/>
      <c r="QAG732" s="14"/>
      <c r="QAH732" s="14"/>
      <c r="QAI732" s="14"/>
      <c r="QAJ732" s="14"/>
      <c r="QAK732" s="14"/>
      <c r="QAL732" s="14"/>
      <c r="QAM732" s="14"/>
      <c r="QAN732" s="14"/>
      <c r="QAO732" s="14"/>
      <c r="QAP732" s="14"/>
      <c r="QAQ732" s="14"/>
      <c r="QAR732" s="14"/>
      <c r="QAS732" s="14"/>
      <c r="QAT732" s="14"/>
      <c r="QAU732" s="14"/>
      <c r="QAV732" s="14"/>
      <c r="QAW732" s="14"/>
      <c r="QAX732" s="14"/>
      <c r="QAY732" s="14"/>
      <c r="QAZ732" s="14"/>
      <c r="QBA732" s="14"/>
      <c r="QBB732" s="14"/>
      <c r="QBC732" s="14"/>
      <c r="QBD732" s="14"/>
      <c r="QBE732" s="14"/>
      <c r="QBF732" s="14"/>
      <c r="QBG732" s="14"/>
      <c r="QBH732" s="14"/>
      <c r="QBI732" s="14"/>
      <c r="QBJ732" s="14"/>
      <c r="QBK732" s="14"/>
      <c r="QBL732" s="14"/>
      <c r="QBM732" s="14"/>
      <c r="QBN732" s="14"/>
      <c r="QBO732" s="14"/>
      <c r="QBP732" s="14"/>
      <c r="QBQ732" s="14"/>
      <c r="QBR732" s="14"/>
      <c r="QBS732" s="14"/>
      <c r="QBT732" s="14"/>
      <c r="QBU732" s="14"/>
      <c r="QBV732" s="14"/>
      <c r="QBW732" s="14"/>
      <c r="QBX732" s="14"/>
      <c r="QBY732" s="14"/>
      <c r="QBZ732" s="14"/>
      <c r="QCA732" s="14"/>
      <c r="QCB732" s="14"/>
      <c r="QCC732" s="14"/>
      <c r="QCD732" s="14"/>
      <c r="QCE732" s="14"/>
      <c r="QCF732" s="14"/>
      <c r="QCG732" s="14"/>
      <c r="QCH732" s="14"/>
      <c r="QCI732" s="14"/>
      <c r="QCJ732" s="14"/>
      <c r="QCK732" s="14"/>
      <c r="QCL732" s="14"/>
      <c r="QCM732" s="14"/>
      <c r="QCN732" s="14"/>
      <c r="QCO732" s="14"/>
      <c r="QCP732" s="14"/>
      <c r="QCQ732" s="14"/>
      <c r="QCR732" s="14"/>
      <c r="QCS732" s="14"/>
      <c r="QCT732" s="14"/>
      <c r="QCU732" s="14"/>
      <c r="QCV732" s="14"/>
      <c r="QCW732" s="14"/>
      <c r="QCX732" s="14"/>
      <c r="QCY732" s="14"/>
      <c r="QCZ732" s="14"/>
      <c r="QDA732" s="14"/>
      <c r="QDB732" s="14"/>
      <c r="QDC732" s="14"/>
      <c r="QDD732" s="14"/>
      <c r="QDE732" s="14"/>
      <c r="QDF732" s="14"/>
      <c r="QDG732" s="14"/>
      <c r="QDH732" s="14"/>
      <c r="QDI732" s="14"/>
      <c r="QDJ732" s="14"/>
      <c r="QDK732" s="14"/>
      <c r="QDL732" s="14"/>
      <c r="QDM732" s="14"/>
      <c r="QDN732" s="14"/>
      <c r="QDO732" s="14"/>
      <c r="QDP732" s="14"/>
      <c r="QDQ732" s="14"/>
      <c r="QDR732" s="14"/>
      <c r="QDS732" s="14"/>
      <c r="QDT732" s="14"/>
      <c r="QDU732" s="14"/>
      <c r="QDV732" s="14"/>
      <c r="QDW732" s="14"/>
      <c r="QDX732" s="14"/>
      <c r="QDY732" s="14"/>
      <c r="QDZ732" s="14"/>
      <c r="QEA732" s="14"/>
      <c r="QEB732" s="14"/>
      <c r="QEC732" s="14"/>
      <c r="QED732" s="14"/>
      <c r="QEE732" s="14"/>
      <c r="QEF732" s="14"/>
      <c r="QEG732" s="14"/>
      <c r="QEH732" s="14"/>
      <c r="QEI732" s="14"/>
      <c r="QEJ732" s="14"/>
      <c r="QEK732" s="14"/>
      <c r="QEL732" s="14"/>
      <c r="QEM732" s="14"/>
      <c r="QEN732" s="14"/>
      <c r="QEO732" s="14"/>
      <c r="QEP732" s="14"/>
      <c r="QEQ732" s="14"/>
      <c r="QER732" s="14"/>
      <c r="QES732" s="14"/>
      <c r="QET732" s="14"/>
      <c r="QEU732" s="14"/>
      <c r="QEV732" s="14"/>
      <c r="QEW732" s="14"/>
      <c r="QEX732" s="14"/>
      <c r="QEY732" s="14"/>
      <c r="QEZ732" s="14"/>
      <c r="QFA732" s="14"/>
      <c r="QFB732" s="14"/>
      <c r="QFC732" s="14"/>
      <c r="QFD732" s="14"/>
      <c r="QFE732" s="14"/>
      <c r="QFF732" s="14"/>
      <c r="QFG732" s="14"/>
      <c r="QFH732" s="14"/>
      <c r="QFI732" s="14"/>
      <c r="QFJ732" s="14"/>
      <c r="QFK732" s="14"/>
      <c r="QFL732" s="14"/>
      <c r="QFM732" s="14"/>
      <c r="QFN732" s="14"/>
      <c r="QFO732" s="14"/>
      <c r="QFP732" s="14"/>
      <c r="QFQ732" s="14"/>
      <c r="QFR732" s="14"/>
      <c r="QFS732" s="14"/>
      <c r="QFT732" s="14"/>
      <c r="QFU732" s="14"/>
      <c r="QFV732" s="14"/>
      <c r="QFW732" s="14"/>
      <c r="QFX732" s="14"/>
      <c r="QFY732" s="14"/>
      <c r="QFZ732" s="14"/>
      <c r="QGA732" s="14"/>
      <c r="QGB732" s="14"/>
      <c r="QGC732" s="14"/>
      <c r="QGD732" s="14"/>
      <c r="QGE732" s="14"/>
      <c r="QGF732" s="14"/>
      <c r="QGG732" s="14"/>
      <c r="QGH732" s="14"/>
      <c r="QGI732" s="14"/>
      <c r="QGJ732" s="14"/>
      <c r="QGK732" s="14"/>
      <c r="QGL732" s="14"/>
      <c r="QGM732" s="14"/>
      <c r="QGN732" s="14"/>
      <c r="QGO732" s="14"/>
      <c r="QGP732" s="14"/>
      <c r="QGQ732" s="14"/>
      <c r="QGR732" s="14"/>
      <c r="QGS732" s="14"/>
      <c r="QGT732" s="14"/>
      <c r="QGU732" s="14"/>
      <c r="QGV732" s="14"/>
      <c r="QGW732" s="14"/>
      <c r="QGX732" s="14"/>
      <c r="QGY732" s="14"/>
      <c r="QGZ732" s="14"/>
      <c r="QHA732" s="14"/>
      <c r="QHB732" s="14"/>
      <c r="QHC732" s="14"/>
      <c r="QHD732" s="14"/>
      <c r="QHE732" s="14"/>
      <c r="QHF732" s="14"/>
      <c r="QHG732" s="14"/>
      <c r="QHH732" s="14"/>
      <c r="QHI732" s="14"/>
      <c r="QHJ732" s="14"/>
      <c r="QHK732" s="14"/>
      <c r="QHL732" s="14"/>
      <c r="QHM732" s="14"/>
      <c r="QHN732" s="14"/>
      <c r="QHO732" s="14"/>
      <c r="QHP732" s="14"/>
      <c r="QHQ732" s="14"/>
      <c r="QHR732" s="14"/>
      <c r="QHS732" s="14"/>
      <c r="QHT732" s="14"/>
      <c r="QHU732" s="14"/>
      <c r="QHV732" s="14"/>
      <c r="QHW732" s="14"/>
      <c r="QHX732" s="14"/>
      <c r="QHY732" s="14"/>
      <c r="QHZ732" s="14"/>
      <c r="QIA732" s="14"/>
      <c r="QIB732" s="14"/>
      <c r="QIC732" s="14"/>
      <c r="QID732" s="14"/>
      <c r="QIE732" s="14"/>
      <c r="QIF732" s="14"/>
      <c r="QIG732" s="14"/>
      <c r="QIH732" s="14"/>
      <c r="QII732" s="14"/>
      <c r="QIJ732" s="14"/>
      <c r="QIK732" s="14"/>
      <c r="QIL732" s="14"/>
      <c r="QIM732" s="14"/>
      <c r="QIN732" s="14"/>
      <c r="QIO732" s="14"/>
      <c r="QIP732" s="14"/>
      <c r="QIQ732" s="14"/>
      <c r="QIR732" s="14"/>
      <c r="QIS732" s="14"/>
      <c r="QIT732" s="14"/>
      <c r="QIU732" s="14"/>
      <c r="QIV732" s="14"/>
      <c r="QIW732" s="14"/>
      <c r="QIX732" s="14"/>
      <c r="QIY732" s="14"/>
      <c r="QIZ732" s="14"/>
      <c r="QJA732" s="14"/>
      <c r="QJB732" s="14"/>
      <c r="QJC732" s="14"/>
      <c r="QJD732" s="14"/>
      <c r="QJE732" s="14"/>
      <c r="QJF732" s="14"/>
      <c r="QJG732" s="14"/>
      <c r="QJH732" s="14"/>
      <c r="QJI732" s="14"/>
      <c r="QJJ732" s="14"/>
      <c r="QJK732" s="14"/>
      <c r="QJL732" s="14"/>
      <c r="QJM732" s="14"/>
      <c r="QJN732" s="14"/>
      <c r="QJO732" s="14"/>
      <c r="QJP732" s="14"/>
      <c r="QJQ732" s="14"/>
      <c r="QJR732" s="14"/>
      <c r="QJS732" s="14"/>
      <c r="QJT732" s="14"/>
      <c r="QJU732" s="14"/>
      <c r="QJV732" s="14"/>
      <c r="QJW732" s="14"/>
      <c r="QJX732" s="14"/>
      <c r="QJY732" s="14"/>
      <c r="QJZ732" s="14"/>
      <c r="QKA732" s="14"/>
      <c r="QKB732" s="14"/>
      <c r="QKC732" s="14"/>
      <c r="QKD732" s="14"/>
      <c r="QKE732" s="14"/>
      <c r="QKF732" s="14"/>
      <c r="QKG732" s="14"/>
      <c r="QKH732" s="14"/>
      <c r="QKI732" s="14"/>
      <c r="QKJ732" s="14"/>
      <c r="QKK732" s="14"/>
      <c r="QKL732" s="14"/>
      <c r="QKM732" s="14"/>
      <c r="QKN732" s="14"/>
      <c r="QKO732" s="14"/>
      <c r="QKP732" s="14"/>
      <c r="QKQ732" s="14"/>
      <c r="QKR732" s="14"/>
      <c r="QKS732" s="14"/>
      <c r="QKT732" s="14"/>
      <c r="QKU732" s="14"/>
      <c r="QKV732" s="14"/>
      <c r="QKW732" s="14"/>
      <c r="QKX732" s="14"/>
      <c r="QKY732" s="14"/>
      <c r="QKZ732" s="14"/>
      <c r="QLA732" s="14"/>
      <c r="QLB732" s="14"/>
      <c r="QLC732" s="14"/>
      <c r="QLD732" s="14"/>
      <c r="QLE732" s="14"/>
      <c r="QLF732" s="14"/>
      <c r="QLG732" s="14"/>
      <c r="QLH732" s="14"/>
      <c r="QLI732" s="14"/>
      <c r="QLJ732" s="14"/>
      <c r="QLK732" s="14"/>
      <c r="QLL732" s="14"/>
      <c r="QLM732" s="14"/>
      <c r="QLN732" s="14"/>
      <c r="QLO732" s="14"/>
      <c r="QLP732" s="14"/>
      <c r="QLQ732" s="14"/>
      <c r="QLR732" s="14"/>
      <c r="QLS732" s="14"/>
      <c r="QLT732" s="14"/>
      <c r="QLU732" s="14"/>
      <c r="QLV732" s="14"/>
      <c r="QLW732" s="14"/>
      <c r="QLX732" s="14"/>
      <c r="QLY732" s="14"/>
      <c r="QLZ732" s="14"/>
      <c r="QMA732" s="14"/>
      <c r="QMB732" s="14"/>
      <c r="QMC732" s="14"/>
      <c r="QMD732" s="14"/>
      <c r="QME732" s="14"/>
      <c r="QMF732" s="14"/>
      <c r="QMG732" s="14"/>
      <c r="QMH732" s="14"/>
      <c r="QMI732" s="14"/>
      <c r="QMJ732" s="14"/>
      <c r="QMK732" s="14"/>
      <c r="QML732" s="14"/>
      <c r="QMM732" s="14"/>
      <c r="QMN732" s="14"/>
      <c r="QMO732" s="14"/>
      <c r="QMP732" s="14"/>
      <c r="QMQ732" s="14"/>
      <c r="QMR732" s="14"/>
      <c r="QMS732" s="14"/>
      <c r="QMT732" s="14"/>
      <c r="QMU732" s="14"/>
      <c r="QMV732" s="14"/>
      <c r="QMW732" s="14"/>
      <c r="QMX732" s="14"/>
      <c r="QMY732" s="14"/>
      <c r="QMZ732" s="14"/>
      <c r="QNA732" s="14"/>
      <c r="QNB732" s="14"/>
      <c r="QNC732" s="14"/>
      <c r="QND732" s="14"/>
      <c r="QNE732" s="14"/>
      <c r="QNF732" s="14"/>
      <c r="QNG732" s="14"/>
      <c r="QNH732" s="14"/>
      <c r="QNI732" s="14"/>
      <c r="QNJ732" s="14"/>
      <c r="QNK732" s="14"/>
      <c r="QNL732" s="14"/>
      <c r="QNM732" s="14"/>
      <c r="QNN732" s="14"/>
      <c r="QNO732" s="14"/>
      <c r="QNP732" s="14"/>
      <c r="QNQ732" s="14"/>
      <c r="QNR732" s="14"/>
      <c r="QNS732" s="14"/>
      <c r="QNT732" s="14"/>
      <c r="QNU732" s="14"/>
      <c r="QNV732" s="14"/>
      <c r="QNW732" s="14"/>
      <c r="QNX732" s="14"/>
      <c r="QNY732" s="14"/>
      <c r="QNZ732" s="14"/>
      <c r="QOA732" s="14"/>
      <c r="QOB732" s="14"/>
      <c r="QOC732" s="14"/>
      <c r="QOD732" s="14"/>
      <c r="QOE732" s="14"/>
      <c r="QOF732" s="14"/>
      <c r="QOG732" s="14"/>
      <c r="QOH732" s="14"/>
      <c r="QOI732" s="14"/>
      <c r="QOJ732" s="14"/>
      <c r="QOK732" s="14"/>
      <c r="QOL732" s="14"/>
      <c r="QOM732" s="14"/>
      <c r="QON732" s="14"/>
      <c r="QOO732" s="14"/>
      <c r="QOP732" s="14"/>
      <c r="QOQ732" s="14"/>
      <c r="QOR732" s="14"/>
      <c r="QOS732" s="14"/>
      <c r="QOT732" s="14"/>
      <c r="QOU732" s="14"/>
      <c r="QOV732" s="14"/>
      <c r="QOW732" s="14"/>
      <c r="QOX732" s="14"/>
      <c r="QOY732" s="14"/>
      <c r="QOZ732" s="14"/>
      <c r="QPA732" s="14"/>
      <c r="QPB732" s="14"/>
      <c r="QPC732" s="14"/>
      <c r="QPD732" s="14"/>
      <c r="QPE732" s="14"/>
      <c r="QPF732" s="14"/>
      <c r="QPG732" s="14"/>
      <c r="QPH732" s="14"/>
      <c r="QPI732" s="14"/>
      <c r="QPJ732" s="14"/>
      <c r="QPK732" s="14"/>
      <c r="QPL732" s="14"/>
      <c r="QPM732" s="14"/>
      <c r="QPN732" s="14"/>
      <c r="QPO732" s="14"/>
      <c r="QPP732" s="14"/>
      <c r="QPQ732" s="14"/>
      <c r="QPR732" s="14"/>
      <c r="QPS732" s="14"/>
      <c r="QPT732" s="14"/>
      <c r="QPU732" s="14"/>
      <c r="QPV732" s="14"/>
      <c r="QPW732" s="14"/>
      <c r="QPX732" s="14"/>
      <c r="QPY732" s="14"/>
      <c r="QPZ732" s="14"/>
      <c r="QQA732" s="14"/>
      <c r="QQB732" s="14"/>
      <c r="QQC732" s="14"/>
      <c r="QQD732" s="14"/>
      <c r="QQE732" s="14"/>
      <c r="QQF732" s="14"/>
      <c r="QQG732" s="14"/>
      <c r="QQH732" s="14"/>
      <c r="QQI732" s="14"/>
      <c r="QQJ732" s="14"/>
      <c r="QQK732" s="14"/>
      <c r="QQL732" s="14"/>
      <c r="QQM732" s="14"/>
      <c r="QQN732" s="14"/>
      <c r="QQO732" s="14"/>
      <c r="QQP732" s="14"/>
      <c r="QQQ732" s="14"/>
      <c r="QQR732" s="14"/>
      <c r="QQS732" s="14"/>
      <c r="QQT732" s="14"/>
      <c r="QQU732" s="14"/>
      <c r="QQV732" s="14"/>
      <c r="QQW732" s="14"/>
      <c r="QQX732" s="14"/>
      <c r="QQY732" s="14"/>
      <c r="QQZ732" s="14"/>
      <c r="QRA732" s="14"/>
      <c r="QRB732" s="14"/>
      <c r="QRC732" s="14"/>
      <c r="QRD732" s="14"/>
      <c r="QRE732" s="14"/>
      <c r="QRF732" s="14"/>
      <c r="QRG732" s="14"/>
      <c r="QRH732" s="14"/>
      <c r="QRI732" s="14"/>
      <c r="QRJ732" s="14"/>
      <c r="QRK732" s="14"/>
      <c r="QRL732" s="14"/>
      <c r="QRM732" s="14"/>
      <c r="QRN732" s="14"/>
      <c r="QRO732" s="14"/>
      <c r="QRP732" s="14"/>
      <c r="QRQ732" s="14"/>
      <c r="QRR732" s="14"/>
      <c r="QRS732" s="14"/>
      <c r="QRT732" s="14"/>
      <c r="QRU732" s="14"/>
      <c r="QRV732" s="14"/>
      <c r="QRW732" s="14"/>
      <c r="QRX732" s="14"/>
      <c r="QRY732" s="14"/>
      <c r="QRZ732" s="14"/>
      <c r="QSA732" s="14"/>
      <c r="QSB732" s="14"/>
      <c r="QSC732" s="14"/>
      <c r="QSD732" s="14"/>
      <c r="QSE732" s="14"/>
      <c r="QSF732" s="14"/>
      <c r="QSG732" s="14"/>
      <c r="QSH732" s="14"/>
      <c r="QSI732" s="14"/>
      <c r="QSJ732" s="14"/>
      <c r="QSK732" s="14"/>
      <c r="QSL732" s="14"/>
      <c r="QSM732" s="14"/>
      <c r="QSN732" s="14"/>
      <c r="QSO732" s="14"/>
      <c r="QSP732" s="14"/>
      <c r="QSQ732" s="14"/>
      <c r="QSR732" s="14"/>
      <c r="QSS732" s="14"/>
      <c r="QST732" s="14"/>
      <c r="QSU732" s="14"/>
      <c r="QSV732" s="14"/>
      <c r="QSW732" s="14"/>
      <c r="QSX732" s="14"/>
      <c r="QSY732" s="14"/>
      <c r="QSZ732" s="14"/>
      <c r="QTA732" s="14"/>
      <c r="QTB732" s="14"/>
      <c r="QTC732" s="14"/>
      <c r="QTD732" s="14"/>
      <c r="QTE732" s="14"/>
      <c r="QTF732" s="14"/>
      <c r="QTG732" s="14"/>
      <c r="QTH732" s="14"/>
      <c r="QTI732" s="14"/>
      <c r="QTJ732" s="14"/>
      <c r="QTK732" s="14"/>
      <c r="QTL732" s="14"/>
      <c r="QTM732" s="14"/>
      <c r="QTN732" s="14"/>
      <c r="QTO732" s="14"/>
      <c r="QTP732" s="14"/>
      <c r="QTQ732" s="14"/>
      <c r="QTR732" s="14"/>
      <c r="QTS732" s="14"/>
      <c r="QTT732" s="14"/>
      <c r="QTU732" s="14"/>
      <c r="QTV732" s="14"/>
      <c r="QTW732" s="14"/>
      <c r="QTX732" s="14"/>
      <c r="QTY732" s="14"/>
      <c r="QTZ732" s="14"/>
      <c r="QUA732" s="14"/>
      <c r="QUB732" s="14"/>
      <c r="QUC732" s="14"/>
      <c r="QUD732" s="14"/>
      <c r="QUE732" s="14"/>
      <c r="QUF732" s="14"/>
      <c r="QUG732" s="14"/>
      <c r="QUH732" s="14"/>
      <c r="QUI732" s="14"/>
      <c r="QUJ732" s="14"/>
      <c r="QUK732" s="14"/>
      <c r="QUL732" s="14"/>
      <c r="QUM732" s="14"/>
      <c r="QUN732" s="14"/>
      <c r="QUO732" s="14"/>
      <c r="QUP732" s="14"/>
      <c r="QUQ732" s="14"/>
      <c r="QUR732" s="14"/>
      <c r="QUS732" s="14"/>
      <c r="QUT732" s="14"/>
      <c r="QUU732" s="14"/>
      <c r="QUV732" s="14"/>
      <c r="QUW732" s="14"/>
      <c r="QUX732" s="14"/>
      <c r="QUY732" s="14"/>
      <c r="QUZ732" s="14"/>
      <c r="QVA732" s="14"/>
      <c r="QVB732" s="14"/>
      <c r="QVC732" s="14"/>
      <c r="QVD732" s="14"/>
      <c r="QVE732" s="14"/>
      <c r="QVF732" s="14"/>
      <c r="QVG732" s="14"/>
      <c r="QVH732" s="14"/>
      <c r="QVI732" s="14"/>
      <c r="QVJ732" s="14"/>
      <c r="QVK732" s="14"/>
      <c r="QVL732" s="14"/>
      <c r="QVM732" s="14"/>
      <c r="QVN732" s="14"/>
      <c r="QVO732" s="14"/>
      <c r="QVP732" s="14"/>
      <c r="QVQ732" s="14"/>
      <c r="QVR732" s="14"/>
      <c r="QVS732" s="14"/>
      <c r="QVT732" s="14"/>
      <c r="QVU732" s="14"/>
      <c r="QVV732" s="14"/>
      <c r="QVW732" s="14"/>
      <c r="QVX732" s="14"/>
      <c r="QVY732" s="14"/>
      <c r="QVZ732" s="14"/>
      <c r="QWA732" s="14"/>
      <c r="QWB732" s="14"/>
      <c r="QWC732" s="14"/>
      <c r="QWD732" s="14"/>
      <c r="QWE732" s="14"/>
      <c r="QWF732" s="14"/>
      <c r="QWG732" s="14"/>
      <c r="QWH732" s="14"/>
      <c r="QWI732" s="14"/>
      <c r="QWJ732" s="14"/>
      <c r="QWK732" s="14"/>
      <c r="QWL732" s="14"/>
      <c r="QWM732" s="14"/>
      <c r="QWN732" s="14"/>
      <c r="QWO732" s="14"/>
      <c r="QWP732" s="14"/>
      <c r="QWQ732" s="14"/>
      <c r="QWR732" s="14"/>
      <c r="QWS732" s="14"/>
      <c r="QWT732" s="14"/>
      <c r="QWU732" s="14"/>
      <c r="QWV732" s="14"/>
      <c r="QWW732" s="14"/>
      <c r="QWX732" s="14"/>
      <c r="QWY732" s="14"/>
      <c r="QWZ732" s="14"/>
      <c r="QXA732" s="14"/>
      <c r="QXB732" s="14"/>
      <c r="QXC732" s="14"/>
      <c r="QXD732" s="14"/>
      <c r="QXE732" s="14"/>
      <c r="QXF732" s="14"/>
      <c r="QXG732" s="14"/>
      <c r="QXH732" s="14"/>
      <c r="QXI732" s="14"/>
      <c r="QXJ732" s="14"/>
      <c r="QXK732" s="14"/>
      <c r="QXL732" s="14"/>
      <c r="QXM732" s="14"/>
      <c r="QXN732" s="14"/>
      <c r="QXO732" s="14"/>
      <c r="QXP732" s="14"/>
      <c r="QXQ732" s="14"/>
      <c r="QXR732" s="14"/>
      <c r="QXS732" s="14"/>
      <c r="QXT732" s="14"/>
      <c r="QXU732" s="14"/>
      <c r="QXV732" s="14"/>
      <c r="QXW732" s="14"/>
      <c r="QXX732" s="14"/>
      <c r="QXY732" s="14"/>
      <c r="QXZ732" s="14"/>
      <c r="QYA732" s="14"/>
      <c r="QYB732" s="14"/>
      <c r="QYC732" s="14"/>
      <c r="QYD732" s="14"/>
      <c r="QYE732" s="14"/>
      <c r="QYF732" s="14"/>
      <c r="QYG732" s="14"/>
      <c r="QYH732" s="14"/>
      <c r="QYI732" s="14"/>
      <c r="QYJ732" s="14"/>
      <c r="QYK732" s="14"/>
      <c r="QYL732" s="14"/>
      <c r="QYM732" s="14"/>
      <c r="QYN732" s="14"/>
      <c r="QYO732" s="14"/>
      <c r="QYP732" s="14"/>
      <c r="QYQ732" s="14"/>
      <c r="QYR732" s="14"/>
      <c r="QYS732" s="14"/>
      <c r="QYT732" s="14"/>
      <c r="QYU732" s="14"/>
      <c r="QYV732" s="14"/>
      <c r="QYW732" s="14"/>
      <c r="QYX732" s="14"/>
      <c r="QYY732" s="14"/>
      <c r="QYZ732" s="14"/>
      <c r="QZA732" s="14"/>
      <c r="QZB732" s="14"/>
      <c r="QZC732" s="14"/>
      <c r="QZD732" s="14"/>
      <c r="QZE732" s="14"/>
      <c r="QZF732" s="14"/>
      <c r="QZG732" s="14"/>
      <c r="QZH732" s="14"/>
      <c r="QZI732" s="14"/>
      <c r="QZJ732" s="14"/>
      <c r="QZK732" s="14"/>
      <c r="QZL732" s="14"/>
      <c r="QZM732" s="14"/>
      <c r="QZN732" s="14"/>
      <c r="QZO732" s="14"/>
      <c r="QZP732" s="14"/>
      <c r="QZQ732" s="14"/>
      <c r="QZR732" s="14"/>
      <c r="QZS732" s="14"/>
      <c r="QZT732" s="14"/>
      <c r="QZU732" s="14"/>
      <c r="QZV732" s="14"/>
      <c r="QZW732" s="14"/>
      <c r="QZX732" s="14"/>
      <c r="QZY732" s="14"/>
      <c r="QZZ732" s="14"/>
      <c r="RAA732" s="14"/>
      <c r="RAB732" s="14"/>
      <c r="RAC732" s="14"/>
      <c r="RAD732" s="14"/>
      <c r="RAE732" s="14"/>
      <c r="RAF732" s="14"/>
      <c r="RAG732" s="14"/>
      <c r="RAH732" s="14"/>
      <c r="RAI732" s="14"/>
      <c r="RAJ732" s="14"/>
      <c r="RAK732" s="14"/>
      <c r="RAL732" s="14"/>
      <c r="RAM732" s="14"/>
      <c r="RAN732" s="14"/>
      <c r="RAO732" s="14"/>
      <c r="RAP732" s="14"/>
      <c r="RAQ732" s="14"/>
      <c r="RAR732" s="14"/>
      <c r="RAS732" s="14"/>
      <c r="RAT732" s="14"/>
      <c r="RAU732" s="14"/>
      <c r="RAV732" s="14"/>
      <c r="RAW732" s="14"/>
      <c r="RAX732" s="14"/>
      <c r="RAY732" s="14"/>
      <c r="RAZ732" s="14"/>
      <c r="RBA732" s="14"/>
      <c r="RBB732" s="14"/>
      <c r="RBC732" s="14"/>
      <c r="RBD732" s="14"/>
      <c r="RBE732" s="14"/>
      <c r="RBF732" s="14"/>
      <c r="RBG732" s="14"/>
      <c r="RBH732" s="14"/>
      <c r="RBI732" s="14"/>
      <c r="RBJ732" s="14"/>
      <c r="RBK732" s="14"/>
      <c r="RBL732" s="14"/>
      <c r="RBM732" s="14"/>
      <c r="RBN732" s="14"/>
      <c r="RBO732" s="14"/>
      <c r="RBP732" s="14"/>
      <c r="RBQ732" s="14"/>
      <c r="RBR732" s="14"/>
      <c r="RBS732" s="14"/>
      <c r="RBT732" s="14"/>
      <c r="RBU732" s="14"/>
      <c r="RBV732" s="14"/>
      <c r="RBW732" s="14"/>
      <c r="RBX732" s="14"/>
      <c r="RBY732" s="14"/>
      <c r="RBZ732" s="14"/>
      <c r="RCA732" s="14"/>
      <c r="RCB732" s="14"/>
      <c r="RCC732" s="14"/>
      <c r="RCD732" s="14"/>
      <c r="RCE732" s="14"/>
      <c r="RCF732" s="14"/>
      <c r="RCG732" s="14"/>
      <c r="RCH732" s="14"/>
      <c r="RCI732" s="14"/>
      <c r="RCJ732" s="14"/>
      <c r="RCK732" s="14"/>
      <c r="RCL732" s="14"/>
      <c r="RCM732" s="14"/>
      <c r="RCN732" s="14"/>
      <c r="RCO732" s="14"/>
      <c r="RCP732" s="14"/>
      <c r="RCQ732" s="14"/>
      <c r="RCR732" s="14"/>
      <c r="RCS732" s="14"/>
      <c r="RCT732" s="14"/>
      <c r="RCU732" s="14"/>
      <c r="RCV732" s="14"/>
      <c r="RCW732" s="14"/>
      <c r="RCX732" s="14"/>
      <c r="RCY732" s="14"/>
      <c r="RCZ732" s="14"/>
      <c r="RDA732" s="14"/>
      <c r="RDB732" s="14"/>
      <c r="RDC732" s="14"/>
      <c r="RDD732" s="14"/>
      <c r="RDE732" s="14"/>
      <c r="RDF732" s="14"/>
      <c r="RDG732" s="14"/>
      <c r="RDH732" s="14"/>
      <c r="RDI732" s="14"/>
      <c r="RDJ732" s="14"/>
      <c r="RDK732" s="14"/>
      <c r="RDL732" s="14"/>
      <c r="RDM732" s="14"/>
      <c r="RDN732" s="14"/>
      <c r="RDO732" s="14"/>
      <c r="RDP732" s="14"/>
      <c r="RDQ732" s="14"/>
      <c r="RDR732" s="14"/>
      <c r="RDS732" s="14"/>
      <c r="RDT732" s="14"/>
      <c r="RDU732" s="14"/>
      <c r="RDV732" s="14"/>
      <c r="RDW732" s="14"/>
      <c r="RDX732" s="14"/>
      <c r="RDY732" s="14"/>
      <c r="RDZ732" s="14"/>
      <c r="REA732" s="14"/>
      <c r="REB732" s="14"/>
      <c r="REC732" s="14"/>
      <c r="RED732" s="14"/>
      <c r="REE732" s="14"/>
      <c r="REF732" s="14"/>
      <c r="REG732" s="14"/>
      <c r="REH732" s="14"/>
      <c r="REI732" s="14"/>
      <c r="REJ732" s="14"/>
      <c r="REK732" s="14"/>
      <c r="REL732" s="14"/>
      <c r="REM732" s="14"/>
      <c r="REN732" s="14"/>
      <c r="REO732" s="14"/>
      <c r="REP732" s="14"/>
      <c r="REQ732" s="14"/>
      <c r="RER732" s="14"/>
      <c r="RES732" s="14"/>
      <c r="RET732" s="14"/>
      <c r="REU732" s="14"/>
      <c r="REV732" s="14"/>
      <c r="REW732" s="14"/>
      <c r="REX732" s="14"/>
      <c r="REY732" s="14"/>
      <c r="REZ732" s="14"/>
      <c r="RFA732" s="14"/>
      <c r="RFB732" s="14"/>
      <c r="RFC732" s="14"/>
      <c r="RFD732" s="14"/>
      <c r="RFE732" s="14"/>
      <c r="RFF732" s="14"/>
      <c r="RFG732" s="14"/>
      <c r="RFH732" s="14"/>
      <c r="RFI732" s="14"/>
      <c r="RFJ732" s="14"/>
      <c r="RFK732" s="14"/>
      <c r="RFL732" s="14"/>
      <c r="RFM732" s="14"/>
      <c r="RFN732" s="14"/>
      <c r="RFO732" s="14"/>
      <c r="RFP732" s="14"/>
      <c r="RFQ732" s="14"/>
      <c r="RFR732" s="14"/>
      <c r="RFS732" s="14"/>
      <c r="RFT732" s="14"/>
      <c r="RFU732" s="14"/>
      <c r="RFV732" s="14"/>
      <c r="RFW732" s="14"/>
      <c r="RFX732" s="14"/>
      <c r="RFY732" s="14"/>
      <c r="RFZ732" s="14"/>
      <c r="RGA732" s="14"/>
      <c r="RGB732" s="14"/>
      <c r="RGC732" s="14"/>
      <c r="RGD732" s="14"/>
      <c r="RGE732" s="14"/>
      <c r="RGF732" s="14"/>
      <c r="RGG732" s="14"/>
      <c r="RGH732" s="14"/>
      <c r="RGI732" s="14"/>
      <c r="RGJ732" s="14"/>
      <c r="RGK732" s="14"/>
      <c r="RGL732" s="14"/>
      <c r="RGM732" s="14"/>
      <c r="RGN732" s="14"/>
      <c r="RGO732" s="14"/>
      <c r="RGP732" s="14"/>
      <c r="RGQ732" s="14"/>
      <c r="RGR732" s="14"/>
      <c r="RGS732" s="14"/>
      <c r="RGT732" s="14"/>
      <c r="RGU732" s="14"/>
      <c r="RGV732" s="14"/>
      <c r="RGW732" s="14"/>
      <c r="RGX732" s="14"/>
      <c r="RGY732" s="14"/>
      <c r="RGZ732" s="14"/>
      <c r="RHA732" s="14"/>
      <c r="RHB732" s="14"/>
      <c r="RHC732" s="14"/>
      <c r="RHD732" s="14"/>
      <c r="RHE732" s="14"/>
      <c r="RHF732" s="14"/>
      <c r="RHG732" s="14"/>
      <c r="RHH732" s="14"/>
      <c r="RHI732" s="14"/>
      <c r="RHJ732" s="14"/>
      <c r="RHK732" s="14"/>
      <c r="RHL732" s="14"/>
      <c r="RHM732" s="14"/>
      <c r="RHN732" s="14"/>
      <c r="RHO732" s="14"/>
      <c r="RHP732" s="14"/>
      <c r="RHQ732" s="14"/>
      <c r="RHR732" s="14"/>
      <c r="RHS732" s="14"/>
      <c r="RHT732" s="14"/>
      <c r="RHU732" s="14"/>
      <c r="RHV732" s="14"/>
      <c r="RHW732" s="14"/>
      <c r="RHX732" s="14"/>
      <c r="RHY732" s="14"/>
      <c r="RHZ732" s="14"/>
      <c r="RIA732" s="14"/>
      <c r="RIB732" s="14"/>
      <c r="RIC732" s="14"/>
      <c r="RID732" s="14"/>
      <c r="RIE732" s="14"/>
      <c r="RIF732" s="14"/>
      <c r="RIG732" s="14"/>
      <c r="RIH732" s="14"/>
      <c r="RII732" s="14"/>
      <c r="RIJ732" s="14"/>
      <c r="RIK732" s="14"/>
      <c r="RIL732" s="14"/>
      <c r="RIM732" s="14"/>
      <c r="RIN732" s="14"/>
      <c r="RIO732" s="14"/>
      <c r="RIP732" s="14"/>
      <c r="RIQ732" s="14"/>
      <c r="RIR732" s="14"/>
      <c r="RIS732" s="14"/>
      <c r="RIT732" s="14"/>
      <c r="RIU732" s="14"/>
      <c r="RIV732" s="14"/>
      <c r="RIW732" s="14"/>
      <c r="RIX732" s="14"/>
      <c r="RIY732" s="14"/>
      <c r="RIZ732" s="14"/>
      <c r="RJA732" s="14"/>
      <c r="RJB732" s="14"/>
      <c r="RJC732" s="14"/>
      <c r="RJD732" s="14"/>
      <c r="RJE732" s="14"/>
      <c r="RJF732" s="14"/>
      <c r="RJG732" s="14"/>
      <c r="RJH732" s="14"/>
      <c r="RJI732" s="14"/>
      <c r="RJJ732" s="14"/>
      <c r="RJK732" s="14"/>
      <c r="RJL732" s="14"/>
      <c r="RJM732" s="14"/>
      <c r="RJN732" s="14"/>
      <c r="RJO732" s="14"/>
      <c r="RJP732" s="14"/>
      <c r="RJQ732" s="14"/>
      <c r="RJR732" s="14"/>
      <c r="RJS732" s="14"/>
      <c r="RJT732" s="14"/>
      <c r="RJU732" s="14"/>
      <c r="RJV732" s="14"/>
      <c r="RJW732" s="14"/>
      <c r="RJX732" s="14"/>
      <c r="RJY732" s="14"/>
      <c r="RJZ732" s="14"/>
      <c r="RKA732" s="14"/>
      <c r="RKB732" s="14"/>
      <c r="RKC732" s="14"/>
      <c r="RKD732" s="14"/>
      <c r="RKE732" s="14"/>
      <c r="RKF732" s="14"/>
      <c r="RKG732" s="14"/>
      <c r="RKH732" s="14"/>
      <c r="RKI732" s="14"/>
      <c r="RKJ732" s="14"/>
      <c r="RKK732" s="14"/>
      <c r="RKL732" s="14"/>
      <c r="RKM732" s="14"/>
      <c r="RKN732" s="14"/>
      <c r="RKO732" s="14"/>
      <c r="RKP732" s="14"/>
      <c r="RKQ732" s="14"/>
      <c r="RKR732" s="14"/>
      <c r="RKS732" s="14"/>
      <c r="RKT732" s="14"/>
      <c r="RKU732" s="14"/>
      <c r="RKV732" s="14"/>
      <c r="RKW732" s="14"/>
      <c r="RKX732" s="14"/>
      <c r="RKY732" s="14"/>
      <c r="RKZ732" s="14"/>
      <c r="RLA732" s="14"/>
      <c r="RLB732" s="14"/>
      <c r="RLC732" s="14"/>
      <c r="RLD732" s="14"/>
      <c r="RLE732" s="14"/>
      <c r="RLF732" s="14"/>
      <c r="RLG732" s="14"/>
      <c r="RLH732" s="14"/>
      <c r="RLI732" s="14"/>
      <c r="RLJ732" s="14"/>
      <c r="RLK732" s="14"/>
      <c r="RLL732" s="14"/>
      <c r="RLM732" s="14"/>
      <c r="RLN732" s="14"/>
      <c r="RLO732" s="14"/>
      <c r="RLP732" s="14"/>
      <c r="RLQ732" s="14"/>
      <c r="RLR732" s="14"/>
      <c r="RLS732" s="14"/>
      <c r="RLT732" s="14"/>
      <c r="RLU732" s="14"/>
      <c r="RLV732" s="14"/>
      <c r="RLW732" s="14"/>
      <c r="RLX732" s="14"/>
      <c r="RLY732" s="14"/>
      <c r="RLZ732" s="14"/>
      <c r="RMA732" s="14"/>
      <c r="RMB732" s="14"/>
      <c r="RMC732" s="14"/>
      <c r="RMD732" s="14"/>
      <c r="RME732" s="14"/>
      <c r="RMF732" s="14"/>
      <c r="RMG732" s="14"/>
      <c r="RMH732" s="14"/>
      <c r="RMI732" s="14"/>
      <c r="RMJ732" s="14"/>
      <c r="RMK732" s="14"/>
      <c r="RML732" s="14"/>
      <c r="RMM732" s="14"/>
      <c r="RMN732" s="14"/>
      <c r="RMO732" s="14"/>
      <c r="RMP732" s="14"/>
      <c r="RMQ732" s="14"/>
      <c r="RMR732" s="14"/>
      <c r="RMS732" s="14"/>
      <c r="RMT732" s="14"/>
      <c r="RMU732" s="14"/>
      <c r="RMV732" s="14"/>
      <c r="RMW732" s="14"/>
      <c r="RMX732" s="14"/>
      <c r="RMY732" s="14"/>
      <c r="RMZ732" s="14"/>
      <c r="RNA732" s="14"/>
      <c r="RNB732" s="14"/>
      <c r="RNC732" s="14"/>
      <c r="RND732" s="14"/>
      <c r="RNE732" s="14"/>
      <c r="RNF732" s="14"/>
      <c r="RNG732" s="14"/>
      <c r="RNH732" s="14"/>
      <c r="RNI732" s="14"/>
      <c r="RNJ732" s="14"/>
      <c r="RNK732" s="14"/>
      <c r="RNL732" s="14"/>
      <c r="RNM732" s="14"/>
      <c r="RNN732" s="14"/>
      <c r="RNO732" s="14"/>
      <c r="RNP732" s="14"/>
      <c r="RNQ732" s="14"/>
      <c r="RNR732" s="14"/>
      <c r="RNS732" s="14"/>
      <c r="RNT732" s="14"/>
      <c r="RNU732" s="14"/>
      <c r="RNV732" s="14"/>
      <c r="RNW732" s="14"/>
      <c r="RNX732" s="14"/>
      <c r="RNY732" s="14"/>
      <c r="RNZ732" s="14"/>
      <c r="ROA732" s="14"/>
      <c r="ROB732" s="14"/>
      <c r="ROC732" s="14"/>
      <c r="ROD732" s="14"/>
      <c r="ROE732" s="14"/>
      <c r="ROF732" s="14"/>
      <c r="ROG732" s="14"/>
      <c r="ROH732" s="14"/>
      <c r="ROI732" s="14"/>
      <c r="ROJ732" s="14"/>
      <c r="ROK732" s="14"/>
      <c r="ROL732" s="14"/>
      <c r="ROM732" s="14"/>
      <c r="RON732" s="14"/>
      <c r="ROO732" s="14"/>
      <c r="ROP732" s="14"/>
      <c r="ROQ732" s="14"/>
      <c r="ROR732" s="14"/>
      <c r="ROS732" s="14"/>
      <c r="ROT732" s="14"/>
      <c r="ROU732" s="14"/>
      <c r="ROV732" s="14"/>
      <c r="ROW732" s="14"/>
      <c r="ROX732" s="14"/>
      <c r="ROY732" s="14"/>
      <c r="ROZ732" s="14"/>
      <c r="RPA732" s="14"/>
      <c r="RPB732" s="14"/>
      <c r="RPC732" s="14"/>
      <c r="RPD732" s="14"/>
      <c r="RPE732" s="14"/>
      <c r="RPF732" s="14"/>
      <c r="RPG732" s="14"/>
      <c r="RPH732" s="14"/>
      <c r="RPI732" s="14"/>
      <c r="RPJ732" s="14"/>
      <c r="RPK732" s="14"/>
      <c r="RPL732" s="14"/>
      <c r="RPM732" s="14"/>
      <c r="RPN732" s="14"/>
      <c r="RPO732" s="14"/>
      <c r="RPP732" s="14"/>
      <c r="RPQ732" s="14"/>
      <c r="RPR732" s="14"/>
      <c r="RPS732" s="14"/>
      <c r="RPT732" s="14"/>
      <c r="RPU732" s="14"/>
      <c r="RPV732" s="14"/>
      <c r="RPW732" s="14"/>
      <c r="RPX732" s="14"/>
      <c r="RPY732" s="14"/>
      <c r="RPZ732" s="14"/>
      <c r="RQA732" s="14"/>
      <c r="RQB732" s="14"/>
      <c r="RQC732" s="14"/>
      <c r="RQD732" s="14"/>
      <c r="RQE732" s="14"/>
      <c r="RQF732" s="14"/>
      <c r="RQG732" s="14"/>
      <c r="RQH732" s="14"/>
      <c r="RQI732" s="14"/>
      <c r="RQJ732" s="14"/>
      <c r="RQK732" s="14"/>
      <c r="RQL732" s="14"/>
      <c r="RQM732" s="14"/>
      <c r="RQN732" s="14"/>
      <c r="RQO732" s="14"/>
      <c r="RQP732" s="14"/>
      <c r="RQQ732" s="14"/>
      <c r="RQR732" s="14"/>
      <c r="RQS732" s="14"/>
      <c r="RQT732" s="14"/>
      <c r="RQU732" s="14"/>
      <c r="RQV732" s="14"/>
      <c r="RQW732" s="14"/>
      <c r="RQX732" s="14"/>
      <c r="RQY732" s="14"/>
      <c r="RQZ732" s="14"/>
      <c r="RRA732" s="14"/>
      <c r="RRB732" s="14"/>
      <c r="RRC732" s="14"/>
      <c r="RRD732" s="14"/>
      <c r="RRE732" s="14"/>
      <c r="RRF732" s="14"/>
      <c r="RRG732" s="14"/>
      <c r="RRH732" s="14"/>
      <c r="RRI732" s="14"/>
      <c r="RRJ732" s="14"/>
      <c r="RRK732" s="14"/>
      <c r="RRL732" s="14"/>
      <c r="RRM732" s="14"/>
      <c r="RRN732" s="14"/>
      <c r="RRO732" s="14"/>
      <c r="RRP732" s="14"/>
      <c r="RRQ732" s="14"/>
      <c r="RRR732" s="14"/>
      <c r="RRS732" s="14"/>
      <c r="RRT732" s="14"/>
      <c r="RRU732" s="14"/>
      <c r="RRV732" s="14"/>
      <c r="RRW732" s="14"/>
      <c r="RRX732" s="14"/>
      <c r="RRY732" s="14"/>
      <c r="RRZ732" s="14"/>
      <c r="RSA732" s="14"/>
      <c r="RSB732" s="14"/>
      <c r="RSC732" s="14"/>
      <c r="RSD732" s="14"/>
      <c r="RSE732" s="14"/>
      <c r="RSF732" s="14"/>
      <c r="RSG732" s="14"/>
      <c r="RSH732" s="14"/>
      <c r="RSI732" s="14"/>
      <c r="RSJ732" s="14"/>
      <c r="RSK732" s="14"/>
      <c r="RSL732" s="14"/>
      <c r="RSM732" s="14"/>
      <c r="RSN732" s="14"/>
      <c r="RSO732" s="14"/>
      <c r="RSP732" s="14"/>
      <c r="RSQ732" s="14"/>
      <c r="RSR732" s="14"/>
      <c r="RSS732" s="14"/>
      <c r="RST732" s="14"/>
      <c r="RSU732" s="14"/>
      <c r="RSV732" s="14"/>
      <c r="RSW732" s="14"/>
      <c r="RSX732" s="14"/>
      <c r="RSY732" s="14"/>
      <c r="RSZ732" s="14"/>
      <c r="RTA732" s="14"/>
      <c r="RTB732" s="14"/>
      <c r="RTC732" s="14"/>
      <c r="RTD732" s="14"/>
      <c r="RTE732" s="14"/>
      <c r="RTF732" s="14"/>
      <c r="RTG732" s="14"/>
      <c r="RTH732" s="14"/>
      <c r="RTI732" s="14"/>
      <c r="RTJ732" s="14"/>
      <c r="RTK732" s="14"/>
      <c r="RTL732" s="14"/>
      <c r="RTM732" s="14"/>
      <c r="RTN732" s="14"/>
      <c r="RTO732" s="14"/>
      <c r="RTP732" s="14"/>
      <c r="RTQ732" s="14"/>
      <c r="RTR732" s="14"/>
      <c r="RTS732" s="14"/>
      <c r="RTT732" s="14"/>
      <c r="RTU732" s="14"/>
      <c r="RTV732" s="14"/>
      <c r="RTW732" s="14"/>
      <c r="RTX732" s="14"/>
      <c r="RTY732" s="14"/>
      <c r="RTZ732" s="14"/>
      <c r="RUA732" s="14"/>
      <c r="RUB732" s="14"/>
      <c r="RUC732" s="14"/>
      <c r="RUD732" s="14"/>
      <c r="RUE732" s="14"/>
      <c r="RUF732" s="14"/>
      <c r="RUG732" s="14"/>
      <c r="RUH732" s="14"/>
      <c r="RUI732" s="14"/>
      <c r="RUJ732" s="14"/>
      <c r="RUK732" s="14"/>
      <c r="RUL732" s="14"/>
      <c r="RUM732" s="14"/>
      <c r="RUN732" s="14"/>
      <c r="RUO732" s="14"/>
      <c r="RUP732" s="14"/>
      <c r="RUQ732" s="14"/>
      <c r="RUR732" s="14"/>
      <c r="RUS732" s="14"/>
      <c r="RUT732" s="14"/>
      <c r="RUU732" s="14"/>
      <c r="RUV732" s="14"/>
      <c r="RUW732" s="14"/>
      <c r="RUX732" s="14"/>
      <c r="RUY732" s="14"/>
      <c r="RUZ732" s="14"/>
      <c r="RVA732" s="14"/>
      <c r="RVB732" s="14"/>
      <c r="RVC732" s="14"/>
      <c r="RVD732" s="14"/>
      <c r="RVE732" s="14"/>
      <c r="RVF732" s="14"/>
      <c r="RVG732" s="14"/>
      <c r="RVH732" s="14"/>
      <c r="RVI732" s="14"/>
      <c r="RVJ732" s="14"/>
      <c r="RVK732" s="14"/>
      <c r="RVL732" s="14"/>
      <c r="RVM732" s="14"/>
      <c r="RVN732" s="14"/>
      <c r="RVO732" s="14"/>
      <c r="RVP732" s="14"/>
      <c r="RVQ732" s="14"/>
      <c r="RVR732" s="14"/>
      <c r="RVS732" s="14"/>
      <c r="RVT732" s="14"/>
      <c r="RVU732" s="14"/>
      <c r="RVV732" s="14"/>
      <c r="RVW732" s="14"/>
      <c r="RVX732" s="14"/>
      <c r="RVY732" s="14"/>
      <c r="RVZ732" s="14"/>
      <c r="RWA732" s="14"/>
      <c r="RWB732" s="14"/>
      <c r="RWC732" s="14"/>
      <c r="RWD732" s="14"/>
      <c r="RWE732" s="14"/>
      <c r="RWF732" s="14"/>
      <c r="RWG732" s="14"/>
      <c r="RWH732" s="14"/>
      <c r="RWI732" s="14"/>
      <c r="RWJ732" s="14"/>
      <c r="RWK732" s="14"/>
      <c r="RWL732" s="14"/>
      <c r="RWM732" s="14"/>
      <c r="RWN732" s="14"/>
      <c r="RWO732" s="14"/>
      <c r="RWP732" s="14"/>
      <c r="RWQ732" s="14"/>
      <c r="RWR732" s="14"/>
      <c r="RWS732" s="14"/>
      <c r="RWT732" s="14"/>
      <c r="RWU732" s="14"/>
      <c r="RWV732" s="14"/>
      <c r="RWW732" s="14"/>
      <c r="RWX732" s="14"/>
      <c r="RWY732" s="14"/>
      <c r="RWZ732" s="14"/>
      <c r="RXA732" s="14"/>
      <c r="RXB732" s="14"/>
      <c r="RXC732" s="14"/>
      <c r="RXD732" s="14"/>
      <c r="RXE732" s="14"/>
      <c r="RXF732" s="14"/>
      <c r="RXG732" s="14"/>
      <c r="RXH732" s="14"/>
      <c r="RXI732" s="14"/>
      <c r="RXJ732" s="14"/>
      <c r="RXK732" s="14"/>
      <c r="RXL732" s="14"/>
      <c r="RXM732" s="14"/>
      <c r="RXN732" s="14"/>
      <c r="RXO732" s="14"/>
      <c r="RXP732" s="14"/>
      <c r="RXQ732" s="14"/>
      <c r="RXR732" s="14"/>
      <c r="RXS732" s="14"/>
      <c r="RXT732" s="14"/>
      <c r="RXU732" s="14"/>
      <c r="RXV732" s="14"/>
      <c r="RXW732" s="14"/>
      <c r="RXX732" s="14"/>
      <c r="RXY732" s="14"/>
      <c r="RXZ732" s="14"/>
      <c r="RYA732" s="14"/>
      <c r="RYB732" s="14"/>
      <c r="RYC732" s="14"/>
      <c r="RYD732" s="14"/>
      <c r="RYE732" s="14"/>
      <c r="RYF732" s="14"/>
      <c r="RYG732" s="14"/>
      <c r="RYH732" s="14"/>
      <c r="RYI732" s="14"/>
      <c r="RYJ732" s="14"/>
      <c r="RYK732" s="14"/>
      <c r="RYL732" s="14"/>
      <c r="RYM732" s="14"/>
      <c r="RYN732" s="14"/>
      <c r="RYO732" s="14"/>
      <c r="RYP732" s="14"/>
      <c r="RYQ732" s="14"/>
      <c r="RYR732" s="14"/>
      <c r="RYS732" s="14"/>
      <c r="RYT732" s="14"/>
      <c r="RYU732" s="14"/>
      <c r="RYV732" s="14"/>
      <c r="RYW732" s="14"/>
      <c r="RYX732" s="14"/>
      <c r="RYY732" s="14"/>
      <c r="RYZ732" s="14"/>
      <c r="RZA732" s="14"/>
      <c r="RZB732" s="14"/>
      <c r="RZC732" s="14"/>
      <c r="RZD732" s="14"/>
      <c r="RZE732" s="14"/>
      <c r="RZF732" s="14"/>
      <c r="RZG732" s="14"/>
      <c r="RZH732" s="14"/>
      <c r="RZI732" s="14"/>
      <c r="RZJ732" s="14"/>
      <c r="RZK732" s="14"/>
      <c r="RZL732" s="14"/>
      <c r="RZM732" s="14"/>
      <c r="RZN732" s="14"/>
      <c r="RZO732" s="14"/>
      <c r="RZP732" s="14"/>
      <c r="RZQ732" s="14"/>
      <c r="RZR732" s="14"/>
      <c r="RZS732" s="14"/>
      <c r="RZT732" s="14"/>
      <c r="RZU732" s="14"/>
      <c r="RZV732" s="14"/>
      <c r="RZW732" s="14"/>
      <c r="RZX732" s="14"/>
      <c r="RZY732" s="14"/>
      <c r="RZZ732" s="14"/>
      <c r="SAA732" s="14"/>
      <c r="SAB732" s="14"/>
      <c r="SAC732" s="14"/>
      <c r="SAD732" s="14"/>
      <c r="SAE732" s="14"/>
      <c r="SAF732" s="14"/>
      <c r="SAG732" s="14"/>
      <c r="SAH732" s="14"/>
      <c r="SAI732" s="14"/>
      <c r="SAJ732" s="14"/>
      <c r="SAK732" s="14"/>
      <c r="SAL732" s="14"/>
      <c r="SAM732" s="14"/>
      <c r="SAN732" s="14"/>
      <c r="SAO732" s="14"/>
      <c r="SAP732" s="14"/>
      <c r="SAQ732" s="14"/>
      <c r="SAR732" s="14"/>
      <c r="SAS732" s="14"/>
      <c r="SAT732" s="14"/>
      <c r="SAU732" s="14"/>
      <c r="SAV732" s="14"/>
      <c r="SAW732" s="14"/>
      <c r="SAX732" s="14"/>
      <c r="SAY732" s="14"/>
      <c r="SAZ732" s="14"/>
      <c r="SBA732" s="14"/>
      <c r="SBB732" s="14"/>
      <c r="SBC732" s="14"/>
      <c r="SBD732" s="14"/>
      <c r="SBE732" s="14"/>
      <c r="SBF732" s="14"/>
      <c r="SBG732" s="14"/>
      <c r="SBH732" s="14"/>
      <c r="SBI732" s="14"/>
      <c r="SBJ732" s="14"/>
      <c r="SBK732" s="14"/>
      <c r="SBL732" s="14"/>
      <c r="SBM732" s="14"/>
      <c r="SBN732" s="14"/>
      <c r="SBO732" s="14"/>
      <c r="SBP732" s="14"/>
      <c r="SBQ732" s="14"/>
      <c r="SBR732" s="14"/>
      <c r="SBS732" s="14"/>
      <c r="SBT732" s="14"/>
      <c r="SBU732" s="14"/>
      <c r="SBV732" s="14"/>
      <c r="SBW732" s="14"/>
      <c r="SBX732" s="14"/>
      <c r="SBY732" s="14"/>
      <c r="SBZ732" s="14"/>
      <c r="SCA732" s="14"/>
      <c r="SCB732" s="14"/>
      <c r="SCC732" s="14"/>
      <c r="SCD732" s="14"/>
      <c r="SCE732" s="14"/>
      <c r="SCF732" s="14"/>
      <c r="SCG732" s="14"/>
      <c r="SCH732" s="14"/>
      <c r="SCI732" s="14"/>
      <c r="SCJ732" s="14"/>
      <c r="SCK732" s="14"/>
      <c r="SCL732" s="14"/>
      <c r="SCM732" s="14"/>
      <c r="SCN732" s="14"/>
      <c r="SCO732" s="14"/>
      <c r="SCP732" s="14"/>
      <c r="SCQ732" s="14"/>
      <c r="SCR732" s="14"/>
      <c r="SCS732" s="14"/>
      <c r="SCT732" s="14"/>
      <c r="SCU732" s="14"/>
      <c r="SCV732" s="14"/>
      <c r="SCW732" s="14"/>
      <c r="SCX732" s="14"/>
      <c r="SCY732" s="14"/>
      <c r="SCZ732" s="14"/>
      <c r="SDA732" s="14"/>
      <c r="SDB732" s="14"/>
      <c r="SDC732" s="14"/>
      <c r="SDD732" s="14"/>
      <c r="SDE732" s="14"/>
      <c r="SDF732" s="14"/>
      <c r="SDG732" s="14"/>
      <c r="SDH732" s="14"/>
      <c r="SDI732" s="14"/>
      <c r="SDJ732" s="14"/>
      <c r="SDK732" s="14"/>
      <c r="SDL732" s="14"/>
      <c r="SDM732" s="14"/>
      <c r="SDN732" s="14"/>
      <c r="SDO732" s="14"/>
      <c r="SDP732" s="14"/>
      <c r="SDQ732" s="14"/>
      <c r="SDR732" s="14"/>
      <c r="SDS732" s="14"/>
      <c r="SDT732" s="14"/>
      <c r="SDU732" s="14"/>
      <c r="SDV732" s="14"/>
      <c r="SDW732" s="14"/>
      <c r="SDX732" s="14"/>
      <c r="SDY732" s="14"/>
      <c r="SDZ732" s="14"/>
      <c r="SEA732" s="14"/>
      <c r="SEB732" s="14"/>
      <c r="SEC732" s="14"/>
      <c r="SED732" s="14"/>
      <c r="SEE732" s="14"/>
      <c r="SEF732" s="14"/>
      <c r="SEG732" s="14"/>
      <c r="SEH732" s="14"/>
      <c r="SEI732" s="14"/>
      <c r="SEJ732" s="14"/>
      <c r="SEK732" s="14"/>
      <c r="SEL732" s="14"/>
      <c r="SEM732" s="14"/>
      <c r="SEN732" s="14"/>
      <c r="SEO732" s="14"/>
      <c r="SEP732" s="14"/>
      <c r="SEQ732" s="14"/>
      <c r="SER732" s="14"/>
      <c r="SES732" s="14"/>
      <c r="SET732" s="14"/>
      <c r="SEU732" s="14"/>
      <c r="SEV732" s="14"/>
      <c r="SEW732" s="14"/>
      <c r="SEX732" s="14"/>
      <c r="SEY732" s="14"/>
      <c r="SEZ732" s="14"/>
      <c r="SFA732" s="14"/>
      <c r="SFB732" s="14"/>
      <c r="SFC732" s="14"/>
      <c r="SFD732" s="14"/>
      <c r="SFE732" s="14"/>
      <c r="SFF732" s="14"/>
      <c r="SFG732" s="14"/>
      <c r="SFH732" s="14"/>
      <c r="SFI732" s="14"/>
      <c r="SFJ732" s="14"/>
      <c r="SFK732" s="14"/>
      <c r="SFL732" s="14"/>
      <c r="SFM732" s="14"/>
      <c r="SFN732" s="14"/>
      <c r="SFO732" s="14"/>
      <c r="SFP732" s="14"/>
      <c r="SFQ732" s="14"/>
      <c r="SFR732" s="14"/>
      <c r="SFS732" s="14"/>
      <c r="SFT732" s="14"/>
      <c r="SFU732" s="14"/>
      <c r="SFV732" s="14"/>
      <c r="SFW732" s="14"/>
      <c r="SFX732" s="14"/>
      <c r="SFY732" s="14"/>
      <c r="SFZ732" s="14"/>
      <c r="SGA732" s="14"/>
      <c r="SGB732" s="14"/>
      <c r="SGC732" s="14"/>
      <c r="SGD732" s="14"/>
      <c r="SGE732" s="14"/>
      <c r="SGF732" s="14"/>
      <c r="SGG732" s="14"/>
      <c r="SGH732" s="14"/>
      <c r="SGI732" s="14"/>
      <c r="SGJ732" s="14"/>
      <c r="SGK732" s="14"/>
      <c r="SGL732" s="14"/>
      <c r="SGM732" s="14"/>
      <c r="SGN732" s="14"/>
      <c r="SGO732" s="14"/>
      <c r="SGP732" s="14"/>
      <c r="SGQ732" s="14"/>
      <c r="SGR732" s="14"/>
      <c r="SGS732" s="14"/>
      <c r="SGT732" s="14"/>
      <c r="SGU732" s="14"/>
      <c r="SGV732" s="14"/>
      <c r="SGW732" s="14"/>
      <c r="SGX732" s="14"/>
      <c r="SGY732" s="14"/>
      <c r="SGZ732" s="14"/>
      <c r="SHA732" s="14"/>
      <c r="SHB732" s="14"/>
      <c r="SHC732" s="14"/>
      <c r="SHD732" s="14"/>
      <c r="SHE732" s="14"/>
      <c r="SHF732" s="14"/>
      <c r="SHG732" s="14"/>
      <c r="SHH732" s="14"/>
      <c r="SHI732" s="14"/>
      <c r="SHJ732" s="14"/>
      <c r="SHK732" s="14"/>
      <c r="SHL732" s="14"/>
      <c r="SHM732" s="14"/>
      <c r="SHN732" s="14"/>
      <c r="SHO732" s="14"/>
      <c r="SHP732" s="14"/>
      <c r="SHQ732" s="14"/>
      <c r="SHR732" s="14"/>
      <c r="SHS732" s="14"/>
      <c r="SHT732" s="14"/>
      <c r="SHU732" s="14"/>
      <c r="SHV732" s="14"/>
      <c r="SHW732" s="14"/>
      <c r="SHX732" s="14"/>
      <c r="SHY732" s="14"/>
      <c r="SHZ732" s="14"/>
      <c r="SIA732" s="14"/>
      <c r="SIB732" s="14"/>
      <c r="SIC732" s="14"/>
      <c r="SID732" s="14"/>
      <c r="SIE732" s="14"/>
      <c r="SIF732" s="14"/>
      <c r="SIG732" s="14"/>
      <c r="SIH732" s="14"/>
      <c r="SII732" s="14"/>
      <c r="SIJ732" s="14"/>
      <c r="SIK732" s="14"/>
      <c r="SIL732" s="14"/>
      <c r="SIM732" s="14"/>
      <c r="SIN732" s="14"/>
      <c r="SIO732" s="14"/>
      <c r="SIP732" s="14"/>
      <c r="SIQ732" s="14"/>
      <c r="SIR732" s="14"/>
      <c r="SIS732" s="14"/>
      <c r="SIT732" s="14"/>
      <c r="SIU732" s="14"/>
      <c r="SIV732" s="14"/>
      <c r="SIW732" s="14"/>
      <c r="SIX732" s="14"/>
      <c r="SIY732" s="14"/>
      <c r="SIZ732" s="14"/>
      <c r="SJA732" s="14"/>
      <c r="SJB732" s="14"/>
      <c r="SJC732" s="14"/>
      <c r="SJD732" s="14"/>
      <c r="SJE732" s="14"/>
      <c r="SJF732" s="14"/>
      <c r="SJG732" s="14"/>
      <c r="SJH732" s="14"/>
      <c r="SJI732" s="14"/>
      <c r="SJJ732" s="14"/>
      <c r="SJK732" s="14"/>
      <c r="SJL732" s="14"/>
      <c r="SJM732" s="14"/>
      <c r="SJN732" s="14"/>
      <c r="SJO732" s="14"/>
      <c r="SJP732" s="14"/>
      <c r="SJQ732" s="14"/>
      <c r="SJR732" s="14"/>
      <c r="SJS732" s="14"/>
      <c r="SJT732" s="14"/>
      <c r="SJU732" s="14"/>
      <c r="SJV732" s="14"/>
      <c r="SJW732" s="14"/>
      <c r="SJX732" s="14"/>
      <c r="SJY732" s="14"/>
      <c r="SJZ732" s="14"/>
      <c r="SKA732" s="14"/>
      <c r="SKB732" s="14"/>
      <c r="SKC732" s="14"/>
      <c r="SKD732" s="14"/>
      <c r="SKE732" s="14"/>
      <c r="SKF732" s="14"/>
      <c r="SKG732" s="14"/>
      <c r="SKH732" s="14"/>
      <c r="SKI732" s="14"/>
      <c r="SKJ732" s="14"/>
      <c r="SKK732" s="14"/>
      <c r="SKL732" s="14"/>
      <c r="SKM732" s="14"/>
      <c r="SKN732" s="14"/>
      <c r="SKO732" s="14"/>
      <c r="SKP732" s="14"/>
      <c r="SKQ732" s="14"/>
      <c r="SKR732" s="14"/>
      <c r="SKS732" s="14"/>
      <c r="SKT732" s="14"/>
      <c r="SKU732" s="14"/>
      <c r="SKV732" s="14"/>
      <c r="SKW732" s="14"/>
      <c r="SKX732" s="14"/>
      <c r="SKY732" s="14"/>
      <c r="SKZ732" s="14"/>
      <c r="SLA732" s="14"/>
      <c r="SLB732" s="14"/>
      <c r="SLC732" s="14"/>
      <c r="SLD732" s="14"/>
      <c r="SLE732" s="14"/>
      <c r="SLF732" s="14"/>
      <c r="SLG732" s="14"/>
      <c r="SLH732" s="14"/>
      <c r="SLI732" s="14"/>
      <c r="SLJ732" s="14"/>
      <c r="SLK732" s="14"/>
      <c r="SLL732" s="14"/>
      <c r="SLM732" s="14"/>
      <c r="SLN732" s="14"/>
      <c r="SLO732" s="14"/>
      <c r="SLP732" s="14"/>
      <c r="SLQ732" s="14"/>
      <c r="SLR732" s="14"/>
      <c r="SLS732" s="14"/>
      <c r="SLT732" s="14"/>
      <c r="SLU732" s="14"/>
      <c r="SLV732" s="14"/>
      <c r="SLW732" s="14"/>
      <c r="SLX732" s="14"/>
      <c r="SLY732" s="14"/>
      <c r="SLZ732" s="14"/>
      <c r="SMA732" s="14"/>
      <c r="SMB732" s="14"/>
      <c r="SMC732" s="14"/>
      <c r="SMD732" s="14"/>
      <c r="SME732" s="14"/>
      <c r="SMF732" s="14"/>
      <c r="SMG732" s="14"/>
      <c r="SMH732" s="14"/>
      <c r="SMI732" s="14"/>
      <c r="SMJ732" s="14"/>
      <c r="SMK732" s="14"/>
      <c r="SML732" s="14"/>
      <c r="SMM732" s="14"/>
      <c r="SMN732" s="14"/>
      <c r="SMO732" s="14"/>
      <c r="SMP732" s="14"/>
      <c r="SMQ732" s="14"/>
      <c r="SMR732" s="14"/>
      <c r="SMS732" s="14"/>
      <c r="SMT732" s="14"/>
      <c r="SMU732" s="14"/>
      <c r="SMV732" s="14"/>
      <c r="SMW732" s="14"/>
      <c r="SMX732" s="14"/>
      <c r="SMY732" s="14"/>
      <c r="SMZ732" s="14"/>
      <c r="SNA732" s="14"/>
      <c r="SNB732" s="14"/>
      <c r="SNC732" s="14"/>
      <c r="SND732" s="14"/>
      <c r="SNE732" s="14"/>
      <c r="SNF732" s="14"/>
      <c r="SNG732" s="14"/>
      <c r="SNH732" s="14"/>
      <c r="SNI732" s="14"/>
      <c r="SNJ732" s="14"/>
      <c r="SNK732" s="14"/>
      <c r="SNL732" s="14"/>
      <c r="SNM732" s="14"/>
      <c r="SNN732" s="14"/>
      <c r="SNO732" s="14"/>
      <c r="SNP732" s="14"/>
      <c r="SNQ732" s="14"/>
      <c r="SNR732" s="14"/>
      <c r="SNS732" s="14"/>
      <c r="SNT732" s="14"/>
      <c r="SNU732" s="14"/>
      <c r="SNV732" s="14"/>
      <c r="SNW732" s="14"/>
      <c r="SNX732" s="14"/>
      <c r="SNY732" s="14"/>
      <c r="SNZ732" s="14"/>
      <c r="SOA732" s="14"/>
      <c r="SOB732" s="14"/>
      <c r="SOC732" s="14"/>
      <c r="SOD732" s="14"/>
      <c r="SOE732" s="14"/>
      <c r="SOF732" s="14"/>
      <c r="SOG732" s="14"/>
      <c r="SOH732" s="14"/>
      <c r="SOI732" s="14"/>
      <c r="SOJ732" s="14"/>
      <c r="SOK732" s="14"/>
      <c r="SOL732" s="14"/>
      <c r="SOM732" s="14"/>
      <c r="SON732" s="14"/>
      <c r="SOO732" s="14"/>
      <c r="SOP732" s="14"/>
      <c r="SOQ732" s="14"/>
      <c r="SOR732" s="14"/>
      <c r="SOS732" s="14"/>
      <c r="SOT732" s="14"/>
      <c r="SOU732" s="14"/>
      <c r="SOV732" s="14"/>
      <c r="SOW732" s="14"/>
      <c r="SOX732" s="14"/>
      <c r="SOY732" s="14"/>
      <c r="SOZ732" s="14"/>
      <c r="SPA732" s="14"/>
      <c r="SPB732" s="14"/>
      <c r="SPC732" s="14"/>
      <c r="SPD732" s="14"/>
      <c r="SPE732" s="14"/>
      <c r="SPF732" s="14"/>
      <c r="SPG732" s="14"/>
      <c r="SPH732" s="14"/>
      <c r="SPI732" s="14"/>
      <c r="SPJ732" s="14"/>
      <c r="SPK732" s="14"/>
      <c r="SPL732" s="14"/>
      <c r="SPM732" s="14"/>
      <c r="SPN732" s="14"/>
      <c r="SPO732" s="14"/>
      <c r="SPP732" s="14"/>
      <c r="SPQ732" s="14"/>
      <c r="SPR732" s="14"/>
      <c r="SPS732" s="14"/>
      <c r="SPT732" s="14"/>
      <c r="SPU732" s="14"/>
      <c r="SPV732" s="14"/>
      <c r="SPW732" s="14"/>
      <c r="SPX732" s="14"/>
      <c r="SPY732" s="14"/>
      <c r="SPZ732" s="14"/>
      <c r="SQA732" s="14"/>
      <c r="SQB732" s="14"/>
      <c r="SQC732" s="14"/>
      <c r="SQD732" s="14"/>
      <c r="SQE732" s="14"/>
      <c r="SQF732" s="14"/>
      <c r="SQG732" s="14"/>
      <c r="SQH732" s="14"/>
      <c r="SQI732" s="14"/>
      <c r="SQJ732" s="14"/>
      <c r="SQK732" s="14"/>
      <c r="SQL732" s="14"/>
      <c r="SQM732" s="14"/>
      <c r="SQN732" s="14"/>
      <c r="SQO732" s="14"/>
      <c r="SQP732" s="14"/>
      <c r="SQQ732" s="14"/>
      <c r="SQR732" s="14"/>
      <c r="SQS732" s="14"/>
      <c r="SQT732" s="14"/>
      <c r="SQU732" s="14"/>
      <c r="SQV732" s="14"/>
      <c r="SQW732" s="14"/>
      <c r="SQX732" s="14"/>
      <c r="SQY732" s="14"/>
      <c r="SQZ732" s="14"/>
      <c r="SRA732" s="14"/>
      <c r="SRB732" s="14"/>
      <c r="SRC732" s="14"/>
      <c r="SRD732" s="14"/>
      <c r="SRE732" s="14"/>
      <c r="SRF732" s="14"/>
      <c r="SRG732" s="14"/>
      <c r="SRH732" s="14"/>
      <c r="SRI732" s="14"/>
      <c r="SRJ732" s="14"/>
      <c r="SRK732" s="14"/>
      <c r="SRL732" s="14"/>
      <c r="SRM732" s="14"/>
      <c r="SRN732" s="14"/>
      <c r="SRO732" s="14"/>
      <c r="SRP732" s="14"/>
      <c r="SRQ732" s="14"/>
      <c r="SRR732" s="14"/>
      <c r="SRS732" s="14"/>
      <c r="SRT732" s="14"/>
      <c r="SRU732" s="14"/>
      <c r="SRV732" s="14"/>
      <c r="SRW732" s="14"/>
      <c r="SRX732" s="14"/>
      <c r="SRY732" s="14"/>
      <c r="SRZ732" s="14"/>
      <c r="SSA732" s="14"/>
      <c r="SSB732" s="14"/>
      <c r="SSC732" s="14"/>
      <c r="SSD732" s="14"/>
      <c r="SSE732" s="14"/>
      <c r="SSF732" s="14"/>
      <c r="SSG732" s="14"/>
      <c r="SSH732" s="14"/>
      <c r="SSI732" s="14"/>
      <c r="SSJ732" s="14"/>
      <c r="SSK732" s="14"/>
      <c r="SSL732" s="14"/>
      <c r="SSM732" s="14"/>
      <c r="SSN732" s="14"/>
      <c r="SSO732" s="14"/>
      <c r="SSP732" s="14"/>
      <c r="SSQ732" s="14"/>
      <c r="SSR732" s="14"/>
      <c r="SSS732" s="14"/>
      <c r="SST732" s="14"/>
      <c r="SSU732" s="14"/>
      <c r="SSV732" s="14"/>
      <c r="SSW732" s="14"/>
      <c r="SSX732" s="14"/>
      <c r="SSY732" s="14"/>
      <c r="SSZ732" s="14"/>
      <c r="STA732" s="14"/>
      <c r="STB732" s="14"/>
      <c r="STC732" s="14"/>
      <c r="STD732" s="14"/>
      <c r="STE732" s="14"/>
      <c r="STF732" s="14"/>
      <c r="STG732" s="14"/>
      <c r="STH732" s="14"/>
      <c r="STI732" s="14"/>
      <c r="STJ732" s="14"/>
      <c r="STK732" s="14"/>
      <c r="STL732" s="14"/>
      <c r="STM732" s="14"/>
      <c r="STN732" s="14"/>
      <c r="STO732" s="14"/>
      <c r="STP732" s="14"/>
      <c r="STQ732" s="14"/>
      <c r="STR732" s="14"/>
      <c r="STS732" s="14"/>
      <c r="STT732" s="14"/>
      <c r="STU732" s="14"/>
      <c r="STV732" s="14"/>
      <c r="STW732" s="14"/>
      <c r="STX732" s="14"/>
      <c r="STY732" s="14"/>
      <c r="STZ732" s="14"/>
      <c r="SUA732" s="14"/>
      <c r="SUB732" s="14"/>
      <c r="SUC732" s="14"/>
      <c r="SUD732" s="14"/>
      <c r="SUE732" s="14"/>
      <c r="SUF732" s="14"/>
      <c r="SUG732" s="14"/>
      <c r="SUH732" s="14"/>
      <c r="SUI732" s="14"/>
      <c r="SUJ732" s="14"/>
      <c r="SUK732" s="14"/>
      <c r="SUL732" s="14"/>
      <c r="SUM732" s="14"/>
      <c r="SUN732" s="14"/>
      <c r="SUO732" s="14"/>
      <c r="SUP732" s="14"/>
      <c r="SUQ732" s="14"/>
      <c r="SUR732" s="14"/>
      <c r="SUS732" s="14"/>
      <c r="SUT732" s="14"/>
      <c r="SUU732" s="14"/>
      <c r="SUV732" s="14"/>
      <c r="SUW732" s="14"/>
      <c r="SUX732" s="14"/>
      <c r="SUY732" s="14"/>
      <c r="SUZ732" s="14"/>
      <c r="SVA732" s="14"/>
      <c r="SVB732" s="14"/>
      <c r="SVC732" s="14"/>
      <c r="SVD732" s="14"/>
      <c r="SVE732" s="14"/>
      <c r="SVF732" s="14"/>
      <c r="SVG732" s="14"/>
      <c r="SVH732" s="14"/>
      <c r="SVI732" s="14"/>
      <c r="SVJ732" s="14"/>
      <c r="SVK732" s="14"/>
      <c r="SVL732" s="14"/>
      <c r="SVM732" s="14"/>
      <c r="SVN732" s="14"/>
      <c r="SVO732" s="14"/>
      <c r="SVP732" s="14"/>
      <c r="SVQ732" s="14"/>
      <c r="SVR732" s="14"/>
      <c r="SVS732" s="14"/>
      <c r="SVT732" s="14"/>
      <c r="SVU732" s="14"/>
      <c r="SVV732" s="14"/>
      <c r="SVW732" s="14"/>
      <c r="SVX732" s="14"/>
      <c r="SVY732" s="14"/>
      <c r="SVZ732" s="14"/>
      <c r="SWA732" s="14"/>
      <c r="SWB732" s="14"/>
      <c r="SWC732" s="14"/>
      <c r="SWD732" s="14"/>
      <c r="SWE732" s="14"/>
      <c r="SWF732" s="14"/>
      <c r="SWG732" s="14"/>
      <c r="SWH732" s="14"/>
      <c r="SWI732" s="14"/>
      <c r="SWJ732" s="14"/>
      <c r="SWK732" s="14"/>
      <c r="SWL732" s="14"/>
      <c r="SWM732" s="14"/>
      <c r="SWN732" s="14"/>
      <c r="SWO732" s="14"/>
      <c r="SWP732" s="14"/>
      <c r="SWQ732" s="14"/>
      <c r="SWR732" s="14"/>
      <c r="SWS732" s="14"/>
      <c r="SWT732" s="14"/>
      <c r="SWU732" s="14"/>
      <c r="SWV732" s="14"/>
      <c r="SWW732" s="14"/>
      <c r="SWX732" s="14"/>
      <c r="SWY732" s="14"/>
      <c r="SWZ732" s="14"/>
      <c r="SXA732" s="14"/>
      <c r="SXB732" s="14"/>
      <c r="SXC732" s="14"/>
      <c r="SXD732" s="14"/>
      <c r="SXE732" s="14"/>
      <c r="SXF732" s="14"/>
      <c r="SXG732" s="14"/>
      <c r="SXH732" s="14"/>
      <c r="SXI732" s="14"/>
      <c r="SXJ732" s="14"/>
      <c r="SXK732" s="14"/>
      <c r="SXL732" s="14"/>
      <c r="SXM732" s="14"/>
      <c r="SXN732" s="14"/>
      <c r="SXO732" s="14"/>
      <c r="SXP732" s="14"/>
      <c r="SXQ732" s="14"/>
      <c r="SXR732" s="14"/>
      <c r="SXS732" s="14"/>
      <c r="SXT732" s="14"/>
      <c r="SXU732" s="14"/>
      <c r="SXV732" s="14"/>
      <c r="SXW732" s="14"/>
      <c r="SXX732" s="14"/>
      <c r="SXY732" s="14"/>
      <c r="SXZ732" s="14"/>
      <c r="SYA732" s="14"/>
      <c r="SYB732" s="14"/>
      <c r="SYC732" s="14"/>
      <c r="SYD732" s="14"/>
      <c r="SYE732" s="14"/>
      <c r="SYF732" s="14"/>
      <c r="SYG732" s="14"/>
      <c r="SYH732" s="14"/>
      <c r="SYI732" s="14"/>
      <c r="SYJ732" s="14"/>
      <c r="SYK732" s="14"/>
      <c r="SYL732" s="14"/>
      <c r="SYM732" s="14"/>
      <c r="SYN732" s="14"/>
      <c r="SYO732" s="14"/>
      <c r="SYP732" s="14"/>
      <c r="SYQ732" s="14"/>
      <c r="SYR732" s="14"/>
      <c r="SYS732" s="14"/>
      <c r="SYT732" s="14"/>
      <c r="SYU732" s="14"/>
      <c r="SYV732" s="14"/>
      <c r="SYW732" s="14"/>
      <c r="SYX732" s="14"/>
      <c r="SYY732" s="14"/>
      <c r="SYZ732" s="14"/>
      <c r="SZA732" s="14"/>
      <c r="SZB732" s="14"/>
      <c r="SZC732" s="14"/>
      <c r="SZD732" s="14"/>
      <c r="SZE732" s="14"/>
      <c r="SZF732" s="14"/>
      <c r="SZG732" s="14"/>
      <c r="SZH732" s="14"/>
      <c r="SZI732" s="14"/>
      <c r="SZJ732" s="14"/>
      <c r="SZK732" s="14"/>
      <c r="SZL732" s="14"/>
      <c r="SZM732" s="14"/>
      <c r="SZN732" s="14"/>
      <c r="SZO732" s="14"/>
      <c r="SZP732" s="14"/>
      <c r="SZQ732" s="14"/>
      <c r="SZR732" s="14"/>
      <c r="SZS732" s="14"/>
      <c r="SZT732" s="14"/>
      <c r="SZU732" s="14"/>
      <c r="SZV732" s="14"/>
      <c r="SZW732" s="14"/>
      <c r="SZX732" s="14"/>
      <c r="SZY732" s="14"/>
      <c r="SZZ732" s="14"/>
      <c r="TAA732" s="14"/>
      <c r="TAB732" s="14"/>
      <c r="TAC732" s="14"/>
      <c r="TAD732" s="14"/>
      <c r="TAE732" s="14"/>
      <c r="TAF732" s="14"/>
      <c r="TAG732" s="14"/>
      <c r="TAH732" s="14"/>
      <c r="TAI732" s="14"/>
      <c r="TAJ732" s="14"/>
      <c r="TAK732" s="14"/>
      <c r="TAL732" s="14"/>
      <c r="TAM732" s="14"/>
      <c r="TAN732" s="14"/>
      <c r="TAO732" s="14"/>
      <c r="TAP732" s="14"/>
      <c r="TAQ732" s="14"/>
      <c r="TAR732" s="14"/>
      <c r="TAS732" s="14"/>
      <c r="TAT732" s="14"/>
      <c r="TAU732" s="14"/>
      <c r="TAV732" s="14"/>
      <c r="TAW732" s="14"/>
      <c r="TAX732" s="14"/>
      <c r="TAY732" s="14"/>
      <c r="TAZ732" s="14"/>
      <c r="TBA732" s="14"/>
      <c r="TBB732" s="14"/>
      <c r="TBC732" s="14"/>
      <c r="TBD732" s="14"/>
      <c r="TBE732" s="14"/>
      <c r="TBF732" s="14"/>
      <c r="TBG732" s="14"/>
      <c r="TBH732" s="14"/>
      <c r="TBI732" s="14"/>
      <c r="TBJ732" s="14"/>
      <c r="TBK732" s="14"/>
      <c r="TBL732" s="14"/>
      <c r="TBM732" s="14"/>
      <c r="TBN732" s="14"/>
      <c r="TBO732" s="14"/>
      <c r="TBP732" s="14"/>
      <c r="TBQ732" s="14"/>
      <c r="TBR732" s="14"/>
      <c r="TBS732" s="14"/>
      <c r="TBT732" s="14"/>
      <c r="TBU732" s="14"/>
      <c r="TBV732" s="14"/>
      <c r="TBW732" s="14"/>
      <c r="TBX732" s="14"/>
      <c r="TBY732" s="14"/>
      <c r="TBZ732" s="14"/>
      <c r="TCA732" s="14"/>
      <c r="TCB732" s="14"/>
      <c r="TCC732" s="14"/>
      <c r="TCD732" s="14"/>
      <c r="TCE732" s="14"/>
      <c r="TCF732" s="14"/>
      <c r="TCG732" s="14"/>
      <c r="TCH732" s="14"/>
      <c r="TCI732" s="14"/>
      <c r="TCJ732" s="14"/>
      <c r="TCK732" s="14"/>
      <c r="TCL732" s="14"/>
      <c r="TCM732" s="14"/>
      <c r="TCN732" s="14"/>
      <c r="TCO732" s="14"/>
      <c r="TCP732" s="14"/>
      <c r="TCQ732" s="14"/>
      <c r="TCR732" s="14"/>
      <c r="TCS732" s="14"/>
      <c r="TCT732" s="14"/>
      <c r="TCU732" s="14"/>
      <c r="TCV732" s="14"/>
      <c r="TCW732" s="14"/>
      <c r="TCX732" s="14"/>
      <c r="TCY732" s="14"/>
      <c r="TCZ732" s="14"/>
      <c r="TDA732" s="14"/>
      <c r="TDB732" s="14"/>
      <c r="TDC732" s="14"/>
      <c r="TDD732" s="14"/>
      <c r="TDE732" s="14"/>
      <c r="TDF732" s="14"/>
      <c r="TDG732" s="14"/>
      <c r="TDH732" s="14"/>
      <c r="TDI732" s="14"/>
      <c r="TDJ732" s="14"/>
      <c r="TDK732" s="14"/>
      <c r="TDL732" s="14"/>
      <c r="TDM732" s="14"/>
      <c r="TDN732" s="14"/>
      <c r="TDO732" s="14"/>
      <c r="TDP732" s="14"/>
      <c r="TDQ732" s="14"/>
      <c r="TDR732" s="14"/>
      <c r="TDS732" s="14"/>
      <c r="TDT732" s="14"/>
      <c r="TDU732" s="14"/>
      <c r="TDV732" s="14"/>
      <c r="TDW732" s="14"/>
      <c r="TDX732" s="14"/>
      <c r="TDY732" s="14"/>
      <c r="TDZ732" s="14"/>
      <c r="TEA732" s="14"/>
      <c r="TEB732" s="14"/>
      <c r="TEC732" s="14"/>
      <c r="TED732" s="14"/>
      <c r="TEE732" s="14"/>
      <c r="TEF732" s="14"/>
      <c r="TEG732" s="14"/>
      <c r="TEH732" s="14"/>
      <c r="TEI732" s="14"/>
      <c r="TEJ732" s="14"/>
      <c r="TEK732" s="14"/>
      <c r="TEL732" s="14"/>
      <c r="TEM732" s="14"/>
      <c r="TEN732" s="14"/>
      <c r="TEO732" s="14"/>
      <c r="TEP732" s="14"/>
      <c r="TEQ732" s="14"/>
      <c r="TER732" s="14"/>
      <c r="TES732" s="14"/>
      <c r="TET732" s="14"/>
      <c r="TEU732" s="14"/>
      <c r="TEV732" s="14"/>
      <c r="TEW732" s="14"/>
      <c r="TEX732" s="14"/>
      <c r="TEY732" s="14"/>
      <c r="TEZ732" s="14"/>
      <c r="TFA732" s="14"/>
      <c r="TFB732" s="14"/>
      <c r="TFC732" s="14"/>
      <c r="TFD732" s="14"/>
      <c r="TFE732" s="14"/>
      <c r="TFF732" s="14"/>
      <c r="TFG732" s="14"/>
      <c r="TFH732" s="14"/>
      <c r="TFI732" s="14"/>
      <c r="TFJ732" s="14"/>
      <c r="TFK732" s="14"/>
      <c r="TFL732" s="14"/>
      <c r="TFM732" s="14"/>
      <c r="TFN732" s="14"/>
      <c r="TFO732" s="14"/>
      <c r="TFP732" s="14"/>
      <c r="TFQ732" s="14"/>
      <c r="TFR732" s="14"/>
      <c r="TFS732" s="14"/>
      <c r="TFT732" s="14"/>
      <c r="TFU732" s="14"/>
      <c r="TFV732" s="14"/>
      <c r="TFW732" s="14"/>
      <c r="TFX732" s="14"/>
      <c r="TFY732" s="14"/>
      <c r="TFZ732" s="14"/>
      <c r="TGA732" s="14"/>
      <c r="TGB732" s="14"/>
      <c r="TGC732" s="14"/>
      <c r="TGD732" s="14"/>
      <c r="TGE732" s="14"/>
      <c r="TGF732" s="14"/>
      <c r="TGG732" s="14"/>
      <c r="TGH732" s="14"/>
      <c r="TGI732" s="14"/>
      <c r="TGJ732" s="14"/>
      <c r="TGK732" s="14"/>
      <c r="TGL732" s="14"/>
      <c r="TGM732" s="14"/>
      <c r="TGN732" s="14"/>
      <c r="TGO732" s="14"/>
      <c r="TGP732" s="14"/>
      <c r="TGQ732" s="14"/>
      <c r="TGR732" s="14"/>
      <c r="TGS732" s="14"/>
      <c r="TGT732" s="14"/>
      <c r="TGU732" s="14"/>
      <c r="TGV732" s="14"/>
      <c r="TGW732" s="14"/>
      <c r="TGX732" s="14"/>
      <c r="TGY732" s="14"/>
      <c r="TGZ732" s="14"/>
      <c r="THA732" s="14"/>
      <c r="THB732" s="14"/>
      <c r="THC732" s="14"/>
      <c r="THD732" s="14"/>
      <c r="THE732" s="14"/>
      <c r="THF732" s="14"/>
      <c r="THG732" s="14"/>
      <c r="THH732" s="14"/>
      <c r="THI732" s="14"/>
      <c r="THJ732" s="14"/>
      <c r="THK732" s="14"/>
      <c r="THL732" s="14"/>
      <c r="THM732" s="14"/>
      <c r="THN732" s="14"/>
      <c r="THO732" s="14"/>
      <c r="THP732" s="14"/>
      <c r="THQ732" s="14"/>
      <c r="THR732" s="14"/>
      <c r="THS732" s="14"/>
      <c r="THT732" s="14"/>
      <c r="THU732" s="14"/>
      <c r="THV732" s="14"/>
      <c r="THW732" s="14"/>
      <c r="THX732" s="14"/>
      <c r="THY732" s="14"/>
      <c r="THZ732" s="14"/>
      <c r="TIA732" s="14"/>
      <c r="TIB732" s="14"/>
      <c r="TIC732" s="14"/>
      <c r="TID732" s="14"/>
      <c r="TIE732" s="14"/>
      <c r="TIF732" s="14"/>
      <c r="TIG732" s="14"/>
      <c r="TIH732" s="14"/>
      <c r="TII732" s="14"/>
      <c r="TIJ732" s="14"/>
      <c r="TIK732" s="14"/>
      <c r="TIL732" s="14"/>
      <c r="TIM732" s="14"/>
      <c r="TIN732" s="14"/>
      <c r="TIO732" s="14"/>
      <c r="TIP732" s="14"/>
      <c r="TIQ732" s="14"/>
      <c r="TIR732" s="14"/>
      <c r="TIS732" s="14"/>
      <c r="TIT732" s="14"/>
      <c r="TIU732" s="14"/>
      <c r="TIV732" s="14"/>
      <c r="TIW732" s="14"/>
      <c r="TIX732" s="14"/>
      <c r="TIY732" s="14"/>
      <c r="TIZ732" s="14"/>
      <c r="TJA732" s="14"/>
      <c r="TJB732" s="14"/>
      <c r="TJC732" s="14"/>
      <c r="TJD732" s="14"/>
      <c r="TJE732" s="14"/>
      <c r="TJF732" s="14"/>
      <c r="TJG732" s="14"/>
      <c r="TJH732" s="14"/>
      <c r="TJI732" s="14"/>
      <c r="TJJ732" s="14"/>
      <c r="TJK732" s="14"/>
      <c r="TJL732" s="14"/>
      <c r="TJM732" s="14"/>
      <c r="TJN732" s="14"/>
      <c r="TJO732" s="14"/>
      <c r="TJP732" s="14"/>
      <c r="TJQ732" s="14"/>
      <c r="TJR732" s="14"/>
      <c r="TJS732" s="14"/>
      <c r="TJT732" s="14"/>
      <c r="TJU732" s="14"/>
      <c r="TJV732" s="14"/>
      <c r="TJW732" s="14"/>
      <c r="TJX732" s="14"/>
      <c r="TJY732" s="14"/>
      <c r="TJZ732" s="14"/>
      <c r="TKA732" s="14"/>
      <c r="TKB732" s="14"/>
      <c r="TKC732" s="14"/>
      <c r="TKD732" s="14"/>
      <c r="TKE732" s="14"/>
      <c r="TKF732" s="14"/>
      <c r="TKG732" s="14"/>
      <c r="TKH732" s="14"/>
      <c r="TKI732" s="14"/>
      <c r="TKJ732" s="14"/>
      <c r="TKK732" s="14"/>
      <c r="TKL732" s="14"/>
      <c r="TKM732" s="14"/>
      <c r="TKN732" s="14"/>
      <c r="TKO732" s="14"/>
      <c r="TKP732" s="14"/>
      <c r="TKQ732" s="14"/>
      <c r="TKR732" s="14"/>
      <c r="TKS732" s="14"/>
      <c r="TKT732" s="14"/>
      <c r="TKU732" s="14"/>
      <c r="TKV732" s="14"/>
      <c r="TKW732" s="14"/>
      <c r="TKX732" s="14"/>
      <c r="TKY732" s="14"/>
      <c r="TKZ732" s="14"/>
      <c r="TLA732" s="14"/>
      <c r="TLB732" s="14"/>
      <c r="TLC732" s="14"/>
      <c r="TLD732" s="14"/>
      <c r="TLE732" s="14"/>
      <c r="TLF732" s="14"/>
      <c r="TLG732" s="14"/>
      <c r="TLH732" s="14"/>
      <c r="TLI732" s="14"/>
      <c r="TLJ732" s="14"/>
      <c r="TLK732" s="14"/>
      <c r="TLL732" s="14"/>
      <c r="TLM732" s="14"/>
      <c r="TLN732" s="14"/>
      <c r="TLO732" s="14"/>
      <c r="TLP732" s="14"/>
      <c r="TLQ732" s="14"/>
      <c r="TLR732" s="14"/>
      <c r="TLS732" s="14"/>
      <c r="TLT732" s="14"/>
      <c r="TLU732" s="14"/>
      <c r="TLV732" s="14"/>
      <c r="TLW732" s="14"/>
      <c r="TLX732" s="14"/>
      <c r="TLY732" s="14"/>
      <c r="TLZ732" s="14"/>
      <c r="TMA732" s="14"/>
      <c r="TMB732" s="14"/>
      <c r="TMC732" s="14"/>
      <c r="TMD732" s="14"/>
      <c r="TME732" s="14"/>
      <c r="TMF732" s="14"/>
      <c r="TMG732" s="14"/>
      <c r="TMH732" s="14"/>
      <c r="TMI732" s="14"/>
      <c r="TMJ732" s="14"/>
      <c r="TMK732" s="14"/>
      <c r="TML732" s="14"/>
      <c r="TMM732" s="14"/>
      <c r="TMN732" s="14"/>
      <c r="TMO732" s="14"/>
      <c r="TMP732" s="14"/>
      <c r="TMQ732" s="14"/>
      <c r="TMR732" s="14"/>
      <c r="TMS732" s="14"/>
      <c r="TMT732" s="14"/>
      <c r="TMU732" s="14"/>
      <c r="TMV732" s="14"/>
      <c r="TMW732" s="14"/>
      <c r="TMX732" s="14"/>
      <c r="TMY732" s="14"/>
      <c r="TMZ732" s="14"/>
      <c r="TNA732" s="14"/>
      <c r="TNB732" s="14"/>
      <c r="TNC732" s="14"/>
      <c r="TND732" s="14"/>
      <c r="TNE732" s="14"/>
      <c r="TNF732" s="14"/>
      <c r="TNG732" s="14"/>
      <c r="TNH732" s="14"/>
      <c r="TNI732" s="14"/>
      <c r="TNJ732" s="14"/>
      <c r="TNK732" s="14"/>
      <c r="TNL732" s="14"/>
      <c r="TNM732" s="14"/>
      <c r="TNN732" s="14"/>
      <c r="TNO732" s="14"/>
      <c r="TNP732" s="14"/>
      <c r="TNQ732" s="14"/>
      <c r="TNR732" s="14"/>
      <c r="TNS732" s="14"/>
      <c r="TNT732" s="14"/>
      <c r="TNU732" s="14"/>
      <c r="TNV732" s="14"/>
      <c r="TNW732" s="14"/>
      <c r="TNX732" s="14"/>
      <c r="TNY732" s="14"/>
      <c r="TNZ732" s="14"/>
      <c r="TOA732" s="14"/>
      <c r="TOB732" s="14"/>
      <c r="TOC732" s="14"/>
      <c r="TOD732" s="14"/>
      <c r="TOE732" s="14"/>
      <c r="TOF732" s="14"/>
      <c r="TOG732" s="14"/>
      <c r="TOH732" s="14"/>
      <c r="TOI732" s="14"/>
      <c r="TOJ732" s="14"/>
      <c r="TOK732" s="14"/>
      <c r="TOL732" s="14"/>
      <c r="TOM732" s="14"/>
      <c r="TON732" s="14"/>
      <c r="TOO732" s="14"/>
      <c r="TOP732" s="14"/>
      <c r="TOQ732" s="14"/>
      <c r="TOR732" s="14"/>
      <c r="TOS732" s="14"/>
      <c r="TOT732" s="14"/>
      <c r="TOU732" s="14"/>
      <c r="TOV732" s="14"/>
      <c r="TOW732" s="14"/>
      <c r="TOX732" s="14"/>
      <c r="TOY732" s="14"/>
      <c r="TOZ732" s="14"/>
      <c r="TPA732" s="14"/>
      <c r="TPB732" s="14"/>
      <c r="TPC732" s="14"/>
      <c r="TPD732" s="14"/>
      <c r="TPE732" s="14"/>
      <c r="TPF732" s="14"/>
      <c r="TPG732" s="14"/>
      <c r="TPH732" s="14"/>
      <c r="TPI732" s="14"/>
      <c r="TPJ732" s="14"/>
      <c r="TPK732" s="14"/>
      <c r="TPL732" s="14"/>
      <c r="TPM732" s="14"/>
      <c r="TPN732" s="14"/>
      <c r="TPO732" s="14"/>
      <c r="TPP732" s="14"/>
      <c r="TPQ732" s="14"/>
      <c r="TPR732" s="14"/>
      <c r="TPS732" s="14"/>
      <c r="TPT732" s="14"/>
      <c r="TPU732" s="14"/>
      <c r="TPV732" s="14"/>
      <c r="TPW732" s="14"/>
      <c r="TPX732" s="14"/>
      <c r="TPY732" s="14"/>
      <c r="TPZ732" s="14"/>
      <c r="TQA732" s="14"/>
      <c r="TQB732" s="14"/>
      <c r="TQC732" s="14"/>
      <c r="TQD732" s="14"/>
      <c r="TQE732" s="14"/>
      <c r="TQF732" s="14"/>
      <c r="TQG732" s="14"/>
      <c r="TQH732" s="14"/>
      <c r="TQI732" s="14"/>
      <c r="TQJ732" s="14"/>
      <c r="TQK732" s="14"/>
      <c r="TQL732" s="14"/>
      <c r="TQM732" s="14"/>
      <c r="TQN732" s="14"/>
      <c r="TQO732" s="14"/>
      <c r="TQP732" s="14"/>
      <c r="TQQ732" s="14"/>
      <c r="TQR732" s="14"/>
      <c r="TQS732" s="14"/>
      <c r="TQT732" s="14"/>
      <c r="TQU732" s="14"/>
      <c r="TQV732" s="14"/>
      <c r="TQW732" s="14"/>
      <c r="TQX732" s="14"/>
      <c r="TQY732" s="14"/>
      <c r="TQZ732" s="14"/>
      <c r="TRA732" s="14"/>
      <c r="TRB732" s="14"/>
      <c r="TRC732" s="14"/>
      <c r="TRD732" s="14"/>
      <c r="TRE732" s="14"/>
      <c r="TRF732" s="14"/>
      <c r="TRG732" s="14"/>
      <c r="TRH732" s="14"/>
      <c r="TRI732" s="14"/>
      <c r="TRJ732" s="14"/>
      <c r="TRK732" s="14"/>
      <c r="TRL732" s="14"/>
      <c r="TRM732" s="14"/>
      <c r="TRN732" s="14"/>
      <c r="TRO732" s="14"/>
      <c r="TRP732" s="14"/>
      <c r="TRQ732" s="14"/>
      <c r="TRR732" s="14"/>
      <c r="TRS732" s="14"/>
      <c r="TRT732" s="14"/>
      <c r="TRU732" s="14"/>
      <c r="TRV732" s="14"/>
      <c r="TRW732" s="14"/>
      <c r="TRX732" s="14"/>
      <c r="TRY732" s="14"/>
      <c r="TRZ732" s="14"/>
      <c r="TSA732" s="14"/>
      <c r="TSB732" s="14"/>
      <c r="TSC732" s="14"/>
      <c r="TSD732" s="14"/>
      <c r="TSE732" s="14"/>
      <c r="TSF732" s="14"/>
      <c r="TSG732" s="14"/>
      <c r="TSH732" s="14"/>
      <c r="TSI732" s="14"/>
      <c r="TSJ732" s="14"/>
      <c r="TSK732" s="14"/>
      <c r="TSL732" s="14"/>
      <c r="TSM732" s="14"/>
      <c r="TSN732" s="14"/>
      <c r="TSO732" s="14"/>
      <c r="TSP732" s="14"/>
      <c r="TSQ732" s="14"/>
      <c r="TSR732" s="14"/>
      <c r="TSS732" s="14"/>
      <c r="TST732" s="14"/>
      <c r="TSU732" s="14"/>
      <c r="TSV732" s="14"/>
      <c r="TSW732" s="14"/>
      <c r="TSX732" s="14"/>
      <c r="TSY732" s="14"/>
      <c r="TSZ732" s="14"/>
      <c r="TTA732" s="14"/>
      <c r="TTB732" s="14"/>
      <c r="TTC732" s="14"/>
      <c r="TTD732" s="14"/>
      <c r="TTE732" s="14"/>
      <c r="TTF732" s="14"/>
      <c r="TTG732" s="14"/>
      <c r="TTH732" s="14"/>
      <c r="TTI732" s="14"/>
      <c r="TTJ732" s="14"/>
      <c r="TTK732" s="14"/>
      <c r="TTL732" s="14"/>
      <c r="TTM732" s="14"/>
      <c r="TTN732" s="14"/>
      <c r="TTO732" s="14"/>
      <c r="TTP732" s="14"/>
      <c r="TTQ732" s="14"/>
      <c r="TTR732" s="14"/>
      <c r="TTS732" s="14"/>
      <c r="TTT732" s="14"/>
      <c r="TTU732" s="14"/>
      <c r="TTV732" s="14"/>
      <c r="TTW732" s="14"/>
      <c r="TTX732" s="14"/>
      <c r="TTY732" s="14"/>
      <c r="TTZ732" s="14"/>
      <c r="TUA732" s="14"/>
      <c r="TUB732" s="14"/>
      <c r="TUC732" s="14"/>
      <c r="TUD732" s="14"/>
      <c r="TUE732" s="14"/>
      <c r="TUF732" s="14"/>
      <c r="TUG732" s="14"/>
      <c r="TUH732" s="14"/>
      <c r="TUI732" s="14"/>
      <c r="TUJ732" s="14"/>
      <c r="TUK732" s="14"/>
      <c r="TUL732" s="14"/>
      <c r="TUM732" s="14"/>
      <c r="TUN732" s="14"/>
      <c r="TUO732" s="14"/>
      <c r="TUP732" s="14"/>
      <c r="TUQ732" s="14"/>
      <c r="TUR732" s="14"/>
      <c r="TUS732" s="14"/>
      <c r="TUT732" s="14"/>
      <c r="TUU732" s="14"/>
      <c r="TUV732" s="14"/>
      <c r="TUW732" s="14"/>
      <c r="TUX732" s="14"/>
      <c r="TUY732" s="14"/>
      <c r="TUZ732" s="14"/>
      <c r="TVA732" s="14"/>
      <c r="TVB732" s="14"/>
      <c r="TVC732" s="14"/>
      <c r="TVD732" s="14"/>
      <c r="TVE732" s="14"/>
      <c r="TVF732" s="14"/>
      <c r="TVG732" s="14"/>
      <c r="TVH732" s="14"/>
      <c r="TVI732" s="14"/>
      <c r="TVJ732" s="14"/>
      <c r="TVK732" s="14"/>
      <c r="TVL732" s="14"/>
      <c r="TVM732" s="14"/>
      <c r="TVN732" s="14"/>
      <c r="TVO732" s="14"/>
      <c r="TVP732" s="14"/>
      <c r="TVQ732" s="14"/>
      <c r="TVR732" s="14"/>
      <c r="TVS732" s="14"/>
      <c r="TVT732" s="14"/>
      <c r="TVU732" s="14"/>
      <c r="TVV732" s="14"/>
      <c r="TVW732" s="14"/>
      <c r="TVX732" s="14"/>
      <c r="TVY732" s="14"/>
      <c r="TVZ732" s="14"/>
      <c r="TWA732" s="14"/>
      <c r="TWB732" s="14"/>
      <c r="TWC732" s="14"/>
      <c r="TWD732" s="14"/>
      <c r="TWE732" s="14"/>
      <c r="TWF732" s="14"/>
      <c r="TWG732" s="14"/>
      <c r="TWH732" s="14"/>
      <c r="TWI732" s="14"/>
      <c r="TWJ732" s="14"/>
      <c r="TWK732" s="14"/>
      <c r="TWL732" s="14"/>
      <c r="TWM732" s="14"/>
      <c r="TWN732" s="14"/>
      <c r="TWO732" s="14"/>
      <c r="TWP732" s="14"/>
      <c r="TWQ732" s="14"/>
      <c r="TWR732" s="14"/>
      <c r="TWS732" s="14"/>
      <c r="TWT732" s="14"/>
      <c r="TWU732" s="14"/>
      <c r="TWV732" s="14"/>
      <c r="TWW732" s="14"/>
      <c r="TWX732" s="14"/>
      <c r="TWY732" s="14"/>
      <c r="TWZ732" s="14"/>
      <c r="TXA732" s="14"/>
      <c r="TXB732" s="14"/>
      <c r="TXC732" s="14"/>
      <c r="TXD732" s="14"/>
      <c r="TXE732" s="14"/>
      <c r="TXF732" s="14"/>
      <c r="TXG732" s="14"/>
      <c r="TXH732" s="14"/>
      <c r="TXI732" s="14"/>
      <c r="TXJ732" s="14"/>
      <c r="TXK732" s="14"/>
      <c r="TXL732" s="14"/>
      <c r="TXM732" s="14"/>
      <c r="TXN732" s="14"/>
      <c r="TXO732" s="14"/>
      <c r="TXP732" s="14"/>
      <c r="TXQ732" s="14"/>
      <c r="TXR732" s="14"/>
      <c r="TXS732" s="14"/>
      <c r="TXT732" s="14"/>
      <c r="TXU732" s="14"/>
      <c r="TXV732" s="14"/>
      <c r="TXW732" s="14"/>
      <c r="TXX732" s="14"/>
      <c r="TXY732" s="14"/>
      <c r="TXZ732" s="14"/>
      <c r="TYA732" s="14"/>
      <c r="TYB732" s="14"/>
      <c r="TYC732" s="14"/>
      <c r="TYD732" s="14"/>
      <c r="TYE732" s="14"/>
      <c r="TYF732" s="14"/>
      <c r="TYG732" s="14"/>
      <c r="TYH732" s="14"/>
      <c r="TYI732" s="14"/>
      <c r="TYJ732" s="14"/>
      <c r="TYK732" s="14"/>
      <c r="TYL732" s="14"/>
      <c r="TYM732" s="14"/>
      <c r="TYN732" s="14"/>
      <c r="TYO732" s="14"/>
      <c r="TYP732" s="14"/>
      <c r="TYQ732" s="14"/>
      <c r="TYR732" s="14"/>
      <c r="TYS732" s="14"/>
      <c r="TYT732" s="14"/>
      <c r="TYU732" s="14"/>
      <c r="TYV732" s="14"/>
      <c r="TYW732" s="14"/>
      <c r="TYX732" s="14"/>
      <c r="TYY732" s="14"/>
      <c r="TYZ732" s="14"/>
      <c r="TZA732" s="14"/>
      <c r="TZB732" s="14"/>
      <c r="TZC732" s="14"/>
      <c r="TZD732" s="14"/>
      <c r="TZE732" s="14"/>
      <c r="TZF732" s="14"/>
      <c r="TZG732" s="14"/>
      <c r="TZH732" s="14"/>
      <c r="TZI732" s="14"/>
      <c r="TZJ732" s="14"/>
      <c r="TZK732" s="14"/>
      <c r="TZL732" s="14"/>
      <c r="TZM732" s="14"/>
      <c r="TZN732" s="14"/>
      <c r="TZO732" s="14"/>
      <c r="TZP732" s="14"/>
      <c r="TZQ732" s="14"/>
      <c r="TZR732" s="14"/>
      <c r="TZS732" s="14"/>
      <c r="TZT732" s="14"/>
      <c r="TZU732" s="14"/>
      <c r="TZV732" s="14"/>
      <c r="TZW732" s="14"/>
      <c r="TZX732" s="14"/>
      <c r="TZY732" s="14"/>
      <c r="TZZ732" s="14"/>
      <c r="UAA732" s="14"/>
      <c r="UAB732" s="14"/>
      <c r="UAC732" s="14"/>
      <c r="UAD732" s="14"/>
      <c r="UAE732" s="14"/>
      <c r="UAF732" s="14"/>
      <c r="UAG732" s="14"/>
      <c r="UAH732" s="14"/>
      <c r="UAI732" s="14"/>
      <c r="UAJ732" s="14"/>
      <c r="UAK732" s="14"/>
      <c r="UAL732" s="14"/>
      <c r="UAM732" s="14"/>
      <c r="UAN732" s="14"/>
      <c r="UAO732" s="14"/>
      <c r="UAP732" s="14"/>
      <c r="UAQ732" s="14"/>
      <c r="UAR732" s="14"/>
      <c r="UAS732" s="14"/>
      <c r="UAT732" s="14"/>
      <c r="UAU732" s="14"/>
      <c r="UAV732" s="14"/>
      <c r="UAW732" s="14"/>
      <c r="UAX732" s="14"/>
      <c r="UAY732" s="14"/>
      <c r="UAZ732" s="14"/>
      <c r="UBA732" s="14"/>
      <c r="UBB732" s="14"/>
      <c r="UBC732" s="14"/>
      <c r="UBD732" s="14"/>
      <c r="UBE732" s="14"/>
      <c r="UBF732" s="14"/>
      <c r="UBG732" s="14"/>
      <c r="UBH732" s="14"/>
      <c r="UBI732" s="14"/>
      <c r="UBJ732" s="14"/>
      <c r="UBK732" s="14"/>
      <c r="UBL732" s="14"/>
      <c r="UBM732" s="14"/>
      <c r="UBN732" s="14"/>
      <c r="UBO732" s="14"/>
      <c r="UBP732" s="14"/>
      <c r="UBQ732" s="14"/>
      <c r="UBR732" s="14"/>
      <c r="UBS732" s="14"/>
      <c r="UBT732" s="14"/>
      <c r="UBU732" s="14"/>
      <c r="UBV732" s="14"/>
      <c r="UBW732" s="14"/>
      <c r="UBX732" s="14"/>
      <c r="UBY732" s="14"/>
      <c r="UBZ732" s="14"/>
      <c r="UCA732" s="14"/>
      <c r="UCB732" s="14"/>
      <c r="UCC732" s="14"/>
      <c r="UCD732" s="14"/>
      <c r="UCE732" s="14"/>
      <c r="UCF732" s="14"/>
      <c r="UCG732" s="14"/>
      <c r="UCH732" s="14"/>
      <c r="UCI732" s="14"/>
      <c r="UCJ732" s="14"/>
      <c r="UCK732" s="14"/>
      <c r="UCL732" s="14"/>
      <c r="UCM732" s="14"/>
      <c r="UCN732" s="14"/>
      <c r="UCO732" s="14"/>
      <c r="UCP732" s="14"/>
      <c r="UCQ732" s="14"/>
      <c r="UCR732" s="14"/>
      <c r="UCS732" s="14"/>
      <c r="UCT732" s="14"/>
      <c r="UCU732" s="14"/>
      <c r="UCV732" s="14"/>
      <c r="UCW732" s="14"/>
      <c r="UCX732" s="14"/>
      <c r="UCY732" s="14"/>
      <c r="UCZ732" s="14"/>
      <c r="UDA732" s="14"/>
      <c r="UDB732" s="14"/>
      <c r="UDC732" s="14"/>
      <c r="UDD732" s="14"/>
      <c r="UDE732" s="14"/>
      <c r="UDF732" s="14"/>
      <c r="UDG732" s="14"/>
      <c r="UDH732" s="14"/>
      <c r="UDI732" s="14"/>
      <c r="UDJ732" s="14"/>
      <c r="UDK732" s="14"/>
      <c r="UDL732" s="14"/>
      <c r="UDM732" s="14"/>
      <c r="UDN732" s="14"/>
      <c r="UDO732" s="14"/>
      <c r="UDP732" s="14"/>
      <c r="UDQ732" s="14"/>
      <c r="UDR732" s="14"/>
      <c r="UDS732" s="14"/>
      <c r="UDT732" s="14"/>
      <c r="UDU732" s="14"/>
      <c r="UDV732" s="14"/>
      <c r="UDW732" s="14"/>
      <c r="UDX732" s="14"/>
      <c r="UDY732" s="14"/>
      <c r="UDZ732" s="14"/>
      <c r="UEA732" s="14"/>
      <c r="UEB732" s="14"/>
      <c r="UEC732" s="14"/>
      <c r="UED732" s="14"/>
      <c r="UEE732" s="14"/>
      <c r="UEF732" s="14"/>
      <c r="UEG732" s="14"/>
      <c r="UEH732" s="14"/>
      <c r="UEI732" s="14"/>
      <c r="UEJ732" s="14"/>
      <c r="UEK732" s="14"/>
      <c r="UEL732" s="14"/>
      <c r="UEM732" s="14"/>
      <c r="UEN732" s="14"/>
      <c r="UEO732" s="14"/>
      <c r="UEP732" s="14"/>
      <c r="UEQ732" s="14"/>
      <c r="UER732" s="14"/>
      <c r="UES732" s="14"/>
      <c r="UET732" s="14"/>
      <c r="UEU732" s="14"/>
      <c r="UEV732" s="14"/>
      <c r="UEW732" s="14"/>
      <c r="UEX732" s="14"/>
      <c r="UEY732" s="14"/>
      <c r="UEZ732" s="14"/>
      <c r="UFA732" s="14"/>
      <c r="UFB732" s="14"/>
      <c r="UFC732" s="14"/>
      <c r="UFD732" s="14"/>
      <c r="UFE732" s="14"/>
      <c r="UFF732" s="14"/>
      <c r="UFG732" s="14"/>
      <c r="UFH732" s="14"/>
      <c r="UFI732" s="14"/>
      <c r="UFJ732" s="14"/>
      <c r="UFK732" s="14"/>
      <c r="UFL732" s="14"/>
      <c r="UFM732" s="14"/>
      <c r="UFN732" s="14"/>
      <c r="UFO732" s="14"/>
      <c r="UFP732" s="14"/>
      <c r="UFQ732" s="14"/>
      <c r="UFR732" s="14"/>
      <c r="UFS732" s="14"/>
      <c r="UFT732" s="14"/>
      <c r="UFU732" s="14"/>
      <c r="UFV732" s="14"/>
      <c r="UFW732" s="14"/>
      <c r="UFX732" s="14"/>
      <c r="UFY732" s="14"/>
      <c r="UFZ732" s="14"/>
      <c r="UGA732" s="14"/>
      <c r="UGB732" s="14"/>
      <c r="UGC732" s="14"/>
      <c r="UGD732" s="14"/>
      <c r="UGE732" s="14"/>
      <c r="UGF732" s="14"/>
      <c r="UGG732" s="14"/>
      <c r="UGH732" s="14"/>
      <c r="UGI732" s="14"/>
      <c r="UGJ732" s="14"/>
      <c r="UGK732" s="14"/>
      <c r="UGL732" s="14"/>
      <c r="UGM732" s="14"/>
      <c r="UGN732" s="14"/>
      <c r="UGO732" s="14"/>
      <c r="UGP732" s="14"/>
      <c r="UGQ732" s="14"/>
      <c r="UGR732" s="14"/>
      <c r="UGS732" s="14"/>
      <c r="UGT732" s="14"/>
      <c r="UGU732" s="14"/>
      <c r="UGV732" s="14"/>
      <c r="UGW732" s="14"/>
      <c r="UGX732" s="14"/>
      <c r="UGY732" s="14"/>
      <c r="UGZ732" s="14"/>
      <c r="UHA732" s="14"/>
      <c r="UHB732" s="14"/>
      <c r="UHC732" s="14"/>
      <c r="UHD732" s="14"/>
      <c r="UHE732" s="14"/>
      <c r="UHF732" s="14"/>
      <c r="UHG732" s="14"/>
      <c r="UHH732" s="14"/>
      <c r="UHI732" s="14"/>
      <c r="UHJ732" s="14"/>
      <c r="UHK732" s="14"/>
      <c r="UHL732" s="14"/>
      <c r="UHM732" s="14"/>
      <c r="UHN732" s="14"/>
      <c r="UHO732" s="14"/>
      <c r="UHP732" s="14"/>
      <c r="UHQ732" s="14"/>
      <c r="UHR732" s="14"/>
      <c r="UHS732" s="14"/>
      <c r="UHT732" s="14"/>
      <c r="UHU732" s="14"/>
      <c r="UHV732" s="14"/>
      <c r="UHW732" s="14"/>
      <c r="UHX732" s="14"/>
      <c r="UHY732" s="14"/>
      <c r="UHZ732" s="14"/>
      <c r="UIA732" s="14"/>
      <c r="UIB732" s="14"/>
      <c r="UIC732" s="14"/>
      <c r="UID732" s="14"/>
      <c r="UIE732" s="14"/>
      <c r="UIF732" s="14"/>
      <c r="UIG732" s="14"/>
      <c r="UIH732" s="14"/>
      <c r="UII732" s="14"/>
      <c r="UIJ732" s="14"/>
      <c r="UIK732" s="14"/>
      <c r="UIL732" s="14"/>
      <c r="UIM732" s="14"/>
      <c r="UIN732" s="14"/>
      <c r="UIO732" s="14"/>
      <c r="UIP732" s="14"/>
      <c r="UIQ732" s="14"/>
      <c r="UIR732" s="14"/>
      <c r="UIS732" s="14"/>
      <c r="UIT732" s="14"/>
      <c r="UIU732" s="14"/>
      <c r="UIV732" s="14"/>
      <c r="UIW732" s="14"/>
      <c r="UIX732" s="14"/>
      <c r="UIY732" s="14"/>
      <c r="UIZ732" s="14"/>
      <c r="UJA732" s="14"/>
      <c r="UJB732" s="14"/>
      <c r="UJC732" s="14"/>
      <c r="UJD732" s="14"/>
      <c r="UJE732" s="14"/>
      <c r="UJF732" s="14"/>
      <c r="UJG732" s="14"/>
      <c r="UJH732" s="14"/>
      <c r="UJI732" s="14"/>
      <c r="UJJ732" s="14"/>
      <c r="UJK732" s="14"/>
      <c r="UJL732" s="14"/>
      <c r="UJM732" s="14"/>
      <c r="UJN732" s="14"/>
      <c r="UJO732" s="14"/>
      <c r="UJP732" s="14"/>
      <c r="UJQ732" s="14"/>
      <c r="UJR732" s="14"/>
      <c r="UJS732" s="14"/>
      <c r="UJT732" s="14"/>
      <c r="UJU732" s="14"/>
      <c r="UJV732" s="14"/>
      <c r="UJW732" s="14"/>
      <c r="UJX732" s="14"/>
      <c r="UJY732" s="14"/>
      <c r="UJZ732" s="14"/>
      <c r="UKA732" s="14"/>
      <c r="UKB732" s="14"/>
      <c r="UKC732" s="14"/>
      <c r="UKD732" s="14"/>
      <c r="UKE732" s="14"/>
      <c r="UKF732" s="14"/>
      <c r="UKG732" s="14"/>
      <c r="UKH732" s="14"/>
      <c r="UKI732" s="14"/>
      <c r="UKJ732" s="14"/>
      <c r="UKK732" s="14"/>
      <c r="UKL732" s="14"/>
      <c r="UKM732" s="14"/>
      <c r="UKN732" s="14"/>
      <c r="UKO732" s="14"/>
      <c r="UKP732" s="14"/>
      <c r="UKQ732" s="14"/>
      <c r="UKR732" s="14"/>
      <c r="UKS732" s="14"/>
      <c r="UKT732" s="14"/>
      <c r="UKU732" s="14"/>
      <c r="UKV732" s="14"/>
      <c r="UKW732" s="14"/>
      <c r="UKX732" s="14"/>
      <c r="UKY732" s="14"/>
      <c r="UKZ732" s="14"/>
      <c r="ULA732" s="14"/>
      <c r="ULB732" s="14"/>
      <c r="ULC732" s="14"/>
      <c r="ULD732" s="14"/>
      <c r="ULE732" s="14"/>
      <c r="ULF732" s="14"/>
      <c r="ULG732" s="14"/>
      <c r="ULH732" s="14"/>
      <c r="ULI732" s="14"/>
      <c r="ULJ732" s="14"/>
      <c r="ULK732" s="14"/>
      <c r="ULL732" s="14"/>
      <c r="ULM732" s="14"/>
      <c r="ULN732" s="14"/>
      <c r="ULO732" s="14"/>
      <c r="ULP732" s="14"/>
      <c r="ULQ732" s="14"/>
      <c r="ULR732" s="14"/>
      <c r="ULS732" s="14"/>
      <c r="ULT732" s="14"/>
      <c r="ULU732" s="14"/>
      <c r="ULV732" s="14"/>
      <c r="ULW732" s="14"/>
      <c r="ULX732" s="14"/>
      <c r="ULY732" s="14"/>
      <c r="ULZ732" s="14"/>
      <c r="UMA732" s="14"/>
      <c r="UMB732" s="14"/>
      <c r="UMC732" s="14"/>
      <c r="UMD732" s="14"/>
      <c r="UME732" s="14"/>
      <c r="UMF732" s="14"/>
      <c r="UMG732" s="14"/>
      <c r="UMH732" s="14"/>
      <c r="UMI732" s="14"/>
      <c r="UMJ732" s="14"/>
      <c r="UMK732" s="14"/>
      <c r="UML732" s="14"/>
      <c r="UMM732" s="14"/>
      <c r="UMN732" s="14"/>
      <c r="UMO732" s="14"/>
      <c r="UMP732" s="14"/>
      <c r="UMQ732" s="14"/>
      <c r="UMR732" s="14"/>
      <c r="UMS732" s="14"/>
      <c r="UMT732" s="14"/>
      <c r="UMU732" s="14"/>
      <c r="UMV732" s="14"/>
      <c r="UMW732" s="14"/>
      <c r="UMX732" s="14"/>
      <c r="UMY732" s="14"/>
      <c r="UMZ732" s="14"/>
      <c r="UNA732" s="14"/>
      <c r="UNB732" s="14"/>
      <c r="UNC732" s="14"/>
      <c r="UND732" s="14"/>
      <c r="UNE732" s="14"/>
      <c r="UNF732" s="14"/>
      <c r="UNG732" s="14"/>
      <c r="UNH732" s="14"/>
      <c r="UNI732" s="14"/>
      <c r="UNJ732" s="14"/>
      <c r="UNK732" s="14"/>
      <c r="UNL732" s="14"/>
      <c r="UNM732" s="14"/>
      <c r="UNN732" s="14"/>
      <c r="UNO732" s="14"/>
      <c r="UNP732" s="14"/>
      <c r="UNQ732" s="14"/>
      <c r="UNR732" s="14"/>
      <c r="UNS732" s="14"/>
      <c r="UNT732" s="14"/>
      <c r="UNU732" s="14"/>
      <c r="UNV732" s="14"/>
      <c r="UNW732" s="14"/>
      <c r="UNX732" s="14"/>
      <c r="UNY732" s="14"/>
      <c r="UNZ732" s="14"/>
      <c r="UOA732" s="14"/>
      <c r="UOB732" s="14"/>
      <c r="UOC732" s="14"/>
      <c r="UOD732" s="14"/>
      <c r="UOE732" s="14"/>
      <c r="UOF732" s="14"/>
      <c r="UOG732" s="14"/>
      <c r="UOH732" s="14"/>
      <c r="UOI732" s="14"/>
      <c r="UOJ732" s="14"/>
      <c r="UOK732" s="14"/>
      <c r="UOL732" s="14"/>
      <c r="UOM732" s="14"/>
      <c r="UON732" s="14"/>
      <c r="UOO732" s="14"/>
      <c r="UOP732" s="14"/>
      <c r="UOQ732" s="14"/>
      <c r="UOR732" s="14"/>
      <c r="UOS732" s="14"/>
      <c r="UOT732" s="14"/>
      <c r="UOU732" s="14"/>
      <c r="UOV732" s="14"/>
      <c r="UOW732" s="14"/>
      <c r="UOX732" s="14"/>
      <c r="UOY732" s="14"/>
      <c r="UOZ732" s="14"/>
      <c r="UPA732" s="14"/>
      <c r="UPB732" s="14"/>
      <c r="UPC732" s="14"/>
      <c r="UPD732" s="14"/>
      <c r="UPE732" s="14"/>
      <c r="UPF732" s="14"/>
      <c r="UPG732" s="14"/>
      <c r="UPH732" s="14"/>
      <c r="UPI732" s="14"/>
      <c r="UPJ732" s="14"/>
      <c r="UPK732" s="14"/>
      <c r="UPL732" s="14"/>
      <c r="UPM732" s="14"/>
      <c r="UPN732" s="14"/>
      <c r="UPO732" s="14"/>
      <c r="UPP732" s="14"/>
      <c r="UPQ732" s="14"/>
      <c r="UPR732" s="14"/>
      <c r="UPS732" s="14"/>
      <c r="UPT732" s="14"/>
      <c r="UPU732" s="14"/>
      <c r="UPV732" s="14"/>
      <c r="UPW732" s="14"/>
      <c r="UPX732" s="14"/>
      <c r="UPY732" s="14"/>
      <c r="UPZ732" s="14"/>
      <c r="UQA732" s="14"/>
      <c r="UQB732" s="14"/>
      <c r="UQC732" s="14"/>
      <c r="UQD732" s="14"/>
      <c r="UQE732" s="14"/>
      <c r="UQF732" s="14"/>
      <c r="UQG732" s="14"/>
      <c r="UQH732" s="14"/>
      <c r="UQI732" s="14"/>
      <c r="UQJ732" s="14"/>
      <c r="UQK732" s="14"/>
      <c r="UQL732" s="14"/>
      <c r="UQM732" s="14"/>
      <c r="UQN732" s="14"/>
      <c r="UQO732" s="14"/>
      <c r="UQP732" s="14"/>
      <c r="UQQ732" s="14"/>
      <c r="UQR732" s="14"/>
      <c r="UQS732" s="14"/>
      <c r="UQT732" s="14"/>
      <c r="UQU732" s="14"/>
      <c r="UQV732" s="14"/>
      <c r="UQW732" s="14"/>
      <c r="UQX732" s="14"/>
      <c r="UQY732" s="14"/>
      <c r="UQZ732" s="14"/>
      <c r="URA732" s="14"/>
      <c r="URB732" s="14"/>
      <c r="URC732" s="14"/>
      <c r="URD732" s="14"/>
      <c r="URE732" s="14"/>
      <c r="URF732" s="14"/>
      <c r="URG732" s="14"/>
      <c r="URH732" s="14"/>
      <c r="URI732" s="14"/>
      <c r="URJ732" s="14"/>
      <c r="URK732" s="14"/>
      <c r="URL732" s="14"/>
      <c r="URM732" s="14"/>
      <c r="URN732" s="14"/>
      <c r="URO732" s="14"/>
      <c r="URP732" s="14"/>
      <c r="URQ732" s="14"/>
      <c r="URR732" s="14"/>
      <c r="URS732" s="14"/>
      <c r="URT732" s="14"/>
      <c r="URU732" s="14"/>
      <c r="URV732" s="14"/>
      <c r="URW732" s="14"/>
      <c r="URX732" s="14"/>
      <c r="URY732" s="14"/>
      <c r="URZ732" s="14"/>
      <c r="USA732" s="14"/>
      <c r="USB732" s="14"/>
      <c r="USC732" s="14"/>
      <c r="USD732" s="14"/>
      <c r="USE732" s="14"/>
      <c r="USF732" s="14"/>
      <c r="USG732" s="14"/>
      <c r="USH732" s="14"/>
      <c r="USI732" s="14"/>
      <c r="USJ732" s="14"/>
      <c r="USK732" s="14"/>
      <c r="USL732" s="14"/>
      <c r="USM732" s="14"/>
      <c r="USN732" s="14"/>
      <c r="USO732" s="14"/>
      <c r="USP732" s="14"/>
      <c r="USQ732" s="14"/>
      <c r="USR732" s="14"/>
      <c r="USS732" s="14"/>
      <c r="UST732" s="14"/>
      <c r="USU732" s="14"/>
      <c r="USV732" s="14"/>
      <c r="USW732" s="14"/>
      <c r="USX732" s="14"/>
      <c r="USY732" s="14"/>
      <c r="USZ732" s="14"/>
      <c r="UTA732" s="14"/>
      <c r="UTB732" s="14"/>
      <c r="UTC732" s="14"/>
      <c r="UTD732" s="14"/>
      <c r="UTE732" s="14"/>
      <c r="UTF732" s="14"/>
      <c r="UTG732" s="14"/>
      <c r="UTH732" s="14"/>
      <c r="UTI732" s="14"/>
      <c r="UTJ732" s="14"/>
      <c r="UTK732" s="14"/>
      <c r="UTL732" s="14"/>
      <c r="UTM732" s="14"/>
      <c r="UTN732" s="14"/>
      <c r="UTO732" s="14"/>
      <c r="UTP732" s="14"/>
      <c r="UTQ732" s="14"/>
      <c r="UTR732" s="14"/>
      <c r="UTS732" s="14"/>
      <c r="UTT732" s="14"/>
      <c r="UTU732" s="14"/>
      <c r="UTV732" s="14"/>
      <c r="UTW732" s="14"/>
      <c r="UTX732" s="14"/>
      <c r="UTY732" s="14"/>
      <c r="UTZ732" s="14"/>
      <c r="UUA732" s="14"/>
      <c r="UUB732" s="14"/>
      <c r="UUC732" s="14"/>
      <c r="UUD732" s="14"/>
      <c r="UUE732" s="14"/>
      <c r="UUF732" s="14"/>
      <c r="UUG732" s="14"/>
      <c r="UUH732" s="14"/>
      <c r="UUI732" s="14"/>
      <c r="UUJ732" s="14"/>
      <c r="UUK732" s="14"/>
      <c r="UUL732" s="14"/>
      <c r="UUM732" s="14"/>
      <c r="UUN732" s="14"/>
      <c r="UUO732" s="14"/>
      <c r="UUP732" s="14"/>
      <c r="UUQ732" s="14"/>
      <c r="UUR732" s="14"/>
      <c r="UUS732" s="14"/>
      <c r="UUT732" s="14"/>
      <c r="UUU732" s="14"/>
      <c r="UUV732" s="14"/>
      <c r="UUW732" s="14"/>
      <c r="UUX732" s="14"/>
      <c r="UUY732" s="14"/>
      <c r="UUZ732" s="14"/>
      <c r="UVA732" s="14"/>
      <c r="UVB732" s="14"/>
      <c r="UVC732" s="14"/>
      <c r="UVD732" s="14"/>
      <c r="UVE732" s="14"/>
      <c r="UVF732" s="14"/>
      <c r="UVG732" s="14"/>
      <c r="UVH732" s="14"/>
      <c r="UVI732" s="14"/>
      <c r="UVJ732" s="14"/>
      <c r="UVK732" s="14"/>
      <c r="UVL732" s="14"/>
      <c r="UVM732" s="14"/>
      <c r="UVN732" s="14"/>
      <c r="UVO732" s="14"/>
      <c r="UVP732" s="14"/>
      <c r="UVQ732" s="14"/>
      <c r="UVR732" s="14"/>
      <c r="UVS732" s="14"/>
      <c r="UVT732" s="14"/>
      <c r="UVU732" s="14"/>
      <c r="UVV732" s="14"/>
      <c r="UVW732" s="14"/>
      <c r="UVX732" s="14"/>
      <c r="UVY732" s="14"/>
      <c r="UVZ732" s="14"/>
      <c r="UWA732" s="14"/>
      <c r="UWB732" s="14"/>
      <c r="UWC732" s="14"/>
      <c r="UWD732" s="14"/>
      <c r="UWE732" s="14"/>
      <c r="UWF732" s="14"/>
      <c r="UWG732" s="14"/>
      <c r="UWH732" s="14"/>
      <c r="UWI732" s="14"/>
      <c r="UWJ732" s="14"/>
      <c r="UWK732" s="14"/>
      <c r="UWL732" s="14"/>
      <c r="UWM732" s="14"/>
      <c r="UWN732" s="14"/>
      <c r="UWO732" s="14"/>
      <c r="UWP732" s="14"/>
      <c r="UWQ732" s="14"/>
      <c r="UWR732" s="14"/>
      <c r="UWS732" s="14"/>
      <c r="UWT732" s="14"/>
      <c r="UWU732" s="14"/>
      <c r="UWV732" s="14"/>
      <c r="UWW732" s="14"/>
      <c r="UWX732" s="14"/>
      <c r="UWY732" s="14"/>
      <c r="UWZ732" s="14"/>
      <c r="UXA732" s="14"/>
      <c r="UXB732" s="14"/>
      <c r="UXC732" s="14"/>
      <c r="UXD732" s="14"/>
      <c r="UXE732" s="14"/>
      <c r="UXF732" s="14"/>
      <c r="UXG732" s="14"/>
      <c r="UXH732" s="14"/>
      <c r="UXI732" s="14"/>
      <c r="UXJ732" s="14"/>
      <c r="UXK732" s="14"/>
      <c r="UXL732" s="14"/>
      <c r="UXM732" s="14"/>
      <c r="UXN732" s="14"/>
      <c r="UXO732" s="14"/>
      <c r="UXP732" s="14"/>
      <c r="UXQ732" s="14"/>
      <c r="UXR732" s="14"/>
      <c r="UXS732" s="14"/>
      <c r="UXT732" s="14"/>
      <c r="UXU732" s="14"/>
      <c r="UXV732" s="14"/>
      <c r="UXW732" s="14"/>
      <c r="UXX732" s="14"/>
      <c r="UXY732" s="14"/>
      <c r="UXZ732" s="14"/>
      <c r="UYA732" s="14"/>
      <c r="UYB732" s="14"/>
      <c r="UYC732" s="14"/>
      <c r="UYD732" s="14"/>
      <c r="UYE732" s="14"/>
      <c r="UYF732" s="14"/>
      <c r="UYG732" s="14"/>
      <c r="UYH732" s="14"/>
      <c r="UYI732" s="14"/>
      <c r="UYJ732" s="14"/>
      <c r="UYK732" s="14"/>
      <c r="UYL732" s="14"/>
      <c r="UYM732" s="14"/>
      <c r="UYN732" s="14"/>
      <c r="UYO732" s="14"/>
      <c r="UYP732" s="14"/>
      <c r="UYQ732" s="14"/>
      <c r="UYR732" s="14"/>
      <c r="UYS732" s="14"/>
      <c r="UYT732" s="14"/>
      <c r="UYU732" s="14"/>
      <c r="UYV732" s="14"/>
      <c r="UYW732" s="14"/>
      <c r="UYX732" s="14"/>
      <c r="UYY732" s="14"/>
      <c r="UYZ732" s="14"/>
      <c r="UZA732" s="14"/>
      <c r="UZB732" s="14"/>
      <c r="UZC732" s="14"/>
      <c r="UZD732" s="14"/>
      <c r="UZE732" s="14"/>
      <c r="UZF732" s="14"/>
      <c r="UZG732" s="14"/>
      <c r="UZH732" s="14"/>
      <c r="UZI732" s="14"/>
      <c r="UZJ732" s="14"/>
      <c r="UZK732" s="14"/>
      <c r="UZL732" s="14"/>
      <c r="UZM732" s="14"/>
      <c r="UZN732" s="14"/>
      <c r="UZO732" s="14"/>
      <c r="UZP732" s="14"/>
      <c r="UZQ732" s="14"/>
      <c r="UZR732" s="14"/>
      <c r="UZS732" s="14"/>
      <c r="UZT732" s="14"/>
      <c r="UZU732" s="14"/>
      <c r="UZV732" s="14"/>
      <c r="UZW732" s="14"/>
      <c r="UZX732" s="14"/>
      <c r="UZY732" s="14"/>
      <c r="UZZ732" s="14"/>
      <c r="VAA732" s="14"/>
      <c r="VAB732" s="14"/>
      <c r="VAC732" s="14"/>
      <c r="VAD732" s="14"/>
      <c r="VAE732" s="14"/>
      <c r="VAF732" s="14"/>
      <c r="VAG732" s="14"/>
      <c r="VAH732" s="14"/>
      <c r="VAI732" s="14"/>
      <c r="VAJ732" s="14"/>
      <c r="VAK732" s="14"/>
      <c r="VAL732" s="14"/>
      <c r="VAM732" s="14"/>
      <c r="VAN732" s="14"/>
      <c r="VAO732" s="14"/>
      <c r="VAP732" s="14"/>
      <c r="VAQ732" s="14"/>
      <c r="VAR732" s="14"/>
      <c r="VAS732" s="14"/>
      <c r="VAT732" s="14"/>
      <c r="VAU732" s="14"/>
      <c r="VAV732" s="14"/>
      <c r="VAW732" s="14"/>
      <c r="VAX732" s="14"/>
      <c r="VAY732" s="14"/>
      <c r="VAZ732" s="14"/>
      <c r="VBA732" s="14"/>
      <c r="VBB732" s="14"/>
      <c r="VBC732" s="14"/>
      <c r="VBD732" s="14"/>
      <c r="VBE732" s="14"/>
      <c r="VBF732" s="14"/>
      <c r="VBG732" s="14"/>
      <c r="VBH732" s="14"/>
      <c r="VBI732" s="14"/>
      <c r="VBJ732" s="14"/>
      <c r="VBK732" s="14"/>
      <c r="VBL732" s="14"/>
      <c r="VBM732" s="14"/>
      <c r="VBN732" s="14"/>
      <c r="VBO732" s="14"/>
      <c r="VBP732" s="14"/>
      <c r="VBQ732" s="14"/>
      <c r="VBR732" s="14"/>
      <c r="VBS732" s="14"/>
      <c r="VBT732" s="14"/>
      <c r="VBU732" s="14"/>
      <c r="VBV732" s="14"/>
      <c r="VBW732" s="14"/>
      <c r="VBX732" s="14"/>
      <c r="VBY732" s="14"/>
      <c r="VBZ732" s="14"/>
      <c r="VCA732" s="14"/>
      <c r="VCB732" s="14"/>
      <c r="VCC732" s="14"/>
      <c r="VCD732" s="14"/>
      <c r="VCE732" s="14"/>
      <c r="VCF732" s="14"/>
      <c r="VCG732" s="14"/>
      <c r="VCH732" s="14"/>
      <c r="VCI732" s="14"/>
      <c r="VCJ732" s="14"/>
      <c r="VCK732" s="14"/>
      <c r="VCL732" s="14"/>
      <c r="VCM732" s="14"/>
      <c r="VCN732" s="14"/>
      <c r="VCO732" s="14"/>
      <c r="VCP732" s="14"/>
      <c r="VCQ732" s="14"/>
      <c r="VCR732" s="14"/>
      <c r="VCS732" s="14"/>
      <c r="VCT732" s="14"/>
      <c r="VCU732" s="14"/>
      <c r="VCV732" s="14"/>
      <c r="VCW732" s="14"/>
      <c r="VCX732" s="14"/>
      <c r="VCY732" s="14"/>
      <c r="VCZ732" s="14"/>
      <c r="VDA732" s="14"/>
      <c r="VDB732" s="14"/>
      <c r="VDC732" s="14"/>
      <c r="VDD732" s="14"/>
      <c r="VDE732" s="14"/>
      <c r="VDF732" s="14"/>
      <c r="VDG732" s="14"/>
      <c r="VDH732" s="14"/>
      <c r="VDI732" s="14"/>
      <c r="VDJ732" s="14"/>
      <c r="VDK732" s="14"/>
      <c r="VDL732" s="14"/>
      <c r="VDM732" s="14"/>
      <c r="VDN732" s="14"/>
      <c r="VDO732" s="14"/>
      <c r="VDP732" s="14"/>
      <c r="VDQ732" s="14"/>
      <c r="VDR732" s="14"/>
      <c r="VDS732" s="14"/>
      <c r="VDT732" s="14"/>
      <c r="VDU732" s="14"/>
      <c r="VDV732" s="14"/>
      <c r="VDW732" s="14"/>
      <c r="VDX732" s="14"/>
      <c r="VDY732" s="14"/>
      <c r="VDZ732" s="14"/>
      <c r="VEA732" s="14"/>
      <c r="VEB732" s="14"/>
      <c r="VEC732" s="14"/>
      <c r="VED732" s="14"/>
      <c r="VEE732" s="14"/>
      <c r="VEF732" s="14"/>
      <c r="VEG732" s="14"/>
      <c r="VEH732" s="14"/>
      <c r="VEI732" s="14"/>
      <c r="VEJ732" s="14"/>
      <c r="VEK732" s="14"/>
      <c r="VEL732" s="14"/>
      <c r="VEM732" s="14"/>
      <c r="VEN732" s="14"/>
      <c r="VEO732" s="14"/>
      <c r="VEP732" s="14"/>
      <c r="VEQ732" s="14"/>
      <c r="VER732" s="14"/>
      <c r="VES732" s="14"/>
      <c r="VET732" s="14"/>
      <c r="VEU732" s="14"/>
      <c r="VEV732" s="14"/>
      <c r="VEW732" s="14"/>
      <c r="VEX732" s="14"/>
      <c r="VEY732" s="14"/>
      <c r="VEZ732" s="14"/>
      <c r="VFA732" s="14"/>
      <c r="VFB732" s="14"/>
      <c r="VFC732" s="14"/>
      <c r="VFD732" s="14"/>
      <c r="VFE732" s="14"/>
      <c r="VFF732" s="14"/>
      <c r="VFG732" s="14"/>
      <c r="VFH732" s="14"/>
      <c r="VFI732" s="14"/>
      <c r="VFJ732" s="14"/>
      <c r="VFK732" s="14"/>
      <c r="VFL732" s="14"/>
      <c r="VFM732" s="14"/>
      <c r="VFN732" s="14"/>
      <c r="VFO732" s="14"/>
      <c r="VFP732" s="14"/>
      <c r="VFQ732" s="14"/>
      <c r="VFR732" s="14"/>
      <c r="VFS732" s="14"/>
      <c r="VFT732" s="14"/>
      <c r="VFU732" s="14"/>
      <c r="VFV732" s="14"/>
      <c r="VFW732" s="14"/>
      <c r="VFX732" s="14"/>
      <c r="VFY732" s="14"/>
      <c r="VFZ732" s="14"/>
      <c r="VGA732" s="14"/>
      <c r="VGB732" s="14"/>
      <c r="VGC732" s="14"/>
      <c r="VGD732" s="14"/>
      <c r="VGE732" s="14"/>
      <c r="VGF732" s="14"/>
      <c r="VGG732" s="14"/>
      <c r="VGH732" s="14"/>
      <c r="VGI732" s="14"/>
      <c r="VGJ732" s="14"/>
      <c r="VGK732" s="14"/>
      <c r="VGL732" s="14"/>
      <c r="VGM732" s="14"/>
      <c r="VGN732" s="14"/>
      <c r="VGO732" s="14"/>
      <c r="VGP732" s="14"/>
      <c r="VGQ732" s="14"/>
      <c r="VGR732" s="14"/>
      <c r="VGS732" s="14"/>
      <c r="VGT732" s="14"/>
      <c r="VGU732" s="14"/>
      <c r="VGV732" s="14"/>
      <c r="VGW732" s="14"/>
      <c r="VGX732" s="14"/>
      <c r="VGY732" s="14"/>
      <c r="VGZ732" s="14"/>
      <c r="VHA732" s="14"/>
      <c r="VHB732" s="14"/>
      <c r="VHC732" s="14"/>
      <c r="VHD732" s="14"/>
      <c r="VHE732" s="14"/>
      <c r="VHF732" s="14"/>
      <c r="VHG732" s="14"/>
      <c r="VHH732" s="14"/>
      <c r="VHI732" s="14"/>
      <c r="VHJ732" s="14"/>
      <c r="VHK732" s="14"/>
      <c r="VHL732" s="14"/>
      <c r="VHM732" s="14"/>
      <c r="VHN732" s="14"/>
      <c r="VHO732" s="14"/>
      <c r="VHP732" s="14"/>
      <c r="VHQ732" s="14"/>
      <c r="VHR732" s="14"/>
      <c r="VHS732" s="14"/>
      <c r="VHT732" s="14"/>
      <c r="VHU732" s="14"/>
      <c r="VHV732" s="14"/>
      <c r="VHW732" s="14"/>
      <c r="VHX732" s="14"/>
      <c r="VHY732" s="14"/>
      <c r="VHZ732" s="14"/>
      <c r="VIA732" s="14"/>
      <c r="VIB732" s="14"/>
      <c r="VIC732" s="14"/>
      <c r="VID732" s="14"/>
      <c r="VIE732" s="14"/>
      <c r="VIF732" s="14"/>
      <c r="VIG732" s="14"/>
      <c r="VIH732" s="14"/>
      <c r="VII732" s="14"/>
      <c r="VIJ732" s="14"/>
      <c r="VIK732" s="14"/>
      <c r="VIL732" s="14"/>
      <c r="VIM732" s="14"/>
      <c r="VIN732" s="14"/>
      <c r="VIO732" s="14"/>
      <c r="VIP732" s="14"/>
      <c r="VIQ732" s="14"/>
      <c r="VIR732" s="14"/>
      <c r="VIS732" s="14"/>
      <c r="VIT732" s="14"/>
      <c r="VIU732" s="14"/>
      <c r="VIV732" s="14"/>
      <c r="VIW732" s="14"/>
      <c r="VIX732" s="14"/>
      <c r="VIY732" s="14"/>
      <c r="VIZ732" s="14"/>
      <c r="VJA732" s="14"/>
      <c r="VJB732" s="14"/>
      <c r="VJC732" s="14"/>
      <c r="VJD732" s="14"/>
      <c r="VJE732" s="14"/>
      <c r="VJF732" s="14"/>
      <c r="VJG732" s="14"/>
      <c r="VJH732" s="14"/>
      <c r="VJI732" s="14"/>
      <c r="VJJ732" s="14"/>
      <c r="VJK732" s="14"/>
      <c r="VJL732" s="14"/>
      <c r="VJM732" s="14"/>
      <c r="VJN732" s="14"/>
      <c r="VJO732" s="14"/>
      <c r="VJP732" s="14"/>
      <c r="VJQ732" s="14"/>
      <c r="VJR732" s="14"/>
      <c r="VJS732" s="14"/>
      <c r="VJT732" s="14"/>
      <c r="VJU732" s="14"/>
      <c r="VJV732" s="14"/>
      <c r="VJW732" s="14"/>
      <c r="VJX732" s="14"/>
      <c r="VJY732" s="14"/>
      <c r="VJZ732" s="14"/>
      <c r="VKA732" s="14"/>
      <c r="VKB732" s="14"/>
      <c r="VKC732" s="14"/>
      <c r="VKD732" s="14"/>
      <c r="VKE732" s="14"/>
      <c r="VKF732" s="14"/>
      <c r="VKG732" s="14"/>
      <c r="VKH732" s="14"/>
      <c r="VKI732" s="14"/>
      <c r="VKJ732" s="14"/>
      <c r="VKK732" s="14"/>
      <c r="VKL732" s="14"/>
      <c r="VKM732" s="14"/>
      <c r="VKN732" s="14"/>
      <c r="VKO732" s="14"/>
      <c r="VKP732" s="14"/>
      <c r="VKQ732" s="14"/>
      <c r="VKR732" s="14"/>
      <c r="VKS732" s="14"/>
      <c r="VKT732" s="14"/>
      <c r="VKU732" s="14"/>
      <c r="VKV732" s="14"/>
      <c r="VKW732" s="14"/>
      <c r="VKX732" s="14"/>
      <c r="VKY732" s="14"/>
      <c r="VKZ732" s="14"/>
      <c r="VLA732" s="14"/>
      <c r="VLB732" s="14"/>
      <c r="VLC732" s="14"/>
      <c r="VLD732" s="14"/>
      <c r="VLE732" s="14"/>
      <c r="VLF732" s="14"/>
      <c r="VLG732" s="14"/>
      <c r="VLH732" s="14"/>
      <c r="VLI732" s="14"/>
      <c r="VLJ732" s="14"/>
      <c r="VLK732" s="14"/>
      <c r="VLL732" s="14"/>
      <c r="VLM732" s="14"/>
      <c r="VLN732" s="14"/>
      <c r="VLO732" s="14"/>
      <c r="VLP732" s="14"/>
      <c r="VLQ732" s="14"/>
      <c r="VLR732" s="14"/>
      <c r="VLS732" s="14"/>
      <c r="VLT732" s="14"/>
      <c r="VLU732" s="14"/>
      <c r="VLV732" s="14"/>
      <c r="VLW732" s="14"/>
      <c r="VLX732" s="14"/>
      <c r="VLY732" s="14"/>
      <c r="VLZ732" s="14"/>
      <c r="VMA732" s="14"/>
      <c r="VMB732" s="14"/>
      <c r="VMC732" s="14"/>
      <c r="VMD732" s="14"/>
      <c r="VME732" s="14"/>
      <c r="VMF732" s="14"/>
      <c r="VMG732" s="14"/>
      <c r="VMH732" s="14"/>
      <c r="VMI732" s="14"/>
      <c r="VMJ732" s="14"/>
      <c r="VMK732" s="14"/>
      <c r="VML732" s="14"/>
      <c r="VMM732" s="14"/>
      <c r="VMN732" s="14"/>
      <c r="VMO732" s="14"/>
      <c r="VMP732" s="14"/>
      <c r="VMQ732" s="14"/>
      <c r="VMR732" s="14"/>
      <c r="VMS732" s="14"/>
      <c r="VMT732" s="14"/>
      <c r="VMU732" s="14"/>
      <c r="VMV732" s="14"/>
      <c r="VMW732" s="14"/>
      <c r="VMX732" s="14"/>
      <c r="VMY732" s="14"/>
      <c r="VMZ732" s="14"/>
      <c r="VNA732" s="14"/>
      <c r="VNB732" s="14"/>
      <c r="VNC732" s="14"/>
      <c r="VND732" s="14"/>
      <c r="VNE732" s="14"/>
      <c r="VNF732" s="14"/>
      <c r="VNG732" s="14"/>
      <c r="VNH732" s="14"/>
      <c r="VNI732" s="14"/>
      <c r="VNJ732" s="14"/>
      <c r="VNK732" s="14"/>
      <c r="VNL732" s="14"/>
      <c r="VNM732" s="14"/>
      <c r="VNN732" s="14"/>
      <c r="VNO732" s="14"/>
      <c r="VNP732" s="14"/>
      <c r="VNQ732" s="14"/>
      <c r="VNR732" s="14"/>
      <c r="VNS732" s="14"/>
      <c r="VNT732" s="14"/>
      <c r="VNU732" s="14"/>
      <c r="VNV732" s="14"/>
      <c r="VNW732" s="14"/>
      <c r="VNX732" s="14"/>
      <c r="VNY732" s="14"/>
      <c r="VNZ732" s="14"/>
      <c r="VOA732" s="14"/>
      <c r="VOB732" s="14"/>
      <c r="VOC732" s="14"/>
      <c r="VOD732" s="14"/>
      <c r="VOE732" s="14"/>
      <c r="VOF732" s="14"/>
      <c r="VOG732" s="14"/>
      <c r="VOH732" s="14"/>
      <c r="VOI732" s="14"/>
      <c r="VOJ732" s="14"/>
      <c r="VOK732" s="14"/>
      <c r="VOL732" s="14"/>
      <c r="VOM732" s="14"/>
      <c r="VON732" s="14"/>
      <c r="VOO732" s="14"/>
      <c r="VOP732" s="14"/>
      <c r="VOQ732" s="14"/>
      <c r="VOR732" s="14"/>
      <c r="VOS732" s="14"/>
      <c r="VOT732" s="14"/>
      <c r="VOU732" s="14"/>
      <c r="VOV732" s="14"/>
      <c r="VOW732" s="14"/>
      <c r="VOX732" s="14"/>
      <c r="VOY732" s="14"/>
      <c r="VOZ732" s="14"/>
      <c r="VPA732" s="14"/>
      <c r="VPB732" s="14"/>
      <c r="VPC732" s="14"/>
      <c r="VPD732" s="14"/>
      <c r="VPE732" s="14"/>
      <c r="VPF732" s="14"/>
      <c r="VPG732" s="14"/>
      <c r="VPH732" s="14"/>
      <c r="VPI732" s="14"/>
      <c r="VPJ732" s="14"/>
      <c r="VPK732" s="14"/>
      <c r="VPL732" s="14"/>
      <c r="VPM732" s="14"/>
      <c r="VPN732" s="14"/>
      <c r="VPO732" s="14"/>
      <c r="VPP732" s="14"/>
      <c r="VPQ732" s="14"/>
      <c r="VPR732" s="14"/>
      <c r="VPS732" s="14"/>
      <c r="VPT732" s="14"/>
      <c r="VPU732" s="14"/>
      <c r="VPV732" s="14"/>
      <c r="VPW732" s="14"/>
      <c r="VPX732" s="14"/>
      <c r="VPY732" s="14"/>
      <c r="VPZ732" s="14"/>
      <c r="VQA732" s="14"/>
      <c r="VQB732" s="14"/>
      <c r="VQC732" s="14"/>
      <c r="VQD732" s="14"/>
      <c r="VQE732" s="14"/>
      <c r="VQF732" s="14"/>
      <c r="VQG732" s="14"/>
      <c r="VQH732" s="14"/>
      <c r="VQI732" s="14"/>
      <c r="VQJ732" s="14"/>
      <c r="VQK732" s="14"/>
      <c r="VQL732" s="14"/>
      <c r="VQM732" s="14"/>
      <c r="VQN732" s="14"/>
      <c r="VQO732" s="14"/>
      <c r="VQP732" s="14"/>
      <c r="VQQ732" s="14"/>
      <c r="VQR732" s="14"/>
      <c r="VQS732" s="14"/>
      <c r="VQT732" s="14"/>
      <c r="VQU732" s="14"/>
      <c r="VQV732" s="14"/>
      <c r="VQW732" s="14"/>
      <c r="VQX732" s="14"/>
      <c r="VQY732" s="14"/>
      <c r="VQZ732" s="14"/>
      <c r="VRA732" s="14"/>
      <c r="VRB732" s="14"/>
      <c r="VRC732" s="14"/>
      <c r="VRD732" s="14"/>
      <c r="VRE732" s="14"/>
      <c r="VRF732" s="14"/>
      <c r="VRG732" s="14"/>
      <c r="VRH732" s="14"/>
      <c r="VRI732" s="14"/>
      <c r="VRJ732" s="14"/>
      <c r="VRK732" s="14"/>
      <c r="VRL732" s="14"/>
      <c r="VRM732" s="14"/>
      <c r="VRN732" s="14"/>
      <c r="VRO732" s="14"/>
      <c r="VRP732" s="14"/>
      <c r="VRQ732" s="14"/>
      <c r="VRR732" s="14"/>
      <c r="VRS732" s="14"/>
      <c r="VRT732" s="14"/>
      <c r="VRU732" s="14"/>
      <c r="VRV732" s="14"/>
      <c r="VRW732" s="14"/>
      <c r="VRX732" s="14"/>
      <c r="VRY732" s="14"/>
      <c r="VRZ732" s="14"/>
      <c r="VSA732" s="14"/>
      <c r="VSB732" s="14"/>
      <c r="VSC732" s="14"/>
      <c r="VSD732" s="14"/>
      <c r="VSE732" s="14"/>
      <c r="VSF732" s="14"/>
      <c r="VSG732" s="14"/>
      <c r="VSH732" s="14"/>
      <c r="VSI732" s="14"/>
      <c r="VSJ732" s="14"/>
      <c r="VSK732" s="14"/>
      <c r="VSL732" s="14"/>
      <c r="VSM732" s="14"/>
      <c r="VSN732" s="14"/>
      <c r="VSO732" s="14"/>
      <c r="VSP732" s="14"/>
      <c r="VSQ732" s="14"/>
      <c r="VSR732" s="14"/>
      <c r="VSS732" s="14"/>
      <c r="VST732" s="14"/>
      <c r="VSU732" s="14"/>
      <c r="VSV732" s="14"/>
      <c r="VSW732" s="14"/>
      <c r="VSX732" s="14"/>
      <c r="VSY732" s="14"/>
      <c r="VSZ732" s="14"/>
      <c r="VTA732" s="14"/>
      <c r="VTB732" s="14"/>
      <c r="VTC732" s="14"/>
      <c r="VTD732" s="14"/>
      <c r="VTE732" s="14"/>
      <c r="VTF732" s="14"/>
      <c r="VTG732" s="14"/>
      <c r="VTH732" s="14"/>
      <c r="VTI732" s="14"/>
      <c r="VTJ732" s="14"/>
      <c r="VTK732" s="14"/>
      <c r="VTL732" s="14"/>
      <c r="VTM732" s="14"/>
      <c r="VTN732" s="14"/>
      <c r="VTO732" s="14"/>
      <c r="VTP732" s="14"/>
      <c r="VTQ732" s="14"/>
      <c r="VTR732" s="14"/>
      <c r="VTS732" s="14"/>
      <c r="VTT732" s="14"/>
      <c r="VTU732" s="14"/>
      <c r="VTV732" s="14"/>
      <c r="VTW732" s="14"/>
      <c r="VTX732" s="14"/>
      <c r="VTY732" s="14"/>
      <c r="VTZ732" s="14"/>
      <c r="VUA732" s="14"/>
      <c r="VUB732" s="14"/>
      <c r="VUC732" s="14"/>
      <c r="VUD732" s="14"/>
      <c r="VUE732" s="14"/>
      <c r="VUF732" s="14"/>
      <c r="VUG732" s="14"/>
      <c r="VUH732" s="14"/>
      <c r="VUI732" s="14"/>
      <c r="VUJ732" s="14"/>
      <c r="VUK732" s="14"/>
      <c r="VUL732" s="14"/>
      <c r="VUM732" s="14"/>
      <c r="VUN732" s="14"/>
      <c r="VUO732" s="14"/>
      <c r="VUP732" s="14"/>
      <c r="VUQ732" s="14"/>
      <c r="VUR732" s="14"/>
      <c r="VUS732" s="14"/>
      <c r="VUT732" s="14"/>
      <c r="VUU732" s="14"/>
      <c r="VUV732" s="14"/>
      <c r="VUW732" s="14"/>
      <c r="VUX732" s="14"/>
      <c r="VUY732" s="14"/>
      <c r="VUZ732" s="14"/>
      <c r="VVA732" s="14"/>
      <c r="VVB732" s="14"/>
      <c r="VVC732" s="14"/>
      <c r="VVD732" s="14"/>
      <c r="VVE732" s="14"/>
      <c r="VVF732" s="14"/>
      <c r="VVG732" s="14"/>
      <c r="VVH732" s="14"/>
      <c r="VVI732" s="14"/>
      <c r="VVJ732" s="14"/>
      <c r="VVK732" s="14"/>
      <c r="VVL732" s="14"/>
      <c r="VVM732" s="14"/>
      <c r="VVN732" s="14"/>
      <c r="VVO732" s="14"/>
      <c r="VVP732" s="14"/>
      <c r="VVQ732" s="14"/>
      <c r="VVR732" s="14"/>
      <c r="VVS732" s="14"/>
      <c r="VVT732" s="14"/>
      <c r="VVU732" s="14"/>
      <c r="VVV732" s="14"/>
      <c r="VVW732" s="14"/>
      <c r="VVX732" s="14"/>
      <c r="VVY732" s="14"/>
      <c r="VVZ732" s="14"/>
      <c r="VWA732" s="14"/>
      <c r="VWB732" s="14"/>
      <c r="VWC732" s="14"/>
      <c r="VWD732" s="14"/>
      <c r="VWE732" s="14"/>
      <c r="VWF732" s="14"/>
      <c r="VWG732" s="14"/>
      <c r="VWH732" s="14"/>
      <c r="VWI732" s="14"/>
      <c r="VWJ732" s="14"/>
      <c r="VWK732" s="14"/>
      <c r="VWL732" s="14"/>
      <c r="VWM732" s="14"/>
      <c r="VWN732" s="14"/>
      <c r="VWO732" s="14"/>
      <c r="VWP732" s="14"/>
      <c r="VWQ732" s="14"/>
      <c r="VWR732" s="14"/>
      <c r="VWS732" s="14"/>
      <c r="VWT732" s="14"/>
      <c r="VWU732" s="14"/>
      <c r="VWV732" s="14"/>
      <c r="VWW732" s="14"/>
      <c r="VWX732" s="14"/>
      <c r="VWY732" s="14"/>
      <c r="VWZ732" s="14"/>
      <c r="VXA732" s="14"/>
      <c r="VXB732" s="14"/>
      <c r="VXC732" s="14"/>
      <c r="VXD732" s="14"/>
      <c r="VXE732" s="14"/>
      <c r="VXF732" s="14"/>
      <c r="VXG732" s="14"/>
      <c r="VXH732" s="14"/>
      <c r="VXI732" s="14"/>
      <c r="VXJ732" s="14"/>
      <c r="VXK732" s="14"/>
      <c r="VXL732" s="14"/>
      <c r="VXM732" s="14"/>
      <c r="VXN732" s="14"/>
      <c r="VXO732" s="14"/>
      <c r="VXP732" s="14"/>
      <c r="VXQ732" s="14"/>
      <c r="VXR732" s="14"/>
      <c r="VXS732" s="14"/>
      <c r="VXT732" s="14"/>
      <c r="VXU732" s="14"/>
      <c r="VXV732" s="14"/>
      <c r="VXW732" s="14"/>
      <c r="VXX732" s="14"/>
      <c r="VXY732" s="14"/>
      <c r="VXZ732" s="14"/>
      <c r="VYA732" s="14"/>
      <c r="VYB732" s="14"/>
      <c r="VYC732" s="14"/>
      <c r="VYD732" s="14"/>
      <c r="VYE732" s="14"/>
      <c r="VYF732" s="14"/>
      <c r="VYG732" s="14"/>
      <c r="VYH732" s="14"/>
      <c r="VYI732" s="14"/>
      <c r="VYJ732" s="14"/>
      <c r="VYK732" s="14"/>
      <c r="VYL732" s="14"/>
      <c r="VYM732" s="14"/>
      <c r="VYN732" s="14"/>
      <c r="VYO732" s="14"/>
      <c r="VYP732" s="14"/>
      <c r="VYQ732" s="14"/>
      <c r="VYR732" s="14"/>
      <c r="VYS732" s="14"/>
      <c r="VYT732" s="14"/>
      <c r="VYU732" s="14"/>
      <c r="VYV732" s="14"/>
      <c r="VYW732" s="14"/>
      <c r="VYX732" s="14"/>
      <c r="VYY732" s="14"/>
      <c r="VYZ732" s="14"/>
      <c r="VZA732" s="14"/>
      <c r="VZB732" s="14"/>
      <c r="VZC732" s="14"/>
      <c r="VZD732" s="14"/>
      <c r="VZE732" s="14"/>
      <c r="VZF732" s="14"/>
      <c r="VZG732" s="14"/>
      <c r="VZH732" s="14"/>
      <c r="VZI732" s="14"/>
      <c r="VZJ732" s="14"/>
      <c r="VZK732" s="14"/>
      <c r="VZL732" s="14"/>
      <c r="VZM732" s="14"/>
      <c r="VZN732" s="14"/>
      <c r="VZO732" s="14"/>
      <c r="VZP732" s="14"/>
      <c r="VZQ732" s="14"/>
      <c r="VZR732" s="14"/>
      <c r="VZS732" s="14"/>
      <c r="VZT732" s="14"/>
      <c r="VZU732" s="14"/>
      <c r="VZV732" s="14"/>
      <c r="VZW732" s="14"/>
      <c r="VZX732" s="14"/>
      <c r="VZY732" s="14"/>
      <c r="VZZ732" s="14"/>
      <c r="WAA732" s="14"/>
      <c r="WAB732" s="14"/>
      <c r="WAC732" s="14"/>
      <c r="WAD732" s="14"/>
      <c r="WAE732" s="14"/>
      <c r="WAF732" s="14"/>
      <c r="WAG732" s="14"/>
      <c r="WAH732" s="14"/>
      <c r="WAI732" s="14"/>
      <c r="WAJ732" s="14"/>
      <c r="WAK732" s="14"/>
      <c r="WAL732" s="14"/>
      <c r="WAM732" s="14"/>
      <c r="WAN732" s="14"/>
      <c r="WAO732" s="14"/>
      <c r="WAP732" s="14"/>
      <c r="WAQ732" s="14"/>
      <c r="WAR732" s="14"/>
      <c r="WAS732" s="14"/>
      <c r="WAT732" s="14"/>
      <c r="WAU732" s="14"/>
      <c r="WAV732" s="14"/>
      <c r="WAW732" s="14"/>
      <c r="WAX732" s="14"/>
      <c r="WAY732" s="14"/>
      <c r="WAZ732" s="14"/>
      <c r="WBA732" s="14"/>
      <c r="WBB732" s="14"/>
      <c r="WBC732" s="14"/>
      <c r="WBD732" s="14"/>
      <c r="WBE732" s="14"/>
      <c r="WBF732" s="14"/>
      <c r="WBG732" s="14"/>
      <c r="WBH732" s="14"/>
      <c r="WBI732" s="14"/>
      <c r="WBJ732" s="14"/>
      <c r="WBK732" s="14"/>
      <c r="WBL732" s="14"/>
      <c r="WBM732" s="14"/>
      <c r="WBN732" s="14"/>
      <c r="WBO732" s="14"/>
      <c r="WBP732" s="14"/>
      <c r="WBQ732" s="14"/>
      <c r="WBR732" s="14"/>
      <c r="WBS732" s="14"/>
      <c r="WBT732" s="14"/>
      <c r="WBU732" s="14"/>
      <c r="WBV732" s="14"/>
      <c r="WBW732" s="14"/>
      <c r="WBX732" s="14"/>
      <c r="WBY732" s="14"/>
      <c r="WBZ732" s="14"/>
      <c r="WCA732" s="14"/>
      <c r="WCB732" s="14"/>
      <c r="WCC732" s="14"/>
      <c r="WCD732" s="14"/>
      <c r="WCE732" s="14"/>
      <c r="WCF732" s="14"/>
      <c r="WCG732" s="14"/>
      <c r="WCH732" s="14"/>
      <c r="WCI732" s="14"/>
      <c r="WCJ732" s="14"/>
      <c r="WCK732" s="14"/>
      <c r="WCL732" s="14"/>
      <c r="WCM732" s="14"/>
      <c r="WCN732" s="14"/>
      <c r="WCO732" s="14"/>
      <c r="WCP732" s="14"/>
      <c r="WCQ732" s="14"/>
      <c r="WCR732" s="14"/>
      <c r="WCS732" s="14"/>
      <c r="WCT732" s="14"/>
      <c r="WCU732" s="14"/>
      <c r="WCV732" s="14"/>
      <c r="WCW732" s="14"/>
      <c r="WCX732" s="14"/>
      <c r="WCY732" s="14"/>
      <c r="WCZ732" s="14"/>
      <c r="WDA732" s="14"/>
      <c r="WDB732" s="14"/>
      <c r="WDC732" s="14"/>
      <c r="WDD732" s="14"/>
      <c r="WDE732" s="14"/>
      <c r="WDF732" s="14"/>
      <c r="WDG732" s="14"/>
      <c r="WDH732" s="14"/>
      <c r="WDI732" s="14"/>
      <c r="WDJ732" s="14"/>
      <c r="WDK732" s="14"/>
      <c r="WDL732" s="14"/>
      <c r="WDM732" s="14"/>
      <c r="WDN732" s="14"/>
      <c r="WDO732" s="14"/>
      <c r="WDP732" s="14"/>
      <c r="WDQ732" s="14"/>
      <c r="WDR732" s="14"/>
      <c r="WDS732" s="14"/>
      <c r="WDT732" s="14"/>
      <c r="WDU732" s="14"/>
      <c r="WDV732" s="14"/>
      <c r="WDW732" s="14"/>
      <c r="WDX732" s="14"/>
      <c r="WDY732" s="14"/>
      <c r="WDZ732" s="14"/>
      <c r="WEA732" s="14"/>
      <c r="WEB732" s="14"/>
      <c r="WEC732" s="14"/>
      <c r="WED732" s="14"/>
      <c r="WEE732" s="14"/>
      <c r="WEF732" s="14"/>
      <c r="WEG732" s="14"/>
      <c r="WEH732" s="14"/>
      <c r="WEI732" s="14"/>
      <c r="WEJ732" s="14"/>
      <c r="WEK732" s="14"/>
      <c r="WEL732" s="14"/>
      <c r="WEM732" s="14"/>
      <c r="WEN732" s="14"/>
      <c r="WEO732" s="14"/>
      <c r="WEP732" s="14"/>
      <c r="WEQ732" s="14"/>
      <c r="WER732" s="14"/>
      <c r="WES732" s="14"/>
      <c r="WET732" s="14"/>
      <c r="WEU732" s="14"/>
      <c r="WEV732" s="14"/>
      <c r="WEW732" s="14"/>
      <c r="WEX732" s="14"/>
      <c r="WEY732" s="14"/>
      <c r="WEZ732" s="14"/>
      <c r="WFA732" s="14"/>
      <c r="WFB732" s="14"/>
      <c r="WFC732" s="14"/>
      <c r="WFD732" s="14"/>
      <c r="WFE732" s="14"/>
      <c r="WFF732" s="14"/>
      <c r="WFG732" s="14"/>
      <c r="WFH732" s="14"/>
      <c r="WFI732" s="14"/>
      <c r="WFJ732" s="14"/>
      <c r="WFK732" s="14"/>
      <c r="WFL732" s="14"/>
      <c r="WFM732" s="14"/>
      <c r="WFN732" s="14"/>
      <c r="WFO732" s="14"/>
      <c r="WFP732" s="14"/>
      <c r="WFQ732" s="14"/>
      <c r="WFR732" s="14"/>
      <c r="WFS732" s="14"/>
      <c r="WFT732" s="14"/>
      <c r="WFU732" s="14"/>
      <c r="WFV732" s="14"/>
      <c r="WFW732" s="14"/>
      <c r="WFX732" s="14"/>
      <c r="WFY732" s="14"/>
      <c r="WFZ732" s="14"/>
      <c r="WGA732" s="14"/>
      <c r="WGB732" s="14"/>
      <c r="WGC732" s="14"/>
      <c r="WGD732" s="14"/>
      <c r="WGE732" s="14"/>
      <c r="WGF732" s="14"/>
      <c r="WGG732" s="14"/>
      <c r="WGH732" s="14"/>
      <c r="WGI732" s="14"/>
      <c r="WGJ732" s="14"/>
      <c r="WGK732" s="14"/>
      <c r="WGL732" s="14"/>
      <c r="WGM732" s="14"/>
      <c r="WGN732" s="14"/>
      <c r="WGO732" s="14"/>
      <c r="WGP732" s="14"/>
      <c r="WGQ732" s="14"/>
      <c r="WGR732" s="14"/>
      <c r="WGS732" s="14"/>
      <c r="WGT732" s="14"/>
      <c r="WGU732" s="14"/>
      <c r="WGV732" s="14"/>
      <c r="WGW732" s="14"/>
      <c r="WGX732" s="14"/>
      <c r="WGY732" s="14"/>
      <c r="WGZ732" s="14"/>
      <c r="WHA732" s="14"/>
      <c r="WHB732" s="14"/>
      <c r="WHC732" s="14"/>
      <c r="WHD732" s="14"/>
      <c r="WHE732" s="14"/>
      <c r="WHF732" s="14"/>
      <c r="WHG732" s="14"/>
      <c r="WHH732" s="14"/>
      <c r="WHI732" s="14"/>
      <c r="WHJ732" s="14"/>
      <c r="WHK732" s="14"/>
      <c r="WHL732" s="14"/>
      <c r="WHM732" s="14"/>
      <c r="WHN732" s="14"/>
      <c r="WHO732" s="14"/>
      <c r="WHP732" s="14"/>
      <c r="WHQ732" s="14"/>
      <c r="WHR732" s="14"/>
      <c r="WHS732" s="14"/>
      <c r="WHT732" s="14"/>
      <c r="WHU732" s="14"/>
      <c r="WHV732" s="14"/>
      <c r="WHW732" s="14"/>
      <c r="WHX732" s="14"/>
      <c r="WHY732" s="14"/>
      <c r="WHZ732" s="14"/>
      <c r="WIA732" s="14"/>
      <c r="WIB732" s="14"/>
      <c r="WIC732" s="14"/>
      <c r="WID732" s="14"/>
      <c r="WIE732" s="14"/>
      <c r="WIF732" s="14"/>
      <c r="WIG732" s="14"/>
      <c r="WIH732" s="14"/>
      <c r="WII732" s="14"/>
      <c r="WIJ732" s="14"/>
      <c r="WIK732" s="14"/>
      <c r="WIL732" s="14"/>
      <c r="WIM732" s="14"/>
      <c r="WIN732" s="14"/>
      <c r="WIO732" s="14"/>
      <c r="WIP732" s="14"/>
      <c r="WIQ732" s="14"/>
      <c r="WIR732" s="14"/>
      <c r="WIS732" s="14"/>
      <c r="WIT732" s="14"/>
      <c r="WIU732" s="14"/>
      <c r="WIV732" s="14"/>
      <c r="WIW732" s="14"/>
      <c r="WIX732" s="14"/>
      <c r="WIY732" s="14"/>
      <c r="WIZ732" s="14"/>
      <c r="WJA732" s="14"/>
      <c r="WJB732" s="14"/>
      <c r="WJC732" s="14"/>
      <c r="WJD732" s="14"/>
      <c r="WJE732" s="14"/>
      <c r="WJF732" s="14"/>
      <c r="WJG732" s="14"/>
      <c r="WJH732" s="14"/>
      <c r="WJI732" s="14"/>
      <c r="WJJ732" s="14"/>
      <c r="WJK732" s="14"/>
      <c r="WJL732" s="14"/>
      <c r="WJM732" s="14"/>
      <c r="WJN732" s="14"/>
      <c r="WJO732" s="14"/>
      <c r="WJP732" s="14"/>
      <c r="WJQ732" s="14"/>
      <c r="WJR732" s="14"/>
      <c r="WJS732" s="14"/>
      <c r="WJT732" s="14"/>
      <c r="WJU732" s="14"/>
      <c r="WJV732" s="14"/>
      <c r="WJW732" s="14"/>
      <c r="WJX732" s="14"/>
      <c r="WJY732" s="14"/>
      <c r="WJZ732" s="14"/>
      <c r="WKA732" s="14"/>
      <c r="WKB732" s="14"/>
      <c r="WKC732" s="14"/>
      <c r="WKD732" s="14"/>
      <c r="WKE732" s="14"/>
      <c r="WKF732" s="14"/>
      <c r="WKG732" s="14"/>
      <c r="WKH732" s="14"/>
      <c r="WKI732" s="14"/>
      <c r="WKJ732" s="14"/>
      <c r="WKK732" s="14"/>
      <c r="WKL732" s="14"/>
      <c r="WKM732" s="14"/>
      <c r="WKN732" s="14"/>
      <c r="WKO732" s="14"/>
      <c r="WKP732" s="14"/>
      <c r="WKQ732" s="14"/>
      <c r="WKR732" s="14"/>
      <c r="WKS732" s="14"/>
      <c r="WKT732" s="14"/>
      <c r="WKU732" s="14"/>
      <c r="WKV732" s="14"/>
      <c r="WKW732" s="14"/>
      <c r="WKX732" s="14"/>
      <c r="WKY732" s="14"/>
      <c r="WKZ732" s="14"/>
      <c r="WLA732" s="14"/>
      <c r="WLB732" s="14"/>
      <c r="WLC732" s="14"/>
      <c r="WLD732" s="14"/>
      <c r="WLE732" s="14"/>
      <c r="WLF732" s="14"/>
      <c r="WLG732" s="14"/>
      <c r="WLH732" s="14"/>
      <c r="WLI732" s="14"/>
      <c r="WLJ732" s="14"/>
      <c r="WLK732" s="14"/>
      <c r="WLL732" s="14"/>
      <c r="WLM732" s="14"/>
      <c r="WLN732" s="14"/>
      <c r="WLO732" s="14"/>
      <c r="WLP732" s="14"/>
      <c r="WLQ732" s="14"/>
      <c r="WLR732" s="14"/>
      <c r="WLS732" s="14"/>
      <c r="WLT732" s="14"/>
      <c r="WLU732" s="14"/>
      <c r="WLV732" s="14"/>
      <c r="WLW732" s="14"/>
      <c r="WLX732" s="14"/>
      <c r="WLY732" s="14"/>
      <c r="WLZ732" s="14"/>
      <c r="WMA732" s="14"/>
      <c r="WMB732" s="14"/>
      <c r="WMC732" s="14"/>
      <c r="WMD732" s="14"/>
      <c r="WME732" s="14"/>
      <c r="WMF732" s="14"/>
      <c r="WMG732" s="14"/>
      <c r="WMH732" s="14"/>
      <c r="WMI732" s="14"/>
      <c r="WMJ732" s="14"/>
      <c r="WMK732" s="14"/>
      <c r="WML732" s="14"/>
      <c r="WMM732" s="14"/>
      <c r="WMN732" s="14"/>
      <c r="WMO732" s="14"/>
      <c r="WMP732" s="14"/>
      <c r="WMQ732" s="14"/>
      <c r="WMR732" s="14"/>
      <c r="WMS732" s="14"/>
      <c r="WMT732" s="14"/>
      <c r="WMU732" s="14"/>
      <c r="WMV732" s="14"/>
      <c r="WMW732" s="14"/>
      <c r="WMX732" s="14"/>
      <c r="WMY732" s="14"/>
      <c r="WMZ732" s="14"/>
      <c r="WNA732" s="14"/>
      <c r="WNB732" s="14"/>
      <c r="WNC732" s="14"/>
      <c r="WND732" s="14"/>
      <c r="WNE732" s="14"/>
      <c r="WNF732" s="14"/>
      <c r="WNG732" s="14"/>
      <c r="WNH732" s="14"/>
      <c r="WNI732" s="14"/>
      <c r="WNJ732" s="14"/>
      <c r="WNK732" s="14"/>
      <c r="WNL732" s="14"/>
      <c r="WNM732" s="14"/>
      <c r="WNN732" s="14"/>
      <c r="WNO732" s="14"/>
      <c r="WNP732" s="14"/>
      <c r="WNQ732" s="14"/>
      <c r="WNR732" s="14"/>
      <c r="WNS732" s="14"/>
      <c r="WNT732" s="14"/>
      <c r="WNU732" s="14"/>
      <c r="WNV732" s="14"/>
      <c r="WNW732" s="14"/>
      <c r="WNX732" s="14"/>
      <c r="WNY732" s="14"/>
      <c r="WNZ732" s="14"/>
      <c r="WOA732" s="14"/>
      <c r="WOB732" s="14"/>
      <c r="WOC732" s="14"/>
      <c r="WOD732" s="14"/>
      <c r="WOE732" s="14"/>
      <c r="WOF732" s="14"/>
      <c r="WOG732" s="14"/>
      <c r="WOH732" s="14"/>
      <c r="WOI732" s="14"/>
      <c r="WOJ732" s="14"/>
      <c r="WOK732" s="14"/>
      <c r="WOL732" s="14"/>
      <c r="WOM732" s="14"/>
      <c r="WON732" s="14"/>
      <c r="WOO732" s="14"/>
      <c r="WOP732" s="14"/>
      <c r="WOQ732" s="14"/>
      <c r="WOR732" s="14"/>
      <c r="WOS732" s="14"/>
      <c r="WOT732" s="14"/>
      <c r="WOU732" s="14"/>
      <c r="WOV732" s="14"/>
      <c r="WOW732" s="14"/>
      <c r="WOX732" s="14"/>
      <c r="WOY732" s="14"/>
      <c r="WOZ732" s="14"/>
      <c r="WPA732" s="14"/>
      <c r="WPB732" s="14"/>
      <c r="WPC732" s="14"/>
      <c r="WPD732" s="14"/>
      <c r="WPE732" s="14"/>
      <c r="WPF732" s="14"/>
      <c r="WPG732" s="14"/>
      <c r="WPH732" s="14"/>
      <c r="WPI732" s="14"/>
      <c r="WPJ732" s="14"/>
      <c r="WPK732" s="14"/>
      <c r="WPL732" s="14"/>
      <c r="WPM732" s="14"/>
      <c r="WPN732" s="14"/>
      <c r="WPO732" s="14"/>
      <c r="WPP732" s="14"/>
      <c r="WPQ732" s="14"/>
      <c r="WPR732" s="14"/>
      <c r="WPS732" s="14"/>
      <c r="WPT732" s="14"/>
      <c r="WPU732" s="14"/>
      <c r="WPV732" s="14"/>
      <c r="WPW732" s="14"/>
      <c r="WPX732" s="14"/>
      <c r="WPY732" s="14"/>
      <c r="WPZ732" s="14"/>
      <c r="WQA732" s="14"/>
      <c r="WQB732" s="14"/>
      <c r="WQC732" s="14"/>
      <c r="WQD732" s="14"/>
      <c r="WQE732" s="14"/>
      <c r="WQF732" s="14"/>
      <c r="WQG732" s="14"/>
      <c r="WQH732" s="14"/>
      <c r="WQI732" s="14"/>
      <c r="WQJ732" s="14"/>
      <c r="WQK732" s="14"/>
      <c r="WQL732" s="14"/>
      <c r="WQM732" s="14"/>
      <c r="WQN732" s="14"/>
      <c r="WQO732" s="14"/>
      <c r="WQP732" s="14"/>
      <c r="WQQ732" s="14"/>
      <c r="WQR732" s="14"/>
      <c r="WQS732" s="14"/>
      <c r="WQT732" s="14"/>
      <c r="WQU732" s="14"/>
      <c r="WQV732" s="14"/>
      <c r="WQW732" s="14"/>
      <c r="WQX732" s="14"/>
      <c r="WQY732" s="14"/>
      <c r="WQZ732" s="14"/>
      <c r="WRA732" s="14"/>
      <c r="WRB732" s="14"/>
      <c r="WRC732" s="14"/>
      <c r="WRD732" s="14"/>
      <c r="WRE732" s="14"/>
      <c r="WRF732" s="14"/>
      <c r="WRG732" s="14"/>
      <c r="WRH732" s="14"/>
      <c r="WRI732" s="14"/>
      <c r="WRJ732" s="14"/>
      <c r="WRK732" s="14"/>
      <c r="WRL732" s="14"/>
      <c r="WRM732" s="14"/>
      <c r="WRN732" s="14"/>
      <c r="WRO732" s="14"/>
      <c r="WRP732" s="14"/>
      <c r="WRQ732" s="14"/>
      <c r="WRR732" s="14"/>
      <c r="WRS732" s="14"/>
      <c r="WRT732" s="14"/>
      <c r="WRU732" s="14"/>
      <c r="WRV732" s="14"/>
      <c r="WRW732" s="14"/>
      <c r="WRX732" s="14"/>
      <c r="WRY732" s="14"/>
      <c r="WRZ732" s="14"/>
      <c r="WSA732" s="14"/>
      <c r="WSB732" s="14"/>
      <c r="WSC732" s="14"/>
      <c r="WSD732" s="14"/>
      <c r="WSE732" s="14"/>
      <c r="WSF732" s="14"/>
      <c r="WSG732" s="14"/>
      <c r="WSH732" s="14"/>
      <c r="WSI732" s="14"/>
      <c r="WSJ732" s="14"/>
      <c r="WSK732" s="14"/>
      <c r="WSL732" s="14"/>
      <c r="WSM732" s="14"/>
      <c r="WSN732" s="14"/>
      <c r="WSO732" s="14"/>
      <c r="WSP732" s="14"/>
      <c r="WSQ732" s="14"/>
      <c r="WSR732" s="14"/>
      <c r="WSS732" s="14"/>
      <c r="WST732" s="14"/>
      <c r="WSU732" s="14"/>
      <c r="WSV732" s="14"/>
      <c r="WSW732" s="14"/>
      <c r="WSX732" s="14"/>
      <c r="WSY732" s="14"/>
      <c r="WSZ732" s="14"/>
      <c r="WTA732" s="14"/>
      <c r="WTB732" s="14"/>
      <c r="WTC732" s="14"/>
      <c r="WTD732" s="14"/>
      <c r="WTE732" s="14"/>
      <c r="WTF732" s="14"/>
      <c r="WTG732" s="14"/>
      <c r="WTH732" s="14"/>
      <c r="WTI732" s="14"/>
      <c r="WTJ732" s="14"/>
      <c r="WTK732" s="14"/>
      <c r="WTL732" s="14"/>
      <c r="WTM732" s="14"/>
      <c r="WTN732" s="14"/>
      <c r="WTO732" s="14"/>
      <c r="WTP732" s="14"/>
      <c r="WTQ732" s="14"/>
      <c r="WTR732" s="14"/>
      <c r="WTS732" s="14"/>
      <c r="WTT732" s="14"/>
      <c r="WTU732" s="14"/>
      <c r="WTV732" s="14"/>
      <c r="WTW732" s="14"/>
      <c r="WTX732" s="14"/>
      <c r="WTY732" s="14"/>
      <c r="WTZ732" s="14"/>
      <c r="WUA732" s="14"/>
      <c r="WUB732" s="14"/>
      <c r="WUC732" s="14"/>
      <c r="WUD732" s="14"/>
      <c r="WUE732" s="14"/>
      <c r="WUF732" s="14"/>
      <c r="WUG732" s="14"/>
      <c r="WUH732" s="14"/>
      <c r="WUI732" s="14"/>
      <c r="WUJ732" s="14"/>
      <c r="WUK732" s="14"/>
      <c r="WUL732" s="14"/>
      <c r="WUM732" s="14"/>
      <c r="WUN732" s="14"/>
      <c r="WUO732" s="14"/>
      <c r="WUP732" s="14"/>
      <c r="WUQ732" s="14"/>
      <c r="WUR732" s="14"/>
      <c r="WUS732" s="14"/>
      <c r="WUT732" s="14"/>
      <c r="WUU732" s="14"/>
      <c r="WUV732" s="14"/>
      <c r="WUW732" s="14"/>
      <c r="WUX732" s="14"/>
      <c r="WUY732" s="14"/>
      <c r="WUZ732" s="14"/>
      <c r="WVA732" s="14"/>
      <c r="WVB732" s="14"/>
      <c r="WVC732" s="14"/>
      <c r="WVD732" s="14"/>
      <c r="WVE732" s="14"/>
      <c r="WVF732" s="14"/>
      <c r="WVG732" s="14"/>
      <c r="WVH732" s="14"/>
      <c r="WVI732" s="14"/>
      <c r="WVJ732" s="14"/>
      <c r="WVK732" s="14"/>
      <c r="WVL732" s="14"/>
      <c r="WVM732" s="14"/>
      <c r="WVN732" s="14"/>
      <c r="WVO732" s="14"/>
      <c r="WVP732" s="14"/>
      <c r="WVQ732" s="14"/>
      <c r="WVR732" s="14"/>
      <c r="WVS732" s="14"/>
      <c r="WVT732" s="14"/>
      <c r="WVU732" s="14"/>
      <c r="WVV732" s="14"/>
    </row>
    <row r="733" spans="1:16142" s="31" customFormat="1" x14ac:dyDescent="0.25">
      <c r="A733" s="12"/>
      <c r="B733" s="12"/>
      <c r="C733" s="24"/>
      <c r="D733" s="233"/>
      <c r="E733" s="233"/>
      <c r="F733" s="270"/>
      <c r="G733" s="105"/>
      <c r="H733" s="105"/>
      <c r="I733" s="35"/>
      <c r="J733" s="36"/>
      <c r="K733" s="103"/>
      <c r="L733" s="279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4"/>
      <c r="AX733" s="14"/>
      <c r="AY733" s="14"/>
      <c r="AZ733" s="14"/>
      <c r="BA733" s="14"/>
      <c r="BB733" s="14"/>
      <c r="BC733" s="14"/>
      <c r="BD733" s="14"/>
      <c r="BE733" s="14"/>
      <c r="BF733" s="14"/>
      <c r="BG733" s="14"/>
      <c r="BH733" s="14"/>
      <c r="BI733" s="14"/>
      <c r="BJ733" s="14"/>
      <c r="BK733" s="14"/>
      <c r="BL733" s="14"/>
      <c r="BM733" s="14"/>
      <c r="BN733" s="14"/>
      <c r="BO733" s="14"/>
      <c r="BP733" s="14"/>
      <c r="BQ733" s="14"/>
      <c r="BR733" s="14"/>
      <c r="BS733" s="14"/>
      <c r="BT733" s="14"/>
      <c r="BU733" s="14"/>
      <c r="BV733" s="14"/>
      <c r="BW733" s="14"/>
      <c r="BX733" s="14"/>
      <c r="BY733" s="14"/>
      <c r="BZ733" s="14"/>
      <c r="CA733" s="14"/>
      <c r="CB733" s="14"/>
      <c r="CC733" s="14"/>
      <c r="CD733" s="14"/>
      <c r="CE733" s="14"/>
      <c r="CF733" s="14"/>
      <c r="CG733" s="14"/>
      <c r="CH733" s="14"/>
      <c r="CI733" s="14"/>
      <c r="CJ733" s="14"/>
      <c r="CK733" s="14"/>
      <c r="CL733" s="14"/>
      <c r="CM733" s="14"/>
      <c r="CN733" s="14"/>
      <c r="CO733" s="14"/>
      <c r="CP733" s="14"/>
      <c r="CQ733" s="14"/>
      <c r="CR733" s="14"/>
      <c r="CS733" s="14"/>
      <c r="CT733" s="14"/>
      <c r="CU733" s="14"/>
      <c r="CV733" s="14"/>
      <c r="CW733" s="14"/>
      <c r="CX733" s="14"/>
      <c r="CY733" s="14"/>
      <c r="CZ733" s="14"/>
      <c r="DA733" s="14"/>
      <c r="DB733" s="14"/>
      <c r="DC733" s="14"/>
      <c r="DD733" s="14"/>
      <c r="DE733" s="14"/>
      <c r="DF733" s="14"/>
      <c r="DG733" s="14"/>
      <c r="DH733" s="14"/>
      <c r="DI733" s="14"/>
      <c r="DJ733" s="14"/>
      <c r="DK733" s="14"/>
      <c r="DL733" s="14"/>
      <c r="DM733" s="14"/>
      <c r="DN733" s="14"/>
      <c r="DO733" s="14"/>
      <c r="DP733" s="14"/>
      <c r="DQ733" s="14"/>
      <c r="DR733" s="14"/>
      <c r="DS733" s="14"/>
      <c r="DT733" s="14"/>
      <c r="DU733" s="14"/>
      <c r="DV733" s="14"/>
      <c r="DW733" s="14"/>
      <c r="DX733" s="14"/>
      <c r="DY733" s="14"/>
      <c r="DZ733" s="14"/>
      <c r="EA733" s="14"/>
      <c r="EB733" s="14"/>
      <c r="EC733" s="14"/>
      <c r="ED733" s="14"/>
      <c r="EE733" s="14"/>
      <c r="EF733" s="14"/>
      <c r="EG733" s="14"/>
      <c r="EH733" s="14"/>
      <c r="EI733" s="14"/>
      <c r="EJ733" s="14"/>
      <c r="EK733" s="14"/>
      <c r="EL733" s="14"/>
      <c r="EM733" s="14"/>
      <c r="EN733" s="14"/>
      <c r="EO733" s="14"/>
      <c r="EP733" s="14"/>
      <c r="EQ733" s="14"/>
      <c r="ER733" s="14"/>
      <c r="ES733" s="14"/>
      <c r="ET733" s="14"/>
      <c r="EU733" s="14"/>
      <c r="EV733" s="14"/>
      <c r="EW733" s="14"/>
      <c r="EX733" s="14"/>
      <c r="EY733" s="14"/>
      <c r="EZ733" s="14"/>
      <c r="FA733" s="14"/>
      <c r="FB733" s="14"/>
      <c r="FC733" s="14"/>
      <c r="FD733" s="14"/>
      <c r="FE733" s="14"/>
      <c r="FF733" s="14"/>
      <c r="FG733" s="14"/>
      <c r="FH733" s="14"/>
      <c r="FI733" s="14"/>
      <c r="FJ733" s="14"/>
      <c r="FK733" s="14"/>
      <c r="FL733" s="14"/>
      <c r="FM733" s="14"/>
      <c r="FN733" s="14"/>
      <c r="FO733" s="14"/>
      <c r="FP733" s="14"/>
      <c r="FQ733" s="14"/>
      <c r="FR733" s="14"/>
      <c r="FS733" s="14"/>
      <c r="FT733" s="14"/>
      <c r="FU733" s="14"/>
      <c r="FV733" s="14"/>
      <c r="FW733" s="14"/>
      <c r="FX733" s="14"/>
      <c r="FY733" s="14"/>
      <c r="FZ733" s="14"/>
      <c r="GA733" s="14"/>
      <c r="GB733" s="14"/>
      <c r="GC733" s="14"/>
      <c r="GD733" s="14"/>
      <c r="GE733" s="14"/>
      <c r="GF733" s="14"/>
      <c r="GG733" s="14"/>
      <c r="GH733" s="14"/>
      <c r="GI733" s="14"/>
      <c r="GJ733" s="14"/>
      <c r="GK733" s="14"/>
      <c r="GL733" s="14"/>
      <c r="GM733" s="14"/>
      <c r="GN733" s="14"/>
      <c r="GO733" s="14"/>
      <c r="GP733" s="14"/>
      <c r="GQ733" s="14"/>
      <c r="GR733" s="14"/>
      <c r="GS733" s="14"/>
      <c r="GT733" s="14"/>
      <c r="GU733" s="14"/>
      <c r="GV733" s="14"/>
      <c r="GW733" s="14"/>
      <c r="GX733" s="14"/>
      <c r="GY733" s="14"/>
      <c r="GZ733" s="14"/>
      <c r="HA733" s="14"/>
      <c r="HB733" s="14"/>
      <c r="HC733" s="14"/>
      <c r="HD733" s="14"/>
      <c r="HE733" s="14"/>
      <c r="HF733" s="14"/>
      <c r="HG733" s="14"/>
      <c r="HH733" s="14"/>
      <c r="HI733" s="14"/>
      <c r="HJ733" s="14"/>
      <c r="HK733" s="14"/>
      <c r="HL733" s="14"/>
      <c r="HM733" s="14"/>
      <c r="HN733" s="14"/>
      <c r="HO733" s="14"/>
      <c r="HP733" s="14"/>
      <c r="HQ733" s="14"/>
      <c r="HR733" s="14"/>
      <c r="HS733" s="14"/>
      <c r="HT733" s="14"/>
      <c r="HU733" s="14"/>
      <c r="HV733" s="14"/>
      <c r="HW733" s="14"/>
      <c r="HX733" s="14"/>
      <c r="HY733" s="14"/>
      <c r="HZ733" s="14"/>
      <c r="IA733" s="14"/>
      <c r="IB733" s="14"/>
      <c r="IC733" s="14"/>
      <c r="ID733" s="14"/>
      <c r="IE733" s="14"/>
      <c r="IF733" s="14"/>
      <c r="IG733" s="14"/>
      <c r="IH733" s="14"/>
      <c r="II733" s="14"/>
      <c r="IJ733" s="14"/>
      <c r="IK733" s="14"/>
      <c r="IL733" s="14"/>
      <c r="IM733" s="14"/>
      <c r="IN733" s="14"/>
      <c r="IO733" s="14"/>
      <c r="IP733" s="14"/>
      <c r="IQ733" s="14"/>
      <c r="IR733" s="14"/>
      <c r="IS733" s="14"/>
      <c r="IT733" s="14"/>
      <c r="IU733" s="14"/>
      <c r="IV733" s="14"/>
      <c r="IW733" s="14"/>
      <c r="IX733" s="14"/>
      <c r="IY733" s="14"/>
      <c r="IZ733" s="14"/>
      <c r="JA733" s="14"/>
      <c r="JB733" s="14"/>
      <c r="JC733" s="14"/>
      <c r="JD733" s="14"/>
      <c r="JE733" s="14"/>
      <c r="JF733" s="14"/>
      <c r="JG733" s="14"/>
      <c r="JH733" s="14"/>
      <c r="JI733" s="14"/>
      <c r="JJ733" s="14"/>
      <c r="JK733" s="14"/>
      <c r="JL733" s="14"/>
      <c r="JM733" s="14"/>
      <c r="JN733" s="14"/>
      <c r="JO733" s="14"/>
      <c r="JP733" s="14"/>
      <c r="JQ733" s="14"/>
      <c r="JR733" s="14"/>
      <c r="JS733" s="14"/>
      <c r="JT733" s="14"/>
      <c r="JU733" s="14"/>
      <c r="JV733" s="14"/>
      <c r="JW733" s="14"/>
      <c r="JX733" s="14"/>
      <c r="JY733" s="14"/>
      <c r="JZ733" s="14"/>
      <c r="KA733" s="14"/>
      <c r="KB733" s="14"/>
      <c r="KC733" s="14"/>
      <c r="KD733" s="14"/>
      <c r="KE733" s="14"/>
      <c r="KF733" s="14"/>
      <c r="KG733" s="14"/>
      <c r="KH733" s="14"/>
      <c r="KI733" s="14"/>
      <c r="KJ733" s="14"/>
      <c r="KK733" s="14"/>
      <c r="KL733" s="14"/>
      <c r="KM733" s="14"/>
      <c r="KN733" s="14"/>
      <c r="KO733" s="14"/>
      <c r="KP733" s="14"/>
      <c r="KQ733" s="14"/>
      <c r="KR733" s="14"/>
      <c r="KS733" s="14"/>
      <c r="KT733" s="14"/>
      <c r="KU733" s="14"/>
      <c r="KV733" s="14"/>
      <c r="KW733" s="14"/>
      <c r="KX733" s="14"/>
      <c r="KY733" s="14"/>
      <c r="KZ733" s="14"/>
      <c r="LA733" s="14"/>
      <c r="LB733" s="14"/>
      <c r="LC733" s="14"/>
      <c r="LD733" s="14"/>
      <c r="LE733" s="14"/>
      <c r="LF733" s="14"/>
      <c r="LG733" s="14"/>
      <c r="LH733" s="14"/>
      <c r="LI733" s="14"/>
      <c r="LJ733" s="14"/>
      <c r="LK733" s="14"/>
      <c r="LL733" s="14"/>
      <c r="LM733" s="14"/>
      <c r="LN733" s="14"/>
      <c r="LO733" s="14"/>
      <c r="LP733" s="14"/>
      <c r="LQ733" s="14"/>
      <c r="LR733" s="14"/>
      <c r="LS733" s="14"/>
      <c r="LT733" s="14"/>
      <c r="LU733" s="14"/>
      <c r="LV733" s="14"/>
      <c r="LW733" s="14"/>
      <c r="LX733" s="14"/>
      <c r="LY733" s="14"/>
      <c r="LZ733" s="14"/>
      <c r="MA733" s="14"/>
      <c r="MB733" s="14"/>
      <c r="MC733" s="14"/>
      <c r="MD733" s="14"/>
      <c r="ME733" s="14"/>
      <c r="MF733" s="14"/>
      <c r="MG733" s="14"/>
      <c r="MH733" s="14"/>
      <c r="MI733" s="14"/>
      <c r="MJ733" s="14"/>
      <c r="MK733" s="14"/>
      <c r="ML733" s="14"/>
      <c r="MM733" s="14"/>
      <c r="MN733" s="14"/>
      <c r="MO733" s="14"/>
      <c r="MP733" s="14"/>
      <c r="MQ733" s="14"/>
      <c r="MR733" s="14"/>
      <c r="MS733" s="14"/>
      <c r="MT733" s="14"/>
      <c r="MU733" s="14"/>
      <c r="MV733" s="14"/>
      <c r="MW733" s="14"/>
      <c r="MX733" s="14"/>
      <c r="MY733" s="14"/>
      <c r="MZ733" s="14"/>
      <c r="NA733" s="14"/>
      <c r="NB733" s="14"/>
      <c r="NC733" s="14"/>
      <c r="ND733" s="14"/>
      <c r="NE733" s="14"/>
      <c r="NF733" s="14"/>
      <c r="NG733" s="14"/>
      <c r="NH733" s="14"/>
      <c r="NI733" s="14"/>
      <c r="NJ733" s="14"/>
      <c r="NK733" s="14"/>
      <c r="NL733" s="14"/>
      <c r="NM733" s="14"/>
      <c r="NN733" s="14"/>
      <c r="NO733" s="14"/>
      <c r="NP733" s="14"/>
      <c r="NQ733" s="14"/>
      <c r="NR733" s="14"/>
      <c r="NS733" s="14"/>
      <c r="NT733" s="14"/>
      <c r="NU733" s="14"/>
      <c r="NV733" s="14"/>
      <c r="NW733" s="14"/>
      <c r="NX733" s="14"/>
      <c r="NY733" s="14"/>
      <c r="NZ733" s="14"/>
      <c r="OA733" s="14"/>
      <c r="OB733" s="14"/>
      <c r="OC733" s="14"/>
      <c r="OD733" s="14"/>
      <c r="OE733" s="14"/>
      <c r="OF733" s="14"/>
      <c r="OG733" s="14"/>
      <c r="OH733" s="14"/>
      <c r="OI733" s="14"/>
      <c r="OJ733" s="14"/>
      <c r="OK733" s="14"/>
      <c r="OL733" s="14"/>
      <c r="OM733" s="14"/>
      <c r="ON733" s="14"/>
      <c r="OO733" s="14"/>
      <c r="OP733" s="14"/>
      <c r="OQ733" s="14"/>
      <c r="OR733" s="14"/>
      <c r="OS733" s="14"/>
      <c r="OT733" s="14"/>
      <c r="OU733" s="14"/>
      <c r="OV733" s="14"/>
      <c r="OW733" s="14"/>
      <c r="OX733" s="14"/>
      <c r="OY733" s="14"/>
      <c r="OZ733" s="14"/>
      <c r="PA733" s="14"/>
      <c r="PB733" s="14"/>
      <c r="PC733" s="14"/>
      <c r="PD733" s="14"/>
      <c r="PE733" s="14"/>
      <c r="PF733" s="14"/>
      <c r="PG733" s="14"/>
      <c r="PH733" s="14"/>
      <c r="PI733" s="14"/>
      <c r="PJ733" s="14"/>
      <c r="PK733" s="14"/>
      <c r="PL733" s="14"/>
      <c r="PM733" s="14"/>
      <c r="PN733" s="14"/>
      <c r="PO733" s="14"/>
      <c r="PP733" s="14"/>
      <c r="PQ733" s="14"/>
      <c r="PR733" s="14"/>
      <c r="PS733" s="14"/>
      <c r="PT733" s="14"/>
      <c r="PU733" s="14"/>
      <c r="PV733" s="14"/>
      <c r="PW733" s="14"/>
      <c r="PX733" s="14"/>
      <c r="PY733" s="14"/>
      <c r="PZ733" s="14"/>
      <c r="QA733" s="14"/>
      <c r="QB733" s="14"/>
      <c r="QC733" s="14"/>
      <c r="QD733" s="14"/>
      <c r="QE733" s="14"/>
      <c r="QF733" s="14"/>
      <c r="QG733" s="14"/>
      <c r="QH733" s="14"/>
      <c r="QI733" s="14"/>
      <c r="QJ733" s="14"/>
      <c r="QK733" s="14"/>
      <c r="QL733" s="14"/>
      <c r="QM733" s="14"/>
      <c r="QN733" s="14"/>
      <c r="QO733" s="14"/>
      <c r="QP733" s="14"/>
      <c r="QQ733" s="14"/>
      <c r="QR733" s="14"/>
      <c r="QS733" s="14"/>
      <c r="QT733" s="14"/>
      <c r="QU733" s="14"/>
      <c r="QV733" s="14"/>
      <c r="QW733" s="14"/>
      <c r="QX733" s="14"/>
      <c r="QY733" s="14"/>
      <c r="QZ733" s="14"/>
      <c r="RA733" s="14"/>
      <c r="RB733" s="14"/>
      <c r="RC733" s="14"/>
      <c r="RD733" s="14"/>
      <c r="RE733" s="14"/>
      <c r="RF733" s="14"/>
      <c r="RG733" s="14"/>
      <c r="RH733" s="14"/>
      <c r="RI733" s="14"/>
      <c r="RJ733" s="14"/>
      <c r="RK733" s="14"/>
      <c r="RL733" s="14"/>
      <c r="RM733" s="14"/>
      <c r="RN733" s="14"/>
      <c r="RO733" s="14"/>
      <c r="RP733" s="14"/>
      <c r="RQ733" s="14"/>
      <c r="RR733" s="14"/>
      <c r="RS733" s="14"/>
      <c r="RT733" s="14"/>
      <c r="RU733" s="14"/>
      <c r="RV733" s="14"/>
      <c r="RW733" s="14"/>
      <c r="RX733" s="14"/>
      <c r="RY733" s="14"/>
      <c r="RZ733" s="14"/>
      <c r="SA733" s="14"/>
      <c r="SB733" s="14"/>
      <c r="SC733" s="14"/>
      <c r="SD733" s="14"/>
      <c r="SE733" s="14"/>
      <c r="SF733" s="14"/>
      <c r="SG733" s="14"/>
      <c r="SH733" s="14"/>
      <c r="SI733" s="14"/>
      <c r="SJ733" s="14"/>
      <c r="SK733" s="14"/>
      <c r="SL733" s="14"/>
      <c r="SM733" s="14"/>
      <c r="SN733" s="14"/>
      <c r="SO733" s="14"/>
      <c r="SP733" s="14"/>
      <c r="SQ733" s="14"/>
      <c r="SR733" s="14"/>
      <c r="SS733" s="14"/>
      <c r="ST733" s="14"/>
      <c r="SU733" s="14"/>
      <c r="SV733" s="14"/>
      <c r="SW733" s="14"/>
      <c r="SX733" s="14"/>
      <c r="SY733" s="14"/>
      <c r="SZ733" s="14"/>
      <c r="TA733" s="14"/>
      <c r="TB733" s="14"/>
      <c r="TC733" s="14"/>
      <c r="TD733" s="14"/>
      <c r="TE733" s="14"/>
      <c r="TF733" s="14"/>
      <c r="TG733" s="14"/>
      <c r="TH733" s="14"/>
      <c r="TI733" s="14"/>
      <c r="TJ733" s="14"/>
      <c r="TK733" s="14"/>
      <c r="TL733" s="14"/>
      <c r="TM733" s="14"/>
      <c r="TN733" s="14"/>
      <c r="TO733" s="14"/>
      <c r="TP733" s="14"/>
      <c r="TQ733" s="14"/>
      <c r="TR733" s="14"/>
      <c r="TS733" s="14"/>
      <c r="TT733" s="14"/>
      <c r="TU733" s="14"/>
      <c r="TV733" s="14"/>
      <c r="TW733" s="14"/>
      <c r="TX733" s="14"/>
      <c r="TY733" s="14"/>
      <c r="TZ733" s="14"/>
      <c r="UA733" s="14"/>
      <c r="UB733" s="14"/>
      <c r="UC733" s="14"/>
      <c r="UD733" s="14"/>
      <c r="UE733" s="14"/>
      <c r="UF733" s="14"/>
      <c r="UG733" s="14"/>
      <c r="UH733" s="14"/>
      <c r="UI733" s="14"/>
      <c r="UJ733" s="14"/>
      <c r="UK733" s="14"/>
      <c r="UL733" s="14"/>
      <c r="UM733" s="14"/>
      <c r="UN733" s="14"/>
      <c r="UO733" s="14"/>
      <c r="UP733" s="14"/>
      <c r="UQ733" s="14"/>
      <c r="UR733" s="14"/>
      <c r="US733" s="14"/>
      <c r="UT733" s="14"/>
      <c r="UU733" s="14"/>
      <c r="UV733" s="14"/>
      <c r="UW733" s="14"/>
      <c r="UX733" s="14"/>
      <c r="UY733" s="14"/>
      <c r="UZ733" s="14"/>
      <c r="VA733" s="14"/>
      <c r="VB733" s="14"/>
      <c r="VC733" s="14"/>
      <c r="VD733" s="14"/>
      <c r="VE733" s="14"/>
      <c r="VF733" s="14"/>
      <c r="VG733" s="14"/>
      <c r="VH733" s="14"/>
      <c r="VI733" s="14"/>
      <c r="VJ733" s="14"/>
      <c r="VK733" s="14"/>
      <c r="VL733" s="14"/>
      <c r="VM733" s="14"/>
      <c r="VN733" s="14"/>
      <c r="VO733" s="14"/>
      <c r="VP733" s="14"/>
      <c r="VQ733" s="14"/>
      <c r="VR733" s="14"/>
      <c r="VS733" s="14"/>
      <c r="VT733" s="14"/>
      <c r="VU733" s="14"/>
      <c r="VV733" s="14"/>
      <c r="VW733" s="14"/>
      <c r="VX733" s="14"/>
      <c r="VY733" s="14"/>
      <c r="VZ733" s="14"/>
      <c r="WA733" s="14"/>
      <c r="WB733" s="14"/>
      <c r="WC733" s="14"/>
      <c r="WD733" s="14"/>
      <c r="WE733" s="14"/>
      <c r="WF733" s="14"/>
      <c r="WG733" s="14"/>
      <c r="WH733" s="14"/>
      <c r="WI733" s="14"/>
      <c r="WJ733" s="14"/>
      <c r="WK733" s="14"/>
      <c r="WL733" s="14"/>
      <c r="WM733" s="14"/>
      <c r="WN733" s="14"/>
      <c r="WO733" s="14"/>
      <c r="WP733" s="14"/>
      <c r="WQ733" s="14"/>
      <c r="WR733" s="14"/>
      <c r="WS733" s="14"/>
      <c r="WT733" s="14"/>
      <c r="WU733" s="14"/>
      <c r="WV733" s="14"/>
      <c r="WW733" s="14"/>
      <c r="WX733" s="14"/>
      <c r="WY733" s="14"/>
      <c r="WZ733" s="14"/>
      <c r="XA733" s="14"/>
      <c r="XB733" s="14"/>
      <c r="XC733" s="14"/>
      <c r="XD733" s="14"/>
      <c r="XE733" s="14"/>
      <c r="XF733" s="14"/>
      <c r="XG733" s="14"/>
      <c r="XH733" s="14"/>
      <c r="XI733" s="14"/>
      <c r="XJ733" s="14"/>
      <c r="XK733" s="14"/>
      <c r="XL733" s="14"/>
      <c r="XM733" s="14"/>
      <c r="XN733" s="14"/>
      <c r="XO733" s="14"/>
      <c r="XP733" s="14"/>
      <c r="XQ733" s="14"/>
      <c r="XR733" s="14"/>
      <c r="XS733" s="14"/>
      <c r="XT733" s="14"/>
      <c r="XU733" s="14"/>
      <c r="XV733" s="14"/>
      <c r="XW733" s="14"/>
      <c r="XX733" s="14"/>
      <c r="XY733" s="14"/>
      <c r="XZ733" s="14"/>
      <c r="YA733" s="14"/>
      <c r="YB733" s="14"/>
      <c r="YC733" s="14"/>
      <c r="YD733" s="14"/>
      <c r="YE733" s="14"/>
      <c r="YF733" s="14"/>
      <c r="YG733" s="14"/>
      <c r="YH733" s="14"/>
      <c r="YI733" s="14"/>
      <c r="YJ733" s="14"/>
      <c r="YK733" s="14"/>
      <c r="YL733" s="14"/>
      <c r="YM733" s="14"/>
      <c r="YN733" s="14"/>
      <c r="YO733" s="14"/>
      <c r="YP733" s="14"/>
      <c r="YQ733" s="14"/>
      <c r="YR733" s="14"/>
      <c r="YS733" s="14"/>
      <c r="YT733" s="14"/>
      <c r="YU733" s="14"/>
      <c r="YV733" s="14"/>
      <c r="YW733" s="14"/>
      <c r="YX733" s="14"/>
      <c r="YY733" s="14"/>
      <c r="YZ733" s="14"/>
      <c r="ZA733" s="14"/>
      <c r="ZB733" s="14"/>
      <c r="ZC733" s="14"/>
      <c r="ZD733" s="14"/>
      <c r="ZE733" s="14"/>
      <c r="ZF733" s="14"/>
      <c r="ZG733" s="14"/>
      <c r="ZH733" s="14"/>
      <c r="ZI733" s="14"/>
      <c r="ZJ733" s="14"/>
      <c r="ZK733" s="14"/>
      <c r="ZL733" s="14"/>
      <c r="ZM733" s="14"/>
      <c r="ZN733" s="14"/>
      <c r="ZO733" s="14"/>
      <c r="ZP733" s="14"/>
      <c r="ZQ733" s="14"/>
      <c r="ZR733" s="14"/>
      <c r="ZS733" s="14"/>
      <c r="ZT733" s="14"/>
      <c r="ZU733" s="14"/>
      <c r="ZV733" s="14"/>
      <c r="ZW733" s="14"/>
      <c r="ZX733" s="14"/>
      <c r="ZY733" s="14"/>
      <c r="ZZ733" s="14"/>
      <c r="AAA733" s="14"/>
      <c r="AAB733" s="14"/>
      <c r="AAC733" s="14"/>
      <c r="AAD733" s="14"/>
      <c r="AAE733" s="14"/>
      <c r="AAF733" s="14"/>
      <c r="AAG733" s="14"/>
      <c r="AAH733" s="14"/>
      <c r="AAI733" s="14"/>
      <c r="AAJ733" s="14"/>
      <c r="AAK733" s="14"/>
      <c r="AAL733" s="14"/>
      <c r="AAM733" s="14"/>
      <c r="AAN733" s="14"/>
      <c r="AAO733" s="14"/>
      <c r="AAP733" s="14"/>
      <c r="AAQ733" s="14"/>
      <c r="AAR733" s="14"/>
      <c r="AAS733" s="14"/>
      <c r="AAT733" s="14"/>
      <c r="AAU733" s="14"/>
      <c r="AAV733" s="14"/>
      <c r="AAW733" s="14"/>
      <c r="AAX733" s="14"/>
      <c r="AAY733" s="14"/>
      <c r="AAZ733" s="14"/>
      <c r="ABA733" s="14"/>
      <c r="ABB733" s="14"/>
      <c r="ABC733" s="14"/>
      <c r="ABD733" s="14"/>
      <c r="ABE733" s="14"/>
      <c r="ABF733" s="14"/>
      <c r="ABG733" s="14"/>
      <c r="ABH733" s="14"/>
      <c r="ABI733" s="14"/>
      <c r="ABJ733" s="14"/>
      <c r="ABK733" s="14"/>
      <c r="ABL733" s="14"/>
      <c r="ABM733" s="14"/>
      <c r="ABN733" s="14"/>
      <c r="ABO733" s="14"/>
      <c r="ABP733" s="14"/>
      <c r="ABQ733" s="14"/>
      <c r="ABR733" s="14"/>
      <c r="ABS733" s="14"/>
      <c r="ABT733" s="14"/>
      <c r="ABU733" s="14"/>
      <c r="ABV733" s="14"/>
      <c r="ABW733" s="14"/>
      <c r="ABX733" s="14"/>
      <c r="ABY733" s="14"/>
      <c r="ABZ733" s="14"/>
      <c r="ACA733" s="14"/>
      <c r="ACB733" s="14"/>
      <c r="ACC733" s="14"/>
      <c r="ACD733" s="14"/>
      <c r="ACE733" s="14"/>
      <c r="ACF733" s="14"/>
      <c r="ACG733" s="14"/>
      <c r="ACH733" s="14"/>
      <c r="ACI733" s="14"/>
      <c r="ACJ733" s="14"/>
      <c r="ACK733" s="14"/>
      <c r="ACL733" s="14"/>
      <c r="ACM733" s="14"/>
      <c r="ACN733" s="14"/>
      <c r="ACO733" s="14"/>
      <c r="ACP733" s="14"/>
      <c r="ACQ733" s="14"/>
      <c r="ACR733" s="14"/>
      <c r="ACS733" s="14"/>
      <c r="ACT733" s="14"/>
      <c r="ACU733" s="14"/>
      <c r="ACV733" s="14"/>
      <c r="ACW733" s="14"/>
      <c r="ACX733" s="14"/>
      <c r="ACY733" s="14"/>
      <c r="ACZ733" s="14"/>
      <c r="ADA733" s="14"/>
      <c r="ADB733" s="14"/>
      <c r="ADC733" s="14"/>
      <c r="ADD733" s="14"/>
      <c r="ADE733" s="14"/>
      <c r="ADF733" s="14"/>
      <c r="ADG733" s="14"/>
      <c r="ADH733" s="14"/>
      <c r="ADI733" s="14"/>
      <c r="ADJ733" s="14"/>
      <c r="ADK733" s="14"/>
      <c r="ADL733" s="14"/>
      <c r="ADM733" s="14"/>
      <c r="ADN733" s="14"/>
      <c r="ADO733" s="14"/>
      <c r="ADP733" s="14"/>
      <c r="ADQ733" s="14"/>
      <c r="ADR733" s="14"/>
      <c r="ADS733" s="14"/>
      <c r="ADT733" s="14"/>
      <c r="ADU733" s="14"/>
      <c r="ADV733" s="14"/>
      <c r="ADW733" s="14"/>
      <c r="ADX733" s="14"/>
      <c r="ADY733" s="14"/>
      <c r="ADZ733" s="14"/>
      <c r="AEA733" s="14"/>
      <c r="AEB733" s="14"/>
      <c r="AEC733" s="14"/>
      <c r="AED733" s="14"/>
      <c r="AEE733" s="14"/>
      <c r="AEF733" s="14"/>
      <c r="AEG733" s="14"/>
      <c r="AEH733" s="14"/>
      <c r="AEI733" s="14"/>
      <c r="AEJ733" s="14"/>
      <c r="AEK733" s="14"/>
      <c r="AEL733" s="14"/>
      <c r="AEM733" s="14"/>
      <c r="AEN733" s="14"/>
      <c r="AEO733" s="14"/>
      <c r="AEP733" s="14"/>
      <c r="AEQ733" s="14"/>
      <c r="AER733" s="14"/>
      <c r="AES733" s="14"/>
      <c r="AET733" s="14"/>
      <c r="AEU733" s="14"/>
      <c r="AEV733" s="14"/>
      <c r="AEW733" s="14"/>
      <c r="AEX733" s="14"/>
      <c r="AEY733" s="14"/>
      <c r="AEZ733" s="14"/>
      <c r="AFA733" s="14"/>
      <c r="AFB733" s="14"/>
      <c r="AFC733" s="14"/>
      <c r="AFD733" s="14"/>
      <c r="AFE733" s="14"/>
      <c r="AFF733" s="14"/>
      <c r="AFG733" s="14"/>
      <c r="AFH733" s="14"/>
      <c r="AFI733" s="14"/>
      <c r="AFJ733" s="14"/>
      <c r="AFK733" s="14"/>
      <c r="AFL733" s="14"/>
      <c r="AFM733" s="14"/>
      <c r="AFN733" s="14"/>
      <c r="AFO733" s="14"/>
      <c r="AFP733" s="14"/>
      <c r="AFQ733" s="14"/>
      <c r="AFR733" s="14"/>
      <c r="AFS733" s="14"/>
      <c r="AFT733" s="14"/>
      <c r="AFU733" s="14"/>
      <c r="AFV733" s="14"/>
      <c r="AFW733" s="14"/>
      <c r="AFX733" s="14"/>
      <c r="AFY733" s="14"/>
      <c r="AFZ733" s="14"/>
      <c r="AGA733" s="14"/>
      <c r="AGB733" s="14"/>
      <c r="AGC733" s="14"/>
      <c r="AGD733" s="14"/>
      <c r="AGE733" s="14"/>
      <c r="AGF733" s="14"/>
      <c r="AGG733" s="14"/>
      <c r="AGH733" s="14"/>
      <c r="AGI733" s="14"/>
      <c r="AGJ733" s="14"/>
      <c r="AGK733" s="14"/>
      <c r="AGL733" s="14"/>
      <c r="AGM733" s="14"/>
      <c r="AGN733" s="14"/>
      <c r="AGO733" s="14"/>
      <c r="AGP733" s="14"/>
      <c r="AGQ733" s="14"/>
      <c r="AGR733" s="14"/>
      <c r="AGS733" s="14"/>
      <c r="AGT733" s="14"/>
      <c r="AGU733" s="14"/>
      <c r="AGV733" s="14"/>
      <c r="AGW733" s="14"/>
      <c r="AGX733" s="14"/>
      <c r="AGY733" s="14"/>
      <c r="AGZ733" s="14"/>
      <c r="AHA733" s="14"/>
      <c r="AHB733" s="14"/>
      <c r="AHC733" s="14"/>
      <c r="AHD733" s="14"/>
      <c r="AHE733" s="14"/>
      <c r="AHF733" s="14"/>
      <c r="AHG733" s="14"/>
      <c r="AHH733" s="14"/>
      <c r="AHI733" s="14"/>
      <c r="AHJ733" s="14"/>
      <c r="AHK733" s="14"/>
      <c r="AHL733" s="14"/>
      <c r="AHM733" s="14"/>
      <c r="AHN733" s="14"/>
      <c r="AHO733" s="14"/>
      <c r="AHP733" s="14"/>
      <c r="AHQ733" s="14"/>
      <c r="AHR733" s="14"/>
      <c r="AHS733" s="14"/>
      <c r="AHT733" s="14"/>
      <c r="AHU733" s="14"/>
      <c r="AHV733" s="14"/>
      <c r="AHW733" s="14"/>
      <c r="AHX733" s="14"/>
      <c r="AHY733" s="14"/>
      <c r="AHZ733" s="14"/>
      <c r="AIA733" s="14"/>
      <c r="AIB733" s="14"/>
      <c r="AIC733" s="14"/>
      <c r="AID733" s="14"/>
      <c r="AIE733" s="14"/>
      <c r="AIF733" s="14"/>
      <c r="AIG733" s="14"/>
      <c r="AIH733" s="14"/>
      <c r="AII733" s="14"/>
      <c r="AIJ733" s="14"/>
      <c r="AIK733" s="14"/>
      <c r="AIL733" s="14"/>
      <c r="AIM733" s="14"/>
      <c r="AIN733" s="14"/>
      <c r="AIO733" s="14"/>
      <c r="AIP733" s="14"/>
      <c r="AIQ733" s="14"/>
      <c r="AIR733" s="14"/>
      <c r="AIS733" s="14"/>
      <c r="AIT733" s="14"/>
      <c r="AIU733" s="14"/>
      <c r="AIV733" s="14"/>
      <c r="AIW733" s="14"/>
      <c r="AIX733" s="14"/>
      <c r="AIY733" s="14"/>
      <c r="AIZ733" s="14"/>
      <c r="AJA733" s="14"/>
      <c r="AJB733" s="14"/>
      <c r="AJC733" s="14"/>
      <c r="AJD733" s="14"/>
      <c r="AJE733" s="14"/>
      <c r="AJF733" s="14"/>
      <c r="AJG733" s="14"/>
      <c r="AJH733" s="14"/>
      <c r="AJI733" s="14"/>
      <c r="AJJ733" s="14"/>
      <c r="AJK733" s="14"/>
      <c r="AJL733" s="14"/>
      <c r="AJM733" s="14"/>
      <c r="AJN733" s="14"/>
      <c r="AJO733" s="14"/>
      <c r="AJP733" s="14"/>
      <c r="AJQ733" s="14"/>
      <c r="AJR733" s="14"/>
      <c r="AJS733" s="14"/>
      <c r="AJT733" s="14"/>
      <c r="AJU733" s="14"/>
      <c r="AJV733" s="14"/>
      <c r="AJW733" s="14"/>
      <c r="AJX733" s="14"/>
      <c r="AJY733" s="14"/>
      <c r="AJZ733" s="14"/>
      <c r="AKA733" s="14"/>
      <c r="AKB733" s="14"/>
      <c r="AKC733" s="14"/>
      <c r="AKD733" s="14"/>
      <c r="AKE733" s="14"/>
      <c r="AKF733" s="14"/>
      <c r="AKG733" s="14"/>
      <c r="AKH733" s="14"/>
      <c r="AKI733" s="14"/>
      <c r="AKJ733" s="14"/>
      <c r="AKK733" s="14"/>
      <c r="AKL733" s="14"/>
      <c r="AKM733" s="14"/>
      <c r="AKN733" s="14"/>
      <c r="AKO733" s="14"/>
      <c r="AKP733" s="14"/>
      <c r="AKQ733" s="14"/>
      <c r="AKR733" s="14"/>
      <c r="AKS733" s="14"/>
      <c r="AKT733" s="14"/>
      <c r="AKU733" s="14"/>
      <c r="AKV733" s="14"/>
      <c r="AKW733" s="14"/>
      <c r="AKX733" s="14"/>
      <c r="AKY733" s="14"/>
      <c r="AKZ733" s="14"/>
      <c r="ALA733" s="14"/>
      <c r="ALB733" s="14"/>
      <c r="ALC733" s="14"/>
      <c r="ALD733" s="14"/>
      <c r="ALE733" s="14"/>
      <c r="ALF733" s="14"/>
      <c r="ALG733" s="14"/>
      <c r="ALH733" s="14"/>
      <c r="ALI733" s="14"/>
      <c r="ALJ733" s="14"/>
      <c r="ALK733" s="14"/>
      <c r="ALL733" s="14"/>
      <c r="ALM733" s="14"/>
      <c r="ALN733" s="14"/>
      <c r="ALO733" s="14"/>
      <c r="ALP733" s="14"/>
      <c r="ALQ733" s="14"/>
      <c r="ALR733" s="14"/>
      <c r="ALS733" s="14"/>
      <c r="ALT733" s="14"/>
      <c r="ALU733" s="14"/>
      <c r="ALV733" s="14"/>
      <c r="ALW733" s="14"/>
      <c r="ALX733" s="14"/>
      <c r="ALY733" s="14"/>
      <c r="ALZ733" s="14"/>
      <c r="AMA733" s="14"/>
      <c r="AMB733" s="14"/>
      <c r="AMC733" s="14"/>
      <c r="AMD733" s="14"/>
      <c r="AME733" s="14"/>
      <c r="AMF733" s="14"/>
      <c r="AMG733" s="14"/>
      <c r="AMH733" s="14"/>
      <c r="AMI733" s="14"/>
      <c r="AMJ733" s="14"/>
      <c r="AMK733" s="14"/>
      <c r="AML733" s="14"/>
      <c r="AMM733" s="14"/>
      <c r="AMN733" s="14"/>
      <c r="AMO733" s="14"/>
      <c r="AMP733" s="14"/>
      <c r="AMQ733" s="14"/>
      <c r="AMR733" s="14"/>
      <c r="AMS733" s="14"/>
      <c r="AMT733" s="14"/>
      <c r="AMU733" s="14"/>
      <c r="AMV733" s="14"/>
      <c r="AMW733" s="14"/>
      <c r="AMX733" s="14"/>
      <c r="AMY733" s="14"/>
      <c r="AMZ733" s="14"/>
      <c r="ANA733" s="14"/>
      <c r="ANB733" s="14"/>
      <c r="ANC733" s="14"/>
      <c r="AND733" s="14"/>
      <c r="ANE733" s="14"/>
      <c r="ANF733" s="14"/>
      <c r="ANG733" s="14"/>
      <c r="ANH733" s="14"/>
      <c r="ANI733" s="14"/>
      <c r="ANJ733" s="14"/>
      <c r="ANK733" s="14"/>
      <c r="ANL733" s="14"/>
      <c r="ANM733" s="14"/>
      <c r="ANN733" s="14"/>
      <c r="ANO733" s="14"/>
      <c r="ANP733" s="14"/>
      <c r="ANQ733" s="14"/>
      <c r="ANR733" s="14"/>
      <c r="ANS733" s="14"/>
      <c r="ANT733" s="14"/>
      <c r="ANU733" s="14"/>
      <c r="ANV733" s="14"/>
      <c r="ANW733" s="14"/>
      <c r="ANX733" s="14"/>
      <c r="ANY733" s="14"/>
      <c r="ANZ733" s="14"/>
      <c r="AOA733" s="14"/>
      <c r="AOB733" s="14"/>
      <c r="AOC733" s="14"/>
      <c r="AOD733" s="14"/>
      <c r="AOE733" s="14"/>
      <c r="AOF733" s="14"/>
      <c r="AOG733" s="14"/>
      <c r="AOH733" s="14"/>
      <c r="AOI733" s="14"/>
      <c r="AOJ733" s="14"/>
      <c r="AOK733" s="14"/>
      <c r="AOL733" s="14"/>
      <c r="AOM733" s="14"/>
      <c r="AON733" s="14"/>
      <c r="AOO733" s="14"/>
      <c r="AOP733" s="14"/>
      <c r="AOQ733" s="14"/>
      <c r="AOR733" s="14"/>
      <c r="AOS733" s="14"/>
      <c r="AOT733" s="14"/>
      <c r="AOU733" s="14"/>
      <c r="AOV733" s="14"/>
      <c r="AOW733" s="14"/>
      <c r="AOX733" s="14"/>
      <c r="AOY733" s="14"/>
      <c r="AOZ733" s="14"/>
      <c r="APA733" s="14"/>
      <c r="APB733" s="14"/>
      <c r="APC733" s="14"/>
      <c r="APD733" s="14"/>
      <c r="APE733" s="14"/>
      <c r="APF733" s="14"/>
      <c r="APG733" s="14"/>
      <c r="APH733" s="14"/>
      <c r="API733" s="14"/>
      <c r="APJ733" s="14"/>
      <c r="APK733" s="14"/>
      <c r="APL733" s="14"/>
      <c r="APM733" s="14"/>
      <c r="APN733" s="14"/>
      <c r="APO733" s="14"/>
      <c r="APP733" s="14"/>
      <c r="APQ733" s="14"/>
      <c r="APR733" s="14"/>
      <c r="APS733" s="14"/>
      <c r="APT733" s="14"/>
      <c r="APU733" s="14"/>
      <c r="APV733" s="14"/>
      <c r="APW733" s="14"/>
      <c r="APX733" s="14"/>
      <c r="APY733" s="14"/>
      <c r="APZ733" s="14"/>
      <c r="AQA733" s="14"/>
      <c r="AQB733" s="14"/>
      <c r="AQC733" s="14"/>
      <c r="AQD733" s="14"/>
      <c r="AQE733" s="14"/>
      <c r="AQF733" s="14"/>
      <c r="AQG733" s="14"/>
      <c r="AQH733" s="14"/>
      <c r="AQI733" s="14"/>
      <c r="AQJ733" s="14"/>
      <c r="AQK733" s="14"/>
      <c r="AQL733" s="14"/>
      <c r="AQM733" s="14"/>
      <c r="AQN733" s="14"/>
      <c r="AQO733" s="14"/>
      <c r="AQP733" s="14"/>
      <c r="AQQ733" s="14"/>
      <c r="AQR733" s="14"/>
      <c r="AQS733" s="14"/>
      <c r="AQT733" s="14"/>
      <c r="AQU733" s="14"/>
      <c r="AQV733" s="14"/>
      <c r="AQW733" s="14"/>
      <c r="AQX733" s="14"/>
      <c r="AQY733" s="14"/>
      <c r="AQZ733" s="14"/>
      <c r="ARA733" s="14"/>
      <c r="ARB733" s="14"/>
      <c r="ARC733" s="14"/>
      <c r="ARD733" s="14"/>
      <c r="ARE733" s="14"/>
      <c r="ARF733" s="14"/>
      <c r="ARG733" s="14"/>
      <c r="ARH733" s="14"/>
      <c r="ARI733" s="14"/>
      <c r="ARJ733" s="14"/>
      <c r="ARK733" s="14"/>
      <c r="ARL733" s="14"/>
      <c r="ARM733" s="14"/>
      <c r="ARN733" s="14"/>
      <c r="ARO733" s="14"/>
      <c r="ARP733" s="14"/>
      <c r="ARQ733" s="14"/>
      <c r="ARR733" s="14"/>
      <c r="ARS733" s="14"/>
      <c r="ART733" s="14"/>
      <c r="ARU733" s="14"/>
      <c r="ARV733" s="14"/>
      <c r="ARW733" s="14"/>
      <c r="ARX733" s="14"/>
      <c r="ARY733" s="14"/>
      <c r="ARZ733" s="14"/>
      <c r="ASA733" s="14"/>
      <c r="ASB733" s="14"/>
      <c r="ASC733" s="14"/>
      <c r="ASD733" s="14"/>
      <c r="ASE733" s="14"/>
      <c r="ASF733" s="14"/>
      <c r="ASG733" s="14"/>
      <c r="ASH733" s="14"/>
      <c r="ASI733" s="14"/>
      <c r="ASJ733" s="14"/>
      <c r="ASK733" s="14"/>
      <c r="ASL733" s="14"/>
      <c r="ASM733" s="14"/>
      <c r="ASN733" s="14"/>
      <c r="ASO733" s="14"/>
      <c r="ASP733" s="14"/>
      <c r="ASQ733" s="14"/>
      <c r="ASR733" s="14"/>
      <c r="ASS733" s="14"/>
      <c r="AST733" s="14"/>
      <c r="ASU733" s="14"/>
      <c r="ASV733" s="14"/>
      <c r="ASW733" s="14"/>
      <c r="ASX733" s="14"/>
      <c r="ASY733" s="14"/>
      <c r="ASZ733" s="14"/>
      <c r="ATA733" s="14"/>
      <c r="ATB733" s="14"/>
      <c r="ATC733" s="14"/>
      <c r="ATD733" s="14"/>
      <c r="ATE733" s="14"/>
      <c r="ATF733" s="14"/>
      <c r="ATG733" s="14"/>
      <c r="ATH733" s="14"/>
      <c r="ATI733" s="14"/>
      <c r="ATJ733" s="14"/>
      <c r="ATK733" s="14"/>
      <c r="ATL733" s="14"/>
      <c r="ATM733" s="14"/>
      <c r="ATN733" s="14"/>
      <c r="ATO733" s="14"/>
      <c r="ATP733" s="14"/>
      <c r="ATQ733" s="14"/>
      <c r="ATR733" s="14"/>
      <c r="ATS733" s="14"/>
      <c r="ATT733" s="14"/>
      <c r="ATU733" s="14"/>
      <c r="ATV733" s="14"/>
      <c r="ATW733" s="14"/>
      <c r="ATX733" s="14"/>
      <c r="ATY733" s="14"/>
      <c r="ATZ733" s="14"/>
      <c r="AUA733" s="14"/>
      <c r="AUB733" s="14"/>
      <c r="AUC733" s="14"/>
      <c r="AUD733" s="14"/>
      <c r="AUE733" s="14"/>
      <c r="AUF733" s="14"/>
      <c r="AUG733" s="14"/>
      <c r="AUH733" s="14"/>
      <c r="AUI733" s="14"/>
      <c r="AUJ733" s="14"/>
      <c r="AUK733" s="14"/>
      <c r="AUL733" s="14"/>
      <c r="AUM733" s="14"/>
      <c r="AUN733" s="14"/>
      <c r="AUO733" s="14"/>
      <c r="AUP733" s="14"/>
      <c r="AUQ733" s="14"/>
      <c r="AUR733" s="14"/>
      <c r="AUS733" s="14"/>
      <c r="AUT733" s="14"/>
      <c r="AUU733" s="14"/>
      <c r="AUV733" s="14"/>
      <c r="AUW733" s="14"/>
      <c r="AUX733" s="14"/>
      <c r="AUY733" s="14"/>
      <c r="AUZ733" s="14"/>
      <c r="AVA733" s="14"/>
      <c r="AVB733" s="14"/>
      <c r="AVC733" s="14"/>
      <c r="AVD733" s="14"/>
      <c r="AVE733" s="14"/>
      <c r="AVF733" s="14"/>
      <c r="AVG733" s="14"/>
      <c r="AVH733" s="14"/>
      <c r="AVI733" s="14"/>
      <c r="AVJ733" s="14"/>
      <c r="AVK733" s="14"/>
      <c r="AVL733" s="14"/>
      <c r="AVM733" s="14"/>
      <c r="AVN733" s="14"/>
      <c r="AVO733" s="14"/>
      <c r="AVP733" s="14"/>
      <c r="AVQ733" s="14"/>
      <c r="AVR733" s="14"/>
      <c r="AVS733" s="14"/>
      <c r="AVT733" s="14"/>
      <c r="AVU733" s="14"/>
      <c r="AVV733" s="14"/>
      <c r="AVW733" s="14"/>
      <c r="AVX733" s="14"/>
      <c r="AVY733" s="14"/>
      <c r="AVZ733" s="14"/>
      <c r="AWA733" s="14"/>
      <c r="AWB733" s="14"/>
      <c r="AWC733" s="14"/>
      <c r="AWD733" s="14"/>
      <c r="AWE733" s="14"/>
      <c r="AWF733" s="14"/>
      <c r="AWG733" s="14"/>
      <c r="AWH733" s="14"/>
      <c r="AWI733" s="14"/>
      <c r="AWJ733" s="14"/>
      <c r="AWK733" s="14"/>
      <c r="AWL733" s="14"/>
      <c r="AWM733" s="14"/>
      <c r="AWN733" s="14"/>
      <c r="AWO733" s="14"/>
      <c r="AWP733" s="14"/>
      <c r="AWQ733" s="14"/>
      <c r="AWR733" s="14"/>
      <c r="AWS733" s="14"/>
      <c r="AWT733" s="14"/>
      <c r="AWU733" s="14"/>
      <c r="AWV733" s="14"/>
      <c r="AWW733" s="14"/>
      <c r="AWX733" s="14"/>
      <c r="AWY733" s="14"/>
      <c r="AWZ733" s="14"/>
      <c r="AXA733" s="14"/>
      <c r="AXB733" s="14"/>
      <c r="AXC733" s="14"/>
      <c r="AXD733" s="14"/>
      <c r="AXE733" s="14"/>
      <c r="AXF733" s="14"/>
      <c r="AXG733" s="14"/>
      <c r="AXH733" s="14"/>
      <c r="AXI733" s="14"/>
      <c r="AXJ733" s="14"/>
      <c r="AXK733" s="14"/>
      <c r="AXL733" s="14"/>
      <c r="AXM733" s="14"/>
      <c r="AXN733" s="14"/>
      <c r="AXO733" s="14"/>
      <c r="AXP733" s="14"/>
      <c r="AXQ733" s="14"/>
      <c r="AXR733" s="14"/>
      <c r="AXS733" s="14"/>
      <c r="AXT733" s="14"/>
      <c r="AXU733" s="14"/>
      <c r="AXV733" s="14"/>
      <c r="AXW733" s="14"/>
      <c r="AXX733" s="14"/>
      <c r="AXY733" s="14"/>
      <c r="AXZ733" s="14"/>
      <c r="AYA733" s="14"/>
      <c r="AYB733" s="14"/>
      <c r="AYC733" s="14"/>
      <c r="AYD733" s="14"/>
      <c r="AYE733" s="14"/>
      <c r="AYF733" s="14"/>
      <c r="AYG733" s="14"/>
      <c r="AYH733" s="14"/>
      <c r="AYI733" s="14"/>
      <c r="AYJ733" s="14"/>
      <c r="AYK733" s="14"/>
      <c r="AYL733" s="14"/>
      <c r="AYM733" s="14"/>
      <c r="AYN733" s="14"/>
      <c r="AYO733" s="14"/>
      <c r="AYP733" s="14"/>
      <c r="AYQ733" s="14"/>
      <c r="AYR733" s="14"/>
      <c r="AYS733" s="14"/>
      <c r="AYT733" s="14"/>
      <c r="AYU733" s="14"/>
      <c r="AYV733" s="14"/>
      <c r="AYW733" s="14"/>
      <c r="AYX733" s="14"/>
      <c r="AYY733" s="14"/>
      <c r="AYZ733" s="14"/>
      <c r="AZA733" s="14"/>
      <c r="AZB733" s="14"/>
      <c r="AZC733" s="14"/>
      <c r="AZD733" s="14"/>
      <c r="AZE733" s="14"/>
      <c r="AZF733" s="14"/>
      <c r="AZG733" s="14"/>
      <c r="AZH733" s="14"/>
      <c r="AZI733" s="14"/>
      <c r="AZJ733" s="14"/>
      <c r="AZK733" s="14"/>
      <c r="AZL733" s="14"/>
      <c r="AZM733" s="14"/>
      <c r="AZN733" s="14"/>
      <c r="AZO733" s="14"/>
      <c r="AZP733" s="14"/>
      <c r="AZQ733" s="14"/>
      <c r="AZR733" s="14"/>
      <c r="AZS733" s="14"/>
      <c r="AZT733" s="14"/>
      <c r="AZU733" s="14"/>
      <c r="AZV733" s="14"/>
      <c r="AZW733" s="14"/>
      <c r="AZX733" s="14"/>
      <c r="AZY733" s="14"/>
      <c r="AZZ733" s="14"/>
      <c r="BAA733" s="14"/>
      <c r="BAB733" s="14"/>
      <c r="BAC733" s="14"/>
      <c r="BAD733" s="14"/>
      <c r="BAE733" s="14"/>
      <c r="BAF733" s="14"/>
      <c r="BAG733" s="14"/>
      <c r="BAH733" s="14"/>
      <c r="BAI733" s="14"/>
      <c r="BAJ733" s="14"/>
      <c r="BAK733" s="14"/>
      <c r="BAL733" s="14"/>
      <c r="BAM733" s="14"/>
      <c r="BAN733" s="14"/>
      <c r="BAO733" s="14"/>
      <c r="BAP733" s="14"/>
      <c r="BAQ733" s="14"/>
      <c r="BAR733" s="14"/>
      <c r="BAS733" s="14"/>
      <c r="BAT733" s="14"/>
      <c r="BAU733" s="14"/>
      <c r="BAV733" s="14"/>
      <c r="BAW733" s="14"/>
      <c r="BAX733" s="14"/>
      <c r="BAY733" s="14"/>
      <c r="BAZ733" s="14"/>
      <c r="BBA733" s="14"/>
      <c r="BBB733" s="14"/>
      <c r="BBC733" s="14"/>
      <c r="BBD733" s="14"/>
      <c r="BBE733" s="14"/>
      <c r="BBF733" s="14"/>
      <c r="BBG733" s="14"/>
      <c r="BBH733" s="14"/>
      <c r="BBI733" s="14"/>
      <c r="BBJ733" s="14"/>
      <c r="BBK733" s="14"/>
      <c r="BBL733" s="14"/>
      <c r="BBM733" s="14"/>
      <c r="BBN733" s="14"/>
      <c r="BBO733" s="14"/>
      <c r="BBP733" s="14"/>
      <c r="BBQ733" s="14"/>
      <c r="BBR733" s="14"/>
      <c r="BBS733" s="14"/>
      <c r="BBT733" s="14"/>
      <c r="BBU733" s="14"/>
      <c r="BBV733" s="14"/>
      <c r="BBW733" s="14"/>
      <c r="BBX733" s="14"/>
      <c r="BBY733" s="14"/>
      <c r="BBZ733" s="14"/>
      <c r="BCA733" s="14"/>
      <c r="BCB733" s="14"/>
      <c r="BCC733" s="14"/>
      <c r="BCD733" s="14"/>
      <c r="BCE733" s="14"/>
      <c r="BCF733" s="14"/>
      <c r="BCG733" s="14"/>
      <c r="BCH733" s="14"/>
      <c r="BCI733" s="14"/>
      <c r="BCJ733" s="14"/>
      <c r="BCK733" s="14"/>
      <c r="BCL733" s="14"/>
      <c r="BCM733" s="14"/>
      <c r="BCN733" s="14"/>
      <c r="BCO733" s="14"/>
      <c r="BCP733" s="14"/>
      <c r="BCQ733" s="14"/>
      <c r="BCR733" s="14"/>
      <c r="BCS733" s="14"/>
      <c r="BCT733" s="14"/>
      <c r="BCU733" s="14"/>
      <c r="BCV733" s="14"/>
      <c r="BCW733" s="14"/>
      <c r="BCX733" s="14"/>
      <c r="BCY733" s="14"/>
      <c r="BCZ733" s="14"/>
      <c r="BDA733" s="14"/>
      <c r="BDB733" s="14"/>
      <c r="BDC733" s="14"/>
      <c r="BDD733" s="14"/>
      <c r="BDE733" s="14"/>
      <c r="BDF733" s="14"/>
      <c r="BDG733" s="14"/>
      <c r="BDH733" s="14"/>
      <c r="BDI733" s="14"/>
      <c r="BDJ733" s="14"/>
      <c r="BDK733" s="14"/>
      <c r="BDL733" s="14"/>
      <c r="BDM733" s="14"/>
      <c r="BDN733" s="14"/>
      <c r="BDO733" s="14"/>
      <c r="BDP733" s="14"/>
      <c r="BDQ733" s="14"/>
      <c r="BDR733" s="14"/>
      <c r="BDS733" s="14"/>
      <c r="BDT733" s="14"/>
      <c r="BDU733" s="14"/>
      <c r="BDV733" s="14"/>
      <c r="BDW733" s="14"/>
      <c r="BDX733" s="14"/>
      <c r="BDY733" s="14"/>
      <c r="BDZ733" s="14"/>
      <c r="BEA733" s="14"/>
      <c r="BEB733" s="14"/>
      <c r="BEC733" s="14"/>
      <c r="BED733" s="14"/>
      <c r="BEE733" s="14"/>
      <c r="BEF733" s="14"/>
      <c r="BEG733" s="14"/>
      <c r="BEH733" s="14"/>
      <c r="BEI733" s="14"/>
      <c r="BEJ733" s="14"/>
      <c r="BEK733" s="14"/>
      <c r="BEL733" s="14"/>
      <c r="BEM733" s="14"/>
      <c r="BEN733" s="14"/>
      <c r="BEO733" s="14"/>
      <c r="BEP733" s="14"/>
      <c r="BEQ733" s="14"/>
      <c r="BER733" s="14"/>
      <c r="BES733" s="14"/>
      <c r="BET733" s="14"/>
      <c r="BEU733" s="14"/>
      <c r="BEV733" s="14"/>
      <c r="BEW733" s="14"/>
      <c r="BEX733" s="14"/>
      <c r="BEY733" s="14"/>
      <c r="BEZ733" s="14"/>
      <c r="BFA733" s="14"/>
      <c r="BFB733" s="14"/>
      <c r="BFC733" s="14"/>
      <c r="BFD733" s="14"/>
      <c r="BFE733" s="14"/>
      <c r="BFF733" s="14"/>
      <c r="BFG733" s="14"/>
      <c r="BFH733" s="14"/>
      <c r="BFI733" s="14"/>
      <c r="BFJ733" s="14"/>
      <c r="BFK733" s="14"/>
      <c r="BFL733" s="14"/>
      <c r="BFM733" s="14"/>
      <c r="BFN733" s="14"/>
      <c r="BFO733" s="14"/>
      <c r="BFP733" s="14"/>
      <c r="BFQ733" s="14"/>
      <c r="BFR733" s="14"/>
      <c r="BFS733" s="14"/>
      <c r="BFT733" s="14"/>
      <c r="BFU733" s="14"/>
      <c r="BFV733" s="14"/>
      <c r="BFW733" s="14"/>
      <c r="BFX733" s="14"/>
      <c r="BFY733" s="14"/>
      <c r="BFZ733" s="14"/>
      <c r="BGA733" s="14"/>
      <c r="BGB733" s="14"/>
      <c r="BGC733" s="14"/>
      <c r="BGD733" s="14"/>
      <c r="BGE733" s="14"/>
      <c r="BGF733" s="14"/>
      <c r="BGG733" s="14"/>
      <c r="BGH733" s="14"/>
      <c r="BGI733" s="14"/>
      <c r="BGJ733" s="14"/>
      <c r="BGK733" s="14"/>
      <c r="BGL733" s="14"/>
      <c r="BGM733" s="14"/>
      <c r="BGN733" s="14"/>
      <c r="BGO733" s="14"/>
      <c r="BGP733" s="14"/>
      <c r="BGQ733" s="14"/>
      <c r="BGR733" s="14"/>
      <c r="BGS733" s="14"/>
      <c r="BGT733" s="14"/>
      <c r="BGU733" s="14"/>
      <c r="BGV733" s="14"/>
      <c r="BGW733" s="14"/>
      <c r="BGX733" s="14"/>
      <c r="BGY733" s="14"/>
      <c r="BGZ733" s="14"/>
      <c r="BHA733" s="14"/>
      <c r="BHB733" s="14"/>
      <c r="BHC733" s="14"/>
      <c r="BHD733" s="14"/>
      <c r="BHE733" s="14"/>
      <c r="BHF733" s="14"/>
      <c r="BHG733" s="14"/>
      <c r="BHH733" s="14"/>
      <c r="BHI733" s="14"/>
      <c r="BHJ733" s="14"/>
      <c r="BHK733" s="14"/>
      <c r="BHL733" s="14"/>
      <c r="BHM733" s="14"/>
      <c r="BHN733" s="14"/>
      <c r="BHO733" s="14"/>
      <c r="BHP733" s="14"/>
      <c r="BHQ733" s="14"/>
      <c r="BHR733" s="14"/>
      <c r="BHS733" s="14"/>
      <c r="BHT733" s="14"/>
      <c r="BHU733" s="14"/>
      <c r="BHV733" s="14"/>
      <c r="BHW733" s="14"/>
      <c r="BHX733" s="14"/>
      <c r="BHY733" s="14"/>
      <c r="BHZ733" s="14"/>
      <c r="BIA733" s="14"/>
      <c r="BIB733" s="14"/>
      <c r="BIC733" s="14"/>
      <c r="BID733" s="14"/>
      <c r="BIE733" s="14"/>
      <c r="BIF733" s="14"/>
      <c r="BIG733" s="14"/>
      <c r="BIH733" s="14"/>
      <c r="BII733" s="14"/>
      <c r="BIJ733" s="14"/>
      <c r="BIK733" s="14"/>
      <c r="BIL733" s="14"/>
      <c r="BIM733" s="14"/>
      <c r="BIN733" s="14"/>
      <c r="BIO733" s="14"/>
      <c r="BIP733" s="14"/>
      <c r="BIQ733" s="14"/>
      <c r="BIR733" s="14"/>
      <c r="BIS733" s="14"/>
      <c r="BIT733" s="14"/>
      <c r="BIU733" s="14"/>
      <c r="BIV733" s="14"/>
      <c r="BIW733" s="14"/>
      <c r="BIX733" s="14"/>
      <c r="BIY733" s="14"/>
      <c r="BIZ733" s="14"/>
      <c r="BJA733" s="14"/>
      <c r="BJB733" s="14"/>
      <c r="BJC733" s="14"/>
      <c r="BJD733" s="14"/>
      <c r="BJE733" s="14"/>
      <c r="BJF733" s="14"/>
      <c r="BJG733" s="14"/>
      <c r="BJH733" s="14"/>
      <c r="BJI733" s="14"/>
      <c r="BJJ733" s="14"/>
      <c r="BJK733" s="14"/>
      <c r="BJL733" s="14"/>
      <c r="BJM733" s="14"/>
      <c r="BJN733" s="14"/>
      <c r="BJO733" s="14"/>
      <c r="BJP733" s="14"/>
      <c r="BJQ733" s="14"/>
      <c r="BJR733" s="14"/>
      <c r="BJS733" s="14"/>
      <c r="BJT733" s="14"/>
      <c r="BJU733" s="14"/>
      <c r="BJV733" s="14"/>
      <c r="BJW733" s="14"/>
      <c r="BJX733" s="14"/>
      <c r="BJY733" s="14"/>
      <c r="BJZ733" s="14"/>
      <c r="BKA733" s="14"/>
      <c r="BKB733" s="14"/>
      <c r="BKC733" s="14"/>
      <c r="BKD733" s="14"/>
      <c r="BKE733" s="14"/>
      <c r="BKF733" s="14"/>
      <c r="BKG733" s="14"/>
      <c r="BKH733" s="14"/>
      <c r="BKI733" s="14"/>
      <c r="BKJ733" s="14"/>
      <c r="BKK733" s="14"/>
      <c r="BKL733" s="14"/>
      <c r="BKM733" s="14"/>
      <c r="BKN733" s="14"/>
      <c r="BKO733" s="14"/>
      <c r="BKP733" s="14"/>
      <c r="BKQ733" s="14"/>
      <c r="BKR733" s="14"/>
      <c r="BKS733" s="14"/>
      <c r="BKT733" s="14"/>
      <c r="BKU733" s="14"/>
      <c r="BKV733" s="14"/>
      <c r="BKW733" s="14"/>
      <c r="BKX733" s="14"/>
      <c r="BKY733" s="14"/>
      <c r="BKZ733" s="14"/>
      <c r="BLA733" s="14"/>
      <c r="BLB733" s="14"/>
      <c r="BLC733" s="14"/>
      <c r="BLD733" s="14"/>
      <c r="BLE733" s="14"/>
      <c r="BLF733" s="14"/>
      <c r="BLG733" s="14"/>
      <c r="BLH733" s="14"/>
      <c r="BLI733" s="14"/>
      <c r="BLJ733" s="14"/>
      <c r="BLK733" s="14"/>
      <c r="BLL733" s="14"/>
      <c r="BLM733" s="14"/>
      <c r="BLN733" s="14"/>
      <c r="BLO733" s="14"/>
      <c r="BLP733" s="14"/>
      <c r="BLQ733" s="14"/>
      <c r="BLR733" s="14"/>
      <c r="BLS733" s="14"/>
      <c r="BLT733" s="14"/>
      <c r="BLU733" s="14"/>
      <c r="BLV733" s="14"/>
      <c r="BLW733" s="14"/>
      <c r="BLX733" s="14"/>
      <c r="BLY733" s="14"/>
      <c r="BLZ733" s="14"/>
      <c r="BMA733" s="14"/>
      <c r="BMB733" s="14"/>
      <c r="BMC733" s="14"/>
      <c r="BMD733" s="14"/>
      <c r="BME733" s="14"/>
      <c r="BMF733" s="14"/>
      <c r="BMG733" s="14"/>
      <c r="BMH733" s="14"/>
      <c r="BMI733" s="14"/>
      <c r="BMJ733" s="14"/>
      <c r="BMK733" s="14"/>
      <c r="BML733" s="14"/>
      <c r="BMM733" s="14"/>
      <c r="BMN733" s="14"/>
      <c r="BMO733" s="14"/>
      <c r="BMP733" s="14"/>
      <c r="BMQ733" s="14"/>
      <c r="BMR733" s="14"/>
      <c r="BMS733" s="14"/>
      <c r="BMT733" s="14"/>
      <c r="BMU733" s="14"/>
      <c r="BMV733" s="14"/>
      <c r="BMW733" s="14"/>
      <c r="BMX733" s="14"/>
      <c r="BMY733" s="14"/>
      <c r="BMZ733" s="14"/>
      <c r="BNA733" s="14"/>
      <c r="BNB733" s="14"/>
      <c r="BNC733" s="14"/>
      <c r="BND733" s="14"/>
      <c r="BNE733" s="14"/>
      <c r="BNF733" s="14"/>
      <c r="BNG733" s="14"/>
      <c r="BNH733" s="14"/>
      <c r="BNI733" s="14"/>
      <c r="BNJ733" s="14"/>
      <c r="BNK733" s="14"/>
      <c r="BNL733" s="14"/>
      <c r="BNM733" s="14"/>
      <c r="BNN733" s="14"/>
      <c r="BNO733" s="14"/>
      <c r="BNP733" s="14"/>
      <c r="BNQ733" s="14"/>
      <c r="BNR733" s="14"/>
      <c r="BNS733" s="14"/>
      <c r="BNT733" s="14"/>
      <c r="BNU733" s="14"/>
      <c r="BNV733" s="14"/>
      <c r="BNW733" s="14"/>
      <c r="BNX733" s="14"/>
      <c r="BNY733" s="14"/>
      <c r="BNZ733" s="14"/>
      <c r="BOA733" s="14"/>
      <c r="BOB733" s="14"/>
      <c r="BOC733" s="14"/>
      <c r="BOD733" s="14"/>
      <c r="BOE733" s="14"/>
      <c r="BOF733" s="14"/>
      <c r="BOG733" s="14"/>
      <c r="BOH733" s="14"/>
      <c r="BOI733" s="14"/>
      <c r="BOJ733" s="14"/>
      <c r="BOK733" s="14"/>
      <c r="BOL733" s="14"/>
      <c r="BOM733" s="14"/>
      <c r="BON733" s="14"/>
      <c r="BOO733" s="14"/>
      <c r="BOP733" s="14"/>
      <c r="BOQ733" s="14"/>
      <c r="BOR733" s="14"/>
      <c r="BOS733" s="14"/>
      <c r="BOT733" s="14"/>
      <c r="BOU733" s="14"/>
      <c r="BOV733" s="14"/>
      <c r="BOW733" s="14"/>
      <c r="BOX733" s="14"/>
      <c r="BOY733" s="14"/>
      <c r="BOZ733" s="14"/>
      <c r="BPA733" s="14"/>
      <c r="BPB733" s="14"/>
      <c r="BPC733" s="14"/>
      <c r="BPD733" s="14"/>
      <c r="BPE733" s="14"/>
      <c r="BPF733" s="14"/>
      <c r="BPG733" s="14"/>
      <c r="BPH733" s="14"/>
      <c r="BPI733" s="14"/>
      <c r="BPJ733" s="14"/>
      <c r="BPK733" s="14"/>
      <c r="BPL733" s="14"/>
      <c r="BPM733" s="14"/>
      <c r="BPN733" s="14"/>
      <c r="BPO733" s="14"/>
      <c r="BPP733" s="14"/>
      <c r="BPQ733" s="14"/>
      <c r="BPR733" s="14"/>
      <c r="BPS733" s="14"/>
      <c r="BPT733" s="14"/>
      <c r="BPU733" s="14"/>
      <c r="BPV733" s="14"/>
      <c r="BPW733" s="14"/>
      <c r="BPX733" s="14"/>
      <c r="BPY733" s="14"/>
      <c r="BPZ733" s="14"/>
      <c r="BQA733" s="14"/>
      <c r="BQB733" s="14"/>
      <c r="BQC733" s="14"/>
      <c r="BQD733" s="14"/>
      <c r="BQE733" s="14"/>
      <c r="BQF733" s="14"/>
      <c r="BQG733" s="14"/>
      <c r="BQH733" s="14"/>
      <c r="BQI733" s="14"/>
      <c r="BQJ733" s="14"/>
      <c r="BQK733" s="14"/>
      <c r="BQL733" s="14"/>
      <c r="BQM733" s="14"/>
      <c r="BQN733" s="14"/>
      <c r="BQO733" s="14"/>
      <c r="BQP733" s="14"/>
      <c r="BQQ733" s="14"/>
      <c r="BQR733" s="14"/>
      <c r="BQS733" s="14"/>
      <c r="BQT733" s="14"/>
      <c r="BQU733" s="14"/>
      <c r="BQV733" s="14"/>
      <c r="BQW733" s="14"/>
      <c r="BQX733" s="14"/>
      <c r="BQY733" s="14"/>
      <c r="BQZ733" s="14"/>
      <c r="BRA733" s="14"/>
      <c r="BRB733" s="14"/>
      <c r="BRC733" s="14"/>
      <c r="BRD733" s="14"/>
      <c r="BRE733" s="14"/>
      <c r="BRF733" s="14"/>
      <c r="BRG733" s="14"/>
      <c r="BRH733" s="14"/>
      <c r="BRI733" s="14"/>
      <c r="BRJ733" s="14"/>
      <c r="BRK733" s="14"/>
      <c r="BRL733" s="14"/>
      <c r="BRM733" s="14"/>
      <c r="BRN733" s="14"/>
      <c r="BRO733" s="14"/>
      <c r="BRP733" s="14"/>
      <c r="BRQ733" s="14"/>
      <c r="BRR733" s="14"/>
      <c r="BRS733" s="14"/>
      <c r="BRT733" s="14"/>
      <c r="BRU733" s="14"/>
      <c r="BRV733" s="14"/>
      <c r="BRW733" s="14"/>
      <c r="BRX733" s="14"/>
      <c r="BRY733" s="14"/>
      <c r="BRZ733" s="14"/>
      <c r="BSA733" s="14"/>
      <c r="BSB733" s="14"/>
      <c r="BSC733" s="14"/>
      <c r="BSD733" s="14"/>
      <c r="BSE733" s="14"/>
      <c r="BSF733" s="14"/>
      <c r="BSG733" s="14"/>
      <c r="BSH733" s="14"/>
      <c r="BSI733" s="14"/>
      <c r="BSJ733" s="14"/>
      <c r="BSK733" s="14"/>
      <c r="BSL733" s="14"/>
      <c r="BSM733" s="14"/>
      <c r="BSN733" s="14"/>
      <c r="BSO733" s="14"/>
      <c r="BSP733" s="14"/>
      <c r="BSQ733" s="14"/>
      <c r="BSR733" s="14"/>
      <c r="BSS733" s="14"/>
      <c r="BST733" s="14"/>
      <c r="BSU733" s="14"/>
      <c r="BSV733" s="14"/>
      <c r="BSW733" s="14"/>
      <c r="BSX733" s="14"/>
      <c r="BSY733" s="14"/>
      <c r="BSZ733" s="14"/>
      <c r="BTA733" s="14"/>
      <c r="BTB733" s="14"/>
      <c r="BTC733" s="14"/>
      <c r="BTD733" s="14"/>
      <c r="BTE733" s="14"/>
      <c r="BTF733" s="14"/>
      <c r="BTG733" s="14"/>
      <c r="BTH733" s="14"/>
      <c r="BTI733" s="14"/>
      <c r="BTJ733" s="14"/>
      <c r="BTK733" s="14"/>
      <c r="BTL733" s="14"/>
      <c r="BTM733" s="14"/>
      <c r="BTN733" s="14"/>
      <c r="BTO733" s="14"/>
      <c r="BTP733" s="14"/>
      <c r="BTQ733" s="14"/>
      <c r="BTR733" s="14"/>
      <c r="BTS733" s="14"/>
      <c r="BTT733" s="14"/>
      <c r="BTU733" s="14"/>
      <c r="BTV733" s="14"/>
      <c r="BTW733" s="14"/>
      <c r="BTX733" s="14"/>
      <c r="BTY733" s="14"/>
      <c r="BTZ733" s="14"/>
      <c r="BUA733" s="14"/>
      <c r="BUB733" s="14"/>
      <c r="BUC733" s="14"/>
      <c r="BUD733" s="14"/>
      <c r="BUE733" s="14"/>
      <c r="BUF733" s="14"/>
      <c r="BUG733" s="14"/>
      <c r="BUH733" s="14"/>
      <c r="BUI733" s="14"/>
      <c r="BUJ733" s="14"/>
      <c r="BUK733" s="14"/>
      <c r="BUL733" s="14"/>
      <c r="BUM733" s="14"/>
      <c r="BUN733" s="14"/>
      <c r="BUO733" s="14"/>
      <c r="BUP733" s="14"/>
      <c r="BUQ733" s="14"/>
      <c r="BUR733" s="14"/>
      <c r="BUS733" s="14"/>
      <c r="BUT733" s="14"/>
      <c r="BUU733" s="14"/>
      <c r="BUV733" s="14"/>
      <c r="BUW733" s="14"/>
      <c r="BUX733" s="14"/>
      <c r="BUY733" s="14"/>
      <c r="BUZ733" s="14"/>
      <c r="BVA733" s="14"/>
      <c r="BVB733" s="14"/>
      <c r="BVC733" s="14"/>
      <c r="BVD733" s="14"/>
      <c r="BVE733" s="14"/>
      <c r="BVF733" s="14"/>
      <c r="BVG733" s="14"/>
      <c r="BVH733" s="14"/>
      <c r="BVI733" s="14"/>
      <c r="BVJ733" s="14"/>
      <c r="BVK733" s="14"/>
      <c r="BVL733" s="14"/>
      <c r="BVM733" s="14"/>
      <c r="BVN733" s="14"/>
      <c r="BVO733" s="14"/>
      <c r="BVP733" s="14"/>
      <c r="BVQ733" s="14"/>
      <c r="BVR733" s="14"/>
      <c r="BVS733" s="14"/>
      <c r="BVT733" s="14"/>
      <c r="BVU733" s="14"/>
      <c r="BVV733" s="14"/>
      <c r="BVW733" s="14"/>
      <c r="BVX733" s="14"/>
      <c r="BVY733" s="14"/>
      <c r="BVZ733" s="14"/>
      <c r="BWA733" s="14"/>
      <c r="BWB733" s="14"/>
      <c r="BWC733" s="14"/>
      <c r="BWD733" s="14"/>
      <c r="BWE733" s="14"/>
      <c r="BWF733" s="14"/>
      <c r="BWG733" s="14"/>
      <c r="BWH733" s="14"/>
      <c r="BWI733" s="14"/>
      <c r="BWJ733" s="14"/>
      <c r="BWK733" s="14"/>
      <c r="BWL733" s="14"/>
      <c r="BWM733" s="14"/>
      <c r="BWN733" s="14"/>
      <c r="BWO733" s="14"/>
      <c r="BWP733" s="14"/>
      <c r="BWQ733" s="14"/>
      <c r="BWR733" s="14"/>
      <c r="BWS733" s="14"/>
      <c r="BWT733" s="14"/>
      <c r="BWU733" s="14"/>
      <c r="BWV733" s="14"/>
      <c r="BWW733" s="14"/>
      <c r="BWX733" s="14"/>
      <c r="BWY733" s="14"/>
      <c r="BWZ733" s="14"/>
      <c r="BXA733" s="14"/>
      <c r="BXB733" s="14"/>
      <c r="BXC733" s="14"/>
      <c r="BXD733" s="14"/>
      <c r="BXE733" s="14"/>
      <c r="BXF733" s="14"/>
      <c r="BXG733" s="14"/>
      <c r="BXH733" s="14"/>
      <c r="BXI733" s="14"/>
      <c r="BXJ733" s="14"/>
      <c r="BXK733" s="14"/>
      <c r="BXL733" s="14"/>
      <c r="BXM733" s="14"/>
      <c r="BXN733" s="14"/>
      <c r="BXO733" s="14"/>
      <c r="BXP733" s="14"/>
      <c r="BXQ733" s="14"/>
      <c r="BXR733" s="14"/>
      <c r="BXS733" s="14"/>
      <c r="BXT733" s="14"/>
      <c r="BXU733" s="14"/>
      <c r="BXV733" s="14"/>
      <c r="BXW733" s="14"/>
      <c r="BXX733" s="14"/>
      <c r="BXY733" s="14"/>
      <c r="BXZ733" s="14"/>
      <c r="BYA733" s="14"/>
      <c r="BYB733" s="14"/>
      <c r="BYC733" s="14"/>
      <c r="BYD733" s="14"/>
      <c r="BYE733" s="14"/>
      <c r="BYF733" s="14"/>
      <c r="BYG733" s="14"/>
      <c r="BYH733" s="14"/>
      <c r="BYI733" s="14"/>
      <c r="BYJ733" s="14"/>
      <c r="BYK733" s="14"/>
      <c r="BYL733" s="14"/>
      <c r="BYM733" s="14"/>
      <c r="BYN733" s="14"/>
      <c r="BYO733" s="14"/>
      <c r="BYP733" s="14"/>
      <c r="BYQ733" s="14"/>
      <c r="BYR733" s="14"/>
      <c r="BYS733" s="14"/>
      <c r="BYT733" s="14"/>
      <c r="BYU733" s="14"/>
      <c r="BYV733" s="14"/>
      <c r="BYW733" s="14"/>
      <c r="BYX733" s="14"/>
      <c r="BYY733" s="14"/>
      <c r="BYZ733" s="14"/>
      <c r="BZA733" s="14"/>
      <c r="BZB733" s="14"/>
      <c r="BZC733" s="14"/>
      <c r="BZD733" s="14"/>
      <c r="BZE733" s="14"/>
      <c r="BZF733" s="14"/>
      <c r="BZG733" s="14"/>
      <c r="BZH733" s="14"/>
      <c r="BZI733" s="14"/>
      <c r="BZJ733" s="14"/>
      <c r="BZK733" s="14"/>
      <c r="BZL733" s="14"/>
      <c r="BZM733" s="14"/>
      <c r="BZN733" s="14"/>
      <c r="BZO733" s="14"/>
      <c r="BZP733" s="14"/>
      <c r="BZQ733" s="14"/>
      <c r="BZR733" s="14"/>
      <c r="BZS733" s="14"/>
      <c r="BZT733" s="14"/>
      <c r="BZU733" s="14"/>
      <c r="BZV733" s="14"/>
      <c r="BZW733" s="14"/>
      <c r="BZX733" s="14"/>
      <c r="BZY733" s="14"/>
      <c r="BZZ733" s="14"/>
      <c r="CAA733" s="14"/>
      <c r="CAB733" s="14"/>
      <c r="CAC733" s="14"/>
      <c r="CAD733" s="14"/>
      <c r="CAE733" s="14"/>
      <c r="CAF733" s="14"/>
      <c r="CAG733" s="14"/>
      <c r="CAH733" s="14"/>
      <c r="CAI733" s="14"/>
      <c r="CAJ733" s="14"/>
      <c r="CAK733" s="14"/>
      <c r="CAL733" s="14"/>
      <c r="CAM733" s="14"/>
      <c r="CAN733" s="14"/>
      <c r="CAO733" s="14"/>
      <c r="CAP733" s="14"/>
      <c r="CAQ733" s="14"/>
      <c r="CAR733" s="14"/>
      <c r="CAS733" s="14"/>
      <c r="CAT733" s="14"/>
      <c r="CAU733" s="14"/>
      <c r="CAV733" s="14"/>
      <c r="CAW733" s="14"/>
      <c r="CAX733" s="14"/>
      <c r="CAY733" s="14"/>
      <c r="CAZ733" s="14"/>
      <c r="CBA733" s="14"/>
      <c r="CBB733" s="14"/>
      <c r="CBC733" s="14"/>
      <c r="CBD733" s="14"/>
      <c r="CBE733" s="14"/>
      <c r="CBF733" s="14"/>
      <c r="CBG733" s="14"/>
      <c r="CBH733" s="14"/>
      <c r="CBI733" s="14"/>
      <c r="CBJ733" s="14"/>
      <c r="CBK733" s="14"/>
      <c r="CBL733" s="14"/>
      <c r="CBM733" s="14"/>
      <c r="CBN733" s="14"/>
      <c r="CBO733" s="14"/>
      <c r="CBP733" s="14"/>
      <c r="CBQ733" s="14"/>
      <c r="CBR733" s="14"/>
      <c r="CBS733" s="14"/>
      <c r="CBT733" s="14"/>
      <c r="CBU733" s="14"/>
      <c r="CBV733" s="14"/>
      <c r="CBW733" s="14"/>
      <c r="CBX733" s="14"/>
      <c r="CBY733" s="14"/>
      <c r="CBZ733" s="14"/>
      <c r="CCA733" s="14"/>
      <c r="CCB733" s="14"/>
      <c r="CCC733" s="14"/>
      <c r="CCD733" s="14"/>
      <c r="CCE733" s="14"/>
      <c r="CCF733" s="14"/>
      <c r="CCG733" s="14"/>
      <c r="CCH733" s="14"/>
      <c r="CCI733" s="14"/>
      <c r="CCJ733" s="14"/>
      <c r="CCK733" s="14"/>
      <c r="CCL733" s="14"/>
      <c r="CCM733" s="14"/>
      <c r="CCN733" s="14"/>
      <c r="CCO733" s="14"/>
      <c r="CCP733" s="14"/>
      <c r="CCQ733" s="14"/>
      <c r="CCR733" s="14"/>
      <c r="CCS733" s="14"/>
      <c r="CCT733" s="14"/>
      <c r="CCU733" s="14"/>
      <c r="CCV733" s="14"/>
      <c r="CCW733" s="14"/>
      <c r="CCX733" s="14"/>
      <c r="CCY733" s="14"/>
      <c r="CCZ733" s="14"/>
      <c r="CDA733" s="14"/>
      <c r="CDB733" s="14"/>
      <c r="CDC733" s="14"/>
      <c r="CDD733" s="14"/>
      <c r="CDE733" s="14"/>
      <c r="CDF733" s="14"/>
      <c r="CDG733" s="14"/>
      <c r="CDH733" s="14"/>
      <c r="CDI733" s="14"/>
      <c r="CDJ733" s="14"/>
      <c r="CDK733" s="14"/>
      <c r="CDL733" s="14"/>
      <c r="CDM733" s="14"/>
      <c r="CDN733" s="14"/>
      <c r="CDO733" s="14"/>
      <c r="CDP733" s="14"/>
      <c r="CDQ733" s="14"/>
      <c r="CDR733" s="14"/>
      <c r="CDS733" s="14"/>
      <c r="CDT733" s="14"/>
      <c r="CDU733" s="14"/>
      <c r="CDV733" s="14"/>
      <c r="CDW733" s="14"/>
      <c r="CDX733" s="14"/>
      <c r="CDY733" s="14"/>
      <c r="CDZ733" s="14"/>
      <c r="CEA733" s="14"/>
      <c r="CEB733" s="14"/>
      <c r="CEC733" s="14"/>
      <c r="CED733" s="14"/>
      <c r="CEE733" s="14"/>
      <c r="CEF733" s="14"/>
      <c r="CEG733" s="14"/>
      <c r="CEH733" s="14"/>
      <c r="CEI733" s="14"/>
      <c r="CEJ733" s="14"/>
      <c r="CEK733" s="14"/>
      <c r="CEL733" s="14"/>
      <c r="CEM733" s="14"/>
      <c r="CEN733" s="14"/>
      <c r="CEO733" s="14"/>
      <c r="CEP733" s="14"/>
      <c r="CEQ733" s="14"/>
      <c r="CER733" s="14"/>
      <c r="CES733" s="14"/>
      <c r="CET733" s="14"/>
      <c r="CEU733" s="14"/>
      <c r="CEV733" s="14"/>
      <c r="CEW733" s="14"/>
      <c r="CEX733" s="14"/>
      <c r="CEY733" s="14"/>
      <c r="CEZ733" s="14"/>
      <c r="CFA733" s="14"/>
      <c r="CFB733" s="14"/>
      <c r="CFC733" s="14"/>
      <c r="CFD733" s="14"/>
      <c r="CFE733" s="14"/>
      <c r="CFF733" s="14"/>
      <c r="CFG733" s="14"/>
      <c r="CFH733" s="14"/>
      <c r="CFI733" s="14"/>
      <c r="CFJ733" s="14"/>
      <c r="CFK733" s="14"/>
      <c r="CFL733" s="14"/>
      <c r="CFM733" s="14"/>
      <c r="CFN733" s="14"/>
      <c r="CFO733" s="14"/>
      <c r="CFP733" s="14"/>
      <c r="CFQ733" s="14"/>
      <c r="CFR733" s="14"/>
      <c r="CFS733" s="14"/>
      <c r="CFT733" s="14"/>
      <c r="CFU733" s="14"/>
      <c r="CFV733" s="14"/>
      <c r="CFW733" s="14"/>
      <c r="CFX733" s="14"/>
      <c r="CFY733" s="14"/>
      <c r="CFZ733" s="14"/>
      <c r="CGA733" s="14"/>
      <c r="CGB733" s="14"/>
      <c r="CGC733" s="14"/>
      <c r="CGD733" s="14"/>
      <c r="CGE733" s="14"/>
      <c r="CGF733" s="14"/>
      <c r="CGG733" s="14"/>
      <c r="CGH733" s="14"/>
      <c r="CGI733" s="14"/>
      <c r="CGJ733" s="14"/>
      <c r="CGK733" s="14"/>
      <c r="CGL733" s="14"/>
      <c r="CGM733" s="14"/>
      <c r="CGN733" s="14"/>
      <c r="CGO733" s="14"/>
      <c r="CGP733" s="14"/>
      <c r="CGQ733" s="14"/>
      <c r="CGR733" s="14"/>
      <c r="CGS733" s="14"/>
      <c r="CGT733" s="14"/>
      <c r="CGU733" s="14"/>
      <c r="CGV733" s="14"/>
      <c r="CGW733" s="14"/>
      <c r="CGX733" s="14"/>
      <c r="CGY733" s="14"/>
      <c r="CGZ733" s="14"/>
      <c r="CHA733" s="14"/>
      <c r="CHB733" s="14"/>
      <c r="CHC733" s="14"/>
      <c r="CHD733" s="14"/>
      <c r="CHE733" s="14"/>
      <c r="CHF733" s="14"/>
      <c r="CHG733" s="14"/>
      <c r="CHH733" s="14"/>
      <c r="CHI733" s="14"/>
      <c r="CHJ733" s="14"/>
      <c r="CHK733" s="14"/>
      <c r="CHL733" s="14"/>
      <c r="CHM733" s="14"/>
      <c r="CHN733" s="14"/>
      <c r="CHO733" s="14"/>
      <c r="CHP733" s="14"/>
      <c r="CHQ733" s="14"/>
      <c r="CHR733" s="14"/>
      <c r="CHS733" s="14"/>
      <c r="CHT733" s="14"/>
      <c r="CHU733" s="14"/>
      <c r="CHV733" s="14"/>
      <c r="CHW733" s="14"/>
      <c r="CHX733" s="14"/>
      <c r="CHY733" s="14"/>
      <c r="CHZ733" s="14"/>
      <c r="CIA733" s="14"/>
      <c r="CIB733" s="14"/>
      <c r="CIC733" s="14"/>
      <c r="CID733" s="14"/>
      <c r="CIE733" s="14"/>
      <c r="CIF733" s="14"/>
      <c r="CIG733" s="14"/>
      <c r="CIH733" s="14"/>
      <c r="CII733" s="14"/>
      <c r="CIJ733" s="14"/>
      <c r="CIK733" s="14"/>
      <c r="CIL733" s="14"/>
      <c r="CIM733" s="14"/>
      <c r="CIN733" s="14"/>
      <c r="CIO733" s="14"/>
      <c r="CIP733" s="14"/>
      <c r="CIQ733" s="14"/>
      <c r="CIR733" s="14"/>
      <c r="CIS733" s="14"/>
      <c r="CIT733" s="14"/>
      <c r="CIU733" s="14"/>
      <c r="CIV733" s="14"/>
      <c r="CIW733" s="14"/>
      <c r="CIX733" s="14"/>
      <c r="CIY733" s="14"/>
      <c r="CIZ733" s="14"/>
      <c r="CJA733" s="14"/>
      <c r="CJB733" s="14"/>
      <c r="CJC733" s="14"/>
      <c r="CJD733" s="14"/>
      <c r="CJE733" s="14"/>
      <c r="CJF733" s="14"/>
      <c r="CJG733" s="14"/>
      <c r="CJH733" s="14"/>
      <c r="CJI733" s="14"/>
      <c r="CJJ733" s="14"/>
      <c r="CJK733" s="14"/>
      <c r="CJL733" s="14"/>
      <c r="CJM733" s="14"/>
      <c r="CJN733" s="14"/>
      <c r="CJO733" s="14"/>
      <c r="CJP733" s="14"/>
      <c r="CJQ733" s="14"/>
      <c r="CJR733" s="14"/>
      <c r="CJS733" s="14"/>
      <c r="CJT733" s="14"/>
      <c r="CJU733" s="14"/>
      <c r="CJV733" s="14"/>
      <c r="CJW733" s="14"/>
      <c r="CJX733" s="14"/>
      <c r="CJY733" s="14"/>
      <c r="CJZ733" s="14"/>
      <c r="CKA733" s="14"/>
      <c r="CKB733" s="14"/>
      <c r="CKC733" s="14"/>
      <c r="CKD733" s="14"/>
      <c r="CKE733" s="14"/>
      <c r="CKF733" s="14"/>
      <c r="CKG733" s="14"/>
      <c r="CKH733" s="14"/>
      <c r="CKI733" s="14"/>
      <c r="CKJ733" s="14"/>
      <c r="CKK733" s="14"/>
      <c r="CKL733" s="14"/>
      <c r="CKM733" s="14"/>
      <c r="CKN733" s="14"/>
      <c r="CKO733" s="14"/>
      <c r="CKP733" s="14"/>
      <c r="CKQ733" s="14"/>
      <c r="CKR733" s="14"/>
      <c r="CKS733" s="14"/>
      <c r="CKT733" s="14"/>
      <c r="CKU733" s="14"/>
      <c r="CKV733" s="14"/>
      <c r="CKW733" s="14"/>
      <c r="CKX733" s="14"/>
      <c r="CKY733" s="14"/>
      <c r="CKZ733" s="14"/>
      <c r="CLA733" s="14"/>
      <c r="CLB733" s="14"/>
      <c r="CLC733" s="14"/>
      <c r="CLD733" s="14"/>
      <c r="CLE733" s="14"/>
      <c r="CLF733" s="14"/>
      <c r="CLG733" s="14"/>
      <c r="CLH733" s="14"/>
      <c r="CLI733" s="14"/>
      <c r="CLJ733" s="14"/>
      <c r="CLK733" s="14"/>
      <c r="CLL733" s="14"/>
      <c r="CLM733" s="14"/>
      <c r="CLN733" s="14"/>
      <c r="CLO733" s="14"/>
      <c r="CLP733" s="14"/>
      <c r="CLQ733" s="14"/>
      <c r="CLR733" s="14"/>
      <c r="CLS733" s="14"/>
      <c r="CLT733" s="14"/>
      <c r="CLU733" s="14"/>
      <c r="CLV733" s="14"/>
      <c r="CLW733" s="14"/>
      <c r="CLX733" s="14"/>
      <c r="CLY733" s="14"/>
      <c r="CLZ733" s="14"/>
      <c r="CMA733" s="14"/>
      <c r="CMB733" s="14"/>
      <c r="CMC733" s="14"/>
      <c r="CMD733" s="14"/>
      <c r="CME733" s="14"/>
      <c r="CMF733" s="14"/>
      <c r="CMG733" s="14"/>
      <c r="CMH733" s="14"/>
      <c r="CMI733" s="14"/>
      <c r="CMJ733" s="14"/>
      <c r="CMK733" s="14"/>
      <c r="CML733" s="14"/>
      <c r="CMM733" s="14"/>
      <c r="CMN733" s="14"/>
      <c r="CMO733" s="14"/>
      <c r="CMP733" s="14"/>
      <c r="CMQ733" s="14"/>
      <c r="CMR733" s="14"/>
      <c r="CMS733" s="14"/>
      <c r="CMT733" s="14"/>
      <c r="CMU733" s="14"/>
      <c r="CMV733" s="14"/>
      <c r="CMW733" s="14"/>
      <c r="CMX733" s="14"/>
      <c r="CMY733" s="14"/>
      <c r="CMZ733" s="14"/>
      <c r="CNA733" s="14"/>
      <c r="CNB733" s="14"/>
      <c r="CNC733" s="14"/>
      <c r="CND733" s="14"/>
      <c r="CNE733" s="14"/>
      <c r="CNF733" s="14"/>
      <c r="CNG733" s="14"/>
      <c r="CNH733" s="14"/>
      <c r="CNI733" s="14"/>
      <c r="CNJ733" s="14"/>
      <c r="CNK733" s="14"/>
      <c r="CNL733" s="14"/>
      <c r="CNM733" s="14"/>
      <c r="CNN733" s="14"/>
      <c r="CNO733" s="14"/>
      <c r="CNP733" s="14"/>
      <c r="CNQ733" s="14"/>
      <c r="CNR733" s="14"/>
      <c r="CNS733" s="14"/>
      <c r="CNT733" s="14"/>
      <c r="CNU733" s="14"/>
      <c r="CNV733" s="14"/>
      <c r="CNW733" s="14"/>
      <c r="CNX733" s="14"/>
      <c r="CNY733" s="14"/>
      <c r="CNZ733" s="14"/>
      <c r="COA733" s="14"/>
      <c r="COB733" s="14"/>
      <c r="COC733" s="14"/>
      <c r="COD733" s="14"/>
      <c r="COE733" s="14"/>
      <c r="COF733" s="14"/>
      <c r="COG733" s="14"/>
      <c r="COH733" s="14"/>
      <c r="COI733" s="14"/>
      <c r="COJ733" s="14"/>
      <c r="COK733" s="14"/>
      <c r="COL733" s="14"/>
      <c r="COM733" s="14"/>
      <c r="CON733" s="14"/>
      <c r="COO733" s="14"/>
      <c r="COP733" s="14"/>
      <c r="COQ733" s="14"/>
      <c r="COR733" s="14"/>
      <c r="COS733" s="14"/>
      <c r="COT733" s="14"/>
      <c r="COU733" s="14"/>
      <c r="COV733" s="14"/>
      <c r="COW733" s="14"/>
      <c r="COX733" s="14"/>
      <c r="COY733" s="14"/>
      <c r="COZ733" s="14"/>
      <c r="CPA733" s="14"/>
      <c r="CPB733" s="14"/>
      <c r="CPC733" s="14"/>
      <c r="CPD733" s="14"/>
      <c r="CPE733" s="14"/>
      <c r="CPF733" s="14"/>
      <c r="CPG733" s="14"/>
      <c r="CPH733" s="14"/>
      <c r="CPI733" s="14"/>
      <c r="CPJ733" s="14"/>
      <c r="CPK733" s="14"/>
      <c r="CPL733" s="14"/>
      <c r="CPM733" s="14"/>
      <c r="CPN733" s="14"/>
      <c r="CPO733" s="14"/>
      <c r="CPP733" s="14"/>
      <c r="CPQ733" s="14"/>
      <c r="CPR733" s="14"/>
      <c r="CPS733" s="14"/>
      <c r="CPT733" s="14"/>
      <c r="CPU733" s="14"/>
      <c r="CPV733" s="14"/>
      <c r="CPW733" s="14"/>
      <c r="CPX733" s="14"/>
      <c r="CPY733" s="14"/>
      <c r="CPZ733" s="14"/>
      <c r="CQA733" s="14"/>
      <c r="CQB733" s="14"/>
      <c r="CQC733" s="14"/>
      <c r="CQD733" s="14"/>
      <c r="CQE733" s="14"/>
      <c r="CQF733" s="14"/>
      <c r="CQG733" s="14"/>
      <c r="CQH733" s="14"/>
      <c r="CQI733" s="14"/>
      <c r="CQJ733" s="14"/>
      <c r="CQK733" s="14"/>
      <c r="CQL733" s="14"/>
      <c r="CQM733" s="14"/>
      <c r="CQN733" s="14"/>
      <c r="CQO733" s="14"/>
      <c r="CQP733" s="14"/>
      <c r="CQQ733" s="14"/>
      <c r="CQR733" s="14"/>
      <c r="CQS733" s="14"/>
      <c r="CQT733" s="14"/>
      <c r="CQU733" s="14"/>
      <c r="CQV733" s="14"/>
      <c r="CQW733" s="14"/>
      <c r="CQX733" s="14"/>
      <c r="CQY733" s="14"/>
      <c r="CQZ733" s="14"/>
      <c r="CRA733" s="14"/>
      <c r="CRB733" s="14"/>
      <c r="CRC733" s="14"/>
      <c r="CRD733" s="14"/>
      <c r="CRE733" s="14"/>
      <c r="CRF733" s="14"/>
      <c r="CRG733" s="14"/>
      <c r="CRH733" s="14"/>
      <c r="CRI733" s="14"/>
      <c r="CRJ733" s="14"/>
      <c r="CRK733" s="14"/>
      <c r="CRL733" s="14"/>
      <c r="CRM733" s="14"/>
      <c r="CRN733" s="14"/>
      <c r="CRO733" s="14"/>
      <c r="CRP733" s="14"/>
      <c r="CRQ733" s="14"/>
      <c r="CRR733" s="14"/>
      <c r="CRS733" s="14"/>
      <c r="CRT733" s="14"/>
      <c r="CRU733" s="14"/>
      <c r="CRV733" s="14"/>
      <c r="CRW733" s="14"/>
      <c r="CRX733" s="14"/>
      <c r="CRY733" s="14"/>
      <c r="CRZ733" s="14"/>
      <c r="CSA733" s="14"/>
      <c r="CSB733" s="14"/>
      <c r="CSC733" s="14"/>
      <c r="CSD733" s="14"/>
      <c r="CSE733" s="14"/>
      <c r="CSF733" s="14"/>
      <c r="CSG733" s="14"/>
      <c r="CSH733" s="14"/>
      <c r="CSI733" s="14"/>
      <c r="CSJ733" s="14"/>
      <c r="CSK733" s="14"/>
      <c r="CSL733" s="14"/>
      <c r="CSM733" s="14"/>
      <c r="CSN733" s="14"/>
      <c r="CSO733" s="14"/>
      <c r="CSP733" s="14"/>
      <c r="CSQ733" s="14"/>
      <c r="CSR733" s="14"/>
      <c r="CSS733" s="14"/>
      <c r="CST733" s="14"/>
      <c r="CSU733" s="14"/>
      <c r="CSV733" s="14"/>
      <c r="CSW733" s="14"/>
      <c r="CSX733" s="14"/>
      <c r="CSY733" s="14"/>
      <c r="CSZ733" s="14"/>
      <c r="CTA733" s="14"/>
      <c r="CTB733" s="14"/>
      <c r="CTC733" s="14"/>
      <c r="CTD733" s="14"/>
      <c r="CTE733" s="14"/>
      <c r="CTF733" s="14"/>
      <c r="CTG733" s="14"/>
      <c r="CTH733" s="14"/>
      <c r="CTI733" s="14"/>
      <c r="CTJ733" s="14"/>
      <c r="CTK733" s="14"/>
      <c r="CTL733" s="14"/>
      <c r="CTM733" s="14"/>
      <c r="CTN733" s="14"/>
      <c r="CTO733" s="14"/>
      <c r="CTP733" s="14"/>
      <c r="CTQ733" s="14"/>
      <c r="CTR733" s="14"/>
      <c r="CTS733" s="14"/>
      <c r="CTT733" s="14"/>
      <c r="CTU733" s="14"/>
      <c r="CTV733" s="14"/>
      <c r="CTW733" s="14"/>
      <c r="CTX733" s="14"/>
      <c r="CTY733" s="14"/>
      <c r="CTZ733" s="14"/>
      <c r="CUA733" s="14"/>
      <c r="CUB733" s="14"/>
      <c r="CUC733" s="14"/>
      <c r="CUD733" s="14"/>
      <c r="CUE733" s="14"/>
      <c r="CUF733" s="14"/>
      <c r="CUG733" s="14"/>
      <c r="CUH733" s="14"/>
      <c r="CUI733" s="14"/>
      <c r="CUJ733" s="14"/>
      <c r="CUK733" s="14"/>
      <c r="CUL733" s="14"/>
      <c r="CUM733" s="14"/>
      <c r="CUN733" s="14"/>
      <c r="CUO733" s="14"/>
      <c r="CUP733" s="14"/>
      <c r="CUQ733" s="14"/>
      <c r="CUR733" s="14"/>
      <c r="CUS733" s="14"/>
      <c r="CUT733" s="14"/>
      <c r="CUU733" s="14"/>
      <c r="CUV733" s="14"/>
      <c r="CUW733" s="14"/>
      <c r="CUX733" s="14"/>
      <c r="CUY733" s="14"/>
      <c r="CUZ733" s="14"/>
      <c r="CVA733" s="14"/>
      <c r="CVB733" s="14"/>
      <c r="CVC733" s="14"/>
      <c r="CVD733" s="14"/>
      <c r="CVE733" s="14"/>
      <c r="CVF733" s="14"/>
      <c r="CVG733" s="14"/>
      <c r="CVH733" s="14"/>
      <c r="CVI733" s="14"/>
      <c r="CVJ733" s="14"/>
      <c r="CVK733" s="14"/>
      <c r="CVL733" s="14"/>
      <c r="CVM733" s="14"/>
      <c r="CVN733" s="14"/>
      <c r="CVO733" s="14"/>
      <c r="CVP733" s="14"/>
      <c r="CVQ733" s="14"/>
      <c r="CVR733" s="14"/>
      <c r="CVS733" s="14"/>
      <c r="CVT733" s="14"/>
      <c r="CVU733" s="14"/>
      <c r="CVV733" s="14"/>
      <c r="CVW733" s="14"/>
      <c r="CVX733" s="14"/>
      <c r="CVY733" s="14"/>
      <c r="CVZ733" s="14"/>
      <c r="CWA733" s="14"/>
      <c r="CWB733" s="14"/>
      <c r="CWC733" s="14"/>
      <c r="CWD733" s="14"/>
      <c r="CWE733" s="14"/>
      <c r="CWF733" s="14"/>
      <c r="CWG733" s="14"/>
      <c r="CWH733" s="14"/>
      <c r="CWI733" s="14"/>
      <c r="CWJ733" s="14"/>
      <c r="CWK733" s="14"/>
      <c r="CWL733" s="14"/>
      <c r="CWM733" s="14"/>
      <c r="CWN733" s="14"/>
      <c r="CWO733" s="14"/>
      <c r="CWP733" s="14"/>
      <c r="CWQ733" s="14"/>
      <c r="CWR733" s="14"/>
      <c r="CWS733" s="14"/>
      <c r="CWT733" s="14"/>
      <c r="CWU733" s="14"/>
      <c r="CWV733" s="14"/>
      <c r="CWW733" s="14"/>
      <c r="CWX733" s="14"/>
      <c r="CWY733" s="14"/>
      <c r="CWZ733" s="14"/>
      <c r="CXA733" s="14"/>
      <c r="CXB733" s="14"/>
      <c r="CXC733" s="14"/>
      <c r="CXD733" s="14"/>
      <c r="CXE733" s="14"/>
      <c r="CXF733" s="14"/>
      <c r="CXG733" s="14"/>
      <c r="CXH733" s="14"/>
      <c r="CXI733" s="14"/>
      <c r="CXJ733" s="14"/>
      <c r="CXK733" s="14"/>
      <c r="CXL733" s="14"/>
      <c r="CXM733" s="14"/>
      <c r="CXN733" s="14"/>
      <c r="CXO733" s="14"/>
      <c r="CXP733" s="14"/>
      <c r="CXQ733" s="14"/>
      <c r="CXR733" s="14"/>
      <c r="CXS733" s="14"/>
      <c r="CXT733" s="14"/>
      <c r="CXU733" s="14"/>
      <c r="CXV733" s="14"/>
      <c r="CXW733" s="14"/>
      <c r="CXX733" s="14"/>
      <c r="CXY733" s="14"/>
      <c r="CXZ733" s="14"/>
      <c r="CYA733" s="14"/>
      <c r="CYB733" s="14"/>
      <c r="CYC733" s="14"/>
      <c r="CYD733" s="14"/>
      <c r="CYE733" s="14"/>
      <c r="CYF733" s="14"/>
      <c r="CYG733" s="14"/>
      <c r="CYH733" s="14"/>
      <c r="CYI733" s="14"/>
      <c r="CYJ733" s="14"/>
      <c r="CYK733" s="14"/>
      <c r="CYL733" s="14"/>
      <c r="CYM733" s="14"/>
      <c r="CYN733" s="14"/>
      <c r="CYO733" s="14"/>
      <c r="CYP733" s="14"/>
      <c r="CYQ733" s="14"/>
      <c r="CYR733" s="14"/>
      <c r="CYS733" s="14"/>
      <c r="CYT733" s="14"/>
      <c r="CYU733" s="14"/>
      <c r="CYV733" s="14"/>
      <c r="CYW733" s="14"/>
      <c r="CYX733" s="14"/>
      <c r="CYY733" s="14"/>
      <c r="CYZ733" s="14"/>
      <c r="CZA733" s="14"/>
      <c r="CZB733" s="14"/>
      <c r="CZC733" s="14"/>
      <c r="CZD733" s="14"/>
      <c r="CZE733" s="14"/>
      <c r="CZF733" s="14"/>
      <c r="CZG733" s="14"/>
      <c r="CZH733" s="14"/>
      <c r="CZI733" s="14"/>
      <c r="CZJ733" s="14"/>
      <c r="CZK733" s="14"/>
      <c r="CZL733" s="14"/>
      <c r="CZM733" s="14"/>
      <c r="CZN733" s="14"/>
      <c r="CZO733" s="14"/>
      <c r="CZP733" s="14"/>
      <c r="CZQ733" s="14"/>
      <c r="CZR733" s="14"/>
      <c r="CZS733" s="14"/>
      <c r="CZT733" s="14"/>
      <c r="CZU733" s="14"/>
      <c r="CZV733" s="14"/>
      <c r="CZW733" s="14"/>
      <c r="CZX733" s="14"/>
      <c r="CZY733" s="14"/>
      <c r="CZZ733" s="14"/>
      <c r="DAA733" s="14"/>
      <c r="DAB733" s="14"/>
      <c r="DAC733" s="14"/>
      <c r="DAD733" s="14"/>
      <c r="DAE733" s="14"/>
      <c r="DAF733" s="14"/>
      <c r="DAG733" s="14"/>
      <c r="DAH733" s="14"/>
      <c r="DAI733" s="14"/>
      <c r="DAJ733" s="14"/>
      <c r="DAK733" s="14"/>
      <c r="DAL733" s="14"/>
      <c r="DAM733" s="14"/>
      <c r="DAN733" s="14"/>
      <c r="DAO733" s="14"/>
      <c r="DAP733" s="14"/>
      <c r="DAQ733" s="14"/>
      <c r="DAR733" s="14"/>
      <c r="DAS733" s="14"/>
      <c r="DAT733" s="14"/>
      <c r="DAU733" s="14"/>
      <c r="DAV733" s="14"/>
      <c r="DAW733" s="14"/>
      <c r="DAX733" s="14"/>
      <c r="DAY733" s="14"/>
      <c r="DAZ733" s="14"/>
      <c r="DBA733" s="14"/>
      <c r="DBB733" s="14"/>
      <c r="DBC733" s="14"/>
      <c r="DBD733" s="14"/>
      <c r="DBE733" s="14"/>
      <c r="DBF733" s="14"/>
      <c r="DBG733" s="14"/>
      <c r="DBH733" s="14"/>
      <c r="DBI733" s="14"/>
      <c r="DBJ733" s="14"/>
      <c r="DBK733" s="14"/>
      <c r="DBL733" s="14"/>
      <c r="DBM733" s="14"/>
      <c r="DBN733" s="14"/>
      <c r="DBO733" s="14"/>
      <c r="DBP733" s="14"/>
      <c r="DBQ733" s="14"/>
      <c r="DBR733" s="14"/>
      <c r="DBS733" s="14"/>
      <c r="DBT733" s="14"/>
      <c r="DBU733" s="14"/>
      <c r="DBV733" s="14"/>
      <c r="DBW733" s="14"/>
      <c r="DBX733" s="14"/>
      <c r="DBY733" s="14"/>
      <c r="DBZ733" s="14"/>
      <c r="DCA733" s="14"/>
      <c r="DCB733" s="14"/>
      <c r="DCC733" s="14"/>
      <c r="DCD733" s="14"/>
      <c r="DCE733" s="14"/>
      <c r="DCF733" s="14"/>
      <c r="DCG733" s="14"/>
      <c r="DCH733" s="14"/>
      <c r="DCI733" s="14"/>
      <c r="DCJ733" s="14"/>
      <c r="DCK733" s="14"/>
      <c r="DCL733" s="14"/>
      <c r="DCM733" s="14"/>
      <c r="DCN733" s="14"/>
      <c r="DCO733" s="14"/>
      <c r="DCP733" s="14"/>
      <c r="DCQ733" s="14"/>
      <c r="DCR733" s="14"/>
      <c r="DCS733" s="14"/>
      <c r="DCT733" s="14"/>
      <c r="DCU733" s="14"/>
      <c r="DCV733" s="14"/>
      <c r="DCW733" s="14"/>
      <c r="DCX733" s="14"/>
      <c r="DCY733" s="14"/>
      <c r="DCZ733" s="14"/>
      <c r="DDA733" s="14"/>
      <c r="DDB733" s="14"/>
      <c r="DDC733" s="14"/>
      <c r="DDD733" s="14"/>
      <c r="DDE733" s="14"/>
      <c r="DDF733" s="14"/>
      <c r="DDG733" s="14"/>
      <c r="DDH733" s="14"/>
      <c r="DDI733" s="14"/>
      <c r="DDJ733" s="14"/>
      <c r="DDK733" s="14"/>
      <c r="DDL733" s="14"/>
      <c r="DDM733" s="14"/>
      <c r="DDN733" s="14"/>
      <c r="DDO733" s="14"/>
      <c r="DDP733" s="14"/>
      <c r="DDQ733" s="14"/>
      <c r="DDR733" s="14"/>
      <c r="DDS733" s="14"/>
      <c r="DDT733" s="14"/>
      <c r="DDU733" s="14"/>
      <c r="DDV733" s="14"/>
      <c r="DDW733" s="14"/>
      <c r="DDX733" s="14"/>
      <c r="DDY733" s="14"/>
      <c r="DDZ733" s="14"/>
      <c r="DEA733" s="14"/>
      <c r="DEB733" s="14"/>
      <c r="DEC733" s="14"/>
      <c r="DED733" s="14"/>
      <c r="DEE733" s="14"/>
      <c r="DEF733" s="14"/>
      <c r="DEG733" s="14"/>
      <c r="DEH733" s="14"/>
      <c r="DEI733" s="14"/>
      <c r="DEJ733" s="14"/>
      <c r="DEK733" s="14"/>
      <c r="DEL733" s="14"/>
      <c r="DEM733" s="14"/>
      <c r="DEN733" s="14"/>
      <c r="DEO733" s="14"/>
      <c r="DEP733" s="14"/>
      <c r="DEQ733" s="14"/>
      <c r="DER733" s="14"/>
      <c r="DES733" s="14"/>
      <c r="DET733" s="14"/>
      <c r="DEU733" s="14"/>
      <c r="DEV733" s="14"/>
      <c r="DEW733" s="14"/>
      <c r="DEX733" s="14"/>
      <c r="DEY733" s="14"/>
      <c r="DEZ733" s="14"/>
      <c r="DFA733" s="14"/>
      <c r="DFB733" s="14"/>
      <c r="DFC733" s="14"/>
      <c r="DFD733" s="14"/>
      <c r="DFE733" s="14"/>
      <c r="DFF733" s="14"/>
      <c r="DFG733" s="14"/>
      <c r="DFH733" s="14"/>
      <c r="DFI733" s="14"/>
      <c r="DFJ733" s="14"/>
      <c r="DFK733" s="14"/>
      <c r="DFL733" s="14"/>
      <c r="DFM733" s="14"/>
      <c r="DFN733" s="14"/>
      <c r="DFO733" s="14"/>
      <c r="DFP733" s="14"/>
      <c r="DFQ733" s="14"/>
      <c r="DFR733" s="14"/>
      <c r="DFS733" s="14"/>
      <c r="DFT733" s="14"/>
      <c r="DFU733" s="14"/>
      <c r="DFV733" s="14"/>
      <c r="DFW733" s="14"/>
      <c r="DFX733" s="14"/>
      <c r="DFY733" s="14"/>
      <c r="DFZ733" s="14"/>
      <c r="DGA733" s="14"/>
      <c r="DGB733" s="14"/>
      <c r="DGC733" s="14"/>
      <c r="DGD733" s="14"/>
      <c r="DGE733" s="14"/>
      <c r="DGF733" s="14"/>
      <c r="DGG733" s="14"/>
      <c r="DGH733" s="14"/>
      <c r="DGI733" s="14"/>
      <c r="DGJ733" s="14"/>
      <c r="DGK733" s="14"/>
      <c r="DGL733" s="14"/>
      <c r="DGM733" s="14"/>
      <c r="DGN733" s="14"/>
      <c r="DGO733" s="14"/>
      <c r="DGP733" s="14"/>
      <c r="DGQ733" s="14"/>
      <c r="DGR733" s="14"/>
      <c r="DGS733" s="14"/>
      <c r="DGT733" s="14"/>
      <c r="DGU733" s="14"/>
      <c r="DGV733" s="14"/>
      <c r="DGW733" s="14"/>
      <c r="DGX733" s="14"/>
      <c r="DGY733" s="14"/>
      <c r="DGZ733" s="14"/>
      <c r="DHA733" s="14"/>
      <c r="DHB733" s="14"/>
      <c r="DHC733" s="14"/>
      <c r="DHD733" s="14"/>
      <c r="DHE733" s="14"/>
      <c r="DHF733" s="14"/>
      <c r="DHG733" s="14"/>
      <c r="DHH733" s="14"/>
      <c r="DHI733" s="14"/>
      <c r="DHJ733" s="14"/>
      <c r="DHK733" s="14"/>
      <c r="DHL733" s="14"/>
      <c r="DHM733" s="14"/>
      <c r="DHN733" s="14"/>
      <c r="DHO733" s="14"/>
      <c r="DHP733" s="14"/>
      <c r="DHQ733" s="14"/>
      <c r="DHR733" s="14"/>
      <c r="DHS733" s="14"/>
      <c r="DHT733" s="14"/>
      <c r="DHU733" s="14"/>
      <c r="DHV733" s="14"/>
      <c r="DHW733" s="14"/>
      <c r="DHX733" s="14"/>
      <c r="DHY733" s="14"/>
      <c r="DHZ733" s="14"/>
      <c r="DIA733" s="14"/>
      <c r="DIB733" s="14"/>
      <c r="DIC733" s="14"/>
      <c r="DID733" s="14"/>
      <c r="DIE733" s="14"/>
      <c r="DIF733" s="14"/>
      <c r="DIG733" s="14"/>
      <c r="DIH733" s="14"/>
      <c r="DII733" s="14"/>
      <c r="DIJ733" s="14"/>
      <c r="DIK733" s="14"/>
      <c r="DIL733" s="14"/>
      <c r="DIM733" s="14"/>
      <c r="DIN733" s="14"/>
      <c r="DIO733" s="14"/>
      <c r="DIP733" s="14"/>
      <c r="DIQ733" s="14"/>
      <c r="DIR733" s="14"/>
      <c r="DIS733" s="14"/>
      <c r="DIT733" s="14"/>
      <c r="DIU733" s="14"/>
      <c r="DIV733" s="14"/>
      <c r="DIW733" s="14"/>
      <c r="DIX733" s="14"/>
      <c r="DIY733" s="14"/>
      <c r="DIZ733" s="14"/>
      <c r="DJA733" s="14"/>
      <c r="DJB733" s="14"/>
      <c r="DJC733" s="14"/>
      <c r="DJD733" s="14"/>
      <c r="DJE733" s="14"/>
      <c r="DJF733" s="14"/>
      <c r="DJG733" s="14"/>
      <c r="DJH733" s="14"/>
      <c r="DJI733" s="14"/>
      <c r="DJJ733" s="14"/>
      <c r="DJK733" s="14"/>
      <c r="DJL733" s="14"/>
      <c r="DJM733" s="14"/>
      <c r="DJN733" s="14"/>
      <c r="DJO733" s="14"/>
      <c r="DJP733" s="14"/>
      <c r="DJQ733" s="14"/>
      <c r="DJR733" s="14"/>
      <c r="DJS733" s="14"/>
      <c r="DJT733" s="14"/>
      <c r="DJU733" s="14"/>
      <c r="DJV733" s="14"/>
      <c r="DJW733" s="14"/>
      <c r="DJX733" s="14"/>
      <c r="DJY733" s="14"/>
      <c r="DJZ733" s="14"/>
      <c r="DKA733" s="14"/>
      <c r="DKB733" s="14"/>
      <c r="DKC733" s="14"/>
      <c r="DKD733" s="14"/>
      <c r="DKE733" s="14"/>
      <c r="DKF733" s="14"/>
      <c r="DKG733" s="14"/>
      <c r="DKH733" s="14"/>
      <c r="DKI733" s="14"/>
      <c r="DKJ733" s="14"/>
      <c r="DKK733" s="14"/>
      <c r="DKL733" s="14"/>
      <c r="DKM733" s="14"/>
      <c r="DKN733" s="14"/>
      <c r="DKO733" s="14"/>
      <c r="DKP733" s="14"/>
      <c r="DKQ733" s="14"/>
      <c r="DKR733" s="14"/>
      <c r="DKS733" s="14"/>
      <c r="DKT733" s="14"/>
      <c r="DKU733" s="14"/>
      <c r="DKV733" s="14"/>
      <c r="DKW733" s="14"/>
      <c r="DKX733" s="14"/>
      <c r="DKY733" s="14"/>
      <c r="DKZ733" s="14"/>
      <c r="DLA733" s="14"/>
      <c r="DLB733" s="14"/>
      <c r="DLC733" s="14"/>
      <c r="DLD733" s="14"/>
      <c r="DLE733" s="14"/>
      <c r="DLF733" s="14"/>
      <c r="DLG733" s="14"/>
      <c r="DLH733" s="14"/>
      <c r="DLI733" s="14"/>
      <c r="DLJ733" s="14"/>
      <c r="DLK733" s="14"/>
      <c r="DLL733" s="14"/>
      <c r="DLM733" s="14"/>
      <c r="DLN733" s="14"/>
      <c r="DLO733" s="14"/>
      <c r="DLP733" s="14"/>
      <c r="DLQ733" s="14"/>
      <c r="DLR733" s="14"/>
      <c r="DLS733" s="14"/>
      <c r="DLT733" s="14"/>
      <c r="DLU733" s="14"/>
      <c r="DLV733" s="14"/>
      <c r="DLW733" s="14"/>
      <c r="DLX733" s="14"/>
      <c r="DLY733" s="14"/>
      <c r="DLZ733" s="14"/>
      <c r="DMA733" s="14"/>
      <c r="DMB733" s="14"/>
      <c r="DMC733" s="14"/>
      <c r="DMD733" s="14"/>
      <c r="DME733" s="14"/>
      <c r="DMF733" s="14"/>
      <c r="DMG733" s="14"/>
      <c r="DMH733" s="14"/>
      <c r="DMI733" s="14"/>
      <c r="DMJ733" s="14"/>
      <c r="DMK733" s="14"/>
      <c r="DML733" s="14"/>
      <c r="DMM733" s="14"/>
      <c r="DMN733" s="14"/>
      <c r="DMO733" s="14"/>
      <c r="DMP733" s="14"/>
      <c r="DMQ733" s="14"/>
      <c r="DMR733" s="14"/>
      <c r="DMS733" s="14"/>
      <c r="DMT733" s="14"/>
      <c r="DMU733" s="14"/>
      <c r="DMV733" s="14"/>
      <c r="DMW733" s="14"/>
      <c r="DMX733" s="14"/>
      <c r="DMY733" s="14"/>
      <c r="DMZ733" s="14"/>
      <c r="DNA733" s="14"/>
      <c r="DNB733" s="14"/>
      <c r="DNC733" s="14"/>
      <c r="DND733" s="14"/>
      <c r="DNE733" s="14"/>
      <c r="DNF733" s="14"/>
      <c r="DNG733" s="14"/>
      <c r="DNH733" s="14"/>
      <c r="DNI733" s="14"/>
      <c r="DNJ733" s="14"/>
      <c r="DNK733" s="14"/>
      <c r="DNL733" s="14"/>
      <c r="DNM733" s="14"/>
      <c r="DNN733" s="14"/>
      <c r="DNO733" s="14"/>
      <c r="DNP733" s="14"/>
      <c r="DNQ733" s="14"/>
      <c r="DNR733" s="14"/>
      <c r="DNS733" s="14"/>
      <c r="DNT733" s="14"/>
      <c r="DNU733" s="14"/>
      <c r="DNV733" s="14"/>
      <c r="DNW733" s="14"/>
      <c r="DNX733" s="14"/>
      <c r="DNY733" s="14"/>
      <c r="DNZ733" s="14"/>
      <c r="DOA733" s="14"/>
      <c r="DOB733" s="14"/>
      <c r="DOC733" s="14"/>
      <c r="DOD733" s="14"/>
      <c r="DOE733" s="14"/>
      <c r="DOF733" s="14"/>
      <c r="DOG733" s="14"/>
      <c r="DOH733" s="14"/>
      <c r="DOI733" s="14"/>
      <c r="DOJ733" s="14"/>
      <c r="DOK733" s="14"/>
      <c r="DOL733" s="14"/>
      <c r="DOM733" s="14"/>
      <c r="DON733" s="14"/>
      <c r="DOO733" s="14"/>
      <c r="DOP733" s="14"/>
      <c r="DOQ733" s="14"/>
      <c r="DOR733" s="14"/>
      <c r="DOS733" s="14"/>
      <c r="DOT733" s="14"/>
      <c r="DOU733" s="14"/>
      <c r="DOV733" s="14"/>
      <c r="DOW733" s="14"/>
      <c r="DOX733" s="14"/>
      <c r="DOY733" s="14"/>
      <c r="DOZ733" s="14"/>
      <c r="DPA733" s="14"/>
      <c r="DPB733" s="14"/>
      <c r="DPC733" s="14"/>
      <c r="DPD733" s="14"/>
      <c r="DPE733" s="14"/>
      <c r="DPF733" s="14"/>
      <c r="DPG733" s="14"/>
      <c r="DPH733" s="14"/>
      <c r="DPI733" s="14"/>
      <c r="DPJ733" s="14"/>
      <c r="DPK733" s="14"/>
      <c r="DPL733" s="14"/>
      <c r="DPM733" s="14"/>
      <c r="DPN733" s="14"/>
      <c r="DPO733" s="14"/>
      <c r="DPP733" s="14"/>
      <c r="DPQ733" s="14"/>
      <c r="DPR733" s="14"/>
      <c r="DPS733" s="14"/>
      <c r="DPT733" s="14"/>
      <c r="DPU733" s="14"/>
      <c r="DPV733" s="14"/>
      <c r="DPW733" s="14"/>
      <c r="DPX733" s="14"/>
      <c r="DPY733" s="14"/>
      <c r="DPZ733" s="14"/>
      <c r="DQA733" s="14"/>
      <c r="DQB733" s="14"/>
      <c r="DQC733" s="14"/>
      <c r="DQD733" s="14"/>
      <c r="DQE733" s="14"/>
      <c r="DQF733" s="14"/>
      <c r="DQG733" s="14"/>
      <c r="DQH733" s="14"/>
      <c r="DQI733" s="14"/>
      <c r="DQJ733" s="14"/>
      <c r="DQK733" s="14"/>
      <c r="DQL733" s="14"/>
      <c r="DQM733" s="14"/>
      <c r="DQN733" s="14"/>
      <c r="DQO733" s="14"/>
      <c r="DQP733" s="14"/>
      <c r="DQQ733" s="14"/>
      <c r="DQR733" s="14"/>
      <c r="DQS733" s="14"/>
      <c r="DQT733" s="14"/>
      <c r="DQU733" s="14"/>
      <c r="DQV733" s="14"/>
      <c r="DQW733" s="14"/>
      <c r="DQX733" s="14"/>
      <c r="DQY733" s="14"/>
      <c r="DQZ733" s="14"/>
      <c r="DRA733" s="14"/>
      <c r="DRB733" s="14"/>
      <c r="DRC733" s="14"/>
      <c r="DRD733" s="14"/>
      <c r="DRE733" s="14"/>
      <c r="DRF733" s="14"/>
      <c r="DRG733" s="14"/>
      <c r="DRH733" s="14"/>
      <c r="DRI733" s="14"/>
      <c r="DRJ733" s="14"/>
      <c r="DRK733" s="14"/>
      <c r="DRL733" s="14"/>
      <c r="DRM733" s="14"/>
      <c r="DRN733" s="14"/>
      <c r="DRO733" s="14"/>
      <c r="DRP733" s="14"/>
      <c r="DRQ733" s="14"/>
      <c r="DRR733" s="14"/>
      <c r="DRS733" s="14"/>
      <c r="DRT733" s="14"/>
      <c r="DRU733" s="14"/>
      <c r="DRV733" s="14"/>
      <c r="DRW733" s="14"/>
      <c r="DRX733" s="14"/>
      <c r="DRY733" s="14"/>
      <c r="DRZ733" s="14"/>
      <c r="DSA733" s="14"/>
      <c r="DSB733" s="14"/>
      <c r="DSC733" s="14"/>
      <c r="DSD733" s="14"/>
      <c r="DSE733" s="14"/>
      <c r="DSF733" s="14"/>
      <c r="DSG733" s="14"/>
      <c r="DSH733" s="14"/>
      <c r="DSI733" s="14"/>
      <c r="DSJ733" s="14"/>
      <c r="DSK733" s="14"/>
      <c r="DSL733" s="14"/>
      <c r="DSM733" s="14"/>
      <c r="DSN733" s="14"/>
      <c r="DSO733" s="14"/>
      <c r="DSP733" s="14"/>
      <c r="DSQ733" s="14"/>
      <c r="DSR733" s="14"/>
      <c r="DSS733" s="14"/>
      <c r="DST733" s="14"/>
      <c r="DSU733" s="14"/>
      <c r="DSV733" s="14"/>
      <c r="DSW733" s="14"/>
      <c r="DSX733" s="14"/>
      <c r="DSY733" s="14"/>
      <c r="DSZ733" s="14"/>
      <c r="DTA733" s="14"/>
      <c r="DTB733" s="14"/>
      <c r="DTC733" s="14"/>
      <c r="DTD733" s="14"/>
      <c r="DTE733" s="14"/>
      <c r="DTF733" s="14"/>
      <c r="DTG733" s="14"/>
      <c r="DTH733" s="14"/>
      <c r="DTI733" s="14"/>
      <c r="DTJ733" s="14"/>
      <c r="DTK733" s="14"/>
      <c r="DTL733" s="14"/>
      <c r="DTM733" s="14"/>
      <c r="DTN733" s="14"/>
      <c r="DTO733" s="14"/>
      <c r="DTP733" s="14"/>
      <c r="DTQ733" s="14"/>
      <c r="DTR733" s="14"/>
      <c r="DTS733" s="14"/>
      <c r="DTT733" s="14"/>
      <c r="DTU733" s="14"/>
      <c r="DTV733" s="14"/>
      <c r="DTW733" s="14"/>
      <c r="DTX733" s="14"/>
      <c r="DTY733" s="14"/>
      <c r="DTZ733" s="14"/>
      <c r="DUA733" s="14"/>
      <c r="DUB733" s="14"/>
      <c r="DUC733" s="14"/>
      <c r="DUD733" s="14"/>
      <c r="DUE733" s="14"/>
      <c r="DUF733" s="14"/>
      <c r="DUG733" s="14"/>
      <c r="DUH733" s="14"/>
      <c r="DUI733" s="14"/>
      <c r="DUJ733" s="14"/>
      <c r="DUK733" s="14"/>
      <c r="DUL733" s="14"/>
      <c r="DUM733" s="14"/>
      <c r="DUN733" s="14"/>
      <c r="DUO733" s="14"/>
      <c r="DUP733" s="14"/>
      <c r="DUQ733" s="14"/>
      <c r="DUR733" s="14"/>
      <c r="DUS733" s="14"/>
      <c r="DUT733" s="14"/>
      <c r="DUU733" s="14"/>
      <c r="DUV733" s="14"/>
      <c r="DUW733" s="14"/>
      <c r="DUX733" s="14"/>
      <c r="DUY733" s="14"/>
      <c r="DUZ733" s="14"/>
      <c r="DVA733" s="14"/>
      <c r="DVB733" s="14"/>
      <c r="DVC733" s="14"/>
      <c r="DVD733" s="14"/>
      <c r="DVE733" s="14"/>
      <c r="DVF733" s="14"/>
      <c r="DVG733" s="14"/>
      <c r="DVH733" s="14"/>
      <c r="DVI733" s="14"/>
      <c r="DVJ733" s="14"/>
      <c r="DVK733" s="14"/>
      <c r="DVL733" s="14"/>
      <c r="DVM733" s="14"/>
      <c r="DVN733" s="14"/>
      <c r="DVO733" s="14"/>
      <c r="DVP733" s="14"/>
      <c r="DVQ733" s="14"/>
      <c r="DVR733" s="14"/>
      <c r="DVS733" s="14"/>
      <c r="DVT733" s="14"/>
      <c r="DVU733" s="14"/>
      <c r="DVV733" s="14"/>
      <c r="DVW733" s="14"/>
      <c r="DVX733" s="14"/>
      <c r="DVY733" s="14"/>
      <c r="DVZ733" s="14"/>
      <c r="DWA733" s="14"/>
      <c r="DWB733" s="14"/>
      <c r="DWC733" s="14"/>
      <c r="DWD733" s="14"/>
      <c r="DWE733" s="14"/>
      <c r="DWF733" s="14"/>
      <c r="DWG733" s="14"/>
      <c r="DWH733" s="14"/>
      <c r="DWI733" s="14"/>
      <c r="DWJ733" s="14"/>
      <c r="DWK733" s="14"/>
      <c r="DWL733" s="14"/>
      <c r="DWM733" s="14"/>
      <c r="DWN733" s="14"/>
      <c r="DWO733" s="14"/>
      <c r="DWP733" s="14"/>
      <c r="DWQ733" s="14"/>
      <c r="DWR733" s="14"/>
      <c r="DWS733" s="14"/>
      <c r="DWT733" s="14"/>
      <c r="DWU733" s="14"/>
      <c r="DWV733" s="14"/>
      <c r="DWW733" s="14"/>
      <c r="DWX733" s="14"/>
      <c r="DWY733" s="14"/>
      <c r="DWZ733" s="14"/>
      <c r="DXA733" s="14"/>
      <c r="DXB733" s="14"/>
      <c r="DXC733" s="14"/>
      <c r="DXD733" s="14"/>
      <c r="DXE733" s="14"/>
      <c r="DXF733" s="14"/>
      <c r="DXG733" s="14"/>
      <c r="DXH733" s="14"/>
      <c r="DXI733" s="14"/>
      <c r="DXJ733" s="14"/>
      <c r="DXK733" s="14"/>
      <c r="DXL733" s="14"/>
      <c r="DXM733" s="14"/>
      <c r="DXN733" s="14"/>
      <c r="DXO733" s="14"/>
      <c r="DXP733" s="14"/>
      <c r="DXQ733" s="14"/>
      <c r="DXR733" s="14"/>
      <c r="DXS733" s="14"/>
      <c r="DXT733" s="14"/>
      <c r="DXU733" s="14"/>
      <c r="DXV733" s="14"/>
      <c r="DXW733" s="14"/>
      <c r="DXX733" s="14"/>
      <c r="DXY733" s="14"/>
      <c r="DXZ733" s="14"/>
      <c r="DYA733" s="14"/>
      <c r="DYB733" s="14"/>
      <c r="DYC733" s="14"/>
      <c r="DYD733" s="14"/>
      <c r="DYE733" s="14"/>
      <c r="DYF733" s="14"/>
      <c r="DYG733" s="14"/>
      <c r="DYH733" s="14"/>
      <c r="DYI733" s="14"/>
      <c r="DYJ733" s="14"/>
      <c r="DYK733" s="14"/>
      <c r="DYL733" s="14"/>
      <c r="DYM733" s="14"/>
      <c r="DYN733" s="14"/>
      <c r="DYO733" s="14"/>
      <c r="DYP733" s="14"/>
      <c r="DYQ733" s="14"/>
      <c r="DYR733" s="14"/>
      <c r="DYS733" s="14"/>
      <c r="DYT733" s="14"/>
      <c r="DYU733" s="14"/>
      <c r="DYV733" s="14"/>
      <c r="DYW733" s="14"/>
      <c r="DYX733" s="14"/>
      <c r="DYY733" s="14"/>
      <c r="DYZ733" s="14"/>
      <c r="DZA733" s="14"/>
      <c r="DZB733" s="14"/>
      <c r="DZC733" s="14"/>
      <c r="DZD733" s="14"/>
      <c r="DZE733" s="14"/>
      <c r="DZF733" s="14"/>
      <c r="DZG733" s="14"/>
      <c r="DZH733" s="14"/>
      <c r="DZI733" s="14"/>
      <c r="DZJ733" s="14"/>
      <c r="DZK733" s="14"/>
      <c r="DZL733" s="14"/>
      <c r="DZM733" s="14"/>
      <c r="DZN733" s="14"/>
      <c r="DZO733" s="14"/>
      <c r="DZP733" s="14"/>
      <c r="DZQ733" s="14"/>
      <c r="DZR733" s="14"/>
      <c r="DZS733" s="14"/>
      <c r="DZT733" s="14"/>
      <c r="DZU733" s="14"/>
      <c r="DZV733" s="14"/>
      <c r="DZW733" s="14"/>
      <c r="DZX733" s="14"/>
      <c r="DZY733" s="14"/>
      <c r="DZZ733" s="14"/>
      <c r="EAA733" s="14"/>
      <c r="EAB733" s="14"/>
      <c r="EAC733" s="14"/>
      <c r="EAD733" s="14"/>
      <c r="EAE733" s="14"/>
      <c r="EAF733" s="14"/>
      <c r="EAG733" s="14"/>
      <c r="EAH733" s="14"/>
      <c r="EAI733" s="14"/>
      <c r="EAJ733" s="14"/>
      <c r="EAK733" s="14"/>
      <c r="EAL733" s="14"/>
      <c r="EAM733" s="14"/>
      <c r="EAN733" s="14"/>
      <c r="EAO733" s="14"/>
      <c r="EAP733" s="14"/>
      <c r="EAQ733" s="14"/>
      <c r="EAR733" s="14"/>
      <c r="EAS733" s="14"/>
      <c r="EAT733" s="14"/>
      <c r="EAU733" s="14"/>
      <c r="EAV733" s="14"/>
      <c r="EAW733" s="14"/>
      <c r="EAX733" s="14"/>
      <c r="EAY733" s="14"/>
      <c r="EAZ733" s="14"/>
      <c r="EBA733" s="14"/>
      <c r="EBB733" s="14"/>
      <c r="EBC733" s="14"/>
      <c r="EBD733" s="14"/>
      <c r="EBE733" s="14"/>
      <c r="EBF733" s="14"/>
      <c r="EBG733" s="14"/>
      <c r="EBH733" s="14"/>
      <c r="EBI733" s="14"/>
      <c r="EBJ733" s="14"/>
      <c r="EBK733" s="14"/>
      <c r="EBL733" s="14"/>
      <c r="EBM733" s="14"/>
      <c r="EBN733" s="14"/>
      <c r="EBO733" s="14"/>
      <c r="EBP733" s="14"/>
      <c r="EBQ733" s="14"/>
      <c r="EBR733" s="14"/>
      <c r="EBS733" s="14"/>
      <c r="EBT733" s="14"/>
      <c r="EBU733" s="14"/>
      <c r="EBV733" s="14"/>
      <c r="EBW733" s="14"/>
      <c r="EBX733" s="14"/>
      <c r="EBY733" s="14"/>
      <c r="EBZ733" s="14"/>
      <c r="ECA733" s="14"/>
      <c r="ECB733" s="14"/>
      <c r="ECC733" s="14"/>
      <c r="ECD733" s="14"/>
      <c r="ECE733" s="14"/>
      <c r="ECF733" s="14"/>
      <c r="ECG733" s="14"/>
      <c r="ECH733" s="14"/>
      <c r="ECI733" s="14"/>
      <c r="ECJ733" s="14"/>
      <c r="ECK733" s="14"/>
      <c r="ECL733" s="14"/>
      <c r="ECM733" s="14"/>
      <c r="ECN733" s="14"/>
      <c r="ECO733" s="14"/>
      <c r="ECP733" s="14"/>
      <c r="ECQ733" s="14"/>
      <c r="ECR733" s="14"/>
      <c r="ECS733" s="14"/>
      <c r="ECT733" s="14"/>
      <c r="ECU733" s="14"/>
      <c r="ECV733" s="14"/>
      <c r="ECW733" s="14"/>
      <c r="ECX733" s="14"/>
      <c r="ECY733" s="14"/>
      <c r="ECZ733" s="14"/>
      <c r="EDA733" s="14"/>
      <c r="EDB733" s="14"/>
      <c r="EDC733" s="14"/>
      <c r="EDD733" s="14"/>
      <c r="EDE733" s="14"/>
      <c r="EDF733" s="14"/>
      <c r="EDG733" s="14"/>
      <c r="EDH733" s="14"/>
      <c r="EDI733" s="14"/>
      <c r="EDJ733" s="14"/>
      <c r="EDK733" s="14"/>
      <c r="EDL733" s="14"/>
      <c r="EDM733" s="14"/>
      <c r="EDN733" s="14"/>
      <c r="EDO733" s="14"/>
      <c r="EDP733" s="14"/>
      <c r="EDQ733" s="14"/>
      <c r="EDR733" s="14"/>
      <c r="EDS733" s="14"/>
      <c r="EDT733" s="14"/>
      <c r="EDU733" s="14"/>
      <c r="EDV733" s="14"/>
      <c r="EDW733" s="14"/>
      <c r="EDX733" s="14"/>
      <c r="EDY733" s="14"/>
      <c r="EDZ733" s="14"/>
      <c r="EEA733" s="14"/>
      <c r="EEB733" s="14"/>
      <c r="EEC733" s="14"/>
      <c r="EED733" s="14"/>
      <c r="EEE733" s="14"/>
      <c r="EEF733" s="14"/>
      <c r="EEG733" s="14"/>
      <c r="EEH733" s="14"/>
      <c r="EEI733" s="14"/>
      <c r="EEJ733" s="14"/>
      <c r="EEK733" s="14"/>
      <c r="EEL733" s="14"/>
      <c r="EEM733" s="14"/>
      <c r="EEN733" s="14"/>
      <c r="EEO733" s="14"/>
      <c r="EEP733" s="14"/>
      <c r="EEQ733" s="14"/>
      <c r="EER733" s="14"/>
      <c r="EES733" s="14"/>
      <c r="EET733" s="14"/>
      <c r="EEU733" s="14"/>
      <c r="EEV733" s="14"/>
      <c r="EEW733" s="14"/>
      <c r="EEX733" s="14"/>
      <c r="EEY733" s="14"/>
      <c r="EEZ733" s="14"/>
      <c r="EFA733" s="14"/>
      <c r="EFB733" s="14"/>
      <c r="EFC733" s="14"/>
      <c r="EFD733" s="14"/>
      <c r="EFE733" s="14"/>
      <c r="EFF733" s="14"/>
      <c r="EFG733" s="14"/>
      <c r="EFH733" s="14"/>
      <c r="EFI733" s="14"/>
      <c r="EFJ733" s="14"/>
      <c r="EFK733" s="14"/>
      <c r="EFL733" s="14"/>
      <c r="EFM733" s="14"/>
      <c r="EFN733" s="14"/>
      <c r="EFO733" s="14"/>
      <c r="EFP733" s="14"/>
      <c r="EFQ733" s="14"/>
      <c r="EFR733" s="14"/>
      <c r="EFS733" s="14"/>
      <c r="EFT733" s="14"/>
      <c r="EFU733" s="14"/>
      <c r="EFV733" s="14"/>
      <c r="EFW733" s="14"/>
      <c r="EFX733" s="14"/>
      <c r="EFY733" s="14"/>
      <c r="EFZ733" s="14"/>
      <c r="EGA733" s="14"/>
      <c r="EGB733" s="14"/>
      <c r="EGC733" s="14"/>
      <c r="EGD733" s="14"/>
      <c r="EGE733" s="14"/>
      <c r="EGF733" s="14"/>
      <c r="EGG733" s="14"/>
      <c r="EGH733" s="14"/>
      <c r="EGI733" s="14"/>
      <c r="EGJ733" s="14"/>
      <c r="EGK733" s="14"/>
      <c r="EGL733" s="14"/>
      <c r="EGM733" s="14"/>
      <c r="EGN733" s="14"/>
      <c r="EGO733" s="14"/>
      <c r="EGP733" s="14"/>
      <c r="EGQ733" s="14"/>
      <c r="EGR733" s="14"/>
      <c r="EGS733" s="14"/>
      <c r="EGT733" s="14"/>
      <c r="EGU733" s="14"/>
      <c r="EGV733" s="14"/>
      <c r="EGW733" s="14"/>
      <c r="EGX733" s="14"/>
      <c r="EGY733" s="14"/>
      <c r="EGZ733" s="14"/>
      <c r="EHA733" s="14"/>
      <c r="EHB733" s="14"/>
      <c r="EHC733" s="14"/>
      <c r="EHD733" s="14"/>
      <c r="EHE733" s="14"/>
      <c r="EHF733" s="14"/>
      <c r="EHG733" s="14"/>
      <c r="EHH733" s="14"/>
      <c r="EHI733" s="14"/>
      <c r="EHJ733" s="14"/>
      <c r="EHK733" s="14"/>
      <c r="EHL733" s="14"/>
      <c r="EHM733" s="14"/>
      <c r="EHN733" s="14"/>
      <c r="EHO733" s="14"/>
      <c r="EHP733" s="14"/>
      <c r="EHQ733" s="14"/>
      <c r="EHR733" s="14"/>
      <c r="EHS733" s="14"/>
      <c r="EHT733" s="14"/>
      <c r="EHU733" s="14"/>
      <c r="EHV733" s="14"/>
      <c r="EHW733" s="14"/>
      <c r="EHX733" s="14"/>
      <c r="EHY733" s="14"/>
      <c r="EHZ733" s="14"/>
      <c r="EIA733" s="14"/>
      <c r="EIB733" s="14"/>
      <c r="EIC733" s="14"/>
      <c r="EID733" s="14"/>
      <c r="EIE733" s="14"/>
      <c r="EIF733" s="14"/>
      <c r="EIG733" s="14"/>
      <c r="EIH733" s="14"/>
      <c r="EII733" s="14"/>
      <c r="EIJ733" s="14"/>
      <c r="EIK733" s="14"/>
      <c r="EIL733" s="14"/>
      <c r="EIM733" s="14"/>
      <c r="EIN733" s="14"/>
      <c r="EIO733" s="14"/>
      <c r="EIP733" s="14"/>
      <c r="EIQ733" s="14"/>
      <c r="EIR733" s="14"/>
      <c r="EIS733" s="14"/>
      <c r="EIT733" s="14"/>
      <c r="EIU733" s="14"/>
      <c r="EIV733" s="14"/>
      <c r="EIW733" s="14"/>
      <c r="EIX733" s="14"/>
      <c r="EIY733" s="14"/>
      <c r="EIZ733" s="14"/>
      <c r="EJA733" s="14"/>
      <c r="EJB733" s="14"/>
      <c r="EJC733" s="14"/>
      <c r="EJD733" s="14"/>
      <c r="EJE733" s="14"/>
      <c r="EJF733" s="14"/>
      <c r="EJG733" s="14"/>
      <c r="EJH733" s="14"/>
      <c r="EJI733" s="14"/>
      <c r="EJJ733" s="14"/>
      <c r="EJK733" s="14"/>
      <c r="EJL733" s="14"/>
      <c r="EJM733" s="14"/>
      <c r="EJN733" s="14"/>
      <c r="EJO733" s="14"/>
      <c r="EJP733" s="14"/>
      <c r="EJQ733" s="14"/>
      <c r="EJR733" s="14"/>
      <c r="EJS733" s="14"/>
      <c r="EJT733" s="14"/>
      <c r="EJU733" s="14"/>
      <c r="EJV733" s="14"/>
      <c r="EJW733" s="14"/>
      <c r="EJX733" s="14"/>
      <c r="EJY733" s="14"/>
      <c r="EJZ733" s="14"/>
      <c r="EKA733" s="14"/>
      <c r="EKB733" s="14"/>
      <c r="EKC733" s="14"/>
      <c r="EKD733" s="14"/>
      <c r="EKE733" s="14"/>
      <c r="EKF733" s="14"/>
      <c r="EKG733" s="14"/>
      <c r="EKH733" s="14"/>
      <c r="EKI733" s="14"/>
      <c r="EKJ733" s="14"/>
      <c r="EKK733" s="14"/>
      <c r="EKL733" s="14"/>
      <c r="EKM733" s="14"/>
      <c r="EKN733" s="14"/>
      <c r="EKO733" s="14"/>
      <c r="EKP733" s="14"/>
      <c r="EKQ733" s="14"/>
      <c r="EKR733" s="14"/>
      <c r="EKS733" s="14"/>
      <c r="EKT733" s="14"/>
      <c r="EKU733" s="14"/>
      <c r="EKV733" s="14"/>
      <c r="EKW733" s="14"/>
      <c r="EKX733" s="14"/>
      <c r="EKY733" s="14"/>
      <c r="EKZ733" s="14"/>
      <c r="ELA733" s="14"/>
      <c r="ELB733" s="14"/>
      <c r="ELC733" s="14"/>
      <c r="ELD733" s="14"/>
      <c r="ELE733" s="14"/>
      <c r="ELF733" s="14"/>
      <c r="ELG733" s="14"/>
      <c r="ELH733" s="14"/>
      <c r="ELI733" s="14"/>
      <c r="ELJ733" s="14"/>
      <c r="ELK733" s="14"/>
      <c r="ELL733" s="14"/>
      <c r="ELM733" s="14"/>
      <c r="ELN733" s="14"/>
      <c r="ELO733" s="14"/>
      <c r="ELP733" s="14"/>
      <c r="ELQ733" s="14"/>
      <c r="ELR733" s="14"/>
      <c r="ELS733" s="14"/>
      <c r="ELT733" s="14"/>
      <c r="ELU733" s="14"/>
      <c r="ELV733" s="14"/>
      <c r="ELW733" s="14"/>
      <c r="ELX733" s="14"/>
      <c r="ELY733" s="14"/>
      <c r="ELZ733" s="14"/>
      <c r="EMA733" s="14"/>
      <c r="EMB733" s="14"/>
      <c r="EMC733" s="14"/>
      <c r="EMD733" s="14"/>
      <c r="EME733" s="14"/>
      <c r="EMF733" s="14"/>
      <c r="EMG733" s="14"/>
      <c r="EMH733" s="14"/>
      <c r="EMI733" s="14"/>
      <c r="EMJ733" s="14"/>
      <c r="EMK733" s="14"/>
      <c r="EML733" s="14"/>
      <c r="EMM733" s="14"/>
      <c r="EMN733" s="14"/>
      <c r="EMO733" s="14"/>
      <c r="EMP733" s="14"/>
      <c r="EMQ733" s="14"/>
      <c r="EMR733" s="14"/>
      <c r="EMS733" s="14"/>
      <c r="EMT733" s="14"/>
      <c r="EMU733" s="14"/>
      <c r="EMV733" s="14"/>
      <c r="EMW733" s="14"/>
      <c r="EMX733" s="14"/>
      <c r="EMY733" s="14"/>
      <c r="EMZ733" s="14"/>
      <c r="ENA733" s="14"/>
      <c r="ENB733" s="14"/>
      <c r="ENC733" s="14"/>
      <c r="END733" s="14"/>
      <c r="ENE733" s="14"/>
      <c r="ENF733" s="14"/>
      <c r="ENG733" s="14"/>
      <c r="ENH733" s="14"/>
      <c r="ENI733" s="14"/>
      <c r="ENJ733" s="14"/>
      <c r="ENK733" s="14"/>
      <c r="ENL733" s="14"/>
      <c r="ENM733" s="14"/>
      <c r="ENN733" s="14"/>
      <c r="ENO733" s="14"/>
      <c r="ENP733" s="14"/>
      <c r="ENQ733" s="14"/>
      <c r="ENR733" s="14"/>
      <c r="ENS733" s="14"/>
      <c r="ENT733" s="14"/>
      <c r="ENU733" s="14"/>
      <c r="ENV733" s="14"/>
      <c r="ENW733" s="14"/>
      <c r="ENX733" s="14"/>
      <c r="ENY733" s="14"/>
      <c r="ENZ733" s="14"/>
      <c r="EOA733" s="14"/>
      <c r="EOB733" s="14"/>
      <c r="EOC733" s="14"/>
      <c r="EOD733" s="14"/>
      <c r="EOE733" s="14"/>
      <c r="EOF733" s="14"/>
      <c r="EOG733" s="14"/>
      <c r="EOH733" s="14"/>
      <c r="EOI733" s="14"/>
      <c r="EOJ733" s="14"/>
      <c r="EOK733" s="14"/>
      <c r="EOL733" s="14"/>
      <c r="EOM733" s="14"/>
      <c r="EON733" s="14"/>
      <c r="EOO733" s="14"/>
      <c r="EOP733" s="14"/>
      <c r="EOQ733" s="14"/>
      <c r="EOR733" s="14"/>
      <c r="EOS733" s="14"/>
      <c r="EOT733" s="14"/>
      <c r="EOU733" s="14"/>
      <c r="EOV733" s="14"/>
      <c r="EOW733" s="14"/>
      <c r="EOX733" s="14"/>
      <c r="EOY733" s="14"/>
      <c r="EOZ733" s="14"/>
      <c r="EPA733" s="14"/>
      <c r="EPB733" s="14"/>
      <c r="EPC733" s="14"/>
      <c r="EPD733" s="14"/>
      <c r="EPE733" s="14"/>
      <c r="EPF733" s="14"/>
      <c r="EPG733" s="14"/>
      <c r="EPH733" s="14"/>
      <c r="EPI733" s="14"/>
      <c r="EPJ733" s="14"/>
      <c r="EPK733" s="14"/>
      <c r="EPL733" s="14"/>
      <c r="EPM733" s="14"/>
      <c r="EPN733" s="14"/>
      <c r="EPO733" s="14"/>
      <c r="EPP733" s="14"/>
      <c r="EPQ733" s="14"/>
      <c r="EPR733" s="14"/>
      <c r="EPS733" s="14"/>
      <c r="EPT733" s="14"/>
      <c r="EPU733" s="14"/>
      <c r="EPV733" s="14"/>
      <c r="EPW733" s="14"/>
      <c r="EPX733" s="14"/>
      <c r="EPY733" s="14"/>
      <c r="EPZ733" s="14"/>
      <c r="EQA733" s="14"/>
      <c r="EQB733" s="14"/>
      <c r="EQC733" s="14"/>
      <c r="EQD733" s="14"/>
      <c r="EQE733" s="14"/>
      <c r="EQF733" s="14"/>
      <c r="EQG733" s="14"/>
      <c r="EQH733" s="14"/>
      <c r="EQI733" s="14"/>
      <c r="EQJ733" s="14"/>
      <c r="EQK733" s="14"/>
      <c r="EQL733" s="14"/>
      <c r="EQM733" s="14"/>
      <c r="EQN733" s="14"/>
      <c r="EQO733" s="14"/>
      <c r="EQP733" s="14"/>
      <c r="EQQ733" s="14"/>
      <c r="EQR733" s="14"/>
      <c r="EQS733" s="14"/>
      <c r="EQT733" s="14"/>
      <c r="EQU733" s="14"/>
      <c r="EQV733" s="14"/>
      <c r="EQW733" s="14"/>
      <c r="EQX733" s="14"/>
      <c r="EQY733" s="14"/>
      <c r="EQZ733" s="14"/>
      <c r="ERA733" s="14"/>
      <c r="ERB733" s="14"/>
      <c r="ERC733" s="14"/>
      <c r="ERD733" s="14"/>
      <c r="ERE733" s="14"/>
      <c r="ERF733" s="14"/>
      <c r="ERG733" s="14"/>
      <c r="ERH733" s="14"/>
      <c r="ERI733" s="14"/>
      <c r="ERJ733" s="14"/>
      <c r="ERK733" s="14"/>
      <c r="ERL733" s="14"/>
      <c r="ERM733" s="14"/>
      <c r="ERN733" s="14"/>
      <c r="ERO733" s="14"/>
      <c r="ERP733" s="14"/>
      <c r="ERQ733" s="14"/>
      <c r="ERR733" s="14"/>
      <c r="ERS733" s="14"/>
      <c r="ERT733" s="14"/>
      <c r="ERU733" s="14"/>
      <c r="ERV733" s="14"/>
      <c r="ERW733" s="14"/>
      <c r="ERX733" s="14"/>
      <c r="ERY733" s="14"/>
      <c r="ERZ733" s="14"/>
      <c r="ESA733" s="14"/>
      <c r="ESB733" s="14"/>
      <c r="ESC733" s="14"/>
      <c r="ESD733" s="14"/>
      <c r="ESE733" s="14"/>
      <c r="ESF733" s="14"/>
      <c r="ESG733" s="14"/>
      <c r="ESH733" s="14"/>
      <c r="ESI733" s="14"/>
      <c r="ESJ733" s="14"/>
      <c r="ESK733" s="14"/>
      <c r="ESL733" s="14"/>
      <c r="ESM733" s="14"/>
      <c r="ESN733" s="14"/>
      <c r="ESO733" s="14"/>
      <c r="ESP733" s="14"/>
      <c r="ESQ733" s="14"/>
      <c r="ESR733" s="14"/>
      <c r="ESS733" s="14"/>
      <c r="EST733" s="14"/>
      <c r="ESU733" s="14"/>
      <c r="ESV733" s="14"/>
      <c r="ESW733" s="14"/>
      <c r="ESX733" s="14"/>
      <c r="ESY733" s="14"/>
      <c r="ESZ733" s="14"/>
      <c r="ETA733" s="14"/>
      <c r="ETB733" s="14"/>
      <c r="ETC733" s="14"/>
      <c r="ETD733" s="14"/>
      <c r="ETE733" s="14"/>
      <c r="ETF733" s="14"/>
      <c r="ETG733" s="14"/>
      <c r="ETH733" s="14"/>
      <c r="ETI733" s="14"/>
      <c r="ETJ733" s="14"/>
      <c r="ETK733" s="14"/>
      <c r="ETL733" s="14"/>
      <c r="ETM733" s="14"/>
      <c r="ETN733" s="14"/>
      <c r="ETO733" s="14"/>
      <c r="ETP733" s="14"/>
      <c r="ETQ733" s="14"/>
      <c r="ETR733" s="14"/>
      <c r="ETS733" s="14"/>
      <c r="ETT733" s="14"/>
      <c r="ETU733" s="14"/>
      <c r="ETV733" s="14"/>
      <c r="ETW733" s="14"/>
      <c r="ETX733" s="14"/>
      <c r="ETY733" s="14"/>
      <c r="ETZ733" s="14"/>
      <c r="EUA733" s="14"/>
      <c r="EUB733" s="14"/>
      <c r="EUC733" s="14"/>
      <c r="EUD733" s="14"/>
      <c r="EUE733" s="14"/>
      <c r="EUF733" s="14"/>
      <c r="EUG733" s="14"/>
      <c r="EUH733" s="14"/>
      <c r="EUI733" s="14"/>
      <c r="EUJ733" s="14"/>
      <c r="EUK733" s="14"/>
      <c r="EUL733" s="14"/>
      <c r="EUM733" s="14"/>
      <c r="EUN733" s="14"/>
      <c r="EUO733" s="14"/>
      <c r="EUP733" s="14"/>
      <c r="EUQ733" s="14"/>
      <c r="EUR733" s="14"/>
      <c r="EUS733" s="14"/>
      <c r="EUT733" s="14"/>
      <c r="EUU733" s="14"/>
      <c r="EUV733" s="14"/>
      <c r="EUW733" s="14"/>
      <c r="EUX733" s="14"/>
      <c r="EUY733" s="14"/>
      <c r="EUZ733" s="14"/>
      <c r="EVA733" s="14"/>
      <c r="EVB733" s="14"/>
      <c r="EVC733" s="14"/>
      <c r="EVD733" s="14"/>
      <c r="EVE733" s="14"/>
      <c r="EVF733" s="14"/>
      <c r="EVG733" s="14"/>
      <c r="EVH733" s="14"/>
      <c r="EVI733" s="14"/>
      <c r="EVJ733" s="14"/>
      <c r="EVK733" s="14"/>
      <c r="EVL733" s="14"/>
      <c r="EVM733" s="14"/>
      <c r="EVN733" s="14"/>
      <c r="EVO733" s="14"/>
      <c r="EVP733" s="14"/>
      <c r="EVQ733" s="14"/>
      <c r="EVR733" s="14"/>
      <c r="EVS733" s="14"/>
      <c r="EVT733" s="14"/>
      <c r="EVU733" s="14"/>
      <c r="EVV733" s="14"/>
      <c r="EVW733" s="14"/>
      <c r="EVX733" s="14"/>
      <c r="EVY733" s="14"/>
      <c r="EVZ733" s="14"/>
      <c r="EWA733" s="14"/>
      <c r="EWB733" s="14"/>
      <c r="EWC733" s="14"/>
      <c r="EWD733" s="14"/>
      <c r="EWE733" s="14"/>
      <c r="EWF733" s="14"/>
      <c r="EWG733" s="14"/>
      <c r="EWH733" s="14"/>
      <c r="EWI733" s="14"/>
      <c r="EWJ733" s="14"/>
      <c r="EWK733" s="14"/>
      <c r="EWL733" s="14"/>
      <c r="EWM733" s="14"/>
      <c r="EWN733" s="14"/>
      <c r="EWO733" s="14"/>
      <c r="EWP733" s="14"/>
      <c r="EWQ733" s="14"/>
      <c r="EWR733" s="14"/>
      <c r="EWS733" s="14"/>
      <c r="EWT733" s="14"/>
      <c r="EWU733" s="14"/>
      <c r="EWV733" s="14"/>
      <c r="EWW733" s="14"/>
      <c r="EWX733" s="14"/>
      <c r="EWY733" s="14"/>
      <c r="EWZ733" s="14"/>
      <c r="EXA733" s="14"/>
      <c r="EXB733" s="14"/>
      <c r="EXC733" s="14"/>
      <c r="EXD733" s="14"/>
      <c r="EXE733" s="14"/>
      <c r="EXF733" s="14"/>
      <c r="EXG733" s="14"/>
      <c r="EXH733" s="14"/>
      <c r="EXI733" s="14"/>
      <c r="EXJ733" s="14"/>
      <c r="EXK733" s="14"/>
      <c r="EXL733" s="14"/>
      <c r="EXM733" s="14"/>
      <c r="EXN733" s="14"/>
      <c r="EXO733" s="14"/>
      <c r="EXP733" s="14"/>
      <c r="EXQ733" s="14"/>
      <c r="EXR733" s="14"/>
      <c r="EXS733" s="14"/>
      <c r="EXT733" s="14"/>
      <c r="EXU733" s="14"/>
      <c r="EXV733" s="14"/>
      <c r="EXW733" s="14"/>
      <c r="EXX733" s="14"/>
      <c r="EXY733" s="14"/>
      <c r="EXZ733" s="14"/>
      <c r="EYA733" s="14"/>
      <c r="EYB733" s="14"/>
      <c r="EYC733" s="14"/>
      <c r="EYD733" s="14"/>
      <c r="EYE733" s="14"/>
      <c r="EYF733" s="14"/>
      <c r="EYG733" s="14"/>
      <c r="EYH733" s="14"/>
      <c r="EYI733" s="14"/>
      <c r="EYJ733" s="14"/>
      <c r="EYK733" s="14"/>
      <c r="EYL733" s="14"/>
      <c r="EYM733" s="14"/>
      <c r="EYN733" s="14"/>
      <c r="EYO733" s="14"/>
      <c r="EYP733" s="14"/>
      <c r="EYQ733" s="14"/>
      <c r="EYR733" s="14"/>
      <c r="EYS733" s="14"/>
      <c r="EYT733" s="14"/>
      <c r="EYU733" s="14"/>
      <c r="EYV733" s="14"/>
      <c r="EYW733" s="14"/>
      <c r="EYX733" s="14"/>
      <c r="EYY733" s="14"/>
      <c r="EYZ733" s="14"/>
      <c r="EZA733" s="14"/>
      <c r="EZB733" s="14"/>
      <c r="EZC733" s="14"/>
      <c r="EZD733" s="14"/>
      <c r="EZE733" s="14"/>
      <c r="EZF733" s="14"/>
      <c r="EZG733" s="14"/>
      <c r="EZH733" s="14"/>
      <c r="EZI733" s="14"/>
      <c r="EZJ733" s="14"/>
      <c r="EZK733" s="14"/>
      <c r="EZL733" s="14"/>
      <c r="EZM733" s="14"/>
      <c r="EZN733" s="14"/>
      <c r="EZO733" s="14"/>
      <c r="EZP733" s="14"/>
      <c r="EZQ733" s="14"/>
      <c r="EZR733" s="14"/>
      <c r="EZS733" s="14"/>
      <c r="EZT733" s="14"/>
      <c r="EZU733" s="14"/>
      <c r="EZV733" s="14"/>
      <c r="EZW733" s="14"/>
      <c r="EZX733" s="14"/>
      <c r="EZY733" s="14"/>
      <c r="EZZ733" s="14"/>
      <c r="FAA733" s="14"/>
      <c r="FAB733" s="14"/>
      <c r="FAC733" s="14"/>
      <c r="FAD733" s="14"/>
      <c r="FAE733" s="14"/>
      <c r="FAF733" s="14"/>
      <c r="FAG733" s="14"/>
      <c r="FAH733" s="14"/>
      <c r="FAI733" s="14"/>
      <c r="FAJ733" s="14"/>
      <c r="FAK733" s="14"/>
      <c r="FAL733" s="14"/>
      <c r="FAM733" s="14"/>
      <c r="FAN733" s="14"/>
      <c r="FAO733" s="14"/>
      <c r="FAP733" s="14"/>
      <c r="FAQ733" s="14"/>
      <c r="FAR733" s="14"/>
      <c r="FAS733" s="14"/>
      <c r="FAT733" s="14"/>
      <c r="FAU733" s="14"/>
      <c r="FAV733" s="14"/>
      <c r="FAW733" s="14"/>
      <c r="FAX733" s="14"/>
      <c r="FAY733" s="14"/>
      <c r="FAZ733" s="14"/>
      <c r="FBA733" s="14"/>
      <c r="FBB733" s="14"/>
      <c r="FBC733" s="14"/>
      <c r="FBD733" s="14"/>
      <c r="FBE733" s="14"/>
      <c r="FBF733" s="14"/>
      <c r="FBG733" s="14"/>
      <c r="FBH733" s="14"/>
      <c r="FBI733" s="14"/>
      <c r="FBJ733" s="14"/>
      <c r="FBK733" s="14"/>
      <c r="FBL733" s="14"/>
      <c r="FBM733" s="14"/>
      <c r="FBN733" s="14"/>
      <c r="FBO733" s="14"/>
      <c r="FBP733" s="14"/>
      <c r="FBQ733" s="14"/>
      <c r="FBR733" s="14"/>
      <c r="FBS733" s="14"/>
      <c r="FBT733" s="14"/>
      <c r="FBU733" s="14"/>
      <c r="FBV733" s="14"/>
      <c r="FBW733" s="14"/>
      <c r="FBX733" s="14"/>
      <c r="FBY733" s="14"/>
      <c r="FBZ733" s="14"/>
      <c r="FCA733" s="14"/>
      <c r="FCB733" s="14"/>
      <c r="FCC733" s="14"/>
      <c r="FCD733" s="14"/>
      <c r="FCE733" s="14"/>
      <c r="FCF733" s="14"/>
      <c r="FCG733" s="14"/>
      <c r="FCH733" s="14"/>
      <c r="FCI733" s="14"/>
      <c r="FCJ733" s="14"/>
      <c r="FCK733" s="14"/>
      <c r="FCL733" s="14"/>
      <c r="FCM733" s="14"/>
      <c r="FCN733" s="14"/>
      <c r="FCO733" s="14"/>
      <c r="FCP733" s="14"/>
      <c r="FCQ733" s="14"/>
      <c r="FCR733" s="14"/>
      <c r="FCS733" s="14"/>
      <c r="FCT733" s="14"/>
      <c r="FCU733" s="14"/>
      <c r="FCV733" s="14"/>
      <c r="FCW733" s="14"/>
      <c r="FCX733" s="14"/>
      <c r="FCY733" s="14"/>
      <c r="FCZ733" s="14"/>
      <c r="FDA733" s="14"/>
      <c r="FDB733" s="14"/>
      <c r="FDC733" s="14"/>
      <c r="FDD733" s="14"/>
      <c r="FDE733" s="14"/>
      <c r="FDF733" s="14"/>
      <c r="FDG733" s="14"/>
      <c r="FDH733" s="14"/>
      <c r="FDI733" s="14"/>
      <c r="FDJ733" s="14"/>
      <c r="FDK733" s="14"/>
      <c r="FDL733" s="14"/>
      <c r="FDM733" s="14"/>
      <c r="FDN733" s="14"/>
      <c r="FDO733" s="14"/>
      <c r="FDP733" s="14"/>
      <c r="FDQ733" s="14"/>
      <c r="FDR733" s="14"/>
      <c r="FDS733" s="14"/>
      <c r="FDT733" s="14"/>
      <c r="FDU733" s="14"/>
      <c r="FDV733" s="14"/>
      <c r="FDW733" s="14"/>
      <c r="FDX733" s="14"/>
      <c r="FDY733" s="14"/>
      <c r="FDZ733" s="14"/>
      <c r="FEA733" s="14"/>
      <c r="FEB733" s="14"/>
      <c r="FEC733" s="14"/>
      <c r="FED733" s="14"/>
      <c r="FEE733" s="14"/>
      <c r="FEF733" s="14"/>
      <c r="FEG733" s="14"/>
      <c r="FEH733" s="14"/>
      <c r="FEI733" s="14"/>
      <c r="FEJ733" s="14"/>
      <c r="FEK733" s="14"/>
      <c r="FEL733" s="14"/>
      <c r="FEM733" s="14"/>
      <c r="FEN733" s="14"/>
      <c r="FEO733" s="14"/>
      <c r="FEP733" s="14"/>
      <c r="FEQ733" s="14"/>
      <c r="FER733" s="14"/>
      <c r="FES733" s="14"/>
      <c r="FET733" s="14"/>
      <c r="FEU733" s="14"/>
      <c r="FEV733" s="14"/>
      <c r="FEW733" s="14"/>
      <c r="FEX733" s="14"/>
      <c r="FEY733" s="14"/>
      <c r="FEZ733" s="14"/>
      <c r="FFA733" s="14"/>
      <c r="FFB733" s="14"/>
      <c r="FFC733" s="14"/>
      <c r="FFD733" s="14"/>
      <c r="FFE733" s="14"/>
      <c r="FFF733" s="14"/>
      <c r="FFG733" s="14"/>
      <c r="FFH733" s="14"/>
      <c r="FFI733" s="14"/>
      <c r="FFJ733" s="14"/>
      <c r="FFK733" s="14"/>
      <c r="FFL733" s="14"/>
      <c r="FFM733" s="14"/>
      <c r="FFN733" s="14"/>
      <c r="FFO733" s="14"/>
      <c r="FFP733" s="14"/>
      <c r="FFQ733" s="14"/>
      <c r="FFR733" s="14"/>
      <c r="FFS733" s="14"/>
      <c r="FFT733" s="14"/>
      <c r="FFU733" s="14"/>
      <c r="FFV733" s="14"/>
      <c r="FFW733" s="14"/>
      <c r="FFX733" s="14"/>
      <c r="FFY733" s="14"/>
      <c r="FFZ733" s="14"/>
      <c r="FGA733" s="14"/>
      <c r="FGB733" s="14"/>
      <c r="FGC733" s="14"/>
      <c r="FGD733" s="14"/>
      <c r="FGE733" s="14"/>
      <c r="FGF733" s="14"/>
      <c r="FGG733" s="14"/>
      <c r="FGH733" s="14"/>
      <c r="FGI733" s="14"/>
      <c r="FGJ733" s="14"/>
      <c r="FGK733" s="14"/>
      <c r="FGL733" s="14"/>
      <c r="FGM733" s="14"/>
      <c r="FGN733" s="14"/>
      <c r="FGO733" s="14"/>
      <c r="FGP733" s="14"/>
      <c r="FGQ733" s="14"/>
      <c r="FGR733" s="14"/>
      <c r="FGS733" s="14"/>
      <c r="FGT733" s="14"/>
      <c r="FGU733" s="14"/>
      <c r="FGV733" s="14"/>
      <c r="FGW733" s="14"/>
      <c r="FGX733" s="14"/>
      <c r="FGY733" s="14"/>
      <c r="FGZ733" s="14"/>
      <c r="FHA733" s="14"/>
      <c r="FHB733" s="14"/>
      <c r="FHC733" s="14"/>
      <c r="FHD733" s="14"/>
      <c r="FHE733" s="14"/>
      <c r="FHF733" s="14"/>
      <c r="FHG733" s="14"/>
      <c r="FHH733" s="14"/>
      <c r="FHI733" s="14"/>
      <c r="FHJ733" s="14"/>
      <c r="FHK733" s="14"/>
      <c r="FHL733" s="14"/>
      <c r="FHM733" s="14"/>
      <c r="FHN733" s="14"/>
      <c r="FHO733" s="14"/>
      <c r="FHP733" s="14"/>
      <c r="FHQ733" s="14"/>
      <c r="FHR733" s="14"/>
      <c r="FHS733" s="14"/>
      <c r="FHT733" s="14"/>
      <c r="FHU733" s="14"/>
      <c r="FHV733" s="14"/>
      <c r="FHW733" s="14"/>
      <c r="FHX733" s="14"/>
      <c r="FHY733" s="14"/>
      <c r="FHZ733" s="14"/>
      <c r="FIA733" s="14"/>
      <c r="FIB733" s="14"/>
      <c r="FIC733" s="14"/>
      <c r="FID733" s="14"/>
      <c r="FIE733" s="14"/>
      <c r="FIF733" s="14"/>
      <c r="FIG733" s="14"/>
      <c r="FIH733" s="14"/>
      <c r="FII733" s="14"/>
      <c r="FIJ733" s="14"/>
      <c r="FIK733" s="14"/>
      <c r="FIL733" s="14"/>
      <c r="FIM733" s="14"/>
      <c r="FIN733" s="14"/>
      <c r="FIO733" s="14"/>
      <c r="FIP733" s="14"/>
      <c r="FIQ733" s="14"/>
      <c r="FIR733" s="14"/>
      <c r="FIS733" s="14"/>
      <c r="FIT733" s="14"/>
      <c r="FIU733" s="14"/>
      <c r="FIV733" s="14"/>
      <c r="FIW733" s="14"/>
      <c r="FIX733" s="14"/>
      <c r="FIY733" s="14"/>
      <c r="FIZ733" s="14"/>
      <c r="FJA733" s="14"/>
      <c r="FJB733" s="14"/>
      <c r="FJC733" s="14"/>
      <c r="FJD733" s="14"/>
      <c r="FJE733" s="14"/>
      <c r="FJF733" s="14"/>
      <c r="FJG733" s="14"/>
      <c r="FJH733" s="14"/>
      <c r="FJI733" s="14"/>
      <c r="FJJ733" s="14"/>
      <c r="FJK733" s="14"/>
      <c r="FJL733" s="14"/>
      <c r="FJM733" s="14"/>
      <c r="FJN733" s="14"/>
      <c r="FJO733" s="14"/>
      <c r="FJP733" s="14"/>
      <c r="FJQ733" s="14"/>
      <c r="FJR733" s="14"/>
      <c r="FJS733" s="14"/>
      <c r="FJT733" s="14"/>
      <c r="FJU733" s="14"/>
      <c r="FJV733" s="14"/>
      <c r="FJW733" s="14"/>
      <c r="FJX733" s="14"/>
      <c r="FJY733" s="14"/>
      <c r="FJZ733" s="14"/>
      <c r="FKA733" s="14"/>
      <c r="FKB733" s="14"/>
      <c r="FKC733" s="14"/>
      <c r="FKD733" s="14"/>
      <c r="FKE733" s="14"/>
      <c r="FKF733" s="14"/>
      <c r="FKG733" s="14"/>
      <c r="FKH733" s="14"/>
      <c r="FKI733" s="14"/>
      <c r="FKJ733" s="14"/>
      <c r="FKK733" s="14"/>
      <c r="FKL733" s="14"/>
      <c r="FKM733" s="14"/>
      <c r="FKN733" s="14"/>
      <c r="FKO733" s="14"/>
      <c r="FKP733" s="14"/>
      <c r="FKQ733" s="14"/>
      <c r="FKR733" s="14"/>
      <c r="FKS733" s="14"/>
      <c r="FKT733" s="14"/>
      <c r="FKU733" s="14"/>
      <c r="FKV733" s="14"/>
      <c r="FKW733" s="14"/>
      <c r="FKX733" s="14"/>
      <c r="FKY733" s="14"/>
      <c r="FKZ733" s="14"/>
      <c r="FLA733" s="14"/>
      <c r="FLB733" s="14"/>
      <c r="FLC733" s="14"/>
      <c r="FLD733" s="14"/>
      <c r="FLE733" s="14"/>
      <c r="FLF733" s="14"/>
      <c r="FLG733" s="14"/>
      <c r="FLH733" s="14"/>
      <c r="FLI733" s="14"/>
      <c r="FLJ733" s="14"/>
      <c r="FLK733" s="14"/>
      <c r="FLL733" s="14"/>
      <c r="FLM733" s="14"/>
      <c r="FLN733" s="14"/>
      <c r="FLO733" s="14"/>
      <c r="FLP733" s="14"/>
      <c r="FLQ733" s="14"/>
      <c r="FLR733" s="14"/>
      <c r="FLS733" s="14"/>
      <c r="FLT733" s="14"/>
      <c r="FLU733" s="14"/>
      <c r="FLV733" s="14"/>
      <c r="FLW733" s="14"/>
      <c r="FLX733" s="14"/>
      <c r="FLY733" s="14"/>
      <c r="FLZ733" s="14"/>
      <c r="FMA733" s="14"/>
      <c r="FMB733" s="14"/>
      <c r="FMC733" s="14"/>
      <c r="FMD733" s="14"/>
      <c r="FME733" s="14"/>
      <c r="FMF733" s="14"/>
      <c r="FMG733" s="14"/>
      <c r="FMH733" s="14"/>
      <c r="FMI733" s="14"/>
      <c r="FMJ733" s="14"/>
      <c r="FMK733" s="14"/>
      <c r="FML733" s="14"/>
      <c r="FMM733" s="14"/>
      <c r="FMN733" s="14"/>
      <c r="FMO733" s="14"/>
      <c r="FMP733" s="14"/>
      <c r="FMQ733" s="14"/>
      <c r="FMR733" s="14"/>
      <c r="FMS733" s="14"/>
      <c r="FMT733" s="14"/>
      <c r="FMU733" s="14"/>
      <c r="FMV733" s="14"/>
      <c r="FMW733" s="14"/>
      <c r="FMX733" s="14"/>
      <c r="FMY733" s="14"/>
      <c r="FMZ733" s="14"/>
      <c r="FNA733" s="14"/>
      <c r="FNB733" s="14"/>
      <c r="FNC733" s="14"/>
      <c r="FND733" s="14"/>
      <c r="FNE733" s="14"/>
      <c r="FNF733" s="14"/>
      <c r="FNG733" s="14"/>
      <c r="FNH733" s="14"/>
      <c r="FNI733" s="14"/>
      <c r="FNJ733" s="14"/>
      <c r="FNK733" s="14"/>
      <c r="FNL733" s="14"/>
      <c r="FNM733" s="14"/>
      <c r="FNN733" s="14"/>
      <c r="FNO733" s="14"/>
      <c r="FNP733" s="14"/>
      <c r="FNQ733" s="14"/>
      <c r="FNR733" s="14"/>
      <c r="FNS733" s="14"/>
      <c r="FNT733" s="14"/>
      <c r="FNU733" s="14"/>
      <c r="FNV733" s="14"/>
      <c r="FNW733" s="14"/>
      <c r="FNX733" s="14"/>
      <c r="FNY733" s="14"/>
      <c r="FNZ733" s="14"/>
      <c r="FOA733" s="14"/>
      <c r="FOB733" s="14"/>
      <c r="FOC733" s="14"/>
      <c r="FOD733" s="14"/>
      <c r="FOE733" s="14"/>
      <c r="FOF733" s="14"/>
      <c r="FOG733" s="14"/>
      <c r="FOH733" s="14"/>
      <c r="FOI733" s="14"/>
      <c r="FOJ733" s="14"/>
      <c r="FOK733" s="14"/>
      <c r="FOL733" s="14"/>
      <c r="FOM733" s="14"/>
      <c r="FON733" s="14"/>
      <c r="FOO733" s="14"/>
      <c r="FOP733" s="14"/>
      <c r="FOQ733" s="14"/>
      <c r="FOR733" s="14"/>
      <c r="FOS733" s="14"/>
      <c r="FOT733" s="14"/>
      <c r="FOU733" s="14"/>
      <c r="FOV733" s="14"/>
      <c r="FOW733" s="14"/>
      <c r="FOX733" s="14"/>
      <c r="FOY733" s="14"/>
      <c r="FOZ733" s="14"/>
      <c r="FPA733" s="14"/>
      <c r="FPB733" s="14"/>
      <c r="FPC733" s="14"/>
      <c r="FPD733" s="14"/>
      <c r="FPE733" s="14"/>
      <c r="FPF733" s="14"/>
      <c r="FPG733" s="14"/>
      <c r="FPH733" s="14"/>
      <c r="FPI733" s="14"/>
      <c r="FPJ733" s="14"/>
      <c r="FPK733" s="14"/>
      <c r="FPL733" s="14"/>
      <c r="FPM733" s="14"/>
      <c r="FPN733" s="14"/>
      <c r="FPO733" s="14"/>
      <c r="FPP733" s="14"/>
      <c r="FPQ733" s="14"/>
      <c r="FPR733" s="14"/>
      <c r="FPS733" s="14"/>
      <c r="FPT733" s="14"/>
      <c r="FPU733" s="14"/>
      <c r="FPV733" s="14"/>
      <c r="FPW733" s="14"/>
      <c r="FPX733" s="14"/>
      <c r="FPY733" s="14"/>
      <c r="FPZ733" s="14"/>
      <c r="FQA733" s="14"/>
      <c r="FQB733" s="14"/>
      <c r="FQC733" s="14"/>
      <c r="FQD733" s="14"/>
      <c r="FQE733" s="14"/>
      <c r="FQF733" s="14"/>
      <c r="FQG733" s="14"/>
      <c r="FQH733" s="14"/>
      <c r="FQI733" s="14"/>
      <c r="FQJ733" s="14"/>
      <c r="FQK733" s="14"/>
      <c r="FQL733" s="14"/>
      <c r="FQM733" s="14"/>
      <c r="FQN733" s="14"/>
      <c r="FQO733" s="14"/>
      <c r="FQP733" s="14"/>
      <c r="FQQ733" s="14"/>
      <c r="FQR733" s="14"/>
      <c r="FQS733" s="14"/>
      <c r="FQT733" s="14"/>
      <c r="FQU733" s="14"/>
      <c r="FQV733" s="14"/>
      <c r="FQW733" s="14"/>
      <c r="FQX733" s="14"/>
      <c r="FQY733" s="14"/>
      <c r="FQZ733" s="14"/>
      <c r="FRA733" s="14"/>
      <c r="FRB733" s="14"/>
      <c r="FRC733" s="14"/>
      <c r="FRD733" s="14"/>
      <c r="FRE733" s="14"/>
      <c r="FRF733" s="14"/>
      <c r="FRG733" s="14"/>
      <c r="FRH733" s="14"/>
      <c r="FRI733" s="14"/>
      <c r="FRJ733" s="14"/>
      <c r="FRK733" s="14"/>
      <c r="FRL733" s="14"/>
      <c r="FRM733" s="14"/>
      <c r="FRN733" s="14"/>
      <c r="FRO733" s="14"/>
      <c r="FRP733" s="14"/>
      <c r="FRQ733" s="14"/>
      <c r="FRR733" s="14"/>
      <c r="FRS733" s="14"/>
      <c r="FRT733" s="14"/>
      <c r="FRU733" s="14"/>
      <c r="FRV733" s="14"/>
      <c r="FRW733" s="14"/>
      <c r="FRX733" s="14"/>
      <c r="FRY733" s="14"/>
      <c r="FRZ733" s="14"/>
      <c r="FSA733" s="14"/>
      <c r="FSB733" s="14"/>
      <c r="FSC733" s="14"/>
      <c r="FSD733" s="14"/>
      <c r="FSE733" s="14"/>
      <c r="FSF733" s="14"/>
      <c r="FSG733" s="14"/>
      <c r="FSH733" s="14"/>
      <c r="FSI733" s="14"/>
      <c r="FSJ733" s="14"/>
      <c r="FSK733" s="14"/>
      <c r="FSL733" s="14"/>
      <c r="FSM733" s="14"/>
      <c r="FSN733" s="14"/>
      <c r="FSO733" s="14"/>
      <c r="FSP733" s="14"/>
      <c r="FSQ733" s="14"/>
      <c r="FSR733" s="14"/>
      <c r="FSS733" s="14"/>
      <c r="FST733" s="14"/>
      <c r="FSU733" s="14"/>
      <c r="FSV733" s="14"/>
      <c r="FSW733" s="14"/>
      <c r="FSX733" s="14"/>
      <c r="FSY733" s="14"/>
      <c r="FSZ733" s="14"/>
      <c r="FTA733" s="14"/>
      <c r="FTB733" s="14"/>
      <c r="FTC733" s="14"/>
      <c r="FTD733" s="14"/>
      <c r="FTE733" s="14"/>
      <c r="FTF733" s="14"/>
      <c r="FTG733" s="14"/>
      <c r="FTH733" s="14"/>
      <c r="FTI733" s="14"/>
      <c r="FTJ733" s="14"/>
      <c r="FTK733" s="14"/>
      <c r="FTL733" s="14"/>
      <c r="FTM733" s="14"/>
      <c r="FTN733" s="14"/>
      <c r="FTO733" s="14"/>
      <c r="FTP733" s="14"/>
      <c r="FTQ733" s="14"/>
      <c r="FTR733" s="14"/>
      <c r="FTS733" s="14"/>
      <c r="FTT733" s="14"/>
      <c r="FTU733" s="14"/>
      <c r="FTV733" s="14"/>
      <c r="FTW733" s="14"/>
      <c r="FTX733" s="14"/>
      <c r="FTY733" s="14"/>
      <c r="FTZ733" s="14"/>
      <c r="FUA733" s="14"/>
      <c r="FUB733" s="14"/>
      <c r="FUC733" s="14"/>
      <c r="FUD733" s="14"/>
      <c r="FUE733" s="14"/>
      <c r="FUF733" s="14"/>
      <c r="FUG733" s="14"/>
      <c r="FUH733" s="14"/>
      <c r="FUI733" s="14"/>
      <c r="FUJ733" s="14"/>
      <c r="FUK733" s="14"/>
      <c r="FUL733" s="14"/>
      <c r="FUM733" s="14"/>
      <c r="FUN733" s="14"/>
      <c r="FUO733" s="14"/>
      <c r="FUP733" s="14"/>
      <c r="FUQ733" s="14"/>
      <c r="FUR733" s="14"/>
      <c r="FUS733" s="14"/>
      <c r="FUT733" s="14"/>
      <c r="FUU733" s="14"/>
      <c r="FUV733" s="14"/>
      <c r="FUW733" s="14"/>
      <c r="FUX733" s="14"/>
      <c r="FUY733" s="14"/>
      <c r="FUZ733" s="14"/>
      <c r="FVA733" s="14"/>
      <c r="FVB733" s="14"/>
      <c r="FVC733" s="14"/>
      <c r="FVD733" s="14"/>
      <c r="FVE733" s="14"/>
      <c r="FVF733" s="14"/>
      <c r="FVG733" s="14"/>
      <c r="FVH733" s="14"/>
      <c r="FVI733" s="14"/>
      <c r="FVJ733" s="14"/>
      <c r="FVK733" s="14"/>
      <c r="FVL733" s="14"/>
      <c r="FVM733" s="14"/>
      <c r="FVN733" s="14"/>
      <c r="FVO733" s="14"/>
      <c r="FVP733" s="14"/>
      <c r="FVQ733" s="14"/>
      <c r="FVR733" s="14"/>
      <c r="FVS733" s="14"/>
      <c r="FVT733" s="14"/>
      <c r="FVU733" s="14"/>
      <c r="FVV733" s="14"/>
      <c r="FVW733" s="14"/>
      <c r="FVX733" s="14"/>
      <c r="FVY733" s="14"/>
      <c r="FVZ733" s="14"/>
      <c r="FWA733" s="14"/>
      <c r="FWB733" s="14"/>
      <c r="FWC733" s="14"/>
      <c r="FWD733" s="14"/>
      <c r="FWE733" s="14"/>
      <c r="FWF733" s="14"/>
      <c r="FWG733" s="14"/>
      <c r="FWH733" s="14"/>
      <c r="FWI733" s="14"/>
      <c r="FWJ733" s="14"/>
      <c r="FWK733" s="14"/>
      <c r="FWL733" s="14"/>
      <c r="FWM733" s="14"/>
      <c r="FWN733" s="14"/>
      <c r="FWO733" s="14"/>
      <c r="FWP733" s="14"/>
      <c r="FWQ733" s="14"/>
      <c r="FWR733" s="14"/>
      <c r="FWS733" s="14"/>
      <c r="FWT733" s="14"/>
      <c r="FWU733" s="14"/>
      <c r="FWV733" s="14"/>
      <c r="FWW733" s="14"/>
      <c r="FWX733" s="14"/>
      <c r="FWY733" s="14"/>
      <c r="FWZ733" s="14"/>
      <c r="FXA733" s="14"/>
      <c r="FXB733" s="14"/>
      <c r="FXC733" s="14"/>
      <c r="FXD733" s="14"/>
      <c r="FXE733" s="14"/>
      <c r="FXF733" s="14"/>
      <c r="FXG733" s="14"/>
      <c r="FXH733" s="14"/>
      <c r="FXI733" s="14"/>
      <c r="FXJ733" s="14"/>
      <c r="FXK733" s="14"/>
      <c r="FXL733" s="14"/>
      <c r="FXM733" s="14"/>
      <c r="FXN733" s="14"/>
      <c r="FXO733" s="14"/>
      <c r="FXP733" s="14"/>
      <c r="FXQ733" s="14"/>
      <c r="FXR733" s="14"/>
      <c r="FXS733" s="14"/>
      <c r="FXT733" s="14"/>
      <c r="FXU733" s="14"/>
      <c r="FXV733" s="14"/>
      <c r="FXW733" s="14"/>
      <c r="FXX733" s="14"/>
      <c r="FXY733" s="14"/>
      <c r="FXZ733" s="14"/>
      <c r="FYA733" s="14"/>
      <c r="FYB733" s="14"/>
      <c r="FYC733" s="14"/>
      <c r="FYD733" s="14"/>
      <c r="FYE733" s="14"/>
      <c r="FYF733" s="14"/>
      <c r="FYG733" s="14"/>
      <c r="FYH733" s="14"/>
      <c r="FYI733" s="14"/>
      <c r="FYJ733" s="14"/>
      <c r="FYK733" s="14"/>
      <c r="FYL733" s="14"/>
      <c r="FYM733" s="14"/>
      <c r="FYN733" s="14"/>
      <c r="FYO733" s="14"/>
      <c r="FYP733" s="14"/>
      <c r="FYQ733" s="14"/>
      <c r="FYR733" s="14"/>
      <c r="FYS733" s="14"/>
      <c r="FYT733" s="14"/>
      <c r="FYU733" s="14"/>
      <c r="FYV733" s="14"/>
      <c r="FYW733" s="14"/>
      <c r="FYX733" s="14"/>
      <c r="FYY733" s="14"/>
      <c r="FYZ733" s="14"/>
      <c r="FZA733" s="14"/>
      <c r="FZB733" s="14"/>
      <c r="FZC733" s="14"/>
      <c r="FZD733" s="14"/>
      <c r="FZE733" s="14"/>
      <c r="FZF733" s="14"/>
      <c r="FZG733" s="14"/>
      <c r="FZH733" s="14"/>
      <c r="FZI733" s="14"/>
      <c r="FZJ733" s="14"/>
      <c r="FZK733" s="14"/>
      <c r="FZL733" s="14"/>
      <c r="FZM733" s="14"/>
      <c r="FZN733" s="14"/>
      <c r="FZO733" s="14"/>
      <c r="FZP733" s="14"/>
      <c r="FZQ733" s="14"/>
      <c r="FZR733" s="14"/>
      <c r="FZS733" s="14"/>
      <c r="FZT733" s="14"/>
      <c r="FZU733" s="14"/>
      <c r="FZV733" s="14"/>
      <c r="FZW733" s="14"/>
      <c r="FZX733" s="14"/>
      <c r="FZY733" s="14"/>
      <c r="FZZ733" s="14"/>
      <c r="GAA733" s="14"/>
      <c r="GAB733" s="14"/>
      <c r="GAC733" s="14"/>
      <c r="GAD733" s="14"/>
      <c r="GAE733" s="14"/>
      <c r="GAF733" s="14"/>
      <c r="GAG733" s="14"/>
      <c r="GAH733" s="14"/>
      <c r="GAI733" s="14"/>
      <c r="GAJ733" s="14"/>
      <c r="GAK733" s="14"/>
      <c r="GAL733" s="14"/>
      <c r="GAM733" s="14"/>
      <c r="GAN733" s="14"/>
      <c r="GAO733" s="14"/>
      <c r="GAP733" s="14"/>
      <c r="GAQ733" s="14"/>
      <c r="GAR733" s="14"/>
      <c r="GAS733" s="14"/>
      <c r="GAT733" s="14"/>
      <c r="GAU733" s="14"/>
      <c r="GAV733" s="14"/>
      <c r="GAW733" s="14"/>
      <c r="GAX733" s="14"/>
      <c r="GAY733" s="14"/>
      <c r="GAZ733" s="14"/>
      <c r="GBA733" s="14"/>
      <c r="GBB733" s="14"/>
      <c r="GBC733" s="14"/>
      <c r="GBD733" s="14"/>
      <c r="GBE733" s="14"/>
      <c r="GBF733" s="14"/>
      <c r="GBG733" s="14"/>
      <c r="GBH733" s="14"/>
      <c r="GBI733" s="14"/>
      <c r="GBJ733" s="14"/>
      <c r="GBK733" s="14"/>
      <c r="GBL733" s="14"/>
      <c r="GBM733" s="14"/>
      <c r="GBN733" s="14"/>
      <c r="GBO733" s="14"/>
      <c r="GBP733" s="14"/>
      <c r="GBQ733" s="14"/>
      <c r="GBR733" s="14"/>
      <c r="GBS733" s="14"/>
      <c r="GBT733" s="14"/>
      <c r="GBU733" s="14"/>
      <c r="GBV733" s="14"/>
      <c r="GBW733" s="14"/>
      <c r="GBX733" s="14"/>
      <c r="GBY733" s="14"/>
      <c r="GBZ733" s="14"/>
      <c r="GCA733" s="14"/>
      <c r="GCB733" s="14"/>
      <c r="GCC733" s="14"/>
      <c r="GCD733" s="14"/>
      <c r="GCE733" s="14"/>
      <c r="GCF733" s="14"/>
      <c r="GCG733" s="14"/>
      <c r="GCH733" s="14"/>
      <c r="GCI733" s="14"/>
      <c r="GCJ733" s="14"/>
      <c r="GCK733" s="14"/>
      <c r="GCL733" s="14"/>
      <c r="GCM733" s="14"/>
      <c r="GCN733" s="14"/>
      <c r="GCO733" s="14"/>
      <c r="GCP733" s="14"/>
      <c r="GCQ733" s="14"/>
      <c r="GCR733" s="14"/>
      <c r="GCS733" s="14"/>
      <c r="GCT733" s="14"/>
      <c r="GCU733" s="14"/>
      <c r="GCV733" s="14"/>
      <c r="GCW733" s="14"/>
      <c r="GCX733" s="14"/>
      <c r="GCY733" s="14"/>
      <c r="GCZ733" s="14"/>
      <c r="GDA733" s="14"/>
      <c r="GDB733" s="14"/>
      <c r="GDC733" s="14"/>
      <c r="GDD733" s="14"/>
      <c r="GDE733" s="14"/>
      <c r="GDF733" s="14"/>
      <c r="GDG733" s="14"/>
      <c r="GDH733" s="14"/>
      <c r="GDI733" s="14"/>
      <c r="GDJ733" s="14"/>
      <c r="GDK733" s="14"/>
      <c r="GDL733" s="14"/>
      <c r="GDM733" s="14"/>
      <c r="GDN733" s="14"/>
      <c r="GDO733" s="14"/>
      <c r="GDP733" s="14"/>
      <c r="GDQ733" s="14"/>
      <c r="GDR733" s="14"/>
      <c r="GDS733" s="14"/>
      <c r="GDT733" s="14"/>
      <c r="GDU733" s="14"/>
      <c r="GDV733" s="14"/>
      <c r="GDW733" s="14"/>
      <c r="GDX733" s="14"/>
      <c r="GDY733" s="14"/>
      <c r="GDZ733" s="14"/>
      <c r="GEA733" s="14"/>
      <c r="GEB733" s="14"/>
      <c r="GEC733" s="14"/>
      <c r="GED733" s="14"/>
      <c r="GEE733" s="14"/>
      <c r="GEF733" s="14"/>
      <c r="GEG733" s="14"/>
      <c r="GEH733" s="14"/>
      <c r="GEI733" s="14"/>
      <c r="GEJ733" s="14"/>
      <c r="GEK733" s="14"/>
      <c r="GEL733" s="14"/>
      <c r="GEM733" s="14"/>
      <c r="GEN733" s="14"/>
      <c r="GEO733" s="14"/>
      <c r="GEP733" s="14"/>
      <c r="GEQ733" s="14"/>
      <c r="GER733" s="14"/>
      <c r="GES733" s="14"/>
      <c r="GET733" s="14"/>
      <c r="GEU733" s="14"/>
      <c r="GEV733" s="14"/>
      <c r="GEW733" s="14"/>
      <c r="GEX733" s="14"/>
      <c r="GEY733" s="14"/>
      <c r="GEZ733" s="14"/>
      <c r="GFA733" s="14"/>
      <c r="GFB733" s="14"/>
      <c r="GFC733" s="14"/>
      <c r="GFD733" s="14"/>
      <c r="GFE733" s="14"/>
      <c r="GFF733" s="14"/>
      <c r="GFG733" s="14"/>
      <c r="GFH733" s="14"/>
      <c r="GFI733" s="14"/>
      <c r="GFJ733" s="14"/>
      <c r="GFK733" s="14"/>
      <c r="GFL733" s="14"/>
      <c r="GFM733" s="14"/>
      <c r="GFN733" s="14"/>
      <c r="GFO733" s="14"/>
      <c r="GFP733" s="14"/>
      <c r="GFQ733" s="14"/>
      <c r="GFR733" s="14"/>
      <c r="GFS733" s="14"/>
      <c r="GFT733" s="14"/>
      <c r="GFU733" s="14"/>
      <c r="GFV733" s="14"/>
      <c r="GFW733" s="14"/>
      <c r="GFX733" s="14"/>
      <c r="GFY733" s="14"/>
      <c r="GFZ733" s="14"/>
      <c r="GGA733" s="14"/>
      <c r="GGB733" s="14"/>
      <c r="GGC733" s="14"/>
      <c r="GGD733" s="14"/>
      <c r="GGE733" s="14"/>
      <c r="GGF733" s="14"/>
      <c r="GGG733" s="14"/>
      <c r="GGH733" s="14"/>
      <c r="GGI733" s="14"/>
      <c r="GGJ733" s="14"/>
      <c r="GGK733" s="14"/>
      <c r="GGL733" s="14"/>
      <c r="GGM733" s="14"/>
      <c r="GGN733" s="14"/>
      <c r="GGO733" s="14"/>
      <c r="GGP733" s="14"/>
      <c r="GGQ733" s="14"/>
      <c r="GGR733" s="14"/>
      <c r="GGS733" s="14"/>
      <c r="GGT733" s="14"/>
      <c r="GGU733" s="14"/>
      <c r="GGV733" s="14"/>
      <c r="GGW733" s="14"/>
      <c r="GGX733" s="14"/>
      <c r="GGY733" s="14"/>
      <c r="GGZ733" s="14"/>
      <c r="GHA733" s="14"/>
      <c r="GHB733" s="14"/>
      <c r="GHC733" s="14"/>
      <c r="GHD733" s="14"/>
      <c r="GHE733" s="14"/>
      <c r="GHF733" s="14"/>
      <c r="GHG733" s="14"/>
      <c r="GHH733" s="14"/>
      <c r="GHI733" s="14"/>
      <c r="GHJ733" s="14"/>
      <c r="GHK733" s="14"/>
      <c r="GHL733" s="14"/>
      <c r="GHM733" s="14"/>
      <c r="GHN733" s="14"/>
      <c r="GHO733" s="14"/>
      <c r="GHP733" s="14"/>
      <c r="GHQ733" s="14"/>
      <c r="GHR733" s="14"/>
      <c r="GHS733" s="14"/>
      <c r="GHT733" s="14"/>
      <c r="GHU733" s="14"/>
      <c r="GHV733" s="14"/>
      <c r="GHW733" s="14"/>
      <c r="GHX733" s="14"/>
      <c r="GHY733" s="14"/>
      <c r="GHZ733" s="14"/>
      <c r="GIA733" s="14"/>
      <c r="GIB733" s="14"/>
      <c r="GIC733" s="14"/>
      <c r="GID733" s="14"/>
      <c r="GIE733" s="14"/>
      <c r="GIF733" s="14"/>
      <c r="GIG733" s="14"/>
      <c r="GIH733" s="14"/>
      <c r="GII733" s="14"/>
      <c r="GIJ733" s="14"/>
      <c r="GIK733" s="14"/>
      <c r="GIL733" s="14"/>
      <c r="GIM733" s="14"/>
      <c r="GIN733" s="14"/>
      <c r="GIO733" s="14"/>
      <c r="GIP733" s="14"/>
      <c r="GIQ733" s="14"/>
      <c r="GIR733" s="14"/>
      <c r="GIS733" s="14"/>
      <c r="GIT733" s="14"/>
      <c r="GIU733" s="14"/>
      <c r="GIV733" s="14"/>
      <c r="GIW733" s="14"/>
      <c r="GIX733" s="14"/>
      <c r="GIY733" s="14"/>
      <c r="GIZ733" s="14"/>
      <c r="GJA733" s="14"/>
      <c r="GJB733" s="14"/>
      <c r="GJC733" s="14"/>
      <c r="GJD733" s="14"/>
      <c r="GJE733" s="14"/>
      <c r="GJF733" s="14"/>
      <c r="GJG733" s="14"/>
      <c r="GJH733" s="14"/>
      <c r="GJI733" s="14"/>
      <c r="GJJ733" s="14"/>
      <c r="GJK733" s="14"/>
      <c r="GJL733" s="14"/>
      <c r="GJM733" s="14"/>
      <c r="GJN733" s="14"/>
      <c r="GJO733" s="14"/>
      <c r="GJP733" s="14"/>
      <c r="GJQ733" s="14"/>
      <c r="GJR733" s="14"/>
      <c r="GJS733" s="14"/>
      <c r="GJT733" s="14"/>
      <c r="GJU733" s="14"/>
      <c r="GJV733" s="14"/>
      <c r="GJW733" s="14"/>
      <c r="GJX733" s="14"/>
      <c r="GJY733" s="14"/>
      <c r="GJZ733" s="14"/>
      <c r="GKA733" s="14"/>
      <c r="GKB733" s="14"/>
      <c r="GKC733" s="14"/>
      <c r="GKD733" s="14"/>
      <c r="GKE733" s="14"/>
      <c r="GKF733" s="14"/>
      <c r="GKG733" s="14"/>
      <c r="GKH733" s="14"/>
      <c r="GKI733" s="14"/>
      <c r="GKJ733" s="14"/>
      <c r="GKK733" s="14"/>
      <c r="GKL733" s="14"/>
      <c r="GKM733" s="14"/>
      <c r="GKN733" s="14"/>
      <c r="GKO733" s="14"/>
      <c r="GKP733" s="14"/>
      <c r="GKQ733" s="14"/>
      <c r="GKR733" s="14"/>
      <c r="GKS733" s="14"/>
      <c r="GKT733" s="14"/>
      <c r="GKU733" s="14"/>
      <c r="GKV733" s="14"/>
      <c r="GKW733" s="14"/>
      <c r="GKX733" s="14"/>
      <c r="GKY733" s="14"/>
      <c r="GKZ733" s="14"/>
      <c r="GLA733" s="14"/>
      <c r="GLB733" s="14"/>
      <c r="GLC733" s="14"/>
      <c r="GLD733" s="14"/>
      <c r="GLE733" s="14"/>
      <c r="GLF733" s="14"/>
      <c r="GLG733" s="14"/>
      <c r="GLH733" s="14"/>
      <c r="GLI733" s="14"/>
      <c r="GLJ733" s="14"/>
      <c r="GLK733" s="14"/>
      <c r="GLL733" s="14"/>
      <c r="GLM733" s="14"/>
      <c r="GLN733" s="14"/>
      <c r="GLO733" s="14"/>
      <c r="GLP733" s="14"/>
      <c r="GLQ733" s="14"/>
      <c r="GLR733" s="14"/>
      <c r="GLS733" s="14"/>
      <c r="GLT733" s="14"/>
      <c r="GLU733" s="14"/>
      <c r="GLV733" s="14"/>
      <c r="GLW733" s="14"/>
      <c r="GLX733" s="14"/>
      <c r="GLY733" s="14"/>
      <c r="GLZ733" s="14"/>
      <c r="GMA733" s="14"/>
      <c r="GMB733" s="14"/>
      <c r="GMC733" s="14"/>
      <c r="GMD733" s="14"/>
      <c r="GME733" s="14"/>
      <c r="GMF733" s="14"/>
      <c r="GMG733" s="14"/>
      <c r="GMH733" s="14"/>
      <c r="GMI733" s="14"/>
      <c r="GMJ733" s="14"/>
      <c r="GMK733" s="14"/>
      <c r="GML733" s="14"/>
      <c r="GMM733" s="14"/>
      <c r="GMN733" s="14"/>
      <c r="GMO733" s="14"/>
      <c r="GMP733" s="14"/>
      <c r="GMQ733" s="14"/>
      <c r="GMR733" s="14"/>
      <c r="GMS733" s="14"/>
      <c r="GMT733" s="14"/>
      <c r="GMU733" s="14"/>
      <c r="GMV733" s="14"/>
      <c r="GMW733" s="14"/>
      <c r="GMX733" s="14"/>
      <c r="GMY733" s="14"/>
      <c r="GMZ733" s="14"/>
      <c r="GNA733" s="14"/>
      <c r="GNB733" s="14"/>
      <c r="GNC733" s="14"/>
      <c r="GND733" s="14"/>
      <c r="GNE733" s="14"/>
      <c r="GNF733" s="14"/>
      <c r="GNG733" s="14"/>
      <c r="GNH733" s="14"/>
      <c r="GNI733" s="14"/>
      <c r="GNJ733" s="14"/>
      <c r="GNK733" s="14"/>
      <c r="GNL733" s="14"/>
      <c r="GNM733" s="14"/>
      <c r="GNN733" s="14"/>
      <c r="GNO733" s="14"/>
      <c r="GNP733" s="14"/>
      <c r="GNQ733" s="14"/>
      <c r="GNR733" s="14"/>
      <c r="GNS733" s="14"/>
      <c r="GNT733" s="14"/>
      <c r="GNU733" s="14"/>
      <c r="GNV733" s="14"/>
      <c r="GNW733" s="14"/>
      <c r="GNX733" s="14"/>
      <c r="GNY733" s="14"/>
      <c r="GNZ733" s="14"/>
      <c r="GOA733" s="14"/>
      <c r="GOB733" s="14"/>
      <c r="GOC733" s="14"/>
      <c r="GOD733" s="14"/>
      <c r="GOE733" s="14"/>
      <c r="GOF733" s="14"/>
      <c r="GOG733" s="14"/>
      <c r="GOH733" s="14"/>
      <c r="GOI733" s="14"/>
      <c r="GOJ733" s="14"/>
      <c r="GOK733" s="14"/>
      <c r="GOL733" s="14"/>
      <c r="GOM733" s="14"/>
      <c r="GON733" s="14"/>
      <c r="GOO733" s="14"/>
      <c r="GOP733" s="14"/>
      <c r="GOQ733" s="14"/>
      <c r="GOR733" s="14"/>
      <c r="GOS733" s="14"/>
      <c r="GOT733" s="14"/>
      <c r="GOU733" s="14"/>
      <c r="GOV733" s="14"/>
      <c r="GOW733" s="14"/>
      <c r="GOX733" s="14"/>
      <c r="GOY733" s="14"/>
      <c r="GOZ733" s="14"/>
      <c r="GPA733" s="14"/>
      <c r="GPB733" s="14"/>
      <c r="GPC733" s="14"/>
      <c r="GPD733" s="14"/>
      <c r="GPE733" s="14"/>
      <c r="GPF733" s="14"/>
      <c r="GPG733" s="14"/>
      <c r="GPH733" s="14"/>
      <c r="GPI733" s="14"/>
      <c r="GPJ733" s="14"/>
      <c r="GPK733" s="14"/>
      <c r="GPL733" s="14"/>
      <c r="GPM733" s="14"/>
      <c r="GPN733" s="14"/>
      <c r="GPO733" s="14"/>
      <c r="GPP733" s="14"/>
      <c r="GPQ733" s="14"/>
      <c r="GPR733" s="14"/>
      <c r="GPS733" s="14"/>
      <c r="GPT733" s="14"/>
      <c r="GPU733" s="14"/>
      <c r="GPV733" s="14"/>
      <c r="GPW733" s="14"/>
      <c r="GPX733" s="14"/>
      <c r="GPY733" s="14"/>
      <c r="GPZ733" s="14"/>
      <c r="GQA733" s="14"/>
      <c r="GQB733" s="14"/>
      <c r="GQC733" s="14"/>
      <c r="GQD733" s="14"/>
      <c r="GQE733" s="14"/>
      <c r="GQF733" s="14"/>
      <c r="GQG733" s="14"/>
      <c r="GQH733" s="14"/>
      <c r="GQI733" s="14"/>
      <c r="GQJ733" s="14"/>
      <c r="GQK733" s="14"/>
      <c r="GQL733" s="14"/>
      <c r="GQM733" s="14"/>
      <c r="GQN733" s="14"/>
      <c r="GQO733" s="14"/>
      <c r="GQP733" s="14"/>
      <c r="GQQ733" s="14"/>
      <c r="GQR733" s="14"/>
      <c r="GQS733" s="14"/>
      <c r="GQT733" s="14"/>
      <c r="GQU733" s="14"/>
      <c r="GQV733" s="14"/>
      <c r="GQW733" s="14"/>
      <c r="GQX733" s="14"/>
      <c r="GQY733" s="14"/>
      <c r="GQZ733" s="14"/>
      <c r="GRA733" s="14"/>
      <c r="GRB733" s="14"/>
      <c r="GRC733" s="14"/>
      <c r="GRD733" s="14"/>
      <c r="GRE733" s="14"/>
      <c r="GRF733" s="14"/>
      <c r="GRG733" s="14"/>
      <c r="GRH733" s="14"/>
      <c r="GRI733" s="14"/>
      <c r="GRJ733" s="14"/>
      <c r="GRK733" s="14"/>
      <c r="GRL733" s="14"/>
      <c r="GRM733" s="14"/>
      <c r="GRN733" s="14"/>
      <c r="GRO733" s="14"/>
      <c r="GRP733" s="14"/>
      <c r="GRQ733" s="14"/>
      <c r="GRR733" s="14"/>
      <c r="GRS733" s="14"/>
      <c r="GRT733" s="14"/>
      <c r="GRU733" s="14"/>
      <c r="GRV733" s="14"/>
      <c r="GRW733" s="14"/>
      <c r="GRX733" s="14"/>
      <c r="GRY733" s="14"/>
      <c r="GRZ733" s="14"/>
      <c r="GSA733" s="14"/>
      <c r="GSB733" s="14"/>
      <c r="GSC733" s="14"/>
      <c r="GSD733" s="14"/>
      <c r="GSE733" s="14"/>
      <c r="GSF733" s="14"/>
      <c r="GSG733" s="14"/>
      <c r="GSH733" s="14"/>
      <c r="GSI733" s="14"/>
      <c r="GSJ733" s="14"/>
      <c r="GSK733" s="14"/>
      <c r="GSL733" s="14"/>
      <c r="GSM733" s="14"/>
      <c r="GSN733" s="14"/>
      <c r="GSO733" s="14"/>
      <c r="GSP733" s="14"/>
      <c r="GSQ733" s="14"/>
      <c r="GSR733" s="14"/>
      <c r="GSS733" s="14"/>
      <c r="GST733" s="14"/>
      <c r="GSU733" s="14"/>
      <c r="GSV733" s="14"/>
      <c r="GSW733" s="14"/>
      <c r="GSX733" s="14"/>
      <c r="GSY733" s="14"/>
      <c r="GSZ733" s="14"/>
      <c r="GTA733" s="14"/>
      <c r="GTB733" s="14"/>
      <c r="GTC733" s="14"/>
      <c r="GTD733" s="14"/>
      <c r="GTE733" s="14"/>
      <c r="GTF733" s="14"/>
      <c r="GTG733" s="14"/>
      <c r="GTH733" s="14"/>
      <c r="GTI733" s="14"/>
      <c r="GTJ733" s="14"/>
      <c r="GTK733" s="14"/>
      <c r="GTL733" s="14"/>
      <c r="GTM733" s="14"/>
      <c r="GTN733" s="14"/>
      <c r="GTO733" s="14"/>
      <c r="GTP733" s="14"/>
      <c r="GTQ733" s="14"/>
      <c r="GTR733" s="14"/>
      <c r="GTS733" s="14"/>
      <c r="GTT733" s="14"/>
      <c r="GTU733" s="14"/>
      <c r="GTV733" s="14"/>
      <c r="GTW733" s="14"/>
      <c r="GTX733" s="14"/>
      <c r="GTY733" s="14"/>
      <c r="GTZ733" s="14"/>
      <c r="GUA733" s="14"/>
      <c r="GUB733" s="14"/>
      <c r="GUC733" s="14"/>
      <c r="GUD733" s="14"/>
      <c r="GUE733" s="14"/>
      <c r="GUF733" s="14"/>
      <c r="GUG733" s="14"/>
      <c r="GUH733" s="14"/>
      <c r="GUI733" s="14"/>
      <c r="GUJ733" s="14"/>
      <c r="GUK733" s="14"/>
      <c r="GUL733" s="14"/>
      <c r="GUM733" s="14"/>
      <c r="GUN733" s="14"/>
      <c r="GUO733" s="14"/>
      <c r="GUP733" s="14"/>
      <c r="GUQ733" s="14"/>
      <c r="GUR733" s="14"/>
      <c r="GUS733" s="14"/>
      <c r="GUT733" s="14"/>
      <c r="GUU733" s="14"/>
      <c r="GUV733" s="14"/>
      <c r="GUW733" s="14"/>
      <c r="GUX733" s="14"/>
      <c r="GUY733" s="14"/>
      <c r="GUZ733" s="14"/>
      <c r="GVA733" s="14"/>
      <c r="GVB733" s="14"/>
      <c r="GVC733" s="14"/>
      <c r="GVD733" s="14"/>
      <c r="GVE733" s="14"/>
      <c r="GVF733" s="14"/>
      <c r="GVG733" s="14"/>
      <c r="GVH733" s="14"/>
      <c r="GVI733" s="14"/>
      <c r="GVJ733" s="14"/>
      <c r="GVK733" s="14"/>
      <c r="GVL733" s="14"/>
      <c r="GVM733" s="14"/>
      <c r="GVN733" s="14"/>
      <c r="GVO733" s="14"/>
      <c r="GVP733" s="14"/>
      <c r="GVQ733" s="14"/>
      <c r="GVR733" s="14"/>
      <c r="GVS733" s="14"/>
      <c r="GVT733" s="14"/>
      <c r="GVU733" s="14"/>
      <c r="GVV733" s="14"/>
      <c r="GVW733" s="14"/>
      <c r="GVX733" s="14"/>
      <c r="GVY733" s="14"/>
      <c r="GVZ733" s="14"/>
      <c r="GWA733" s="14"/>
      <c r="GWB733" s="14"/>
      <c r="GWC733" s="14"/>
      <c r="GWD733" s="14"/>
      <c r="GWE733" s="14"/>
      <c r="GWF733" s="14"/>
      <c r="GWG733" s="14"/>
      <c r="GWH733" s="14"/>
      <c r="GWI733" s="14"/>
      <c r="GWJ733" s="14"/>
      <c r="GWK733" s="14"/>
      <c r="GWL733" s="14"/>
      <c r="GWM733" s="14"/>
      <c r="GWN733" s="14"/>
      <c r="GWO733" s="14"/>
      <c r="GWP733" s="14"/>
      <c r="GWQ733" s="14"/>
      <c r="GWR733" s="14"/>
      <c r="GWS733" s="14"/>
      <c r="GWT733" s="14"/>
      <c r="GWU733" s="14"/>
      <c r="GWV733" s="14"/>
      <c r="GWW733" s="14"/>
      <c r="GWX733" s="14"/>
      <c r="GWY733" s="14"/>
      <c r="GWZ733" s="14"/>
      <c r="GXA733" s="14"/>
      <c r="GXB733" s="14"/>
      <c r="GXC733" s="14"/>
      <c r="GXD733" s="14"/>
      <c r="GXE733" s="14"/>
      <c r="GXF733" s="14"/>
      <c r="GXG733" s="14"/>
      <c r="GXH733" s="14"/>
      <c r="GXI733" s="14"/>
      <c r="GXJ733" s="14"/>
      <c r="GXK733" s="14"/>
      <c r="GXL733" s="14"/>
      <c r="GXM733" s="14"/>
      <c r="GXN733" s="14"/>
      <c r="GXO733" s="14"/>
      <c r="GXP733" s="14"/>
      <c r="GXQ733" s="14"/>
      <c r="GXR733" s="14"/>
      <c r="GXS733" s="14"/>
      <c r="GXT733" s="14"/>
      <c r="GXU733" s="14"/>
      <c r="GXV733" s="14"/>
      <c r="GXW733" s="14"/>
      <c r="GXX733" s="14"/>
      <c r="GXY733" s="14"/>
      <c r="GXZ733" s="14"/>
      <c r="GYA733" s="14"/>
      <c r="GYB733" s="14"/>
      <c r="GYC733" s="14"/>
      <c r="GYD733" s="14"/>
      <c r="GYE733" s="14"/>
      <c r="GYF733" s="14"/>
      <c r="GYG733" s="14"/>
      <c r="GYH733" s="14"/>
      <c r="GYI733" s="14"/>
      <c r="GYJ733" s="14"/>
      <c r="GYK733" s="14"/>
      <c r="GYL733" s="14"/>
      <c r="GYM733" s="14"/>
      <c r="GYN733" s="14"/>
      <c r="GYO733" s="14"/>
      <c r="GYP733" s="14"/>
      <c r="GYQ733" s="14"/>
      <c r="GYR733" s="14"/>
      <c r="GYS733" s="14"/>
      <c r="GYT733" s="14"/>
      <c r="GYU733" s="14"/>
      <c r="GYV733" s="14"/>
      <c r="GYW733" s="14"/>
      <c r="GYX733" s="14"/>
      <c r="GYY733" s="14"/>
      <c r="GYZ733" s="14"/>
      <c r="GZA733" s="14"/>
      <c r="GZB733" s="14"/>
      <c r="GZC733" s="14"/>
      <c r="GZD733" s="14"/>
      <c r="GZE733" s="14"/>
      <c r="GZF733" s="14"/>
      <c r="GZG733" s="14"/>
      <c r="GZH733" s="14"/>
      <c r="GZI733" s="14"/>
      <c r="GZJ733" s="14"/>
      <c r="GZK733" s="14"/>
      <c r="GZL733" s="14"/>
      <c r="GZM733" s="14"/>
      <c r="GZN733" s="14"/>
      <c r="GZO733" s="14"/>
      <c r="GZP733" s="14"/>
      <c r="GZQ733" s="14"/>
      <c r="GZR733" s="14"/>
      <c r="GZS733" s="14"/>
      <c r="GZT733" s="14"/>
      <c r="GZU733" s="14"/>
      <c r="GZV733" s="14"/>
      <c r="GZW733" s="14"/>
      <c r="GZX733" s="14"/>
      <c r="GZY733" s="14"/>
      <c r="GZZ733" s="14"/>
      <c r="HAA733" s="14"/>
      <c r="HAB733" s="14"/>
      <c r="HAC733" s="14"/>
      <c r="HAD733" s="14"/>
      <c r="HAE733" s="14"/>
      <c r="HAF733" s="14"/>
      <c r="HAG733" s="14"/>
      <c r="HAH733" s="14"/>
      <c r="HAI733" s="14"/>
      <c r="HAJ733" s="14"/>
      <c r="HAK733" s="14"/>
      <c r="HAL733" s="14"/>
      <c r="HAM733" s="14"/>
      <c r="HAN733" s="14"/>
      <c r="HAO733" s="14"/>
      <c r="HAP733" s="14"/>
      <c r="HAQ733" s="14"/>
      <c r="HAR733" s="14"/>
      <c r="HAS733" s="14"/>
      <c r="HAT733" s="14"/>
      <c r="HAU733" s="14"/>
      <c r="HAV733" s="14"/>
      <c r="HAW733" s="14"/>
      <c r="HAX733" s="14"/>
      <c r="HAY733" s="14"/>
      <c r="HAZ733" s="14"/>
      <c r="HBA733" s="14"/>
      <c r="HBB733" s="14"/>
      <c r="HBC733" s="14"/>
      <c r="HBD733" s="14"/>
      <c r="HBE733" s="14"/>
      <c r="HBF733" s="14"/>
      <c r="HBG733" s="14"/>
      <c r="HBH733" s="14"/>
      <c r="HBI733" s="14"/>
      <c r="HBJ733" s="14"/>
      <c r="HBK733" s="14"/>
      <c r="HBL733" s="14"/>
      <c r="HBM733" s="14"/>
      <c r="HBN733" s="14"/>
      <c r="HBO733" s="14"/>
      <c r="HBP733" s="14"/>
      <c r="HBQ733" s="14"/>
      <c r="HBR733" s="14"/>
      <c r="HBS733" s="14"/>
      <c r="HBT733" s="14"/>
      <c r="HBU733" s="14"/>
      <c r="HBV733" s="14"/>
      <c r="HBW733" s="14"/>
      <c r="HBX733" s="14"/>
      <c r="HBY733" s="14"/>
      <c r="HBZ733" s="14"/>
      <c r="HCA733" s="14"/>
      <c r="HCB733" s="14"/>
      <c r="HCC733" s="14"/>
      <c r="HCD733" s="14"/>
      <c r="HCE733" s="14"/>
      <c r="HCF733" s="14"/>
      <c r="HCG733" s="14"/>
      <c r="HCH733" s="14"/>
      <c r="HCI733" s="14"/>
      <c r="HCJ733" s="14"/>
      <c r="HCK733" s="14"/>
      <c r="HCL733" s="14"/>
      <c r="HCM733" s="14"/>
      <c r="HCN733" s="14"/>
      <c r="HCO733" s="14"/>
      <c r="HCP733" s="14"/>
      <c r="HCQ733" s="14"/>
      <c r="HCR733" s="14"/>
      <c r="HCS733" s="14"/>
      <c r="HCT733" s="14"/>
      <c r="HCU733" s="14"/>
      <c r="HCV733" s="14"/>
      <c r="HCW733" s="14"/>
      <c r="HCX733" s="14"/>
      <c r="HCY733" s="14"/>
      <c r="HCZ733" s="14"/>
      <c r="HDA733" s="14"/>
      <c r="HDB733" s="14"/>
      <c r="HDC733" s="14"/>
      <c r="HDD733" s="14"/>
      <c r="HDE733" s="14"/>
      <c r="HDF733" s="14"/>
      <c r="HDG733" s="14"/>
      <c r="HDH733" s="14"/>
      <c r="HDI733" s="14"/>
      <c r="HDJ733" s="14"/>
      <c r="HDK733" s="14"/>
      <c r="HDL733" s="14"/>
      <c r="HDM733" s="14"/>
      <c r="HDN733" s="14"/>
      <c r="HDO733" s="14"/>
      <c r="HDP733" s="14"/>
      <c r="HDQ733" s="14"/>
      <c r="HDR733" s="14"/>
      <c r="HDS733" s="14"/>
      <c r="HDT733" s="14"/>
      <c r="HDU733" s="14"/>
      <c r="HDV733" s="14"/>
      <c r="HDW733" s="14"/>
      <c r="HDX733" s="14"/>
      <c r="HDY733" s="14"/>
      <c r="HDZ733" s="14"/>
      <c r="HEA733" s="14"/>
      <c r="HEB733" s="14"/>
      <c r="HEC733" s="14"/>
      <c r="HED733" s="14"/>
      <c r="HEE733" s="14"/>
      <c r="HEF733" s="14"/>
      <c r="HEG733" s="14"/>
      <c r="HEH733" s="14"/>
      <c r="HEI733" s="14"/>
      <c r="HEJ733" s="14"/>
      <c r="HEK733" s="14"/>
      <c r="HEL733" s="14"/>
      <c r="HEM733" s="14"/>
      <c r="HEN733" s="14"/>
      <c r="HEO733" s="14"/>
      <c r="HEP733" s="14"/>
      <c r="HEQ733" s="14"/>
      <c r="HER733" s="14"/>
      <c r="HES733" s="14"/>
      <c r="HET733" s="14"/>
      <c r="HEU733" s="14"/>
      <c r="HEV733" s="14"/>
      <c r="HEW733" s="14"/>
      <c r="HEX733" s="14"/>
      <c r="HEY733" s="14"/>
      <c r="HEZ733" s="14"/>
      <c r="HFA733" s="14"/>
      <c r="HFB733" s="14"/>
      <c r="HFC733" s="14"/>
      <c r="HFD733" s="14"/>
      <c r="HFE733" s="14"/>
      <c r="HFF733" s="14"/>
      <c r="HFG733" s="14"/>
      <c r="HFH733" s="14"/>
      <c r="HFI733" s="14"/>
      <c r="HFJ733" s="14"/>
      <c r="HFK733" s="14"/>
      <c r="HFL733" s="14"/>
      <c r="HFM733" s="14"/>
      <c r="HFN733" s="14"/>
      <c r="HFO733" s="14"/>
      <c r="HFP733" s="14"/>
      <c r="HFQ733" s="14"/>
      <c r="HFR733" s="14"/>
      <c r="HFS733" s="14"/>
      <c r="HFT733" s="14"/>
      <c r="HFU733" s="14"/>
      <c r="HFV733" s="14"/>
      <c r="HFW733" s="14"/>
      <c r="HFX733" s="14"/>
      <c r="HFY733" s="14"/>
      <c r="HFZ733" s="14"/>
      <c r="HGA733" s="14"/>
      <c r="HGB733" s="14"/>
      <c r="HGC733" s="14"/>
      <c r="HGD733" s="14"/>
      <c r="HGE733" s="14"/>
      <c r="HGF733" s="14"/>
      <c r="HGG733" s="14"/>
      <c r="HGH733" s="14"/>
      <c r="HGI733" s="14"/>
      <c r="HGJ733" s="14"/>
      <c r="HGK733" s="14"/>
      <c r="HGL733" s="14"/>
      <c r="HGM733" s="14"/>
      <c r="HGN733" s="14"/>
      <c r="HGO733" s="14"/>
      <c r="HGP733" s="14"/>
      <c r="HGQ733" s="14"/>
      <c r="HGR733" s="14"/>
      <c r="HGS733" s="14"/>
      <c r="HGT733" s="14"/>
      <c r="HGU733" s="14"/>
      <c r="HGV733" s="14"/>
      <c r="HGW733" s="14"/>
      <c r="HGX733" s="14"/>
      <c r="HGY733" s="14"/>
      <c r="HGZ733" s="14"/>
      <c r="HHA733" s="14"/>
      <c r="HHB733" s="14"/>
      <c r="HHC733" s="14"/>
      <c r="HHD733" s="14"/>
      <c r="HHE733" s="14"/>
      <c r="HHF733" s="14"/>
      <c r="HHG733" s="14"/>
      <c r="HHH733" s="14"/>
      <c r="HHI733" s="14"/>
      <c r="HHJ733" s="14"/>
      <c r="HHK733" s="14"/>
      <c r="HHL733" s="14"/>
      <c r="HHM733" s="14"/>
      <c r="HHN733" s="14"/>
      <c r="HHO733" s="14"/>
      <c r="HHP733" s="14"/>
      <c r="HHQ733" s="14"/>
      <c r="HHR733" s="14"/>
      <c r="HHS733" s="14"/>
      <c r="HHT733" s="14"/>
      <c r="HHU733" s="14"/>
      <c r="HHV733" s="14"/>
      <c r="HHW733" s="14"/>
      <c r="HHX733" s="14"/>
      <c r="HHY733" s="14"/>
      <c r="HHZ733" s="14"/>
      <c r="HIA733" s="14"/>
      <c r="HIB733" s="14"/>
      <c r="HIC733" s="14"/>
      <c r="HID733" s="14"/>
      <c r="HIE733" s="14"/>
      <c r="HIF733" s="14"/>
      <c r="HIG733" s="14"/>
      <c r="HIH733" s="14"/>
      <c r="HII733" s="14"/>
      <c r="HIJ733" s="14"/>
      <c r="HIK733" s="14"/>
      <c r="HIL733" s="14"/>
      <c r="HIM733" s="14"/>
      <c r="HIN733" s="14"/>
      <c r="HIO733" s="14"/>
      <c r="HIP733" s="14"/>
      <c r="HIQ733" s="14"/>
      <c r="HIR733" s="14"/>
      <c r="HIS733" s="14"/>
      <c r="HIT733" s="14"/>
      <c r="HIU733" s="14"/>
      <c r="HIV733" s="14"/>
      <c r="HIW733" s="14"/>
      <c r="HIX733" s="14"/>
      <c r="HIY733" s="14"/>
      <c r="HIZ733" s="14"/>
      <c r="HJA733" s="14"/>
      <c r="HJB733" s="14"/>
      <c r="HJC733" s="14"/>
      <c r="HJD733" s="14"/>
      <c r="HJE733" s="14"/>
      <c r="HJF733" s="14"/>
      <c r="HJG733" s="14"/>
      <c r="HJH733" s="14"/>
      <c r="HJI733" s="14"/>
      <c r="HJJ733" s="14"/>
      <c r="HJK733" s="14"/>
      <c r="HJL733" s="14"/>
      <c r="HJM733" s="14"/>
      <c r="HJN733" s="14"/>
      <c r="HJO733" s="14"/>
      <c r="HJP733" s="14"/>
      <c r="HJQ733" s="14"/>
      <c r="HJR733" s="14"/>
      <c r="HJS733" s="14"/>
      <c r="HJT733" s="14"/>
      <c r="HJU733" s="14"/>
      <c r="HJV733" s="14"/>
      <c r="HJW733" s="14"/>
      <c r="HJX733" s="14"/>
      <c r="HJY733" s="14"/>
      <c r="HJZ733" s="14"/>
      <c r="HKA733" s="14"/>
      <c r="HKB733" s="14"/>
      <c r="HKC733" s="14"/>
      <c r="HKD733" s="14"/>
      <c r="HKE733" s="14"/>
      <c r="HKF733" s="14"/>
      <c r="HKG733" s="14"/>
      <c r="HKH733" s="14"/>
      <c r="HKI733" s="14"/>
      <c r="HKJ733" s="14"/>
      <c r="HKK733" s="14"/>
      <c r="HKL733" s="14"/>
      <c r="HKM733" s="14"/>
      <c r="HKN733" s="14"/>
      <c r="HKO733" s="14"/>
      <c r="HKP733" s="14"/>
      <c r="HKQ733" s="14"/>
      <c r="HKR733" s="14"/>
      <c r="HKS733" s="14"/>
      <c r="HKT733" s="14"/>
      <c r="HKU733" s="14"/>
      <c r="HKV733" s="14"/>
      <c r="HKW733" s="14"/>
      <c r="HKX733" s="14"/>
      <c r="HKY733" s="14"/>
      <c r="HKZ733" s="14"/>
      <c r="HLA733" s="14"/>
      <c r="HLB733" s="14"/>
      <c r="HLC733" s="14"/>
      <c r="HLD733" s="14"/>
      <c r="HLE733" s="14"/>
      <c r="HLF733" s="14"/>
      <c r="HLG733" s="14"/>
      <c r="HLH733" s="14"/>
      <c r="HLI733" s="14"/>
      <c r="HLJ733" s="14"/>
      <c r="HLK733" s="14"/>
      <c r="HLL733" s="14"/>
      <c r="HLM733" s="14"/>
      <c r="HLN733" s="14"/>
      <c r="HLO733" s="14"/>
      <c r="HLP733" s="14"/>
      <c r="HLQ733" s="14"/>
      <c r="HLR733" s="14"/>
      <c r="HLS733" s="14"/>
      <c r="HLT733" s="14"/>
      <c r="HLU733" s="14"/>
      <c r="HLV733" s="14"/>
      <c r="HLW733" s="14"/>
      <c r="HLX733" s="14"/>
      <c r="HLY733" s="14"/>
      <c r="HLZ733" s="14"/>
      <c r="HMA733" s="14"/>
      <c r="HMB733" s="14"/>
      <c r="HMC733" s="14"/>
      <c r="HMD733" s="14"/>
      <c r="HME733" s="14"/>
      <c r="HMF733" s="14"/>
      <c r="HMG733" s="14"/>
      <c r="HMH733" s="14"/>
      <c r="HMI733" s="14"/>
      <c r="HMJ733" s="14"/>
      <c r="HMK733" s="14"/>
      <c r="HML733" s="14"/>
      <c r="HMM733" s="14"/>
      <c r="HMN733" s="14"/>
      <c r="HMO733" s="14"/>
      <c r="HMP733" s="14"/>
      <c r="HMQ733" s="14"/>
      <c r="HMR733" s="14"/>
      <c r="HMS733" s="14"/>
      <c r="HMT733" s="14"/>
      <c r="HMU733" s="14"/>
      <c r="HMV733" s="14"/>
      <c r="HMW733" s="14"/>
      <c r="HMX733" s="14"/>
      <c r="HMY733" s="14"/>
      <c r="HMZ733" s="14"/>
      <c r="HNA733" s="14"/>
      <c r="HNB733" s="14"/>
      <c r="HNC733" s="14"/>
      <c r="HND733" s="14"/>
      <c r="HNE733" s="14"/>
      <c r="HNF733" s="14"/>
      <c r="HNG733" s="14"/>
      <c r="HNH733" s="14"/>
      <c r="HNI733" s="14"/>
      <c r="HNJ733" s="14"/>
      <c r="HNK733" s="14"/>
      <c r="HNL733" s="14"/>
      <c r="HNM733" s="14"/>
      <c r="HNN733" s="14"/>
      <c r="HNO733" s="14"/>
      <c r="HNP733" s="14"/>
      <c r="HNQ733" s="14"/>
      <c r="HNR733" s="14"/>
      <c r="HNS733" s="14"/>
      <c r="HNT733" s="14"/>
      <c r="HNU733" s="14"/>
      <c r="HNV733" s="14"/>
      <c r="HNW733" s="14"/>
      <c r="HNX733" s="14"/>
      <c r="HNY733" s="14"/>
      <c r="HNZ733" s="14"/>
      <c r="HOA733" s="14"/>
      <c r="HOB733" s="14"/>
      <c r="HOC733" s="14"/>
      <c r="HOD733" s="14"/>
      <c r="HOE733" s="14"/>
      <c r="HOF733" s="14"/>
      <c r="HOG733" s="14"/>
      <c r="HOH733" s="14"/>
      <c r="HOI733" s="14"/>
      <c r="HOJ733" s="14"/>
      <c r="HOK733" s="14"/>
      <c r="HOL733" s="14"/>
      <c r="HOM733" s="14"/>
      <c r="HON733" s="14"/>
      <c r="HOO733" s="14"/>
      <c r="HOP733" s="14"/>
      <c r="HOQ733" s="14"/>
      <c r="HOR733" s="14"/>
      <c r="HOS733" s="14"/>
      <c r="HOT733" s="14"/>
      <c r="HOU733" s="14"/>
      <c r="HOV733" s="14"/>
      <c r="HOW733" s="14"/>
      <c r="HOX733" s="14"/>
      <c r="HOY733" s="14"/>
      <c r="HOZ733" s="14"/>
      <c r="HPA733" s="14"/>
      <c r="HPB733" s="14"/>
      <c r="HPC733" s="14"/>
      <c r="HPD733" s="14"/>
      <c r="HPE733" s="14"/>
      <c r="HPF733" s="14"/>
      <c r="HPG733" s="14"/>
      <c r="HPH733" s="14"/>
      <c r="HPI733" s="14"/>
      <c r="HPJ733" s="14"/>
      <c r="HPK733" s="14"/>
      <c r="HPL733" s="14"/>
      <c r="HPM733" s="14"/>
      <c r="HPN733" s="14"/>
      <c r="HPO733" s="14"/>
      <c r="HPP733" s="14"/>
      <c r="HPQ733" s="14"/>
      <c r="HPR733" s="14"/>
      <c r="HPS733" s="14"/>
      <c r="HPT733" s="14"/>
      <c r="HPU733" s="14"/>
      <c r="HPV733" s="14"/>
      <c r="HPW733" s="14"/>
      <c r="HPX733" s="14"/>
      <c r="HPY733" s="14"/>
      <c r="HPZ733" s="14"/>
      <c r="HQA733" s="14"/>
      <c r="HQB733" s="14"/>
      <c r="HQC733" s="14"/>
      <c r="HQD733" s="14"/>
      <c r="HQE733" s="14"/>
      <c r="HQF733" s="14"/>
      <c r="HQG733" s="14"/>
      <c r="HQH733" s="14"/>
      <c r="HQI733" s="14"/>
      <c r="HQJ733" s="14"/>
      <c r="HQK733" s="14"/>
      <c r="HQL733" s="14"/>
      <c r="HQM733" s="14"/>
      <c r="HQN733" s="14"/>
      <c r="HQO733" s="14"/>
      <c r="HQP733" s="14"/>
      <c r="HQQ733" s="14"/>
      <c r="HQR733" s="14"/>
      <c r="HQS733" s="14"/>
      <c r="HQT733" s="14"/>
      <c r="HQU733" s="14"/>
      <c r="HQV733" s="14"/>
      <c r="HQW733" s="14"/>
      <c r="HQX733" s="14"/>
      <c r="HQY733" s="14"/>
      <c r="HQZ733" s="14"/>
      <c r="HRA733" s="14"/>
      <c r="HRB733" s="14"/>
      <c r="HRC733" s="14"/>
      <c r="HRD733" s="14"/>
      <c r="HRE733" s="14"/>
      <c r="HRF733" s="14"/>
      <c r="HRG733" s="14"/>
      <c r="HRH733" s="14"/>
      <c r="HRI733" s="14"/>
      <c r="HRJ733" s="14"/>
      <c r="HRK733" s="14"/>
      <c r="HRL733" s="14"/>
      <c r="HRM733" s="14"/>
      <c r="HRN733" s="14"/>
      <c r="HRO733" s="14"/>
      <c r="HRP733" s="14"/>
      <c r="HRQ733" s="14"/>
      <c r="HRR733" s="14"/>
      <c r="HRS733" s="14"/>
      <c r="HRT733" s="14"/>
      <c r="HRU733" s="14"/>
      <c r="HRV733" s="14"/>
      <c r="HRW733" s="14"/>
      <c r="HRX733" s="14"/>
      <c r="HRY733" s="14"/>
      <c r="HRZ733" s="14"/>
      <c r="HSA733" s="14"/>
      <c r="HSB733" s="14"/>
      <c r="HSC733" s="14"/>
      <c r="HSD733" s="14"/>
      <c r="HSE733" s="14"/>
      <c r="HSF733" s="14"/>
      <c r="HSG733" s="14"/>
      <c r="HSH733" s="14"/>
      <c r="HSI733" s="14"/>
      <c r="HSJ733" s="14"/>
      <c r="HSK733" s="14"/>
      <c r="HSL733" s="14"/>
      <c r="HSM733" s="14"/>
      <c r="HSN733" s="14"/>
      <c r="HSO733" s="14"/>
      <c r="HSP733" s="14"/>
      <c r="HSQ733" s="14"/>
      <c r="HSR733" s="14"/>
      <c r="HSS733" s="14"/>
      <c r="HST733" s="14"/>
      <c r="HSU733" s="14"/>
      <c r="HSV733" s="14"/>
      <c r="HSW733" s="14"/>
      <c r="HSX733" s="14"/>
      <c r="HSY733" s="14"/>
      <c r="HSZ733" s="14"/>
      <c r="HTA733" s="14"/>
      <c r="HTB733" s="14"/>
      <c r="HTC733" s="14"/>
      <c r="HTD733" s="14"/>
      <c r="HTE733" s="14"/>
      <c r="HTF733" s="14"/>
      <c r="HTG733" s="14"/>
      <c r="HTH733" s="14"/>
      <c r="HTI733" s="14"/>
      <c r="HTJ733" s="14"/>
      <c r="HTK733" s="14"/>
      <c r="HTL733" s="14"/>
      <c r="HTM733" s="14"/>
      <c r="HTN733" s="14"/>
      <c r="HTO733" s="14"/>
      <c r="HTP733" s="14"/>
      <c r="HTQ733" s="14"/>
      <c r="HTR733" s="14"/>
      <c r="HTS733" s="14"/>
      <c r="HTT733" s="14"/>
      <c r="HTU733" s="14"/>
      <c r="HTV733" s="14"/>
      <c r="HTW733" s="14"/>
      <c r="HTX733" s="14"/>
      <c r="HTY733" s="14"/>
      <c r="HTZ733" s="14"/>
      <c r="HUA733" s="14"/>
      <c r="HUB733" s="14"/>
      <c r="HUC733" s="14"/>
      <c r="HUD733" s="14"/>
      <c r="HUE733" s="14"/>
      <c r="HUF733" s="14"/>
      <c r="HUG733" s="14"/>
      <c r="HUH733" s="14"/>
      <c r="HUI733" s="14"/>
      <c r="HUJ733" s="14"/>
      <c r="HUK733" s="14"/>
      <c r="HUL733" s="14"/>
      <c r="HUM733" s="14"/>
      <c r="HUN733" s="14"/>
      <c r="HUO733" s="14"/>
      <c r="HUP733" s="14"/>
      <c r="HUQ733" s="14"/>
      <c r="HUR733" s="14"/>
      <c r="HUS733" s="14"/>
      <c r="HUT733" s="14"/>
      <c r="HUU733" s="14"/>
      <c r="HUV733" s="14"/>
      <c r="HUW733" s="14"/>
      <c r="HUX733" s="14"/>
      <c r="HUY733" s="14"/>
      <c r="HUZ733" s="14"/>
      <c r="HVA733" s="14"/>
      <c r="HVB733" s="14"/>
      <c r="HVC733" s="14"/>
      <c r="HVD733" s="14"/>
      <c r="HVE733" s="14"/>
      <c r="HVF733" s="14"/>
      <c r="HVG733" s="14"/>
      <c r="HVH733" s="14"/>
      <c r="HVI733" s="14"/>
      <c r="HVJ733" s="14"/>
      <c r="HVK733" s="14"/>
      <c r="HVL733" s="14"/>
      <c r="HVM733" s="14"/>
      <c r="HVN733" s="14"/>
      <c r="HVO733" s="14"/>
      <c r="HVP733" s="14"/>
      <c r="HVQ733" s="14"/>
      <c r="HVR733" s="14"/>
      <c r="HVS733" s="14"/>
      <c r="HVT733" s="14"/>
      <c r="HVU733" s="14"/>
      <c r="HVV733" s="14"/>
      <c r="HVW733" s="14"/>
      <c r="HVX733" s="14"/>
      <c r="HVY733" s="14"/>
      <c r="HVZ733" s="14"/>
      <c r="HWA733" s="14"/>
      <c r="HWB733" s="14"/>
      <c r="HWC733" s="14"/>
      <c r="HWD733" s="14"/>
      <c r="HWE733" s="14"/>
      <c r="HWF733" s="14"/>
      <c r="HWG733" s="14"/>
      <c r="HWH733" s="14"/>
      <c r="HWI733" s="14"/>
      <c r="HWJ733" s="14"/>
      <c r="HWK733" s="14"/>
      <c r="HWL733" s="14"/>
      <c r="HWM733" s="14"/>
      <c r="HWN733" s="14"/>
      <c r="HWO733" s="14"/>
      <c r="HWP733" s="14"/>
      <c r="HWQ733" s="14"/>
      <c r="HWR733" s="14"/>
      <c r="HWS733" s="14"/>
      <c r="HWT733" s="14"/>
      <c r="HWU733" s="14"/>
      <c r="HWV733" s="14"/>
      <c r="HWW733" s="14"/>
      <c r="HWX733" s="14"/>
      <c r="HWY733" s="14"/>
      <c r="HWZ733" s="14"/>
      <c r="HXA733" s="14"/>
      <c r="HXB733" s="14"/>
      <c r="HXC733" s="14"/>
      <c r="HXD733" s="14"/>
      <c r="HXE733" s="14"/>
      <c r="HXF733" s="14"/>
      <c r="HXG733" s="14"/>
      <c r="HXH733" s="14"/>
      <c r="HXI733" s="14"/>
      <c r="HXJ733" s="14"/>
      <c r="HXK733" s="14"/>
      <c r="HXL733" s="14"/>
      <c r="HXM733" s="14"/>
      <c r="HXN733" s="14"/>
      <c r="HXO733" s="14"/>
      <c r="HXP733" s="14"/>
      <c r="HXQ733" s="14"/>
      <c r="HXR733" s="14"/>
      <c r="HXS733" s="14"/>
      <c r="HXT733" s="14"/>
      <c r="HXU733" s="14"/>
      <c r="HXV733" s="14"/>
      <c r="HXW733" s="14"/>
      <c r="HXX733" s="14"/>
      <c r="HXY733" s="14"/>
      <c r="HXZ733" s="14"/>
      <c r="HYA733" s="14"/>
      <c r="HYB733" s="14"/>
      <c r="HYC733" s="14"/>
      <c r="HYD733" s="14"/>
      <c r="HYE733" s="14"/>
      <c r="HYF733" s="14"/>
      <c r="HYG733" s="14"/>
      <c r="HYH733" s="14"/>
      <c r="HYI733" s="14"/>
      <c r="HYJ733" s="14"/>
      <c r="HYK733" s="14"/>
      <c r="HYL733" s="14"/>
      <c r="HYM733" s="14"/>
      <c r="HYN733" s="14"/>
      <c r="HYO733" s="14"/>
      <c r="HYP733" s="14"/>
      <c r="HYQ733" s="14"/>
      <c r="HYR733" s="14"/>
      <c r="HYS733" s="14"/>
      <c r="HYT733" s="14"/>
      <c r="HYU733" s="14"/>
      <c r="HYV733" s="14"/>
      <c r="HYW733" s="14"/>
      <c r="HYX733" s="14"/>
      <c r="HYY733" s="14"/>
      <c r="HYZ733" s="14"/>
      <c r="HZA733" s="14"/>
      <c r="HZB733" s="14"/>
      <c r="HZC733" s="14"/>
      <c r="HZD733" s="14"/>
      <c r="HZE733" s="14"/>
      <c r="HZF733" s="14"/>
      <c r="HZG733" s="14"/>
      <c r="HZH733" s="14"/>
      <c r="HZI733" s="14"/>
      <c r="HZJ733" s="14"/>
      <c r="HZK733" s="14"/>
      <c r="HZL733" s="14"/>
      <c r="HZM733" s="14"/>
      <c r="HZN733" s="14"/>
      <c r="HZO733" s="14"/>
      <c r="HZP733" s="14"/>
      <c r="HZQ733" s="14"/>
      <c r="HZR733" s="14"/>
      <c r="HZS733" s="14"/>
      <c r="HZT733" s="14"/>
      <c r="HZU733" s="14"/>
      <c r="HZV733" s="14"/>
      <c r="HZW733" s="14"/>
      <c r="HZX733" s="14"/>
      <c r="HZY733" s="14"/>
      <c r="HZZ733" s="14"/>
      <c r="IAA733" s="14"/>
      <c r="IAB733" s="14"/>
      <c r="IAC733" s="14"/>
      <c r="IAD733" s="14"/>
      <c r="IAE733" s="14"/>
      <c r="IAF733" s="14"/>
      <c r="IAG733" s="14"/>
      <c r="IAH733" s="14"/>
      <c r="IAI733" s="14"/>
      <c r="IAJ733" s="14"/>
      <c r="IAK733" s="14"/>
      <c r="IAL733" s="14"/>
      <c r="IAM733" s="14"/>
      <c r="IAN733" s="14"/>
      <c r="IAO733" s="14"/>
      <c r="IAP733" s="14"/>
      <c r="IAQ733" s="14"/>
      <c r="IAR733" s="14"/>
      <c r="IAS733" s="14"/>
      <c r="IAT733" s="14"/>
      <c r="IAU733" s="14"/>
      <c r="IAV733" s="14"/>
      <c r="IAW733" s="14"/>
      <c r="IAX733" s="14"/>
      <c r="IAY733" s="14"/>
      <c r="IAZ733" s="14"/>
      <c r="IBA733" s="14"/>
      <c r="IBB733" s="14"/>
      <c r="IBC733" s="14"/>
      <c r="IBD733" s="14"/>
      <c r="IBE733" s="14"/>
      <c r="IBF733" s="14"/>
      <c r="IBG733" s="14"/>
      <c r="IBH733" s="14"/>
      <c r="IBI733" s="14"/>
      <c r="IBJ733" s="14"/>
      <c r="IBK733" s="14"/>
      <c r="IBL733" s="14"/>
      <c r="IBM733" s="14"/>
      <c r="IBN733" s="14"/>
      <c r="IBO733" s="14"/>
      <c r="IBP733" s="14"/>
      <c r="IBQ733" s="14"/>
      <c r="IBR733" s="14"/>
      <c r="IBS733" s="14"/>
      <c r="IBT733" s="14"/>
      <c r="IBU733" s="14"/>
      <c r="IBV733" s="14"/>
      <c r="IBW733" s="14"/>
      <c r="IBX733" s="14"/>
      <c r="IBY733" s="14"/>
      <c r="IBZ733" s="14"/>
      <c r="ICA733" s="14"/>
      <c r="ICB733" s="14"/>
      <c r="ICC733" s="14"/>
      <c r="ICD733" s="14"/>
      <c r="ICE733" s="14"/>
      <c r="ICF733" s="14"/>
      <c r="ICG733" s="14"/>
      <c r="ICH733" s="14"/>
      <c r="ICI733" s="14"/>
      <c r="ICJ733" s="14"/>
      <c r="ICK733" s="14"/>
      <c r="ICL733" s="14"/>
      <c r="ICM733" s="14"/>
      <c r="ICN733" s="14"/>
      <c r="ICO733" s="14"/>
      <c r="ICP733" s="14"/>
      <c r="ICQ733" s="14"/>
      <c r="ICR733" s="14"/>
      <c r="ICS733" s="14"/>
      <c r="ICT733" s="14"/>
      <c r="ICU733" s="14"/>
      <c r="ICV733" s="14"/>
      <c r="ICW733" s="14"/>
      <c r="ICX733" s="14"/>
      <c r="ICY733" s="14"/>
      <c r="ICZ733" s="14"/>
      <c r="IDA733" s="14"/>
      <c r="IDB733" s="14"/>
      <c r="IDC733" s="14"/>
      <c r="IDD733" s="14"/>
      <c r="IDE733" s="14"/>
      <c r="IDF733" s="14"/>
      <c r="IDG733" s="14"/>
      <c r="IDH733" s="14"/>
      <c r="IDI733" s="14"/>
      <c r="IDJ733" s="14"/>
      <c r="IDK733" s="14"/>
      <c r="IDL733" s="14"/>
      <c r="IDM733" s="14"/>
      <c r="IDN733" s="14"/>
      <c r="IDO733" s="14"/>
      <c r="IDP733" s="14"/>
      <c r="IDQ733" s="14"/>
      <c r="IDR733" s="14"/>
      <c r="IDS733" s="14"/>
      <c r="IDT733" s="14"/>
      <c r="IDU733" s="14"/>
      <c r="IDV733" s="14"/>
      <c r="IDW733" s="14"/>
      <c r="IDX733" s="14"/>
      <c r="IDY733" s="14"/>
      <c r="IDZ733" s="14"/>
      <c r="IEA733" s="14"/>
      <c r="IEB733" s="14"/>
      <c r="IEC733" s="14"/>
      <c r="IED733" s="14"/>
      <c r="IEE733" s="14"/>
      <c r="IEF733" s="14"/>
      <c r="IEG733" s="14"/>
      <c r="IEH733" s="14"/>
      <c r="IEI733" s="14"/>
      <c r="IEJ733" s="14"/>
      <c r="IEK733" s="14"/>
      <c r="IEL733" s="14"/>
      <c r="IEM733" s="14"/>
      <c r="IEN733" s="14"/>
      <c r="IEO733" s="14"/>
      <c r="IEP733" s="14"/>
      <c r="IEQ733" s="14"/>
      <c r="IER733" s="14"/>
      <c r="IES733" s="14"/>
      <c r="IET733" s="14"/>
      <c r="IEU733" s="14"/>
      <c r="IEV733" s="14"/>
      <c r="IEW733" s="14"/>
      <c r="IEX733" s="14"/>
      <c r="IEY733" s="14"/>
      <c r="IEZ733" s="14"/>
      <c r="IFA733" s="14"/>
      <c r="IFB733" s="14"/>
      <c r="IFC733" s="14"/>
      <c r="IFD733" s="14"/>
      <c r="IFE733" s="14"/>
      <c r="IFF733" s="14"/>
      <c r="IFG733" s="14"/>
      <c r="IFH733" s="14"/>
      <c r="IFI733" s="14"/>
      <c r="IFJ733" s="14"/>
      <c r="IFK733" s="14"/>
      <c r="IFL733" s="14"/>
      <c r="IFM733" s="14"/>
      <c r="IFN733" s="14"/>
      <c r="IFO733" s="14"/>
      <c r="IFP733" s="14"/>
      <c r="IFQ733" s="14"/>
      <c r="IFR733" s="14"/>
      <c r="IFS733" s="14"/>
      <c r="IFT733" s="14"/>
      <c r="IFU733" s="14"/>
      <c r="IFV733" s="14"/>
      <c r="IFW733" s="14"/>
      <c r="IFX733" s="14"/>
      <c r="IFY733" s="14"/>
      <c r="IFZ733" s="14"/>
      <c r="IGA733" s="14"/>
      <c r="IGB733" s="14"/>
      <c r="IGC733" s="14"/>
      <c r="IGD733" s="14"/>
      <c r="IGE733" s="14"/>
      <c r="IGF733" s="14"/>
      <c r="IGG733" s="14"/>
      <c r="IGH733" s="14"/>
      <c r="IGI733" s="14"/>
      <c r="IGJ733" s="14"/>
      <c r="IGK733" s="14"/>
      <c r="IGL733" s="14"/>
      <c r="IGM733" s="14"/>
      <c r="IGN733" s="14"/>
      <c r="IGO733" s="14"/>
      <c r="IGP733" s="14"/>
      <c r="IGQ733" s="14"/>
      <c r="IGR733" s="14"/>
      <c r="IGS733" s="14"/>
      <c r="IGT733" s="14"/>
      <c r="IGU733" s="14"/>
      <c r="IGV733" s="14"/>
      <c r="IGW733" s="14"/>
      <c r="IGX733" s="14"/>
      <c r="IGY733" s="14"/>
      <c r="IGZ733" s="14"/>
      <c r="IHA733" s="14"/>
      <c r="IHB733" s="14"/>
      <c r="IHC733" s="14"/>
      <c r="IHD733" s="14"/>
      <c r="IHE733" s="14"/>
      <c r="IHF733" s="14"/>
      <c r="IHG733" s="14"/>
      <c r="IHH733" s="14"/>
      <c r="IHI733" s="14"/>
      <c r="IHJ733" s="14"/>
      <c r="IHK733" s="14"/>
      <c r="IHL733" s="14"/>
      <c r="IHM733" s="14"/>
      <c r="IHN733" s="14"/>
      <c r="IHO733" s="14"/>
      <c r="IHP733" s="14"/>
      <c r="IHQ733" s="14"/>
      <c r="IHR733" s="14"/>
      <c r="IHS733" s="14"/>
      <c r="IHT733" s="14"/>
      <c r="IHU733" s="14"/>
      <c r="IHV733" s="14"/>
      <c r="IHW733" s="14"/>
      <c r="IHX733" s="14"/>
      <c r="IHY733" s="14"/>
      <c r="IHZ733" s="14"/>
      <c r="IIA733" s="14"/>
      <c r="IIB733" s="14"/>
      <c r="IIC733" s="14"/>
      <c r="IID733" s="14"/>
      <c r="IIE733" s="14"/>
      <c r="IIF733" s="14"/>
      <c r="IIG733" s="14"/>
      <c r="IIH733" s="14"/>
      <c r="III733" s="14"/>
      <c r="IIJ733" s="14"/>
      <c r="IIK733" s="14"/>
      <c r="IIL733" s="14"/>
      <c r="IIM733" s="14"/>
      <c r="IIN733" s="14"/>
      <c r="IIO733" s="14"/>
      <c r="IIP733" s="14"/>
      <c r="IIQ733" s="14"/>
      <c r="IIR733" s="14"/>
      <c r="IIS733" s="14"/>
      <c r="IIT733" s="14"/>
      <c r="IIU733" s="14"/>
      <c r="IIV733" s="14"/>
      <c r="IIW733" s="14"/>
      <c r="IIX733" s="14"/>
      <c r="IIY733" s="14"/>
      <c r="IIZ733" s="14"/>
      <c r="IJA733" s="14"/>
      <c r="IJB733" s="14"/>
      <c r="IJC733" s="14"/>
      <c r="IJD733" s="14"/>
      <c r="IJE733" s="14"/>
      <c r="IJF733" s="14"/>
      <c r="IJG733" s="14"/>
      <c r="IJH733" s="14"/>
      <c r="IJI733" s="14"/>
      <c r="IJJ733" s="14"/>
      <c r="IJK733" s="14"/>
      <c r="IJL733" s="14"/>
      <c r="IJM733" s="14"/>
      <c r="IJN733" s="14"/>
      <c r="IJO733" s="14"/>
      <c r="IJP733" s="14"/>
      <c r="IJQ733" s="14"/>
      <c r="IJR733" s="14"/>
      <c r="IJS733" s="14"/>
      <c r="IJT733" s="14"/>
      <c r="IJU733" s="14"/>
      <c r="IJV733" s="14"/>
      <c r="IJW733" s="14"/>
      <c r="IJX733" s="14"/>
      <c r="IJY733" s="14"/>
      <c r="IJZ733" s="14"/>
      <c r="IKA733" s="14"/>
      <c r="IKB733" s="14"/>
      <c r="IKC733" s="14"/>
      <c r="IKD733" s="14"/>
      <c r="IKE733" s="14"/>
      <c r="IKF733" s="14"/>
      <c r="IKG733" s="14"/>
      <c r="IKH733" s="14"/>
      <c r="IKI733" s="14"/>
      <c r="IKJ733" s="14"/>
      <c r="IKK733" s="14"/>
      <c r="IKL733" s="14"/>
      <c r="IKM733" s="14"/>
      <c r="IKN733" s="14"/>
      <c r="IKO733" s="14"/>
      <c r="IKP733" s="14"/>
      <c r="IKQ733" s="14"/>
      <c r="IKR733" s="14"/>
      <c r="IKS733" s="14"/>
      <c r="IKT733" s="14"/>
      <c r="IKU733" s="14"/>
      <c r="IKV733" s="14"/>
      <c r="IKW733" s="14"/>
      <c r="IKX733" s="14"/>
      <c r="IKY733" s="14"/>
      <c r="IKZ733" s="14"/>
      <c r="ILA733" s="14"/>
      <c r="ILB733" s="14"/>
      <c r="ILC733" s="14"/>
      <c r="ILD733" s="14"/>
      <c r="ILE733" s="14"/>
      <c r="ILF733" s="14"/>
      <c r="ILG733" s="14"/>
      <c r="ILH733" s="14"/>
      <c r="ILI733" s="14"/>
      <c r="ILJ733" s="14"/>
      <c r="ILK733" s="14"/>
      <c r="ILL733" s="14"/>
      <c r="ILM733" s="14"/>
      <c r="ILN733" s="14"/>
      <c r="ILO733" s="14"/>
      <c r="ILP733" s="14"/>
      <c r="ILQ733" s="14"/>
      <c r="ILR733" s="14"/>
      <c r="ILS733" s="14"/>
      <c r="ILT733" s="14"/>
      <c r="ILU733" s="14"/>
      <c r="ILV733" s="14"/>
      <c r="ILW733" s="14"/>
      <c r="ILX733" s="14"/>
      <c r="ILY733" s="14"/>
      <c r="ILZ733" s="14"/>
      <c r="IMA733" s="14"/>
      <c r="IMB733" s="14"/>
      <c r="IMC733" s="14"/>
      <c r="IMD733" s="14"/>
      <c r="IME733" s="14"/>
      <c r="IMF733" s="14"/>
      <c r="IMG733" s="14"/>
      <c r="IMH733" s="14"/>
      <c r="IMI733" s="14"/>
      <c r="IMJ733" s="14"/>
      <c r="IMK733" s="14"/>
      <c r="IML733" s="14"/>
      <c r="IMM733" s="14"/>
      <c r="IMN733" s="14"/>
      <c r="IMO733" s="14"/>
      <c r="IMP733" s="14"/>
      <c r="IMQ733" s="14"/>
      <c r="IMR733" s="14"/>
      <c r="IMS733" s="14"/>
      <c r="IMT733" s="14"/>
      <c r="IMU733" s="14"/>
      <c r="IMV733" s="14"/>
      <c r="IMW733" s="14"/>
      <c r="IMX733" s="14"/>
      <c r="IMY733" s="14"/>
      <c r="IMZ733" s="14"/>
      <c r="INA733" s="14"/>
      <c r="INB733" s="14"/>
      <c r="INC733" s="14"/>
      <c r="IND733" s="14"/>
      <c r="INE733" s="14"/>
      <c r="INF733" s="14"/>
      <c r="ING733" s="14"/>
      <c r="INH733" s="14"/>
      <c r="INI733" s="14"/>
      <c r="INJ733" s="14"/>
      <c r="INK733" s="14"/>
      <c r="INL733" s="14"/>
      <c r="INM733" s="14"/>
      <c r="INN733" s="14"/>
      <c r="INO733" s="14"/>
      <c r="INP733" s="14"/>
      <c r="INQ733" s="14"/>
      <c r="INR733" s="14"/>
      <c r="INS733" s="14"/>
      <c r="INT733" s="14"/>
      <c r="INU733" s="14"/>
      <c r="INV733" s="14"/>
      <c r="INW733" s="14"/>
      <c r="INX733" s="14"/>
      <c r="INY733" s="14"/>
      <c r="INZ733" s="14"/>
      <c r="IOA733" s="14"/>
      <c r="IOB733" s="14"/>
      <c r="IOC733" s="14"/>
      <c r="IOD733" s="14"/>
      <c r="IOE733" s="14"/>
      <c r="IOF733" s="14"/>
      <c r="IOG733" s="14"/>
      <c r="IOH733" s="14"/>
      <c r="IOI733" s="14"/>
      <c r="IOJ733" s="14"/>
      <c r="IOK733" s="14"/>
      <c r="IOL733" s="14"/>
      <c r="IOM733" s="14"/>
      <c r="ION733" s="14"/>
      <c r="IOO733" s="14"/>
      <c r="IOP733" s="14"/>
      <c r="IOQ733" s="14"/>
      <c r="IOR733" s="14"/>
      <c r="IOS733" s="14"/>
      <c r="IOT733" s="14"/>
      <c r="IOU733" s="14"/>
      <c r="IOV733" s="14"/>
      <c r="IOW733" s="14"/>
      <c r="IOX733" s="14"/>
      <c r="IOY733" s="14"/>
      <c r="IOZ733" s="14"/>
      <c r="IPA733" s="14"/>
      <c r="IPB733" s="14"/>
      <c r="IPC733" s="14"/>
      <c r="IPD733" s="14"/>
      <c r="IPE733" s="14"/>
      <c r="IPF733" s="14"/>
      <c r="IPG733" s="14"/>
      <c r="IPH733" s="14"/>
      <c r="IPI733" s="14"/>
      <c r="IPJ733" s="14"/>
      <c r="IPK733" s="14"/>
      <c r="IPL733" s="14"/>
      <c r="IPM733" s="14"/>
      <c r="IPN733" s="14"/>
      <c r="IPO733" s="14"/>
      <c r="IPP733" s="14"/>
      <c r="IPQ733" s="14"/>
      <c r="IPR733" s="14"/>
      <c r="IPS733" s="14"/>
      <c r="IPT733" s="14"/>
      <c r="IPU733" s="14"/>
      <c r="IPV733" s="14"/>
      <c r="IPW733" s="14"/>
      <c r="IPX733" s="14"/>
      <c r="IPY733" s="14"/>
      <c r="IPZ733" s="14"/>
      <c r="IQA733" s="14"/>
      <c r="IQB733" s="14"/>
      <c r="IQC733" s="14"/>
      <c r="IQD733" s="14"/>
      <c r="IQE733" s="14"/>
      <c r="IQF733" s="14"/>
      <c r="IQG733" s="14"/>
      <c r="IQH733" s="14"/>
      <c r="IQI733" s="14"/>
      <c r="IQJ733" s="14"/>
      <c r="IQK733" s="14"/>
      <c r="IQL733" s="14"/>
      <c r="IQM733" s="14"/>
      <c r="IQN733" s="14"/>
      <c r="IQO733" s="14"/>
      <c r="IQP733" s="14"/>
      <c r="IQQ733" s="14"/>
      <c r="IQR733" s="14"/>
      <c r="IQS733" s="14"/>
      <c r="IQT733" s="14"/>
      <c r="IQU733" s="14"/>
      <c r="IQV733" s="14"/>
      <c r="IQW733" s="14"/>
      <c r="IQX733" s="14"/>
      <c r="IQY733" s="14"/>
      <c r="IQZ733" s="14"/>
      <c r="IRA733" s="14"/>
      <c r="IRB733" s="14"/>
      <c r="IRC733" s="14"/>
      <c r="IRD733" s="14"/>
      <c r="IRE733" s="14"/>
      <c r="IRF733" s="14"/>
      <c r="IRG733" s="14"/>
      <c r="IRH733" s="14"/>
      <c r="IRI733" s="14"/>
      <c r="IRJ733" s="14"/>
      <c r="IRK733" s="14"/>
      <c r="IRL733" s="14"/>
      <c r="IRM733" s="14"/>
      <c r="IRN733" s="14"/>
      <c r="IRO733" s="14"/>
      <c r="IRP733" s="14"/>
      <c r="IRQ733" s="14"/>
      <c r="IRR733" s="14"/>
      <c r="IRS733" s="14"/>
      <c r="IRT733" s="14"/>
      <c r="IRU733" s="14"/>
      <c r="IRV733" s="14"/>
      <c r="IRW733" s="14"/>
      <c r="IRX733" s="14"/>
      <c r="IRY733" s="14"/>
      <c r="IRZ733" s="14"/>
      <c r="ISA733" s="14"/>
      <c r="ISB733" s="14"/>
      <c r="ISC733" s="14"/>
      <c r="ISD733" s="14"/>
      <c r="ISE733" s="14"/>
      <c r="ISF733" s="14"/>
      <c r="ISG733" s="14"/>
      <c r="ISH733" s="14"/>
      <c r="ISI733" s="14"/>
      <c r="ISJ733" s="14"/>
      <c r="ISK733" s="14"/>
      <c r="ISL733" s="14"/>
      <c r="ISM733" s="14"/>
      <c r="ISN733" s="14"/>
      <c r="ISO733" s="14"/>
      <c r="ISP733" s="14"/>
      <c r="ISQ733" s="14"/>
      <c r="ISR733" s="14"/>
      <c r="ISS733" s="14"/>
      <c r="IST733" s="14"/>
      <c r="ISU733" s="14"/>
      <c r="ISV733" s="14"/>
      <c r="ISW733" s="14"/>
      <c r="ISX733" s="14"/>
      <c r="ISY733" s="14"/>
      <c r="ISZ733" s="14"/>
      <c r="ITA733" s="14"/>
      <c r="ITB733" s="14"/>
      <c r="ITC733" s="14"/>
      <c r="ITD733" s="14"/>
      <c r="ITE733" s="14"/>
      <c r="ITF733" s="14"/>
      <c r="ITG733" s="14"/>
      <c r="ITH733" s="14"/>
      <c r="ITI733" s="14"/>
      <c r="ITJ733" s="14"/>
      <c r="ITK733" s="14"/>
      <c r="ITL733" s="14"/>
      <c r="ITM733" s="14"/>
      <c r="ITN733" s="14"/>
      <c r="ITO733" s="14"/>
      <c r="ITP733" s="14"/>
      <c r="ITQ733" s="14"/>
      <c r="ITR733" s="14"/>
      <c r="ITS733" s="14"/>
      <c r="ITT733" s="14"/>
      <c r="ITU733" s="14"/>
      <c r="ITV733" s="14"/>
      <c r="ITW733" s="14"/>
      <c r="ITX733" s="14"/>
      <c r="ITY733" s="14"/>
      <c r="ITZ733" s="14"/>
      <c r="IUA733" s="14"/>
      <c r="IUB733" s="14"/>
      <c r="IUC733" s="14"/>
      <c r="IUD733" s="14"/>
      <c r="IUE733" s="14"/>
      <c r="IUF733" s="14"/>
      <c r="IUG733" s="14"/>
      <c r="IUH733" s="14"/>
      <c r="IUI733" s="14"/>
      <c r="IUJ733" s="14"/>
      <c r="IUK733" s="14"/>
      <c r="IUL733" s="14"/>
      <c r="IUM733" s="14"/>
      <c r="IUN733" s="14"/>
      <c r="IUO733" s="14"/>
      <c r="IUP733" s="14"/>
      <c r="IUQ733" s="14"/>
      <c r="IUR733" s="14"/>
      <c r="IUS733" s="14"/>
      <c r="IUT733" s="14"/>
      <c r="IUU733" s="14"/>
      <c r="IUV733" s="14"/>
      <c r="IUW733" s="14"/>
      <c r="IUX733" s="14"/>
      <c r="IUY733" s="14"/>
      <c r="IUZ733" s="14"/>
      <c r="IVA733" s="14"/>
      <c r="IVB733" s="14"/>
      <c r="IVC733" s="14"/>
      <c r="IVD733" s="14"/>
      <c r="IVE733" s="14"/>
      <c r="IVF733" s="14"/>
      <c r="IVG733" s="14"/>
      <c r="IVH733" s="14"/>
      <c r="IVI733" s="14"/>
      <c r="IVJ733" s="14"/>
      <c r="IVK733" s="14"/>
      <c r="IVL733" s="14"/>
      <c r="IVM733" s="14"/>
      <c r="IVN733" s="14"/>
      <c r="IVO733" s="14"/>
      <c r="IVP733" s="14"/>
      <c r="IVQ733" s="14"/>
      <c r="IVR733" s="14"/>
      <c r="IVS733" s="14"/>
      <c r="IVT733" s="14"/>
      <c r="IVU733" s="14"/>
      <c r="IVV733" s="14"/>
      <c r="IVW733" s="14"/>
      <c r="IVX733" s="14"/>
      <c r="IVY733" s="14"/>
      <c r="IVZ733" s="14"/>
      <c r="IWA733" s="14"/>
      <c r="IWB733" s="14"/>
      <c r="IWC733" s="14"/>
      <c r="IWD733" s="14"/>
      <c r="IWE733" s="14"/>
      <c r="IWF733" s="14"/>
      <c r="IWG733" s="14"/>
      <c r="IWH733" s="14"/>
      <c r="IWI733" s="14"/>
      <c r="IWJ733" s="14"/>
      <c r="IWK733" s="14"/>
      <c r="IWL733" s="14"/>
      <c r="IWM733" s="14"/>
      <c r="IWN733" s="14"/>
      <c r="IWO733" s="14"/>
      <c r="IWP733" s="14"/>
      <c r="IWQ733" s="14"/>
      <c r="IWR733" s="14"/>
      <c r="IWS733" s="14"/>
      <c r="IWT733" s="14"/>
      <c r="IWU733" s="14"/>
      <c r="IWV733" s="14"/>
      <c r="IWW733" s="14"/>
      <c r="IWX733" s="14"/>
      <c r="IWY733" s="14"/>
      <c r="IWZ733" s="14"/>
      <c r="IXA733" s="14"/>
      <c r="IXB733" s="14"/>
      <c r="IXC733" s="14"/>
      <c r="IXD733" s="14"/>
      <c r="IXE733" s="14"/>
      <c r="IXF733" s="14"/>
      <c r="IXG733" s="14"/>
      <c r="IXH733" s="14"/>
      <c r="IXI733" s="14"/>
      <c r="IXJ733" s="14"/>
      <c r="IXK733" s="14"/>
      <c r="IXL733" s="14"/>
      <c r="IXM733" s="14"/>
      <c r="IXN733" s="14"/>
      <c r="IXO733" s="14"/>
      <c r="IXP733" s="14"/>
      <c r="IXQ733" s="14"/>
      <c r="IXR733" s="14"/>
      <c r="IXS733" s="14"/>
      <c r="IXT733" s="14"/>
      <c r="IXU733" s="14"/>
      <c r="IXV733" s="14"/>
      <c r="IXW733" s="14"/>
      <c r="IXX733" s="14"/>
      <c r="IXY733" s="14"/>
      <c r="IXZ733" s="14"/>
      <c r="IYA733" s="14"/>
      <c r="IYB733" s="14"/>
      <c r="IYC733" s="14"/>
      <c r="IYD733" s="14"/>
      <c r="IYE733" s="14"/>
      <c r="IYF733" s="14"/>
      <c r="IYG733" s="14"/>
      <c r="IYH733" s="14"/>
      <c r="IYI733" s="14"/>
      <c r="IYJ733" s="14"/>
      <c r="IYK733" s="14"/>
      <c r="IYL733" s="14"/>
      <c r="IYM733" s="14"/>
      <c r="IYN733" s="14"/>
      <c r="IYO733" s="14"/>
      <c r="IYP733" s="14"/>
      <c r="IYQ733" s="14"/>
      <c r="IYR733" s="14"/>
      <c r="IYS733" s="14"/>
      <c r="IYT733" s="14"/>
      <c r="IYU733" s="14"/>
      <c r="IYV733" s="14"/>
      <c r="IYW733" s="14"/>
      <c r="IYX733" s="14"/>
      <c r="IYY733" s="14"/>
      <c r="IYZ733" s="14"/>
      <c r="IZA733" s="14"/>
      <c r="IZB733" s="14"/>
      <c r="IZC733" s="14"/>
      <c r="IZD733" s="14"/>
      <c r="IZE733" s="14"/>
      <c r="IZF733" s="14"/>
      <c r="IZG733" s="14"/>
      <c r="IZH733" s="14"/>
      <c r="IZI733" s="14"/>
      <c r="IZJ733" s="14"/>
      <c r="IZK733" s="14"/>
      <c r="IZL733" s="14"/>
      <c r="IZM733" s="14"/>
      <c r="IZN733" s="14"/>
      <c r="IZO733" s="14"/>
      <c r="IZP733" s="14"/>
      <c r="IZQ733" s="14"/>
      <c r="IZR733" s="14"/>
      <c r="IZS733" s="14"/>
      <c r="IZT733" s="14"/>
      <c r="IZU733" s="14"/>
      <c r="IZV733" s="14"/>
      <c r="IZW733" s="14"/>
      <c r="IZX733" s="14"/>
      <c r="IZY733" s="14"/>
      <c r="IZZ733" s="14"/>
      <c r="JAA733" s="14"/>
      <c r="JAB733" s="14"/>
      <c r="JAC733" s="14"/>
      <c r="JAD733" s="14"/>
      <c r="JAE733" s="14"/>
      <c r="JAF733" s="14"/>
      <c r="JAG733" s="14"/>
      <c r="JAH733" s="14"/>
      <c r="JAI733" s="14"/>
      <c r="JAJ733" s="14"/>
      <c r="JAK733" s="14"/>
      <c r="JAL733" s="14"/>
      <c r="JAM733" s="14"/>
      <c r="JAN733" s="14"/>
      <c r="JAO733" s="14"/>
      <c r="JAP733" s="14"/>
      <c r="JAQ733" s="14"/>
      <c r="JAR733" s="14"/>
      <c r="JAS733" s="14"/>
      <c r="JAT733" s="14"/>
      <c r="JAU733" s="14"/>
      <c r="JAV733" s="14"/>
      <c r="JAW733" s="14"/>
      <c r="JAX733" s="14"/>
      <c r="JAY733" s="14"/>
      <c r="JAZ733" s="14"/>
      <c r="JBA733" s="14"/>
      <c r="JBB733" s="14"/>
      <c r="JBC733" s="14"/>
      <c r="JBD733" s="14"/>
      <c r="JBE733" s="14"/>
      <c r="JBF733" s="14"/>
      <c r="JBG733" s="14"/>
      <c r="JBH733" s="14"/>
      <c r="JBI733" s="14"/>
      <c r="JBJ733" s="14"/>
      <c r="JBK733" s="14"/>
      <c r="JBL733" s="14"/>
      <c r="JBM733" s="14"/>
      <c r="JBN733" s="14"/>
      <c r="JBO733" s="14"/>
      <c r="JBP733" s="14"/>
      <c r="JBQ733" s="14"/>
      <c r="JBR733" s="14"/>
      <c r="JBS733" s="14"/>
      <c r="JBT733" s="14"/>
      <c r="JBU733" s="14"/>
      <c r="JBV733" s="14"/>
      <c r="JBW733" s="14"/>
      <c r="JBX733" s="14"/>
      <c r="JBY733" s="14"/>
      <c r="JBZ733" s="14"/>
      <c r="JCA733" s="14"/>
      <c r="JCB733" s="14"/>
      <c r="JCC733" s="14"/>
      <c r="JCD733" s="14"/>
      <c r="JCE733" s="14"/>
      <c r="JCF733" s="14"/>
      <c r="JCG733" s="14"/>
      <c r="JCH733" s="14"/>
      <c r="JCI733" s="14"/>
      <c r="JCJ733" s="14"/>
      <c r="JCK733" s="14"/>
      <c r="JCL733" s="14"/>
      <c r="JCM733" s="14"/>
      <c r="JCN733" s="14"/>
      <c r="JCO733" s="14"/>
      <c r="JCP733" s="14"/>
      <c r="JCQ733" s="14"/>
      <c r="JCR733" s="14"/>
      <c r="JCS733" s="14"/>
      <c r="JCT733" s="14"/>
      <c r="JCU733" s="14"/>
      <c r="JCV733" s="14"/>
      <c r="JCW733" s="14"/>
      <c r="JCX733" s="14"/>
      <c r="JCY733" s="14"/>
      <c r="JCZ733" s="14"/>
      <c r="JDA733" s="14"/>
      <c r="JDB733" s="14"/>
      <c r="JDC733" s="14"/>
      <c r="JDD733" s="14"/>
      <c r="JDE733" s="14"/>
      <c r="JDF733" s="14"/>
      <c r="JDG733" s="14"/>
      <c r="JDH733" s="14"/>
      <c r="JDI733" s="14"/>
      <c r="JDJ733" s="14"/>
      <c r="JDK733" s="14"/>
      <c r="JDL733" s="14"/>
      <c r="JDM733" s="14"/>
      <c r="JDN733" s="14"/>
      <c r="JDO733" s="14"/>
      <c r="JDP733" s="14"/>
      <c r="JDQ733" s="14"/>
      <c r="JDR733" s="14"/>
      <c r="JDS733" s="14"/>
      <c r="JDT733" s="14"/>
      <c r="JDU733" s="14"/>
      <c r="JDV733" s="14"/>
      <c r="JDW733" s="14"/>
      <c r="JDX733" s="14"/>
      <c r="JDY733" s="14"/>
      <c r="JDZ733" s="14"/>
      <c r="JEA733" s="14"/>
      <c r="JEB733" s="14"/>
      <c r="JEC733" s="14"/>
      <c r="JED733" s="14"/>
      <c r="JEE733" s="14"/>
      <c r="JEF733" s="14"/>
      <c r="JEG733" s="14"/>
      <c r="JEH733" s="14"/>
      <c r="JEI733" s="14"/>
      <c r="JEJ733" s="14"/>
      <c r="JEK733" s="14"/>
      <c r="JEL733" s="14"/>
      <c r="JEM733" s="14"/>
      <c r="JEN733" s="14"/>
      <c r="JEO733" s="14"/>
      <c r="JEP733" s="14"/>
      <c r="JEQ733" s="14"/>
      <c r="JER733" s="14"/>
      <c r="JES733" s="14"/>
      <c r="JET733" s="14"/>
      <c r="JEU733" s="14"/>
      <c r="JEV733" s="14"/>
      <c r="JEW733" s="14"/>
      <c r="JEX733" s="14"/>
      <c r="JEY733" s="14"/>
      <c r="JEZ733" s="14"/>
      <c r="JFA733" s="14"/>
      <c r="JFB733" s="14"/>
      <c r="JFC733" s="14"/>
      <c r="JFD733" s="14"/>
      <c r="JFE733" s="14"/>
      <c r="JFF733" s="14"/>
      <c r="JFG733" s="14"/>
      <c r="JFH733" s="14"/>
      <c r="JFI733" s="14"/>
      <c r="JFJ733" s="14"/>
      <c r="JFK733" s="14"/>
      <c r="JFL733" s="14"/>
      <c r="JFM733" s="14"/>
      <c r="JFN733" s="14"/>
      <c r="JFO733" s="14"/>
      <c r="JFP733" s="14"/>
      <c r="JFQ733" s="14"/>
      <c r="JFR733" s="14"/>
      <c r="JFS733" s="14"/>
      <c r="JFT733" s="14"/>
      <c r="JFU733" s="14"/>
      <c r="JFV733" s="14"/>
      <c r="JFW733" s="14"/>
      <c r="JFX733" s="14"/>
      <c r="JFY733" s="14"/>
      <c r="JFZ733" s="14"/>
      <c r="JGA733" s="14"/>
      <c r="JGB733" s="14"/>
      <c r="JGC733" s="14"/>
      <c r="JGD733" s="14"/>
      <c r="JGE733" s="14"/>
      <c r="JGF733" s="14"/>
      <c r="JGG733" s="14"/>
      <c r="JGH733" s="14"/>
      <c r="JGI733" s="14"/>
      <c r="JGJ733" s="14"/>
      <c r="JGK733" s="14"/>
      <c r="JGL733" s="14"/>
      <c r="JGM733" s="14"/>
      <c r="JGN733" s="14"/>
      <c r="JGO733" s="14"/>
      <c r="JGP733" s="14"/>
      <c r="JGQ733" s="14"/>
      <c r="JGR733" s="14"/>
      <c r="JGS733" s="14"/>
      <c r="JGT733" s="14"/>
      <c r="JGU733" s="14"/>
      <c r="JGV733" s="14"/>
      <c r="JGW733" s="14"/>
      <c r="JGX733" s="14"/>
      <c r="JGY733" s="14"/>
      <c r="JGZ733" s="14"/>
      <c r="JHA733" s="14"/>
      <c r="JHB733" s="14"/>
      <c r="JHC733" s="14"/>
      <c r="JHD733" s="14"/>
      <c r="JHE733" s="14"/>
      <c r="JHF733" s="14"/>
      <c r="JHG733" s="14"/>
      <c r="JHH733" s="14"/>
      <c r="JHI733" s="14"/>
      <c r="JHJ733" s="14"/>
      <c r="JHK733" s="14"/>
      <c r="JHL733" s="14"/>
      <c r="JHM733" s="14"/>
      <c r="JHN733" s="14"/>
      <c r="JHO733" s="14"/>
      <c r="JHP733" s="14"/>
      <c r="JHQ733" s="14"/>
      <c r="JHR733" s="14"/>
      <c r="JHS733" s="14"/>
      <c r="JHT733" s="14"/>
      <c r="JHU733" s="14"/>
      <c r="JHV733" s="14"/>
      <c r="JHW733" s="14"/>
      <c r="JHX733" s="14"/>
      <c r="JHY733" s="14"/>
      <c r="JHZ733" s="14"/>
      <c r="JIA733" s="14"/>
      <c r="JIB733" s="14"/>
      <c r="JIC733" s="14"/>
      <c r="JID733" s="14"/>
      <c r="JIE733" s="14"/>
      <c r="JIF733" s="14"/>
      <c r="JIG733" s="14"/>
      <c r="JIH733" s="14"/>
      <c r="JII733" s="14"/>
      <c r="JIJ733" s="14"/>
      <c r="JIK733" s="14"/>
      <c r="JIL733" s="14"/>
      <c r="JIM733" s="14"/>
      <c r="JIN733" s="14"/>
      <c r="JIO733" s="14"/>
      <c r="JIP733" s="14"/>
      <c r="JIQ733" s="14"/>
      <c r="JIR733" s="14"/>
      <c r="JIS733" s="14"/>
      <c r="JIT733" s="14"/>
      <c r="JIU733" s="14"/>
      <c r="JIV733" s="14"/>
      <c r="JIW733" s="14"/>
      <c r="JIX733" s="14"/>
      <c r="JIY733" s="14"/>
      <c r="JIZ733" s="14"/>
      <c r="JJA733" s="14"/>
      <c r="JJB733" s="14"/>
      <c r="JJC733" s="14"/>
      <c r="JJD733" s="14"/>
      <c r="JJE733" s="14"/>
      <c r="JJF733" s="14"/>
      <c r="JJG733" s="14"/>
      <c r="JJH733" s="14"/>
      <c r="JJI733" s="14"/>
      <c r="JJJ733" s="14"/>
      <c r="JJK733" s="14"/>
      <c r="JJL733" s="14"/>
      <c r="JJM733" s="14"/>
      <c r="JJN733" s="14"/>
      <c r="JJO733" s="14"/>
      <c r="JJP733" s="14"/>
      <c r="JJQ733" s="14"/>
      <c r="JJR733" s="14"/>
      <c r="JJS733" s="14"/>
      <c r="JJT733" s="14"/>
      <c r="JJU733" s="14"/>
      <c r="JJV733" s="14"/>
      <c r="JJW733" s="14"/>
      <c r="JJX733" s="14"/>
      <c r="JJY733" s="14"/>
      <c r="JJZ733" s="14"/>
      <c r="JKA733" s="14"/>
      <c r="JKB733" s="14"/>
      <c r="JKC733" s="14"/>
      <c r="JKD733" s="14"/>
      <c r="JKE733" s="14"/>
      <c r="JKF733" s="14"/>
      <c r="JKG733" s="14"/>
      <c r="JKH733" s="14"/>
      <c r="JKI733" s="14"/>
      <c r="JKJ733" s="14"/>
      <c r="JKK733" s="14"/>
      <c r="JKL733" s="14"/>
      <c r="JKM733" s="14"/>
      <c r="JKN733" s="14"/>
      <c r="JKO733" s="14"/>
      <c r="JKP733" s="14"/>
      <c r="JKQ733" s="14"/>
      <c r="JKR733" s="14"/>
      <c r="JKS733" s="14"/>
      <c r="JKT733" s="14"/>
      <c r="JKU733" s="14"/>
      <c r="JKV733" s="14"/>
      <c r="JKW733" s="14"/>
      <c r="JKX733" s="14"/>
      <c r="JKY733" s="14"/>
      <c r="JKZ733" s="14"/>
      <c r="JLA733" s="14"/>
      <c r="JLB733" s="14"/>
      <c r="JLC733" s="14"/>
      <c r="JLD733" s="14"/>
      <c r="JLE733" s="14"/>
      <c r="JLF733" s="14"/>
      <c r="JLG733" s="14"/>
      <c r="JLH733" s="14"/>
      <c r="JLI733" s="14"/>
      <c r="JLJ733" s="14"/>
      <c r="JLK733" s="14"/>
      <c r="JLL733" s="14"/>
      <c r="JLM733" s="14"/>
      <c r="JLN733" s="14"/>
      <c r="JLO733" s="14"/>
      <c r="JLP733" s="14"/>
      <c r="JLQ733" s="14"/>
      <c r="JLR733" s="14"/>
      <c r="JLS733" s="14"/>
      <c r="JLT733" s="14"/>
      <c r="JLU733" s="14"/>
      <c r="JLV733" s="14"/>
      <c r="JLW733" s="14"/>
      <c r="JLX733" s="14"/>
      <c r="JLY733" s="14"/>
      <c r="JLZ733" s="14"/>
      <c r="JMA733" s="14"/>
      <c r="JMB733" s="14"/>
      <c r="JMC733" s="14"/>
      <c r="JMD733" s="14"/>
      <c r="JME733" s="14"/>
      <c r="JMF733" s="14"/>
      <c r="JMG733" s="14"/>
      <c r="JMH733" s="14"/>
      <c r="JMI733" s="14"/>
      <c r="JMJ733" s="14"/>
      <c r="JMK733" s="14"/>
      <c r="JML733" s="14"/>
      <c r="JMM733" s="14"/>
      <c r="JMN733" s="14"/>
      <c r="JMO733" s="14"/>
      <c r="JMP733" s="14"/>
      <c r="JMQ733" s="14"/>
      <c r="JMR733" s="14"/>
      <c r="JMS733" s="14"/>
      <c r="JMT733" s="14"/>
      <c r="JMU733" s="14"/>
      <c r="JMV733" s="14"/>
      <c r="JMW733" s="14"/>
      <c r="JMX733" s="14"/>
      <c r="JMY733" s="14"/>
      <c r="JMZ733" s="14"/>
      <c r="JNA733" s="14"/>
      <c r="JNB733" s="14"/>
      <c r="JNC733" s="14"/>
      <c r="JND733" s="14"/>
      <c r="JNE733" s="14"/>
      <c r="JNF733" s="14"/>
      <c r="JNG733" s="14"/>
      <c r="JNH733" s="14"/>
      <c r="JNI733" s="14"/>
      <c r="JNJ733" s="14"/>
      <c r="JNK733" s="14"/>
      <c r="JNL733" s="14"/>
      <c r="JNM733" s="14"/>
      <c r="JNN733" s="14"/>
      <c r="JNO733" s="14"/>
      <c r="JNP733" s="14"/>
      <c r="JNQ733" s="14"/>
      <c r="JNR733" s="14"/>
      <c r="JNS733" s="14"/>
      <c r="JNT733" s="14"/>
      <c r="JNU733" s="14"/>
      <c r="JNV733" s="14"/>
      <c r="JNW733" s="14"/>
      <c r="JNX733" s="14"/>
      <c r="JNY733" s="14"/>
      <c r="JNZ733" s="14"/>
      <c r="JOA733" s="14"/>
      <c r="JOB733" s="14"/>
      <c r="JOC733" s="14"/>
      <c r="JOD733" s="14"/>
      <c r="JOE733" s="14"/>
      <c r="JOF733" s="14"/>
      <c r="JOG733" s="14"/>
      <c r="JOH733" s="14"/>
      <c r="JOI733" s="14"/>
      <c r="JOJ733" s="14"/>
      <c r="JOK733" s="14"/>
      <c r="JOL733" s="14"/>
      <c r="JOM733" s="14"/>
      <c r="JON733" s="14"/>
      <c r="JOO733" s="14"/>
      <c r="JOP733" s="14"/>
      <c r="JOQ733" s="14"/>
      <c r="JOR733" s="14"/>
      <c r="JOS733" s="14"/>
      <c r="JOT733" s="14"/>
      <c r="JOU733" s="14"/>
      <c r="JOV733" s="14"/>
      <c r="JOW733" s="14"/>
      <c r="JOX733" s="14"/>
      <c r="JOY733" s="14"/>
      <c r="JOZ733" s="14"/>
      <c r="JPA733" s="14"/>
      <c r="JPB733" s="14"/>
      <c r="JPC733" s="14"/>
      <c r="JPD733" s="14"/>
      <c r="JPE733" s="14"/>
      <c r="JPF733" s="14"/>
      <c r="JPG733" s="14"/>
      <c r="JPH733" s="14"/>
      <c r="JPI733" s="14"/>
      <c r="JPJ733" s="14"/>
      <c r="JPK733" s="14"/>
      <c r="JPL733" s="14"/>
      <c r="JPM733" s="14"/>
      <c r="JPN733" s="14"/>
      <c r="JPO733" s="14"/>
      <c r="JPP733" s="14"/>
      <c r="JPQ733" s="14"/>
      <c r="JPR733" s="14"/>
      <c r="JPS733" s="14"/>
      <c r="JPT733" s="14"/>
      <c r="JPU733" s="14"/>
      <c r="JPV733" s="14"/>
      <c r="JPW733" s="14"/>
      <c r="JPX733" s="14"/>
      <c r="JPY733" s="14"/>
      <c r="JPZ733" s="14"/>
      <c r="JQA733" s="14"/>
      <c r="JQB733" s="14"/>
      <c r="JQC733" s="14"/>
      <c r="JQD733" s="14"/>
      <c r="JQE733" s="14"/>
      <c r="JQF733" s="14"/>
      <c r="JQG733" s="14"/>
      <c r="JQH733" s="14"/>
      <c r="JQI733" s="14"/>
      <c r="JQJ733" s="14"/>
      <c r="JQK733" s="14"/>
      <c r="JQL733" s="14"/>
      <c r="JQM733" s="14"/>
      <c r="JQN733" s="14"/>
      <c r="JQO733" s="14"/>
      <c r="JQP733" s="14"/>
      <c r="JQQ733" s="14"/>
      <c r="JQR733" s="14"/>
      <c r="JQS733" s="14"/>
      <c r="JQT733" s="14"/>
      <c r="JQU733" s="14"/>
      <c r="JQV733" s="14"/>
      <c r="JQW733" s="14"/>
      <c r="JQX733" s="14"/>
      <c r="JQY733" s="14"/>
      <c r="JQZ733" s="14"/>
      <c r="JRA733" s="14"/>
      <c r="JRB733" s="14"/>
      <c r="JRC733" s="14"/>
      <c r="JRD733" s="14"/>
      <c r="JRE733" s="14"/>
      <c r="JRF733" s="14"/>
      <c r="JRG733" s="14"/>
      <c r="JRH733" s="14"/>
      <c r="JRI733" s="14"/>
      <c r="JRJ733" s="14"/>
      <c r="JRK733" s="14"/>
      <c r="JRL733" s="14"/>
      <c r="JRM733" s="14"/>
      <c r="JRN733" s="14"/>
      <c r="JRO733" s="14"/>
      <c r="JRP733" s="14"/>
      <c r="JRQ733" s="14"/>
      <c r="JRR733" s="14"/>
      <c r="JRS733" s="14"/>
      <c r="JRT733" s="14"/>
      <c r="JRU733" s="14"/>
      <c r="JRV733" s="14"/>
      <c r="JRW733" s="14"/>
      <c r="JRX733" s="14"/>
      <c r="JRY733" s="14"/>
      <c r="JRZ733" s="14"/>
      <c r="JSA733" s="14"/>
      <c r="JSB733" s="14"/>
      <c r="JSC733" s="14"/>
      <c r="JSD733" s="14"/>
      <c r="JSE733" s="14"/>
      <c r="JSF733" s="14"/>
      <c r="JSG733" s="14"/>
      <c r="JSH733" s="14"/>
      <c r="JSI733" s="14"/>
      <c r="JSJ733" s="14"/>
      <c r="JSK733" s="14"/>
      <c r="JSL733" s="14"/>
      <c r="JSM733" s="14"/>
      <c r="JSN733" s="14"/>
      <c r="JSO733" s="14"/>
      <c r="JSP733" s="14"/>
      <c r="JSQ733" s="14"/>
      <c r="JSR733" s="14"/>
      <c r="JSS733" s="14"/>
      <c r="JST733" s="14"/>
      <c r="JSU733" s="14"/>
      <c r="JSV733" s="14"/>
      <c r="JSW733" s="14"/>
      <c r="JSX733" s="14"/>
      <c r="JSY733" s="14"/>
      <c r="JSZ733" s="14"/>
      <c r="JTA733" s="14"/>
      <c r="JTB733" s="14"/>
      <c r="JTC733" s="14"/>
      <c r="JTD733" s="14"/>
      <c r="JTE733" s="14"/>
      <c r="JTF733" s="14"/>
      <c r="JTG733" s="14"/>
      <c r="JTH733" s="14"/>
      <c r="JTI733" s="14"/>
      <c r="JTJ733" s="14"/>
      <c r="JTK733" s="14"/>
      <c r="JTL733" s="14"/>
      <c r="JTM733" s="14"/>
      <c r="JTN733" s="14"/>
      <c r="JTO733" s="14"/>
      <c r="JTP733" s="14"/>
      <c r="JTQ733" s="14"/>
      <c r="JTR733" s="14"/>
      <c r="JTS733" s="14"/>
      <c r="JTT733" s="14"/>
      <c r="JTU733" s="14"/>
      <c r="JTV733" s="14"/>
      <c r="JTW733" s="14"/>
      <c r="JTX733" s="14"/>
      <c r="JTY733" s="14"/>
      <c r="JTZ733" s="14"/>
      <c r="JUA733" s="14"/>
      <c r="JUB733" s="14"/>
      <c r="JUC733" s="14"/>
      <c r="JUD733" s="14"/>
      <c r="JUE733" s="14"/>
      <c r="JUF733" s="14"/>
      <c r="JUG733" s="14"/>
      <c r="JUH733" s="14"/>
      <c r="JUI733" s="14"/>
      <c r="JUJ733" s="14"/>
      <c r="JUK733" s="14"/>
      <c r="JUL733" s="14"/>
      <c r="JUM733" s="14"/>
      <c r="JUN733" s="14"/>
      <c r="JUO733" s="14"/>
      <c r="JUP733" s="14"/>
      <c r="JUQ733" s="14"/>
      <c r="JUR733" s="14"/>
      <c r="JUS733" s="14"/>
      <c r="JUT733" s="14"/>
      <c r="JUU733" s="14"/>
      <c r="JUV733" s="14"/>
      <c r="JUW733" s="14"/>
      <c r="JUX733" s="14"/>
      <c r="JUY733" s="14"/>
      <c r="JUZ733" s="14"/>
      <c r="JVA733" s="14"/>
      <c r="JVB733" s="14"/>
      <c r="JVC733" s="14"/>
      <c r="JVD733" s="14"/>
      <c r="JVE733" s="14"/>
      <c r="JVF733" s="14"/>
      <c r="JVG733" s="14"/>
      <c r="JVH733" s="14"/>
      <c r="JVI733" s="14"/>
      <c r="JVJ733" s="14"/>
      <c r="JVK733" s="14"/>
      <c r="JVL733" s="14"/>
      <c r="JVM733" s="14"/>
      <c r="JVN733" s="14"/>
      <c r="JVO733" s="14"/>
      <c r="JVP733" s="14"/>
      <c r="JVQ733" s="14"/>
      <c r="JVR733" s="14"/>
      <c r="JVS733" s="14"/>
      <c r="JVT733" s="14"/>
      <c r="JVU733" s="14"/>
      <c r="JVV733" s="14"/>
      <c r="JVW733" s="14"/>
      <c r="JVX733" s="14"/>
      <c r="JVY733" s="14"/>
      <c r="JVZ733" s="14"/>
      <c r="JWA733" s="14"/>
      <c r="JWB733" s="14"/>
      <c r="JWC733" s="14"/>
      <c r="JWD733" s="14"/>
      <c r="JWE733" s="14"/>
      <c r="JWF733" s="14"/>
      <c r="JWG733" s="14"/>
      <c r="JWH733" s="14"/>
      <c r="JWI733" s="14"/>
      <c r="JWJ733" s="14"/>
      <c r="JWK733" s="14"/>
      <c r="JWL733" s="14"/>
      <c r="JWM733" s="14"/>
      <c r="JWN733" s="14"/>
      <c r="JWO733" s="14"/>
      <c r="JWP733" s="14"/>
      <c r="JWQ733" s="14"/>
      <c r="JWR733" s="14"/>
      <c r="JWS733" s="14"/>
      <c r="JWT733" s="14"/>
      <c r="JWU733" s="14"/>
      <c r="JWV733" s="14"/>
      <c r="JWW733" s="14"/>
      <c r="JWX733" s="14"/>
      <c r="JWY733" s="14"/>
      <c r="JWZ733" s="14"/>
      <c r="JXA733" s="14"/>
      <c r="JXB733" s="14"/>
      <c r="JXC733" s="14"/>
      <c r="JXD733" s="14"/>
      <c r="JXE733" s="14"/>
      <c r="JXF733" s="14"/>
      <c r="JXG733" s="14"/>
      <c r="JXH733" s="14"/>
      <c r="JXI733" s="14"/>
      <c r="JXJ733" s="14"/>
      <c r="JXK733" s="14"/>
      <c r="JXL733" s="14"/>
      <c r="JXM733" s="14"/>
      <c r="JXN733" s="14"/>
      <c r="JXO733" s="14"/>
      <c r="JXP733" s="14"/>
      <c r="JXQ733" s="14"/>
      <c r="JXR733" s="14"/>
      <c r="JXS733" s="14"/>
      <c r="JXT733" s="14"/>
      <c r="JXU733" s="14"/>
      <c r="JXV733" s="14"/>
      <c r="JXW733" s="14"/>
      <c r="JXX733" s="14"/>
      <c r="JXY733" s="14"/>
      <c r="JXZ733" s="14"/>
      <c r="JYA733" s="14"/>
      <c r="JYB733" s="14"/>
      <c r="JYC733" s="14"/>
      <c r="JYD733" s="14"/>
      <c r="JYE733" s="14"/>
      <c r="JYF733" s="14"/>
      <c r="JYG733" s="14"/>
      <c r="JYH733" s="14"/>
      <c r="JYI733" s="14"/>
      <c r="JYJ733" s="14"/>
      <c r="JYK733" s="14"/>
      <c r="JYL733" s="14"/>
      <c r="JYM733" s="14"/>
      <c r="JYN733" s="14"/>
      <c r="JYO733" s="14"/>
      <c r="JYP733" s="14"/>
      <c r="JYQ733" s="14"/>
      <c r="JYR733" s="14"/>
      <c r="JYS733" s="14"/>
      <c r="JYT733" s="14"/>
      <c r="JYU733" s="14"/>
      <c r="JYV733" s="14"/>
      <c r="JYW733" s="14"/>
      <c r="JYX733" s="14"/>
      <c r="JYY733" s="14"/>
      <c r="JYZ733" s="14"/>
      <c r="JZA733" s="14"/>
      <c r="JZB733" s="14"/>
      <c r="JZC733" s="14"/>
      <c r="JZD733" s="14"/>
      <c r="JZE733" s="14"/>
      <c r="JZF733" s="14"/>
      <c r="JZG733" s="14"/>
      <c r="JZH733" s="14"/>
      <c r="JZI733" s="14"/>
      <c r="JZJ733" s="14"/>
      <c r="JZK733" s="14"/>
      <c r="JZL733" s="14"/>
      <c r="JZM733" s="14"/>
      <c r="JZN733" s="14"/>
      <c r="JZO733" s="14"/>
      <c r="JZP733" s="14"/>
      <c r="JZQ733" s="14"/>
      <c r="JZR733" s="14"/>
      <c r="JZS733" s="14"/>
      <c r="JZT733" s="14"/>
      <c r="JZU733" s="14"/>
      <c r="JZV733" s="14"/>
      <c r="JZW733" s="14"/>
      <c r="JZX733" s="14"/>
      <c r="JZY733" s="14"/>
      <c r="JZZ733" s="14"/>
      <c r="KAA733" s="14"/>
      <c r="KAB733" s="14"/>
      <c r="KAC733" s="14"/>
      <c r="KAD733" s="14"/>
      <c r="KAE733" s="14"/>
      <c r="KAF733" s="14"/>
      <c r="KAG733" s="14"/>
      <c r="KAH733" s="14"/>
      <c r="KAI733" s="14"/>
      <c r="KAJ733" s="14"/>
      <c r="KAK733" s="14"/>
      <c r="KAL733" s="14"/>
      <c r="KAM733" s="14"/>
      <c r="KAN733" s="14"/>
      <c r="KAO733" s="14"/>
      <c r="KAP733" s="14"/>
      <c r="KAQ733" s="14"/>
      <c r="KAR733" s="14"/>
      <c r="KAS733" s="14"/>
      <c r="KAT733" s="14"/>
      <c r="KAU733" s="14"/>
      <c r="KAV733" s="14"/>
      <c r="KAW733" s="14"/>
      <c r="KAX733" s="14"/>
      <c r="KAY733" s="14"/>
      <c r="KAZ733" s="14"/>
      <c r="KBA733" s="14"/>
      <c r="KBB733" s="14"/>
      <c r="KBC733" s="14"/>
      <c r="KBD733" s="14"/>
      <c r="KBE733" s="14"/>
      <c r="KBF733" s="14"/>
      <c r="KBG733" s="14"/>
      <c r="KBH733" s="14"/>
      <c r="KBI733" s="14"/>
      <c r="KBJ733" s="14"/>
      <c r="KBK733" s="14"/>
      <c r="KBL733" s="14"/>
      <c r="KBM733" s="14"/>
      <c r="KBN733" s="14"/>
      <c r="KBO733" s="14"/>
      <c r="KBP733" s="14"/>
      <c r="KBQ733" s="14"/>
      <c r="KBR733" s="14"/>
      <c r="KBS733" s="14"/>
      <c r="KBT733" s="14"/>
      <c r="KBU733" s="14"/>
      <c r="KBV733" s="14"/>
      <c r="KBW733" s="14"/>
      <c r="KBX733" s="14"/>
      <c r="KBY733" s="14"/>
      <c r="KBZ733" s="14"/>
      <c r="KCA733" s="14"/>
      <c r="KCB733" s="14"/>
      <c r="KCC733" s="14"/>
      <c r="KCD733" s="14"/>
      <c r="KCE733" s="14"/>
      <c r="KCF733" s="14"/>
      <c r="KCG733" s="14"/>
      <c r="KCH733" s="14"/>
      <c r="KCI733" s="14"/>
      <c r="KCJ733" s="14"/>
      <c r="KCK733" s="14"/>
      <c r="KCL733" s="14"/>
      <c r="KCM733" s="14"/>
      <c r="KCN733" s="14"/>
      <c r="KCO733" s="14"/>
      <c r="KCP733" s="14"/>
      <c r="KCQ733" s="14"/>
      <c r="KCR733" s="14"/>
      <c r="KCS733" s="14"/>
      <c r="KCT733" s="14"/>
      <c r="KCU733" s="14"/>
      <c r="KCV733" s="14"/>
      <c r="KCW733" s="14"/>
      <c r="KCX733" s="14"/>
      <c r="KCY733" s="14"/>
      <c r="KCZ733" s="14"/>
      <c r="KDA733" s="14"/>
      <c r="KDB733" s="14"/>
      <c r="KDC733" s="14"/>
      <c r="KDD733" s="14"/>
      <c r="KDE733" s="14"/>
      <c r="KDF733" s="14"/>
      <c r="KDG733" s="14"/>
      <c r="KDH733" s="14"/>
      <c r="KDI733" s="14"/>
      <c r="KDJ733" s="14"/>
      <c r="KDK733" s="14"/>
      <c r="KDL733" s="14"/>
      <c r="KDM733" s="14"/>
      <c r="KDN733" s="14"/>
      <c r="KDO733" s="14"/>
      <c r="KDP733" s="14"/>
      <c r="KDQ733" s="14"/>
      <c r="KDR733" s="14"/>
      <c r="KDS733" s="14"/>
      <c r="KDT733" s="14"/>
      <c r="KDU733" s="14"/>
      <c r="KDV733" s="14"/>
      <c r="KDW733" s="14"/>
      <c r="KDX733" s="14"/>
      <c r="KDY733" s="14"/>
      <c r="KDZ733" s="14"/>
      <c r="KEA733" s="14"/>
      <c r="KEB733" s="14"/>
      <c r="KEC733" s="14"/>
      <c r="KED733" s="14"/>
      <c r="KEE733" s="14"/>
      <c r="KEF733" s="14"/>
      <c r="KEG733" s="14"/>
      <c r="KEH733" s="14"/>
      <c r="KEI733" s="14"/>
      <c r="KEJ733" s="14"/>
      <c r="KEK733" s="14"/>
      <c r="KEL733" s="14"/>
      <c r="KEM733" s="14"/>
      <c r="KEN733" s="14"/>
      <c r="KEO733" s="14"/>
      <c r="KEP733" s="14"/>
      <c r="KEQ733" s="14"/>
      <c r="KER733" s="14"/>
      <c r="KES733" s="14"/>
      <c r="KET733" s="14"/>
      <c r="KEU733" s="14"/>
      <c r="KEV733" s="14"/>
      <c r="KEW733" s="14"/>
      <c r="KEX733" s="14"/>
      <c r="KEY733" s="14"/>
      <c r="KEZ733" s="14"/>
      <c r="KFA733" s="14"/>
      <c r="KFB733" s="14"/>
      <c r="KFC733" s="14"/>
      <c r="KFD733" s="14"/>
      <c r="KFE733" s="14"/>
      <c r="KFF733" s="14"/>
      <c r="KFG733" s="14"/>
      <c r="KFH733" s="14"/>
      <c r="KFI733" s="14"/>
      <c r="KFJ733" s="14"/>
      <c r="KFK733" s="14"/>
      <c r="KFL733" s="14"/>
      <c r="KFM733" s="14"/>
      <c r="KFN733" s="14"/>
      <c r="KFO733" s="14"/>
      <c r="KFP733" s="14"/>
      <c r="KFQ733" s="14"/>
      <c r="KFR733" s="14"/>
      <c r="KFS733" s="14"/>
      <c r="KFT733" s="14"/>
      <c r="KFU733" s="14"/>
      <c r="KFV733" s="14"/>
      <c r="KFW733" s="14"/>
      <c r="KFX733" s="14"/>
      <c r="KFY733" s="14"/>
      <c r="KFZ733" s="14"/>
      <c r="KGA733" s="14"/>
      <c r="KGB733" s="14"/>
      <c r="KGC733" s="14"/>
      <c r="KGD733" s="14"/>
      <c r="KGE733" s="14"/>
      <c r="KGF733" s="14"/>
      <c r="KGG733" s="14"/>
      <c r="KGH733" s="14"/>
      <c r="KGI733" s="14"/>
      <c r="KGJ733" s="14"/>
      <c r="KGK733" s="14"/>
      <c r="KGL733" s="14"/>
      <c r="KGM733" s="14"/>
      <c r="KGN733" s="14"/>
      <c r="KGO733" s="14"/>
      <c r="KGP733" s="14"/>
      <c r="KGQ733" s="14"/>
      <c r="KGR733" s="14"/>
      <c r="KGS733" s="14"/>
      <c r="KGT733" s="14"/>
      <c r="KGU733" s="14"/>
      <c r="KGV733" s="14"/>
      <c r="KGW733" s="14"/>
      <c r="KGX733" s="14"/>
      <c r="KGY733" s="14"/>
      <c r="KGZ733" s="14"/>
      <c r="KHA733" s="14"/>
      <c r="KHB733" s="14"/>
      <c r="KHC733" s="14"/>
      <c r="KHD733" s="14"/>
      <c r="KHE733" s="14"/>
      <c r="KHF733" s="14"/>
      <c r="KHG733" s="14"/>
      <c r="KHH733" s="14"/>
      <c r="KHI733" s="14"/>
      <c r="KHJ733" s="14"/>
      <c r="KHK733" s="14"/>
      <c r="KHL733" s="14"/>
      <c r="KHM733" s="14"/>
      <c r="KHN733" s="14"/>
      <c r="KHO733" s="14"/>
      <c r="KHP733" s="14"/>
      <c r="KHQ733" s="14"/>
      <c r="KHR733" s="14"/>
      <c r="KHS733" s="14"/>
      <c r="KHT733" s="14"/>
      <c r="KHU733" s="14"/>
      <c r="KHV733" s="14"/>
      <c r="KHW733" s="14"/>
      <c r="KHX733" s="14"/>
      <c r="KHY733" s="14"/>
      <c r="KHZ733" s="14"/>
      <c r="KIA733" s="14"/>
      <c r="KIB733" s="14"/>
      <c r="KIC733" s="14"/>
      <c r="KID733" s="14"/>
      <c r="KIE733" s="14"/>
      <c r="KIF733" s="14"/>
      <c r="KIG733" s="14"/>
      <c r="KIH733" s="14"/>
      <c r="KII733" s="14"/>
      <c r="KIJ733" s="14"/>
      <c r="KIK733" s="14"/>
      <c r="KIL733" s="14"/>
      <c r="KIM733" s="14"/>
      <c r="KIN733" s="14"/>
      <c r="KIO733" s="14"/>
      <c r="KIP733" s="14"/>
      <c r="KIQ733" s="14"/>
      <c r="KIR733" s="14"/>
      <c r="KIS733" s="14"/>
      <c r="KIT733" s="14"/>
      <c r="KIU733" s="14"/>
      <c r="KIV733" s="14"/>
      <c r="KIW733" s="14"/>
      <c r="KIX733" s="14"/>
      <c r="KIY733" s="14"/>
      <c r="KIZ733" s="14"/>
      <c r="KJA733" s="14"/>
      <c r="KJB733" s="14"/>
      <c r="KJC733" s="14"/>
      <c r="KJD733" s="14"/>
      <c r="KJE733" s="14"/>
      <c r="KJF733" s="14"/>
      <c r="KJG733" s="14"/>
      <c r="KJH733" s="14"/>
      <c r="KJI733" s="14"/>
      <c r="KJJ733" s="14"/>
      <c r="KJK733" s="14"/>
      <c r="KJL733" s="14"/>
      <c r="KJM733" s="14"/>
      <c r="KJN733" s="14"/>
      <c r="KJO733" s="14"/>
      <c r="KJP733" s="14"/>
      <c r="KJQ733" s="14"/>
      <c r="KJR733" s="14"/>
      <c r="KJS733" s="14"/>
      <c r="KJT733" s="14"/>
      <c r="KJU733" s="14"/>
      <c r="KJV733" s="14"/>
      <c r="KJW733" s="14"/>
      <c r="KJX733" s="14"/>
      <c r="KJY733" s="14"/>
      <c r="KJZ733" s="14"/>
      <c r="KKA733" s="14"/>
      <c r="KKB733" s="14"/>
      <c r="KKC733" s="14"/>
      <c r="KKD733" s="14"/>
      <c r="KKE733" s="14"/>
      <c r="KKF733" s="14"/>
      <c r="KKG733" s="14"/>
      <c r="KKH733" s="14"/>
      <c r="KKI733" s="14"/>
      <c r="KKJ733" s="14"/>
      <c r="KKK733" s="14"/>
      <c r="KKL733" s="14"/>
      <c r="KKM733" s="14"/>
      <c r="KKN733" s="14"/>
      <c r="KKO733" s="14"/>
      <c r="KKP733" s="14"/>
      <c r="KKQ733" s="14"/>
      <c r="KKR733" s="14"/>
      <c r="KKS733" s="14"/>
      <c r="KKT733" s="14"/>
      <c r="KKU733" s="14"/>
      <c r="KKV733" s="14"/>
      <c r="KKW733" s="14"/>
      <c r="KKX733" s="14"/>
      <c r="KKY733" s="14"/>
      <c r="KKZ733" s="14"/>
      <c r="KLA733" s="14"/>
      <c r="KLB733" s="14"/>
      <c r="KLC733" s="14"/>
      <c r="KLD733" s="14"/>
      <c r="KLE733" s="14"/>
      <c r="KLF733" s="14"/>
      <c r="KLG733" s="14"/>
      <c r="KLH733" s="14"/>
      <c r="KLI733" s="14"/>
      <c r="KLJ733" s="14"/>
      <c r="KLK733" s="14"/>
      <c r="KLL733" s="14"/>
      <c r="KLM733" s="14"/>
      <c r="KLN733" s="14"/>
      <c r="KLO733" s="14"/>
      <c r="KLP733" s="14"/>
      <c r="KLQ733" s="14"/>
      <c r="KLR733" s="14"/>
      <c r="KLS733" s="14"/>
      <c r="KLT733" s="14"/>
      <c r="KLU733" s="14"/>
      <c r="KLV733" s="14"/>
      <c r="KLW733" s="14"/>
      <c r="KLX733" s="14"/>
      <c r="KLY733" s="14"/>
      <c r="KLZ733" s="14"/>
      <c r="KMA733" s="14"/>
      <c r="KMB733" s="14"/>
      <c r="KMC733" s="14"/>
      <c r="KMD733" s="14"/>
      <c r="KME733" s="14"/>
      <c r="KMF733" s="14"/>
      <c r="KMG733" s="14"/>
      <c r="KMH733" s="14"/>
      <c r="KMI733" s="14"/>
      <c r="KMJ733" s="14"/>
      <c r="KMK733" s="14"/>
      <c r="KML733" s="14"/>
      <c r="KMM733" s="14"/>
      <c r="KMN733" s="14"/>
      <c r="KMO733" s="14"/>
      <c r="KMP733" s="14"/>
      <c r="KMQ733" s="14"/>
      <c r="KMR733" s="14"/>
      <c r="KMS733" s="14"/>
      <c r="KMT733" s="14"/>
      <c r="KMU733" s="14"/>
      <c r="KMV733" s="14"/>
      <c r="KMW733" s="14"/>
      <c r="KMX733" s="14"/>
      <c r="KMY733" s="14"/>
      <c r="KMZ733" s="14"/>
      <c r="KNA733" s="14"/>
      <c r="KNB733" s="14"/>
      <c r="KNC733" s="14"/>
      <c r="KND733" s="14"/>
      <c r="KNE733" s="14"/>
      <c r="KNF733" s="14"/>
      <c r="KNG733" s="14"/>
      <c r="KNH733" s="14"/>
      <c r="KNI733" s="14"/>
      <c r="KNJ733" s="14"/>
      <c r="KNK733" s="14"/>
      <c r="KNL733" s="14"/>
      <c r="KNM733" s="14"/>
      <c r="KNN733" s="14"/>
      <c r="KNO733" s="14"/>
      <c r="KNP733" s="14"/>
      <c r="KNQ733" s="14"/>
      <c r="KNR733" s="14"/>
      <c r="KNS733" s="14"/>
      <c r="KNT733" s="14"/>
      <c r="KNU733" s="14"/>
      <c r="KNV733" s="14"/>
      <c r="KNW733" s="14"/>
      <c r="KNX733" s="14"/>
      <c r="KNY733" s="14"/>
      <c r="KNZ733" s="14"/>
      <c r="KOA733" s="14"/>
      <c r="KOB733" s="14"/>
      <c r="KOC733" s="14"/>
      <c r="KOD733" s="14"/>
      <c r="KOE733" s="14"/>
      <c r="KOF733" s="14"/>
      <c r="KOG733" s="14"/>
      <c r="KOH733" s="14"/>
      <c r="KOI733" s="14"/>
      <c r="KOJ733" s="14"/>
      <c r="KOK733" s="14"/>
      <c r="KOL733" s="14"/>
      <c r="KOM733" s="14"/>
      <c r="KON733" s="14"/>
      <c r="KOO733" s="14"/>
      <c r="KOP733" s="14"/>
      <c r="KOQ733" s="14"/>
      <c r="KOR733" s="14"/>
      <c r="KOS733" s="14"/>
      <c r="KOT733" s="14"/>
      <c r="KOU733" s="14"/>
      <c r="KOV733" s="14"/>
      <c r="KOW733" s="14"/>
      <c r="KOX733" s="14"/>
      <c r="KOY733" s="14"/>
      <c r="KOZ733" s="14"/>
      <c r="KPA733" s="14"/>
      <c r="KPB733" s="14"/>
      <c r="KPC733" s="14"/>
      <c r="KPD733" s="14"/>
      <c r="KPE733" s="14"/>
      <c r="KPF733" s="14"/>
      <c r="KPG733" s="14"/>
      <c r="KPH733" s="14"/>
      <c r="KPI733" s="14"/>
      <c r="KPJ733" s="14"/>
      <c r="KPK733" s="14"/>
      <c r="KPL733" s="14"/>
      <c r="KPM733" s="14"/>
      <c r="KPN733" s="14"/>
      <c r="KPO733" s="14"/>
      <c r="KPP733" s="14"/>
      <c r="KPQ733" s="14"/>
      <c r="KPR733" s="14"/>
      <c r="KPS733" s="14"/>
      <c r="KPT733" s="14"/>
      <c r="KPU733" s="14"/>
      <c r="KPV733" s="14"/>
      <c r="KPW733" s="14"/>
      <c r="KPX733" s="14"/>
      <c r="KPY733" s="14"/>
      <c r="KPZ733" s="14"/>
      <c r="KQA733" s="14"/>
      <c r="KQB733" s="14"/>
      <c r="KQC733" s="14"/>
      <c r="KQD733" s="14"/>
      <c r="KQE733" s="14"/>
      <c r="KQF733" s="14"/>
      <c r="KQG733" s="14"/>
      <c r="KQH733" s="14"/>
      <c r="KQI733" s="14"/>
      <c r="KQJ733" s="14"/>
      <c r="KQK733" s="14"/>
      <c r="KQL733" s="14"/>
      <c r="KQM733" s="14"/>
      <c r="KQN733" s="14"/>
      <c r="KQO733" s="14"/>
      <c r="KQP733" s="14"/>
      <c r="KQQ733" s="14"/>
      <c r="KQR733" s="14"/>
      <c r="KQS733" s="14"/>
      <c r="KQT733" s="14"/>
      <c r="KQU733" s="14"/>
      <c r="KQV733" s="14"/>
      <c r="KQW733" s="14"/>
      <c r="KQX733" s="14"/>
      <c r="KQY733" s="14"/>
      <c r="KQZ733" s="14"/>
      <c r="KRA733" s="14"/>
      <c r="KRB733" s="14"/>
      <c r="KRC733" s="14"/>
      <c r="KRD733" s="14"/>
      <c r="KRE733" s="14"/>
      <c r="KRF733" s="14"/>
      <c r="KRG733" s="14"/>
      <c r="KRH733" s="14"/>
      <c r="KRI733" s="14"/>
      <c r="KRJ733" s="14"/>
      <c r="KRK733" s="14"/>
      <c r="KRL733" s="14"/>
      <c r="KRM733" s="14"/>
      <c r="KRN733" s="14"/>
      <c r="KRO733" s="14"/>
      <c r="KRP733" s="14"/>
      <c r="KRQ733" s="14"/>
      <c r="KRR733" s="14"/>
      <c r="KRS733" s="14"/>
      <c r="KRT733" s="14"/>
      <c r="KRU733" s="14"/>
      <c r="KRV733" s="14"/>
      <c r="KRW733" s="14"/>
      <c r="KRX733" s="14"/>
      <c r="KRY733" s="14"/>
      <c r="KRZ733" s="14"/>
      <c r="KSA733" s="14"/>
      <c r="KSB733" s="14"/>
      <c r="KSC733" s="14"/>
      <c r="KSD733" s="14"/>
      <c r="KSE733" s="14"/>
      <c r="KSF733" s="14"/>
      <c r="KSG733" s="14"/>
      <c r="KSH733" s="14"/>
      <c r="KSI733" s="14"/>
      <c r="KSJ733" s="14"/>
      <c r="KSK733" s="14"/>
      <c r="KSL733" s="14"/>
      <c r="KSM733" s="14"/>
      <c r="KSN733" s="14"/>
      <c r="KSO733" s="14"/>
      <c r="KSP733" s="14"/>
      <c r="KSQ733" s="14"/>
      <c r="KSR733" s="14"/>
      <c r="KSS733" s="14"/>
      <c r="KST733" s="14"/>
      <c r="KSU733" s="14"/>
      <c r="KSV733" s="14"/>
      <c r="KSW733" s="14"/>
      <c r="KSX733" s="14"/>
      <c r="KSY733" s="14"/>
      <c r="KSZ733" s="14"/>
      <c r="KTA733" s="14"/>
      <c r="KTB733" s="14"/>
      <c r="KTC733" s="14"/>
      <c r="KTD733" s="14"/>
      <c r="KTE733" s="14"/>
      <c r="KTF733" s="14"/>
      <c r="KTG733" s="14"/>
      <c r="KTH733" s="14"/>
      <c r="KTI733" s="14"/>
      <c r="KTJ733" s="14"/>
      <c r="KTK733" s="14"/>
      <c r="KTL733" s="14"/>
      <c r="KTM733" s="14"/>
      <c r="KTN733" s="14"/>
      <c r="KTO733" s="14"/>
      <c r="KTP733" s="14"/>
      <c r="KTQ733" s="14"/>
      <c r="KTR733" s="14"/>
      <c r="KTS733" s="14"/>
      <c r="KTT733" s="14"/>
      <c r="KTU733" s="14"/>
      <c r="KTV733" s="14"/>
      <c r="KTW733" s="14"/>
      <c r="KTX733" s="14"/>
      <c r="KTY733" s="14"/>
      <c r="KTZ733" s="14"/>
      <c r="KUA733" s="14"/>
      <c r="KUB733" s="14"/>
      <c r="KUC733" s="14"/>
      <c r="KUD733" s="14"/>
      <c r="KUE733" s="14"/>
      <c r="KUF733" s="14"/>
      <c r="KUG733" s="14"/>
      <c r="KUH733" s="14"/>
      <c r="KUI733" s="14"/>
      <c r="KUJ733" s="14"/>
      <c r="KUK733" s="14"/>
      <c r="KUL733" s="14"/>
      <c r="KUM733" s="14"/>
      <c r="KUN733" s="14"/>
      <c r="KUO733" s="14"/>
      <c r="KUP733" s="14"/>
      <c r="KUQ733" s="14"/>
      <c r="KUR733" s="14"/>
      <c r="KUS733" s="14"/>
      <c r="KUT733" s="14"/>
      <c r="KUU733" s="14"/>
      <c r="KUV733" s="14"/>
      <c r="KUW733" s="14"/>
      <c r="KUX733" s="14"/>
      <c r="KUY733" s="14"/>
      <c r="KUZ733" s="14"/>
      <c r="KVA733" s="14"/>
      <c r="KVB733" s="14"/>
      <c r="KVC733" s="14"/>
      <c r="KVD733" s="14"/>
      <c r="KVE733" s="14"/>
      <c r="KVF733" s="14"/>
      <c r="KVG733" s="14"/>
      <c r="KVH733" s="14"/>
      <c r="KVI733" s="14"/>
      <c r="KVJ733" s="14"/>
      <c r="KVK733" s="14"/>
      <c r="KVL733" s="14"/>
      <c r="KVM733" s="14"/>
      <c r="KVN733" s="14"/>
      <c r="KVO733" s="14"/>
      <c r="KVP733" s="14"/>
      <c r="KVQ733" s="14"/>
      <c r="KVR733" s="14"/>
      <c r="KVS733" s="14"/>
      <c r="KVT733" s="14"/>
      <c r="KVU733" s="14"/>
      <c r="KVV733" s="14"/>
      <c r="KVW733" s="14"/>
      <c r="KVX733" s="14"/>
      <c r="KVY733" s="14"/>
      <c r="KVZ733" s="14"/>
      <c r="KWA733" s="14"/>
      <c r="KWB733" s="14"/>
      <c r="KWC733" s="14"/>
      <c r="KWD733" s="14"/>
      <c r="KWE733" s="14"/>
      <c r="KWF733" s="14"/>
      <c r="KWG733" s="14"/>
      <c r="KWH733" s="14"/>
      <c r="KWI733" s="14"/>
      <c r="KWJ733" s="14"/>
      <c r="KWK733" s="14"/>
      <c r="KWL733" s="14"/>
      <c r="KWM733" s="14"/>
      <c r="KWN733" s="14"/>
      <c r="KWO733" s="14"/>
      <c r="KWP733" s="14"/>
      <c r="KWQ733" s="14"/>
      <c r="KWR733" s="14"/>
      <c r="KWS733" s="14"/>
      <c r="KWT733" s="14"/>
      <c r="KWU733" s="14"/>
      <c r="KWV733" s="14"/>
      <c r="KWW733" s="14"/>
      <c r="KWX733" s="14"/>
      <c r="KWY733" s="14"/>
      <c r="KWZ733" s="14"/>
      <c r="KXA733" s="14"/>
      <c r="KXB733" s="14"/>
      <c r="KXC733" s="14"/>
      <c r="KXD733" s="14"/>
      <c r="KXE733" s="14"/>
      <c r="KXF733" s="14"/>
      <c r="KXG733" s="14"/>
      <c r="KXH733" s="14"/>
      <c r="KXI733" s="14"/>
      <c r="KXJ733" s="14"/>
      <c r="KXK733" s="14"/>
      <c r="KXL733" s="14"/>
      <c r="KXM733" s="14"/>
      <c r="KXN733" s="14"/>
      <c r="KXO733" s="14"/>
      <c r="KXP733" s="14"/>
      <c r="KXQ733" s="14"/>
      <c r="KXR733" s="14"/>
      <c r="KXS733" s="14"/>
      <c r="KXT733" s="14"/>
      <c r="KXU733" s="14"/>
      <c r="KXV733" s="14"/>
      <c r="KXW733" s="14"/>
      <c r="KXX733" s="14"/>
      <c r="KXY733" s="14"/>
      <c r="KXZ733" s="14"/>
      <c r="KYA733" s="14"/>
      <c r="KYB733" s="14"/>
      <c r="KYC733" s="14"/>
      <c r="KYD733" s="14"/>
      <c r="KYE733" s="14"/>
      <c r="KYF733" s="14"/>
      <c r="KYG733" s="14"/>
      <c r="KYH733" s="14"/>
      <c r="KYI733" s="14"/>
      <c r="KYJ733" s="14"/>
      <c r="KYK733" s="14"/>
      <c r="KYL733" s="14"/>
      <c r="KYM733" s="14"/>
      <c r="KYN733" s="14"/>
      <c r="KYO733" s="14"/>
      <c r="KYP733" s="14"/>
      <c r="KYQ733" s="14"/>
      <c r="KYR733" s="14"/>
      <c r="KYS733" s="14"/>
      <c r="KYT733" s="14"/>
      <c r="KYU733" s="14"/>
      <c r="KYV733" s="14"/>
      <c r="KYW733" s="14"/>
      <c r="KYX733" s="14"/>
      <c r="KYY733" s="14"/>
      <c r="KYZ733" s="14"/>
      <c r="KZA733" s="14"/>
      <c r="KZB733" s="14"/>
      <c r="KZC733" s="14"/>
      <c r="KZD733" s="14"/>
      <c r="KZE733" s="14"/>
      <c r="KZF733" s="14"/>
      <c r="KZG733" s="14"/>
      <c r="KZH733" s="14"/>
      <c r="KZI733" s="14"/>
      <c r="KZJ733" s="14"/>
      <c r="KZK733" s="14"/>
      <c r="KZL733" s="14"/>
      <c r="KZM733" s="14"/>
      <c r="KZN733" s="14"/>
      <c r="KZO733" s="14"/>
      <c r="KZP733" s="14"/>
      <c r="KZQ733" s="14"/>
      <c r="KZR733" s="14"/>
      <c r="KZS733" s="14"/>
      <c r="KZT733" s="14"/>
      <c r="KZU733" s="14"/>
      <c r="KZV733" s="14"/>
      <c r="KZW733" s="14"/>
      <c r="KZX733" s="14"/>
      <c r="KZY733" s="14"/>
      <c r="KZZ733" s="14"/>
      <c r="LAA733" s="14"/>
      <c r="LAB733" s="14"/>
      <c r="LAC733" s="14"/>
      <c r="LAD733" s="14"/>
      <c r="LAE733" s="14"/>
      <c r="LAF733" s="14"/>
      <c r="LAG733" s="14"/>
      <c r="LAH733" s="14"/>
      <c r="LAI733" s="14"/>
      <c r="LAJ733" s="14"/>
      <c r="LAK733" s="14"/>
      <c r="LAL733" s="14"/>
      <c r="LAM733" s="14"/>
      <c r="LAN733" s="14"/>
      <c r="LAO733" s="14"/>
      <c r="LAP733" s="14"/>
      <c r="LAQ733" s="14"/>
      <c r="LAR733" s="14"/>
      <c r="LAS733" s="14"/>
      <c r="LAT733" s="14"/>
      <c r="LAU733" s="14"/>
      <c r="LAV733" s="14"/>
      <c r="LAW733" s="14"/>
      <c r="LAX733" s="14"/>
      <c r="LAY733" s="14"/>
      <c r="LAZ733" s="14"/>
      <c r="LBA733" s="14"/>
      <c r="LBB733" s="14"/>
      <c r="LBC733" s="14"/>
      <c r="LBD733" s="14"/>
      <c r="LBE733" s="14"/>
      <c r="LBF733" s="14"/>
      <c r="LBG733" s="14"/>
      <c r="LBH733" s="14"/>
      <c r="LBI733" s="14"/>
      <c r="LBJ733" s="14"/>
      <c r="LBK733" s="14"/>
      <c r="LBL733" s="14"/>
      <c r="LBM733" s="14"/>
      <c r="LBN733" s="14"/>
      <c r="LBO733" s="14"/>
      <c r="LBP733" s="14"/>
      <c r="LBQ733" s="14"/>
      <c r="LBR733" s="14"/>
      <c r="LBS733" s="14"/>
      <c r="LBT733" s="14"/>
      <c r="LBU733" s="14"/>
      <c r="LBV733" s="14"/>
      <c r="LBW733" s="14"/>
      <c r="LBX733" s="14"/>
      <c r="LBY733" s="14"/>
      <c r="LBZ733" s="14"/>
      <c r="LCA733" s="14"/>
      <c r="LCB733" s="14"/>
      <c r="LCC733" s="14"/>
      <c r="LCD733" s="14"/>
      <c r="LCE733" s="14"/>
      <c r="LCF733" s="14"/>
      <c r="LCG733" s="14"/>
      <c r="LCH733" s="14"/>
      <c r="LCI733" s="14"/>
      <c r="LCJ733" s="14"/>
      <c r="LCK733" s="14"/>
      <c r="LCL733" s="14"/>
      <c r="LCM733" s="14"/>
      <c r="LCN733" s="14"/>
      <c r="LCO733" s="14"/>
      <c r="LCP733" s="14"/>
      <c r="LCQ733" s="14"/>
      <c r="LCR733" s="14"/>
      <c r="LCS733" s="14"/>
      <c r="LCT733" s="14"/>
      <c r="LCU733" s="14"/>
      <c r="LCV733" s="14"/>
      <c r="LCW733" s="14"/>
      <c r="LCX733" s="14"/>
      <c r="LCY733" s="14"/>
      <c r="LCZ733" s="14"/>
      <c r="LDA733" s="14"/>
      <c r="LDB733" s="14"/>
      <c r="LDC733" s="14"/>
      <c r="LDD733" s="14"/>
      <c r="LDE733" s="14"/>
      <c r="LDF733" s="14"/>
      <c r="LDG733" s="14"/>
      <c r="LDH733" s="14"/>
      <c r="LDI733" s="14"/>
      <c r="LDJ733" s="14"/>
      <c r="LDK733" s="14"/>
      <c r="LDL733" s="14"/>
      <c r="LDM733" s="14"/>
      <c r="LDN733" s="14"/>
      <c r="LDO733" s="14"/>
      <c r="LDP733" s="14"/>
      <c r="LDQ733" s="14"/>
      <c r="LDR733" s="14"/>
      <c r="LDS733" s="14"/>
      <c r="LDT733" s="14"/>
      <c r="LDU733" s="14"/>
      <c r="LDV733" s="14"/>
      <c r="LDW733" s="14"/>
      <c r="LDX733" s="14"/>
      <c r="LDY733" s="14"/>
      <c r="LDZ733" s="14"/>
      <c r="LEA733" s="14"/>
      <c r="LEB733" s="14"/>
      <c r="LEC733" s="14"/>
      <c r="LED733" s="14"/>
      <c r="LEE733" s="14"/>
      <c r="LEF733" s="14"/>
      <c r="LEG733" s="14"/>
      <c r="LEH733" s="14"/>
      <c r="LEI733" s="14"/>
      <c r="LEJ733" s="14"/>
      <c r="LEK733" s="14"/>
      <c r="LEL733" s="14"/>
      <c r="LEM733" s="14"/>
      <c r="LEN733" s="14"/>
      <c r="LEO733" s="14"/>
      <c r="LEP733" s="14"/>
      <c r="LEQ733" s="14"/>
      <c r="LER733" s="14"/>
      <c r="LES733" s="14"/>
      <c r="LET733" s="14"/>
      <c r="LEU733" s="14"/>
      <c r="LEV733" s="14"/>
      <c r="LEW733" s="14"/>
      <c r="LEX733" s="14"/>
      <c r="LEY733" s="14"/>
      <c r="LEZ733" s="14"/>
      <c r="LFA733" s="14"/>
      <c r="LFB733" s="14"/>
      <c r="LFC733" s="14"/>
      <c r="LFD733" s="14"/>
      <c r="LFE733" s="14"/>
      <c r="LFF733" s="14"/>
      <c r="LFG733" s="14"/>
      <c r="LFH733" s="14"/>
      <c r="LFI733" s="14"/>
      <c r="LFJ733" s="14"/>
      <c r="LFK733" s="14"/>
      <c r="LFL733" s="14"/>
      <c r="LFM733" s="14"/>
      <c r="LFN733" s="14"/>
      <c r="LFO733" s="14"/>
      <c r="LFP733" s="14"/>
      <c r="LFQ733" s="14"/>
      <c r="LFR733" s="14"/>
      <c r="LFS733" s="14"/>
      <c r="LFT733" s="14"/>
      <c r="LFU733" s="14"/>
      <c r="LFV733" s="14"/>
      <c r="LFW733" s="14"/>
      <c r="LFX733" s="14"/>
      <c r="LFY733" s="14"/>
      <c r="LFZ733" s="14"/>
      <c r="LGA733" s="14"/>
      <c r="LGB733" s="14"/>
      <c r="LGC733" s="14"/>
      <c r="LGD733" s="14"/>
      <c r="LGE733" s="14"/>
      <c r="LGF733" s="14"/>
      <c r="LGG733" s="14"/>
      <c r="LGH733" s="14"/>
      <c r="LGI733" s="14"/>
      <c r="LGJ733" s="14"/>
      <c r="LGK733" s="14"/>
      <c r="LGL733" s="14"/>
      <c r="LGM733" s="14"/>
      <c r="LGN733" s="14"/>
      <c r="LGO733" s="14"/>
      <c r="LGP733" s="14"/>
      <c r="LGQ733" s="14"/>
      <c r="LGR733" s="14"/>
      <c r="LGS733" s="14"/>
      <c r="LGT733" s="14"/>
      <c r="LGU733" s="14"/>
      <c r="LGV733" s="14"/>
      <c r="LGW733" s="14"/>
      <c r="LGX733" s="14"/>
      <c r="LGY733" s="14"/>
      <c r="LGZ733" s="14"/>
      <c r="LHA733" s="14"/>
      <c r="LHB733" s="14"/>
      <c r="LHC733" s="14"/>
      <c r="LHD733" s="14"/>
      <c r="LHE733" s="14"/>
      <c r="LHF733" s="14"/>
      <c r="LHG733" s="14"/>
      <c r="LHH733" s="14"/>
      <c r="LHI733" s="14"/>
      <c r="LHJ733" s="14"/>
      <c r="LHK733" s="14"/>
      <c r="LHL733" s="14"/>
      <c r="LHM733" s="14"/>
      <c r="LHN733" s="14"/>
      <c r="LHO733" s="14"/>
      <c r="LHP733" s="14"/>
      <c r="LHQ733" s="14"/>
      <c r="LHR733" s="14"/>
      <c r="LHS733" s="14"/>
      <c r="LHT733" s="14"/>
      <c r="LHU733" s="14"/>
      <c r="LHV733" s="14"/>
      <c r="LHW733" s="14"/>
      <c r="LHX733" s="14"/>
      <c r="LHY733" s="14"/>
      <c r="LHZ733" s="14"/>
      <c r="LIA733" s="14"/>
      <c r="LIB733" s="14"/>
      <c r="LIC733" s="14"/>
      <c r="LID733" s="14"/>
      <c r="LIE733" s="14"/>
      <c r="LIF733" s="14"/>
      <c r="LIG733" s="14"/>
      <c r="LIH733" s="14"/>
      <c r="LII733" s="14"/>
      <c r="LIJ733" s="14"/>
      <c r="LIK733" s="14"/>
      <c r="LIL733" s="14"/>
      <c r="LIM733" s="14"/>
      <c r="LIN733" s="14"/>
      <c r="LIO733" s="14"/>
      <c r="LIP733" s="14"/>
      <c r="LIQ733" s="14"/>
      <c r="LIR733" s="14"/>
      <c r="LIS733" s="14"/>
      <c r="LIT733" s="14"/>
      <c r="LIU733" s="14"/>
      <c r="LIV733" s="14"/>
      <c r="LIW733" s="14"/>
      <c r="LIX733" s="14"/>
      <c r="LIY733" s="14"/>
      <c r="LIZ733" s="14"/>
      <c r="LJA733" s="14"/>
      <c r="LJB733" s="14"/>
      <c r="LJC733" s="14"/>
      <c r="LJD733" s="14"/>
      <c r="LJE733" s="14"/>
      <c r="LJF733" s="14"/>
      <c r="LJG733" s="14"/>
      <c r="LJH733" s="14"/>
      <c r="LJI733" s="14"/>
      <c r="LJJ733" s="14"/>
      <c r="LJK733" s="14"/>
      <c r="LJL733" s="14"/>
      <c r="LJM733" s="14"/>
      <c r="LJN733" s="14"/>
      <c r="LJO733" s="14"/>
      <c r="LJP733" s="14"/>
      <c r="LJQ733" s="14"/>
      <c r="LJR733" s="14"/>
      <c r="LJS733" s="14"/>
      <c r="LJT733" s="14"/>
      <c r="LJU733" s="14"/>
      <c r="LJV733" s="14"/>
      <c r="LJW733" s="14"/>
      <c r="LJX733" s="14"/>
      <c r="LJY733" s="14"/>
      <c r="LJZ733" s="14"/>
      <c r="LKA733" s="14"/>
      <c r="LKB733" s="14"/>
      <c r="LKC733" s="14"/>
      <c r="LKD733" s="14"/>
      <c r="LKE733" s="14"/>
      <c r="LKF733" s="14"/>
      <c r="LKG733" s="14"/>
      <c r="LKH733" s="14"/>
      <c r="LKI733" s="14"/>
      <c r="LKJ733" s="14"/>
      <c r="LKK733" s="14"/>
      <c r="LKL733" s="14"/>
      <c r="LKM733" s="14"/>
      <c r="LKN733" s="14"/>
      <c r="LKO733" s="14"/>
      <c r="LKP733" s="14"/>
      <c r="LKQ733" s="14"/>
      <c r="LKR733" s="14"/>
      <c r="LKS733" s="14"/>
      <c r="LKT733" s="14"/>
      <c r="LKU733" s="14"/>
      <c r="LKV733" s="14"/>
      <c r="LKW733" s="14"/>
      <c r="LKX733" s="14"/>
      <c r="LKY733" s="14"/>
      <c r="LKZ733" s="14"/>
      <c r="LLA733" s="14"/>
      <c r="LLB733" s="14"/>
      <c r="LLC733" s="14"/>
      <c r="LLD733" s="14"/>
      <c r="LLE733" s="14"/>
      <c r="LLF733" s="14"/>
      <c r="LLG733" s="14"/>
      <c r="LLH733" s="14"/>
      <c r="LLI733" s="14"/>
      <c r="LLJ733" s="14"/>
      <c r="LLK733" s="14"/>
      <c r="LLL733" s="14"/>
      <c r="LLM733" s="14"/>
      <c r="LLN733" s="14"/>
      <c r="LLO733" s="14"/>
      <c r="LLP733" s="14"/>
      <c r="LLQ733" s="14"/>
      <c r="LLR733" s="14"/>
      <c r="LLS733" s="14"/>
      <c r="LLT733" s="14"/>
      <c r="LLU733" s="14"/>
      <c r="LLV733" s="14"/>
      <c r="LLW733" s="14"/>
      <c r="LLX733" s="14"/>
      <c r="LLY733" s="14"/>
      <c r="LLZ733" s="14"/>
      <c r="LMA733" s="14"/>
      <c r="LMB733" s="14"/>
      <c r="LMC733" s="14"/>
      <c r="LMD733" s="14"/>
      <c r="LME733" s="14"/>
      <c r="LMF733" s="14"/>
      <c r="LMG733" s="14"/>
      <c r="LMH733" s="14"/>
      <c r="LMI733" s="14"/>
      <c r="LMJ733" s="14"/>
      <c r="LMK733" s="14"/>
      <c r="LML733" s="14"/>
      <c r="LMM733" s="14"/>
      <c r="LMN733" s="14"/>
      <c r="LMO733" s="14"/>
      <c r="LMP733" s="14"/>
      <c r="LMQ733" s="14"/>
      <c r="LMR733" s="14"/>
      <c r="LMS733" s="14"/>
      <c r="LMT733" s="14"/>
      <c r="LMU733" s="14"/>
      <c r="LMV733" s="14"/>
      <c r="LMW733" s="14"/>
      <c r="LMX733" s="14"/>
      <c r="LMY733" s="14"/>
      <c r="LMZ733" s="14"/>
      <c r="LNA733" s="14"/>
      <c r="LNB733" s="14"/>
      <c r="LNC733" s="14"/>
      <c r="LND733" s="14"/>
      <c r="LNE733" s="14"/>
      <c r="LNF733" s="14"/>
      <c r="LNG733" s="14"/>
      <c r="LNH733" s="14"/>
      <c r="LNI733" s="14"/>
      <c r="LNJ733" s="14"/>
      <c r="LNK733" s="14"/>
      <c r="LNL733" s="14"/>
      <c r="LNM733" s="14"/>
      <c r="LNN733" s="14"/>
      <c r="LNO733" s="14"/>
      <c r="LNP733" s="14"/>
      <c r="LNQ733" s="14"/>
      <c r="LNR733" s="14"/>
      <c r="LNS733" s="14"/>
      <c r="LNT733" s="14"/>
      <c r="LNU733" s="14"/>
      <c r="LNV733" s="14"/>
      <c r="LNW733" s="14"/>
      <c r="LNX733" s="14"/>
      <c r="LNY733" s="14"/>
      <c r="LNZ733" s="14"/>
      <c r="LOA733" s="14"/>
      <c r="LOB733" s="14"/>
      <c r="LOC733" s="14"/>
      <c r="LOD733" s="14"/>
      <c r="LOE733" s="14"/>
      <c r="LOF733" s="14"/>
      <c r="LOG733" s="14"/>
      <c r="LOH733" s="14"/>
      <c r="LOI733" s="14"/>
      <c r="LOJ733" s="14"/>
      <c r="LOK733" s="14"/>
      <c r="LOL733" s="14"/>
      <c r="LOM733" s="14"/>
      <c r="LON733" s="14"/>
      <c r="LOO733" s="14"/>
      <c r="LOP733" s="14"/>
      <c r="LOQ733" s="14"/>
      <c r="LOR733" s="14"/>
      <c r="LOS733" s="14"/>
      <c r="LOT733" s="14"/>
      <c r="LOU733" s="14"/>
      <c r="LOV733" s="14"/>
      <c r="LOW733" s="14"/>
      <c r="LOX733" s="14"/>
      <c r="LOY733" s="14"/>
      <c r="LOZ733" s="14"/>
      <c r="LPA733" s="14"/>
      <c r="LPB733" s="14"/>
      <c r="LPC733" s="14"/>
      <c r="LPD733" s="14"/>
      <c r="LPE733" s="14"/>
      <c r="LPF733" s="14"/>
      <c r="LPG733" s="14"/>
      <c r="LPH733" s="14"/>
      <c r="LPI733" s="14"/>
      <c r="LPJ733" s="14"/>
      <c r="LPK733" s="14"/>
      <c r="LPL733" s="14"/>
      <c r="LPM733" s="14"/>
      <c r="LPN733" s="14"/>
      <c r="LPO733" s="14"/>
      <c r="LPP733" s="14"/>
      <c r="LPQ733" s="14"/>
      <c r="LPR733" s="14"/>
      <c r="LPS733" s="14"/>
      <c r="LPT733" s="14"/>
      <c r="LPU733" s="14"/>
      <c r="LPV733" s="14"/>
      <c r="LPW733" s="14"/>
      <c r="LPX733" s="14"/>
      <c r="LPY733" s="14"/>
      <c r="LPZ733" s="14"/>
      <c r="LQA733" s="14"/>
      <c r="LQB733" s="14"/>
      <c r="LQC733" s="14"/>
      <c r="LQD733" s="14"/>
      <c r="LQE733" s="14"/>
      <c r="LQF733" s="14"/>
      <c r="LQG733" s="14"/>
      <c r="LQH733" s="14"/>
      <c r="LQI733" s="14"/>
      <c r="LQJ733" s="14"/>
      <c r="LQK733" s="14"/>
      <c r="LQL733" s="14"/>
      <c r="LQM733" s="14"/>
      <c r="LQN733" s="14"/>
      <c r="LQO733" s="14"/>
      <c r="LQP733" s="14"/>
      <c r="LQQ733" s="14"/>
      <c r="LQR733" s="14"/>
      <c r="LQS733" s="14"/>
      <c r="LQT733" s="14"/>
      <c r="LQU733" s="14"/>
      <c r="LQV733" s="14"/>
      <c r="LQW733" s="14"/>
      <c r="LQX733" s="14"/>
      <c r="LQY733" s="14"/>
      <c r="LQZ733" s="14"/>
      <c r="LRA733" s="14"/>
      <c r="LRB733" s="14"/>
      <c r="LRC733" s="14"/>
      <c r="LRD733" s="14"/>
      <c r="LRE733" s="14"/>
      <c r="LRF733" s="14"/>
      <c r="LRG733" s="14"/>
      <c r="LRH733" s="14"/>
      <c r="LRI733" s="14"/>
      <c r="LRJ733" s="14"/>
      <c r="LRK733" s="14"/>
      <c r="LRL733" s="14"/>
      <c r="LRM733" s="14"/>
      <c r="LRN733" s="14"/>
      <c r="LRO733" s="14"/>
      <c r="LRP733" s="14"/>
      <c r="LRQ733" s="14"/>
      <c r="LRR733" s="14"/>
      <c r="LRS733" s="14"/>
      <c r="LRT733" s="14"/>
      <c r="LRU733" s="14"/>
      <c r="LRV733" s="14"/>
      <c r="LRW733" s="14"/>
      <c r="LRX733" s="14"/>
      <c r="LRY733" s="14"/>
      <c r="LRZ733" s="14"/>
      <c r="LSA733" s="14"/>
      <c r="LSB733" s="14"/>
      <c r="LSC733" s="14"/>
      <c r="LSD733" s="14"/>
      <c r="LSE733" s="14"/>
      <c r="LSF733" s="14"/>
      <c r="LSG733" s="14"/>
      <c r="LSH733" s="14"/>
      <c r="LSI733" s="14"/>
      <c r="LSJ733" s="14"/>
      <c r="LSK733" s="14"/>
      <c r="LSL733" s="14"/>
      <c r="LSM733" s="14"/>
      <c r="LSN733" s="14"/>
      <c r="LSO733" s="14"/>
      <c r="LSP733" s="14"/>
      <c r="LSQ733" s="14"/>
      <c r="LSR733" s="14"/>
      <c r="LSS733" s="14"/>
      <c r="LST733" s="14"/>
      <c r="LSU733" s="14"/>
      <c r="LSV733" s="14"/>
      <c r="LSW733" s="14"/>
      <c r="LSX733" s="14"/>
      <c r="LSY733" s="14"/>
      <c r="LSZ733" s="14"/>
      <c r="LTA733" s="14"/>
      <c r="LTB733" s="14"/>
      <c r="LTC733" s="14"/>
      <c r="LTD733" s="14"/>
      <c r="LTE733" s="14"/>
      <c r="LTF733" s="14"/>
      <c r="LTG733" s="14"/>
      <c r="LTH733" s="14"/>
      <c r="LTI733" s="14"/>
      <c r="LTJ733" s="14"/>
      <c r="LTK733" s="14"/>
      <c r="LTL733" s="14"/>
      <c r="LTM733" s="14"/>
      <c r="LTN733" s="14"/>
      <c r="LTO733" s="14"/>
      <c r="LTP733" s="14"/>
      <c r="LTQ733" s="14"/>
      <c r="LTR733" s="14"/>
      <c r="LTS733" s="14"/>
      <c r="LTT733" s="14"/>
      <c r="LTU733" s="14"/>
      <c r="LTV733" s="14"/>
      <c r="LTW733" s="14"/>
      <c r="LTX733" s="14"/>
      <c r="LTY733" s="14"/>
      <c r="LTZ733" s="14"/>
      <c r="LUA733" s="14"/>
      <c r="LUB733" s="14"/>
      <c r="LUC733" s="14"/>
      <c r="LUD733" s="14"/>
      <c r="LUE733" s="14"/>
      <c r="LUF733" s="14"/>
      <c r="LUG733" s="14"/>
      <c r="LUH733" s="14"/>
      <c r="LUI733" s="14"/>
      <c r="LUJ733" s="14"/>
      <c r="LUK733" s="14"/>
      <c r="LUL733" s="14"/>
      <c r="LUM733" s="14"/>
      <c r="LUN733" s="14"/>
      <c r="LUO733" s="14"/>
      <c r="LUP733" s="14"/>
      <c r="LUQ733" s="14"/>
      <c r="LUR733" s="14"/>
      <c r="LUS733" s="14"/>
      <c r="LUT733" s="14"/>
      <c r="LUU733" s="14"/>
      <c r="LUV733" s="14"/>
      <c r="LUW733" s="14"/>
      <c r="LUX733" s="14"/>
      <c r="LUY733" s="14"/>
      <c r="LUZ733" s="14"/>
      <c r="LVA733" s="14"/>
      <c r="LVB733" s="14"/>
      <c r="LVC733" s="14"/>
      <c r="LVD733" s="14"/>
      <c r="LVE733" s="14"/>
      <c r="LVF733" s="14"/>
      <c r="LVG733" s="14"/>
      <c r="LVH733" s="14"/>
      <c r="LVI733" s="14"/>
      <c r="LVJ733" s="14"/>
      <c r="LVK733" s="14"/>
      <c r="LVL733" s="14"/>
      <c r="LVM733" s="14"/>
      <c r="LVN733" s="14"/>
      <c r="LVO733" s="14"/>
      <c r="LVP733" s="14"/>
      <c r="LVQ733" s="14"/>
      <c r="LVR733" s="14"/>
      <c r="LVS733" s="14"/>
      <c r="LVT733" s="14"/>
      <c r="LVU733" s="14"/>
      <c r="LVV733" s="14"/>
      <c r="LVW733" s="14"/>
      <c r="LVX733" s="14"/>
      <c r="LVY733" s="14"/>
      <c r="LVZ733" s="14"/>
      <c r="LWA733" s="14"/>
      <c r="LWB733" s="14"/>
      <c r="LWC733" s="14"/>
      <c r="LWD733" s="14"/>
      <c r="LWE733" s="14"/>
      <c r="LWF733" s="14"/>
      <c r="LWG733" s="14"/>
      <c r="LWH733" s="14"/>
      <c r="LWI733" s="14"/>
      <c r="LWJ733" s="14"/>
      <c r="LWK733" s="14"/>
      <c r="LWL733" s="14"/>
      <c r="LWM733" s="14"/>
      <c r="LWN733" s="14"/>
      <c r="LWO733" s="14"/>
      <c r="LWP733" s="14"/>
      <c r="LWQ733" s="14"/>
      <c r="LWR733" s="14"/>
      <c r="LWS733" s="14"/>
      <c r="LWT733" s="14"/>
      <c r="LWU733" s="14"/>
      <c r="LWV733" s="14"/>
      <c r="LWW733" s="14"/>
      <c r="LWX733" s="14"/>
      <c r="LWY733" s="14"/>
      <c r="LWZ733" s="14"/>
      <c r="LXA733" s="14"/>
      <c r="LXB733" s="14"/>
      <c r="LXC733" s="14"/>
      <c r="LXD733" s="14"/>
      <c r="LXE733" s="14"/>
      <c r="LXF733" s="14"/>
      <c r="LXG733" s="14"/>
      <c r="LXH733" s="14"/>
      <c r="LXI733" s="14"/>
      <c r="LXJ733" s="14"/>
      <c r="LXK733" s="14"/>
      <c r="LXL733" s="14"/>
      <c r="LXM733" s="14"/>
      <c r="LXN733" s="14"/>
      <c r="LXO733" s="14"/>
      <c r="LXP733" s="14"/>
      <c r="LXQ733" s="14"/>
      <c r="LXR733" s="14"/>
      <c r="LXS733" s="14"/>
      <c r="LXT733" s="14"/>
      <c r="LXU733" s="14"/>
      <c r="LXV733" s="14"/>
      <c r="LXW733" s="14"/>
      <c r="LXX733" s="14"/>
      <c r="LXY733" s="14"/>
      <c r="LXZ733" s="14"/>
      <c r="LYA733" s="14"/>
      <c r="LYB733" s="14"/>
      <c r="LYC733" s="14"/>
      <c r="LYD733" s="14"/>
      <c r="LYE733" s="14"/>
      <c r="LYF733" s="14"/>
      <c r="LYG733" s="14"/>
      <c r="LYH733" s="14"/>
      <c r="LYI733" s="14"/>
      <c r="LYJ733" s="14"/>
      <c r="LYK733" s="14"/>
      <c r="LYL733" s="14"/>
      <c r="LYM733" s="14"/>
      <c r="LYN733" s="14"/>
      <c r="LYO733" s="14"/>
      <c r="LYP733" s="14"/>
      <c r="LYQ733" s="14"/>
      <c r="LYR733" s="14"/>
      <c r="LYS733" s="14"/>
      <c r="LYT733" s="14"/>
      <c r="LYU733" s="14"/>
      <c r="LYV733" s="14"/>
      <c r="LYW733" s="14"/>
      <c r="LYX733" s="14"/>
      <c r="LYY733" s="14"/>
      <c r="LYZ733" s="14"/>
      <c r="LZA733" s="14"/>
      <c r="LZB733" s="14"/>
      <c r="LZC733" s="14"/>
      <c r="LZD733" s="14"/>
      <c r="LZE733" s="14"/>
      <c r="LZF733" s="14"/>
      <c r="LZG733" s="14"/>
      <c r="LZH733" s="14"/>
      <c r="LZI733" s="14"/>
      <c r="LZJ733" s="14"/>
      <c r="LZK733" s="14"/>
      <c r="LZL733" s="14"/>
      <c r="LZM733" s="14"/>
      <c r="LZN733" s="14"/>
      <c r="LZO733" s="14"/>
      <c r="LZP733" s="14"/>
      <c r="LZQ733" s="14"/>
      <c r="LZR733" s="14"/>
      <c r="LZS733" s="14"/>
      <c r="LZT733" s="14"/>
      <c r="LZU733" s="14"/>
      <c r="LZV733" s="14"/>
      <c r="LZW733" s="14"/>
      <c r="LZX733" s="14"/>
      <c r="LZY733" s="14"/>
      <c r="LZZ733" s="14"/>
      <c r="MAA733" s="14"/>
      <c r="MAB733" s="14"/>
      <c r="MAC733" s="14"/>
      <c r="MAD733" s="14"/>
      <c r="MAE733" s="14"/>
      <c r="MAF733" s="14"/>
      <c r="MAG733" s="14"/>
      <c r="MAH733" s="14"/>
      <c r="MAI733" s="14"/>
      <c r="MAJ733" s="14"/>
      <c r="MAK733" s="14"/>
      <c r="MAL733" s="14"/>
      <c r="MAM733" s="14"/>
      <c r="MAN733" s="14"/>
      <c r="MAO733" s="14"/>
      <c r="MAP733" s="14"/>
      <c r="MAQ733" s="14"/>
      <c r="MAR733" s="14"/>
      <c r="MAS733" s="14"/>
      <c r="MAT733" s="14"/>
      <c r="MAU733" s="14"/>
      <c r="MAV733" s="14"/>
      <c r="MAW733" s="14"/>
      <c r="MAX733" s="14"/>
      <c r="MAY733" s="14"/>
      <c r="MAZ733" s="14"/>
      <c r="MBA733" s="14"/>
      <c r="MBB733" s="14"/>
      <c r="MBC733" s="14"/>
      <c r="MBD733" s="14"/>
      <c r="MBE733" s="14"/>
      <c r="MBF733" s="14"/>
      <c r="MBG733" s="14"/>
      <c r="MBH733" s="14"/>
      <c r="MBI733" s="14"/>
      <c r="MBJ733" s="14"/>
      <c r="MBK733" s="14"/>
      <c r="MBL733" s="14"/>
      <c r="MBM733" s="14"/>
      <c r="MBN733" s="14"/>
      <c r="MBO733" s="14"/>
      <c r="MBP733" s="14"/>
      <c r="MBQ733" s="14"/>
      <c r="MBR733" s="14"/>
      <c r="MBS733" s="14"/>
      <c r="MBT733" s="14"/>
      <c r="MBU733" s="14"/>
      <c r="MBV733" s="14"/>
      <c r="MBW733" s="14"/>
      <c r="MBX733" s="14"/>
      <c r="MBY733" s="14"/>
      <c r="MBZ733" s="14"/>
      <c r="MCA733" s="14"/>
      <c r="MCB733" s="14"/>
      <c r="MCC733" s="14"/>
      <c r="MCD733" s="14"/>
      <c r="MCE733" s="14"/>
      <c r="MCF733" s="14"/>
      <c r="MCG733" s="14"/>
      <c r="MCH733" s="14"/>
      <c r="MCI733" s="14"/>
      <c r="MCJ733" s="14"/>
      <c r="MCK733" s="14"/>
      <c r="MCL733" s="14"/>
      <c r="MCM733" s="14"/>
      <c r="MCN733" s="14"/>
      <c r="MCO733" s="14"/>
      <c r="MCP733" s="14"/>
      <c r="MCQ733" s="14"/>
      <c r="MCR733" s="14"/>
      <c r="MCS733" s="14"/>
      <c r="MCT733" s="14"/>
      <c r="MCU733" s="14"/>
      <c r="MCV733" s="14"/>
      <c r="MCW733" s="14"/>
      <c r="MCX733" s="14"/>
      <c r="MCY733" s="14"/>
      <c r="MCZ733" s="14"/>
      <c r="MDA733" s="14"/>
      <c r="MDB733" s="14"/>
      <c r="MDC733" s="14"/>
      <c r="MDD733" s="14"/>
      <c r="MDE733" s="14"/>
      <c r="MDF733" s="14"/>
      <c r="MDG733" s="14"/>
      <c r="MDH733" s="14"/>
      <c r="MDI733" s="14"/>
      <c r="MDJ733" s="14"/>
      <c r="MDK733" s="14"/>
      <c r="MDL733" s="14"/>
      <c r="MDM733" s="14"/>
      <c r="MDN733" s="14"/>
      <c r="MDO733" s="14"/>
      <c r="MDP733" s="14"/>
      <c r="MDQ733" s="14"/>
      <c r="MDR733" s="14"/>
      <c r="MDS733" s="14"/>
      <c r="MDT733" s="14"/>
      <c r="MDU733" s="14"/>
      <c r="MDV733" s="14"/>
      <c r="MDW733" s="14"/>
      <c r="MDX733" s="14"/>
      <c r="MDY733" s="14"/>
      <c r="MDZ733" s="14"/>
      <c r="MEA733" s="14"/>
      <c r="MEB733" s="14"/>
      <c r="MEC733" s="14"/>
      <c r="MED733" s="14"/>
      <c r="MEE733" s="14"/>
      <c r="MEF733" s="14"/>
      <c r="MEG733" s="14"/>
      <c r="MEH733" s="14"/>
      <c r="MEI733" s="14"/>
      <c r="MEJ733" s="14"/>
      <c r="MEK733" s="14"/>
      <c r="MEL733" s="14"/>
      <c r="MEM733" s="14"/>
      <c r="MEN733" s="14"/>
      <c r="MEO733" s="14"/>
      <c r="MEP733" s="14"/>
      <c r="MEQ733" s="14"/>
      <c r="MER733" s="14"/>
      <c r="MES733" s="14"/>
      <c r="MET733" s="14"/>
      <c r="MEU733" s="14"/>
      <c r="MEV733" s="14"/>
      <c r="MEW733" s="14"/>
      <c r="MEX733" s="14"/>
      <c r="MEY733" s="14"/>
      <c r="MEZ733" s="14"/>
      <c r="MFA733" s="14"/>
      <c r="MFB733" s="14"/>
      <c r="MFC733" s="14"/>
      <c r="MFD733" s="14"/>
      <c r="MFE733" s="14"/>
      <c r="MFF733" s="14"/>
      <c r="MFG733" s="14"/>
      <c r="MFH733" s="14"/>
      <c r="MFI733" s="14"/>
      <c r="MFJ733" s="14"/>
      <c r="MFK733" s="14"/>
      <c r="MFL733" s="14"/>
      <c r="MFM733" s="14"/>
      <c r="MFN733" s="14"/>
      <c r="MFO733" s="14"/>
      <c r="MFP733" s="14"/>
      <c r="MFQ733" s="14"/>
      <c r="MFR733" s="14"/>
      <c r="MFS733" s="14"/>
      <c r="MFT733" s="14"/>
      <c r="MFU733" s="14"/>
      <c r="MFV733" s="14"/>
      <c r="MFW733" s="14"/>
      <c r="MFX733" s="14"/>
      <c r="MFY733" s="14"/>
      <c r="MFZ733" s="14"/>
      <c r="MGA733" s="14"/>
      <c r="MGB733" s="14"/>
      <c r="MGC733" s="14"/>
      <c r="MGD733" s="14"/>
      <c r="MGE733" s="14"/>
      <c r="MGF733" s="14"/>
      <c r="MGG733" s="14"/>
      <c r="MGH733" s="14"/>
      <c r="MGI733" s="14"/>
      <c r="MGJ733" s="14"/>
      <c r="MGK733" s="14"/>
      <c r="MGL733" s="14"/>
      <c r="MGM733" s="14"/>
      <c r="MGN733" s="14"/>
      <c r="MGO733" s="14"/>
      <c r="MGP733" s="14"/>
      <c r="MGQ733" s="14"/>
      <c r="MGR733" s="14"/>
      <c r="MGS733" s="14"/>
      <c r="MGT733" s="14"/>
      <c r="MGU733" s="14"/>
      <c r="MGV733" s="14"/>
      <c r="MGW733" s="14"/>
      <c r="MGX733" s="14"/>
      <c r="MGY733" s="14"/>
      <c r="MGZ733" s="14"/>
      <c r="MHA733" s="14"/>
      <c r="MHB733" s="14"/>
      <c r="MHC733" s="14"/>
      <c r="MHD733" s="14"/>
      <c r="MHE733" s="14"/>
      <c r="MHF733" s="14"/>
      <c r="MHG733" s="14"/>
      <c r="MHH733" s="14"/>
      <c r="MHI733" s="14"/>
      <c r="MHJ733" s="14"/>
      <c r="MHK733" s="14"/>
      <c r="MHL733" s="14"/>
      <c r="MHM733" s="14"/>
      <c r="MHN733" s="14"/>
      <c r="MHO733" s="14"/>
      <c r="MHP733" s="14"/>
      <c r="MHQ733" s="14"/>
      <c r="MHR733" s="14"/>
      <c r="MHS733" s="14"/>
      <c r="MHT733" s="14"/>
      <c r="MHU733" s="14"/>
      <c r="MHV733" s="14"/>
      <c r="MHW733" s="14"/>
      <c r="MHX733" s="14"/>
      <c r="MHY733" s="14"/>
      <c r="MHZ733" s="14"/>
      <c r="MIA733" s="14"/>
      <c r="MIB733" s="14"/>
      <c r="MIC733" s="14"/>
      <c r="MID733" s="14"/>
      <c r="MIE733" s="14"/>
      <c r="MIF733" s="14"/>
      <c r="MIG733" s="14"/>
      <c r="MIH733" s="14"/>
      <c r="MII733" s="14"/>
      <c r="MIJ733" s="14"/>
      <c r="MIK733" s="14"/>
      <c r="MIL733" s="14"/>
      <c r="MIM733" s="14"/>
      <c r="MIN733" s="14"/>
      <c r="MIO733" s="14"/>
      <c r="MIP733" s="14"/>
      <c r="MIQ733" s="14"/>
      <c r="MIR733" s="14"/>
      <c r="MIS733" s="14"/>
      <c r="MIT733" s="14"/>
      <c r="MIU733" s="14"/>
      <c r="MIV733" s="14"/>
      <c r="MIW733" s="14"/>
      <c r="MIX733" s="14"/>
      <c r="MIY733" s="14"/>
      <c r="MIZ733" s="14"/>
      <c r="MJA733" s="14"/>
      <c r="MJB733" s="14"/>
      <c r="MJC733" s="14"/>
      <c r="MJD733" s="14"/>
      <c r="MJE733" s="14"/>
      <c r="MJF733" s="14"/>
      <c r="MJG733" s="14"/>
      <c r="MJH733" s="14"/>
      <c r="MJI733" s="14"/>
      <c r="MJJ733" s="14"/>
      <c r="MJK733" s="14"/>
      <c r="MJL733" s="14"/>
      <c r="MJM733" s="14"/>
      <c r="MJN733" s="14"/>
      <c r="MJO733" s="14"/>
      <c r="MJP733" s="14"/>
      <c r="MJQ733" s="14"/>
      <c r="MJR733" s="14"/>
      <c r="MJS733" s="14"/>
      <c r="MJT733" s="14"/>
      <c r="MJU733" s="14"/>
      <c r="MJV733" s="14"/>
      <c r="MJW733" s="14"/>
      <c r="MJX733" s="14"/>
      <c r="MJY733" s="14"/>
      <c r="MJZ733" s="14"/>
      <c r="MKA733" s="14"/>
      <c r="MKB733" s="14"/>
      <c r="MKC733" s="14"/>
      <c r="MKD733" s="14"/>
      <c r="MKE733" s="14"/>
      <c r="MKF733" s="14"/>
      <c r="MKG733" s="14"/>
      <c r="MKH733" s="14"/>
      <c r="MKI733" s="14"/>
      <c r="MKJ733" s="14"/>
      <c r="MKK733" s="14"/>
      <c r="MKL733" s="14"/>
      <c r="MKM733" s="14"/>
      <c r="MKN733" s="14"/>
      <c r="MKO733" s="14"/>
      <c r="MKP733" s="14"/>
      <c r="MKQ733" s="14"/>
      <c r="MKR733" s="14"/>
      <c r="MKS733" s="14"/>
      <c r="MKT733" s="14"/>
      <c r="MKU733" s="14"/>
      <c r="MKV733" s="14"/>
      <c r="MKW733" s="14"/>
      <c r="MKX733" s="14"/>
      <c r="MKY733" s="14"/>
      <c r="MKZ733" s="14"/>
      <c r="MLA733" s="14"/>
      <c r="MLB733" s="14"/>
      <c r="MLC733" s="14"/>
      <c r="MLD733" s="14"/>
      <c r="MLE733" s="14"/>
      <c r="MLF733" s="14"/>
      <c r="MLG733" s="14"/>
      <c r="MLH733" s="14"/>
      <c r="MLI733" s="14"/>
      <c r="MLJ733" s="14"/>
      <c r="MLK733" s="14"/>
      <c r="MLL733" s="14"/>
      <c r="MLM733" s="14"/>
      <c r="MLN733" s="14"/>
      <c r="MLO733" s="14"/>
      <c r="MLP733" s="14"/>
      <c r="MLQ733" s="14"/>
      <c r="MLR733" s="14"/>
      <c r="MLS733" s="14"/>
      <c r="MLT733" s="14"/>
      <c r="MLU733" s="14"/>
      <c r="MLV733" s="14"/>
      <c r="MLW733" s="14"/>
      <c r="MLX733" s="14"/>
      <c r="MLY733" s="14"/>
      <c r="MLZ733" s="14"/>
      <c r="MMA733" s="14"/>
      <c r="MMB733" s="14"/>
      <c r="MMC733" s="14"/>
      <c r="MMD733" s="14"/>
      <c r="MME733" s="14"/>
      <c r="MMF733" s="14"/>
      <c r="MMG733" s="14"/>
      <c r="MMH733" s="14"/>
      <c r="MMI733" s="14"/>
      <c r="MMJ733" s="14"/>
      <c r="MMK733" s="14"/>
      <c r="MML733" s="14"/>
      <c r="MMM733" s="14"/>
      <c r="MMN733" s="14"/>
      <c r="MMO733" s="14"/>
      <c r="MMP733" s="14"/>
      <c r="MMQ733" s="14"/>
      <c r="MMR733" s="14"/>
      <c r="MMS733" s="14"/>
      <c r="MMT733" s="14"/>
      <c r="MMU733" s="14"/>
      <c r="MMV733" s="14"/>
      <c r="MMW733" s="14"/>
      <c r="MMX733" s="14"/>
      <c r="MMY733" s="14"/>
      <c r="MMZ733" s="14"/>
      <c r="MNA733" s="14"/>
      <c r="MNB733" s="14"/>
      <c r="MNC733" s="14"/>
      <c r="MND733" s="14"/>
      <c r="MNE733" s="14"/>
      <c r="MNF733" s="14"/>
      <c r="MNG733" s="14"/>
      <c r="MNH733" s="14"/>
      <c r="MNI733" s="14"/>
      <c r="MNJ733" s="14"/>
      <c r="MNK733" s="14"/>
      <c r="MNL733" s="14"/>
      <c r="MNM733" s="14"/>
      <c r="MNN733" s="14"/>
      <c r="MNO733" s="14"/>
      <c r="MNP733" s="14"/>
      <c r="MNQ733" s="14"/>
      <c r="MNR733" s="14"/>
      <c r="MNS733" s="14"/>
      <c r="MNT733" s="14"/>
      <c r="MNU733" s="14"/>
      <c r="MNV733" s="14"/>
      <c r="MNW733" s="14"/>
      <c r="MNX733" s="14"/>
      <c r="MNY733" s="14"/>
      <c r="MNZ733" s="14"/>
      <c r="MOA733" s="14"/>
      <c r="MOB733" s="14"/>
      <c r="MOC733" s="14"/>
      <c r="MOD733" s="14"/>
      <c r="MOE733" s="14"/>
      <c r="MOF733" s="14"/>
      <c r="MOG733" s="14"/>
      <c r="MOH733" s="14"/>
      <c r="MOI733" s="14"/>
      <c r="MOJ733" s="14"/>
      <c r="MOK733" s="14"/>
      <c r="MOL733" s="14"/>
      <c r="MOM733" s="14"/>
      <c r="MON733" s="14"/>
      <c r="MOO733" s="14"/>
      <c r="MOP733" s="14"/>
      <c r="MOQ733" s="14"/>
      <c r="MOR733" s="14"/>
      <c r="MOS733" s="14"/>
      <c r="MOT733" s="14"/>
      <c r="MOU733" s="14"/>
      <c r="MOV733" s="14"/>
      <c r="MOW733" s="14"/>
      <c r="MOX733" s="14"/>
      <c r="MOY733" s="14"/>
      <c r="MOZ733" s="14"/>
      <c r="MPA733" s="14"/>
      <c r="MPB733" s="14"/>
      <c r="MPC733" s="14"/>
      <c r="MPD733" s="14"/>
      <c r="MPE733" s="14"/>
      <c r="MPF733" s="14"/>
      <c r="MPG733" s="14"/>
      <c r="MPH733" s="14"/>
      <c r="MPI733" s="14"/>
      <c r="MPJ733" s="14"/>
      <c r="MPK733" s="14"/>
      <c r="MPL733" s="14"/>
      <c r="MPM733" s="14"/>
      <c r="MPN733" s="14"/>
      <c r="MPO733" s="14"/>
      <c r="MPP733" s="14"/>
      <c r="MPQ733" s="14"/>
      <c r="MPR733" s="14"/>
      <c r="MPS733" s="14"/>
      <c r="MPT733" s="14"/>
      <c r="MPU733" s="14"/>
      <c r="MPV733" s="14"/>
      <c r="MPW733" s="14"/>
      <c r="MPX733" s="14"/>
      <c r="MPY733" s="14"/>
      <c r="MPZ733" s="14"/>
      <c r="MQA733" s="14"/>
      <c r="MQB733" s="14"/>
      <c r="MQC733" s="14"/>
      <c r="MQD733" s="14"/>
      <c r="MQE733" s="14"/>
      <c r="MQF733" s="14"/>
      <c r="MQG733" s="14"/>
      <c r="MQH733" s="14"/>
      <c r="MQI733" s="14"/>
      <c r="MQJ733" s="14"/>
      <c r="MQK733" s="14"/>
      <c r="MQL733" s="14"/>
      <c r="MQM733" s="14"/>
      <c r="MQN733" s="14"/>
      <c r="MQO733" s="14"/>
      <c r="MQP733" s="14"/>
      <c r="MQQ733" s="14"/>
      <c r="MQR733" s="14"/>
      <c r="MQS733" s="14"/>
      <c r="MQT733" s="14"/>
      <c r="MQU733" s="14"/>
      <c r="MQV733" s="14"/>
      <c r="MQW733" s="14"/>
      <c r="MQX733" s="14"/>
      <c r="MQY733" s="14"/>
      <c r="MQZ733" s="14"/>
      <c r="MRA733" s="14"/>
      <c r="MRB733" s="14"/>
      <c r="MRC733" s="14"/>
      <c r="MRD733" s="14"/>
      <c r="MRE733" s="14"/>
      <c r="MRF733" s="14"/>
      <c r="MRG733" s="14"/>
      <c r="MRH733" s="14"/>
      <c r="MRI733" s="14"/>
      <c r="MRJ733" s="14"/>
      <c r="MRK733" s="14"/>
      <c r="MRL733" s="14"/>
      <c r="MRM733" s="14"/>
      <c r="MRN733" s="14"/>
      <c r="MRO733" s="14"/>
      <c r="MRP733" s="14"/>
      <c r="MRQ733" s="14"/>
      <c r="MRR733" s="14"/>
      <c r="MRS733" s="14"/>
      <c r="MRT733" s="14"/>
      <c r="MRU733" s="14"/>
      <c r="MRV733" s="14"/>
      <c r="MRW733" s="14"/>
      <c r="MRX733" s="14"/>
      <c r="MRY733" s="14"/>
      <c r="MRZ733" s="14"/>
      <c r="MSA733" s="14"/>
      <c r="MSB733" s="14"/>
      <c r="MSC733" s="14"/>
      <c r="MSD733" s="14"/>
      <c r="MSE733" s="14"/>
      <c r="MSF733" s="14"/>
      <c r="MSG733" s="14"/>
      <c r="MSH733" s="14"/>
      <c r="MSI733" s="14"/>
      <c r="MSJ733" s="14"/>
      <c r="MSK733" s="14"/>
      <c r="MSL733" s="14"/>
      <c r="MSM733" s="14"/>
      <c r="MSN733" s="14"/>
      <c r="MSO733" s="14"/>
      <c r="MSP733" s="14"/>
      <c r="MSQ733" s="14"/>
      <c r="MSR733" s="14"/>
      <c r="MSS733" s="14"/>
      <c r="MST733" s="14"/>
      <c r="MSU733" s="14"/>
      <c r="MSV733" s="14"/>
      <c r="MSW733" s="14"/>
      <c r="MSX733" s="14"/>
      <c r="MSY733" s="14"/>
      <c r="MSZ733" s="14"/>
      <c r="MTA733" s="14"/>
      <c r="MTB733" s="14"/>
      <c r="MTC733" s="14"/>
      <c r="MTD733" s="14"/>
      <c r="MTE733" s="14"/>
      <c r="MTF733" s="14"/>
      <c r="MTG733" s="14"/>
      <c r="MTH733" s="14"/>
      <c r="MTI733" s="14"/>
      <c r="MTJ733" s="14"/>
      <c r="MTK733" s="14"/>
      <c r="MTL733" s="14"/>
      <c r="MTM733" s="14"/>
      <c r="MTN733" s="14"/>
      <c r="MTO733" s="14"/>
      <c r="MTP733" s="14"/>
      <c r="MTQ733" s="14"/>
      <c r="MTR733" s="14"/>
      <c r="MTS733" s="14"/>
      <c r="MTT733" s="14"/>
      <c r="MTU733" s="14"/>
      <c r="MTV733" s="14"/>
      <c r="MTW733" s="14"/>
      <c r="MTX733" s="14"/>
      <c r="MTY733" s="14"/>
      <c r="MTZ733" s="14"/>
      <c r="MUA733" s="14"/>
      <c r="MUB733" s="14"/>
      <c r="MUC733" s="14"/>
      <c r="MUD733" s="14"/>
      <c r="MUE733" s="14"/>
      <c r="MUF733" s="14"/>
      <c r="MUG733" s="14"/>
      <c r="MUH733" s="14"/>
      <c r="MUI733" s="14"/>
      <c r="MUJ733" s="14"/>
      <c r="MUK733" s="14"/>
      <c r="MUL733" s="14"/>
      <c r="MUM733" s="14"/>
      <c r="MUN733" s="14"/>
      <c r="MUO733" s="14"/>
      <c r="MUP733" s="14"/>
      <c r="MUQ733" s="14"/>
      <c r="MUR733" s="14"/>
      <c r="MUS733" s="14"/>
      <c r="MUT733" s="14"/>
      <c r="MUU733" s="14"/>
      <c r="MUV733" s="14"/>
      <c r="MUW733" s="14"/>
      <c r="MUX733" s="14"/>
      <c r="MUY733" s="14"/>
      <c r="MUZ733" s="14"/>
      <c r="MVA733" s="14"/>
      <c r="MVB733" s="14"/>
      <c r="MVC733" s="14"/>
      <c r="MVD733" s="14"/>
      <c r="MVE733" s="14"/>
      <c r="MVF733" s="14"/>
      <c r="MVG733" s="14"/>
      <c r="MVH733" s="14"/>
      <c r="MVI733" s="14"/>
      <c r="MVJ733" s="14"/>
      <c r="MVK733" s="14"/>
      <c r="MVL733" s="14"/>
      <c r="MVM733" s="14"/>
      <c r="MVN733" s="14"/>
      <c r="MVO733" s="14"/>
      <c r="MVP733" s="14"/>
      <c r="MVQ733" s="14"/>
      <c r="MVR733" s="14"/>
      <c r="MVS733" s="14"/>
      <c r="MVT733" s="14"/>
      <c r="MVU733" s="14"/>
      <c r="MVV733" s="14"/>
      <c r="MVW733" s="14"/>
      <c r="MVX733" s="14"/>
      <c r="MVY733" s="14"/>
      <c r="MVZ733" s="14"/>
      <c r="MWA733" s="14"/>
      <c r="MWB733" s="14"/>
      <c r="MWC733" s="14"/>
      <c r="MWD733" s="14"/>
      <c r="MWE733" s="14"/>
      <c r="MWF733" s="14"/>
      <c r="MWG733" s="14"/>
      <c r="MWH733" s="14"/>
      <c r="MWI733" s="14"/>
      <c r="MWJ733" s="14"/>
      <c r="MWK733" s="14"/>
      <c r="MWL733" s="14"/>
      <c r="MWM733" s="14"/>
      <c r="MWN733" s="14"/>
      <c r="MWO733" s="14"/>
      <c r="MWP733" s="14"/>
      <c r="MWQ733" s="14"/>
      <c r="MWR733" s="14"/>
      <c r="MWS733" s="14"/>
      <c r="MWT733" s="14"/>
      <c r="MWU733" s="14"/>
      <c r="MWV733" s="14"/>
      <c r="MWW733" s="14"/>
      <c r="MWX733" s="14"/>
      <c r="MWY733" s="14"/>
      <c r="MWZ733" s="14"/>
      <c r="MXA733" s="14"/>
      <c r="MXB733" s="14"/>
      <c r="MXC733" s="14"/>
      <c r="MXD733" s="14"/>
      <c r="MXE733" s="14"/>
      <c r="MXF733" s="14"/>
      <c r="MXG733" s="14"/>
      <c r="MXH733" s="14"/>
      <c r="MXI733" s="14"/>
      <c r="MXJ733" s="14"/>
      <c r="MXK733" s="14"/>
      <c r="MXL733" s="14"/>
      <c r="MXM733" s="14"/>
      <c r="MXN733" s="14"/>
      <c r="MXO733" s="14"/>
      <c r="MXP733" s="14"/>
      <c r="MXQ733" s="14"/>
      <c r="MXR733" s="14"/>
      <c r="MXS733" s="14"/>
      <c r="MXT733" s="14"/>
      <c r="MXU733" s="14"/>
      <c r="MXV733" s="14"/>
      <c r="MXW733" s="14"/>
      <c r="MXX733" s="14"/>
      <c r="MXY733" s="14"/>
      <c r="MXZ733" s="14"/>
      <c r="MYA733" s="14"/>
      <c r="MYB733" s="14"/>
      <c r="MYC733" s="14"/>
      <c r="MYD733" s="14"/>
      <c r="MYE733" s="14"/>
      <c r="MYF733" s="14"/>
      <c r="MYG733" s="14"/>
      <c r="MYH733" s="14"/>
      <c r="MYI733" s="14"/>
      <c r="MYJ733" s="14"/>
      <c r="MYK733" s="14"/>
      <c r="MYL733" s="14"/>
      <c r="MYM733" s="14"/>
      <c r="MYN733" s="14"/>
      <c r="MYO733" s="14"/>
      <c r="MYP733" s="14"/>
      <c r="MYQ733" s="14"/>
      <c r="MYR733" s="14"/>
      <c r="MYS733" s="14"/>
      <c r="MYT733" s="14"/>
      <c r="MYU733" s="14"/>
      <c r="MYV733" s="14"/>
      <c r="MYW733" s="14"/>
      <c r="MYX733" s="14"/>
      <c r="MYY733" s="14"/>
      <c r="MYZ733" s="14"/>
      <c r="MZA733" s="14"/>
      <c r="MZB733" s="14"/>
      <c r="MZC733" s="14"/>
      <c r="MZD733" s="14"/>
      <c r="MZE733" s="14"/>
      <c r="MZF733" s="14"/>
      <c r="MZG733" s="14"/>
      <c r="MZH733" s="14"/>
      <c r="MZI733" s="14"/>
      <c r="MZJ733" s="14"/>
      <c r="MZK733" s="14"/>
      <c r="MZL733" s="14"/>
      <c r="MZM733" s="14"/>
      <c r="MZN733" s="14"/>
      <c r="MZO733" s="14"/>
      <c r="MZP733" s="14"/>
      <c r="MZQ733" s="14"/>
      <c r="MZR733" s="14"/>
      <c r="MZS733" s="14"/>
      <c r="MZT733" s="14"/>
      <c r="MZU733" s="14"/>
      <c r="MZV733" s="14"/>
      <c r="MZW733" s="14"/>
      <c r="MZX733" s="14"/>
      <c r="MZY733" s="14"/>
      <c r="MZZ733" s="14"/>
      <c r="NAA733" s="14"/>
      <c r="NAB733" s="14"/>
      <c r="NAC733" s="14"/>
      <c r="NAD733" s="14"/>
      <c r="NAE733" s="14"/>
      <c r="NAF733" s="14"/>
      <c r="NAG733" s="14"/>
      <c r="NAH733" s="14"/>
      <c r="NAI733" s="14"/>
      <c r="NAJ733" s="14"/>
      <c r="NAK733" s="14"/>
      <c r="NAL733" s="14"/>
      <c r="NAM733" s="14"/>
      <c r="NAN733" s="14"/>
      <c r="NAO733" s="14"/>
      <c r="NAP733" s="14"/>
      <c r="NAQ733" s="14"/>
      <c r="NAR733" s="14"/>
      <c r="NAS733" s="14"/>
      <c r="NAT733" s="14"/>
      <c r="NAU733" s="14"/>
      <c r="NAV733" s="14"/>
      <c r="NAW733" s="14"/>
      <c r="NAX733" s="14"/>
      <c r="NAY733" s="14"/>
      <c r="NAZ733" s="14"/>
      <c r="NBA733" s="14"/>
      <c r="NBB733" s="14"/>
      <c r="NBC733" s="14"/>
      <c r="NBD733" s="14"/>
      <c r="NBE733" s="14"/>
      <c r="NBF733" s="14"/>
      <c r="NBG733" s="14"/>
      <c r="NBH733" s="14"/>
      <c r="NBI733" s="14"/>
      <c r="NBJ733" s="14"/>
      <c r="NBK733" s="14"/>
      <c r="NBL733" s="14"/>
      <c r="NBM733" s="14"/>
      <c r="NBN733" s="14"/>
      <c r="NBO733" s="14"/>
      <c r="NBP733" s="14"/>
      <c r="NBQ733" s="14"/>
      <c r="NBR733" s="14"/>
      <c r="NBS733" s="14"/>
      <c r="NBT733" s="14"/>
      <c r="NBU733" s="14"/>
      <c r="NBV733" s="14"/>
      <c r="NBW733" s="14"/>
      <c r="NBX733" s="14"/>
      <c r="NBY733" s="14"/>
      <c r="NBZ733" s="14"/>
      <c r="NCA733" s="14"/>
      <c r="NCB733" s="14"/>
      <c r="NCC733" s="14"/>
      <c r="NCD733" s="14"/>
      <c r="NCE733" s="14"/>
      <c r="NCF733" s="14"/>
      <c r="NCG733" s="14"/>
      <c r="NCH733" s="14"/>
      <c r="NCI733" s="14"/>
      <c r="NCJ733" s="14"/>
      <c r="NCK733" s="14"/>
      <c r="NCL733" s="14"/>
      <c r="NCM733" s="14"/>
      <c r="NCN733" s="14"/>
      <c r="NCO733" s="14"/>
      <c r="NCP733" s="14"/>
      <c r="NCQ733" s="14"/>
      <c r="NCR733" s="14"/>
      <c r="NCS733" s="14"/>
      <c r="NCT733" s="14"/>
      <c r="NCU733" s="14"/>
      <c r="NCV733" s="14"/>
      <c r="NCW733" s="14"/>
      <c r="NCX733" s="14"/>
      <c r="NCY733" s="14"/>
      <c r="NCZ733" s="14"/>
      <c r="NDA733" s="14"/>
      <c r="NDB733" s="14"/>
      <c r="NDC733" s="14"/>
      <c r="NDD733" s="14"/>
      <c r="NDE733" s="14"/>
      <c r="NDF733" s="14"/>
      <c r="NDG733" s="14"/>
      <c r="NDH733" s="14"/>
      <c r="NDI733" s="14"/>
      <c r="NDJ733" s="14"/>
      <c r="NDK733" s="14"/>
      <c r="NDL733" s="14"/>
      <c r="NDM733" s="14"/>
      <c r="NDN733" s="14"/>
      <c r="NDO733" s="14"/>
      <c r="NDP733" s="14"/>
      <c r="NDQ733" s="14"/>
      <c r="NDR733" s="14"/>
      <c r="NDS733" s="14"/>
      <c r="NDT733" s="14"/>
      <c r="NDU733" s="14"/>
      <c r="NDV733" s="14"/>
      <c r="NDW733" s="14"/>
      <c r="NDX733" s="14"/>
      <c r="NDY733" s="14"/>
      <c r="NDZ733" s="14"/>
      <c r="NEA733" s="14"/>
      <c r="NEB733" s="14"/>
      <c r="NEC733" s="14"/>
      <c r="NED733" s="14"/>
      <c r="NEE733" s="14"/>
      <c r="NEF733" s="14"/>
      <c r="NEG733" s="14"/>
      <c r="NEH733" s="14"/>
      <c r="NEI733" s="14"/>
      <c r="NEJ733" s="14"/>
      <c r="NEK733" s="14"/>
      <c r="NEL733" s="14"/>
      <c r="NEM733" s="14"/>
      <c r="NEN733" s="14"/>
      <c r="NEO733" s="14"/>
      <c r="NEP733" s="14"/>
      <c r="NEQ733" s="14"/>
      <c r="NER733" s="14"/>
      <c r="NES733" s="14"/>
      <c r="NET733" s="14"/>
      <c r="NEU733" s="14"/>
      <c r="NEV733" s="14"/>
      <c r="NEW733" s="14"/>
      <c r="NEX733" s="14"/>
      <c r="NEY733" s="14"/>
      <c r="NEZ733" s="14"/>
      <c r="NFA733" s="14"/>
      <c r="NFB733" s="14"/>
      <c r="NFC733" s="14"/>
      <c r="NFD733" s="14"/>
      <c r="NFE733" s="14"/>
      <c r="NFF733" s="14"/>
      <c r="NFG733" s="14"/>
      <c r="NFH733" s="14"/>
      <c r="NFI733" s="14"/>
      <c r="NFJ733" s="14"/>
      <c r="NFK733" s="14"/>
      <c r="NFL733" s="14"/>
      <c r="NFM733" s="14"/>
      <c r="NFN733" s="14"/>
      <c r="NFO733" s="14"/>
      <c r="NFP733" s="14"/>
      <c r="NFQ733" s="14"/>
      <c r="NFR733" s="14"/>
      <c r="NFS733" s="14"/>
      <c r="NFT733" s="14"/>
      <c r="NFU733" s="14"/>
      <c r="NFV733" s="14"/>
      <c r="NFW733" s="14"/>
      <c r="NFX733" s="14"/>
      <c r="NFY733" s="14"/>
      <c r="NFZ733" s="14"/>
      <c r="NGA733" s="14"/>
      <c r="NGB733" s="14"/>
      <c r="NGC733" s="14"/>
      <c r="NGD733" s="14"/>
      <c r="NGE733" s="14"/>
      <c r="NGF733" s="14"/>
      <c r="NGG733" s="14"/>
      <c r="NGH733" s="14"/>
      <c r="NGI733" s="14"/>
      <c r="NGJ733" s="14"/>
      <c r="NGK733" s="14"/>
      <c r="NGL733" s="14"/>
      <c r="NGM733" s="14"/>
      <c r="NGN733" s="14"/>
      <c r="NGO733" s="14"/>
      <c r="NGP733" s="14"/>
      <c r="NGQ733" s="14"/>
      <c r="NGR733" s="14"/>
      <c r="NGS733" s="14"/>
      <c r="NGT733" s="14"/>
      <c r="NGU733" s="14"/>
      <c r="NGV733" s="14"/>
      <c r="NGW733" s="14"/>
      <c r="NGX733" s="14"/>
      <c r="NGY733" s="14"/>
      <c r="NGZ733" s="14"/>
      <c r="NHA733" s="14"/>
      <c r="NHB733" s="14"/>
      <c r="NHC733" s="14"/>
      <c r="NHD733" s="14"/>
      <c r="NHE733" s="14"/>
      <c r="NHF733" s="14"/>
      <c r="NHG733" s="14"/>
      <c r="NHH733" s="14"/>
      <c r="NHI733" s="14"/>
      <c r="NHJ733" s="14"/>
      <c r="NHK733" s="14"/>
      <c r="NHL733" s="14"/>
      <c r="NHM733" s="14"/>
      <c r="NHN733" s="14"/>
      <c r="NHO733" s="14"/>
      <c r="NHP733" s="14"/>
      <c r="NHQ733" s="14"/>
      <c r="NHR733" s="14"/>
      <c r="NHS733" s="14"/>
      <c r="NHT733" s="14"/>
      <c r="NHU733" s="14"/>
      <c r="NHV733" s="14"/>
      <c r="NHW733" s="14"/>
      <c r="NHX733" s="14"/>
      <c r="NHY733" s="14"/>
      <c r="NHZ733" s="14"/>
      <c r="NIA733" s="14"/>
      <c r="NIB733" s="14"/>
      <c r="NIC733" s="14"/>
      <c r="NID733" s="14"/>
      <c r="NIE733" s="14"/>
      <c r="NIF733" s="14"/>
      <c r="NIG733" s="14"/>
      <c r="NIH733" s="14"/>
      <c r="NII733" s="14"/>
      <c r="NIJ733" s="14"/>
      <c r="NIK733" s="14"/>
      <c r="NIL733" s="14"/>
      <c r="NIM733" s="14"/>
      <c r="NIN733" s="14"/>
      <c r="NIO733" s="14"/>
      <c r="NIP733" s="14"/>
      <c r="NIQ733" s="14"/>
      <c r="NIR733" s="14"/>
      <c r="NIS733" s="14"/>
      <c r="NIT733" s="14"/>
      <c r="NIU733" s="14"/>
      <c r="NIV733" s="14"/>
      <c r="NIW733" s="14"/>
      <c r="NIX733" s="14"/>
      <c r="NIY733" s="14"/>
      <c r="NIZ733" s="14"/>
      <c r="NJA733" s="14"/>
      <c r="NJB733" s="14"/>
      <c r="NJC733" s="14"/>
      <c r="NJD733" s="14"/>
      <c r="NJE733" s="14"/>
      <c r="NJF733" s="14"/>
      <c r="NJG733" s="14"/>
      <c r="NJH733" s="14"/>
      <c r="NJI733" s="14"/>
      <c r="NJJ733" s="14"/>
      <c r="NJK733" s="14"/>
      <c r="NJL733" s="14"/>
      <c r="NJM733" s="14"/>
      <c r="NJN733" s="14"/>
      <c r="NJO733" s="14"/>
      <c r="NJP733" s="14"/>
      <c r="NJQ733" s="14"/>
      <c r="NJR733" s="14"/>
      <c r="NJS733" s="14"/>
      <c r="NJT733" s="14"/>
      <c r="NJU733" s="14"/>
      <c r="NJV733" s="14"/>
      <c r="NJW733" s="14"/>
      <c r="NJX733" s="14"/>
      <c r="NJY733" s="14"/>
      <c r="NJZ733" s="14"/>
      <c r="NKA733" s="14"/>
      <c r="NKB733" s="14"/>
      <c r="NKC733" s="14"/>
      <c r="NKD733" s="14"/>
      <c r="NKE733" s="14"/>
      <c r="NKF733" s="14"/>
      <c r="NKG733" s="14"/>
      <c r="NKH733" s="14"/>
      <c r="NKI733" s="14"/>
      <c r="NKJ733" s="14"/>
      <c r="NKK733" s="14"/>
      <c r="NKL733" s="14"/>
      <c r="NKM733" s="14"/>
      <c r="NKN733" s="14"/>
      <c r="NKO733" s="14"/>
      <c r="NKP733" s="14"/>
      <c r="NKQ733" s="14"/>
      <c r="NKR733" s="14"/>
      <c r="NKS733" s="14"/>
      <c r="NKT733" s="14"/>
      <c r="NKU733" s="14"/>
      <c r="NKV733" s="14"/>
      <c r="NKW733" s="14"/>
      <c r="NKX733" s="14"/>
      <c r="NKY733" s="14"/>
      <c r="NKZ733" s="14"/>
      <c r="NLA733" s="14"/>
      <c r="NLB733" s="14"/>
      <c r="NLC733" s="14"/>
      <c r="NLD733" s="14"/>
      <c r="NLE733" s="14"/>
      <c r="NLF733" s="14"/>
      <c r="NLG733" s="14"/>
      <c r="NLH733" s="14"/>
      <c r="NLI733" s="14"/>
      <c r="NLJ733" s="14"/>
      <c r="NLK733" s="14"/>
      <c r="NLL733" s="14"/>
      <c r="NLM733" s="14"/>
      <c r="NLN733" s="14"/>
      <c r="NLO733" s="14"/>
      <c r="NLP733" s="14"/>
      <c r="NLQ733" s="14"/>
      <c r="NLR733" s="14"/>
      <c r="NLS733" s="14"/>
      <c r="NLT733" s="14"/>
      <c r="NLU733" s="14"/>
      <c r="NLV733" s="14"/>
      <c r="NLW733" s="14"/>
      <c r="NLX733" s="14"/>
      <c r="NLY733" s="14"/>
      <c r="NLZ733" s="14"/>
      <c r="NMA733" s="14"/>
      <c r="NMB733" s="14"/>
      <c r="NMC733" s="14"/>
      <c r="NMD733" s="14"/>
      <c r="NME733" s="14"/>
      <c r="NMF733" s="14"/>
      <c r="NMG733" s="14"/>
      <c r="NMH733" s="14"/>
      <c r="NMI733" s="14"/>
      <c r="NMJ733" s="14"/>
      <c r="NMK733" s="14"/>
      <c r="NML733" s="14"/>
      <c r="NMM733" s="14"/>
      <c r="NMN733" s="14"/>
      <c r="NMO733" s="14"/>
      <c r="NMP733" s="14"/>
      <c r="NMQ733" s="14"/>
      <c r="NMR733" s="14"/>
      <c r="NMS733" s="14"/>
      <c r="NMT733" s="14"/>
      <c r="NMU733" s="14"/>
      <c r="NMV733" s="14"/>
      <c r="NMW733" s="14"/>
      <c r="NMX733" s="14"/>
      <c r="NMY733" s="14"/>
      <c r="NMZ733" s="14"/>
      <c r="NNA733" s="14"/>
      <c r="NNB733" s="14"/>
      <c r="NNC733" s="14"/>
      <c r="NND733" s="14"/>
      <c r="NNE733" s="14"/>
      <c r="NNF733" s="14"/>
      <c r="NNG733" s="14"/>
      <c r="NNH733" s="14"/>
      <c r="NNI733" s="14"/>
      <c r="NNJ733" s="14"/>
      <c r="NNK733" s="14"/>
      <c r="NNL733" s="14"/>
      <c r="NNM733" s="14"/>
      <c r="NNN733" s="14"/>
      <c r="NNO733" s="14"/>
      <c r="NNP733" s="14"/>
      <c r="NNQ733" s="14"/>
      <c r="NNR733" s="14"/>
      <c r="NNS733" s="14"/>
      <c r="NNT733" s="14"/>
      <c r="NNU733" s="14"/>
      <c r="NNV733" s="14"/>
      <c r="NNW733" s="14"/>
      <c r="NNX733" s="14"/>
      <c r="NNY733" s="14"/>
      <c r="NNZ733" s="14"/>
      <c r="NOA733" s="14"/>
      <c r="NOB733" s="14"/>
      <c r="NOC733" s="14"/>
      <c r="NOD733" s="14"/>
      <c r="NOE733" s="14"/>
      <c r="NOF733" s="14"/>
      <c r="NOG733" s="14"/>
      <c r="NOH733" s="14"/>
      <c r="NOI733" s="14"/>
      <c r="NOJ733" s="14"/>
      <c r="NOK733" s="14"/>
      <c r="NOL733" s="14"/>
      <c r="NOM733" s="14"/>
      <c r="NON733" s="14"/>
      <c r="NOO733" s="14"/>
      <c r="NOP733" s="14"/>
      <c r="NOQ733" s="14"/>
      <c r="NOR733" s="14"/>
      <c r="NOS733" s="14"/>
      <c r="NOT733" s="14"/>
      <c r="NOU733" s="14"/>
      <c r="NOV733" s="14"/>
      <c r="NOW733" s="14"/>
      <c r="NOX733" s="14"/>
      <c r="NOY733" s="14"/>
      <c r="NOZ733" s="14"/>
      <c r="NPA733" s="14"/>
      <c r="NPB733" s="14"/>
      <c r="NPC733" s="14"/>
      <c r="NPD733" s="14"/>
      <c r="NPE733" s="14"/>
      <c r="NPF733" s="14"/>
      <c r="NPG733" s="14"/>
      <c r="NPH733" s="14"/>
      <c r="NPI733" s="14"/>
      <c r="NPJ733" s="14"/>
      <c r="NPK733" s="14"/>
      <c r="NPL733" s="14"/>
      <c r="NPM733" s="14"/>
      <c r="NPN733" s="14"/>
      <c r="NPO733" s="14"/>
      <c r="NPP733" s="14"/>
      <c r="NPQ733" s="14"/>
      <c r="NPR733" s="14"/>
      <c r="NPS733" s="14"/>
      <c r="NPT733" s="14"/>
      <c r="NPU733" s="14"/>
      <c r="NPV733" s="14"/>
      <c r="NPW733" s="14"/>
      <c r="NPX733" s="14"/>
      <c r="NPY733" s="14"/>
      <c r="NPZ733" s="14"/>
      <c r="NQA733" s="14"/>
      <c r="NQB733" s="14"/>
      <c r="NQC733" s="14"/>
      <c r="NQD733" s="14"/>
      <c r="NQE733" s="14"/>
      <c r="NQF733" s="14"/>
      <c r="NQG733" s="14"/>
      <c r="NQH733" s="14"/>
      <c r="NQI733" s="14"/>
      <c r="NQJ733" s="14"/>
      <c r="NQK733" s="14"/>
      <c r="NQL733" s="14"/>
      <c r="NQM733" s="14"/>
      <c r="NQN733" s="14"/>
      <c r="NQO733" s="14"/>
      <c r="NQP733" s="14"/>
      <c r="NQQ733" s="14"/>
      <c r="NQR733" s="14"/>
      <c r="NQS733" s="14"/>
      <c r="NQT733" s="14"/>
      <c r="NQU733" s="14"/>
      <c r="NQV733" s="14"/>
      <c r="NQW733" s="14"/>
      <c r="NQX733" s="14"/>
      <c r="NQY733" s="14"/>
      <c r="NQZ733" s="14"/>
      <c r="NRA733" s="14"/>
      <c r="NRB733" s="14"/>
      <c r="NRC733" s="14"/>
      <c r="NRD733" s="14"/>
      <c r="NRE733" s="14"/>
      <c r="NRF733" s="14"/>
      <c r="NRG733" s="14"/>
      <c r="NRH733" s="14"/>
      <c r="NRI733" s="14"/>
      <c r="NRJ733" s="14"/>
      <c r="NRK733" s="14"/>
      <c r="NRL733" s="14"/>
      <c r="NRM733" s="14"/>
      <c r="NRN733" s="14"/>
      <c r="NRO733" s="14"/>
      <c r="NRP733" s="14"/>
      <c r="NRQ733" s="14"/>
      <c r="NRR733" s="14"/>
      <c r="NRS733" s="14"/>
      <c r="NRT733" s="14"/>
      <c r="NRU733" s="14"/>
      <c r="NRV733" s="14"/>
      <c r="NRW733" s="14"/>
      <c r="NRX733" s="14"/>
      <c r="NRY733" s="14"/>
      <c r="NRZ733" s="14"/>
      <c r="NSA733" s="14"/>
      <c r="NSB733" s="14"/>
      <c r="NSC733" s="14"/>
      <c r="NSD733" s="14"/>
      <c r="NSE733" s="14"/>
      <c r="NSF733" s="14"/>
      <c r="NSG733" s="14"/>
      <c r="NSH733" s="14"/>
      <c r="NSI733" s="14"/>
      <c r="NSJ733" s="14"/>
      <c r="NSK733" s="14"/>
      <c r="NSL733" s="14"/>
      <c r="NSM733" s="14"/>
      <c r="NSN733" s="14"/>
      <c r="NSO733" s="14"/>
      <c r="NSP733" s="14"/>
      <c r="NSQ733" s="14"/>
      <c r="NSR733" s="14"/>
      <c r="NSS733" s="14"/>
      <c r="NST733" s="14"/>
      <c r="NSU733" s="14"/>
      <c r="NSV733" s="14"/>
      <c r="NSW733" s="14"/>
      <c r="NSX733" s="14"/>
      <c r="NSY733" s="14"/>
      <c r="NSZ733" s="14"/>
      <c r="NTA733" s="14"/>
      <c r="NTB733" s="14"/>
      <c r="NTC733" s="14"/>
      <c r="NTD733" s="14"/>
      <c r="NTE733" s="14"/>
      <c r="NTF733" s="14"/>
      <c r="NTG733" s="14"/>
      <c r="NTH733" s="14"/>
      <c r="NTI733" s="14"/>
      <c r="NTJ733" s="14"/>
      <c r="NTK733" s="14"/>
      <c r="NTL733" s="14"/>
      <c r="NTM733" s="14"/>
      <c r="NTN733" s="14"/>
      <c r="NTO733" s="14"/>
      <c r="NTP733" s="14"/>
      <c r="NTQ733" s="14"/>
      <c r="NTR733" s="14"/>
      <c r="NTS733" s="14"/>
      <c r="NTT733" s="14"/>
      <c r="NTU733" s="14"/>
      <c r="NTV733" s="14"/>
      <c r="NTW733" s="14"/>
      <c r="NTX733" s="14"/>
      <c r="NTY733" s="14"/>
      <c r="NTZ733" s="14"/>
      <c r="NUA733" s="14"/>
      <c r="NUB733" s="14"/>
      <c r="NUC733" s="14"/>
      <c r="NUD733" s="14"/>
      <c r="NUE733" s="14"/>
      <c r="NUF733" s="14"/>
      <c r="NUG733" s="14"/>
      <c r="NUH733" s="14"/>
      <c r="NUI733" s="14"/>
      <c r="NUJ733" s="14"/>
      <c r="NUK733" s="14"/>
      <c r="NUL733" s="14"/>
      <c r="NUM733" s="14"/>
      <c r="NUN733" s="14"/>
      <c r="NUO733" s="14"/>
      <c r="NUP733" s="14"/>
      <c r="NUQ733" s="14"/>
      <c r="NUR733" s="14"/>
      <c r="NUS733" s="14"/>
      <c r="NUT733" s="14"/>
      <c r="NUU733" s="14"/>
      <c r="NUV733" s="14"/>
      <c r="NUW733" s="14"/>
      <c r="NUX733" s="14"/>
      <c r="NUY733" s="14"/>
      <c r="NUZ733" s="14"/>
      <c r="NVA733" s="14"/>
      <c r="NVB733" s="14"/>
      <c r="NVC733" s="14"/>
      <c r="NVD733" s="14"/>
      <c r="NVE733" s="14"/>
      <c r="NVF733" s="14"/>
      <c r="NVG733" s="14"/>
      <c r="NVH733" s="14"/>
      <c r="NVI733" s="14"/>
      <c r="NVJ733" s="14"/>
      <c r="NVK733" s="14"/>
      <c r="NVL733" s="14"/>
      <c r="NVM733" s="14"/>
      <c r="NVN733" s="14"/>
      <c r="NVO733" s="14"/>
      <c r="NVP733" s="14"/>
      <c r="NVQ733" s="14"/>
      <c r="NVR733" s="14"/>
      <c r="NVS733" s="14"/>
      <c r="NVT733" s="14"/>
      <c r="NVU733" s="14"/>
      <c r="NVV733" s="14"/>
      <c r="NVW733" s="14"/>
      <c r="NVX733" s="14"/>
      <c r="NVY733" s="14"/>
      <c r="NVZ733" s="14"/>
      <c r="NWA733" s="14"/>
      <c r="NWB733" s="14"/>
      <c r="NWC733" s="14"/>
      <c r="NWD733" s="14"/>
      <c r="NWE733" s="14"/>
      <c r="NWF733" s="14"/>
      <c r="NWG733" s="14"/>
      <c r="NWH733" s="14"/>
      <c r="NWI733" s="14"/>
      <c r="NWJ733" s="14"/>
      <c r="NWK733" s="14"/>
      <c r="NWL733" s="14"/>
      <c r="NWM733" s="14"/>
      <c r="NWN733" s="14"/>
      <c r="NWO733" s="14"/>
      <c r="NWP733" s="14"/>
      <c r="NWQ733" s="14"/>
      <c r="NWR733" s="14"/>
      <c r="NWS733" s="14"/>
      <c r="NWT733" s="14"/>
      <c r="NWU733" s="14"/>
      <c r="NWV733" s="14"/>
      <c r="NWW733" s="14"/>
      <c r="NWX733" s="14"/>
      <c r="NWY733" s="14"/>
      <c r="NWZ733" s="14"/>
      <c r="NXA733" s="14"/>
      <c r="NXB733" s="14"/>
      <c r="NXC733" s="14"/>
      <c r="NXD733" s="14"/>
      <c r="NXE733" s="14"/>
      <c r="NXF733" s="14"/>
      <c r="NXG733" s="14"/>
      <c r="NXH733" s="14"/>
      <c r="NXI733" s="14"/>
      <c r="NXJ733" s="14"/>
      <c r="NXK733" s="14"/>
      <c r="NXL733" s="14"/>
      <c r="NXM733" s="14"/>
      <c r="NXN733" s="14"/>
      <c r="NXO733" s="14"/>
      <c r="NXP733" s="14"/>
      <c r="NXQ733" s="14"/>
      <c r="NXR733" s="14"/>
      <c r="NXS733" s="14"/>
      <c r="NXT733" s="14"/>
      <c r="NXU733" s="14"/>
      <c r="NXV733" s="14"/>
      <c r="NXW733" s="14"/>
      <c r="NXX733" s="14"/>
      <c r="NXY733" s="14"/>
      <c r="NXZ733" s="14"/>
      <c r="NYA733" s="14"/>
      <c r="NYB733" s="14"/>
      <c r="NYC733" s="14"/>
      <c r="NYD733" s="14"/>
      <c r="NYE733" s="14"/>
      <c r="NYF733" s="14"/>
      <c r="NYG733" s="14"/>
      <c r="NYH733" s="14"/>
      <c r="NYI733" s="14"/>
      <c r="NYJ733" s="14"/>
      <c r="NYK733" s="14"/>
      <c r="NYL733" s="14"/>
      <c r="NYM733" s="14"/>
      <c r="NYN733" s="14"/>
      <c r="NYO733" s="14"/>
      <c r="NYP733" s="14"/>
      <c r="NYQ733" s="14"/>
      <c r="NYR733" s="14"/>
      <c r="NYS733" s="14"/>
      <c r="NYT733" s="14"/>
      <c r="NYU733" s="14"/>
      <c r="NYV733" s="14"/>
      <c r="NYW733" s="14"/>
      <c r="NYX733" s="14"/>
      <c r="NYY733" s="14"/>
      <c r="NYZ733" s="14"/>
      <c r="NZA733" s="14"/>
      <c r="NZB733" s="14"/>
      <c r="NZC733" s="14"/>
      <c r="NZD733" s="14"/>
      <c r="NZE733" s="14"/>
      <c r="NZF733" s="14"/>
      <c r="NZG733" s="14"/>
      <c r="NZH733" s="14"/>
      <c r="NZI733" s="14"/>
      <c r="NZJ733" s="14"/>
      <c r="NZK733" s="14"/>
      <c r="NZL733" s="14"/>
      <c r="NZM733" s="14"/>
      <c r="NZN733" s="14"/>
      <c r="NZO733" s="14"/>
      <c r="NZP733" s="14"/>
      <c r="NZQ733" s="14"/>
      <c r="NZR733" s="14"/>
      <c r="NZS733" s="14"/>
      <c r="NZT733" s="14"/>
      <c r="NZU733" s="14"/>
      <c r="NZV733" s="14"/>
      <c r="NZW733" s="14"/>
      <c r="NZX733" s="14"/>
      <c r="NZY733" s="14"/>
      <c r="NZZ733" s="14"/>
      <c r="OAA733" s="14"/>
      <c r="OAB733" s="14"/>
      <c r="OAC733" s="14"/>
      <c r="OAD733" s="14"/>
      <c r="OAE733" s="14"/>
      <c r="OAF733" s="14"/>
      <c r="OAG733" s="14"/>
      <c r="OAH733" s="14"/>
      <c r="OAI733" s="14"/>
      <c r="OAJ733" s="14"/>
      <c r="OAK733" s="14"/>
      <c r="OAL733" s="14"/>
      <c r="OAM733" s="14"/>
      <c r="OAN733" s="14"/>
      <c r="OAO733" s="14"/>
      <c r="OAP733" s="14"/>
      <c r="OAQ733" s="14"/>
      <c r="OAR733" s="14"/>
      <c r="OAS733" s="14"/>
      <c r="OAT733" s="14"/>
      <c r="OAU733" s="14"/>
      <c r="OAV733" s="14"/>
      <c r="OAW733" s="14"/>
      <c r="OAX733" s="14"/>
      <c r="OAY733" s="14"/>
      <c r="OAZ733" s="14"/>
      <c r="OBA733" s="14"/>
      <c r="OBB733" s="14"/>
      <c r="OBC733" s="14"/>
      <c r="OBD733" s="14"/>
      <c r="OBE733" s="14"/>
      <c r="OBF733" s="14"/>
      <c r="OBG733" s="14"/>
      <c r="OBH733" s="14"/>
      <c r="OBI733" s="14"/>
      <c r="OBJ733" s="14"/>
      <c r="OBK733" s="14"/>
      <c r="OBL733" s="14"/>
      <c r="OBM733" s="14"/>
      <c r="OBN733" s="14"/>
      <c r="OBO733" s="14"/>
      <c r="OBP733" s="14"/>
      <c r="OBQ733" s="14"/>
      <c r="OBR733" s="14"/>
      <c r="OBS733" s="14"/>
      <c r="OBT733" s="14"/>
      <c r="OBU733" s="14"/>
      <c r="OBV733" s="14"/>
      <c r="OBW733" s="14"/>
      <c r="OBX733" s="14"/>
      <c r="OBY733" s="14"/>
      <c r="OBZ733" s="14"/>
      <c r="OCA733" s="14"/>
      <c r="OCB733" s="14"/>
      <c r="OCC733" s="14"/>
      <c r="OCD733" s="14"/>
      <c r="OCE733" s="14"/>
      <c r="OCF733" s="14"/>
      <c r="OCG733" s="14"/>
      <c r="OCH733" s="14"/>
      <c r="OCI733" s="14"/>
      <c r="OCJ733" s="14"/>
      <c r="OCK733" s="14"/>
      <c r="OCL733" s="14"/>
      <c r="OCM733" s="14"/>
      <c r="OCN733" s="14"/>
      <c r="OCO733" s="14"/>
      <c r="OCP733" s="14"/>
      <c r="OCQ733" s="14"/>
      <c r="OCR733" s="14"/>
      <c r="OCS733" s="14"/>
      <c r="OCT733" s="14"/>
      <c r="OCU733" s="14"/>
      <c r="OCV733" s="14"/>
      <c r="OCW733" s="14"/>
      <c r="OCX733" s="14"/>
      <c r="OCY733" s="14"/>
      <c r="OCZ733" s="14"/>
      <c r="ODA733" s="14"/>
      <c r="ODB733" s="14"/>
      <c r="ODC733" s="14"/>
      <c r="ODD733" s="14"/>
      <c r="ODE733" s="14"/>
      <c r="ODF733" s="14"/>
      <c r="ODG733" s="14"/>
      <c r="ODH733" s="14"/>
      <c r="ODI733" s="14"/>
      <c r="ODJ733" s="14"/>
      <c r="ODK733" s="14"/>
      <c r="ODL733" s="14"/>
      <c r="ODM733" s="14"/>
      <c r="ODN733" s="14"/>
      <c r="ODO733" s="14"/>
      <c r="ODP733" s="14"/>
      <c r="ODQ733" s="14"/>
      <c r="ODR733" s="14"/>
      <c r="ODS733" s="14"/>
      <c r="ODT733" s="14"/>
      <c r="ODU733" s="14"/>
      <c r="ODV733" s="14"/>
      <c r="ODW733" s="14"/>
      <c r="ODX733" s="14"/>
      <c r="ODY733" s="14"/>
      <c r="ODZ733" s="14"/>
      <c r="OEA733" s="14"/>
      <c r="OEB733" s="14"/>
      <c r="OEC733" s="14"/>
      <c r="OED733" s="14"/>
      <c r="OEE733" s="14"/>
      <c r="OEF733" s="14"/>
      <c r="OEG733" s="14"/>
      <c r="OEH733" s="14"/>
      <c r="OEI733" s="14"/>
      <c r="OEJ733" s="14"/>
      <c r="OEK733" s="14"/>
      <c r="OEL733" s="14"/>
      <c r="OEM733" s="14"/>
      <c r="OEN733" s="14"/>
      <c r="OEO733" s="14"/>
      <c r="OEP733" s="14"/>
      <c r="OEQ733" s="14"/>
      <c r="OER733" s="14"/>
      <c r="OES733" s="14"/>
      <c r="OET733" s="14"/>
      <c r="OEU733" s="14"/>
      <c r="OEV733" s="14"/>
      <c r="OEW733" s="14"/>
      <c r="OEX733" s="14"/>
      <c r="OEY733" s="14"/>
      <c r="OEZ733" s="14"/>
      <c r="OFA733" s="14"/>
      <c r="OFB733" s="14"/>
      <c r="OFC733" s="14"/>
      <c r="OFD733" s="14"/>
      <c r="OFE733" s="14"/>
      <c r="OFF733" s="14"/>
      <c r="OFG733" s="14"/>
      <c r="OFH733" s="14"/>
      <c r="OFI733" s="14"/>
      <c r="OFJ733" s="14"/>
      <c r="OFK733" s="14"/>
      <c r="OFL733" s="14"/>
      <c r="OFM733" s="14"/>
      <c r="OFN733" s="14"/>
      <c r="OFO733" s="14"/>
      <c r="OFP733" s="14"/>
      <c r="OFQ733" s="14"/>
      <c r="OFR733" s="14"/>
      <c r="OFS733" s="14"/>
      <c r="OFT733" s="14"/>
      <c r="OFU733" s="14"/>
      <c r="OFV733" s="14"/>
      <c r="OFW733" s="14"/>
      <c r="OFX733" s="14"/>
      <c r="OFY733" s="14"/>
      <c r="OFZ733" s="14"/>
      <c r="OGA733" s="14"/>
      <c r="OGB733" s="14"/>
      <c r="OGC733" s="14"/>
      <c r="OGD733" s="14"/>
      <c r="OGE733" s="14"/>
      <c r="OGF733" s="14"/>
      <c r="OGG733" s="14"/>
      <c r="OGH733" s="14"/>
      <c r="OGI733" s="14"/>
      <c r="OGJ733" s="14"/>
      <c r="OGK733" s="14"/>
      <c r="OGL733" s="14"/>
      <c r="OGM733" s="14"/>
      <c r="OGN733" s="14"/>
      <c r="OGO733" s="14"/>
      <c r="OGP733" s="14"/>
      <c r="OGQ733" s="14"/>
      <c r="OGR733" s="14"/>
      <c r="OGS733" s="14"/>
      <c r="OGT733" s="14"/>
      <c r="OGU733" s="14"/>
      <c r="OGV733" s="14"/>
      <c r="OGW733" s="14"/>
      <c r="OGX733" s="14"/>
      <c r="OGY733" s="14"/>
      <c r="OGZ733" s="14"/>
      <c r="OHA733" s="14"/>
      <c r="OHB733" s="14"/>
      <c r="OHC733" s="14"/>
      <c r="OHD733" s="14"/>
      <c r="OHE733" s="14"/>
      <c r="OHF733" s="14"/>
      <c r="OHG733" s="14"/>
      <c r="OHH733" s="14"/>
      <c r="OHI733" s="14"/>
      <c r="OHJ733" s="14"/>
      <c r="OHK733" s="14"/>
      <c r="OHL733" s="14"/>
      <c r="OHM733" s="14"/>
      <c r="OHN733" s="14"/>
      <c r="OHO733" s="14"/>
      <c r="OHP733" s="14"/>
      <c r="OHQ733" s="14"/>
      <c r="OHR733" s="14"/>
      <c r="OHS733" s="14"/>
      <c r="OHT733" s="14"/>
      <c r="OHU733" s="14"/>
      <c r="OHV733" s="14"/>
      <c r="OHW733" s="14"/>
      <c r="OHX733" s="14"/>
      <c r="OHY733" s="14"/>
      <c r="OHZ733" s="14"/>
      <c r="OIA733" s="14"/>
      <c r="OIB733" s="14"/>
      <c r="OIC733" s="14"/>
      <c r="OID733" s="14"/>
      <c r="OIE733" s="14"/>
      <c r="OIF733" s="14"/>
      <c r="OIG733" s="14"/>
      <c r="OIH733" s="14"/>
      <c r="OII733" s="14"/>
      <c r="OIJ733" s="14"/>
      <c r="OIK733" s="14"/>
      <c r="OIL733" s="14"/>
      <c r="OIM733" s="14"/>
      <c r="OIN733" s="14"/>
      <c r="OIO733" s="14"/>
      <c r="OIP733" s="14"/>
      <c r="OIQ733" s="14"/>
      <c r="OIR733" s="14"/>
      <c r="OIS733" s="14"/>
      <c r="OIT733" s="14"/>
      <c r="OIU733" s="14"/>
      <c r="OIV733" s="14"/>
      <c r="OIW733" s="14"/>
      <c r="OIX733" s="14"/>
      <c r="OIY733" s="14"/>
      <c r="OIZ733" s="14"/>
      <c r="OJA733" s="14"/>
      <c r="OJB733" s="14"/>
      <c r="OJC733" s="14"/>
      <c r="OJD733" s="14"/>
      <c r="OJE733" s="14"/>
      <c r="OJF733" s="14"/>
      <c r="OJG733" s="14"/>
      <c r="OJH733" s="14"/>
      <c r="OJI733" s="14"/>
      <c r="OJJ733" s="14"/>
      <c r="OJK733" s="14"/>
      <c r="OJL733" s="14"/>
      <c r="OJM733" s="14"/>
      <c r="OJN733" s="14"/>
      <c r="OJO733" s="14"/>
      <c r="OJP733" s="14"/>
      <c r="OJQ733" s="14"/>
      <c r="OJR733" s="14"/>
      <c r="OJS733" s="14"/>
      <c r="OJT733" s="14"/>
      <c r="OJU733" s="14"/>
      <c r="OJV733" s="14"/>
      <c r="OJW733" s="14"/>
      <c r="OJX733" s="14"/>
      <c r="OJY733" s="14"/>
      <c r="OJZ733" s="14"/>
      <c r="OKA733" s="14"/>
      <c r="OKB733" s="14"/>
      <c r="OKC733" s="14"/>
      <c r="OKD733" s="14"/>
      <c r="OKE733" s="14"/>
      <c r="OKF733" s="14"/>
      <c r="OKG733" s="14"/>
      <c r="OKH733" s="14"/>
      <c r="OKI733" s="14"/>
      <c r="OKJ733" s="14"/>
      <c r="OKK733" s="14"/>
      <c r="OKL733" s="14"/>
      <c r="OKM733" s="14"/>
      <c r="OKN733" s="14"/>
      <c r="OKO733" s="14"/>
      <c r="OKP733" s="14"/>
      <c r="OKQ733" s="14"/>
      <c r="OKR733" s="14"/>
      <c r="OKS733" s="14"/>
      <c r="OKT733" s="14"/>
      <c r="OKU733" s="14"/>
      <c r="OKV733" s="14"/>
      <c r="OKW733" s="14"/>
      <c r="OKX733" s="14"/>
      <c r="OKY733" s="14"/>
      <c r="OKZ733" s="14"/>
      <c r="OLA733" s="14"/>
      <c r="OLB733" s="14"/>
      <c r="OLC733" s="14"/>
      <c r="OLD733" s="14"/>
      <c r="OLE733" s="14"/>
      <c r="OLF733" s="14"/>
      <c r="OLG733" s="14"/>
      <c r="OLH733" s="14"/>
      <c r="OLI733" s="14"/>
      <c r="OLJ733" s="14"/>
      <c r="OLK733" s="14"/>
      <c r="OLL733" s="14"/>
      <c r="OLM733" s="14"/>
      <c r="OLN733" s="14"/>
      <c r="OLO733" s="14"/>
      <c r="OLP733" s="14"/>
      <c r="OLQ733" s="14"/>
      <c r="OLR733" s="14"/>
      <c r="OLS733" s="14"/>
      <c r="OLT733" s="14"/>
      <c r="OLU733" s="14"/>
      <c r="OLV733" s="14"/>
      <c r="OLW733" s="14"/>
      <c r="OLX733" s="14"/>
      <c r="OLY733" s="14"/>
      <c r="OLZ733" s="14"/>
      <c r="OMA733" s="14"/>
      <c r="OMB733" s="14"/>
      <c r="OMC733" s="14"/>
      <c r="OMD733" s="14"/>
      <c r="OME733" s="14"/>
      <c r="OMF733" s="14"/>
      <c r="OMG733" s="14"/>
      <c r="OMH733" s="14"/>
      <c r="OMI733" s="14"/>
      <c r="OMJ733" s="14"/>
      <c r="OMK733" s="14"/>
      <c r="OML733" s="14"/>
      <c r="OMM733" s="14"/>
      <c r="OMN733" s="14"/>
      <c r="OMO733" s="14"/>
      <c r="OMP733" s="14"/>
      <c r="OMQ733" s="14"/>
      <c r="OMR733" s="14"/>
      <c r="OMS733" s="14"/>
      <c r="OMT733" s="14"/>
      <c r="OMU733" s="14"/>
      <c r="OMV733" s="14"/>
      <c r="OMW733" s="14"/>
      <c r="OMX733" s="14"/>
      <c r="OMY733" s="14"/>
      <c r="OMZ733" s="14"/>
      <c r="ONA733" s="14"/>
      <c r="ONB733" s="14"/>
      <c r="ONC733" s="14"/>
      <c r="OND733" s="14"/>
      <c r="ONE733" s="14"/>
      <c r="ONF733" s="14"/>
      <c r="ONG733" s="14"/>
      <c r="ONH733" s="14"/>
      <c r="ONI733" s="14"/>
      <c r="ONJ733" s="14"/>
      <c r="ONK733" s="14"/>
      <c r="ONL733" s="14"/>
      <c r="ONM733" s="14"/>
      <c r="ONN733" s="14"/>
      <c r="ONO733" s="14"/>
      <c r="ONP733" s="14"/>
      <c r="ONQ733" s="14"/>
      <c r="ONR733" s="14"/>
      <c r="ONS733" s="14"/>
      <c r="ONT733" s="14"/>
      <c r="ONU733" s="14"/>
      <c r="ONV733" s="14"/>
      <c r="ONW733" s="14"/>
      <c r="ONX733" s="14"/>
      <c r="ONY733" s="14"/>
      <c r="ONZ733" s="14"/>
      <c r="OOA733" s="14"/>
      <c r="OOB733" s="14"/>
      <c r="OOC733" s="14"/>
      <c r="OOD733" s="14"/>
      <c r="OOE733" s="14"/>
      <c r="OOF733" s="14"/>
      <c r="OOG733" s="14"/>
      <c r="OOH733" s="14"/>
      <c r="OOI733" s="14"/>
      <c r="OOJ733" s="14"/>
      <c r="OOK733" s="14"/>
      <c r="OOL733" s="14"/>
      <c r="OOM733" s="14"/>
      <c r="OON733" s="14"/>
      <c r="OOO733" s="14"/>
      <c r="OOP733" s="14"/>
      <c r="OOQ733" s="14"/>
      <c r="OOR733" s="14"/>
      <c r="OOS733" s="14"/>
      <c r="OOT733" s="14"/>
      <c r="OOU733" s="14"/>
      <c r="OOV733" s="14"/>
      <c r="OOW733" s="14"/>
      <c r="OOX733" s="14"/>
      <c r="OOY733" s="14"/>
      <c r="OOZ733" s="14"/>
      <c r="OPA733" s="14"/>
      <c r="OPB733" s="14"/>
      <c r="OPC733" s="14"/>
      <c r="OPD733" s="14"/>
      <c r="OPE733" s="14"/>
      <c r="OPF733" s="14"/>
      <c r="OPG733" s="14"/>
      <c r="OPH733" s="14"/>
      <c r="OPI733" s="14"/>
      <c r="OPJ733" s="14"/>
      <c r="OPK733" s="14"/>
      <c r="OPL733" s="14"/>
      <c r="OPM733" s="14"/>
      <c r="OPN733" s="14"/>
      <c r="OPO733" s="14"/>
      <c r="OPP733" s="14"/>
      <c r="OPQ733" s="14"/>
      <c r="OPR733" s="14"/>
      <c r="OPS733" s="14"/>
      <c r="OPT733" s="14"/>
      <c r="OPU733" s="14"/>
      <c r="OPV733" s="14"/>
      <c r="OPW733" s="14"/>
      <c r="OPX733" s="14"/>
      <c r="OPY733" s="14"/>
      <c r="OPZ733" s="14"/>
      <c r="OQA733" s="14"/>
      <c r="OQB733" s="14"/>
      <c r="OQC733" s="14"/>
      <c r="OQD733" s="14"/>
      <c r="OQE733" s="14"/>
      <c r="OQF733" s="14"/>
      <c r="OQG733" s="14"/>
      <c r="OQH733" s="14"/>
      <c r="OQI733" s="14"/>
      <c r="OQJ733" s="14"/>
      <c r="OQK733" s="14"/>
      <c r="OQL733" s="14"/>
      <c r="OQM733" s="14"/>
      <c r="OQN733" s="14"/>
      <c r="OQO733" s="14"/>
      <c r="OQP733" s="14"/>
      <c r="OQQ733" s="14"/>
      <c r="OQR733" s="14"/>
      <c r="OQS733" s="14"/>
      <c r="OQT733" s="14"/>
      <c r="OQU733" s="14"/>
      <c r="OQV733" s="14"/>
      <c r="OQW733" s="14"/>
      <c r="OQX733" s="14"/>
      <c r="OQY733" s="14"/>
      <c r="OQZ733" s="14"/>
      <c r="ORA733" s="14"/>
      <c r="ORB733" s="14"/>
      <c r="ORC733" s="14"/>
      <c r="ORD733" s="14"/>
      <c r="ORE733" s="14"/>
      <c r="ORF733" s="14"/>
      <c r="ORG733" s="14"/>
      <c r="ORH733" s="14"/>
      <c r="ORI733" s="14"/>
      <c r="ORJ733" s="14"/>
      <c r="ORK733" s="14"/>
      <c r="ORL733" s="14"/>
      <c r="ORM733" s="14"/>
      <c r="ORN733" s="14"/>
      <c r="ORO733" s="14"/>
      <c r="ORP733" s="14"/>
      <c r="ORQ733" s="14"/>
      <c r="ORR733" s="14"/>
      <c r="ORS733" s="14"/>
      <c r="ORT733" s="14"/>
      <c r="ORU733" s="14"/>
      <c r="ORV733" s="14"/>
      <c r="ORW733" s="14"/>
      <c r="ORX733" s="14"/>
      <c r="ORY733" s="14"/>
      <c r="ORZ733" s="14"/>
      <c r="OSA733" s="14"/>
      <c r="OSB733" s="14"/>
      <c r="OSC733" s="14"/>
      <c r="OSD733" s="14"/>
      <c r="OSE733" s="14"/>
      <c r="OSF733" s="14"/>
      <c r="OSG733" s="14"/>
      <c r="OSH733" s="14"/>
      <c r="OSI733" s="14"/>
      <c r="OSJ733" s="14"/>
      <c r="OSK733" s="14"/>
      <c r="OSL733" s="14"/>
      <c r="OSM733" s="14"/>
      <c r="OSN733" s="14"/>
      <c r="OSO733" s="14"/>
      <c r="OSP733" s="14"/>
      <c r="OSQ733" s="14"/>
      <c r="OSR733" s="14"/>
      <c r="OSS733" s="14"/>
      <c r="OST733" s="14"/>
      <c r="OSU733" s="14"/>
      <c r="OSV733" s="14"/>
      <c r="OSW733" s="14"/>
      <c r="OSX733" s="14"/>
      <c r="OSY733" s="14"/>
      <c r="OSZ733" s="14"/>
      <c r="OTA733" s="14"/>
      <c r="OTB733" s="14"/>
      <c r="OTC733" s="14"/>
      <c r="OTD733" s="14"/>
      <c r="OTE733" s="14"/>
      <c r="OTF733" s="14"/>
      <c r="OTG733" s="14"/>
      <c r="OTH733" s="14"/>
      <c r="OTI733" s="14"/>
      <c r="OTJ733" s="14"/>
      <c r="OTK733" s="14"/>
      <c r="OTL733" s="14"/>
      <c r="OTM733" s="14"/>
      <c r="OTN733" s="14"/>
      <c r="OTO733" s="14"/>
      <c r="OTP733" s="14"/>
      <c r="OTQ733" s="14"/>
      <c r="OTR733" s="14"/>
      <c r="OTS733" s="14"/>
      <c r="OTT733" s="14"/>
      <c r="OTU733" s="14"/>
      <c r="OTV733" s="14"/>
      <c r="OTW733" s="14"/>
      <c r="OTX733" s="14"/>
      <c r="OTY733" s="14"/>
      <c r="OTZ733" s="14"/>
      <c r="OUA733" s="14"/>
      <c r="OUB733" s="14"/>
      <c r="OUC733" s="14"/>
      <c r="OUD733" s="14"/>
      <c r="OUE733" s="14"/>
      <c r="OUF733" s="14"/>
      <c r="OUG733" s="14"/>
      <c r="OUH733" s="14"/>
      <c r="OUI733" s="14"/>
      <c r="OUJ733" s="14"/>
      <c r="OUK733" s="14"/>
      <c r="OUL733" s="14"/>
      <c r="OUM733" s="14"/>
      <c r="OUN733" s="14"/>
      <c r="OUO733" s="14"/>
      <c r="OUP733" s="14"/>
      <c r="OUQ733" s="14"/>
      <c r="OUR733" s="14"/>
      <c r="OUS733" s="14"/>
      <c r="OUT733" s="14"/>
      <c r="OUU733" s="14"/>
      <c r="OUV733" s="14"/>
      <c r="OUW733" s="14"/>
      <c r="OUX733" s="14"/>
      <c r="OUY733" s="14"/>
      <c r="OUZ733" s="14"/>
      <c r="OVA733" s="14"/>
      <c r="OVB733" s="14"/>
      <c r="OVC733" s="14"/>
      <c r="OVD733" s="14"/>
      <c r="OVE733" s="14"/>
      <c r="OVF733" s="14"/>
      <c r="OVG733" s="14"/>
      <c r="OVH733" s="14"/>
      <c r="OVI733" s="14"/>
      <c r="OVJ733" s="14"/>
      <c r="OVK733" s="14"/>
      <c r="OVL733" s="14"/>
      <c r="OVM733" s="14"/>
      <c r="OVN733" s="14"/>
      <c r="OVO733" s="14"/>
      <c r="OVP733" s="14"/>
      <c r="OVQ733" s="14"/>
      <c r="OVR733" s="14"/>
      <c r="OVS733" s="14"/>
      <c r="OVT733" s="14"/>
      <c r="OVU733" s="14"/>
      <c r="OVV733" s="14"/>
      <c r="OVW733" s="14"/>
      <c r="OVX733" s="14"/>
      <c r="OVY733" s="14"/>
      <c r="OVZ733" s="14"/>
      <c r="OWA733" s="14"/>
      <c r="OWB733" s="14"/>
      <c r="OWC733" s="14"/>
      <c r="OWD733" s="14"/>
      <c r="OWE733" s="14"/>
      <c r="OWF733" s="14"/>
      <c r="OWG733" s="14"/>
      <c r="OWH733" s="14"/>
      <c r="OWI733" s="14"/>
      <c r="OWJ733" s="14"/>
      <c r="OWK733" s="14"/>
      <c r="OWL733" s="14"/>
      <c r="OWM733" s="14"/>
      <c r="OWN733" s="14"/>
      <c r="OWO733" s="14"/>
      <c r="OWP733" s="14"/>
      <c r="OWQ733" s="14"/>
      <c r="OWR733" s="14"/>
      <c r="OWS733" s="14"/>
      <c r="OWT733" s="14"/>
      <c r="OWU733" s="14"/>
      <c r="OWV733" s="14"/>
      <c r="OWW733" s="14"/>
      <c r="OWX733" s="14"/>
      <c r="OWY733" s="14"/>
      <c r="OWZ733" s="14"/>
      <c r="OXA733" s="14"/>
      <c r="OXB733" s="14"/>
      <c r="OXC733" s="14"/>
      <c r="OXD733" s="14"/>
      <c r="OXE733" s="14"/>
      <c r="OXF733" s="14"/>
      <c r="OXG733" s="14"/>
      <c r="OXH733" s="14"/>
      <c r="OXI733" s="14"/>
      <c r="OXJ733" s="14"/>
      <c r="OXK733" s="14"/>
      <c r="OXL733" s="14"/>
      <c r="OXM733" s="14"/>
      <c r="OXN733" s="14"/>
      <c r="OXO733" s="14"/>
      <c r="OXP733" s="14"/>
      <c r="OXQ733" s="14"/>
      <c r="OXR733" s="14"/>
      <c r="OXS733" s="14"/>
      <c r="OXT733" s="14"/>
      <c r="OXU733" s="14"/>
      <c r="OXV733" s="14"/>
      <c r="OXW733" s="14"/>
      <c r="OXX733" s="14"/>
      <c r="OXY733" s="14"/>
      <c r="OXZ733" s="14"/>
      <c r="OYA733" s="14"/>
      <c r="OYB733" s="14"/>
      <c r="OYC733" s="14"/>
      <c r="OYD733" s="14"/>
      <c r="OYE733" s="14"/>
      <c r="OYF733" s="14"/>
      <c r="OYG733" s="14"/>
      <c r="OYH733" s="14"/>
      <c r="OYI733" s="14"/>
      <c r="OYJ733" s="14"/>
      <c r="OYK733" s="14"/>
      <c r="OYL733" s="14"/>
      <c r="OYM733" s="14"/>
      <c r="OYN733" s="14"/>
      <c r="OYO733" s="14"/>
      <c r="OYP733" s="14"/>
      <c r="OYQ733" s="14"/>
      <c r="OYR733" s="14"/>
      <c r="OYS733" s="14"/>
      <c r="OYT733" s="14"/>
      <c r="OYU733" s="14"/>
      <c r="OYV733" s="14"/>
      <c r="OYW733" s="14"/>
      <c r="OYX733" s="14"/>
      <c r="OYY733" s="14"/>
      <c r="OYZ733" s="14"/>
      <c r="OZA733" s="14"/>
      <c r="OZB733" s="14"/>
      <c r="OZC733" s="14"/>
      <c r="OZD733" s="14"/>
      <c r="OZE733" s="14"/>
      <c r="OZF733" s="14"/>
      <c r="OZG733" s="14"/>
      <c r="OZH733" s="14"/>
      <c r="OZI733" s="14"/>
      <c r="OZJ733" s="14"/>
      <c r="OZK733" s="14"/>
      <c r="OZL733" s="14"/>
      <c r="OZM733" s="14"/>
      <c r="OZN733" s="14"/>
      <c r="OZO733" s="14"/>
      <c r="OZP733" s="14"/>
      <c r="OZQ733" s="14"/>
      <c r="OZR733" s="14"/>
      <c r="OZS733" s="14"/>
      <c r="OZT733" s="14"/>
      <c r="OZU733" s="14"/>
      <c r="OZV733" s="14"/>
      <c r="OZW733" s="14"/>
      <c r="OZX733" s="14"/>
      <c r="OZY733" s="14"/>
      <c r="OZZ733" s="14"/>
      <c r="PAA733" s="14"/>
      <c r="PAB733" s="14"/>
      <c r="PAC733" s="14"/>
      <c r="PAD733" s="14"/>
      <c r="PAE733" s="14"/>
      <c r="PAF733" s="14"/>
      <c r="PAG733" s="14"/>
      <c r="PAH733" s="14"/>
      <c r="PAI733" s="14"/>
      <c r="PAJ733" s="14"/>
      <c r="PAK733" s="14"/>
      <c r="PAL733" s="14"/>
      <c r="PAM733" s="14"/>
      <c r="PAN733" s="14"/>
      <c r="PAO733" s="14"/>
      <c r="PAP733" s="14"/>
      <c r="PAQ733" s="14"/>
      <c r="PAR733" s="14"/>
      <c r="PAS733" s="14"/>
      <c r="PAT733" s="14"/>
      <c r="PAU733" s="14"/>
      <c r="PAV733" s="14"/>
      <c r="PAW733" s="14"/>
      <c r="PAX733" s="14"/>
      <c r="PAY733" s="14"/>
      <c r="PAZ733" s="14"/>
      <c r="PBA733" s="14"/>
      <c r="PBB733" s="14"/>
      <c r="PBC733" s="14"/>
      <c r="PBD733" s="14"/>
      <c r="PBE733" s="14"/>
      <c r="PBF733" s="14"/>
      <c r="PBG733" s="14"/>
      <c r="PBH733" s="14"/>
      <c r="PBI733" s="14"/>
      <c r="PBJ733" s="14"/>
      <c r="PBK733" s="14"/>
      <c r="PBL733" s="14"/>
      <c r="PBM733" s="14"/>
      <c r="PBN733" s="14"/>
      <c r="PBO733" s="14"/>
      <c r="PBP733" s="14"/>
      <c r="PBQ733" s="14"/>
      <c r="PBR733" s="14"/>
      <c r="PBS733" s="14"/>
      <c r="PBT733" s="14"/>
      <c r="PBU733" s="14"/>
      <c r="PBV733" s="14"/>
      <c r="PBW733" s="14"/>
      <c r="PBX733" s="14"/>
      <c r="PBY733" s="14"/>
      <c r="PBZ733" s="14"/>
      <c r="PCA733" s="14"/>
      <c r="PCB733" s="14"/>
      <c r="PCC733" s="14"/>
      <c r="PCD733" s="14"/>
      <c r="PCE733" s="14"/>
      <c r="PCF733" s="14"/>
      <c r="PCG733" s="14"/>
      <c r="PCH733" s="14"/>
      <c r="PCI733" s="14"/>
      <c r="PCJ733" s="14"/>
      <c r="PCK733" s="14"/>
      <c r="PCL733" s="14"/>
      <c r="PCM733" s="14"/>
      <c r="PCN733" s="14"/>
      <c r="PCO733" s="14"/>
      <c r="PCP733" s="14"/>
      <c r="PCQ733" s="14"/>
      <c r="PCR733" s="14"/>
      <c r="PCS733" s="14"/>
      <c r="PCT733" s="14"/>
      <c r="PCU733" s="14"/>
      <c r="PCV733" s="14"/>
      <c r="PCW733" s="14"/>
      <c r="PCX733" s="14"/>
      <c r="PCY733" s="14"/>
      <c r="PCZ733" s="14"/>
      <c r="PDA733" s="14"/>
      <c r="PDB733" s="14"/>
      <c r="PDC733" s="14"/>
      <c r="PDD733" s="14"/>
      <c r="PDE733" s="14"/>
      <c r="PDF733" s="14"/>
      <c r="PDG733" s="14"/>
      <c r="PDH733" s="14"/>
      <c r="PDI733" s="14"/>
      <c r="PDJ733" s="14"/>
      <c r="PDK733" s="14"/>
      <c r="PDL733" s="14"/>
      <c r="PDM733" s="14"/>
      <c r="PDN733" s="14"/>
      <c r="PDO733" s="14"/>
      <c r="PDP733" s="14"/>
      <c r="PDQ733" s="14"/>
      <c r="PDR733" s="14"/>
      <c r="PDS733" s="14"/>
      <c r="PDT733" s="14"/>
      <c r="PDU733" s="14"/>
      <c r="PDV733" s="14"/>
      <c r="PDW733" s="14"/>
      <c r="PDX733" s="14"/>
      <c r="PDY733" s="14"/>
      <c r="PDZ733" s="14"/>
      <c r="PEA733" s="14"/>
      <c r="PEB733" s="14"/>
      <c r="PEC733" s="14"/>
      <c r="PED733" s="14"/>
      <c r="PEE733" s="14"/>
      <c r="PEF733" s="14"/>
      <c r="PEG733" s="14"/>
      <c r="PEH733" s="14"/>
      <c r="PEI733" s="14"/>
      <c r="PEJ733" s="14"/>
      <c r="PEK733" s="14"/>
      <c r="PEL733" s="14"/>
      <c r="PEM733" s="14"/>
      <c r="PEN733" s="14"/>
      <c r="PEO733" s="14"/>
      <c r="PEP733" s="14"/>
      <c r="PEQ733" s="14"/>
      <c r="PER733" s="14"/>
      <c r="PES733" s="14"/>
      <c r="PET733" s="14"/>
      <c r="PEU733" s="14"/>
      <c r="PEV733" s="14"/>
      <c r="PEW733" s="14"/>
      <c r="PEX733" s="14"/>
      <c r="PEY733" s="14"/>
      <c r="PEZ733" s="14"/>
      <c r="PFA733" s="14"/>
      <c r="PFB733" s="14"/>
      <c r="PFC733" s="14"/>
      <c r="PFD733" s="14"/>
      <c r="PFE733" s="14"/>
      <c r="PFF733" s="14"/>
      <c r="PFG733" s="14"/>
      <c r="PFH733" s="14"/>
      <c r="PFI733" s="14"/>
      <c r="PFJ733" s="14"/>
      <c r="PFK733" s="14"/>
      <c r="PFL733" s="14"/>
      <c r="PFM733" s="14"/>
      <c r="PFN733" s="14"/>
      <c r="PFO733" s="14"/>
      <c r="PFP733" s="14"/>
      <c r="PFQ733" s="14"/>
      <c r="PFR733" s="14"/>
      <c r="PFS733" s="14"/>
      <c r="PFT733" s="14"/>
      <c r="PFU733" s="14"/>
      <c r="PFV733" s="14"/>
      <c r="PFW733" s="14"/>
      <c r="PFX733" s="14"/>
      <c r="PFY733" s="14"/>
      <c r="PFZ733" s="14"/>
      <c r="PGA733" s="14"/>
      <c r="PGB733" s="14"/>
      <c r="PGC733" s="14"/>
      <c r="PGD733" s="14"/>
      <c r="PGE733" s="14"/>
      <c r="PGF733" s="14"/>
      <c r="PGG733" s="14"/>
      <c r="PGH733" s="14"/>
      <c r="PGI733" s="14"/>
      <c r="PGJ733" s="14"/>
      <c r="PGK733" s="14"/>
      <c r="PGL733" s="14"/>
      <c r="PGM733" s="14"/>
      <c r="PGN733" s="14"/>
      <c r="PGO733" s="14"/>
      <c r="PGP733" s="14"/>
      <c r="PGQ733" s="14"/>
      <c r="PGR733" s="14"/>
      <c r="PGS733" s="14"/>
      <c r="PGT733" s="14"/>
      <c r="PGU733" s="14"/>
      <c r="PGV733" s="14"/>
      <c r="PGW733" s="14"/>
      <c r="PGX733" s="14"/>
      <c r="PGY733" s="14"/>
      <c r="PGZ733" s="14"/>
      <c r="PHA733" s="14"/>
      <c r="PHB733" s="14"/>
      <c r="PHC733" s="14"/>
      <c r="PHD733" s="14"/>
      <c r="PHE733" s="14"/>
      <c r="PHF733" s="14"/>
      <c r="PHG733" s="14"/>
      <c r="PHH733" s="14"/>
      <c r="PHI733" s="14"/>
      <c r="PHJ733" s="14"/>
      <c r="PHK733" s="14"/>
      <c r="PHL733" s="14"/>
      <c r="PHM733" s="14"/>
      <c r="PHN733" s="14"/>
      <c r="PHO733" s="14"/>
      <c r="PHP733" s="14"/>
      <c r="PHQ733" s="14"/>
      <c r="PHR733" s="14"/>
      <c r="PHS733" s="14"/>
      <c r="PHT733" s="14"/>
      <c r="PHU733" s="14"/>
      <c r="PHV733" s="14"/>
      <c r="PHW733" s="14"/>
      <c r="PHX733" s="14"/>
      <c r="PHY733" s="14"/>
      <c r="PHZ733" s="14"/>
      <c r="PIA733" s="14"/>
      <c r="PIB733" s="14"/>
      <c r="PIC733" s="14"/>
      <c r="PID733" s="14"/>
      <c r="PIE733" s="14"/>
      <c r="PIF733" s="14"/>
      <c r="PIG733" s="14"/>
      <c r="PIH733" s="14"/>
      <c r="PII733" s="14"/>
      <c r="PIJ733" s="14"/>
      <c r="PIK733" s="14"/>
      <c r="PIL733" s="14"/>
      <c r="PIM733" s="14"/>
      <c r="PIN733" s="14"/>
      <c r="PIO733" s="14"/>
      <c r="PIP733" s="14"/>
      <c r="PIQ733" s="14"/>
      <c r="PIR733" s="14"/>
      <c r="PIS733" s="14"/>
      <c r="PIT733" s="14"/>
      <c r="PIU733" s="14"/>
      <c r="PIV733" s="14"/>
      <c r="PIW733" s="14"/>
      <c r="PIX733" s="14"/>
      <c r="PIY733" s="14"/>
      <c r="PIZ733" s="14"/>
      <c r="PJA733" s="14"/>
      <c r="PJB733" s="14"/>
      <c r="PJC733" s="14"/>
      <c r="PJD733" s="14"/>
      <c r="PJE733" s="14"/>
      <c r="PJF733" s="14"/>
      <c r="PJG733" s="14"/>
      <c r="PJH733" s="14"/>
      <c r="PJI733" s="14"/>
      <c r="PJJ733" s="14"/>
      <c r="PJK733" s="14"/>
      <c r="PJL733" s="14"/>
      <c r="PJM733" s="14"/>
      <c r="PJN733" s="14"/>
      <c r="PJO733" s="14"/>
      <c r="PJP733" s="14"/>
      <c r="PJQ733" s="14"/>
      <c r="PJR733" s="14"/>
      <c r="PJS733" s="14"/>
      <c r="PJT733" s="14"/>
      <c r="PJU733" s="14"/>
      <c r="PJV733" s="14"/>
      <c r="PJW733" s="14"/>
      <c r="PJX733" s="14"/>
      <c r="PJY733" s="14"/>
      <c r="PJZ733" s="14"/>
      <c r="PKA733" s="14"/>
      <c r="PKB733" s="14"/>
      <c r="PKC733" s="14"/>
      <c r="PKD733" s="14"/>
      <c r="PKE733" s="14"/>
      <c r="PKF733" s="14"/>
      <c r="PKG733" s="14"/>
      <c r="PKH733" s="14"/>
      <c r="PKI733" s="14"/>
      <c r="PKJ733" s="14"/>
      <c r="PKK733" s="14"/>
      <c r="PKL733" s="14"/>
      <c r="PKM733" s="14"/>
      <c r="PKN733" s="14"/>
      <c r="PKO733" s="14"/>
      <c r="PKP733" s="14"/>
      <c r="PKQ733" s="14"/>
      <c r="PKR733" s="14"/>
      <c r="PKS733" s="14"/>
      <c r="PKT733" s="14"/>
      <c r="PKU733" s="14"/>
      <c r="PKV733" s="14"/>
      <c r="PKW733" s="14"/>
      <c r="PKX733" s="14"/>
      <c r="PKY733" s="14"/>
      <c r="PKZ733" s="14"/>
      <c r="PLA733" s="14"/>
      <c r="PLB733" s="14"/>
      <c r="PLC733" s="14"/>
      <c r="PLD733" s="14"/>
      <c r="PLE733" s="14"/>
      <c r="PLF733" s="14"/>
      <c r="PLG733" s="14"/>
      <c r="PLH733" s="14"/>
      <c r="PLI733" s="14"/>
      <c r="PLJ733" s="14"/>
      <c r="PLK733" s="14"/>
      <c r="PLL733" s="14"/>
      <c r="PLM733" s="14"/>
      <c r="PLN733" s="14"/>
      <c r="PLO733" s="14"/>
      <c r="PLP733" s="14"/>
      <c r="PLQ733" s="14"/>
      <c r="PLR733" s="14"/>
      <c r="PLS733" s="14"/>
      <c r="PLT733" s="14"/>
      <c r="PLU733" s="14"/>
      <c r="PLV733" s="14"/>
      <c r="PLW733" s="14"/>
      <c r="PLX733" s="14"/>
      <c r="PLY733" s="14"/>
      <c r="PLZ733" s="14"/>
      <c r="PMA733" s="14"/>
      <c r="PMB733" s="14"/>
      <c r="PMC733" s="14"/>
      <c r="PMD733" s="14"/>
      <c r="PME733" s="14"/>
      <c r="PMF733" s="14"/>
      <c r="PMG733" s="14"/>
      <c r="PMH733" s="14"/>
      <c r="PMI733" s="14"/>
      <c r="PMJ733" s="14"/>
      <c r="PMK733" s="14"/>
      <c r="PML733" s="14"/>
      <c r="PMM733" s="14"/>
      <c r="PMN733" s="14"/>
      <c r="PMO733" s="14"/>
      <c r="PMP733" s="14"/>
      <c r="PMQ733" s="14"/>
      <c r="PMR733" s="14"/>
      <c r="PMS733" s="14"/>
      <c r="PMT733" s="14"/>
      <c r="PMU733" s="14"/>
      <c r="PMV733" s="14"/>
      <c r="PMW733" s="14"/>
      <c r="PMX733" s="14"/>
      <c r="PMY733" s="14"/>
      <c r="PMZ733" s="14"/>
      <c r="PNA733" s="14"/>
      <c r="PNB733" s="14"/>
      <c r="PNC733" s="14"/>
      <c r="PND733" s="14"/>
      <c r="PNE733" s="14"/>
      <c r="PNF733" s="14"/>
      <c r="PNG733" s="14"/>
      <c r="PNH733" s="14"/>
      <c r="PNI733" s="14"/>
      <c r="PNJ733" s="14"/>
      <c r="PNK733" s="14"/>
      <c r="PNL733" s="14"/>
      <c r="PNM733" s="14"/>
      <c r="PNN733" s="14"/>
      <c r="PNO733" s="14"/>
      <c r="PNP733" s="14"/>
      <c r="PNQ733" s="14"/>
      <c r="PNR733" s="14"/>
      <c r="PNS733" s="14"/>
      <c r="PNT733" s="14"/>
      <c r="PNU733" s="14"/>
      <c r="PNV733" s="14"/>
      <c r="PNW733" s="14"/>
      <c r="PNX733" s="14"/>
      <c r="PNY733" s="14"/>
      <c r="PNZ733" s="14"/>
      <c r="POA733" s="14"/>
      <c r="POB733" s="14"/>
      <c r="POC733" s="14"/>
      <c r="POD733" s="14"/>
      <c r="POE733" s="14"/>
      <c r="POF733" s="14"/>
      <c r="POG733" s="14"/>
      <c r="POH733" s="14"/>
      <c r="POI733" s="14"/>
      <c r="POJ733" s="14"/>
      <c r="POK733" s="14"/>
      <c r="POL733" s="14"/>
      <c r="POM733" s="14"/>
      <c r="PON733" s="14"/>
      <c r="POO733" s="14"/>
      <c r="POP733" s="14"/>
      <c r="POQ733" s="14"/>
      <c r="POR733" s="14"/>
      <c r="POS733" s="14"/>
      <c r="POT733" s="14"/>
      <c r="POU733" s="14"/>
      <c r="POV733" s="14"/>
      <c r="POW733" s="14"/>
      <c r="POX733" s="14"/>
      <c r="POY733" s="14"/>
      <c r="POZ733" s="14"/>
      <c r="PPA733" s="14"/>
      <c r="PPB733" s="14"/>
      <c r="PPC733" s="14"/>
      <c r="PPD733" s="14"/>
      <c r="PPE733" s="14"/>
      <c r="PPF733" s="14"/>
      <c r="PPG733" s="14"/>
      <c r="PPH733" s="14"/>
      <c r="PPI733" s="14"/>
      <c r="PPJ733" s="14"/>
      <c r="PPK733" s="14"/>
      <c r="PPL733" s="14"/>
      <c r="PPM733" s="14"/>
      <c r="PPN733" s="14"/>
      <c r="PPO733" s="14"/>
      <c r="PPP733" s="14"/>
      <c r="PPQ733" s="14"/>
      <c r="PPR733" s="14"/>
      <c r="PPS733" s="14"/>
      <c r="PPT733" s="14"/>
      <c r="PPU733" s="14"/>
      <c r="PPV733" s="14"/>
      <c r="PPW733" s="14"/>
      <c r="PPX733" s="14"/>
      <c r="PPY733" s="14"/>
      <c r="PPZ733" s="14"/>
      <c r="PQA733" s="14"/>
      <c r="PQB733" s="14"/>
      <c r="PQC733" s="14"/>
      <c r="PQD733" s="14"/>
      <c r="PQE733" s="14"/>
      <c r="PQF733" s="14"/>
      <c r="PQG733" s="14"/>
      <c r="PQH733" s="14"/>
      <c r="PQI733" s="14"/>
      <c r="PQJ733" s="14"/>
      <c r="PQK733" s="14"/>
      <c r="PQL733" s="14"/>
      <c r="PQM733" s="14"/>
      <c r="PQN733" s="14"/>
      <c r="PQO733" s="14"/>
      <c r="PQP733" s="14"/>
      <c r="PQQ733" s="14"/>
      <c r="PQR733" s="14"/>
      <c r="PQS733" s="14"/>
      <c r="PQT733" s="14"/>
      <c r="PQU733" s="14"/>
      <c r="PQV733" s="14"/>
      <c r="PQW733" s="14"/>
      <c r="PQX733" s="14"/>
      <c r="PQY733" s="14"/>
      <c r="PQZ733" s="14"/>
      <c r="PRA733" s="14"/>
      <c r="PRB733" s="14"/>
      <c r="PRC733" s="14"/>
      <c r="PRD733" s="14"/>
      <c r="PRE733" s="14"/>
      <c r="PRF733" s="14"/>
      <c r="PRG733" s="14"/>
      <c r="PRH733" s="14"/>
      <c r="PRI733" s="14"/>
      <c r="PRJ733" s="14"/>
      <c r="PRK733" s="14"/>
      <c r="PRL733" s="14"/>
      <c r="PRM733" s="14"/>
      <c r="PRN733" s="14"/>
      <c r="PRO733" s="14"/>
      <c r="PRP733" s="14"/>
      <c r="PRQ733" s="14"/>
      <c r="PRR733" s="14"/>
      <c r="PRS733" s="14"/>
      <c r="PRT733" s="14"/>
      <c r="PRU733" s="14"/>
      <c r="PRV733" s="14"/>
      <c r="PRW733" s="14"/>
      <c r="PRX733" s="14"/>
      <c r="PRY733" s="14"/>
      <c r="PRZ733" s="14"/>
      <c r="PSA733" s="14"/>
      <c r="PSB733" s="14"/>
      <c r="PSC733" s="14"/>
      <c r="PSD733" s="14"/>
      <c r="PSE733" s="14"/>
      <c r="PSF733" s="14"/>
      <c r="PSG733" s="14"/>
      <c r="PSH733" s="14"/>
      <c r="PSI733" s="14"/>
      <c r="PSJ733" s="14"/>
      <c r="PSK733" s="14"/>
      <c r="PSL733" s="14"/>
      <c r="PSM733" s="14"/>
      <c r="PSN733" s="14"/>
      <c r="PSO733" s="14"/>
      <c r="PSP733" s="14"/>
      <c r="PSQ733" s="14"/>
      <c r="PSR733" s="14"/>
      <c r="PSS733" s="14"/>
      <c r="PST733" s="14"/>
      <c r="PSU733" s="14"/>
      <c r="PSV733" s="14"/>
      <c r="PSW733" s="14"/>
      <c r="PSX733" s="14"/>
      <c r="PSY733" s="14"/>
      <c r="PSZ733" s="14"/>
      <c r="PTA733" s="14"/>
      <c r="PTB733" s="14"/>
      <c r="PTC733" s="14"/>
      <c r="PTD733" s="14"/>
      <c r="PTE733" s="14"/>
      <c r="PTF733" s="14"/>
      <c r="PTG733" s="14"/>
      <c r="PTH733" s="14"/>
      <c r="PTI733" s="14"/>
      <c r="PTJ733" s="14"/>
      <c r="PTK733" s="14"/>
      <c r="PTL733" s="14"/>
      <c r="PTM733" s="14"/>
      <c r="PTN733" s="14"/>
      <c r="PTO733" s="14"/>
      <c r="PTP733" s="14"/>
      <c r="PTQ733" s="14"/>
      <c r="PTR733" s="14"/>
      <c r="PTS733" s="14"/>
      <c r="PTT733" s="14"/>
      <c r="PTU733" s="14"/>
      <c r="PTV733" s="14"/>
      <c r="PTW733" s="14"/>
      <c r="PTX733" s="14"/>
      <c r="PTY733" s="14"/>
      <c r="PTZ733" s="14"/>
      <c r="PUA733" s="14"/>
      <c r="PUB733" s="14"/>
      <c r="PUC733" s="14"/>
      <c r="PUD733" s="14"/>
      <c r="PUE733" s="14"/>
      <c r="PUF733" s="14"/>
      <c r="PUG733" s="14"/>
      <c r="PUH733" s="14"/>
      <c r="PUI733" s="14"/>
      <c r="PUJ733" s="14"/>
      <c r="PUK733" s="14"/>
      <c r="PUL733" s="14"/>
      <c r="PUM733" s="14"/>
      <c r="PUN733" s="14"/>
      <c r="PUO733" s="14"/>
      <c r="PUP733" s="14"/>
      <c r="PUQ733" s="14"/>
      <c r="PUR733" s="14"/>
      <c r="PUS733" s="14"/>
      <c r="PUT733" s="14"/>
      <c r="PUU733" s="14"/>
      <c r="PUV733" s="14"/>
      <c r="PUW733" s="14"/>
      <c r="PUX733" s="14"/>
      <c r="PUY733" s="14"/>
      <c r="PUZ733" s="14"/>
      <c r="PVA733" s="14"/>
      <c r="PVB733" s="14"/>
      <c r="PVC733" s="14"/>
      <c r="PVD733" s="14"/>
      <c r="PVE733" s="14"/>
      <c r="PVF733" s="14"/>
      <c r="PVG733" s="14"/>
      <c r="PVH733" s="14"/>
      <c r="PVI733" s="14"/>
      <c r="PVJ733" s="14"/>
      <c r="PVK733" s="14"/>
      <c r="PVL733" s="14"/>
      <c r="PVM733" s="14"/>
      <c r="PVN733" s="14"/>
      <c r="PVO733" s="14"/>
      <c r="PVP733" s="14"/>
      <c r="PVQ733" s="14"/>
      <c r="PVR733" s="14"/>
      <c r="PVS733" s="14"/>
      <c r="PVT733" s="14"/>
      <c r="PVU733" s="14"/>
      <c r="PVV733" s="14"/>
      <c r="PVW733" s="14"/>
      <c r="PVX733" s="14"/>
      <c r="PVY733" s="14"/>
      <c r="PVZ733" s="14"/>
      <c r="PWA733" s="14"/>
      <c r="PWB733" s="14"/>
      <c r="PWC733" s="14"/>
      <c r="PWD733" s="14"/>
      <c r="PWE733" s="14"/>
      <c r="PWF733" s="14"/>
      <c r="PWG733" s="14"/>
      <c r="PWH733" s="14"/>
      <c r="PWI733" s="14"/>
      <c r="PWJ733" s="14"/>
      <c r="PWK733" s="14"/>
      <c r="PWL733" s="14"/>
      <c r="PWM733" s="14"/>
      <c r="PWN733" s="14"/>
      <c r="PWO733" s="14"/>
      <c r="PWP733" s="14"/>
      <c r="PWQ733" s="14"/>
      <c r="PWR733" s="14"/>
      <c r="PWS733" s="14"/>
      <c r="PWT733" s="14"/>
      <c r="PWU733" s="14"/>
      <c r="PWV733" s="14"/>
      <c r="PWW733" s="14"/>
      <c r="PWX733" s="14"/>
      <c r="PWY733" s="14"/>
      <c r="PWZ733" s="14"/>
      <c r="PXA733" s="14"/>
      <c r="PXB733" s="14"/>
      <c r="PXC733" s="14"/>
      <c r="PXD733" s="14"/>
      <c r="PXE733" s="14"/>
      <c r="PXF733" s="14"/>
      <c r="PXG733" s="14"/>
      <c r="PXH733" s="14"/>
      <c r="PXI733" s="14"/>
      <c r="PXJ733" s="14"/>
      <c r="PXK733" s="14"/>
      <c r="PXL733" s="14"/>
      <c r="PXM733" s="14"/>
      <c r="PXN733" s="14"/>
      <c r="PXO733" s="14"/>
      <c r="PXP733" s="14"/>
      <c r="PXQ733" s="14"/>
      <c r="PXR733" s="14"/>
      <c r="PXS733" s="14"/>
      <c r="PXT733" s="14"/>
      <c r="PXU733" s="14"/>
      <c r="PXV733" s="14"/>
      <c r="PXW733" s="14"/>
      <c r="PXX733" s="14"/>
      <c r="PXY733" s="14"/>
      <c r="PXZ733" s="14"/>
      <c r="PYA733" s="14"/>
      <c r="PYB733" s="14"/>
      <c r="PYC733" s="14"/>
      <c r="PYD733" s="14"/>
      <c r="PYE733" s="14"/>
      <c r="PYF733" s="14"/>
      <c r="PYG733" s="14"/>
      <c r="PYH733" s="14"/>
      <c r="PYI733" s="14"/>
      <c r="PYJ733" s="14"/>
      <c r="PYK733" s="14"/>
      <c r="PYL733" s="14"/>
      <c r="PYM733" s="14"/>
      <c r="PYN733" s="14"/>
      <c r="PYO733" s="14"/>
      <c r="PYP733" s="14"/>
      <c r="PYQ733" s="14"/>
      <c r="PYR733" s="14"/>
      <c r="PYS733" s="14"/>
      <c r="PYT733" s="14"/>
      <c r="PYU733" s="14"/>
      <c r="PYV733" s="14"/>
      <c r="PYW733" s="14"/>
      <c r="PYX733" s="14"/>
      <c r="PYY733" s="14"/>
      <c r="PYZ733" s="14"/>
      <c r="PZA733" s="14"/>
      <c r="PZB733" s="14"/>
      <c r="PZC733" s="14"/>
      <c r="PZD733" s="14"/>
      <c r="PZE733" s="14"/>
      <c r="PZF733" s="14"/>
      <c r="PZG733" s="14"/>
      <c r="PZH733" s="14"/>
      <c r="PZI733" s="14"/>
      <c r="PZJ733" s="14"/>
      <c r="PZK733" s="14"/>
      <c r="PZL733" s="14"/>
      <c r="PZM733" s="14"/>
      <c r="PZN733" s="14"/>
      <c r="PZO733" s="14"/>
      <c r="PZP733" s="14"/>
      <c r="PZQ733" s="14"/>
      <c r="PZR733" s="14"/>
      <c r="PZS733" s="14"/>
      <c r="PZT733" s="14"/>
      <c r="PZU733" s="14"/>
      <c r="PZV733" s="14"/>
      <c r="PZW733" s="14"/>
      <c r="PZX733" s="14"/>
      <c r="PZY733" s="14"/>
      <c r="PZZ733" s="14"/>
      <c r="QAA733" s="14"/>
      <c r="QAB733" s="14"/>
      <c r="QAC733" s="14"/>
      <c r="QAD733" s="14"/>
      <c r="QAE733" s="14"/>
      <c r="QAF733" s="14"/>
      <c r="QAG733" s="14"/>
      <c r="QAH733" s="14"/>
      <c r="QAI733" s="14"/>
      <c r="QAJ733" s="14"/>
      <c r="QAK733" s="14"/>
      <c r="QAL733" s="14"/>
      <c r="QAM733" s="14"/>
      <c r="QAN733" s="14"/>
      <c r="QAO733" s="14"/>
      <c r="QAP733" s="14"/>
      <c r="QAQ733" s="14"/>
      <c r="QAR733" s="14"/>
      <c r="QAS733" s="14"/>
      <c r="QAT733" s="14"/>
      <c r="QAU733" s="14"/>
      <c r="QAV733" s="14"/>
      <c r="QAW733" s="14"/>
      <c r="QAX733" s="14"/>
      <c r="QAY733" s="14"/>
      <c r="QAZ733" s="14"/>
      <c r="QBA733" s="14"/>
      <c r="QBB733" s="14"/>
      <c r="QBC733" s="14"/>
      <c r="QBD733" s="14"/>
      <c r="QBE733" s="14"/>
      <c r="QBF733" s="14"/>
      <c r="QBG733" s="14"/>
      <c r="QBH733" s="14"/>
      <c r="QBI733" s="14"/>
      <c r="QBJ733" s="14"/>
      <c r="QBK733" s="14"/>
      <c r="QBL733" s="14"/>
      <c r="QBM733" s="14"/>
      <c r="QBN733" s="14"/>
      <c r="QBO733" s="14"/>
      <c r="QBP733" s="14"/>
      <c r="QBQ733" s="14"/>
      <c r="QBR733" s="14"/>
      <c r="QBS733" s="14"/>
      <c r="QBT733" s="14"/>
      <c r="QBU733" s="14"/>
      <c r="QBV733" s="14"/>
      <c r="QBW733" s="14"/>
      <c r="QBX733" s="14"/>
      <c r="QBY733" s="14"/>
      <c r="QBZ733" s="14"/>
      <c r="QCA733" s="14"/>
      <c r="QCB733" s="14"/>
      <c r="QCC733" s="14"/>
      <c r="QCD733" s="14"/>
      <c r="QCE733" s="14"/>
      <c r="QCF733" s="14"/>
      <c r="QCG733" s="14"/>
      <c r="QCH733" s="14"/>
      <c r="QCI733" s="14"/>
      <c r="QCJ733" s="14"/>
      <c r="QCK733" s="14"/>
      <c r="QCL733" s="14"/>
      <c r="QCM733" s="14"/>
      <c r="QCN733" s="14"/>
      <c r="QCO733" s="14"/>
      <c r="QCP733" s="14"/>
      <c r="QCQ733" s="14"/>
      <c r="QCR733" s="14"/>
      <c r="QCS733" s="14"/>
      <c r="QCT733" s="14"/>
      <c r="QCU733" s="14"/>
      <c r="QCV733" s="14"/>
      <c r="QCW733" s="14"/>
      <c r="QCX733" s="14"/>
      <c r="QCY733" s="14"/>
      <c r="QCZ733" s="14"/>
      <c r="QDA733" s="14"/>
      <c r="QDB733" s="14"/>
      <c r="QDC733" s="14"/>
      <c r="QDD733" s="14"/>
      <c r="QDE733" s="14"/>
      <c r="QDF733" s="14"/>
      <c r="QDG733" s="14"/>
      <c r="QDH733" s="14"/>
      <c r="QDI733" s="14"/>
      <c r="QDJ733" s="14"/>
      <c r="QDK733" s="14"/>
      <c r="QDL733" s="14"/>
      <c r="QDM733" s="14"/>
      <c r="QDN733" s="14"/>
      <c r="QDO733" s="14"/>
      <c r="QDP733" s="14"/>
      <c r="QDQ733" s="14"/>
      <c r="QDR733" s="14"/>
      <c r="QDS733" s="14"/>
      <c r="QDT733" s="14"/>
      <c r="QDU733" s="14"/>
      <c r="QDV733" s="14"/>
      <c r="QDW733" s="14"/>
      <c r="QDX733" s="14"/>
      <c r="QDY733" s="14"/>
      <c r="QDZ733" s="14"/>
      <c r="QEA733" s="14"/>
      <c r="QEB733" s="14"/>
      <c r="QEC733" s="14"/>
      <c r="QED733" s="14"/>
      <c r="QEE733" s="14"/>
      <c r="QEF733" s="14"/>
      <c r="QEG733" s="14"/>
      <c r="QEH733" s="14"/>
      <c r="QEI733" s="14"/>
      <c r="QEJ733" s="14"/>
      <c r="QEK733" s="14"/>
      <c r="QEL733" s="14"/>
      <c r="QEM733" s="14"/>
      <c r="QEN733" s="14"/>
      <c r="QEO733" s="14"/>
      <c r="QEP733" s="14"/>
      <c r="QEQ733" s="14"/>
      <c r="QER733" s="14"/>
      <c r="QES733" s="14"/>
      <c r="QET733" s="14"/>
      <c r="QEU733" s="14"/>
      <c r="QEV733" s="14"/>
      <c r="QEW733" s="14"/>
      <c r="QEX733" s="14"/>
      <c r="QEY733" s="14"/>
      <c r="QEZ733" s="14"/>
      <c r="QFA733" s="14"/>
      <c r="QFB733" s="14"/>
      <c r="QFC733" s="14"/>
      <c r="QFD733" s="14"/>
      <c r="QFE733" s="14"/>
      <c r="QFF733" s="14"/>
      <c r="QFG733" s="14"/>
      <c r="QFH733" s="14"/>
      <c r="QFI733" s="14"/>
      <c r="QFJ733" s="14"/>
      <c r="QFK733" s="14"/>
      <c r="QFL733" s="14"/>
      <c r="QFM733" s="14"/>
      <c r="QFN733" s="14"/>
      <c r="QFO733" s="14"/>
      <c r="QFP733" s="14"/>
      <c r="QFQ733" s="14"/>
      <c r="QFR733" s="14"/>
      <c r="QFS733" s="14"/>
      <c r="QFT733" s="14"/>
      <c r="QFU733" s="14"/>
      <c r="QFV733" s="14"/>
      <c r="QFW733" s="14"/>
      <c r="QFX733" s="14"/>
      <c r="QFY733" s="14"/>
      <c r="QFZ733" s="14"/>
      <c r="QGA733" s="14"/>
      <c r="QGB733" s="14"/>
      <c r="QGC733" s="14"/>
      <c r="QGD733" s="14"/>
      <c r="QGE733" s="14"/>
      <c r="QGF733" s="14"/>
      <c r="QGG733" s="14"/>
      <c r="QGH733" s="14"/>
      <c r="QGI733" s="14"/>
      <c r="QGJ733" s="14"/>
      <c r="QGK733" s="14"/>
      <c r="QGL733" s="14"/>
      <c r="QGM733" s="14"/>
      <c r="QGN733" s="14"/>
      <c r="QGO733" s="14"/>
      <c r="QGP733" s="14"/>
      <c r="QGQ733" s="14"/>
      <c r="QGR733" s="14"/>
      <c r="QGS733" s="14"/>
      <c r="QGT733" s="14"/>
      <c r="QGU733" s="14"/>
      <c r="QGV733" s="14"/>
      <c r="QGW733" s="14"/>
      <c r="QGX733" s="14"/>
      <c r="QGY733" s="14"/>
      <c r="QGZ733" s="14"/>
      <c r="QHA733" s="14"/>
      <c r="QHB733" s="14"/>
      <c r="QHC733" s="14"/>
      <c r="QHD733" s="14"/>
      <c r="QHE733" s="14"/>
      <c r="QHF733" s="14"/>
      <c r="QHG733" s="14"/>
      <c r="QHH733" s="14"/>
      <c r="QHI733" s="14"/>
      <c r="QHJ733" s="14"/>
      <c r="QHK733" s="14"/>
      <c r="QHL733" s="14"/>
      <c r="QHM733" s="14"/>
      <c r="QHN733" s="14"/>
      <c r="QHO733" s="14"/>
      <c r="QHP733" s="14"/>
      <c r="QHQ733" s="14"/>
      <c r="QHR733" s="14"/>
      <c r="QHS733" s="14"/>
      <c r="QHT733" s="14"/>
      <c r="QHU733" s="14"/>
      <c r="QHV733" s="14"/>
      <c r="QHW733" s="14"/>
      <c r="QHX733" s="14"/>
      <c r="QHY733" s="14"/>
      <c r="QHZ733" s="14"/>
      <c r="QIA733" s="14"/>
      <c r="QIB733" s="14"/>
      <c r="QIC733" s="14"/>
      <c r="QID733" s="14"/>
      <c r="QIE733" s="14"/>
      <c r="QIF733" s="14"/>
      <c r="QIG733" s="14"/>
      <c r="QIH733" s="14"/>
      <c r="QII733" s="14"/>
      <c r="QIJ733" s="14"/>
      <c r="QIK733" s="14"/>
      <c r="QIL733" s="14"/>
      <c r="QIM733" s="14"/>
      <c r="QIN733" s="14"/>
      <c r="QIO733" s="14"/>
      <c r="QIP733" s="14"/>
      <c r="QIQ733" s="14"/>
      <c r="QIR733" s="14"/>
      <c r="QIS733" s="14"/>
      <c r="QIT733" s="14"/>
      <c r="QIU733" s="14"/>
      <c r="QIV733" s="14"/>
      <c r="QIW733" s="14"/>
      <c r="QIX733" s="14"/>
      <c r="QIY733" s="14"/>
      <c r="QIZ733" s="14"/>
      <c r="QJA733" s="14"/>
      <c r="QJB733" s="14"/>
      <c r="QJC733" s="14"/>
      <c r="QJD733" s="14"/>
      <c r="QJE733" s="14"/>
      <c r="QJF733" s="14"/>
      <c r="QJG733" s="14"/>
      <c r="QJH733" s="14"/>
      <c r="QJI733" s="14"/>
      <c r="QJJ733" s="14"/>
      <c r="QJK733" s="14"/>
      <c r="QJL733" s="14"/>
      <c r="QJM733" s="14"/>
      <c r="QJN733" s="14"/>
      <c r="QJO733" s="14"/>
      <c r="QJP733" s="14"/>
      <c r="QJQ733" s="14"/>
      <c r="QJR733" s="14"/>
      <c r="QJS733" s="14"/>
      <c r="QJT733" s="14"/>
      <c r="QJU733" s="14"/>
      <c r="QJV733" s="14"/>
      <c r="QJW733" s="14"/>
      <c r="QJX733" s="14"/>
      <c r="QJY733" s="14"/>
      <c r="QJZ733" s="14"/>
      <c r="QKA733" s="14"/>
      <c r="QKB733" s="14"/>
      <c r="QKC733" s="14"/>
      <c r="QKD733" s="14"/>
      <c r="QKE733" s="14"/>
      <c r="QKF733" s="14"/>
      <c r="QKG733" s="14"/>
      <c r="QKH733" s="14"/>
      <c r="QKI733" s="14"/>
      <c r="QKJ733" s="14"/>
      <c r="QKK733" s="14"/>
      <c r="QKL733" s="14"/>
      <c r="QKM733" s="14"/>
      <c r="QKN733" s="14"/>
      <c r="QKO733" s="14"/>
      <c r="QKP733" s="14"/>
      <c r="QKQ733" s="14"/>
      <c r="QKR733" s="14"/>
      <c r="QKS733" s="14"/>
      <c r="QKT733" s="14"/>
      <c r="QKU733" s="14"/>
      <c r="QKV733" s="14"/>
      <c r="QKW733" s="14"/>
      <c r="QKX733" s="14"/>
      <c r="QKY733" s="14"/>
      <c r="QKZ733" s="14"/>
      <c r="QLA733" s="14"/>
      <c r="QLB733" s="14"/>
      <c r="QLC733" s="14"/>
      <c r="QLD733" s="14"/>
      <c r="QLE733" s="14"/>
      <c r="QLF733" s="14"/>
      <c r="QLG733" s="14"/>
      <c r="QLH733" s="14"/>
      <c r="QLI733" s="14"/>
      <c r="QLJ733" s="14"/>
      <c r="QLK733" s="14"/>
      <c r="QLL733" s="14"/>
      <c r="QLM733" s="14"/>
      <c r="QLN733" s="14"/>
      <c r="QLO733" s="14"/>
      <c r="QLP733" s="14"/>
      <c r="QLQ733" s="14"/>
      <c r="QLR733" s="14"/>
      <c r="QLS733" s="14"/>
      <c r="QLT733" s="14"/>
      <c r="QLU733" s="14"/>
      <c r="QLV733" s="14"/>
      <c r="QLW733" s="14"/>
      <c r="QLX733" s="14"/>
      <c r="QLY733" s="14"/>
      <c r="QLZ733" s="14"/>
      <c r="QMA733" s="14"/>
      <c r="QMB733" s="14"/>
      <c r="QMC733" s="14"/>
      <c r="QMD733" s="14"/>
      <c r="QME733" s="14"/>
      <c r="QMF733" s="14"/>
      <c r="QMG733" s="14"/>
      <c r="QMH733" s="14"/>
      <c r="QMI733" s="14"/>
      <c r="QMJ733" s="14"/>
      <c r="QMK733" s="14"/>
      <c r="QML733" s="14"/>
      <c r="QMM733" s="14"/>
      <c r="QMN733" s="14"/>
      <c r="QMO733" s="14"/>
      <c r="QMP733" s="14"/>
      <c r="QMQ733" s="14"/>
      <c r="QMR733" s="14"/>
      <c r="QMS733" s="14"/>
      <c r="QMT733" s="14"/>
      <c r="QMU733" s="14"/>
      <c r="QMV733" s="14"/>
      <c r="QMW733" s="14"/>
      <c r="QMX733" s="14"/>
      <c r="QMY733" s="14"/>
      <c r="QMZ733" s="14"/>
      <c r="QNA733" s="14"/>
      <c r="QNB733" s="14"/>
      <c r="QNC733" s="14"/>
      <c r="QND733" s="14"/>
      <c r="QNE733" s="14"/>
      <c r="QNF733" s="14"/>
      <c r="QNG733" s="14"/>
      <c r="QNH733" s="14"/>
      <c r="QNI733" s="14"/>
      <c r="QNJ733" s="14"/>
      <c r="QNK733" s="14"/>
      <c r="QNL733" s="14"/>
      <c r="QNM733" s="14"/>
      <c r="QNN733" s="14"/>
      <c r="QNO733" s="14"/>
      <c r="QNP733" s="14"/>
      <c r="QNQ733" s="14"/>
      <c r="QNR733" s="14"/>
      <c r="QNS733" s="14"/>
      <c r="QNT733" s="14"/>
      <c r="QNU733" s="14"/>
      <c r="QNV733" s="14"/>
      <c r="QNW733" s="14"/>
      <c r="QNX733" s="14"/>
      <c r="QNY733" s="14"/>
      <c r="QNZ733" s="14"/>
      <c r="QOA733" s="14"/>
      <c r="QOB733" s="14"/>
      <c r="QOC733" s="14"/>
      <c r="QOD733" s="14"/>
      <c r="QOE733" s="14"/>
      <c r="QOF733" s="14"/>
      <c r="QOG733" s="14"/>
      <c r="QOH733" s="14"/>
      <c r="QOI733" s="14"/>
      <c r="QOJ733" s="14"/>
      <c r="QOK733" s="14"/>
      <c r="QOL733" s="14"/>
      <c r="QOM733" s="14"/>
      <c r="QON733" s="14"/>
      <c r="QOO733" s="14"/>
      <c r="QOP733" s="14"/>
      <c r="QOQ733" s="14"/>
      <c r="QOR733" s="14"/>
      <c r="QOS733" s="14"/>
      <c r="QOT733" s="14"/>
      <c r="QOU733" s="14"/>
      <c r="QOV733" s="14"/>
      <c r="QOW733" s="14"/>
      <c r="QOX733" s="14"/>
      <c r="QOY733" s="14"/>
      <c r="QOZ733" s="14"/>
      <c r="QPA733" s="14"/>
      <c r="QPB733" s="14"/>
      <c r="QPC733" s="14"/>
      <c r="QPD733" s="14"/>
      <c r="QPE733" s="14"/>
      <c r="QPF733" s="14"/>
      <c r="QPG733" s="14"/>
      <c r="QPH733" s="14"/>
      <c r="QPI733" s="14"/>
      <c r="QPJ733" s="14"/>
      <c r="QPK733" s="14"/>
      <c r="QPL733" s="14"/>
      <c r="QPM733" s="14"/>
      <c r="QPN733" s="14"/>
      <c r="QPO733" s="14"/>
      <c r="QPP733" s="14"/>
      <c r="QPQ733" s="14"/>
      <c r="QPR733" s="14"/>
      <c r="QPS733" s="14"/>
      <c r="QPT733" s="14"/>
      <c r="QPU733" s="14"/>
      <c r="QPV733" s="14"/>
      <c r="QPW733" s="14"/>
      <c r="QPX733" s="14"/>
      <c r="QPY733" s="14"/>
      <c r="QPZ733" s="14"/>
      <c r="QQA733" s="14"/>
      <c r="QQB733" s="14"/>
      <c r="QQC733" s="14"/>
      <c r="QQD733" s="14"/>
      <c r="QQE733" s="14"/>
      <c r="QQF733" s="14"/>
      <c r="QQG733" s="14"/>
      <c r="QQH733" s="14"/>
      <c r="QQI733" s="14"/>
      <c r="QQJ733" s="14"/>
      <c r="QQK733" s="14"/>
      <c r="QQL733" s="14"/>
      <c r="QQM733" s="14"/>
      <c r="QQN733" s="14"/>
      <c r="QQO733" s="14"/>
      <c r="QQP733" s="14"/>
      <c r="QQQ733" s="14"/>
      <c r="QQR733" s="14"/>
      <c r="QQS733" s="14"/>
      <c r="QQT733" s="14"/>
      <c r="QQU733" s="14"/>
      <c r="QQV733" s="14"/>
      <c r="QQW733" s="14"/>
      <c r="QQX733" s="14"/>
      <c r="QQY733" s="14"/>
      <c r="QQZ733" s="14"/>
      <c r="QRA733" s="14"/>
      <c r="QRB733" s="14"/>
      <c r="QRC733" s="14"/>
      <c r="QRD733" s="14"/>
      <c r="QRE733" s="14"/>
      <c r="QRF733" s="14"/>
      <c r="QRG733" s="14"/>
      <c r="QRH733" s="14"/>
      <c r="QRI733" s="14"/>
      <c r="QRJ733" s="14"/>
      <c r="QRK733" s="14"/>
      <c r="QRL733" s="14"/>
      <c r="QRM733" s="14"/>
      <c r="QRN733" s="14"/>
      <c r="QRO733" s="14"/>
      <c r="QRP733" s="14"/>
      <c r="QRQ733" s="14"/>
      <c r="QRR733" s="14"/>
      <c r="QRS733" s="14"/>
      <c r="QRT733" s="14"/>
      <c r="QRU733" s="14"/>
      <c r="QRV733" s="14"/>
      <c r="QRW733" s="14"/>
      <c r="QRX733" s="14"/>
      <c r="QRY733" s="14"/>
      <c r="QRZ733" s="14"/>
      <c r="QSA733" s="14"/>
      <c r="QSB733" s="14"/>
      <c r="QSC733" s="14"/>
      <c r="QSD733" s="14"/>
      <c r="QSE733" s="14"/>
      <c r="QSF733" s="14"/>
      <c r="QSG733" s="14"/>
      <c r="QSH733" s="14"/>
      <c r="QSI733" s="14"/>
      <c r="QSJ733" s="14"/>
      <c r="QSK733" s="14"/>
      <c r="QSL733" s="14"/>
      <c r="QSM733" s="14"/>
      <c r="QSN733" s="14"/>
      <c r="QSO733" s="14"/>
      <c r="QSP733" s="14"/>
      <c r="QSQ733" s="14"/>
      <c r="QSR733" s="14"/>
      <c r="QSS733" s="14"/>
      <c r="QST733" s="14"/>
      <c r="QSU733" s="14"/>
      <c r="QSV733" s="14"/>
      <c r="QSW733" s="14"/>
      <c r="QSX733" s="14"/>
      <c r="QSY733" s="14"/>
      <c r="QSZ733" s="14"/>
      <c r="QTA733" s="14"/>
      <c r="QTB733" s="14"/>
      <c r="QTC733" s="14"/>
      <c r="QTD733" s="14"/>
      <c r="QTE733" s="14"/>
      <c r="QTF733" s="14"/>
      <c r="QTG733" s="14"/>
      <c r="QTH733" s="14"/>
      <c r="QTI733" s="14"/>
      <c r="QTJ733" s="14"/>
      <c r="QTK733" s="14"/>
      <c r="QTL733" s="14"/>
      <c r="QTM733" s="14"/>
      <c r="QTN733" s="14"/>
      <c r="QTO733" s="14"/>
      <c r="QTP733" s="14"/>
      <c r="QTQ733" s="14"/>
      <c r="QTR733" s="14"/>
      <c r="QTS733" s="14"/>
      <c r="QTT733" s="14"/>
      <c r="QTU733" s="14"/>
      <c r="QTV733" s="14"/>
      <c r="QTW733" s="14"/>
      <c r="QTX733" s="14"/>
      <c r="QTY733" s="14"/>
      <c r="QTZ733" s="14"/>
      <c r="QUA733" s="14"/>
      <c r="QUB733" s="14"/>
      <c r="QUC733" s="14"/>
      <c r="QUD733" s="14"/>
      <c r="QUE733" s="14"/>
      <c r="QUF733" s="14"/>
      <c r="QUG733" s="14"/>
      <c r="QUH733" s="14"/>
      <c r="QUI733" s="14"/>
      <c r="QUJ733" s="14"/>
      <c r="QUK733" s="14"/>
      <c r="QUL733" s="14"/>
      <c r="QUM733" s="14"/>
      <c r="QUN733" s="14"/>
      <c r="QUO733" s="14"/>
      <c r="QUP733" s="14"/>
      <c r="QUQ733" s="14"/>
      <c r="QUR733" s="14"/>
      <c r="QUS733" s="14"/>
      <c r="QUT733" s="14"/>
      <c r="QUU733" s="14"/>
      <c r="QUV733" s="14"/>
      <c r="QUW733" s="14"/>
      <c r="QUX733" s="14"/>
      <c r="QUY733" s="14"/>
      <c r="QUZ733" s="14"/>
      <c r="QVA733" s="14"/>
      <c r="QVB733" s="14"/>
      <c r="QVC733" s="14"/>
      <c r="QVD733" s="14"/>
      <c r="QVE733" s="14"/>
      <c r="QVF733" s="14"/>
      <c r="QVG733" s="14"/>
      <c r="QVH733" s="14"/>
      <c r="QVI733" s="14"/>
      <c r="QVJ733" s="14"/>
      <c r="QVK733" s="14"/>
      <c r="QVL733" s="14"/>
      <c r="QVM733" s="14"/>
      <c r="QVN733" s="14"/>
      <c r="QVO733" s="14"/>
      <c r="QVP733" s="14"/>
      <c r="QVQ733" s="14"/>
      <c r="QVR733" s="14"/>
      <c r="QVS733" s="14"/>
      <c r="QVT733" s="14"/>
      <c r="QVU733" s="14"/>
      <c r="QVV733" s="14"/>
      <c r="QVW733" s="14"/>
      <c r="QVX733" s="14"/>
      <c r="QVY733" s="14"/>
      <c r="QVZ733" s="14"/>
      <c r="QWA733" s="14"/>
      <c r="QWB733" s="14"/>
      <c r="QWC733" s="14"/>
      <c r="QWD733" s="14"/>
      <c r="QWE733" s="14"/>
      <c r="QWF733" s="14"/>
      <c r="QWG733" s="14"/>
      <c r="QWH733" s="14"/>
      <c r="QWI733" s="14"/>
      <c r="QWJ733" s="14"/>
      <c r="QWK733" s="14"/>
      <c r="QWL733" s="14"/>
      <c r="QWM733" s="14"/>
      <c r="QWN733" s="14"/>
      <c r="QWO733" s="14"/>
      <c r="QWP733" s="14"/>
      <c r="QWQ733" s="14"/>
      <c r="QWR733" s="14"/>
      <c r="QWS733" s="14"/>
      <c r="QWT733" s="14"/>
      <c r="QWU733" s="14"/>
      <c r="QWV733" s="14"/>
      <c r="QWW733" s="14"/>
      <c r="QWX733" s="14"/>
      <c r="QWY733" s="14"/>
      <c r="QWZ733" s="14"/>
      <c r="QXA733" s="14"/>
      <c r="QXB733" s="14"/>
      <c r="QXC733" s="14"/>
      <c r="QXD733" s="14"/>
      <c r="QXE733" s="14"/>
      <c r="QXF733" s="14"/>
      <c r="QXG733" s="14"/>
      <c r="QXH733" s="14"/>
      <c r="QXI733" s="14"/>
      <c r="QXJ733" s="14"/>
      <c r="QXK733" s="14"/>
      <c r="QXL733" s="14"/>
      <c r="QXM733" s="14"/>
      <c r="QXN733" s="14"/>
      <c r="QXO733" s="14"/>
      <c r="QXP733" s="14"/>
      <c r="QXQ733" s="14"/>
      <c r="QXR733" s="14"/>
      <c r="QXS733" s="14"/>
      <c r="QXT733" s="14"/>
      <c r="QXU733" s="14"/>
      <c r="QXV733" s="14"/>
      <c r="QXW733" s="14"/>
      <c r="QXX733" s="14"/>
      <c r="QXY733" s="14"/>
      <c r="QXZ733" s="14"/>
      <c r="QYA733" s="14"/>
      <c r="QYB733" s="14"/>
      <c r="QYC733" s="14"/>
      <c r="QYD733" s="14"/>
      <c r="QYE733" s="14"/>
      <c r="QYF733" s="14"/>
      <c r="QYG733" s="14"/>
      <c r="QYH733" s="14"/>
      <c r="QYI733" s="14"/>
      <c r="QYJ733" s="14"/>
      <c r="QYK733" s="14"/>
      <c r="QYL733" s="14"/>
      <c r="QYM733" s="14"/>
      <c r="QYN733" s="14"/>
      <c r="QYO733" s="14"/>
      <c r="QYP733" s="14"/>
      <c r="QYQ733" s="14"/>
      <c r="QYR733" s="14"/>
      <c r="QYS733" s="14"/>
      <c r="QYT733" s="14"/>
      <c r="QYU733" s="14"/>
      <c r="QYV733" s="14"/>
      <c r="QYW733" s="14"/>
      <c r="QYX733" s="14"/>
      <c r="QYY733" s="14"/>
      <c r="QYZ733" s="14"/>
      <c r="QZA733" s="14"/>
      <c r="QZB733" s="14"/>
      <c r="QZC733" s="14"/>
      <c r="QZD733" s="14"/>
      <c r="QZE733" s="14"/>
      <c r="QZF733" s="14"/>
      <c r="QZG733" s="14"/>
      <c r="QZH733" s="14"/>
      <c r="QZI733" s="14"/>
      <c r="QZJ733" s="14"/>
      <c r="QZK733" s="14"/>
      <c r="QZL733" s="14"/>
      <c r="QZM733" s="14"/>
      <c r="QZN733" s="14"/>
      <c r="QZO733" s="14"/>
      <c r="QZP733" s="14"/>
      <c r="QZQ733" s="14"/>
      <c r="QZR733" s="14"/>
      <c r="QZS733" s="14"/>
      <c r="QZT733" s="14"/>
      <c r="QZU733" s="14"/>
      <c r="QZV733" s="14"/>
      <c r="QZW733" s="14"/>
      <c r="QZX733" s="14"/>
      <c r="QZY733" s="14"/>
      <c r="QZZ733" s="14"/>
      <c r="RAA733" s="14"/>
      <c r="RAB733" s="14"/>
      <c r="RAC733" s="14"/>
      <c r="RAD733" s="14"/>
      <c r="RAE733" s="14"/>
      <c r="RAF733" s="14"/>
      <c r="RAG733" s="14"/>
      <c r="RAH733" s="14"/>
      <c r="RAI733" s="14"/>
      <c r="RAJ733" s="14"/>
      <c r="RAK733" s="14"/>
      <c r="RAL733" s="14"/>
      <c r="RAM733" s="14"/>
      <c r="RAN733" s="14"/>
      <c r="RAO733" s="14"/>
      <c r="RAP733" s="14"/>
      <c r="RAQ733" s="14"/>
      <c r="RAR733" s="14"/>
      <c r="RAS733" s="14"/>
      <c r="RAT733" s="14"/>
      <c r="RAU733" s="14"/>
      <c r="RAV733" s="14"/>
      <c r="RAW733" s="14"/>
      <c r="RAX733" s="14"/>
      <c r="RAY733" s="14"/>
      <c r="RAZ733" s="14"/>
      <c r="RBA733" s="14"/>
      <c r="RBB733" s="14"/>
      <c r="RBC733" s="14"/>
      <c r="RBD733" s="14"/>
      <c r="RBE733" s="14"/>
      <c r="RBF733" s="14"/>
      <c r="RBG733" s="14"/>
      <c r="RBH733" s="14"/>
      <c r="RBI733" s="14"/>
      <c r="RBJ733" s="14"/>
      <c r="RBK733" s="14"/>
      <c r="RBL733" s="14"/>
      <c r="RBM733" s="14"/>
      <c r="RBN733" s="14"/>
      <c r="RBO733" s="14"/>
      <c r="RBP733" s="14"/>
      <c r="RBQ733" s="14"/>
      <c r="RBR733" s="14"/>
      <c r="RBS733" s="14"/>
      <c r="RBT733" s="14"/>
      <c r="RBU733" s="14"/>
      <c r="RBV733" s="14"/>
      <c r="RBW733" s="14"/>
      <c r="RBX733" s="14"/>
      <c r="RBY733" s="14"/>
      <c r="RBZ733" s="14"/>
      <c r="RCA733" s="14"/>
      <c r="RCB733" s="14"/>
      <c r="RCC733" s="14"/>
      <c r="RCD733" s="14"/>
      <c r="RCE733" s="14"/>
      <c r="RCF733" s="14"/>
      <c r="RCG733" s="14"/>
      <c r="RCH733" s="14"/>
      <c r="RCI733" s="14"/>
      <c r="RCJ733" s="14"/>
      <c r="RCK733" s="14"/>
      <c r="RCL733" s="14"/>
      <c r="RCM733" s="14"/>
      <c r="RCN733" s="14"/>
      <c r="RCO733" s="14"/>
      <c r="RCP733" s="14"/>
      <c r="RCQ733" s="14"/>
      <c r="RCR733" s="14"/>
      <c r="RCS733" s="14"/>
      <c r="RCT733" s="14"/>
      <c r="RCU733" s="14"/>
      <c r="RCV733" s="14"/>
      <c r="RCW733" s="14"/>
      <c r="RCX733" s="14"/>
      <c r="RCY733" s="14"/>
      <c r="RCZ733" s="14"/>
      <c r="RDA733" s="14"/>
      <c r="RDB733" s="14"/>
      <c r="RDC733" s="14"/>
      <c r="RDD733" s="14"/>
      <c r="RDE733" s="14"/>
      <c r="RDF733" s="14"/>
      <c r="RDG733" s="14"/>
      <c r="RDH733" s="14"/>
      <c r="RDI733" s="14"/>
      <c r="RDJ733" s="14"/>
      <c r="RDK733" s="14"/>
      <c r="RDL733" s="14"/>
      <c r="RDM733" s="14"/>
      <c r="RDN733" s="14"/>
      <c r="RDO733" s="14"/>
      <c r="RDP733" s="14"/>
      <c r="RDQ733" s="14"/>
      <c r="RDR733" s="14"/>
      <c r="RDS733" s="14"/>
      <c r="RDT733" s="14"/>
      <c r="RDU733" s="14"/>
      <c r="RDV733" s="14"/>
      <c r="RDW733" s="14"/>
      <c r="RDX733" s="14"/>
      <c r="RDY733" s="14"/>
      <c r="RDZ733" s="14"/>
      <c r="REA733" s="14"/>
      <c r="REB733" s="14"/>
      <c r="REC733" s="14"/>
      <c r="RED733" s="14"/>
      <c r="REE733" s="14"/>
      <c r="REF733" s="14"/>
      <c r="REG733" s="14"/>
      <c r="REH733" s="14"/>
      <c r="REI733" s="14"/>
      <c r="REJ733" s="14"/>
      <c r="REK733" s="14"/>
      <c r="REL733" s="14"/>
      <c r="REM733" s="14"/>
      <c r="REN733" s="14"/>
      <c r="REO733" s="14"/>
      <c r="REP733" s="14"/>
      <c r="REQ733" s="14"/>
      <c r="RER733" s="14"/>
      <c r="RES733" s="14"/>
      <c r="RET733" s="14"/>
      <c r="REU733" s="14"/>
      <c r="REV733" s="14"/>
      <c r="REW733" s="14"/>
      <c r="REX733" s="14"/>
      <c r="REY733" s="14"/>
      <c r="REZ733" s="14"/>
      <c r="RFA733" s="14"/>
      <c r="RFB733" s="14"/>
      <c r="RFC733" s="14"/>
      <c r="RFD733" s="14"/>
      <c r="RFE733" s="14"/>
      <c r="RFF733" s="14"/>
      <c r="RFG733" s="14"/>
      <c r="RFH733" s="14"/>
      <c r="RFI733" s="14"/>
      <c r="RFJ733" s="14"/>
      <c r="RFK733" s="14"/>
      <c r="RFL733" s="14"/>
      <c r="RFM733" s="14"/>
      <c r="RFN733" s="14"/>
      <c r="RFO733" s="14"/>
      <c r="RFP733" s="14"/>
      <c r="RFQ733" s="14"/>
      <c r="RFR733" s="14"/>
      <c r="RFS733" s="14"/>
      <c r="RFT733" s="14"/>
      <c r="RFU733" s="14"/>
      <c r="RFV733" s="14"/>
      <c r="RFW733" s="14"/>
      <c r="RFX733" s="14"/>
      <c r="RFY733" s="14"/>
      <c r="RFZ733" s="14"/>
      <c r="RGA733" s="14"/>
      <c r="RGB733" s="14"/>
      <c r="RGC733" s="14"/>
      <c r="RGD733" s="14"/>
      <c r="RGE733" s="14"/>
      <c r="RGF733" s="14"/>
      <c r="RGG733" s="14"/>
      <c r="RGH733" s="14"/>
      <c r="RGI733" s="14"/>
      <c r="RGJ733" s="14"/>
      <c r="RGK733" s="14"/>
      <c r="RGL733" s="14"/>
      <c r="RGM733" s="14"/>
      <c r="RGN733" s="14"/>
      <c r="RGO733" s="14"/>
      <c r="RGP733" s="14"/>
      <c r="RGQ733" s="14"/>
      <c r="RGR733" s="14"/>
      <c r="RGS733" s="14"/>
      <c r="RGT733" s="14"/>
      <c r="RGU733" s="14"/>
      <c r="RGV733" s="14"/>
      <c r="RGW733" s="14"/>
      <c r="RGX733" s="14"/>
      <c r="RGY733" s="14"/>
      <c r="RGZ733" s="14"/>
      <c r="RHA733" s="14"/>
      <c r="RHB733" s="14"/>
      <c r="RHC733" s="14"/>
      <c r="RHD733" s="14"/>
      <c r="RHE733" s="14"/>
      <c r="RHF733" s="14"/>
      <c r="RHG733" s="14"/>
      <c r="RHH733" s="14"/>
      <c r="RHI733" s="14"/>
      <c r="RHJ733" s="14"/>
      <c r="RHK733" s="14"/>
      <c r="RHL733" s="14"/>
      <c r="RHM733" s="14"/>
      <c r="RHN733" s="14"/>
      <c r="RHO733" s="14"/>
      <c r="RHP733" s="14"/>
      <c r="RHQ733" s="14"/>
      <c r="RHR733" s="14"/>
      <c r="RHS733" s="14"/>
      <c r="RHT733" s="14"/>
      <c r="RHU733" s="14"/>
      <c r="RHV733" s="14"/>
      <c r="RHW733" s="14"/>
      <c r="RHX733" s="14"/>
      <c r="RHY733" s="14"/>
      <c r="RHZ733" s="14"/>
      <c r="RIA733" s="14"/>
      <c r="RIB733" s="14"/>
      <c r="RIC733" s="14"/>
      <c r="RID733" s="14"/>
      <c r="RIE733" s="14"/>
      <c r="RIF733" s="14"/>
      <c r="RIG733" s="14"/>
      <c r="RIH733" s="14"/>
      <c r="RII733" s="14"/>
      <c r="RIJ733" s="14"/>
      <c r="RIK733" s="14"/>
      <c r="RIL733" s="14"/>
      <c r="RIM733" s="14"/>
      <c r="RIN733" s="14"/>
      <c r="RIO733" s="14"/>
      <c r="RIP733" s="14"/>
      <c r="RIQ733" s="14"/>
      <c r="RIR733" s="14"/>
      <c r="RIS733" s="14"/>
      <c r="RIT733" s="14"/>
      <c r="RIU733" s="14"/>
      <c r="RIV733" s="14"/>
      <c r="RIW733" s="14"/>
      <c r="RIX733" s="14"/>
      <c r="RIY733" s="14"/>
      <c r="RIZ733" s="14"/>
      <c r="RJA733" s="14"/>
      <c r="RJB733" s="14"/>
      <c r="RJC733" s="14"/>
      <c r="RJD733" s="14"/>
      <c r="RJE733" s="14"/>
      <c r="RJF733" s="14"/>
      <c r="RJG733" s="14"/>
      <c r="RJH733" s="14"/>
      <c r="RJI733" s="14"/>
      <c r="RJJ733" s="14"/>
      <c r="RJK733" s="14"/>
      <c r="RJL733" s="14"/>
      <c r="RJM733" s="14"/>
      <c r="RJN733" s="14"/>
      <c r="RJO733" s="14"/>
      <c r="RJP733" s="14"/>
      <c r="RJQ733" s="14"/>
      <c r="RJR733" s="14"/>
      <c r="RJS733" s="14"/>
      <c r="RJT733" s="14"/>
      <c r="RJU733" s="14"/>
      <c r="RJV733" s="14"/>
      <c r="RJW733" s="14"/>
      <c r="RJX733" s="14"/>
      <c r="RJY733" s="14"/>
      <c r="RJZ733" s="14"/>
      <c r="RKA733" s="14"/>
      <c r="RKB733" s="14"/>
      <c r="RKC733" s="14"/>
      <c r="RKD733" s="14"/>
      <c r="RKE733" s="14"/>
      <c r="RKF733" s="14"/>
      <c r="RKG733" s="14"/>
      <c r="RKH733" s="14"/>
      <c r="RKI733" s="14"/>
      <c r="RKJ733" s="14"/>
      <c r="RKK733" s="14"/>
      <c r="RKL733" s="14"/>
      <c r="RKM733" s="14"/>
      <c r="RKN733" s="14"/>
      <c r="RKO733" s="14"/>
      <c r="RKP733" s="14"/>
      <c r="RKQ733" s="14"/>
      <c r="RKR733" s="14"/>
      <c r="RKS733" s="14"/>
      <c r="RKT733" s="14"/>
      <c r="RKU733" s="14"/>
      <c r="RKV733" s="14"/>
      <c r="RKW733" s="14"/>
      <c r="RKX733" s="14"/>
      <c r="RKY733" s="14"/>
      <c r="RKZ733" s="14"/>
      <c r="RLA733" s="14"/>
      <c r="RLB733" s="14"/>
      <c r="RLC733" s="14"/>
      <c r="RLD733" s="14"/>
      <c r="RLE733" s="14"/>
      <c r="RLF733" s="14"/>
      <c r="RLG733" s="14"/>
      <c r="RLH733" s="14"/>
      <c r="RLI733" s="14"/>
      <c r="RLJ733" s="14"/>
      <c r="RLK733" s="14"/>
      <c r="RLL733" s="14"/>
      <c r="RLM733" s="14"/>
      <c r="RLN733" s="14"/>
      <c r="RLO733" s="14"/>
      <c r="RLP733" s="14"/>
      <c r="RLQ733" s="14"/>
      <c r="RLR733" s="14"/>
      <c r="RLS733" s="14"/>
      <c r="RLT733" s="14"/>
      <c r="RLU733" s="14"/>
      <c r="RLV733" s="14"/>
      <c r="RLW733" s="14"/>
      <c r="RLX733" s="14"/>
      <c r="RLY733" s="14"/>
      <c r="RLZ733" s="14"/>
      <c r="RMA733" s="14"/>
      <c r="RMB733" s="14"/>
      <c r="RMC733" s="14"/>
      <c r="RMD733" s="14"/>
      <c r="RME733" s="14"/>
      <c r="RMF733" s="14"/>
      <c r="RMG733" s="14"/>
      <c r="RMH733" s="14"/>
      <c r="RMI733" s="14"/>
      <c r="RMJ733" s="14"/>
      <c r="RMK733" s="14"/>
      <c r="RML733" s="14"/>
      <c r="RMM733" s="14"/>
      <c r="RMN733" s="14"/>
      <c r="RMO733" s="14"/>
      <c r="RMP733" s="14"/>
      <c r="RMQ733" s="14"/>
      <c r="RMR733" s="14"/>
      <c r="RMS733" s="14"/>
      <c r="RMT733" s="14"/>
      <c r="RMU733" s="14"/>
      <c r="RMV733" s="14"/>
      <c r="RMW733" s="14"/>
      <c r="RMX733" s="14"/>
      <c r="RMY733" s="14"/>
      <c r="RMZ733" s="14"/>
      <c r="RNA733" s="14"/>
      <c r="RNB733" s="14"/>
      <c r="RNC733" s="14"/>
      <c r="RND733" s="14"/>
      <c r="RNE733" s="14"/>
      <c r="RNF733" s="14"/>
      <c r="RNG733" s="14"/>
      <c r="RNH733" s="14"/>
      <c r="RNI733" s="14"/>
      <c r="RNJ733" s="14"/>
      <c r="RNK733" s="14"/>
      <c r="RNL733" s="14"/>
      <c r="RNM733" s="14"/>
      <c r="RNN733" s="14"/>
      <c r="RNO733" s="14"/>
      <c r="RNP733" s="14"/>
      <c r="RNQ733" s="14"/>
      <c r="RNR733" s="14"/>
      <c r="RNS733" s="14"/>
      <c r="RNT733" s="14"/>
      <c r="RNU733" s="14"/>
      <c r="RNV733" s="14"/>
      <c r="RNW733" s="14"/>
      <c r="RNX733" s="14"/>
      <c r="RNY733" s="14"/>
      <c r="RNZ733" s="14"/>
      <c r="ROA733" s="14"/>
      <c r="ROB733" s="14"/>
      <c r="ROC733" s="14"/>
      <c r="ROD733" s="14"/>
      <c r="ROE733" s="14"/>
      <c r="ROF733" s="14"/>
      <c r="ROG733" s="14"/>
      <c r="ROH733" s="14"/>
      <c r="ROI733" s="14"/>
      <c r="ROJ733" s="14"/>
      <c r="ROK733" s="14"/>
      <c r="ROL733" s="14"/>
      <c r="ROM733" s="14"/>
      <c r="RON733" s="14"/>
      <c r="ROO733" s="14"/>
      <c r="ROP733" s="14"/>
      <c r="ROQ733" s="14"/>
      <c r="ROR733" s="14"/>
      <c r="ROS733" s="14"/>
      <c r="ROT733" s="14"/>
      <c r="ROU733" s="14"/>
      <c r="ROV733" s="14"/>
      <c r="ROW733" s="14"/>
      <c r="ROX733" s="14"/>
      <c r="ROY733" s="14"/>
      <c r="ROZ733" s="14"/>
      <c r="RPA733" s="14"/>
      <c r="RPB733" s="14"/>
      <c r="RPC733" s="14"/>
      <c r="RPD733" s="14"/>
      <c r="RPE733" s="14"/>
      <c r="RPF733" s="14"/>
      <c r="RPG733" s="14"/>
      <c r="RPH733" s="14"/>
      <c r="RPI733" s="14"/>
      <c r="RPJ733" s="14"/>
      <c r="RPK733" s="14"/>
      <c r="RPL733" s="14"/>
      <c r="RPM733" s="14"/>
      <c r="RPN733" s="14"/>
      <c r="RPO733" s="14"/>
      <c r="RPP733" s="14"/>
      <c r="RPQ733" s="14"/>
      <c r="RPR733" s="14"/>
      <c r="RPS733" s="14"/>
      <c r="RPT733" s="14"/>
      <c r="RPU733" s="14"/>
      <c r="RPV733" s="14"/>
      <c r="RPW733" s="14"/>
      <c r="RPX733" s="14"/>
      <c r="RPY733" s="14"/>
      <c r="RPZ733" s="14"/>
      <c r="RQA733" s="14"/>
      <c r="RQB733" s="14"/>
      <c r="RQC733" s="14"/>
      <c r="RQD733" s="14"/>
      <c r="RQE733" s="14"/>
      <c r="RQF733" s="14"/>
      <c r="RQG733" s="14"/>
      <c r="RQH733" s="14"/>
      <c r="RQI733" s="14"/>
      <c r="RQJ733" s="14"/>
      <c r="RQK733" s="14"/>
      <c r="RQL733" s="14"/>
      <c r="RQM733" s="14"/>
      <c r="RQN733" s="14"/>
      <c r="RQO733" s="14"/>
      <c r="RQP733" s="14"/>
      <c r="RQQ733" s="14"/>
      <c r="RQR733" s="14"/>
      <c r="RQS733" s="14"/>
      <c r="RQT733" s="14"/>
      <c r="RQU733" s="14"/>
      <c r="RQV733" s="14"/>
      <c r="RQW733" s="14"/>
      <c r="RQX733" s="14"/>
      <c r="RQY733" s="14"/>
      <c r="RQZ733" s="14"/>
      <c r="RRA733" s="14"/>
      <c r="RRB733" s="14"/>
      <c r="RRC733" s="14"/>
      <c r="RRD733" s="14"/>
      <c r="RRE733" s="14"/>
      <c r="RRF733" s="14"/>
      <c r="RRG733" s="14"/>
      <c r="RRH733" s="14"/>
      <c r="RRI733" s="14"/>
      <c r="RRJ733" s="14"/>
      <c r="RRK733" s="14"/>
      <c r="RRL733" s="14"/>
      <c r="RRM733" s="14"/>
      <c r="RRN733" s="14"/>
      <c r="RRO733" s="14"/>
      <c r="RRP733" s="14"/>
      <c r="RRQ733" s="14"/>
      <c r="RRR733" s="14"/>
      <c r="RRS733" s="14"/>
      <c r="RRT733" s="14"/>
      <c r="RRU733" s="14"/>
      <c r="RRV733" s="14"/>
      <c r="RRW733" s="14"/>
      <c r="RRX733" s="14"/>
      <c r="RRY733" s="14"/>
      <c r="RRZ733" s="14"/>
      <c r="RSA733" s="14"/>
      <c r="RSB733" s="14"/>
      <c r="RSC733" s="14"/>
      <c r="RSD733" s="14"/>
      <c r="RSE733" s="14"/>
      <c r="RSF733" s="14"/>
      <c r="RSG733" s="14"/>
      <c r="RSH733" s="14"/>
      <c r="RSI733" s="14"/>
      <c r="RSJ733" s="14"/>
      <c r="RSK733" s="14"/>
      <c r="RSL733" s="14"/>
      <c r="RSM733" s="14"/>
      <c r="RSN733" s="14"/>
      <c r="RSO733" s="14"/>
      <c r="RSP733" s="14"/>
      <c r="RSQ733" s="14"/>
      <c r="RSR733" s="14"/>
      <c r="RSS733" s="14"/>
      <c r="RST733" s="14"/>
      <c r="RSU733" s="14"/>
      <c r="RSV733" s="14"/>
      <c r="RSW733" s="14"/>
      <c r="RSX733" s="14"/>
      <c r="RSY733" s="14"/>
      <c r="RSZ733" s="14"/>
      <c r="RTA733" s="14"/>
      <c r="RTB733" s="14"/>
      <c r="RTC733" s="14"/>
      <c r="RTD733" s="14"/>
      <c r="RTE733" s="14"/>
      <c r="RTF733" s="14"/>
      <c r="RTG733" s="14"/>
      <c r="RTH733" s="14"/>
      <c r="RTI733" s="14"/>
      <c r="RTJ733" s="14"/>
      <c r="RTK733" s="14"/>
      <c r="RTL733" s="14"/>
      <c r="RTM733" s="14"/>
      <c r="RTN733" s="14"/>
      <c r="RTO733" s="14"/>
      <c r="RTP733" s="14"/>
      <c r="RTQ733" s="14"/>
      <c r="RTR733" s="14"/>
      <c r="RTS733" s="14"/>
      <c r="RTT733" s="14"/>
      <c r="RTU733" s="14"/>
      <c r="RTV733" s="14"/>
      <c r="RTW733" s="14"/>
      <c r="RTX733" s="14"/>
      <c r="RTY733" s="14"/>
      <c r="RTZ733" s="14"/>
      <c r="RUA733" s="14"/>
      <c r="RUB733" s="14"/>
      <c r="RUC733" s="14"/>
      <c r="RUD733" s="14"/>
      <c r="RUE733" s="14"/>
      <c r="RUF733" s="14"/>
      <c r="RUG733" s="14"/>
      <c r="RUH733" s="14"/>
      <c r="RUI733" s="14"/>
      <c r="RUJ733" s="14"/>
      <c r="RUK733" s="14"/>
      <c r="RUL733" s="14"/>
      <c r="RUM733" s="14"/>
      <c r="RUN733" s="14"/>
      <c r="RUO733" s="14"/>
      <c r="RUP733" s="14"/>
      <c r="RUQ733" s="14"/>
      <c r="RUR733" s="14"/>
      <c r="RUS733" s="14"/>
      <c r="RUT733" s="14"/>
      <c r="RUU733" s="14"/>
      <c r="RUV733" s="14"/>
      <c r="RUW733" s="14"/>
      <c r="RUX733" s="14"/>
      <c r="RUY733" s="14"/>
      <c r="RUZ733" s="14"/>
      <c r="RVA733" s="14"/>
      <c r="RVB733" s="14"/>
      <c r="RVC733" s="14"/>
      <c r="RVD733" s="14"/>
      <c r="RVE733" s="14"/>
      <c r="RVF733" s="14"/>
      <c r="RVG733" s="14"/>
      <c r="RVH733" s="14"/>
      <c r="RVI733" s="14"/>
      <c r="RVJ733" s="14"/>
      <c r="RVK733" s="14"/>
      <c r="RVL733" s="14"/>
      <c r="RVM733" s="14"/>
      <c r="RVN733" s="14"/>
      <c r="RVO733" s="14"/>
      <c r="RVP733" s="14"/>
      <c r="RVQ733" s="14"/>
      <c r="RVR733" s="14"/>
      <c r="RVS733" s="14"/>
      <c r="RVT733" s="14"/>
      <c r="RVU733" s="14"/>
      <c r="RVV733" s="14"/>
      <c r="RVW733" s="14"/>
      <c r="RVX733" s="14"/>
      <c r="RVY733" s="14"/>
      <c r="RVZ733" s="14"/>
      <c r="RWA733" s="14"/>
      <c r="RWB733" s="14"/>
      <c r="RWC733" s="14"/>
      <c r="RWD733" s="14"/>
      <c r="RWE733" s="14"/>
      <c r="RWF733" s="14"/>
      <c r="RWG733" s="14"/>
      <c r="RWH733" s="14"/>
      <c r="RWI733" s="14"/>
      <c r="RWJ733" s="14"/>
      <c r="RWK733" s="14"/>
      <c r="RWL733" s="14"/>
      <c r="RWM733" s="14"/>
      <c r="RWN733" s="14"/>
      <c r="RWO733" s="14"/>
      <c r="RWP733" s="14"/>
      <c r="RWQ733" s="14"/>
      <c r="RWR733" s="14"/>
      <c r="RWS733" s="14"/>
      <c r="RWT733" s="14"/>
      <c r="RWU733" s="14"/>
      <c r="RWV733" s="14"/>
      <c r="RWW733" s="14"/>
      <c r="RWX733" s="14"/>
      <c r="RWY733" s="14"/>
      <c r="RWZ733" s="14"/>
      <c r="RXA733" s="14"/>
      <c r="RXB733" s="14"/>
      <c r="RXC733" s="14"/>
      <c r="RXD733" s="14"/>
      <c r="RXE733" s="14"/>
      <c r="RXF733" s="14"/>
      <c r="RXG733" s="14"/>
      <c r="RXH733" s="14"/>
      <c r="RXI733" s="14"/>
      <c r="RXJ733" s="14"/>
      <c r="RXK733" s="14"/>
      <c r="RXL733" s="14"/>
      <c r="RXM733" s="14"/>
      <c r="RXN733" s="14"/>
      <c r="RXO733" s="14"/>
      <c r="RXP733" s="14"/>
      <c r="RXQ733" s="14"/>
      <c r="RXR733" s="14"/>
      <c r="RXS733" s="14"/>
      <c r="RXT733" s="14"/>
      <c r="RXU733" s="14"/>
      <c r="RXV733" s="14"/>
      <c r="RXW733" s="14"/>
      <c r="RXX733" s="14"/>
      <c r="RXY733" s="14"/>
      <c r="RXZ733" s="14"/>
      <c r="RYA733" s="14"/>
      <c r="RYB733" s="14"/>
      <c r="RYC733" s="14"/>
      <c r="RYD733" s="14"/>
      <c r="RYE733" s="14"/>
      <c r="RYF733" s="14"/>
      <c r="RYG733" s="14"/>
      <c r="RYH733" s="14"/>
      <c r="RYI733" s="14"/>
      <c r="RYJ733" s="14"/>
      <c r="RYK733" s="14"/>
      <c r="RYL733" s="14"/>
      <c r="RYM733" s="14"/>
      <c r="RYN733" s="14"/>
      <c r="RYO733" s="14"/>
      <c r="RYP733" s="14"/>
      <c r="RYQ733" s="14"/>
      <c r="RYR733" s="14"/>
      <c r="RYS733" s="14"/>
      <c r="RYT733" s="14"/>
      <c r="RYU733" s="14"/>
      <c r="RYV733" s="14"/>
      <c r="RYW733" s="14"/>
      <c r="RYX733" s="14"/>
      <c r="RYY733" s="14"/>
      <c r="RYZ733" s="14"/>
      <c r="RZA733" s="14"/>
      <c r="RZB733" s="14"/>
      <c r="RZC733" s="14"/>
      <c r="RZD733" s="14"/>
      <c r="RZE733" s="14"/>
      <c r="RZF733" s="14"/>
      <c r="RZG733" s="14"/>
      <c r="RZH733" s="14"/>
      <c r="RZI733" s="14"/>
      <c r="RZJ733" s="14"/>
      <c r="RZK733" s="14"/>
      <c r="RZL733" s="14"/>
      <c r="RZM733" s="14"/>
      <c r="RZN733" s="14"/>
      <c r="RZO733" s="14"/>
      <c r="RZP733" s="14"/>
      <c r="RZQ733" s="14"/>
      <c r="RZR733" s="14"/>
      <c r="RZS733" s="14"/>
      <c r="RZT733" s="14"/>
      <c r="RZU733" s="14"/>
      <c r="RZV733" s="14"/>
      <c r="RZW733" s="14"/>
      <c r="RZX733" s="14"/>
      <c r="RZY733" s="14"/>
      <c r="RZZ733" s="14"/>
      <c r="SAA733" s="14"/>
      <c r="SAB733" s="14"/>
      <c r="SAC733" s="14"/>
      <c r="SAD733" s="14"/>
      <c r="SAE733" s="14"/>
      <c r="SAF733" s="14"/>
      <c r="SAG733" s="14"/>
      <c r="SAH733" s="14"/>
      <c r="SAI733" s="14"/>
      <c r="SAJ733" s="14"/>
      <c r="SAK733" s="14"/>
      <c r="SAL733" s="14"/>
      <c r="SAM733" s="14"/>
      <c r="SAN733" s="14"/>
      <c r="SAO733" s="14"/>
      <c r="SAP733" s="14"/>
      <c r="SAQ733" s="14"/>
      <c r="SAR733" s="14"/>
      <c r="SAS733" s="14"/>
      <c r="SAT733" s="14"/>
      <c r="SAU733" s="14"/>
      <c r="SAV733" s="14"/>
      <c r="SAW733" s="14"/>
      <c r="SAX733" s="14"/>
      <c r="SAY733" s="14"/>
      <c r="SAZ733" s="14"/>
      <c r="SBA733" s="14"/>
      <c r="SBB733" s="14"/>
      <c r="SBC733" s="14"/>
      <c r="SBD733" s="14"/>
      <c r="SBE733" s="14"/>
      <c r="SBF733" s="14"/>
      <c r="SBG733" s="14"/>
      <c r="SBH733" s="14"/>
      <c r="SBI733" s="14"/>
      <c r="SBJ733" s="14"/>
      <c r="SBK733" s="14"/>
      <c r="SBL733" s="14"/>
      <c r="SBM733" s="14"/>
      <c r="SBN733" s="14"/>
      <c r="SBO733" s="14"/>
      <c r="SBP733" s="14"/>
      <c r="SBQ733" s="14"/>
      <c r="SBR733" s="14"/>
      <c r="SBS733" s="14"/>
      <c r="SBT733" s="14"/>
      <c r="SBU733" s="14"/>
      <c r="SBV733" s="14"/>
      <c r="SBW733" s="14"/>
      <c r="SBX733" s="14"/>
      <c r="SBY733" s="14"/>
      <c r="SBZ733" s="14"/>
      <c r="SCA733" s="14"/>
      <c r="SCB733" s="14"/>
      <c r="SCC733" s="14"/>
      <c r="SCD733" s="14"/>
      <c r="SCE733" s="14"/>
      <c r="SCF733" s="14"/>
      <c r="SCG733" s="14"/>
      <c r="SCH733" s="14"/>
      <c r="SCI733" s="14"/>
      <c r="SCJ733" s="14"/>
      <c r="SCK733" s="14"/>
      <c r="SCL733" s="14"/>
      <c r="SCM733" s="14"/>
      <c r="SCN733" s="14"/>
      <c r="SCO733" s="14"/>
      <c r="SCP733" s="14"/>
      <c r="SCQ733" s="14"/>
      <c r="SCR733" s="14"/>
      <c r="SCS733" s="14"/>
      <c r="SCT733" s="14"/>
      <c r="SCU733" s="14"/>
      <c r="SCV733" s="14"/>
      <c r="SCW733" s="14"/>
      <c r="SCX733" s="14"/>
      <c r="SCY733" s="14"/>
      <c r="SCZ733" s="14"/>
      <c r="SDA733" s="14"/>
      <c r="SDB733" s="14"/>
      <c r="SDC733" s="14"/>
      <c r="SDD733" s="14"/>
      <c r="SDE733" s="14"/>
      <c r="SDF733" s="14"/>
      <c r="SDG733" s="14"/>
      <c r="SDH733" s="14"/>
      <c r="SDI733" s="14"/>
      <c r="SDJ733" s="14"/>
      <c r="SDK733" s="14"/>
      <c r="SDL733" s="14"/>
      <c r="SDM733" s="14"/>
      <c r="SDN733" s="14"/>
      <c r="SDO733" s="14"/>
      <c r="SDP733" s="14"/>
      <c r="SDQ733" s="14"/>
      <c r="SDR733" s="14"/>
      <c r="SDS733" s="14"/>
      <c r="SDT733" s="14"/>
      <c r="SDU733" s="14"/>
      <c r="SDV733" s="14"/>
      <c r="SDW733" s="14"/>
      <c r="SDX733" s="14"/>
      <c r="SDY733" s="14"/>
      <c r="SDZ733" s="14"/>
      <c r="SEA733" s="14"/>
      <c r="SEB733" s="14"/>
      <c r="SEC733" s="14"/>
      <c r="SED733" s="14"/>
      <c r="SEE733" s="14"/>
      <c r="SEF733" s="14"/>
      <c r="SEG733" s="14"/>
      <c r="SEH733" s="14"/>
      <c r="SEI733" s="14"/>
      <c r="SEJ733" s="14"/>
      <c r="SEK733" s="14"/>
      <c r="SEL733" s="14"/>
      <c r="SEM733" s="14"/>
      <c r="SEN733" s="14"/>
      <c r="SEO733" s="14"/>
      <c r="SEP733" s="14"/>
      <c r="SEQ733" s="14"/>
      <c r="SER733" s="14"/>
      <c r="SES733" s="14"/>
      <c r="SET733" s="14"/>
      <c r="SEU733" s="14"/>
      <c r="SEV733" s="14"/>
      <c r="SEW733" s="14"/>
      <c r="SEX733" s="14"/>
      <c r="SEY733" s="14"/>
      <c r="SEZ733" s="14"/>
      <c r="SFA733" s="14"/>
      <c r="SFB733" s="14"/>
      <c r="SFC733" s="14"/>
      <c r="SFD733" s="14"/>
      <c r="SFE733" s="14"/>
      <c r="SFF733" s="14"/>
      <c r="SFG733" s="14"/>
      <c r="SFH733" s="14"/>
      <c r="SFI733" s="14"/>
      <c r="SFJ733" s="14"/>
      <c r="SFK733" s="14"/>
      <c r="SFL733" s="14"/>
      <c r="SFM733" s="14"/>
      <c r="SFN733" s="14"/>
      <c r="SFO733" s="14"/>
      <c r="SFP733" s="14"/>
      <c r="SFQ733" s="14"/>
      <c r="SFR733" s="14"/>
      <c r="SFS733" s="14"/>
      <c r="SFT733" s="14"/>
      <c r="SFU733" s="14"/>
      <c r="SFV733" s="14"/>
      <c r="SFW733" s="14"/>
      <c r="SFX733" s="14"/>
      <c r="SFY733" s="14"/>
      <c r="SFZ733" s="14"/>
      <c r="SGA733" s="14"/>
      <c r="SGB733" s="14"/>
      <c r="SGC733" s="14"/>
      <c r="SGD733" s="14"/>
      <c r="SGE733" s="14"/>
      <c r="SGF733" s="14"/>
      <c r="SGG733" s="14"/>
      <c r="SGH733" s="14"/>
      <c r="SGI733" s="14"/>
      <c r="SGJ733" s="14"/>
      <c r="SGK733" s="14"/>
      <c r="SGL733" s="14"/>
      <c r="SGM733" s="14"/>
      <c r="SGN733" s="14"/>
      <c r="SGO733" s="14"/>
      <c r="SGP733" s="14"/>
      <c r="SGQ733" s="14"/>
      <c r="SGR733" s="14"/>
      <c r="SGS733" s="14"/>
      <c r="SGT733" s="14"/>
      <c r="SGU733" s="14"/>
      <c r="SGV733" s="14"/>
      <c r="SGW733" s="14"/>
      <c r="SGX733" s="14"/>
      <c r="SGY733" s="14"/>
      <c r="SGZ733" s="14"/>
      <c r="SHA733" s="14"/>
      <c r="SHB733" s="14"/>
      <c r="SHC733" s="14"/>
      <c r="SHD733" s="14"/>
      <c r="SHE733" s="14"/>
      <c r="SHF733" s="14"/>
      <c r="SHG733" s="14"/>
      <c r="SHH733" s="14"/>
      <c r="SHI733" s="14"/>
      <c r="SHJ733" s="14"/>
      <c r="SHK733" s="14"/>
      <c r="SHL733" s="14"/>
      <c r="SHM733" s="14"/>
      <c r="SHN733" s="14"/>
      <c r="SHO733" s="14"/>
      <c r="SHP733" s="14"/>
      <c r="SHQ733" s="14"/>
      <c r="SHR733" s="14"/>
      <c r="SHS733" s="14"/>
      <c r="SHT733" s="14"/>
      <c r="SHU733" s="14"/>
      <c r="SHV733" s="14"/>
      <c r="SHW733" s="14"/>
      <c r="SHX733" s="14"/>
      <c r="SHY733" s="14"/>
      <c r="SHZ733" s="14"/>
      <c r="SIA733" s="14"/>
      <c r="SIB733" s="14"/>
      <c r="SIC733" s="14"/>
      <c r="SID733" s="14"/>
      <c r="SIE733" s="14"/>
      <c r="SIF733" s="14"/>
      <c r="SIG733" s="14"/>
      <c r="SIH733" s="14"/>
      <c r="SII733" s="14"/>
      <c r="SIJ733" s="14"/>
      <c r="SIK733" s="14"/>
      <c r="SIL733" s="14"/>
      <c r="SIM733" s="14"/>
      <c r="SIN733" s="14"/>
      <c r="SIO733" s="14"/>
      <c r="SIP733" s="14"/>
      <c r="SIQ733" s="14"/>
      <c r="SIR733" s="14"/>
      <c r="SIS733" s="14"/>
      <c r="SIT733" s="14"/>
      <c r="SIU733" s="14"/>
      <c r="SIV733" s="14"/>
      <c r="SIW733" s="14"/>
      <c r="SIX733" s="14"/>
      <c r="SIY733" s="14"/>
      <c r="SIZ733" s="14"/>
      <c r="SJA733" s="14"/>
      <c r="SJB733" s="14"/>
      <c r="SJC733" s="14"/>
      <c r="SJD733" s="14"/>
      <c r="SJE733" s="14"/>
      <c r="SJF733" s="14"/>
      <c r="SJG733" s="14"/>
      <c r="SJH733" s="14"/>
      <c r="SJI733" s="14"/>
      <c r="SJJ733" s="14"/>
      <c r="SJK733" s="14"/>
      <c r="SJL733" s="14"/>
      <c r="SJM733" s="14"/>
      <c r="SJN733" s="14"/>
      <c r="SJO733" s="14"/>
      <c r="SJP733" s="14"/>
      <c r="SJQ733" s="14"/>
      <c r="SJR733" s="14"/>
      <c r="SJS733" s="14"/>
      <c r="SJT733" s="14"/>
      <c r="SJU733" s="14"/>
      <c r="SJV733" s="14"/>
      <c r="SJW733" s="14"/>
      <c r="SJX733" s="14"/>
      <c r="SJY733" s="14"/>
      <c r="SJZ733" s="14"/>
      <c r="SKA733" s="14"/>
      <c r="SKB733" s="14"/>
      <c r="SKC733" s="14"/>
      <c r="SKD733" s="14"/>
      <c r="SKE733" s="14"/>
      <c r="SKF733" s="14"/>
      <c r="SKG733" s="14"/>
      <c r="SKH733" s="14"/>
      <c r="SKI733" s="14"/>
      <c r="SKJ733" s="14"/>
      <c r="SKK733" s="14"/>
      <c r="SKL733" s="14"/>
      <c r="SKM733" s="14"/>
      <c r="SKN733" s="14"/>
      <c r="SKO733" s="14"/>
      <c r="SKP733" s="14"/>
      <c r="SKQ733" s="14"/>
      <c r="SKR733" s="14"/>
      <c r="SKS733" s="14"/>
      <c r="SKT733" s="14"/>
      <c r="SKU733" s="14"/>
      <c r="SKV733" s="14"/>
      <c r="SKW733" s="14"/>
      <c r="SKX733" s="14"/>
      <c r="SKY733" s="14"/>
      <c r="SKZ733" s="14"/>
      <c r="SLA733" s="14"/>
      <c r="SLB733" s="14"/>
      <c r="SLC733" s="14"/>
      <c r="SLD733" s="14"/>
      <c r="SLE733" s="14"/>
      <c r="SLF733" s="14"/>
      <c r="SLG733" s="14"/>
      <c r="SLH733" s="14"/>
      <c r="SLI733" s="14"/>
      <c r="SLJ733" s="14"/>
      <c r="SLK733" s="14"/>
      <c r="SLL733" s="14"/>
      <c r="SLM733" s="14"/>
      <c r="SLN733" s="14"/>
      <c r="SLO733" s="14"/>
      <c r="SLP733" s="14"/>
      <c r="SLQ733" s="14"/>
      <c r="SLR733" s="14"/>
      <c r="SLS733" s="14"/>
      <c r="SLT733" s="14"/>
      <c r="SLU733" s="14"/>
      <c r="SLV733" s="14"/>
      <c r="SLW733" s="14"/>
      <c r="SLX733" s="14"/>
      <c r="SLY733" s="14"/>
      <c r="SLZ733" s="14"/>
      <c r="SMA733" s="14"/>
      <c r="SMB733" s="14"/>
      <c r="SMC733" s="14"/>
      <c r="SMD733" s="14"/>
      <c r="SME733" s="14"/>
      <c r="SMF733" s="14"/>
      <c r="SMG733" s="14"/>
      <c r="SMH733" s="14"/>
      <c r="SMI733" s="14"/>
      <c r="SMJ733" s="14"/>
      <c r="SMK733" s="14"/>
      <c r="SML733" s="14"/>
      <c r="SMM733" s="14"/>
      <c r="SMN733" s="14"/>
      <c r="SMO733" s="14"/>
      <c r="SMP733" s="14"/>
      <c r="SMQ733" s="14"/>
      <c r="SMR733" s="14"/>
      <c r="SMS733" s="14"/>
      <c r="SMT733" s="14"/>
      <c r="SMU733" s="14"/>
      <c r="SMV733" s="14"/>
      <c r="SMW733" s="14"/>
      <c r="SMX733" s="14"/>
      <c r="SMY733" s="14"/>
      <c r="SMZ733" s="14"/>
      <c r="SNA733" s="14"/>
      <c r="SNB733" s="14"/>
      <c r="SNC733" s="14"/>
      <c r="SND733" s="14"/>
      <c r="SNE733" s="14"/>
      <c r="SNF733" s="14"/>
      <c r="SNG733" s="14"/>
      <c r="SNH733" s="14"/>
      <c r="SNI733" s="14"/>
      <c r="SNJ733" s="14"/>
      <c r="SNK733" s="14"/>
      <c r="SNL733" s="14"/>
      <c r="SNM733" s="14"/>
      <c r="SNN733" s="14"/>
      <c r="SNO733" s="14"/>
      <c r="SNP733" s="14"/>
      <c r="SNQ733" s="14"/>
      <c r="SNR733" s="14"/>
      <c r="SNS733" s="14"/>
      <c r="SNT733" s="14"/>
      <c r="SNU733" s="14"/>
      <c r="SNV733" s="14"/>
      <c r="SNW733" s="14"/>
      <c r="SNX733" s="14"/>
      <c r="SNY733" s="14"/>
      <c r="SNZ733" s="14"/>
      <c r="SOA733" s="14"/>
      <c r="SOB733" s="14"/>
      <c r="SOC733" s="14"/>
      <c r="SOD733" s="14"/>
      <c r="SOE733" s="14"/>
      <c r="SOF733" s="14"/>
      <c r="SOG733" s="14"/>
      <c r="SOH733" s="14"/>
      <c r="SOI733" s="14"/>
      <c r="SOJ733" s="14"/>
      <c r="SOK733" s="14"/>
      <c r="SOL733" s="14"/>
      <c r="SOM733" s="14"/>
      <c r="SON733" s="14"/>
      <c r="SOO733" s="14"/>
      <c r="SOP733" s="14"/>
      <c r="SOQ733" s="14"/>
      <c r="SOR733" s="14"/>
      <c r="SOS733" s="14"/>
      <c r="SOT733" s="14"/>
      <c r="SOU733" s="14"/>
      <c r="SOV733" s="14"/>
      <c r="SOW733" s="14"/>
      <c r="SOX733" s="14"/>
      <c r="SOY733" s="14"/>
      <c r="SOZ733" s="14"/>
      <c r="SPA733" s="14"/>
      <c r="SPB733" s="14"/>
      <c r="SPC733" s="14"/>
      <c r="SPD733" s="14"/>
      <c r="SPE733" s="14"/>
      <c r="SPF733" s="14"/>
      <c r="SPG733" s="14"/>
      <c r="SPH733" s="14"/>
      <c r="SPI733" s="14"/>
      <c r="SPJ733" s="14"/>
      <c r="SPK733" s="14"/>
      <c r="SPL733" s="14"/>
      <c r="SPM733" s="14"/>
      <c r="SPN733" s="14"/>
      <c r="SPO733" s="14"/>
      <c r="SPP733" s="14"/>
      <c r="SPQ733" s="14"/>
      <c r="SPR733" s="14"/>
      <c r="SPS733" s="14"/>
      <c r="SPT733" s="14"/>
      <c r="SPU733" s="14"/>
      <c r="SPV733" s="14"/>
      <c r="SPW733" s="14"/>
      <c r="SPX733" s="14"/>
      <c r="SPY733" s="14"/>
      <c r="SPZ733" s="14"/>
      <c r="SQA733" s="14"/>
      <c r="SQB733" s="14"/>
      <c r="SQC733" s="14"/>
      <c r="SQD733" s="14"/>
      <c r="SQE733" s="14"/>
      <c r="SQF733" s="14"/>
      <c r="SQG733" s="14"/>
      <c r="SQH733" s="14"/>
      <c r="SQI733" s="14"/>
      <c r="SQJ733" s="14"/>
      <c r="SQK733" s="14"/>
      <c r="SQL733" s="14"/>
      <c r="SQM733" s="14"/>
      <c r="SQN733" s="14"/>
      <c r="SQO733" s="14"/>
      <c r="SQP733" s="14"/>
      <c r="SQQ733" s="14"/>
      <c r="SQR733" s="14"/>
      <c r="SQS733" s="14"/>
      <c r="SQT733" s="14"/>
      <c r="SQU733" s="14"/>
      <c r="SQV733" s="14"/>
      <c r="SQW733" s="14"/>
      <c r="SQX733" s="14"/>
      <c r="SQY733" s="14"/>
      <c r="SQZ733" s="14"/>
      <c r="SRA733" s="14"/>
      <c r="SRB733" s="14"/>
      <c r="SRC733" s="14"/>
      <c r="SRD733" s="14"/>
      <c r="SRE733" s="14"/>
      <c r="SRF733" s="14"/>
      <c r="SRG733" s="14"/>
      <c r="SRH733" s="14"/>
      <c r="SRI733" s="14"/>
      <c r="SRJ733" s="14"/>
      <c r="SRK733" s="14"/>
      <c r="SRL733" s="14"/>
      <c r="SRM733" s="14"/>
      <c r="SRN733" s="14"/>
      <c r="SRO733" s="14"/>
      <c r="SRP733" s="14"/>
      <c r="SRQ733" s="14"/>
      <c r="SRR733" s="14"/>
      <c r="SRS733" s="14"/>
      <c r="SRT733" s="14"/>
      <c r="SRU733" s="14"/>
      <c r="SRV733" s="14"/>
      <c r="SRW733" s="14"/>
      <c r="SRX733" s="14"/>
      <c r="SRY733" s="14"/>
      <c r="SRZ733" s="14"/>
      <c r="SSA733" s="14"/>
      <c r="SSB733" s="14"/>
      <c r="SSC733" s="14"/>
      <c r="SSD733" s="14"/>
      <c r="SSE733" s="14"/>
      <c r="SSF733" s="14"/>
      <c r="SSG733" s="14"/>
      <c r="SSH733" s="14"/>
      <c r="SSI733" s="14"/>
      <c r="SSJ733" s="14"/>
      <c r="SSK733" s="14"/>
      <c r="SSL733" s="14"/>
      <c r="SSM733" s="14"/>
      <c r="SSN733" s="14"/>
      <c r="SSO733" s="14"/>
      <c r="SSP733" s="14"/>
      <c r="SSQ733" s="14"/>
      <c r="SSR733" s="14"/>
      <c r="SSS733" s="14"/>
      <c r="SST733" s="14"/>
      <c r="SSU733" s="14"/>
      <c r="SSV733" s="14"/>
      <c r="SSW733" s="14"/>
      <c r="SSX733" s="14"/>
      <c r="SSY733" s="14"/>
      <c r="SSZ733" s="14"/>
      <c r="STA733" s="14"/>
      <c r="STB733" s="14"/>
      <c r="STC733" s="14"/>
      <c r="STD733" s="14"/>
      <c r="STE733" s="14"/>
      <c r="STF733" s="14"/>
      <c r="STG733" s="14"/>
      <c r="STH733" s="14"/>
      <c r="STI733" s="14"/>
      <c r="STJ733" s="14"/>
      <c r="STK733" s="14"/>
      <c r="STL733" s="14"/>
      <c r="STM733" s="14"/>
      <c r="STN733" s="14"/>
      <c r="STO733" s="14"/>
      <c r="STP733" s="14"/>
      <c r="STQ733" s="14"/>
      <c r="STR733" s="14"/>
      <c r="STS733" s="14"/>
      <c r="STT733" s="14"/>
      <c r="STU733" s="14"/>
      <c r="STV733" s="14"/>
      <c r="STW733" s="14"/>
      <c r="STX733" s="14"/>
      <c r="STY733" s="14"/>
      <c r="STZ733" s="14"/>
      <c r="SUA733" s="14"/>
      <c r="SUB733" s="14"/>
      <c r="SUC733" s="14"/>
      <c r="SUD733" s="14"/>
      <c r="SUE733" s="14"/>
      <c r="SUF733" s="14"/>
      <c r="SUG733" s="14"/>
      <c r="SUH733" s="14"/>
      <c r="SUI733" s="14"/>
      <c r="SUJ733" s="14"/>
      <c r="SUK733" s="14"/>
      <c r="SUL733" s="14"/>
      <c r="SUM733" s="14"/>
      <c r="SUN733" s="14"/>
      <c r="SUO733" s="14"/>
      <c r="SUP733" s="14"/>
      <c r="SUQ733" s="14"/>
      <c r="SUR733" s="14"/>
      <c r="SUS733" s="14"/>
      <c r="SUT733" s="14"/>
      <c r="SUU733" s="14"/>
      <c r="SUV733" s="14"/>
      <c r="SUW733" s="14"/>
      <c r="SUX733" s="14"/>
      <c r="SUY733" s="14"/>
      <c r="SUZ733" s="14"/>
      <c r="SVA733" s="14"/>
      <c r="SVB733" s="14"/>
      <c r="SVC733" s="14"/>
      <c r="SVD733" s="14"/>
      <c r="SVE733" s="14"/>
      <c r="SVF733" s="14"/>
      <c r="SVG733" s="14"/>
      <c r="SVH733" s="14"/>
      <c r="SVI733" s="14"/>
      <c r="SVJ733" s="14"/>
      <c r="SVK733" s="14"/>
      <c r="SVL733" s="14"/>
      <c r="SVM733" s="14"/>
      <c r="SVN733" s="14"/>
      <c r="SVO733" s="14"/>
      <c r="SVP733" s="14"/>
      <c r="SVQ733" s="14"/>
      <c r="SVR733" s="14"/>
      <c r="SVS733" s="14"/>
      <c r="SVT733" s="14"/>
      <c r="SVU733" s="14"/>
      <c r="SVV733" s="14"/>
      <c r="SVW733" s="14"/>
      <c r="SVX733" s="14"/>
      <c r="SVY733" s="14"/>
      <c r="SVZ733" s="14"/>
      <c r="SWA733" s="14"/>
      <c r="SWB733" s="14"/>
      <c r="SWC733" s="14"/>
      <c r="SWD733" s="14"/>
      <c r="SWE733" s="14"/>
      <c r="SWF733" s="14"/>
      <c r="SWG733" s="14"/>
      <c r="SWH733" s="14"/>
      <c r="SWI733" s="14"/>
      <c r="SWJ733" s="14"/>
      <c r="SWK733" s="14"/>
      <c r="SWL733" s="14"/>
      <c r="SWM733" s="14"/>
      <c r="SWN733" s="14"/>
      <c r="SWO733" s="14"/>
      <c r="SWP733" s="14"/>
      <c r="SWQ733" s="14"/>
      <c r="SWR733" s="14"/>
      <c r="SWS733" s="14"/>
      <c r="SWT733" s="14"/>
      <c r="SWU733" s="14"/>
      <c r="SWV733" s="14"/>
      <c r="SWW733" s="14"/>
      <c r="SWX733" s="14"/>
      <c r="SWY733" s="14"/>
      <c r="SWZ733" s="14"/>
      <c r="SXA733" s="14"/>
      <c r="SXB733" s="14"/>
      <c r="SXC733" s="14"/>
      <c r="SXD733" s="14"/>
      <c r="SXE733" s="14"/>
      <c r="SXF733" s="14"/>
      <c r="SXG733" s="14"/>
      <c r="SXH733" s="14"/>
      <c r="SXI733" s="14"/>
      <c r="SXJ733" s="14"/>
      <c r="SXK733" s="14"/>
      <c r="SXL733" s="14"/>
      <c r="SXM733" s="14"/>
      <c r="SXN733" s="14"/>
      <c r="SXO733" s="14"/>
      <c r="SXP733" s="14"/>
      <c r="SXQ733" s="14"/>
      <c r="SXR733" s="14"/>
      <c r="SXS733" s="14"/>
      <c r="SXT733" s="14"/>
      <c r="SXU733" s="14"/>
      <c r="SXV733" s="14"/>
      <c r="SXW733" s="14"/>
      <c r="SXX733" s="14"/>
      <c r="SXY733" s="14"/>
      <c r="SXZ733" s="14"/>
      <c r="SYA733" s="14"/>
      <c r="SYB733" s="14"/>
      <c r="SYC733" s="14"/>
      <c r="SYD733" s="14"/>
      <c r="SYE733" s="14"/>
      <c r="SYF733" s="14"/>
      <c r="SYG733" s="14"/>
      <c r="SYH733" s="14"/>
      <c r="SYI733" s="14"/>
      <c r="SYJ733" s="14"/>
      <c r="SYK733" s="14"/>
      <c r="SYL733" s="14"/>
      <c r="SYM733" s="14"/>
      <c r="SYN733" s="14"/>
      <c r="SYO733" s="14"/>
      <c r="SYP733" s="14"/>
      <c r="SYQ733" s="14"/>
      <c r="SYR733" s="14"/>
      <c r="SYS733" s="14"/>
      <c r="SYT733" s="14"/>
      <c r="SYU733" s="14"/>
      <c r="SYV733" s="14"/>
      <c r="SYW733" s="14"/>
      <c r="SYX733" s="14"/>
      <c r="SYY733" s="14"/>
      <c r="SYZ733" s="14"/>
      <c r="SZA733" s="14"/>
      <c r="SZB733" s="14"/>
      <c r="SZC733" s="14"/>
      <c r="SZD733" s="14"/>
      <c r="SZE733" s="14"/>
      <c r="SZF733" s="14"/>
      <c r="SZG733" s="14"/>
      <c r="SZH733" s="14"/>
      <c r="SZI733" s="14"/>
      <c r="SZJ733" s="14"/>
      <c r="SZK733" s="14"/>
      <c r="SZL733" s="14"/>
      <c r="SZM733" s="14"/>
      <c r="SZN733" s="14"/>
      <c r="SZO733" s="14"/>
      <c r="SZP733" s="14"/>
      <c r="SZQ733" s="14"/>
      <c r="SZR733" s="14"/>
      <c r="SZS733" s="14"/>
      <c r="SZT733" s="14"/>
      <c r="SZU733" s="14"/>
      <c r="SZV733" s="14"/>
      <c r="SZW733" s="14"/>
      <c r="SZX733" s="14"/>
      <c r="SZY733" s="14"/>
      <c r="SZZ733" s="14"/>
      <c r="TAA733" s="14"/>
      <c r="TAB733" s="14"/>
      <c r="TAC733" s="14"/>
      <c r="TAD733" s="14"/>
      <c r="TAE733" s="14"/>
      <c r="TAF733" s="14"/>
      <c r="TAG733" s="14"/>
      <c r="TAH733" s="14"/>
      <c r="TAI733" s="14"/>
      <c r="TAJ733" s="14"/>
      <c r="TAK733" s="14"/>
      <c r="TAL733" s="14"/>
      <c r="TAM733" s="14"/>
      <c r="TAN733" s="14"/>
      <c r="TAO733" s="14"/>
      <c r="TAP733" s="14"/>
      <c r="TAQ733" s="14"/>
      <c r="TAR733" s="14"/>
      <c r="TAS733" s="14"/>
      <c r="TAT733" s="14"/>
      <c r="TAU733" s="14"/>
      <c r="TAV733" s="14"/>
      <c r="TAW733" s="14"/>
      <c r="TAX733" s="14"/>
      <c r="TAY733" s="14"/>
      <c r="TAZ733" s="14"/>
      <c r="TBA733" s="14"/>
      <c r="TBB733" s="14"/>
      <c r="TBC733" s="14"/>
      <c r="TBD733" s="14"/>
      <c r="TBE733" s="14"/>
      <c r="TBF733" s="14"/>
      <c r="TBG733" s="14"/>
      <c r="TBH733" s="14"/>
      <c r="TBI733" s="14"/>
      <c r="TBJ733" s="14"/>
      <c r="TBK733" s="14"/>
      <c r="TBL733" s="14"/>
      <c r="TBM733" s="14"/>
      <c r="TBN733" s="14"/>
      <c r="TBO733" s="14"/>
      <c r="TBP733" s="14"/>
      <c r="TBQ733" s="14"/>
      <c r="TBR733" s="14"/>
      <c r="TBS733" s="14"/>
      <c r="TBT733" s="14"/>
      <c r="TBU733" s="14"/>
      <c r="TBV733" s="14"/>
      <c r="TBW733" s="14"/>
      <c r="TBX733" s="14"/>
      <c r="TBY733" s="14"/>
      <c r="TBZ733" s="14"/>
      <c r="TCA733" s="14"/>
      <c r="TCB733" s="14"/>
      <c r="TCC733" s="14"/>
      <c r="TCD733" s="14"/>
      <c r="TCE733" s="14"/>
      <c r="TCF733" s="14"/>
      <c r="TCG733" s="14"/>
      <c r="TCH733" s="14"/>
      <c r="TCI733" s="14"/>
      <c r="TCJ733" s="14"/>
      <c r="TCK733" s="14"/>
      <c r="TCL733" s="14"/>
      <c r="TCM733" s="14"/>
      <c r="TCN733" s="14"/>
      <c r="TCO733" s="14"/>
      <c r="TCP733" s="14"/>
      <c r="TCQ733" s="14"/>
      <c r="TCR733" s="14"/>
      <c r="TCS733" s="14"/>
      <c r="TCT733" s="14"/>
      <c r="TCU733" s="14"/>
      <c r="TCV733" s="14"/>
      <c r="TCW733" s="14"/>
      <c r="TCX733" s="14"/>
      <c r="TCY733" s="14"/>
      <c r="TCZ733" s="14"/>
      <c r="TDA733" s="14"/>
      <c r="TDB733" s="14"/>
      <c r="TDC733" s="14"/>
      <c r="TDD733" s="14"/>
      <c r="TDE733" s="14"/>
      <c r="TDF733" s="14"/>
      <c r="TDG733" s="14"/>
      <c r="TDH733" s="14"/>
      <c r="TDI733" s="14"/>
      <c r="TDJ733" s="14"/>
      <c r="TDK733" s="14"/>
      <c r="TDL733" s="14"/>
      <c r="TDM733" s="14"/>
      <c r="TDN733" s="14"/>
      <c r="TDO733" s="14"/>
      <c r="TDP733" s="14"/>
      <c r="TDQ733" s="14"/>
      <c r="TDR733" s="14"/>
      <c r="TDS733" s="14"/>
      <c r="TDT733" s="14"/>
      <c r="TDU733" s="14"/>
      <c r="TDV733" s="14"/>
      <c r="TDW733" s="14"/>
      <c r="TDX733" s="14"/>
      <c r="TDY733" s="14"/>
      <c r="TDZ733" s="14"/>
      <c r="TEA733" s="14"/>
      <c r="TEB733" s="14"/>
      <c r="TEC733" s="14"/>
      <c r="TED733" s="14"/>
      <c r="TEE733" s="14"/>
      <c r="TEF733" s="14"/>
      <c r="TEG733" s="14"/>
      <c r="TEH733" s="14"/>
      <c r="TEI733" s="14"/>
      <c r="TEJ733" s="14"/>
      <c r="TEK733" s="14"/>
      <c r="TEL733" s="14"/>
      <c r="TEM733" s="14"/>
      <c r="TEN733" s="14"/>
      <c r="TEO733" s="14"/>
      <c r="TEP733" s="14"/>
      <c r="TEQ733" s="14"/>
      <c r="TER733" s="14"/>
      <c r="TES733" s="14"/>
      <c r="TET733" s="14"/>
      <c r="TEU733" s="14"/>
      <c r="TEV733" s="14"/>
      <c r="TEW733" s="14"/>
      <c r="TEX733" s="14"/>
      <c r="TEY733" s="14"/>
      <c r="TEZ733" s="14"/>
      <c r="TFA733" s="14"/>
      <c r="TFB733" s="14"/>
      <c r="TFC733" s="14"/>
      <c r="TFD733" s="14"/>
      <c r="TFE733" s="14"/>
      <c r="TFF733" s="14"/>
      <c r="TFG733" s="14"/>
      <c r="TFH733" s="14"/>
      <c r="TFI733" s="14"/>
      <c r="TFJ733" s="14"/>
      <c r="TFK733" s="14"/>
      <c r="TFL733" s="14"/>
      <c r="TFM733" s="14"/>
      <c r="TFN733" s="14"/>
      <c r="TFO733" s="14"/>
      <c r="TFP733" s="14"/>
      <c r="TFQ733" s="14"/>
      <c r="TFR733" s="14"/>
      <c r="TFS733" s="14"/>
      <c r="TFT733" s="14"/>
      <c r="TFU733" s="14"/>
      <c r="TFV733" s="14"/>
      <c r="TFW733" s="14"/>
      <c r="TFX733" s="14"/>
      <c r="TFY733" s="14"/>
      <c r="TFZ733" s="14"/>
      <c r="TGA733" s="14"/>
      <c r="TGB733" s="14"/>
      <c r="TGC733" s="14"/>
      <c r="TGD733" s="14"/>
      <c r="TGE733" s="14"/>
      <c r="TGF733" s="14"/>
      <c r="TGG733" s="14"/>
      <c r="TGH733" s="14"/>
      <c r="TGI733" s="14"/>
      <c r="TGJ733" s="14"/>
      <c r="TGK733" s="14"/>
      <c r="TGL733" s="14"/>
      <c r="TGM733" s="14"/>
      <c r="TGN733" s="14"/>
      <c r="TGO733" s="14"/>
      <c r="TGP733" s="14"/>
      <c r="TGQ733" s="14"/>
      <c r="TGR733" s="14"/>
      <c r="TGS733" s="14"/>
      <c r="TGT733" s="14"/>
      <c r="TGU733" s="14"/>
      <c r="TGV733" s="14"/>
      <c r="TGW733" s="14"/>
      <c r="TGX733" s="14"/>
      <c r="TGY733" s="14"/>
      <c r="TGZ733" s="14"/>
      <c r="THA733" s="14"/>
      <c r="THB733" s="14"/>
      <c r="THC733" s="14"/>
      <c r="THD733" s="14"/>
      <c r="THE733" s="14"/>
      <c r="THF733" s="14"/>
      <c r="THG733" s="14"/>
      <c r="THH733" s="14"/>
      <c r="THI733" s="14"/>
      <c r="THJ733" s="14"/>
      <c r="THK733" s="14"/>
      <c r="THL733" s="14"/>
      <c r="THM733" s="14"/>
      <c r="THN733" s="14"/>
      <c r="THO733" s="14"/>
      <c r="THP733" s="14"/>
      <c r="THQ733" s="14"/>
      <c r="THR733" s="14"/>
      <c r="THS733" s="14"/>
      <c r="THT733" s="14"/>
      <c r="THU733" s="14"/>
      <c r="THV733" s="14"/>
      <c r="THW733" s="14"/>
      <c r="THX733" s="14"/>
      <c r="THY733" s="14"/>
      <c r="THZ733" s="14"/>
      <c r="TIA733" s="14"/>
      <c r="TIB733" s="14"/>
      <c r="TIC733" s="14"/>
      <c r="TID733" s="14"/>
      <c r="TIE733" s="14"/>
      <c r="TIF733" s="14"/>
      <c r="TIG733" s="14"/>
      <c r="TIH733" s="14"/>
      <c r="TII733" s="14"/>
      <c r="TIJ733" s="14"/>
      <c r="TIK733" s="14"/>
      <c r="TIL733" s="14"/>
      <c r="TIM733" s="14"/>
      <c r="TIN733" s="14"/>
      <c r="TIO733" s="14"/>
      <c r="TIP733" s="14"/>
      <c r="TIQ733" s="14"/>
      <c r="TIR733" s="14"/>
      <c r="TIS733" s="14"/>
      <c r="TIT733" s="14"/>
      <c r="TIU733" s="14"/>
      <c r="TIV733" s="14"/>
      <c r="TIW733" s="14"/>
      <c r="TIX733" s="14"/>
      <c r="TIY733" s="14"/>
      <c r="TIZ733" s="14"/>
      <c r="TJA733" s="14"/>
      <c r="TJB733" s="14"/>
      <c r="TJC733" s="14"/>
      <c r="TJD733" s="14"/>
      <c r="TJE733" s="14"/>
      <c r="TJF733" s="14"/>
      <c r="TJG733" s="14"/>
      <c r="TJH733" s="14"/>
      <c r="TJI733" s="14"/>
      <c r="TJJ733" s="14"/>
      <c r="TJK733" s="14"/>
      <c r="TJL733" s="14"/>
      <c r="TJM733" s="14"/>
      <c r="TJN733" s="14"/>
      <c r="TJO733" s="14"/>
      <c r="TJP733" s="14"/>
      <c r="TJQ733" s="14"/>
      <c r="TJR733" s="14"/>
      <c r="TJS733" s="14"/>
      <c r="TJT733" s="14"/>
      <c r="TJU733" s="14"/>
      <c r="TJV733" s="14"/>
      <c r="TJW733" s="14"/>
      <c r="TJX733" s="14"/>
      <c r="TJY733" s="14"/>
      <c r="TJZ733" s="14"/>
      <c r="TKA733" s="14"/>
      <c r="TKB733" s="14"/>
      <c r="TKC733" s="14"/>
      <c r="TKD733" s="14"/>
      <c r="TKE733" s="14"/>
      <c r="TKF733" s="14"/>
      <c r="TKG733" s="14"/>
      <c r="TKH733" s="14"/>
      <c r="TKI733" s="14"/>
      <c r="TKJ733" s="14"/>
      <c r="TKK733" s="14"/>
      <c r="TKL733" s="14"/>
      <c r="TKM733" s="14"/>
      <c r="TKN733" s="14"/>
      <c r="TKO733" s="14"/>
      <c r="TKP733" s="14"/>
      <c r="TKQ733" s="14"/>
      <c r="TKR733" s="14"/>
      <c r="TKS733" s="14"/>
      <c r="TKT733" s="14"/>
      <c r="TKU733" s="14"/>
      <c r="TKV733" s="14"/>
      <c r="TKW733" s="14"/>
      <c r="TKX733" s="14"/>
      <c r="TKY733" s="14"/>
      <c r="TKZ733" s="14"/>
      <c r="TLA733" s="14"/>
      <c r="TLB733" s="14"/>
      <c r="TLC733" s="14"/>
      <c r="TLD733" s="14"/>
      <c r="TLE733" s="14"/>
      <c r="TLF733" s="14"/>
      <c r="TLG733" s="14"/>
      <c r="TLH733" s="14"/>
      <c r="TLI733" s="14"/>
      <c r="TLJ733" s="14"/>
      <c r="TLK733" s="14"/>
      <c r="TLL733" s="14"/>
      <c r="TLM733" s="14"/>
      <c r="TLN733" s="14"/>
      <c r="TLO733" s="14"/>
      <c r="TLP733" s="14"/>
      <c r="TLQ733" s="14"/>
      <c r="TLR733" s="14"/>
      <c r="TLS733" s="14"/>
      <c r="TLT733" s="14"/>
      <c r="TLU733" s="14"/>
      <c r="TLV733" s="14"/>
      <c r="TLW733" s="14"/>
      <c r="TLX733" s="14"/>
      <c r="TLY733" s="14"/>
      <c r="TLZ733" s="14"/>
      <c r="TMA733" s="14"/>
      <c r="TMB733" s="14"/>
      <c r="TMC733" s="14"/>
      <c r="TMD733" s="14"/>
      <c r="TME733" s="14"/>
      <c r="TMF733" s="14"/>
      <c r="TMG733" s="14"/>
      <c r="TMH733" s="14"/>
      <c r="TMI733" s="14"/>
      <c r="TMJ733" s="14"/>
      <c r="TMK733" s="14"/>
      <c r="TML733" s="14"/>
      <c r="TMM733" s="14"/>
      <c r="TMN733" s="14"/>
      <c r="TMO733" s="14"/>
      <c r="TMP733" s="14"/>
      <c r="TMQ733" s="14"/>
      <c r="TMR733" s="14"/>
      <c r="TMS733" s="14"/>
      <c r="TMT733" s="14"/>
      <c r="TMU733" s="14"/>
      <c r="TMV733" s="14"/>
      <c r="TMW733" s="14"/>
      <c r="TMX733" s="14"/>
      <c r="TMY733" s="14"/>
      <c r="TMZ733" s="14"/>
      <c r="TNA733" s="14"/>
      <c r="TNB733" s="14"/>
      <c r="TNC733" s="14"/>
      <c r="TND733" s="14"/>
      <c r="TNE733" s="14"/>
      <c r="TNF733" s="14"/>
      <c r="TNG733" s="14"/>
      <c r="TNH733" s="14"/>
      <c r="TNI733" s="14"/>
      <c r="TNJ733" s="14"/>
      <c r="TNK733" s="14"/>
      <c r="TNL733" s="14"/>
      <c r="TNM733" s="14"/>
      <c r="TNN733" s="14"/>
      <c r="TNO733" s="14"/>
      <c r="TNP733" s="14"/>
      <c r="TNQ733" s="14"/>
      <c r="TNR733" s="14"/>
      <c r="TNS733" s="14"/>
      <c r="TNT733" s="14"/>
      <c r="TNU733" s="14"/>
      <c r="TNV733" s="14"/>
      <c r="TNW733" s="14"/>
      <c r="TNX733" s="14"/>
      <c r="TNY733" s="14"/>
      <c r="TNZ733" s="14"/>
      <c r="TOA733" s="14"/>
      <c r="TOB733" s="14"/>
      <c r="TOC733" s="14"/>
      <c r="TOD733" s="14"/>
      <c r="TOE733" s="14"/>
      <c r="TOF733" s="14"/>
      <c r="TOG733" s="14"/>
      <c r="TOH733" s="14"/>
      <c r="TOI733" s="14"/>
      <c r="TOJ733" s="14"/>
      <c r="TOK733" s="14"/>
      <c r="TOL733" s="14"/>
      <c r="TOM733" s="14"/>
      <c r="TON733" s="14"/>
      <c r="TOO733" s="14"/>
      <c r="TOP733" s="14"/>
      <c r="TOQ733" s="14"/>
      <c r="TOR733" s="14"/>
      <c r="TOS733" s="14"/>
      <c r="TOT733" s="14"/>
      <c r="TOU733" s="14"/>
      <c r="TOV733" s="14"/>
      <c r="TOW733" s="14"/>
      <c r="TOX733" s="14"/>
      <c r="TOY733" s="14"/>
      <c r="TOZ733" s="14"/>
      <c r="TPA733" s="14"/>
      <c r="TPB733" s="14"/>
      <c r="TPC733" s="14"/>
      <c r="TPD733" s="14"/>
      <c r="TPE733" s="14"/>
      <c r="TPF733" s="14"/>
      <c r="TPG733" s="14"/>
      <c r="TPH733" s="14"/>
      <c r="TPI733" s="14"/>
      <c r="TPJ733" s="14"/>
      <c r="TPK733" s="14"/>
      <c r="TPL733" s="14"/>
      <c r="TPM733" s="14"/>
      <c r="TPN733" s="14"/>
      <c r="TPO733" s="14"/>
      <c r="TPP733" s="14"/>
      <c r="TPQ733" s="14"/>
      <c r="TPR733" s="14"/>
      <c r="TPS733" s="14"/>
      <c r="TPT733" s="14"/>
      <c r="TPU733" s="14"/>
      <c r="TPV733" s="14"/>
      <c r="TPW733" s="14"/>
      <c r="TPX733" s="14"/>
      <c r="TPY733" s="14"/>
      <c r="TPZ733" s="14"/>
      <c r="TQA733" s="14"/>
      <c r="TQB733" s="14"/>
      <c r="TQC733" s="14"/>
      <c r="TQD733" s="14"/>
      <c r="TQE733" s="14"/>
      <c r="TQF733" s="14"/>
      <c r="TQG733" s="14"/>
      <c r="TQH733" s="14"/>
      <c r="TQI733" s="14"/>
      <c r="TQJ733" s="14"/>
      <c r="TQK733" s="14"/>
      <c r="TQL733" s="14"/>
      <c r="TQM733" s="14"/>
      <c r="TQN733" s="14"/>
      <c r="TQO733" s="14"/>
      <c r="TQP733" s="14"/>
      <c r="TQQ733" s="14"/>
      <c r="TQR733" s="14"/>
      <c r="TQS733" s="14"/>
      <c r="TQT733" s="14"/>
      <c r="TQU733" s="14"/>
      <c r="TQV733" s="14"/>
      <c r="TQW733" s="14"/>
      <c r="TQX733" s="14"/>
      <c r="TQY733" s="14"/>
      <c r="TQZ733" s="14"/>
      <c r="TRA733" s="14"/>
      <c r="TRB733" s="14"/>
      <c r="TRC733" s="14"/>
      <c r="TRD733" s="14"/>
      <c r="TRE733" s="14"/>
      <c r="TRF733" s="14"/>
      <c r="TRG733" s="14"/>
      <c r="TRH733" s="14"/>
      <c r="TRI733" s="14"/>
      <c r="TRJ733" s="14"/>
      <c r="TRK733" s="14"/>
      <c r="TRL733" s="14"/>
      <c r="TRM733" s="14"/>
      <c r="TRN733" s="14"/>
      <c r="TRO733" s="14"/>
      <c r="TRP733" s="14"/>
      <c r="TRQ733" s="14"/>
      <c r="TRR733" s="14"/>
      <c r="TRS733" s="14"/>
      <c r="TRT733" s="14"/>
      <c r="TRU733" s="14"/>
      <c r="TRV733" s="14"/>
      <c r="TRW733" s="14"/>
      <c r="TRX733" s="14"/>
      <c r="TRY733" s="14"/>
      <c r="TRZ733" s="14"/>
      <c r="TSA733" s="14"/>
      <c r="TSB733" s="14"/>
      <c r="TSC733" s="14"/>
      <c r="TSD733" s="14"/>
      <c r="TSE733" s="14"/>
      <c r="TSF733" s="14"/>
      <c r="TSG733" s="14"/>
      <c r="TSH733" s="14"/>
      <c r="TSI733" s="14"/>
      <c r="TSJ733" s="14"/>
      <c r="TSK733" s="14"/>
      <c r="TSL733" s="14"/>
      <c r="TSM733" s="14"/>
      <c r="TSN733" s="14"/>
      <c r="TSO733" s="14"/>
      <c r="TSP733" s="14"/>
      <c r="TSQ733" s="14"/>
      <c r="TSR733" s="14"/>
      <c r="TSS733" s="14"/>
      <c r="TST733" s="14"/>
      <c r="TSU733" s="14"/>
      <c r="TSV733" s="14"/>
      <c r="TSW733" s="14"/>
      <c r="TSX733" s="14"/>
      <c r="TSY733" s="14"/>
      <c r="TSZ733" s="14"/>
      <c r="TTA733" s="14"/>
      <c r="TTB733" s="14"/>
      <c r="TTC733" s="14"/>
      <c r="TTD733" s="14"/>
      <c r="TTE733" s="14"/>
      <c r="TTF733" s="14"/>
      <c r="TTG733" s="14"/>
      <c r="TTH733" s="14"/>
      <c r="TTI733" s="14"/>
      <c r="TTJ733" s="14"/>
      <c r="TTK733" s="14"/>
      <c r="TTL733" s="14"/>
      <c r="TTM733" s="14"/>
      <c r="TTN733" s="14"/>
      <c r="TTO733" s="14"/>
      <c r="TTP733" s="14"/>
      <c r="TTQ733" s="14"/>
      <c r="TTR733" s="14"/>
      <c r="TTS733" s="14"/>
      <c r="TTT733" s="14"/>
      <c r="TTU733" s="14"/>
      <c r="TTV733" s="14"/>
      <c r="TTW733" s="14"/>
      <c r="TTX733" s="14"/>
      <c r="TTY733" s="14"/>
      <c r="TTZ733" s="14"/>
      <c r="TUA733" s="14"/>
      <c r="TUB733" s="14"/>
      <c r="TUC733" s="14"/>
      <c r="TUD733" s="14"/>
      <c r="TUE733" s="14"/>
      <c r="TUF733" s="14"/>
      <c r="TUG733" s="14"/>
      <c r="TUH733" s="14"/>
      <c r="TUI733" s="14"/>
      <c r="TUJ733" s="14"/>
      <c r="TUK733" s="14"/>
      <c r="TUL733" s="14"/>
      <c r="TUM733" s="14"/>
      <c r="TUN733" s="14"/>
      <c r="TUO733" s="14"/>
      <c r="TUP733" s="14"/>
      <c r="TUQ733" s="14"/>
      <c r="TUR733" s="14"/>
      <c r="TUS733" s="14"/>
      <c r="TUT733" s="14"/>
      <c r="TUU733" s="14"/>
      <c r="TUV733" s="14"/>
      <c r="TUW733" s="14"/>
      <c r="TUX733" s="14"/>
      <c r="TUY733" s="14"/>
      <c r="TUZ733" s="14"/>
      <c r="TVA733" s="14"/>
      <c r="TVB733" s="14"/>
      <c r="TVC733" s="14"/>
      <c r="TVD733" s="14"/>
      <c r="TVE733" s="14"/>
      <c r="TVF733" s="14"/>
      <c r="TVG733" s="14"/>
      <c r="TVH733" s="14"/>
      <c r="TVI733" s="14"/>
      <c r="TVJ733" s="14"/>
      <c r="TVK733" s="14"/>
      <c r="TVL733" s="14"/>
      <c r="TVM733" s="14"/>
      <c r="TVN733" s="14"/>
      <c r="TVO733" s="14"/>
      <c r="TVP733" s="14"/>
      <c r="TVQ733" s="14"/>
      <c r="TVR733" s="14"/>
      <c r="TVS733" s="14"/>
      <c r="TVT733" s="14"/>
      <c r="TVU733" s="14"/>
      <c r="TVV733" s="14"/>
      <c r="TVW733" s="14"/>
      <c r="TVX733" s="14"/>
      <c r="TVY733" s="14"/>
      <c r="TVZ733" s="14"/>
      <c r="TWA733" s="14"/>
      <c r="TWB733" s="14"/>
      <c r="TWC733" s="14"/>
      <c r="TWD733" s="14"/>
      <c r="TWE733" s="14"/>
      <c r="TWF733" s="14"/>
      <c r="TWG733" s="14"/>
      <c r="TWH733" s="14"/>
      <c r="TWI733" s="14"/>
      <c r="TWJ733" s="14"/>
      <c r="TWK733" s="14"/>
      <c r="TWL733" s="14"/>
      <c r="TWM733" s="14"/>
      <c r="TWN733" s="14"/>
      <c r="TWO733" s="14"/>
      <c r="TWP733" s="14"/>
      <c r="TWQ733" s="14"/>
      <c r="TWR733" s="14"/>
      <c r="TWS733" s="14"/>
      <c r="TWT733" s="14"/>
      <c r="TWU733" s="14"/>
      <c r="TWV733" s="14"/>
      <c r="TWW733" s="14"/>
      <c r="TWX733" s="14"/>
      <c r="TWY733" s="14"/>
      <c r="TWZ733" s="14"/>
      <c r="TXA733" s="14"/>
      <c r="TXB733" s="14"/>
      <c r="TXC733" s="14"/>
      <c r="TXD733" s="14"/>
      <c r="TXE733" s="14"/>
      <c r="TXF733" s="14"/>
      <c r="TXG733" s="14"/>
      <c r="TXH733" s="14"/>
      <c r="TXI733" s="14"/>
      <c r="TXJ733" s="14"/>
      <c r="TXK733" s="14"/>
      <c r="TXL733" s="14"/>
      <c r="TXM733" s="14"/>
      <c r="TXN733" s="14"/>
      <c r="TXO733" s="14"/>
      <c r="TXP733" s="14"/>
      <c r="TXQ733" s="14"/>
      <c r="TXR733" s="14"/>
      <c r="TXS733" s="14"/>
      <c r="TXT733" s="14"/>
      <c r="TXU733" s="14"/>
      <c r="TXV733" s="14"/>
      <c r="TXW733" s="14"/>
      <c r="TXX733" s="14"/>
      <c r="TXY733" s="14"/>
      <c r="TXZ733" s="14"/>
      <c r="TYA733" s="14"/>
      <c r="TYB733" s="14"/>
      <c r="TYC733" s="14"/>
      <c r="TYD733" s="14"/>
      <c r="TYE733" s="14"/>
      <c r="TYF733" s="14"/>
      <c r="TYG733" s="14"/>
      <c r="TYH733" s="14"/>
      <c r="TYI733" s="14"/>
      <c r="TYJ733" s="14"/>
      <c r="TYK733" s="14"/>
      <c r="TYL733" s="14"/>
      <c r="TYM733" s="14"/>
      <c r="TYN733" s="14"/>
      <c r="TYO733" s="14"/>
      <c r="TYP733" s="14"/>
      <c r="TYQ733" s="14"/>
      <c r="TYR733" s="14"/>
      <c r="TYS733" s="14"/>
      <c r="TYT733" s="14"/>
      <c r="TYU733" s="14"/>
      <c r="TYV733" s="14"/>
      <c r="TYW733" s="14"/>
      <c r="TYX733" s="14"/>
      <c r="TYY733" s="14"/>
      <c r="TYZ733" s="14"/>
      <c r="TZA733" s="14"/>
      <c r="TZB733" s="14"/>
      <c r="TZC733" s="14"/>
      <c r="TZD733" s="14"/>
      <c r="TZE733" s="14"/>
      <c r="TZF733" s="14"/>
      <c r="TZG733" s="14"/>
      <c r="TZH733" s="14"/>
      <c r="TZI733" s="14"/>
      <c r="TZJ733" s="14"/>
      <c r="TZK733" s="14"/>
      <c r="TZL733" s="14"/>
      <c r="TZM733" s="14"/>
      <c r="TZN733" s="14"/>
      <c r="TZO733" s="14"/>
      <c r="TZP733" s="14"/>
      <c r="TZQ733" s="14"/>
      <c r="TZR733" s="14"/>
      <c r="TZS733" s="14"/>
      <c r="TZT733" s="14"/>
      <c r="TZU733" s="14"/>
      <c r="TZV733" s="14"/>
      <c r="TZW733" s="14"/>
      <c r="TZX733" s="14"/>
      <c r="TZY733" s="14"/>
      <c r="TZZ733" s="14"/>
      <c r="UAA733" s="14"/>
      <c r="UAB733" s="14"/>
      <c r="UAC733" s="14"/>
      <c r="UAD733" s="14"/>
      <c r="UAE733" s="14"/>
      <c r="UAF733" s="14"/>
      <c r="UAG733" s="14"/>
      <c r="UAH733" s="14"/>
      <c r="UAI733" s="14"/>
      <c r="UAJ733" s="14"/>
      <c r="UAK733" s="14"/>
      <c r="UAL733" s="14"/>
      <c r="UAM733" s="14"/>
      <c r="UAN733" s="14"/>
      <c r="UAO733" s="14"/>
      <c r="UAP733" s="14"/>
      <c r="UAQ733" s="14"/>
      <c r="UAR733" s="14"/>
      <c r="UAS733" s="14"/>
      <c r="UAT733" s="14"/>
      <c r="UAU733" s="14"/>
      <c r="UAV733" s="14"/>
      <c r="UAW733" s="14"/>
      <c r="UAX733" s="14"/>
      <c r="UAY733" s="14"/>
      <c r="UAZ733" s="14"/>
      <c r="UBA733" s="14"/>
      <c r="UBB733" s="14"/>
      <c r="UBC733" s="14"/>
      <c r="UBD733" s="14"/>
      <c r="UBE733" s="14"/>
      <c r="UBF733" s="14"/>
      <c r="UBG733" s="14"/>
      <c r="UBH733" s="14"/>
      <c r="UBI733" s="14"/>
      <c r="UBJ733" s="14"/>
      <c r="UBK733" s="14"/>
      <c r="UBL733" s="14"/>
      <c r="UBM733" s="14"/>
      <c r="UBN733" s="14"/>
      <c r="UBO733" s="14"/>
      <c r="UBP733" s="14"/>
      <c r="UBQ733" s="14"/>
      <c r="UBR733" s="14"/>
      <c r="UBS733" s="14"/>
      <c r="UBT733" s="14"/>
      <c r="UBU733" s="14"/>
      <c r="UBV733" s="14"/>
      <c r="UBW733" s="14"/>
      <c r="UBX733" s="14"/>
      <c r="UBY733" s="14"/>
      <c r="UBZ733" s="14"/>
      <c r="UCA733" s="14"/>
      <c r="UCB733" s="14"/>
      <c r="UCC733" s="14"/>
      <c r="UCD733" s="14"/>
      <c r="UCE733" s="14"/>
      <c r="UCF733" s="14"/>
      <c r="UCG733" s="14"/>
      <c r="UCH733" s="14"/>
      <c r="UCI733" s="14"/>
      <c r="UCJ733" s="14"/>
      <c r="UCK733" s="14"/>
      <c r="UCL733" s="14"/>
      <c r="UCM733" s="14"/>
      <c r="UCN733" s="14"/>
      <c r="UCO733" s="14"/>
      <c r="UCP733" s="14"/>
      <c r="UCQ733" s="14"/>
      <c r="UCR733" s="14"/>
      <c r="UCS733" s="14"/>
      <c r="UCT733" s="14"/>
      <c r="UCU733" s="14"/>
      <c r="UCV733" s="14"/>
      <c r="UCW733" s="14"/>
      <c r="UCX733" s="14"/>
      <c r="UCY733" s="14"/>
      <c r="UCZ733" s="14"/>
      <c r="UDA733" s="14"/>
      <c r="UDB733" s="14"/>
      <c r="UDC733" s="14"/>
      <c r="UDD733" s="14"/>
      <c r="UDE733" s="14"/>
      <c r="UDF733" s="14"/>
      <c r="UDG733" s="14"/>
      <c r="UDH733" s="14"/>
      <c r="UDI733" s="14"/>
      <c r="UDJ733" s="14"/>
      <c r="UDK733" s="14"/>
      <c r="UDL733" s="14"/>
      <c r="UDM733" s="14"/>
      <c r="UDN733" s="14"/>
      <c r="UDO733" s="14"/>
      <c r="UDP733" s="14"/>
      <c r="UDQ733" s="14"/>
      <c r="UDR733" s="14"/>
      <c r="UDS733" s="14"/>
      <c r="UDT733" s="14"/>
      <c r="UDU733" s="14"/>
      <c r="UDV733" s="14"/>
      <c r="UDW733" s="14"/>
      <c r="UDX733" s="14"/>
      <c r="UDY733" s="14"/>
      <c r="UDZ733" s="14"/>
      <c r="UEA733" s="14"/>
      <c r="UEB733" s="14"/>
      <c r="UEC733" s="14"/>
      <c r="UED733" s="14"/>
      <c r="UEE733" s="14"/>
      <c r="UEF733" s="14"/>
      <c r="UEG733" s="14"/>
      <c r="UEH733" s="14"/>
      <c r="UEI733" s="14"/>
      <c r="UEJ733" s="14"/>
      <c r="UEK733" s="14"/>
      <c r="UEL733" s="14"/>
      <c r="UEM733" s="14"/>
      <c r="UEN733" s="14"/>
      <c r="UEO733" s="14"/>
      <c r="UEP733" s="14"/>
      <c r="UEQ733" s="14"/>
      <c r="UER733" s="14"/>
      <c r="UES733" s="14"/>
      <c r="UET733" s="14"/>
      <c r="UEU733" s="14"/>
      <c r="UEV733" s="14"/>
      <c r="UEW733" s="14"/>
      <c r="UEX733" s="14"/>
      <c r="UEY733" s="14"/>
      <c r="UEZ733" s="14"/>
      <c r="UFA733" s="14"/>
      <c r="UFB733" s="14"/>
      <c r="UFC733" s="14"/>
      <c r="UFD733" s="14"/>
      <c r="UFE733" s="14"/>
      <c r="UFF733" s="14"/>
      <c r="UFG733" s="14"/>
      <c r="UFH733" s="14"/>
      <c r="UFI733" s="14"/>
      <c r="UFJ733" s="14"/>
      <c r="UFK733" s="14"/>
      <c r="UFL733" s="14"/>
      <c r="UFM733" s="14"/>
      <c r="UFN733" s="14"/>
      <c r="UFO733" s="14"/>
      <c r="UFP733" s="14"/>
      <c r="UFQ733" s="14"/>
      <c r="UFR733" s="14"/>
      <c r="UFS733" s="14"/>
      <c r="UFT733" s="14"/>
      <c r="UFU733" s="14"/>
      <c r="UFV733" s="14"/>
      <c r="UFW733" s="14"/>
      <c r="UFX733" s="14"/>
      <c r="UFY733" s="14"/>
      <c r="UFZ733" s="14"/>
      <c r="UGA733" s="14"/>
      <c r="UGB733" s="14"/>
      <c r="UGC733" s="14"/>
      <c r="UGD733" s="14"/>
      <c r="UGE733" s="14"/>
      <c r="UGF733" s="14"/>
      <c r="UGG733" s="14"/>
      <c r="UGH733" s="14"/>
      <c r="UGI733" s="14"/>
      <c r="UGJ733" s="14"/>
      <c r="UGK733" s="14"/>
      <c r="UGL733" s="14"/>
      <c r="UGM733" s="14"/>
      <c r="UGN733" s="14"/>
      <c r="UGO733" s="14"/>
      <c r="UGP733" s="14"/>
      <c r="UGQ733" s="14"/>
      <c r="UGR733" s="14"/>
      <c r="UGS733" s="14"/>
      <c r="UGT733" s="14"/>
      <c r="UGU733" s="14"/>
      <c r="UGV733" s="14"/>
      <c r="UGW733" s="14"/>
      <c r="UGX733" s="14"/>
      <c r="UGY733" s="14"/>
      <c r="UGZ733" s="14"/>
      <c r="UHA733" s="14"/>
      <c r="UHB733" s="14"/>
      <c r="UHC733" s="14"/>
      <c r="UHD733" s="14"/>
      <c r="UHE733" s="14"/>
      <c r="UHF733" s="14"/>
      <c r="UHG733" s="14"/>
      <c r="UHH733" s="14"/>
      <c r="UHI733" s="14"/>
      <c r="UHJ733" s="14"/>
      <c r="UHK733" s="14"/>
      <c r="UHL733" s="14"/>
      <c r="UHM733" s="14"/>
      <c r="UHN733" s="14"/>
      <c r="UHO733" s="14"/>
      <c r="UHP733" s="14"/>
      <c r="UHQ733" s="14"/>
      <c r="UHR733" s="14"/>
      <c r="UHS733" s="14"/>
      <c r="UHT733" s="14"/>
      <c r="UHU733" s="14"/>
      <c r="UHV733" s="14"/>
      <c r="UHW733" s="14"/>
      <c r="UHX733" s="14"/>
      <c r="UHY733" s="14"/>
      <c r="UHZ733" s="14"/>
      <c r="UIA733" s="14"/>
      <c r="UIB733" s="14"/>
      <c r="UIC733" s="14"/>
      <c r="UID733" s="14"/>
      <c r="UIE733" s="14"/>
      <c r="UIF733" s="14"/>
      <c r="UIG733" s="14"/>
      <c r="UIH733" s="14"/>
      <c r="UII733" s="14"/>
      <c r="UIJ733" s="14"/>
      <c r="UIK733" s="14"/>
      <c r="UIL733" s="14"/>
      <c r="UIM733" s="14"/>
      <c r="UIN733" s="14"/>
      <c r="UIO733" s="14"/>
      <c r="UIP733" s="14"/>
      <c r="UIQ733" s="14"/>
      <c r="UIR733" s="14"/>
      <c r="UIS733" s="14"/>
      <c r="UIT733" s="14"/>
      <c r="UIU733" s="14"/>
      <c r="UIV733" s="14"/>
      <c r="UIW733" s="14"/>
      <c r="UIX733" s="14"/>
      <c r="UIY733" s="14"/>
      <c r="UIZ733" s="14"/>
      <c r="UJA733" s="14"/>
      <c r="UJB733" s="14"/>
      <c r="UJC733" s="14"/>
      <c r="UJD733" s="14"/>
      <c r="UJE733" s="14"/>
      <c r="UJF733" s="14"/>
      <c r="UJG733" s="14"/>
      <c r="UJH733" s="14"/>
      <c r="UJI733" s="14"/>
      <c r="UJJ733" s="14"/>
      <c r="UJK733" s="14"/>
      <c r="UJL733" s="14"/>
      <c r="UJM733" s="14"/>
      <c r="UJN733" s="14"/>
      <c r="UJO733" s="14"/>
      <c r="UJP733" s="14"/>
      <c r="UJQ733" s="14"/>
      <c r="UJR733" s="14"/>
      <c r="UJS733" s="14"/>
      <c r="UJT733" s="14"/>
      <c r="UJU733" s="14"/>
      <c r="UJV733" s="14"/>
      <c r="UJW733" s="14"/>
      <c r="UJX733" s="14"/>
      <c r="UJY733" s="14"/>
      <c r="UJZ733" s="14"/>
      <c r="UKA733" s="14"/>
      <c r="UKB733" s="14"/>
      <c r="UKC733" s="14"/>
      <c r="UKD733" s="14"/>
      <c r="UKE733" s="14"/>
      <c r="UKF733" s="14"/>
      <c r="UKG733" s="14"/>
      <c r="UKH733" s="14"/>
      <c r="UKI733" s="14"/>
      <c r="UKJ733" s="14"/>
      <c r="UKK733" s="14"/>
      <c r="UKL733" s="14"/>
      <c r="UKM733" s="14"/>
      <c r="UKN733" s="14"/>
      <c r="UKO733" s="14"/>
      <c r="UKP733" s="14"/>
      <c r="UKQ733" s="14"/>
      <c r="UKR733" s="14"/>
      <c r="UKS733" s="14"/>
      <c r="UKT733" s="14"/>
      <c r="UKU733" s="14"/>
      <c r="UKV733" s="14"/>
      <c r="UKW733" s="14"/>
      <c r="UKX733" s="14"/>
      <c r="UKY733" s="14"/>
      <c r="UKZ733" s="14"/>
      <c r="ULA733" s="14"/>
      <c r="ULB733" s="14"/>
      <c r="ULC733" s="14"/>
      <c r="ULD733" s="14"/>
      <c r="ULE733" s="14"/>
      <c r="ULF733" s="14"/>
      <c r="ULG733" s="14"/>
      <c r="ULH733" s="14"/>
      <c r="ULI733" s="14"/>
      <c r="ULJ733" s="14"/>
      <c r="ULK733" s="14"/>
      <c r="ULL733" s="14"/>
      <c r="ULM733" s="14"/>
      <c r="ULN733" s="14"/>
      <c r="ULO733" s="14"/>
      <c r="ULP733" s="14"/>
      <c r="ULQ733" s="14"/>
      <c r="ULR733" s="14"/>
      <c r="ULS733" s="14"/>
      <c r="ULT733" s="14"/>
      <c r="ULU733" s="14"/>
      <c r="ULV733" s="14"/>
      <c r="ULW733" s="14"/>
      <c r="ULX733" s="14"/>
      <c r="ULY733" s="14"/>
      <c r="ULZ733" s="14"/>
      <c r="UMA733" s="14"/>
      <c r="UMB733" s="14"/>
      <c r="UMC733" s="14"/>
      <c r="UMD733" s="14"/>
      <c r="UME733" s="14"/>
      <c r="UMF733" s="14"/>
      <c r="UMG733" s="14"/>
      <c r="UMH733" s="14"/>
      <c r="UMI733" s="14"/>
      <c r="UMJ733" s="14"/>
      <c r="UMK733" s="14"/>
      <c r="UML733" s="14"/>
      <c r="UMM733" s="14"/>
      <c r="UMN733" s="14"/>
      <c r="UMO733" s="14"/>
      <c r="UMP733" s="14"/>
      <c r="UMQ733" s="14"/>
      <c r="UMR733" s="14"/>
      <c r="UMS733" s="14"/>
      <c r="UMT733" s="14"/>
      <c r="UMU733" s="14"/>
      <c r="UMV733" s="14"/>
      <c r="UMW733" s="14"/>
      <c r="UMX733" s="14"/>
      <c r="UMY733" s="14"/>
      <c r="UMZ733" s="14"/>
      <c r="UNA733" s="14"/>
      <c r="UNB733" s="14"/>
      <c r="UNC733" s="14"/>
      <c r="UND733" s="14"/>
      <c r="UNE733" s="14"/>
      <c r="UNF733" s="14"/>
      <c r="UNG733" s="14"/>
      <c r="UNH733" s="14"/>
      <c r="UNI733" s="14"/>
      <c r="UNJ733" s="14"/>
      <c r="UNK733" s="14"/>
      <c r="UNL733" s="14"/>
      <c r="UNM733" s="14"/>
      <c r="UNN733" s="14"/>
      <c r="UNO733" s="14"/>
      <c r="UNP733" s="14"/>
      <c r="UNQ733" s="14"/>
      <c r="UNR733" s="14"/>
      <c r="UNS733" s="14"/>
      <c r="UNT733" s="14"/>
      <c r="UNU733" s="14"/>
      <c r="UNV733" s="14"/>
      <c r="UNW733" s="14"/>
      <c r="UNX733" s="14"/>
      <c r="UNY733" s="14"/>
      <c r="UNZ733" s="14"/>
      <c r="UOA733" s="14"/>
      <c r="UOB733" s="14"/>
      <c r="UOC733" s="14"/>
      <c r="UOD733" s="14"/>
      <c r="UOE733" s="14"/>
      <c r="UOF733" s="14"/>
      <c r="UOG733" s="14"/>
      <c r="UOH733" s="14"/>
      <c r="UOI733" s="14"/>
      <c r="UOJ733" s="14"/>
      <c r="UOK733" s="14"/>
      <c r="UOL733" s="14"/>
      <c r="UOM733" s="14"/>
      <c r="UON733" s="14"/>
      <c r="UOO733" s="14"/>
      <c r="UOP733" s="14"/>
      <c r="UOQ733" s="14"/>
      <c r="UOR733" s="14"/>
      <c r="UOS733" s="14"/>
      <c r="UOT733" s="14"/>
      <c r="UOU733" s="14"/>
      <c r="UOV733" s="14"/>
      <c r="UOW733" s="14"/>
      <c r="UOX733" s="14"/>
      <c r="UOY733" s="14"/>
      <c r="UOZ733" s="14"/>
      <c r="UPA733" s="14"/>
      <c r="UPB733" s="14"/>
      <c r="UPC733" s="14"/>
      <c r="UPD733" s="14"/>
      <c r="UPE733" s="14"/>
      <c r="UPF733" s="14"/>
      <c r="UPG733" s="14"/>
      <c r="UPH733" s="14"/>
      <c r="UPI733" s="14"/>
      <c r="UPJ733" s="14"/>
      <c r="UPK733" s="14"/>
      <c r="UPL733" s="14"/>
      <c r="UPM733" s="14"/>
      <c r="UPN733" s="14"/>
      <c r="UPO733" s="14"/>
      <c r="UPP733" s="14"/>
      <c r="UPQ733" s="14"/>
      <c r="UPR733" s="14"/>
      <c r="UPS733" s="14"/>
      <c r="UPT733" s="14"/>
      <c r="UPU733" s="14"/>
      <c r="UPV733" s="14"/>
      <c r="UPW733" s="14"/>
      <c r="UPX733" s="14"/>
      <c r="UPY733" s="14"/>
      <c r="UPZ733" s="14"/>
      <c r="UQA733" s="14"/>
      <c r="UQB733" s="14"/>
      <c r="UQC733" s="14"/>
      <c r="UQD733" s="14"/>
      <c r="UQE733" s="14"/>
      <c r="UQF733" s="14"/>
      <c r="UQG733" s="14"/>
      <c r="UQH733" s="14"/>
      <c r="UQI733" s="14"/>
      <c r="UQJ733" s="14"/>
      <c r="UQK733" s="14"/>
      <c r="UQL733" s="14"/>
      <c r="UQM733" s="14"/>
      <c r="UQN733" s="14"/>
      <c r="UQO733" s="14"/>
      <c r="UQP733" s="14"/>
      <c r="UQQ733" s="14"/>
      <c r="UQR733" s="14"/>
      <c r="UQS733" s="14"/>
      <c r="UQT733" s="14"/>
      <c r="UQU733" s="14"/>
      <c r="UQV733" s="14"/>
      <c r="UQW733" s="14"/>
      <c r="UQX733" s="14"/>
      <c r="UQY733" s="14"/>
      <c r="UQZ733" s="14"/>
      <c r="URA733" s="14"/>
      <c r="URB733" s="14"/>
      <c r="URC733" s="14"/>
      <c r="URD733" s="14"/>
      <c r="URE733" s="14"/>
      <c r="URF733" s="14"/>
      <c r="URG733" s="14"/>
      <c r="URH733" s="14"/>
      <c r="URI733" s="14"/>
      <c r="URJ733" s="14"/>
      <c r="URK733" s="14"/>
      <c r="URL733" s="14"/>
      <c r="URM733" s="14"/>
      <c r="URN733" s="14"/>
      <c r="URO733" s="14"/>
      <c r="URP733" s="14"/>
      <c r="URQ733" s="14"/>
      <c r="URR733" s="14"/>
      <c r="URS733" s="14"/>
      <c r="URT733" s="14"/>
      <c r="URU733" s="14"/>
      <c r="URV733" s="14"/>
      <c r="URW733" s="14"/>
      <c r="URX733" s="14"/>
      <c r="URY733" s="14"/>
      <c r="URZ733" s="14"/>
      <c r="USA733" s="14"/>
      <c r="USB733" s="14"/>
      <c r="USC733" s="14"/>
      <c r="USD733" s="14"/>
      <c r="USE733" s="14"/>
      <c r="USF733" s="14"/>
      <c r="USG733" s="14"/>
      <c r="USH733" s="14"/>
      <c r="USI733" s="14"/>
      <c r="USJ733" s="14"/>
      <c r="USK733" s="14"/>
      <c r="USL733" s="14"/>
      <c r="USM733" s="14"/>
      <c r="USN733" s="14"/>
      <c r="USO733" s="14"/>
      <c r="USP733" s="14"/>
      <c r="USQ733" s="14"/>
      <c r="USR733" s="14"/>
      <c r="USS733" s="14"/>
      <c r="UST733" s="14"/>
      <c r="USU733" s="14"/>
      <c r="USV733" s="14"/>
      <c r="USW733" s="14"/>
      <c r="USX733" s="14"/>
      <c r="USY733" s="14"/>
      <c r="USZ733" s="14"/>
      <c r="UTA733" s="14"/>
      <c r="UTB733" s="14"/>
      <c r="UTC733" s="14"/>
      <c r="UTD733" s="14"/>
      <c r="UTE733" s="14"/>
      <c r="UTF733" s="14"/>
      <c r="UTG733" s="14"/>
      <c r="UTH733" s="14"/>
      <c r="UTI733" s="14"/>
      <c r="UTJ733" s="14"/>
      <c r="UTK733" s="14"/>
      <c r="UTL733" s="14"/>
      <c r="UTM733" s="14"/>
      <c r="UTN733" s="14"/>
      <c r="UTO733" s="14"/>
      <c r="UTP733" s="14"/>
      <c r="UTQ733" s="14"/>
      <c r="UTR733" s="14"/>
      <c r="UTS733" s="14"/>
      <c r="UTT733" s="14"/>
      <c r="UTU733" s="14"/>
      <c r="UTV733" s="14"/>
      <c r="UTW733" s="14"/>
      <c r="UTX733" s="14"/>
      <c r="UTY733" s="14"/>
      <c r="UTZ733" s="14"/>
      <c r="UUA733" s="14"/>
      <c r="UUB733" s="14"/>
      <c r="UUC733" s="14"/>
      <c r="UUD733" s="14"/>
      <c r="UUE733" s="14"/>
      <c r="UUF733" s="14"/>
      <c r="UUG733" s="14"/>
      <c r="UUH733" s="14"/>
      <c r="UUI733" s="14"/>
      <c r="UUJ733" s="14"/>
      <c r="UUK733" s="14"/>
      <c r="UUL733" s="14"/>
      <c r="UUM733" s="14"/>
      <c r="UUN733" s="14"/>
      <c r="UUO733" s="14"/>
      <c r="UUP733" s="14"/>
      <c r="UUQ733" s="14"/>
      <c r="UUR733" s="14"/>
      <c r="UUS733" s="14"/>
      <c r="UUT733" s="14"/>
      <c r="UUU733" s="14"/>
      <c r="UUV733" s="14"/>
      <c r="UUW733" s="14"/>
      <c r="UUX733" s="14"/>
      <c r="UUY733" s="14"/>
      <c r="UUZ733" s="14"/>
      <c r="UVA733" s="14"/>
      <c r="UVB733" s="14"/>
      <c r="UVC733" s="14"/>
      <c r="UVD733" s="14"/>
      <c r="UVE733" s="14"/>
      <c r="UVF733" s="14"/>
      <c r="UVG733" s="14"/>
      <c r="UVH733" s="14"/>
      <c r="UVI733" s="14"/>
      <c r="UVJ733" s="14"/>
      <c r="UVK733" s="14"/>
      <c r="UVL733" s="14"/>
      <c r="UVM733" s="14"/>
      <c r="UVN733" s="14"/>
      <c r="UVO733" s="14"/>
      <c r="UVP733" s="14"/>
      <c r="UVQ733" s="14"/>
      <c r="UVR733" s="14"/>
      <c r="UVS733" s="14"/>
      <c r="UVT733" s="14"/>
      <c r="UVU733" s="14"/>
      <c r="UVV733" s="14"/>
      <c r="UVW733" s="14"/>
      <c r="UVX733" s="14"/>
      <c r="UVY733" s="14"/>
      <c r="UVZ733" s="14"/>
      <c r="UWA733" s="14"/>
      <c r="UWB733" s="14"/>
      <c r="UWC733" s="14"/>
      <c r="UWD733" s="14"/>
      <c r="UWE733" s="14"/>
      <c r="UWF733" s="14"/>
      <c r="UWG733" s="14"/>
      <c r="UWH733" s="14"/>
      <c r="UWI733" s="14"/>
      <c r="UWJ733" s="14"/>
      <c r="UWK733" s="14"/>
      <c r="UWL733" s="14"/>
      <c r="UWM733" s="14"/>
      <c r="UWN733" s="14"/>
      <c r="UWO733" s="14"/>
      <c r="UWP733" s="14"/>
      <c r="UWQ733" s="14"/>
      <c r="UWR733" s="14"/>
      <c r="UWS733" s="14"/>
      <c r="UWT733" s="14"/>
      <c r="UWU733" s="14"/>
      <c r="UWV733" s="14"/>
      <c r="UWW733" s="14"/>
      <c r="UWX733" s="14"/>
      <c r="UWY733" s="14"/>
      <c r="UWZ733" s="14"/>
      <c r="UXA733" s="14"/>
      <c r="UXB733" s="14"/>
      <c r="UXC733" s="14"/>
      <c r="UXD733" s="14"/>
      <c r="UXE733" s="14"/>
      <c r="UXF733" s="14"/>
      <c r="UXG733" s="14"/>
      <c r="UXH733" s="14"/>
      <c r="UXI733" s="14"/>
      <c r="UXJ733" s="14"/>
      <c r="UXK733" s="14"/>
      <c r="UXL733" s="14"/>
      <c r="UXM733" s="14"/>
      <c r="UXN733" s="14"/>
      <c r="UXO733" s="14"/>
      <c r="UXP733" s="14"/>
      <c r="UXQ733" s="14"/>
      <c r="UXR733" s="14"/>
      <c r="UXS733" s="14"/>
      <c r="UXT733" s="14"/>
      <c r="UXU733" s="14"/>
      <c r="UXV733" s="14"/>
      <c r="UXW733" s="14"/>
      <c r="UXX733" s="14"/>
      <c r="UXY733" s="14"/>
      <c r="UXZ733" s="14"/>
      <c r="UYA733" s="14"/>
      <c r="UYB733" s="14"/>
      <c r="UYC733" s="14"/>
      <c r="UYD733" s="14"/>
      <c r="UYE733" s="14"/>
      <c r="UYF733" s="14"/>
      <c r="UYG733" s="14"/>
      <c r="UYH733" s="14"/>
      <c r="UYI733" s="14"/>
      <c r="UYJ733" s="14"/>
      <c r="UYK733" s="14"/>
      <c r="UYL733" s="14"/>
      <c r="UYM733" s="14"/>
      <c r="UYN733" s="14"/>
      <c r="UYO733" s="14"/>
      <c r="UYP733" s="14"/>
      <c r="UYQ733" s="14"/>
      <c r="UYR733" s="14"/>
      <c r="UYS733" s="14"/>
      <c r="UYT733" s="14"/>
      <c r="UYU733" s="14"/>
      <c r="UYV733" s="14"/>
      <c r="UYW733" s="14"/>
      <c r="UYX733" s="14"/>
      <c r="UYY733" s="14"/>
      <c r="UYZ733" s="14"/>
      <c r="UZA733" s="14"/>
      <c r="UZB733" s="14"/>
      <c r="UZC733" s="14"/>
      <c r="UZD733" s="14"/>
      <c r="UZE733" s="14"/>
      <c r="UZF733" s="14"/>
      <c r="UZG733" s="14"/>
      <c r="UZH733" s="14"/>
      <c r="UZI733" s="14"/>
      <c r="UZJ733" s="14"/>
      <c r="UZK733" s="14"/>
      <c r="UZL733" s="14"/>
      <c r="UZM733" s="14"/>
      <c r="UZN733" s="14"/>
      <c r="UZO733" s="14"/>
      <c r="UZP733" s="14"/>
      <c r="UZQ733" s="14"/>
      <c r="UZR733" s="14"/>
      <c r="UZS733" s="14"/>
      <c r="UZT733" s="14"/>
      <c r="UZU733" s="14"/>
      <c r="UZV733" s="14"/>
      <c r="UZW733" s="14"/>
      <c r="UZX733" s="14"/>
      <c r="UZY733" s="14"/>
      <c r="UZZ733" s="14"/>
      <c r="VAA733" s="14"/>
      <c r="VAB733" s="14"/>
      <c r="VAC733" s="14"/>
      <c r="VAD733" s="14"/>
      <c r="VAE733" s="14"/>
      <c r="VAF733" s="14"/>
      <c r="VAG733" s="14"/>
      <c r="VAH733" s="14"/>
      <c r="VAI733" s="14"/>
      <c r="VAJ733" s="14"/>
      <c r="VAK733" s="14"/>
      <c r="VAL733" s="14"/>
      <c r="VAM733" s="14"/>
      <c r="VAN733" s="14"/>
      <c r="VAO733" s="14"/>
      <c r="VAP733" s="14"/>
      <c r="VAQ733" s="14"/>
      <c r="VAR733" s="14"/>
      <c r="VAS733" s="14"/>
      <c r="VAT733" s="14"/>
      <c r="VAU733" s="14"/>
      <c r="VAV733" s="14"/>
      <c r="VAW733" s="14"/>
      <c r="VAX733" s="14"/>
      <c r="VAY733" s="14"/>
      <c r="VAZ733" s="14"/>
      <c r="VBA733" s="14"/>
      <c r="VBB733" s="14"/>
      <c r="VBC733" s="14"/>
      <c r="VBD733" s="14"/>
      <c r="VBE733" s="14"/>
      <c r="VBF733" s="14"/>
      <c r="VBG733" s="14"/>
      <c r="VBH733" s="14"/>
      <c r="VBI733" s="14"/>
      <c r="VBJ733" s="14"/>
      <c r="VBK733" s="14"/>
      <c r="VBL733" s="14"/>
      <c r="VBM733" s="14"/>
      <c r="VBN733" s="14"/>
      <c r="VBO733" s="14"/>
      <c r="VBP733" s="14"/>
      <c r="VBQ733" s="14"/>
      <c r="VBR733" s="14"/>
      <c r="VBS733" s="14"/>
      <c r="VBT733" s="14"/>
      <c r="VBU733" s="14"/>
      <c r="VBV733" s="14"/>
      <c r="VBW733" s="14"/>
      <c r="VBX733" s="14"/>
      <c r="VBY733" s="14"/>
      <c r="VBZ733" s="14"/>
      <c r="VCA733" s="14"/>
      <c r="VCB733" s="14"/>
      <c r="VCC733" s="14"/>
      <c r="VCD733" s="14"/>
      <c r="VCE733" s="14"/>
      <c r="VCF733" s="14"/>
      <c r="VCG733" s="14"/>
      <c r="VCH733" s="14"/>
      <c r="VCI733" s="14"/>
      <c r="VCJ733" s="14"/>
      <c r="VCK733" s="14"/>
      <c r="VCL733" s="14"/>
      <c r="VCM733" s="14"/>
      <c r="VCN733" s="14"/>
      <c r="VCO733" s="14"/>
      <c r="VCP733" s="14"/>
      <c r="VCQ733" s="14"/>
      <c r="VCR733" s="14"/>
      <c r="VCS733" s="14"/>
      <c r="VCT733" s="14"/>
      <c r="VCU733" s="14"/>
      <c r="VCV733" s="14"/>
      <c r="VCW733" s="14"/>
      <c r="VCX733" s="14"/>
      <c r="VCY733" s="14"/>
      <c r="VCZ733" s="14"/>
      <c r="VDA733" s="14"/>
      <c r="VDB733" s="14"/>
      <c r="VDC733" s="14"/>
      <c r="VDD733" s="14"/>
      <c r="VDE733" s="14"/>
      <c r="VDF733" s="14"/>
      <c r="VDG733" s="14"/>
      <c r="VDH733" s="14"/>
      <c r="VDI733" s="14"/>
      <c r="VDJ733" s="14"/>
      <c r="VDK733" s="14"/>
      <c r="VDL733" s="14"/>
      <c r="VDM733" s="14"/>
      <c r="VDN733" s="14"/>
      <c r="VDO733" s="14"/>
      <c r="VDP733" s="14"/>
      <c r="VDQ733" s="14"/>
      <c r="VDR733" s="14"/>
      <c r="VDS733" s="14"/>
      <c r="VDT733" s="14"/>
      <c r="VDU733" s="14"/>
      <c r="VDV733" s="14"/>
      <c r="VDW733" s="14"/>
      <c r="VDX733" s="14"/>
      <c r="VDY733" s="14"/>
      <c r="VDZ733" s="14"/>
      <c r="VEA733" s="14"/>
      <c r="VEB733" s="14"/>
      <c r="VEC733" s="14"/>
      <c r="VED733" s="14"/>
      <c r="VEE733" s="14"/>
      <c r="VEF733" s="14"/>
      <c r="VEG733" s="14"/>
      <c r="VEH733" s="14"/>
      <c r="VEI733" s="14"/>
      <c r="VEJ733" s="14"/>
      <c r="VEK733" s="14"/>
      <c r="VEL733" s="14"/>
      <c r="VEM733" s="14"/>
      <c r="VEN733" s="14"/>
      <c r="VEO733" s="14"/>
      <c r="VEP733" s="14"/>
      <c r="VEQ733" s="14"/>
      <c r="VER733" s="14"/>
      <c r="VES733" s="14"/>
      <c r="VET733" s="14"/>
      <c r="VEU733" s="14"/>
      <c r="VEV733" s="14"/>
      <c r="VEW733" s="14"/>
      <c r="VEX733" s="14"/>
      <c r="VEY733" s="14"/>
      <c r="VEZ733" s="14"/>
      <c r="VFA733" s="14"/>
      <c r="VFB733" s="14"/>
      <c r="VFC733" s="14"/>
      <c r="VFD733" s="14"/>
      <c r="VFE733" s="14"/>
      <c r="VFF733" s="14"/>
      <c r="VFG733" s="14"/>
      <c r="VFH733" s="14"/>
      <c r="VFI733" s="14"/>
      <c r="VFJ733" s="14"/>
      <c r="VFK733" s="14"/>
      <c r="VFL733" s="14"/>
      <c r="VFM733" s="14"/>
      <c r="VFN733" s="14"/>
      <c r="VFO733" s="14"/>
      <c r="VFP733" s="14"/>
      <c r="VFQ733" s="14"/>
      <c r="VFR733" s="14"/>
      <c r="VFS733" s="14"/>
      <c r="VFT733" s="14"/>
      <c r="VFU733" s="14"/>
      <c r="VFV733" s="14"/>
      <c r="VFW733" s="14"/>
      <c r="VFX733" s="14"/>
      <c r="VFY733" s="14"/>
      <c r="VFZ733" s="14"/>
      <c r="VGA733" s="14"/>
      <c r="VGB733" s="14"/>
      <c r="VGC733" s="14"/>
      <c r="VGD733" s="14"/>
      <c r="VGE733" s="14"/>
      <c r="VGF733" s="14"/>
      <c r="VGG733" s="14"/>
      <c r="VGH733" s="14"/>
      <c r="VGI733" s="14"/>
      <c r="VGJ733" s="14"/>
      <c r="VGK733" s="14"/>
      <c r="VGL733" s="14"/>
      <c r="VGM733" s="14"/>
      <c r="VGN733" s="14"/>
      <c r="VGO733" s="14"/>
      <c r="VGP733" s="14"/>
      <c r="VGQ733" s="14"/>
      <c r="VGR733" s="14"/>
      <c r="VGS733" s="14"/>
      <c r="VGT733" s="14"/>
      <c r="VGU733" s="14"/>
      <c r="VGV733" s="14"/>
      <c r="VGW733" s="14"/>
      <c r="VGX733" s="14"/>
      <c r="VGY733" s="14"/>
      <c r="VGZ733" s="14"/>
      <c r="VHA733" s="14"/>
      <c r="VHB733" s="14"/>
      <c r="VHC733" s="14"/>
      <c r="VHD733" s="14"/>
      <c r="VHE733" s="14"/>
      <c r="VHF733" s="14"/>
      <c r="VHG733" s="14"/>
      <c r="VHH733" s="14"/>
      <c r="VHI733" s="14"/>
      <c r="VHJ733" s="14"/>
      <c r="VHK733" s="14"/>
      <c r="VHL733" s="14"/>
      <c r="VHM733" s="14"/>
      <c r="VHN733" s="14"/>
      <c r="VHO733" s="14"/>
      <c r="VHP733" s="14"/>
      <c r="VHQ733" s="14"/>
      <c r="VHR733" s="14"/>
      <c r="VHS733" s="14"/>
      <c r="VHT733" s="14"/>
      <c r="VHU733" s="14"/>
      <c r="VHV733" s="14"/>
      <c r="VHW733" s="14"/>
      <c r="VHX733" s="14"/>
      <c r="VHY733" s="14"/>
      <c r="VHZ733" s="14"/>
      <c r="VIA733" s="14"/>
      <c r="VIB733" s="14"/>
      <c r="VIC733" s="14"/>
      <c r="VID733" s="14"/>
      <c r="VIE733" s="14"/>
      <c r="VIF733" s="14"/>
      <c r="VIG733" s="14"/>
      <c r="VIH733" s="14"/>
      <c r="VII733" s="14"/>
      <c r="VIJ733" s="14"/>
      <c r="VIK733" s="14"/>
      <c r="VIL733" s="14"/>
      <c r="VIM733" s="14"/>
      <c r="VIN733" s="14"/>
      <c r="VIO733" s="14"/>
      <c r="VIP733" s="14"/>
      <c r="VIQ733" s="14"/>
      <c r="VIR733" s="14"/>
      <c r="VIS733" s="14"/>
      <c r="VIT733" s="14"/>
      <c r="VIU733" s="14"/>
      <c r="VIV733" s="14"/>
      <c r="VIW733" s="14"/>
      <c r="VIX733" s="14"/>
      <c r="VIY733" s="14"/>
      <c r="VIZ733" s="14"/>
      <c r="VJA733" s="14"/>
      <c r="VJB733" s="14"/>
      <c r="VJC733" s="14"/>
      <c r="VJD733" s="14"/>
      <c r="VJE733" s="14"/>
      <c r="VJF733" s="14"/>
      <c r="VJG733" s="14"/>
      <c r="VJH733" s="14"/>
      <c r="VJI733" s="14"/>
      <c r="VJJ733" s="14"/>
      <c r="VJK733" s="14"/>
      <c r="VJL733" s="14"/>
      <c r="VJM733" s="14"/>
      <c r="VJN733" s="14"/>
      <c r="VJO733" s="14"/>
      <c r="VJP733" s="14"/>
      <c r="VJQ733" s="14"/>
      <c r="VJR733" s="14"/>
      <c r="VJS733" s="14"/>
      <c r="VJT733" s="14"/>
      <c r="VJU733" s="14"/>
      <c r="VJV733" s="14"/>
      <c r="VJW733" s="14"/>
      <c r="VJX733" s="14"/>
      <c r="VJY733" s="14"/>
      <c r="VJZ733" s="14"/>
      <c r="VKA733" s="14"/>
      <c r="VKB733" s="14"/>
      <c r="VKC733" s="14"/>
      <c r="VKD733" s="14"/>
      <c r="VKE733" s="14"/>
      <c r="VKF733" s="14"/>
      <c r="VKG733" s="14"/>
      <c r="VKH733" s="14"/>
      <c r="VKI733" s="14"/>
      <c r="VKJ733" s="14"/>
      <c r="VKK733" s="14"/>
      <c r="VKL733" s="14"/>
      <c r="VKM733" s="14"/>
      <c r="VKN733" s="14"/>
      <c r="VKO733" s="14"/>
      <c r="VKP733" s="14"/>
      <c r="VKQ733" s="14"/>
      <c r="VKR733" s="14"/>
      <c r="VKS733" s="14"/>
      <c r="VKT733" s="14"/>
      <c r="VKU733" s="14"/>
      <c r="VKV733" s="14"/>
      <c r="VKW733" s="14"/>
      <c r="VKX733" s="14"/>
      <c r="VKY733" s="14"/>
      <c r="VKZ733" s="14"/>
      <c r="VLA733" s="14"/>
      <c r="VLB733" s="14"/>
      <c r="VLC733" s="14"/>
      <c r="VLD733" s="14"/>
      <c r="VLE733" s="14"/>
      <c r="VLF733" s="14"/>
      <c r="VLG733" s="14"/>
      <c r="VLH733" s="14"/>
      <c r="VLI733" s="14"/>
      <c r="VLJ733" s="14"/>
      <c r="VLK733" s="14"/>
      <c r="VLL733" s="14"/>
      <c r="VLM733" s="14"/>
      <c r="VLN733" s="14"/>
      <c r="VLO733" s="14"/>
      <c r="VLP733" s="14"/>
      <c r="VLQ733" s="14"/>
      <c r="VLR733" s="14"/>
      <c r="VLS733" s="14"/>
      <c r="VLT733" s="14"/>
      <c r="VLU733" s="14"/>
      <c r="VLV733" s="14"/>
      <c r="VLW733" s="14"/>
      <c r="VLX733" s="14"/>
      <c r="VLY733" s="14"/>
      <c r="VLZ733" s="14"/>
      <c r="VMA733" s="14"/>
      <c r="VMB733" s="14"/>
      <c r="VMC733" s="14"/>
      <c r="VMD733" s="14"/>
      <c r="VME733" s="14"/>
      <c r="VMF733" s="14"/>
      <c r="VMG733" s="14"/>
      <c r="VMH733" s="14"/>
      <c r="VMI733" s="14"/>
      <c r="VMJ733" s="14"/>
      <c r="VMK733" s="14"/>
      <c r="VML733" s="14"/>
      <c r="VMM733" s="14"/>
      <c r="VMN733" s="14"/>
      <c r="VMO733" s="14"/>
      <c r="VMP733" s="14"/>
      <c r="VMQ733" s="14"/>
      <c r="VMR733" s="14"/>
      <c r="VMS733" s="14"/>
      <c r="VMT733" s="14"/>
      <c r="VMU733" s="14"/>
      <c r="VMV733" s="14"/>
      <c r="VMW733" s="14"/>
      <c r="VMX733" s="14"/>
      <c r="VMY733" s="14"/>
      <c r="VMZ733" s="14"/>
      <c r="VNA733" s="14"/>
      <c r="VNB733" s="14"/>
      <c r="VNC733" s="14"/>
      <c r="VND733" s="14"/>
      <c r="VNE733" s="14"/>
      <c r="VNF733" s="14"/>
      <c r="VNG733" s="14"/>
      <c r="VNH733" s="14"/>
      <c r="VNI733" s="14"/>
      <c r="VNJ733" s="14"/>
      <c r="VNK733" s="14"/>
      <c r="VNL733" s="14"/>
      <c r="VNM733" s="14"/>
      <c r="VNN733" s="14"/>
      <c r="VNO733" s="14"/>
      <c r="VNP733" s="14"/>
      <c r="VNQ733" s="14"/>
      <c r="VNR733" s="14"/>
      <c r="VNS733" s="14"/>
      <c r="VNT733" s="14"/>
      <c r="VNU733" s="14"/>
      <c r="VNV733" s="14"/>
      <c r="VNW733" s="14"/>
      <c r="VNX733" s="14"/>
      <c r="VNY733" s="14"/>
      <c r="VNZ733" s="14"/>
      <c r="VOA733" s="14"/>
      <c r="VOB733" s="14"/>
      <c r="VOC733" s="14"/>
      <c r="VOD733" s="14"/>
      <c r="VOE733" s="14"/>
      <c r="VOF733" s="14"/>
      <c r="VOG733" s="14"/>
      <c r="VOH733" s="14"/>
      <c r="VOI733" s="14"/>
      <c r="VOJ733" s="14"/>
      <c r="VOK733" s="14"/>
      <c r="VOL733" s="14"/>
      <c r="VOM733" s="14"/>
      <c r="VON733" s="14"/>
      <c r="VOO733" s="14"/>
      <c r="VOP733" s="14"/>
      <c r="VOQ733" s="14"/>
      <c r="VOR733" s="14"/>
      <c r="VOS733" s="14"/>
      <c r="VOT733" s="14"/>
      <c r="VOU733" s="14"/>
      <c r="VOV733" s="14"/>
      <c r="VOW733" s="14"/>
      <c r="VOX733" s="14"/>
      <c r="VOY733" s="14"/>
      <c r="VOZ733" s="14"/>
      <c r="VPA733" s="14"/>
      <c r="VPB733" s="14"/>
      <c r="VPC733" s="14"/>
      <c r="VPD733" s="14"/>
      <c r="VPE733" s="14"/>
      <c r="VPF733" s="14"/>
      <c r="VPG733" s="14"/>
      <c r="VPH733" s="14"/>
      <c r="VPI733" s="14"/>
      <c r="VPJ733" s="14"/>
      <c r="VPK733" s="14"/>
      <c r="VPL733" s="14"/>
      <c r="VPM733" s="14"/>
      <c r="VPN733" s="14"/>
      <c r="VPO733" s="14"/>
      <c r="VPP733" s="14"/>
      <c r="VPQ733" s="14"/>
      <c r="VPR733" s="14"/>
      <c r="VPS733" s="14"/>
      <c r="VPT733" s="14"/>
      <c r="VPU733" s="14"/>
      <c r="VPV733" s="14"/>
      <c r="VPW733" s="14"/>
      <c r="VPX733" s="14"/>
      <c r="VPY733" s="14"/>
      <c r="VPZ733" s="14"/>
      <c r="VQA733" s="14"/>
      <c r="VQB733" s="14"/>
      <c r="VQC733" s="14"/>
      <c r="VQD733" s="14"/>
      <c r="VQE733" s="14"/>
      <c r="VQF733" s="14"/>
      <c r="VQG733" s="14"/>
      <c r="VQH733" s="14"/>
      <c r="VQI733" s="14"/>
      <c r="VQJ733" s="14"/>
      <c r="VQK733" s="14"/>
      <c r="VQL733" s="14"/>
      <c r="VQM733" s="14"/>
      <c r="VQN733" s="14"/>
      <c r="VQO733" s="14"/>
      <c r="VQP733" s="14"/>
      <c r="VQQ733" s="14"/>
      <c r="VQR733" s="14"/>
      <c r="VQS733" s="14"/>
      <c r="VQT733" s="14"/>
      <c r="VQU733" s="14"/>
      <c r="VQV733" s="14"/>
      <c r="VQW733" s="14"/>
      <c r="VQX733" s="14"/>
      <c r="VQY733" s="14"/>
      <c r="VQZ733" s="14"/>
      <c r="VRA733" s="14"/>
      <c r="VRB733" s="14"/>
      <c r="VRC733" s="14"/>
      <c r="VRD733" s="14"/>
      <c r="VRE733" s="14"/>
      <c r="VRF733" s="14"/>
      <c r="VRG733" s="14"/>
      <c r="VRH733" s="14"/>
      <c r="VRI733" s="14"/>
      <c r="VRJ733" s="14"/>
      <c r="VRK733" s="14"/>
      <c r="VRL733" s="14"/>
      <c r="VRM733" s="14"/>
      <c r="VRN733" s="14"/>
      <c r="VRO733" s="14"/>
      <c r="VRP733" s="14"/>
      <c r="VRQ733" s="14"/>
      <c r="VRR733" s="14"/>
      <c r="VRS733" s="14"/>
      <c r="VRT733" s="14"/>
      <c r="VRU733" s="14"/>
      <c r="VRV733" s="14"/>
      <c r="VRW733" s="14"/>
      <c r="VRX733" s="14"/>
      <c r="VRY733" s="14"/>
      <c r="VRZ733" s="14"/>
      <c r="VSA733" s="14"/>
      <c r="VSB733" s="14"/>
      <c r="VSC733" s="14"/>
      <c r="VSD733" s="14"/>
      <c r="VSE733" s="14"/>
      <c r="VSF733" s="14"/>
      <c r="VSG733" s="14"/>
      <c r="VSH733" s="14"/>
      <c r="VSI733" s="14"/>
      <c r="VSJ733" s="14"/>
      <c r="VSK733" s="14"/>
      <c r="VSL733" s="14"/>
      <c r="VSM733" s="14"/>
      <c r="VSN733" s="14"/>
      <c r="VSO733" s="14"/>
      <c r="VSP733" s="14"/>
      <c r="VSQ733" s="14"/>
      <c r="VSR733" s="14"/>
      <c r="VSS733" s="14"/>
      <c r="VST733" s="14"/>
      <c r="VSU733" s="14"/>
      <c r="VSV733" s="14"/>
      <c r="VSW733" s="14"/>
      <c r="VSX733" s="14"/>
      <c r="VSY733" s="14"/>
      <c r="VSZ733" s="14"/>
      <c r="VTA733" s="14"/>
      <c r="VTB733" s="14"/>
      <c r="VTC733" s="14"/>
      <c r="VTD733" s="14"/>
      <c r="VTE733" s="14"/>
      <c r="VTF733" s="14"/>
      <c r="VTG733" s="14"/>
      <c r="VTH733" s="14"/>
      <c r="VTI733" s="14"/>
      <c r="VTJ733" s="14"/>
      <c r="VTK733" s="14"/>
      <c r="VTL733" s="14"/>
      <c r="VTM733" s="14"/>
      <c r="VTN733" s="14"/>
      <c r="VTO733" s="14"/>
      <c r="VTP733" s="14"/>
      <c r="VTQ733" s="14"/>
      <c r="VTR733" s="14"/>
      <c r="VTS733" s="14"/>
      <c r="VTT733" s="14"/>
      <c r="VTU733" s="14"/>
      <c r="VTV733" s="14"/>
      <c r="VTW733" s="14"/>
      <c r="VTX733" s="14"/>
      <c r="VTY733" s="14"/>
      <c r="VTZ733" s="14"/>
      <c r="VUA733" s="14"/>
      <c r="VUB733" s="14"/>
      <c r="VUC733" s="14"/>
      <c r="VUD733" s="14"/>
      <c r="VUE733" s="14"/>
      <c r="VUF733" s="14"/>
      <c r="VUG733" s="14"/>
      <c r="VUH733" s="14"/>
      <c r="VUI733" s="14"/>
      <c r="VUJ733" s="14"/>
      <c r="VUK733" s="14"/>
      <c r="VUL733" s="14"/>
      <c r="VUM733" s="14"/>
      <c r="VUN733" s="14"/>
      <c r="VUO733" s="14"/>
      <c r="VUP733" s="14"/>
      <c r="VUQ733" s="14"/>
      <c r="VUR733" s="14"/>
      <c r="VUS733" s="14"/>
      <c r="VUT733" s="14"/>
      <c r="VUU733" s="14"/>
      <c r="VUV733" s="14"/>
      <c r="VUW733" s="14"/>
      <c r="VUX733" s="14"/>
      <c r="VUY733" s="14"/>
      <c r="VUZ733" s="14"/>
      <c r="VVA733" s="14"/>
      <c r="VVB733" s="14"/>
      <c r="VVC733" s="14"/>
      <c r="VVD733" s="14"/>
      <c r="VVE733" s="14"/>
      <c r="VVF733" s="14"/>
      <c r="VVG733" s="14"/>
      <c r="VVH733" s="14"/>
      <c r="VVI733" s="14"/>
      <c r="VVJ733" s="14"/>
      <c r="VVK733" s="14"/>
      <c r="VVL733" s="14"/>
      <c r="VVM733" s="14"/>
      <c r="VVN733" s="14"/>
      <c r="VVO733" s="14"/>
      <c r="VVP733" s="14"/>
      <c r="VVQ733" s="14"/>
      <c r="VVR733" s="14"/>
      <c r="VVS733" s="14"/>
      <c r="VVT733" s="14"/>
      <c r="VVU733" s="14"/>
      <c r="VVV733" s="14"/>
      <c r="VVW733" s="14"/>
      <c r="VVX733" s="14"/>
      <c r="VVY733" s="14"/>
      <c r="VVZ733" s="14"/>
      <c r="VWA733" s="14"/>
      <c r="VWB733" s="14"/>
      <c r="VWC733" s="14"/>
      <c r="VWD733" s="14"/>
      <c r="VWE733" s="14"/>
      <c r="VWF733" s="14"/>
      <c r="VWG733" s="14"/>
      <c r="VWH733" s="14"/>
      <c r="VWI733" s="14"/>
      <c r="VWJ733" s="14"/>
      <c r="VWK733" s="14"/>
      <c r="VWL733" s="14"/>
      <c r="VWM733" s="14"/>
      <c r="VWN733" s="14"/>
      <c r="VWO733" s="14"/>
      <c r="VWP733" s="14"/>
      <c r="VWQ733" s="14"/>
      <c r="VWR733" s="14"/>
      <c r="VWS733" s="14"/>
      <c r="VWT733" s="14"/>
      <c r="VWU733" s="14"/>
      <c r="VWV733" s="14"/>
      <c r="VWW733" s="14"/>
      <c r="VWX733" s="14"/>
      <c r="VWY733" s="14"/>
      <c r="VWZ733" s="14"/>
      <c r="VXA733" s="14"/>
      <c r="VXB733" s="14"/>
      <c r="VXC733" s="14"/>
      <c r="VXD733" s="14"/>
      <c r="VXE733" s="14"/>
      <c r="VXF733" s="14"/>
      <c r="VXG733" s="14"/>
      <c r="VXH733" s="14"/>
      <c r="VXI733" s="14"/>
      <c r="VXJ733" s="14"/>
      <c r="VXK733" s="14"/>
      <c r="VXL733" s="14"/>
      <c r="VXM733" s="14"/>
      <c r="VXN733" s="14"/>
      <c r="VXO733" s="14"/>
      <c r="VXP733" s="14"/>
      <c r="VXQ733" s="14"/>
      <c r="VXR733" s="14"/>
      <c r="VXS733" s="14"/>
      <c r="VXT733" s="14"/>
      <c r="VXU733" s="14"/>
      <c r="VXV733" s="14"/>
      <c r="VXW733" s="14"/>
      <c r="VXX733" s="14"/>
      <c r="VXY733" s="14"/>
      <c r="VXZ733" s="14"/>
      <c r="VYA733" s="14"/>
      <c r="VYB733" s="14"/>
      <c r="VYC733" s="14"/>
      <c r="VYD733" s="14"/>
      <c r="VYE733" s="14"/>
      <c r="VYF733" s="14"/>
      <c r="VYG733" s="14"/>
      <c r="VYH733" s="14"/>
      <c r="VYI733" s="14"/>
      <c r="VYJ733" s="14"/>
      <c r="VYK733" s="14"/>
      <c r="VYL733" s="14"/>
      <c r="VYM733" s="14"/>
      <c r="VYN733" s="14"/>
      <c r="VYO733" s="14"/>
      <c r="VYP733" s="14"/>
      <c r="VYQ733" s="14"/>
      <c r="VYR733" s="14"/>
      <c r="VYS733" s="14"/>
      <c r="VYT733" s="14"/>
      <c r="VYU733" s="14"/>
      <c r="VYV733" s="14"/>
      <c r="VYW733" s="14"/>
      <c r="VYX733" s="14"/>
      <c r="VYY733" s="14"/>
      <c r="VYZ733" s="14"/>
      <c r="VZA733" s="14"/>
      <c r="VZB733" s="14"/>
      <c r="VZC733" s="14"/>
      <c r="VZD733" s="14"/>
      <c r="VZE733" s="14"/>
      <c r="VZF733" s="14"/>
      <c r="VZG733" s="14"/>
      <c r="VZH733" s="14"/>
      <c r="VZI733" s="14"/>
      <c r="VZJ733" s="14"/>
      <c r="VZK733" s="14"/>
      <c r="VZL733" s="14"/>
      <c r="VZM733" s="14"/>
      <c r="VZN733" s="14"/>
      <c r="VZO733" s="14"/>
      <c r="VZP733" s="14"/>
      <c r="VZQ733" s="14"/>
      <c r="VZR733" s="14"/>
      <c r="VZS733" s="14"/>
      <c r="VZT733" s="14"/>
      <c r="VZU733" s="14"/>
      <c r="VZV733" s="14"/>
      <c r="VZW733" s="14"/>
      <c r="VZX733" s="14"/>
      <c r="VZY733" s="14"/>
      <c r="VZZ733" s="14"/>
      <c r="WAA733" s="14"/>
      <c r="WAB733" s="14"/>
      <c r="WAC733" s="14"/>
      <c r="WAD733" s="14"/>
      <c r="WAE733" s="14"/>
      <c r="WAF733" s="14"/>
      <c r="WAG733" s="14"/>
      <c r="WAH733" s="14"/>
      <c r="WAI733" s="14"/>
      <c r="WAJ733" s="14"/>
      <c r="WAK733" s="14"/>
      <c r="WAL733" s="14"/>
      <c r="WAM733" s="14"/>
      <c r="WAN733" s="14"/>
      <c r="WAO733" s="14"/>
      <c r="WAP733" s="14"/>
      <c r="WAQ733" s="14"/>
      <c r="WAR733" s="14"/>
      <c r="WAS733" s="14"/>
      <c r="WAT733" s="14"/>
      <c r="WAU733" s="14"/>
      <c r="WAV733" s="14"/>
      <c r="WAW733" s="14"/>
      <c r="WAX733" s="14"/>
      <c r="WAY733" s="14"/>
      <c r="WAZ733" s="14"/>
      <c r="WBA733" s="14"/>
      <c r="WBB733" s="14"/>
      <c r="WBC733" s="14"/>
      <c r="WBD733" s="14"/>
      <c r="WBE733" s="14"/>
      <c r="WBF733" s="14"/>
      <c r="WBG733" s="14"/>
      <c r="WBH733" s="14"/>
      <c r="WBI733" s="14"/>
      <c r="WBJ733" s="14"/>
      <c r="WBK733" s="14"/>
      <c r="WBL733" s="14"/>
      <c r="WBM733" s="14"/>
      <c r="WBN733" s="14"/>
      <c r="WBO733" s="14"/>
      <c r="WBP733" s="14"/>
      <c r="WBQ733" s="14"/>
      <c r="WBR733" s="14"/>
      <c r="WBS733" s="14"/>
      <c r="WBT733" s="14"/>
      <c r="WBU733" s="14"/>
      <c r="WBV733" s="14"/>
      <c r="WBW733" s="14"/>
      <c r="WBX733" s="14"/>
      <c r="WBY733" s="14"/>
      <c r="WBZ733" s="14"/>
      <c r="WCA733" s="14"/>
      <c r="WCB733" s="14"/>
      <c r="WCC733" s="14"/>
      <c r="WCD733" s="14"/>
      <c r="WCE733" s="14"/>
      <c r="WCF733" s="14"/>
      <c r="WCG733" s="14"/>
      <c r="WCH733" s="14"/>
      <c r="WCI733" s="14"/>
      <c r="WCJ733" s="14"/>
      <c r="WCK733" s="14"/>
      <c r="WCL733" s="14"/>
      <c r="WCM733" s="14"/>
      <c r="WCN733" s="14"/>
      <c r="WCO733" s="14"/>
      <c r="WCP733" s="14"/>
      <c r="WCQ733" s="14"/>
      <c r="WCR733" s="14"/>
      <c r="WCS733" s="14"/>
      <c r="WCT733" s="14"/>
      <c r="WCU733" s="14"/>
      <c r="WCV733" s="14"/>
      <c r="WCW733" s="14"/>
      <c r="WCX733" s="14"/>
      <c r="WCY733" s="14"/>
      <c r="WCZ733" s="14"/>
      <c r="WDA733" s="14"/>
      <c r="WDB733" s="14"/>
      <c r="WDC733" s="14"/>
      <c r="WDD733" s="14"/>
      <c r="WDE733" s="14"/>
      <c r="WDF733" s="14"/>
      <c r="WDG733" s="14"/>
      <c r="WDH733" s="14"/>
      <c r="WDI733" s="14"/>
      <c r="WDJ733" s="14"/>
      <c r="WDK733" s="14"/>
      <c r="WDL733" s="14"/>
      <c r="WDM733" s="14"/>
      <c r="WDN733" s="14"/>
      <c r="WDO733" s="14"/>
      <c r="WDP733" s="14"/>
      <c r="WDQ733" s="14"/>
      <c r="WDR733" s="14"/>
      <c r="WDS733" s="14"/>
      <c r="WDT733" s="14"/>
      <c r="WDU733" s="14"/>
      <c r="WDV733" s="14"/>
      <c r="WDW733" s="14"/>
      <c r="WDX733" s="14"/>
      <c r="WDY733" s="14"/>
      <c r="WDZ733" s="14"/>
      <c r="WEA733" s="14"/>
      <c r="WEB733" s="14"/>
      <c r="WEC733" s="14"/>
      <c r="WED733" s="14"/>
      <c r="WEE733" s="14"/>
      <c r="WEF733" s="14"/>
      <c r="WEG733" s="14"/>
      <c r="WEH733" s="14"/>
      <c r="WEI733" s="14"/>
      <c r="WEJ733" s="14"/>
      <c r="WEK733" s="14"/>
      <c r="WEL733" s="14"/>
      <c r="WEM733" s="14"/>
      <c r="WEN733" s="14"/>
      <c r="WEO733" s="14"/>
      <c r="WEP733" s="14"/>
      <c r="WEQ733" s="14"/>
      <c r="WER733" s="14"/>
      <c r="WES733" s="14"/>
      <c r="WET733" s="14"/>
      <c r="WEU733" s="14"/>
      <c r="WEV733" s="14"/>
      <c r="WEW733" s="14"/>
      <c r="WEX733" s="14"/>
      <c r="WEY733" s="14"/>
      <c r="WEZ733" s="14"/>
      <c r="WFA733" s="14"/>
      <c r="WFB733" s="14"/>
      <c r="WFC733" s="14"/>
      <c r="WFD733" s="14"/>
      <c r="WFE733" s="14"/>
      <c r="WFF733" s="14"/>
      <c r="WFG733" s="14"/>
      <c r="WFH733" s="14"/>
      <c r="WFI733" s="14"/>
      <c r="WFJ733" s="14"/>
      <c r="WFK733" s="14"/>
      <c r="WFL733" s="14"/>
      <c r="WFM733" s="14"/>
      <c r="WFN733" s="14"/>
      <c r="WFO733" s="14"/>
      <c r="WFP733" s="14"/>
      <c r="WFQ733" s="14"/>
      <c r="WFR733" s="14"/>
      <c r="WFS733" s="14"/>
      <c r="WFT733" s="14"/>
      <c r="WFU733" s="14"/>
      <c r="WFV733" s="14"/>
      <c r="WFW733" s="14"/>
      <c r="WFX733" s="14"/>
      <c r="WFY733" s="14"/>
      <c r="WFZ733" s="14"/>
      <c r="WGA733" s="14"/>
      <c r="WGB733" s="14"/>
      <c r="WGC733" s="14"/>
      <c r="WGD733" s="14"/>
      <c r="WGE733" s="14"/>
      <c r="WGF733" s="14"/>
      <c r="WGG733" s="14"/>
      <c r="WGH733" s="14"/>
      <c r="WGI733" s="14"/>
      <c r="WGJ733" s="14"/>
      <c r="WGK733" s="14"/>
      <c r="WGL733" s="14"/>
      <c r="WGM733" s="14"/>
      <c r="WGN733" s="14"/>
      <c r="WGO733" s="14"/>
      <c r="WGP733" s="14"/>
      <c r="WGQ733" s="14"/>
      <c r="WGR733" s="14"/>
      <c r="WGS733" s="14"/>
      <c r="WGT733" s="14"/>
      <c r="WGU733" s="14"/>
      <c r="WGV733" s="14"/>
      <c r="WGW733" s="14"/>
      <c r="WGX733" s="14"/>
      <c r="WGY733" s="14"/>
      <c r="WGZ733" s="14"/>
      <c r="WHA733" s="14"/>
      <c r="WHB733" s="14"/>
      <c r="WHC733" s="14"/>
      <c r="WHD733" s="14"/>
      <c r="WHE733" s="14"/>
      <c r="WHF733" s="14"/>
      <c r="WHG733" s="14"/>
      <c r="WHH733" s="14"/>
      <c r="WHI733" s="14"/>
      <c r="WHJ733" s="14"/>
      <c r="WHK733" s="14"/>
      <c r="WHL733" s="14"/>
      <c r="WHM733" s="14"/>
      <c r="WHN733" s="14"/>
      <c r="WHO733" s="14"/>
      <c r="WHP733" s="14"/>
      <c r="WHQ733" s="14"/>
      <c r="WHR733" s="14"/>
      <c r="WHS733" s="14"/>
      <c r="WHT733" s="14"/>
      <c r="WHU733" s="14"/>
      <c r="WHV733" s="14"/>
      <c r="WHW733" s="14"/>
      <c r="WHX733" s="14"/>
      <c r="WHY733" s="14"/>
      <c r="WHZ733" s="14"/>
      <c r="WIA733" s="14"/>
      <c r="WIB733" s="14"/>
      <c r="WIC733" s="14"/>
      <c r="WID733" s="14"/>
      <c r="WIE733" s="14"/>
      <c r="WIF733" s="14"/>
      <c r="WIG733" s="14"/>
      <c r="WIH733" s="14"/>
      <c r="WII733" s="14"/>
      <c r="WIJ733" s="14"/>
      <c r="WIK733" s="14"/>
      <c r="WIL733" s="14"/>
      <c r="WIM733" s="14"/>
      <c r="WIN733" s="14"/>
      <c r="WIO733" s="14"/>
      <c r="WIP733" s="14"/>
      <c r="WIQ733" s="14"/>
      <c r="WIR733" s="14"/>
      <c r="WIS733" s="14"/>
      <c r="WIT733" s="14"/>
      <c r="WIU733" s="14"/>
      <c r="WIV733" s="14"/>
      <c r="WIW733" s="14"/>
      <c r="WIX733" s="14"/>
      <c r="WIY733" s="14"/>
      <c r="WIZ733" s="14"/>
      <c r="WJA733" s="14"/>
      <c r="WJB733" s="14"/>
      <c r="WJC733" s="14"/>
      <c r="WJD733" s="14"/>
      <c r="WJE733" s="14"/>
      <c r="WJF733" s="14"/>
      <c r="WJG733" s="14"/>
      <c r="WJH733" s="14"/>
      <c r="WJI733" s="14"/>
      <c r="WJJ733" s="14"/>
      <c r="WJK733" s="14"/>
      <c r="WJL733" s="14"/>
      <c r="WJM733" s="14"/>
      <c r="WJN733" s="14"/>
      <c r="WJO733" s="14"/>
      <c r="WJP733" s="14"/>
      <c r="WJQ733" s="14"/>
      <c r="WJR733" s="14"/>
      <c r="WJS733" s="14"/>
      <c r="WJT733" s="14"/>
      <c r="WJU733" s="14"/>
      <c r="WJV733" s="14"/>
      <c r="WJW733" s="14"/>
      <c r="WJX733" s="14"/>
      <c r="WJY733" s="14"/>
      <c r="WJZ733" s="14"/>
      <c r="WKA733" s="14"/>
      <c r="WKB733" s="14"/>
      <c r="WKC733" s="14"/>
      <c r="WKD733" s="14"/>
      <c r="WKE733" s="14"/>
      <c r="WKF733" s="14"/>
      <c r="WKG733" s="14"/>
      <c r="WKH733" s="14"/>
      <c r="WKI733" s="14"/>
      <c r="WKJ733" s="14"/>
      <c r="WKK733" s="14"/>
      <c r="WKL733" s="14"/>
      <c r="WKM733" s="14"/>
      <c r="WKN733" s="14"/>
      <c r="WKO733" s="14"/>
      <c r="WKP733" s="14"/>
      <c r="WKQ733" s="14"/>
      <c r="WKR733" s="14"/>
      <c r="WKS733" s="14"/>
      <c r="WKT733" s="14"/>
      <c r="WKU733" s="14"/>
      <c r="WKV733" s="14"/>
      <c r="WKW733" s="14"/>
      <c r="WKX733" s="14"/>
      <c r="WKY733" s="14"/>
      <c r="WKZ733" s="14"/>
      <c r="WLA733" s="14"/>
      <c r="WLB733" s="14"/>
      <c r="WLC733" s="14"/>
      <c r="WLD733" s="14"/>
      <c r="WLE733" s="14"/>
      <c r="WLF733" s="14"/>
      <c r="WLG733" s="14"/>
      <c r="WLH733" s="14"/>
      <c r="WLI733" s="14"/>
      <c r="WLJ733" s="14"/>
      <c r="WLK733" s="14"/>
      <c r="WLL733" s="14"/>
      <c r="WLM733" s="14"/>
      <c r="WLN733" s="14"/>
      <c r="WLO733" s="14"/>
      <c r="WLP733" s="14"/>
      <c r="WLQ733" s="14"/>
      <c r="WLR733" s="14"/>
      <c r="WLS733" s="14"/>
      <c r="WLT733" s="14"/>
      <c r="WLU733" s="14"/>
      <c r="WLV733" s="14"/>
      <c r="WLW733" s="14"/>
      <c r="WLX733" s="14"/>
      <c r="WLY733" s="14"/>
      <c r="WLZ733" s="14"/>
      <c r="WMA733" s="14"/>
      <c r="WMB733" s="14"/>
      <c r="WMC733" s="14"/>
      <c r="WMD733" s="14"/>
      <c r="WME733" s="14"/>
      <c r="WMF733" s="14"/>
      <c r="WMG733" s="14"/>
      <c r="WMH733" s="14"/>
      <c r="WMI733" s="14"/>
      <c r="WMJ733" s="14"/>
      <c r="WMK733" s="14"/>
      <c r="WML733" s="14"/>
      <c r="WMM733" s="14"/>
      <c r="WMN733" s="14"/>
      <c r="WMO733" s="14"/>
      <c r="WMP733" s="14"/>
      <c r="WMQ733" s="14"/>
      <c r="WMR733" s="14"/>
      <c r="WMS733" s="14"/>
      <c r="WMT733" s="14"/>
      <c r="WMU733" s="14"/>
      <c r="WMV733" s="14"/>
      <c r="WMW733" s="14"/>
      <c r="WMX733" s="14"/>
      <c r="WMY733" s="14"/>
      <c r="WMZ733" s="14"/>
      <c r="WNA733" s="14"/>
      <c r="WNB733" s="14"/>
      <c r="WNC733" s="14"/>
      <c r="WND733" s="14"/>
      <c r="WNE733" s="14"/>
      <c r="WNF733" s="14"/>
      <c r="WNG733" s="14"/>
      <c r="WNH733" s="14"/>
      <c r="WNI733" s="14"/>
      <c r="WNJ733" s="14"/>
      <c r="WNK733" s="14"/>
      <c r="WNL733" s="14"/>
      <c r="WNM733" s="14"/>
      <c r="WNN733" s="14"/>
      <c r="WNO733" s="14"/>
      <c r="WNP733" s="14"/>
      <c r="WNQ733" s="14"/>
      <c r="WNR733" s="14"/>
      <c r="WNS733" s="14"/>
      <c r="WNT733" s="14"/>
      <c r="WNU733" s="14"/>
      <c r="WNV733" s="14"/>
      <c r="WNW733" s="14"/>
      <c r="WNX733" s="14"/>
      <c r="WNY733" s="14"/>
      <c r="WNZ733" s="14"/>
      <c r="WOA733" s="14"/>
      <c r="WOB733" s="14"/>
      <c r="WOC733" s="14"/>
      <c r="WOD733" s="14"/>
      <c r="WOE733" s="14"/>
      <c r="WOF733" s="14"/>
      <c r="WOG733" s="14"/>
      <c r="WOH733" s="14"/>
      <c r="WOI733" s="14"/>
      <c r="WOJ733" s="14"/>
      <c r="WOK733" s="14"/>
      <c r="WOL733" s="14"/>
      <c r="WOM733" s="14"/>
      <c r="WON733" s="14"/>
      <c r="WOO733" s="14"/>
      <c r="WOP733" s="14"/>
      <c r="WOQ733" s="14"/>
      <c r="WOR733" s="14"/>
      <c r="WOS733" s="14"/>
      <c r="WOT733" s="14"/>
      <c r="WOU733" s="14"/>
      <c r="WOV733" s="14"/>
      <c r="WOW733" s="14"/>
      <c r="WOX733" s="14"/>
      <c r="WOY733" s="14"/>
      <c r="WOZ733" s="14"/>
      <c r="WPA733" s="14"/>
      <c r="WPB733" s="14"/>
      <c r="WPC733" s="14"/>
      <c r="WPD733" s="14"/>
      <c r="WPE733" s="14"/>
      <c r="WPF733" s="14"/>
      <c r="WPG733" s="14"/>
      <c r="WPH733" s="14"/>
      <c r="WPI733" s="14"/>
      <c r="WPJ733" s="14"/>
      <c r="WPK733" s="14"/>
      <c r="WPL733" s="14"/>
      <c r="WPM733" s="14"/>
      <c r="WPN733" s="14"/>
      <c r="WPO733" s="14"/>
      <c r="WPP733" s="14"/>
      <c r="WPQ733" s="14"/>
      <c r="WPR733" s="14"/>
      <c r="WPS733" s="14"/>
      <c r="WPT733" s="14"/>
      <c r="WPU733" s="14"/>
      <c r="WPV733" s="14"/>
      <c r="WPW733" s="14"/>
      <c r="WPX733" s="14"/>
      <c r="WPY733" s="14"/>
      <c r="WPZ733" s="14"/>
      <c r="WQA733" s="14"/>
      <c r="WQB733" s="14"/>
      <c r="WQC733" s="14"/>
      <c r="WQD733" s="14"/>
      <c r="WQE733" s="14"/>
      <c r="WQF733" s="14"/>
      <c r="WQG733" s="14"/>
      <c r="WQH733" s="14"/>
      <c r="WQI733" s="14"/>
      <c r="WQJ733" s="14"/>
      <c r="WQK733" s="14"/>
      <c r="WQL733" s="14"/>
      <c r="WQM733" s="14"/>
      <c r="WQN733" s="14"/>
      <c r="WQO733" s="14"/>
      <c r="WQP733" s="14"/>
      <c r="WQQ733" s="14"/>
      <c r="WQR733" s="14"/>
      <c r="WQS733" s="14"/>
      <c r="WQT733" s="14"/>
      <c r="WQU733" s="14"/>
      <c r="WQV733" s="14"/>
      <c r="WQW733" s="14"/>
      <c r="WQX733" s="14"/>
      <c r="WQY733" s="14"/>
      <c r="WQZ733" s="14"/>
      <c r="WRA733" s="14"/>
      <c r="WRB733" s="14"/>
      <c r="WRC733" s="14"/>
      <c r="WRD733" s="14"/>
      <c r="WRE733" s="14"/>
      <c r="WRF733" s="14"/>
      <c r="WRG733" s="14"/>
      <c r="WRH733" s="14"/>
      <c r="WRI733" s="14"/>
      <c r="WRJ733" s="14"/>
      <c r="WRK733" s="14"/>
      <c r="WRL733" s="14"/>
      <c r="WRM733" s="14"/>
      <c r="WRN733" s="14"/>
      <c r="WRO733" s="14"/>
      <c r="WRP733" s="14"/>
      <c r="WRQ733" s="14"/>
      <c r="WRR733" s="14"/>
      <c r="WRS733" s="14"/>
      <c r="WRT733" s="14"/>
      <c r="WRU733" s="14"/>
      <c r="WRV733" s="14"/>
      <c r="WRW733" s="14"/>
      <c r="WRX733" s="14"/>
      <c r="WRY733" s="14"/>
      <c r="WRZ733" s="14"/>
      <c r="WSA733" s="14"/>
      <c r="WSB733" s="14"/>
      <c r="WSC733" s="14"/>
      <c r="WSD733" s="14"/>
      <c r="WSE733" s="14"/>
      <c r="WSF733" s="14"/>
      <c r="WSG733" s="14"/>
      <c r="WSH733" s="14"/>
      <c r="WSI733" s="14"/>
      <c r="WSJ733" s="14"/>
      <c r="WSK733" s="14"/>
      <c r="WSL733" s="14"/>
      <c r="WSM733" s="14"/>
      <c r="WSN733" s="14"/>
      <c r="WSO733" s="14"/>
      <c r="WSP733" s="14"/>
      <c r="WSQ733" s="14"/>
      <c r="WSR733" s="14"/>
      <c r="WSS733" s="14"/>
      <c r="WST733" s="14"/>
      <c r="WSU733" s="14"/>
      <c r="WSV733" s="14"/>
      <c r="WSW733" s="14"/>
      <c r="WSX733" s="14"/>
      <c r="WSY733" s="14"/>
      <c r="WSZ733" s="14"/>
      <c r="WTA733" s="14"/>
      <c r="WTB733" s="14"/>
      <c r="WTC733" s="14"/>
      <c r="WTD733" s="14"/>
      <c r="WTE733" s="14"/>
      <c r="WTF733" s="14"/>
      <c r="WTG733" s="14"/>
      <c r="WTH733" s="14"/>
      <c r="WTI733" s="14"/>
      <c r="WTJ733" s="14"/>
      <c r="WTK733" s="14"/>
      <c r="WTL733" s="14"/>
      <c r="WTM733" s="14"/>
      <c r="WTN733" s="14"/>
      <c r="WTO733" s="14"/>
      <c r="WTP733" s="14"/>
      <c r="WTQ733" s="14"/>
      <c r="WTR733" s="14"/>
      <c r="WTS733" s="14"/>
      <c r="WTT733" s="14"/>
      <c r="WTU733" s="14"/>
      <c r="WTV733" s="14"/>
      <c r="WTW733" s="14"/>
      <c r="WTX733" s="14"/>
      <c r="WTY733" s="14"/>
      <c r="WTZ733" s="14"/>
      <c r="WUA733" s="14"/>
      <c r="WUB733" s="14"/>
      <c r="WUC733" s="14"/>
      <c r="WUD733" s="14"/>
      <c r="WUE733" s="14"/>
      <c r="WUF733" s="14"/>
      <c r="WUG733" s="14"/>
      <c r="WUH733" s="14"/>
      <c r="WUI733" s="14"/>
      <c r="WUJ733" s="14"/>
      <c r="WUK733" s="14"/>
      <c r="WUL733" s="14"/>
      <c r="WUM733" s="14"/>
      <c r="WUN733" s="14"/>
      <c r="WUO733" s="14"/>
      <c r="WUP733" s="14"/>
      <c r="WUQ733" s="14"/>
      <c r="WUR733" s="14"/>
      <c r="WUS733" s="14"/>
      <c r="WUT733" s="14"/>
      <c r="WUU733" s="14"/>
      <c r="WUV733" s="14"/>
      <c r="WUW733" s="14"/>
      <c r="WUX733" s="14"/>
      <c r="WUY733" s="14"/>
      <c r="WUZ733" s="14"/>
      <c r="WVA733" s="14"/>
      <c r="WVB733" s="14"/>
      <c r="WVC733" s="14"/>
      <c r="WVD733" s="14"/>
      <c r="WVE733" s="14"/>
      <c r="WVF733" s="14"/>
      <c r="WVG733" s="14"/>
      <c r="WVH733" s="14"/>
      <c r="WVI733" s="14"/>
      <c r="WVJ733" s="14"/>
      <c r="WVK733" s="14"/>
      <c r="WVL733" s="14"/>
      <c r="WVM733" s="14"/>
      <c r="WVN733" s="14"/>
      <c r="WVO733" s="14"/>
      <c r="WVP733" s="14"/>
      <c r="WVQ733" s="14"/>
      <c r="WVR733" s="14"/>
      <c r="WVS733" s="14"/>
      <c r="WVT733" s="14"/>
      <c r="WVU733" s="14"/>
      <c r="WVV733" s="14"/>
    </row>
    <row r="734" spans="1:16142" s="31" customFormat="1" x14ac:dyDescent="0.25">
      <c r="A734" s="12"/>
      <c r="B734" s="12"/>
      <c r="C734" s="102"/>
      <c r="D734" s="216"/>
      <c r="E734" s="216"/>
      <c r="F734" s="217"/>
      <c r="G734" s="102"/>
      <c r="H734" s="102"/>
      <c r="I734" s="103"/>
      <c r="J734" s="36"/>
      <c r="K734" s="103"/>
      <c r="L734" s="218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/>
      <c r="BC734" s="14"/>
      <c r="BD734" s="14"/>
      <c r="BE734" s="14"/>
      <c r="BF734" s="14"/>
      <c r="BG734" s="14"/>
      <c r="BH734" s="14"/>
      <c r="BI734" s="14"/>
      <c r="BJ734" s="14"/>
      <c r="BK734" s="14"/>
      <c r="BL734" s="14"/>
      <c r="BM734" s="14"/>
      <c r="BN734" s="14"/>
      <c r="BO734" s="14"/>
      <c r="BP734" s="14"/>
      <c r="BQ734" s="14"/>
      <c r="BR734" s="14"/>
      <c r="BS734" s="14"/>
      <c r="BT734" s="14"/>
      <c r="BU734" s="14"/>
      <c r="BV734" s="14"/>
      <c r="BW734" s="14"/>
      <c r="BX734" s="14"/>
      <c r="BY734" s="14"/>
      <c r="BZ734" s="14"/>
      <c r="CA734" s="14"/>
      <c r="CB734" s="14"/>
      <c r="CC734" s="14"/>
      <c r="CD734" s="14"/>
      <c r="CE734" s="14"/>
      <c r="CF734" s="14"/>
      <c r="CG734" s="14"/>
      <c r="CH734" s="14"/>
      <c r="CI734" s="14"/>
      <c r="CJ734" s="14"/>
      <c r="CK734" s="14"/>
      <c r="CL734" s="14"/>
      <c r="CM734" s="14"/>
      <c r="CN734" s="14"/>
      <c r="CO734" s="14"/>
      <c r="CP734" s="14"/>
      <c r="CQ734" s="14"/>
      <c r="CR734" s="14"/>
      <c r="CS734" s="14"/>
      <c r="CT734" s="14"/>
      <c r="CU734" s="14"/>
      <c r="CV734" s="14"/>
      <c r="CW734" s="14"/>
      <c r="CX734" s="14"/>
      <c r="CY734" s="14"/>
      <c r="CZ734" s="14"/>
      <c r="DA734" s="14"/>
      <c r="DB734" s="14"/>
      <c r="DC734" s="14"/>
      <c r="DD734" s="14"/>
      <c r="DE734" s="14"/>
      <c r="DF734" s="14"/>
      <c r="DG734" s="14"/>
      <c r="DH734" s="14"/>
      <c r="DI734" s="14"/>
      <c r="DJ734" s="14"/>
      <c r="DK734" s="14"/>
      <c r="DL734" s="14"/>
      <c r="DM734" s="14"/>
      <c r="DN734" s="14"/>
      <c r="DO734" s="14"/>
      <c r="DP734" s="14"/>
      <c r="DQ734" s="14"/>
      <c r="DR734" s="14"/>
      <c r="DS734" s="14"/>
      <c r="DT734" s="14"/>
      <c r="DU734" s="14"/>
      <c r="DV734" s="14"/>
      <c r="DW734" s="14"/>
      <c r="DX734" s="14"/>
      <c r="DY734" s="14"/>
      <c r="DZ734" s="14"/>
      <c r="EA734" s="14"/>
      <c r="EB734" s="14"/>
      <c r="EC734" s="14"/>
      <c r="ED734" s="14"/>
      <c r="EE734" s="14"/>
      <c r="EF734" s="14"/>
      <c r="EG734" s="14"/>
      <c r="EH734" s="14"/>
      <c r="EI734" s="14"/>
      <c r="EJ734" s="14"/>
      <c r="EK734" s="14"/>
      <c r="EL734" s="14"/>
      <c r="EM734" s="14"/>
      <c r="EN734" s="14"/>
      <c r="EO734" s="14"/>
      <c r="EP734" s="14"/>
      <c r="EQ734" s="14"/>
      <c r="ER734" s="14"/>
      <c r="ES734" s="14"/>
      <c r="ET734" s="14"/>
      <c r="EU734" s="14"/>
      <c r="EV734" s="14"/>
      <c r="EW734" s="14"/>
      <c r="EX734" s="14"/>
      <c r="EY734" s="14"/>
      <c r="EZ734" s="14"/>
      <c r="FA734" s="14"/>
      <c r="FB734" s="14"/>
      <c r="FC734" s="14"/>
      <c r="FD734" s="14"/>
      <c r="FE734" s="14"/>
      <c r="FF734" s="14"/>
      <c r="FG734" s="14"/>
      <c r="FH734" s="14"/>
      <c r="FI734" s="14"/>
      <c r="FJ734" s="14"/>
      <c r="FK734" s="14"/>
      <c r="FL734" s="14"/>
      <c r="FM734" s="14"/>
      <c r="FN734" s="14"/>
      <c r="FO734" s="14"/>
      <c r="FP734" s="14"/>
      <c r="FQ734" s="14"/>
      <c r="FR734" s="14"/>
      <c r="FS734" s="14"/>
      <c r="FT734" s="14"/>
      <c r="FU734" s="14"/>
      <c r="FV734" s="14"/>
      <c r="FW734" s="14"/>
      <c r="FX734" s="14"/>
      <c r="FY734" s="14"/>
      <c r="FZ734" s="14"/>
      <c r="GA734" s="14"/>
      <c r="GB734" s="14"/>
      <c r="GC734" s="14"/>
      <c r="GD734" s="14"/>
      <c r="GE734" s="14"/>
      <c r="GF734" s="14"/>
      <c r="GG734" s="14"/>
      <c r="GH734" s="14"/>
      <c r="GI734" s="14"/>
      <c r="GJ734" s="14"/>
      <c r="GK734" s="14"/>
      <c r="GL734" s="14"/>
      <c r="GM734" s="14"/>
      <c r="GN734" s="14"/>
      <c r="GO734" s="14"/>
      <c r="GP734" s="14"/>
      <c r="GQ734" s="14"/>
      <c r="GR734" s="14"/>
      <c r="GS734" s="14"/>
      <c r="GT734" s="14"/>
      <c r="GU734" s="14"/>
      <c r="GV734" s="14"/>
      <c r="GW734" s="14"/>
      <c r="GX734" s="14"/>
      <c r="GY734" s="14"/>
      <c r="GZ734" s="14"/>
      <c r="HA734" s="14"/>
      <c r="HB734" s="14"/>
      <c r="HC734" s="14"/>
      <c r="HD734" s="14"/>
      <c r="HE734" s="14"/>
      <c r="HF734" s="14"/>
      <c r="HG734" s="14"/>
      <c r="HH734" s="14"/>
      <c r="HI734" s="14"/>
      <c r="HJ734" s="14"/>
      <c r="HK734" s="14"/>
      <c r="HL734" s="14"/>
      <c r="HM734" s="14"/>
      <c r="HN734" s="14"/>
      <c r="HO734" s="14"/>
      <c r="HP734" s="14"/>
      <c r="HQ734" s="14"/>
      <c r="HR734" s="14"/>
      <c r="HS734" s="14"/>
      <c r="HT734" s="14"/>
      <c r="HU734" s="14"/>
      <c r="HV734" s="14"/>
      <c r="HW734" s="14"/>
      <c r="HX734" s="14"/>
      <c r="HY734" s="14"/>
      <c r="HZ734" s="14"/>
      <c r="IA734" s="14"/>
      <c r="IB734" s="14"/>
      <c r="IC734" s="14"/>
      <c r="ID734" s="14"/>
      <c r="IE734" s="14"/>
      <c r="IF734" s="14"/>
      <c r="IG734" s="14"/>
      <c r="IH734" s="14"/>
      <c r="II734" s="14"/>
      <c r="IJ734" s="14"/>
      <c r="IK734" s="14"/>
      <c r="IL734" s="14"/>
      <c r="IM734" s="14"/>
      <c r="IN734" s="14"/>
      <c r="IO734" s="14"/>
      <c r="IP734" s="14"/>
      <c r="IQ734" s="14"/>
      <c r="IR734" s="14"/>
      <c r="IS734" s="14"/>
      <c r="IT734" s="14"/>
      <c r="IU734" s="14"/>
      <c r="IV734" s="14"/>
      <c r="IW734" s="14"/>
      <c r="IX734" s="14"/>
      <c r="IY734" s="14"/>
      <c r="IZ734" s="14"/>
      <c r="JA734" s="14"/>
      <c r="JB734" s="14"/>
      <c r="JC734" s="14"/>
      <c r="JD734" s="14"/>
      <c r="JE734" s="14"/>
      <c r="JF734" s="14"/>
      <c r="JG734" s="14"/>
      <c r="JH734" s="14"/>
      <c r="JI734" s="14"/>
      <c r="JJ734" s="14"/>
      <c r="JK734" s="14"/>
      <c r="JL734" s="14"/>
      <c r="JM734" s="14"/>
      <c r="JN734" s="14"/>
      <c r="JO734" s="14"/>
      <c r="JP734" s="14"/>
      <c r="JQ734" s="14"/>
      <c r="JR734" s="14"/>
      <c r="JS734" s="14"/>
      <c r="JT734" s="14"/>
      <c r="JU734" s="14"/>
      <c r="JV734" s="14"/>
      <c r="JW734" s="14"/>
      <c r="JX734" s="14"/>
      <c r="JY734" s="14"/>
      <c r="JZ734" s="14"/>
      <c r="KA734" s="14"/>
      <c r="KB734" s="14"/>
      <c r="KC734" s="14"/>
      <c r="KD734" s="14"/>
      <c r="KE734" s="14"/>
      <c r="KF734" s="14"/>
      <c r="KG734" s="14"/>
      <c r="KH734" s="14"/>
      <c r="KI734" s="14"/>
      <c r="KJ734" s="14"/>
      <c r="KK734" s="14"/>
      <c r="KL734" s="14"/>
      <c r="KM734" s="14"/>
      <c r="KN734" s="14"/>
      <c r="KO734" s="14"/>
      <c r="KP734" s="14"/>
      <c r="KQ734" s="14"/>
      <c r="KR734" s="14"/>
      <c r="KS734" s="14"/>
      <c r="KT734" s="14"/>
      <c r="KU734" s="14"/>
      <c r="KV734" s="14"/>
      <c r="KW734" s="14"/>
      <c r="KX734" s="14"/>
      <c r="KY734" s="14"/>
      <c r="KZ734" s="14"/>
      <c r="LA734" s="14"/>
      <c r="LB734" s="14"/>
      <c r="LC734" s="14"/>
      <c r="LD734" s="14"/>
      <c r="LE734" s="14"/>
      <c r="LF734" s="14"/>
      <c r="LG734" s="14"/>
      <c r="LH734" s="14"/>
      <c r="LI734" s="14"/>
      <c r="LJ734" s="14"/>
      <c r="LK734" s="14"/>
      <c r="LL734" s="14"/>
      <c r="LM734" s="14"/>
      <c r="LN734" s="14"/>
      <c r="LO734" s="14"/>
      <c r="LP734" s="14"/>
      <c r="LQ734" s="14"/>
      <c r="LR734" s="14"/>
      <c r="LS734" s="14"/>
      <c r="LT734" s="14"/>
      <c r="LU734" s="14"/>
      <c r="LV734" s="14"/>
      <c r="LW734" s="14"/>
      <c r="LX734" s="14"/>
      <c r="LY734" s="14"/>
      <c r="LZ734" s="14"/>
      <c r="MA734" s="14"/>
      <c r="MB734" s="14"/>
      <c r="MC734" s="14"/>
      <c r="MD734" s="14"/>
      <c r="ME734" s="14"/>
      <c r="MF734" s="14"/>
      <c r="MG734" s="14"/>
      <c r="MH734" s="14"/>
      <c r="MI734" s="14"/>
      <c r="MJ734" s="14"/>
      <c r="MK734" s="14"/>
      <c r="ML734" s="14"/>
      <c r="MM734" s="14"/>
      <c r="MN734" s="14"/>
      <c r="MO734" s="14"/>
      <c r="MP734" s="14"/>
      <c r="MQ734" s="14"/>
      <c r="MR734" s="14"/>
      <c r="MS734" s="14"/>
      <c r="MT734" s="14"/>
      <c r="MU734" s="14"/>
      <c r="MV734" s="14"/>
      <c r="MW734" s="14"/>
      <c r="MX734" s="14"/>
      <c r="MY734" s="14"/>
      <c r="MZ734" s="14"/>
      <c r="NA734" s="14"/>
      <c r="NB734" s="14"/>
      <c r="NC734" s="14"/>
      <c r="ND734" s="14"/>
      <c r="NE734" s="14"/>
      <c r="NF734" s="14"/>
      <c r="NG734" s="14"/>
      <c r="NH734" s="14"/>
      <c r="NI734" s="14"/>
      <c r="NJ734" s="14"/>
      <c r="NK734" s="14"/>
      <c r="NL734" s="14"/>
      <c r="NM734" s="14"/>
      <c r="NN734" s="14"/>
      <c r="NO734" s="14"/>
      <c r="NP734" s="14"/>
      <c r="NQ734" s="14"/>
      <c r="NR734" s="14"/>
      <c r="NS734" s="14"/>
      <c r="NT734" s="14"/>
      <c r="NU734" s="14"/>
      <c r="NV734" s="14"/>
      <c r="NW734" s="14"/>
      <c r="NX734" s="14"/>
      <c r="NY734" s="14"/>
      <c r="NZ734" s="14"/>
      <c r="OA734" s="14"/>
      <c r="OB734" s="14"/>
      <c r="OC734" s="14"/>
      <c r="OD734" s="14"/>
      <c r="OE734" s="14"/>
      <c r="OF734" s="14"/>
      <c r="OG734" s="14"/>
      <c r="OH734" s="14"/>
      <c r="OI734" s="14"/>
      <c r="OJ734" s="14"/>
      <c r="OK734" s="14"/>
      <c r="OL734" s="14"/>
      <c r="OM734" s="14"/>
      <c r="ON734" s="14"/>
      <c r="OO734" s="14"/>
      <c r="OP734" s="14"/>
      <c r="OQ734" s="14"/>
      <c r="OR734" s="14"/>
      <c r="OS734" s="14"/>
      <c r="OT734" s="14"/>
      <c r="OU734" s="14"/>
      <c r="OV734" s="14"/>
      <c r="OW734" s="14"/>
      <c r="OX734" s="14"/>
      <c r="OY734" s="14"/>
      <c r="OZ734" s="14"/>
      <c r="PA734" s="14"/>
      <c r="PB734" s="14"/>
      <c r="PC734" s="14"/>
      <c r="PD734" s="14"/>
      <c r="PE734" s="14"/>
      <c r="PF734" s="14"/>
      <c r="PG734" s="14"/>
      <c r="PH734" s="14"/>
      <c r="PI734" s="14"/>
      <c r="PJ734" s="14"/>
      <c r="PK734" s="14"/>
      <c r="PL734" s="14"/>
      <c r="PM734" s="14"/>
      <c r="PN734" s="14"/>
      <c r="PO734" s="14"/>
      <c r="PP734" s="14"/>
      <c r="PQ734" s="14"/>
      <c r="PR734" s="14"/>
      <c r="PS734" s="14"/>
      <c r="PT734" s="14"/>
      <c r="PU734" s="14"/>
      <c r="PV734" s="14"/>
      <c r="PW734" s="14"/>
      <c r="PX734" s="14"/>
      <c r="PY734" s="14"/>
      <c r="PZ734" s="14"/>
      <c r="QA734" s="14"/>
      <c r="QB734" s="14"/>
      <c r="QC734" s="14"/>
      <c r="QD734" s="14"/>
      <c r="QE734" s="14"/>
      <c r="QF734" s="14"/>
      <c r="QG734" s="14"/>
      <c r="QH734" s="14"/>
      <c r="QI734" s="14"/>
      <c r="QJ734" s="14"/>
      <c r="QK734" s="14"/>
      <c r="QL734" s="14"/>
      <c r="QM734" s="14"/>
      <c r="QN734" s="14"/>
      <c r="QO734" s="14"/>
      <c r="QP734" s="14"/>
      <c r="QQ734" s="14"/>
      <c r="QR734" s="14"/>
      <c r="QS734" s="14"/>
      <c r="QT734" s="14"/>
      <c r="QU734" s="14"/>
      <c r="QV734" s="14"/>
      <c r="QW734" s="14"/>
      <c r="QX734" s="14"/>
      <c r="QY734" s="14"/>
      <c r="QZ734" s="14"/>
      <c r="RA734" s="14"/>
      <c r="RB734" s="14"/>
      <c r="RC734" s="14"/>
      <c r="RD734" s="14"/>
      <c r="RE734" s="14"/>
      <c r="RF734" s="14"/>
      <c r="RG734" s="14"/>
      <c r="RH734" s="14"/>
      <c r="RI734" s="14"/>
      <c r="RJ734" s="14"/>
      <c r="RK734" s="14"/>
      <c r="RL734" s="14"/>
      <c r="RM734" s="14"/>
      <c r="RN734" s="14"/>
      <c r="RO734" s="14"/>
      <c r="RP734" s="14"/>
      <c r="RQ734" s="14"/>
      <c r="RR734" s="14"/>
      <c r="RS734" s="14"/>
      <c r="RT734" s="14"/>
      <c r="RU734" s="14"/>
      <c r="RV734" s="14"/>
      <c r="RW734" s="14"/>
      <c r="RX734" s="14"/>
      <c r="RY734" s="14"/>
      <c r="RZ734" s="14"/>
      <c r="SA734" s="14"/>
      <c r="SB734" s="14"/>
      <c r="SC734" s="14"/>
      <c r="SD734" s="14"/>
      <c r="SE734" s="14"/>
      <c r="SF734" s="14"/>
      <c r="SG734" s="14"/>
      <c r="SH734" s="14"/>
      <c r="SI734" s="14"/>
      <c r="SJ734" s="14"/>
      <c r="SK734" s="14"/>
      <c r="SL734" s="14"/>
      <c r="SM734" s="14"/>
      <c r="SN734" s="14"/>
      <c r="SO734" s="14"/>
      <c r="SP734" s="14"/>
      <c r="SQ734" s="14"/>
      <c r="SR734" s="14"/>
      <c r="SS734" s="14"/>
      <c r="ST734" s="14"/>
      <c r="SU734" s="14"/>
      <c r="SV734" s="14"/>
      <c r="SW734" s="14"/>
      <c r="SX734" s="14"/>
      <c r="SY734" s="14"/>
      <c r="SZ734" s="14"/>
      <c r="TA734" s="14"/>
      <c r="TB734" s="14"/>
      <c r="TC734" s="14"/>
      <c r="TD734" s="14"/>
      <c r="TE734" s="14"/>
      <c r="TF734" s="14"/>
      <c r="TG734" s="14"/>
      <c r="TH734" s="14"/>
      <c r="TI734" s="14"/>
      <c r="TJ734" s="14"/>
      <c r="TK734" s="14"/>
      <c r="TL734" s="14"/>
      <c r="TM734" s="14"/>
      <c r="TN734" s="14"/>
      <c r="TO734" s="14"/>
      <c r="TP734" s="14"/>
      <c r="TQ734" s="14"/>
      <c r="TR734" s="14"/>
      <c r="TS734" s="14"/>
      <c r="TT734" s="14"/>
      <c r="TU734" s="14"/>
      <c r="TV734" s="14"/>
      <c r="TW734" s="14"/>
      <c r="TX734" s="14"/>
      <c r="TY734" s="14"/>
      <c r="TZ734" s="14"/>
      <c r="UA734" s="14"/>
      <c r="UB734" s="14"/>
      <c r="UC734" s="14"/>
      <c r="UD734" s="14"/>
      <c r="UE734" s="14"/>
      <c r="UF734" s="14"/>
      <c r="UG734" s="14"/>
      <c r="UH734" s="14"/>
      <c r="UI734" s="14"/>
      <c r="UJ734" s="14"/>
      <c r="UK734" s="14"/>
      <c r="UL734" s="14"/>
      <c r="UM734" s="14"/>
      <c r="UN734" s="14"/>
      <c r="UO734" s="14"/>
      <c r="UP734" s="14"/>
      <c r="UQ734" s="14"/>
      <c r="UR734" s="14"/>
      <c r="US734" s="14"/>
      <c r="UT734" s="14"/>
      <c r="UU734" s="14"/>
      <c r="UV734" s="14"/>
      <c r="UW734" s="14"/>
      <c r="UX734" s="14"/>
      <c r="UY734" s="14"/>
      <c r="UZ734" s="14"/>
      <c r="VA734" s="14"/>
      <c r="VB734" s="14"/>
      <c r="VC734" s="14"/>
      <c r="VD734" s="14"/>
      <c r="VE734" s="14"/>
      <c r="VF734" s="14"/>
      <c r="VG734" s="14"/>
      <c r="VH734" s="14"/>
      <c r="VI734" s="14"/>
      <c r="VJ734" s="14"/>
      <c r="VK734" s="14"/>
      <c r="VL734" s="14"/>
      <c r="VM734" s="14"/>
      <c r="VN734" s="14"/>
      <c r="VO734" s="14"/>
      <c r="VP734" s="14"/>
      <c r="VQ734" s="14"/>
      <c r="VR734" s="14"/>
      <c r="VS734" s="14"/>
      <c r="VT734" s="14"/>
      <c r="VU734" s="14"/>
      <c r="VV734" s="14"/>
      <c r="VW734" s="14"/>
      <c r="VX734" s="14"/>
      <c r="VY734" s="14"/>
      <c r="VZ734" s="14"/>
      <c r="WA734" s="14"/>
      <c r="WB734" s="14"/>
      <c r="WC734" s="14"/>
      <c r="WD734" s="14"/>
      <c r="WE734" s="14"/>
      <c r="WF734" s="14"/>
      <c r="WG734" s="14"/>
      <c r="WH734" s="14"/>
      <c r="WI734" s="14"/>
      <c r="WJ734" s="14"/>
      <c r="WK734" s="14"/>
      <c r="WL734" s="14"/>
      <c r="WM734" s="14"/>
      <c r="WN734" s="14"/>
      <c r="WO734" s="14"/>
      <c r="WP734" s="14"/>
      <c r="WQ734" s="14"/>
      <c r="WR734" s="14"/>
      <c r="WS734" s="14"/>
      <c r="WT734" s="14"/>
      <c r="WU734" s="14"/>
      <c r="WV734" s="14"/>
      <c r="WW734" s="14"/>
      <c r="WX734" s="14"/>
      <c r="WY734" s="14"/>
      <c r="WZ734" s="14"/>
      <c r="XA734" s="14"/>
      <c r="XB734" s="14"/>
      <c r="XC734" s="14"/>
      <c r="XD734" s="14"/>
      <c r="XE734" s="14"/>
      <c r="XF734" s="14"/>
      <c r="XG734" s="14"/>
      <c r="XH734" s="14"/>
      <c r="XI734" s="14"/>
      <c r="XJ734" s="14"/>
      <c r="XK734" s="14"/>
      <c r="XL734" s="14"/>
      <c r="XM734" s="14"/>
      <c r="XN734" s="14"/>
      <c r="XO734" s="14"/>
      <c r="XP734" s="14"/>
      <c r="XQ734" s="14"/>
      <c r="XR734" s="14"/>
      <c r="XS734" s="14"/>
      <c r="XT734" s="14"/>
      <c r="XU734" s="14"/>
      <c r="XV734" s="14"/>
      <c r="XW734" s="14"/>
      <c r="XX734" s="14"/>
      <c r="XY734" s="14"/>
      <c r="XZ734" s="14"/>
      <c r="YA734" s="14"/>
      <c r="YB734" s="14"/>
      <c r="YC734" s="14"/>
      <c r="YD734" s="14"/>
      <c r="YE734" s="14"/>
      <c r="YF734" s="14"/>
      <c r="YG734" s="14"/>
      <c r="YH734" s="14"/>
      <c r="YI734" s="14"/>
      <c r="YJ734" s="14"/>
      <c r="YK734" s="14"/>
      <c r="YL734" s="14"/>
      <c r="YM734" s="14"/>
      <c r="YN734" s="14"/>
      <c r="YO734" s="14"/>
      <c r="YP734" s="14"/>
      <c r="YQ734" s="14"/>
      <c r="YR734" s="14"/>
      <c r="YS734" s="14"/>
      <c r="YT734" s="14"/>
      <c r="YU734" s="14"/>
      <c r="YV734" s="14"/>
      <c r="YW734" s="14"/>
      <c r="YX734" s="14"/>
      <c r="YY734" s="14"/>
      <c r="YZ734" s="14"/>
      <c r="ZA734" s="14"/>
      <c r="ZB734" s="14"/>
      <c r="ZC734" s="14"/>
      <c r="ZD734" s="14"/>
      <c r="ZE734" s="14"/>
      <c r="ZF734" s="14"/>
      <c r="ZG734" s="14"/>
      <c r="ZH734" s="14"/>
      <c r="ZI734" s="14"/>
      <c r="ZJ734" s="14"/>
      <c r="ZK734" s="14"/>
      <c r="ZL734" s="14"/>
      <c r="ZM734" s="14"/>
      <c r="ZN734" s="14"/>
      <c r="ZO734" s="14"/>
      <c r="ZP734" s="14"/>
      <c r="ZQ734" s="14"/>
      <c r="ZR734" s="14"/>
      <c r="ZS734" s="14"/>
      <c r="ZT734" s="14"/>
      <c r="ZU734" s="14"/>
      <c r="ZV734" s="14"/>
      <c r="ZW734" s="14"/>
      <c r="ZX734" s="14"/>
      <c r="ZY734" s="14"/>
      <c r="ZZ734" s="14"/>
      <c r="AAA734" s="14"/>
      <c r="AAB734" s="14"/>
      <c r="AAC734" s="14"/>
      <c r="AAD734" s="14"/>
      <c r="AAE734" s="14"/>
      <c r="AAF734" s="14"/>
      <c r="AAG734" s="14"/>
      <c r="AAH734" s="14"/>
      <c r="AAI734" s="14"/>
      <c r="AAJ734" s="14"/>
      <c r="AAK734" s="14"/>
      <c r="AAL734" s="14"/>
      <c r="AAM734" s="14"/>
      <c r="AAN734" s="14"/>
      <c r="AAO734" s="14"/>
      <c r="AAP734" s="14"/>
      <c r="AAQ734" s="14"/>
      <c r="AAR734" s="14"/>
      <c r="AAS734" s="14"/>
      <c r="AAT734" s="14"/>
      <c r="AAU734" s="14"/>
      <c r="AAV734" s="14"/>
      <c r="AAW734" s="14"/>
      <c r="AAX734" s="14"/>
      <c r="AAY734" s="14"/>
      <c r="AAZ734" s="14"/>
      <c r="ABA734" s="14"/>
      <c r="ABB734" s="14"/>
      <c r="ABC734" s="14"/>
      <c r="ABD734" s="14"/>
      <c r="ABE734" s="14"/>
      <c r="ABF734" s="14"/>
      <c r="ABG734" s="14"/>
      <c r="ABH734" s="14"/>
      <c r="ABI734" s="14"/>
      <c r="ABJ734" s="14"/>
      <c r="ABK734" s="14"/>
      <c r="ABL734" s="14"/>
      <c r="ABM734" s="14"/>
      <c r="ABN734" s="14"/>
      <c r="ABO734" s="14"/>
      <c r="ABP734" s="14"/>
      <c r="ABQ734" s="14"/>
      <c r="ABR734" s="14"/>
      <c r="ABS734" s="14"/>
      <c r="ABT734" s="14"/>
      <c r="ABU734" s="14"/>
      <c r="ABV734" s="14"/>
      <c r="ABW734" s="14"/>
      <c r="ABX734" s="14"/>
      <c r="ABY734" s="14"/>
      <c r="ABZ734" s="14"/>
      <c r="ACA734" s="14"/>
      <c r="ACB734" s="14"/>
      <c r="ACC734" s="14"/>
      <c r="ACD734" s="14"/>
      <c r="ACE734" s="14"/>
      <c r="ACF734" s="14"/>
      <c r="ACG734" s="14"/>
      <c r="ACH734" s="14"/>
      <c r="ACI734" s="14"/>
      <c r="ACJ734" s="14"/>
      <c r="ACK734" s="14"/>
      <c r="ACL734" s="14"/>
      <c r="ACM734" s="14"/>
      <c r="ACN734" s="14"/>
      <c r="ACO734" s="14"/>
      <c r="ACP734" s="14"/>
      <c r="ACQ734" s="14"/>
      <c r="ACR734" s="14"/>
      <c r="ACS734" s="14"/>
      <c r="ACT734" s="14"/>
      <c r="ACU734" s="14"/>
      <c r="ACV734" s="14"/>
      <c r="ACW734" s="14"/>
      <c r="ACX734" s="14"/>
      <c r="ACY734" s="14"/>
      <c r="ACZ734" s="14"/>
      <c r="ADA734" s="14"/>
      <c r="ADB734" s="14"/>
      <c r="ADC734" s="14"/>
      <c r="ADD734" s="14"/>
      <c r="ADE734" s="14"/>
      <c r="ADF734" s="14"/>
      <c r="ADG734" s="14"/>
      <c r="ADH734" s="14"/>
      <c r="ADI734" s="14"/>
      <c r="ADJ734" s="14"/>
      <c r="ADK734" s="14"/>
      <c r="ADL734" s="14"/>
      <c r="ADM734" s="14"/>
      <c r="ADN734" s="14"/>
      <c r="ADO734" s="14"/>
      <c r="ADP734" s="14"/>
      <c r="ADQ734" s="14"/>
      <c r="ADR734" s="14"/>
      <c r="ADS734" s="14"/>
      <c r="ADT734" s="14"/>
      <c r="ADU734" s="14"/>
      <c r="ADV734" s="14"/>
      <c r="ADW734" s="14"/>
      <c r="ADX734" s="14"/>
      <c r="ADY734" s="14"/>
      <c r="ADZ734" s="14"/>
      <c r="AEA734" s="14"/>
      <c r="AEB734" s="14"/>
      <c r="AEC734" s="14"/>
      <c r="AED734" s="14"/>
      <c r="AEE734" s="14"/>
      <c r="AEF734" s="14"/>
      <c r="AEG734" s="14"/>
      <c r="AEH734" s="14"/>
      <c r="AEI734" s="14"/>
      <c r="AEJ734" s="14"/>
      <c r="AEK734" s="14"/>
      <c r="AEL734" s="14"/>
      <c r="AEM734" s="14"/>
      <c r="AEN734" s="14"/>
      <c r="AEO734" s="14"/>
      <c r="AEP734" s="14"/>
      <c r="AEQ734" s="14"/>
      <c r="AER734" s="14"/>
      <c r="AES734" s="14"/>
      <c r="AET734" s="14"/>
      <c r="AEU734" s="14"/>
      <c r="AEV734" s="14"/>
      <c r="AEW734" s="14"/>
      <c r="AEX734" s="14"/>
      <c r="AEY734" s="14"/>
      <c r="AEZ734" s="14"/>
      <c r="AFA734" s="14"/>
      <c r="AFB734" s="14"/>
      <c r="AFC734" s="14"/>
      <c r="AFD734" s="14"/>
      <c r="AFE734" s="14"/>
      <c r="AFF734" s="14"/>
      <c r="AFG734" s="14"/>
      <c r="AFH734" s="14"/>
      <c r="AFI734" s="14"/>
      <c r="AFJ734" s="14"/>
      <c r="AFK734" s="14"/>
      <c r="AFL734" s="14"/>
      <c r="AFM734" s="14"/>
      <c r="AFN734" s="14"/>
      <c r="AFO734" s="14"/>
      <c r="AFP734" s="14"/>
      <c r="AFQ734" s="14"/>
      <c r="AFR734" s="14"/>
      <c r="AFS734" s="14"/>
      <c r="AFT734" s="14"/>
      <c r="AFU734" s="14"/>
      <c r="AFV734" s="14"/>
      <c r="AFW734" s="14"/>
      <c r="AFX734" s="14"/>
      <c r="AFY734" s="14"/>
      <c r="AFZ734" s="14"/>
      <c r="AGA734" s="14"/>
      <c r="AGB734" s="14"/>
      <c r="AGC734" s="14"/>
      <c r="AGD734" s="14"/>
      <c r="AGE734" s="14"/>
      <c r="AGF734" s="14"/>
      <c r="AGG734" s="14"/>
      <c r="AGH734" s="14"/>
      <c r="AGI734" s="14"/>
      <c r="AGJ734" s="14"/>
      <c r="AGK734" s="14"/>
      <c r="AGL734" s="14"/>
      <c r="AGM734" s="14"/>
      <c r="AGN734" s="14"/>
      <c r="AGO734" s="14"/>
      <c r="AGP734" s="14"/>
      <c r="AGQ734" s="14"/>
      <c r="AGR734" s="14"/>
      <c r="AGS734" s="14"/>
      <c r="AGT734" s="14"/>
      <c r="AGU734" s="14"/>
      <c r="AGV734" s="14"/>
      <c r="AGW734" s="14"/>
      <c r="AGX734" s="14"/>
      <c r="AGY734" s="14"/>
      <c r="AGZ734" s="14"/>
      <c r="AHA734" s="14"/>
      <c r="AHB734" s="14"/>
      <c r="AHC734" s="14"/>
      <c r="AHD734" s="14"/>
      <c r="AHE734" s="14"/>
      <c r="AHF734" s="14"/>
      <c r="AHG734" s="14"/>
      <c r="AHH734" s="14"/>
      <c r="AHI734" s="14"/>
      <c r="AHJ734" s="14"/>
      <c r="AHK734" s="14"/>
      <c r="AHL734" s="14"/>
      <c r="AHM734" s="14"/>
      <c r="AHN734" s="14"/>
      <c r="AHO734" s="14"/>
      <c r="AHP734" s="14"/>
      <c r="AHQ734" s="14"/>
      <c r="AHR734" s="14"/>
      <c r="AHS734" s="14"/>
      <c r="AHT734" s="14"/>
      <c r="AHU734" s="14"/>
      <c r="AHV734" s="14"/>
      <c r="AHW734" s="14"/>
      <c r="AHX734" s="14"/>
      <c r="AHY734" s="14"/>
      <c r="AHZ734" s="14"/>
      <c r="AIA734" s="14"/>
      <c r="AIB734" s="14"/>
      <c r="AIC734" s="14"/>
      <c r="AID734" s="14"/>
      <c r="AIE734" s="14"/>
      <c r="AIF734" s="14"/>
      <c r="AIG734" s="14"/>
      <c r="AIH734" s="14"/>
      <c r="AII734" s="14"/>
      <c r="AIJ734" s="14"/>
      <c r="AIK734" s="14"/>
      <c r="AIL734" s="14"/>
      <c r="AIM734" s="14"/>
      <c r="AIN734" s="14"/>
      <c r="AIO734" s="14"/>
      <c r="AIP734" s="14"/>
      <c r="AIQ734" s="14"/>
      <c r="AIR734" s="14"/>
      <c r="AIS734" s="14"/>
      <c r="AIT734" s="14"/>
      <c r="AIU734" s="14"/>
      <c r="AIV734" s="14"/>
      <c r="AIW734" s="14"/>
      <c r="AIX734" s="14"/>
      <c r="AIY734" s="14"/>
      <c r="AIZ734" s="14"/>
      <c r="AJA734" s="14"/>
      <c r="AJB734" s="14"/>
      <c r="AJC734" s="14"/>
      <c r="AJD734" s="14"/>
      <c r="AJE734" s="14"/>
      <c r="AJF734" s="14"/>
      <c r="AJG734" s="14"/>
      <c r="AJH734" s="14"/>
      <c r="AJI734" s="14"/>
      <c r="AJJ734" s="14"/>
      <c r="AJK734" s="14"/>
      <c r="AJL734" s="14"/>
      <c r="AJM734" s="14"/>
      <c r="AJN734" s="14"/>
      <c r="AJO734" s="14"/>
      <c r="AJP734" s="14"/>
      <c r="AJQ734" s="14"/>
      <c r="AJR734" s="14"/>
      <c r="AJS734" s="14"/>
      <c r="AJT734" s="14"/>
      <c r="AJU734" s="14"/>
      <c r="AJV734" s="14"/>
      <c r="AJW734" s="14"/>
      <c r="AJX734" s="14"/>
      <c r="AJY734" s="14"/>
      <c r="AJZ734" s="14"/>
      <c r="AKA734" s="14"/>
      <c r="AKB734" s="14"/>
      <c r="AKC734" s="14"/>
      <c r="AKD734" s="14"/>
      <c r="AKE734" s="14"/>
      <c r="AKF734" s="14"/>
      <c r="AKG734" s="14"/>
      <c r="AKH734" s="14"/>
      <c r="AKI734" s="14"/>
      <c r="AKJ734" s="14"/>
      <c r="AKK734" s="14"/>
      <c r="AKL734" s="14"/>
      <c r="AKM734" s="14"/>
      <c r="AKN734" s="14"/>
      <c r="AKO734" s="14"/>
      <c r="AKP734" s="14"/>
      <c r="AKQ734" s="14"/>
      <c r="AKR734" s="14"/>
      <c r="AKS734" s="14"/>
      <c r="AKT734" s="14"/>
      <c r="AKU734" s="14"/>
      <c r="AKV734" s="14"/>
      <c r="AKW734" s="14"/>
      <c r="AKX734" s="14"/>
      <c r="AKY734" s="14"/>
      <c r="AKZ734" s="14"/>
      <c r="ALA734" s="14"/>
      <c r="ALB734" s="14"/>
      <c r="ALC734" s="14"/>
      <c r="ALD734" s="14"/>
      <c r="ALE734" s="14"/>
      <c r="ALF734" s="14"/>
      <c r="ALG734" s="14"/>
      <c r="ALH734" s="14"/>
      <c r="ALI734" s="14"/>
      <c r="ALJ734" s="14"/>
      <c r="ALK734" s="14"/>
      <c r="ALL734" s="14"/>
      <c r="ALM734" s="14"/>
      <c r="ALN734" s="14"/>
      <c r="ALO734" s="14"/>
      <c r="ALP734" s="14"/>
      <c r="ALQ734" s="14"/>
      <c r="ALR734" s="14"/>
      <c r="ALS734" s="14"/>
      <c r="ALT734" s="14"/>
      <c r="ALU734" s="14"/>
      <c r="ALV734" s="14"/>
      <c r="ALW734" s="14"/>
      <c r="ALX734" s="14"/>
      <c r="ALY734" s="14"/>
      <c r="ALZ734" s="14"/>
      <c r="AMA734" s="14"/>
      <c r="AMB734" s="14"/>
      <c r="AMC734" s="14"/>
      <c r="AMD734" s="14"/>
      <c r="AME734" s="14"/>
      <c r="AMF734" s="14"/>
      <c r="AMG734" s="14"/>
      <c r="AMH734" s="14"/>
      <c r="AMI734" s="14"/>
      <c r="AMJ734" s="14"/>
      <c r="AMK734" s="14"/>
      <c r="AML734" s="14"/>
      <c r="AMM734" s="14"/>
      <c r="AMN734" s="14"/>
      <c r="AMO734" s="14"/>
      <c r="AMP734" s="14"/>
      <c r="AMQ734" s="14"/>
      <c r="AMR734" s="14"/>
      <c r="AMS734" s="14"/>
      <c r="AMT734" s="14"/>
      <c r="AMU734" s="14"/>
      <c r="AMV734" s="14"/>
      <c r="AMW734" s="14"/>
      <c r="AMX734" s="14"/>
      <c r="AMY734" s="14"/>
      <c r="AMZ734" s="14"/>
      <c r="ANA734" s="14"/>
      <c r="ANB734" s="14"/>
      <c r="ANC734" s="14"/>
      <c r="AND734" s="14"/>
      <c r="ANE734" s="14"/>
      <c r="ANF734" s="14"/>
      <c r="ANG734" s="14"/>
      <c r="ANH734" s="14"/>
      <c r="ANI734" s="14"/>
      <c r="ANJ734" s="14"/>
      <c r="ANK734" s="14"/>
      <c r="ANL734" s="14"/>
      <c r="ANM734" s="14"/>
      <c r="ANN734" s="14"/>
      <c r="ANO734" s="14"/>
      <c r="ANP734" s="14"/>
      <c r="ANQ734" s="14"/>
      <c r="ANR734" s="14"/>
      <c r="ANS734" s="14"/>
      <c r="ANT734" s="14"/>
      <c r="ANU734" s="14"/>
      <c r="ANV734" s="14"/>
      <c r="ANW734" s="14"/>
      <c r="ANX734" s="14"/>
      <c r="ANY734" s="14"/>
      <c r="ANZ734" s="14"/>
      <c r="AOA734" s="14"/>
      <c r="AOB734" s="14"/>
      <c r="AOC734" s="14"/>
      <c r="AOD734" s="14"/>
      <c r="AOE734" s="14"/>
      <c r="AOF734" s="14"/>
      <c r="AOG734" s="14"/>
      <c r="AOH734" s="14"/>
      <c r="AOI734" s="14"/>
      <c r="AOJ734" s="14"/>
      <c r="AOK734" s="14"/>
      <c r="AOL734" s="14"/>
      <c r="AOM734" s="14"/>
      <c r="AON734" s="14"/>
      <c r="AOO734" s="14"/>
      <c r="AOP734" s="14"/>
      <c r="AOQ734" s="14"/>
      <c r="AOR734" s="14"/>
      <c r="AOS734" s="14"/>
      <c r="AOT734" s="14"/>
      <c r="AOU734" s="14"/>
      <c r="AOV734" s="14"/>
      <c r="AOW734" s="14"/>
      <c r="AOX734" s="14"/>
      <c r="AOY734" s="14"/>
      <c r="AOZ734" s="14"/>
      <c r="APA734" s="14"/>
      <c r="APB734" s="14"/>
      <c r="APC734" s="14"/>
      <c r="APD734" s="14"/>
      <c r="APE734" s="14"/>
      <c r="APF734" s="14"/>
      <c r="APG734" s="14"/>
      <c r="APH734" s="14"/>
      <c r="API734" s="14"/>
      <c r="APJ734" s="14"/>
      <c r="APK734" s="14"/>
      <c r="APL734" s="14"/>
      <c r="APM734" s="14"/>
      <c r="APN734" s="14"/>
      <c r="APO734" s="14"/>
      <c r="APP734" s="14"/>
      <c r="APQ734" s="14"/>
      <c r="APR734" s="14"/>
      <c r="APS734" s="14"/>
      <c r="APT734" s="14"/>
      <c r="APU734" s="14"/>
      <c r="APV734" s="14"/>
      <c r="APW734" s="14"/>
      <c r="APX734" s="14"/>
      <c r="APY734" s="14"/>
      <c r="APZ734" s="14"/>
      <c r="AQA734" s="14"/>
      <c r="AQB734" s="14"/>
      <c r="AQC734" s="14"/>
      <c r="AQD734" s="14"/>
      <c r="AQE734" s="14"/>
      <c r="AQF734" s="14"/>
      <c r="AQG734" s="14"/>
      <c r="AQH734" s="14"/>
      <c r="AQI734" s="14"/>
      <c r="AQJ734" s="14"/>
      <c r="AQK734" s="14"/>
      <c r="AQL734" s="14"/>
      <c r="AQM734" s="14"/>
      <c r="AQN734" s="14"/>
      <c r="AQO734" s="14"/>
      <c r="AQP734" s="14"/>
      <c r="AQQ734" s="14"/>
      <c r="AQR734" s="14"/>
      <c r="AQS734" s="14"/>
      <c r="AQT734" s="14"/>
      <c r="AQU734" s="14"/>
      <c r="AQV734" s="14"/>
      <c r="AQW734" s="14"/>
      <c r="AQX734" s="14"/>
      <c r="AQY734" s="14"/>
      <c r="AQZ734" s="14"/>
      <c r="ARA734" s="14"/>
      <c r="ARB734" s="14"/>
      <c r="ARC734" s="14"/>
      <c r="ARD734" s="14"/>
      <c r="ARE734" s="14"/>
      <c r="ARF734" s="14"/>
      <c r="ARG734" s="14"/>
      <c r="ARH734" s="14"/>
      <c r="ARI734" s="14"/>
      <c r="ARJ734" s="14"/>
      <c r="ARK734" s="14"/>
      <c r="ARL734" s="14"/>
      <c r="ARM734" s="14"/>
      <c r="ARN734" s="14"/>
      <c r="ARO734" s="14"/>
      <c r="ARP734" s="14"/>
      <c r="ARQ734" s="14"/>
      <c r="ARR734" s="14"/>
      <c r="ARS734" s="14"/>
      <c r="ART734" s="14"/>
      <c r="ARU734" s="14"/>
      <c r="ARV734" s="14"/>
      <c r="ARW734" s="14"/>
      <c r="ARX734" s="14"/>
      <c r="ARY734" s="14"/>
      <c r="ARZ734" s="14"/>
      <c r="ASA734" s="14"/>
      <c r="ASB734" s="14"/>
      <c r="ASC734" s="14"/>
      <c r="ASD734" s="14"/>
      <c r="ASE734" s="14"/>
      <c r="ASF734" s="14"/>
      <c r="ASG734" s="14"/>
      <c r="ASH734" s="14"/>
      <c r="ASI734" s="14"/>
      <c r="ASJ734" s="14"/>
      <c r="ASK734" s="14"/>
      <c r="ASL734" s="14"/>
      <c r="ASM734" s="14"/>
      <c r="ASN734" s="14"/>
      <c r="ASO734" s="14"/>
      <c r="ASP734" s="14"/>
      <c r="ASQ734" s="14"/>
      <c r="ASR734" s="14"/>
      <c r="ASS734" s="14"/>
      <c r="AST734" s="14"/>
      <c r="ASU734" s="14"/>
      <c r="ASV734" s="14"/>
      <c r="ASW734" s="14"/>
      <c r="ASX734" s="14"/>
      <c r="ASY734" s="14"/>
      <c r="ASZ734" s="14"/>
      <c r="ATA734" s="14"/>
      <c r="ATB734" s="14"/>
      <c r="ATC734" s="14"/>
      <c r="ATD734" s="14"/>
      <c r="ATE734" s="14"/>
      <c r="ATF734" s="14"/>
      <c r="ATG734" s="14"/>
      <c r="ATH734" s="14"/>
      <c r="ATI734" s="14"/>
      <c r="ATJ734" s="14"/>
      <c r="ATK734" s="14"/>
      <c r="ATL734" s="14"/>
      <c r="ATM734" s="14"/>
      <c r="ATN734" s="14"/>
      <c r="ATO734" s="14"/>
      <c r="ATP734" s="14"/>
      <c r="ATQ734" s="14"/>
      <c r="ATR734" s="14"/>
      <c r="ATS734" s="14"/>
      <c r="ATT734" s="14"/>
      <c r="ATU734" s="14"/>
      <c r="ATV734" s="14"/>
      <c r="ATW734" s="14"/>
      <c r="ATX734" s="14"/>
      <c r="ATY734" s="14"/>
      <c r="ATZ734" s="14"/>
      <c r="AUA734" s="14"/>
      <c r="AUB734" s="14"/>
      <c r="AUC734" s="14"/>
      <c r="AUD734" s="14"/>
      <c r="AUE734" s="14"/>
      <c r="AUF734" s="14"/>
      <c r="AUG734" s="14"/>
      <c r="AUH734" s="14"/>
      <c r="AUI734" s="14"/>
      <c r="AUJ734" s="14"/>
      <c r="AUK734" s="14"/>
      <c r="AUL734" s="14"/>
      <c r="AUM734" s="14"/>
      <c r="AUN734" s="14"/>
      <c r="AUO734" s="14"/>
      <c r="AUP734" s="14"/>
      <c r="AUQ734" s="14"/>
      <c r="AUR734" s="14"/>
      <c r="AUS734" s="14"/>
      <c r="AUT734" s="14"/>
      <c r="AUU734" s="14"/>
      <c r="AUV734" s="14"/>
      <c r="AUW734" s="14"/>
      <c r="AUX734" s="14"/>
      <c r="AUY734" s="14"/>
      <c r="AUZ734" s="14"/>
      <c r="AVA734" s="14"/>
      <c r="AVB734" s="14"/>
      <c r="AVC734" s="14"/>
      <c r="AVD734" s="14"/>
      <c r="AVE734" s="14"/>
      <c r="AVF734" s="14"/>
      <c r="AVG734" s="14"/>
      <c r="AVH734" s="14"/>
      <c r="AVI734" s="14"/>
      <c r="AVJ734" s="14"/>
      <c r="AVK734" s="14"/>
      <c r="AVL734" s="14"/>
      <c r="AVM734" s="14"/>
      <c r="AVN734" s="14"/>
      <c r="AVO734" s="14"/>
      <c r="AVP734" s="14"/>
      <c r="AVQ734" s="14"/>
      <c r="AVR734" s="14"/>
      <c r="AVS734" s="14"/>
      <c r="AVT734" s="14"/>
      <c r="AVU734" s="14"/>
      <c r="AVV734" s="14"/>
      <c r="AVW734" s="14"/>
      <c r="AVX734" s="14"/>
      <c r="AVY734" s="14"/>
      <c r="AVZ734" s="14"/>
      <c r="AWA734" s="14"/>
      <c r="AWB734" s="14"/>
      <c r="AWC734" s="14"/>
      <c r="AWD734" s="14"/>
      <c r="AWE734" s="14"/>
      <c r="AWF734" s="14"/>
      <c r="AWG734" s="14"/>
      <c r="AWH734" s="14"/>
      <c r="AWI734" s="14"/>
      <c r="AWJ734" s="14"/>
      <c r="AWK734" s="14"/>
      <c r="AWL734" s="14"/>
      <c r="AWM734" s="14"/>
      <c r="AWN734" s="14"/>
      <c r="AWO734" s="14"/>
      <c r="AWP734" s="14"/>
      <c r="AWQ734" s="14"/>
      <c r="AWR734" s="14"/>
      <c r="AWS734" s="14"/>
      <c r="AWT734" s="14"/>
      <c r="AWU734" s="14"/>
      <c r="AWV734" s="14"/>
      <c r="AWW734" s="14"/>
      <c r="AWX734" s="14"/>
      <c r="AWY734" s="14"/>
      <c r="AWZ734" s="14"/>
      <c r="AXA734" s="14"/>
      <c r="AXB734" s="14"/>
      <c r="AXC734" s="14"/>
      <c r="AXD734" s="14"/>
      <c r="AXE734" s="14"/>
      <c r="AXF734" s="14"/>
      <c r="AXG734" s="14"/>
      <c r="AXH734" s="14"/>
      <c r="AXI734" s="14"/>
      <c r="AXJ734" s="14"/>
      <c r="AXK734" s="14"/>
      <c r="AXL734" s="14"/>
      <c r="AXM734" s="14"/>
      <c r="AXN734" s="14"/>
      <c r="AXO734" s="14"/>
      <c r="AXP734" s="14"/>
      <c r="AXQ734" s="14"/>
      <c r="AXR734" s="14"/>
      <c r="AXS734" s="14"/>
      <c r="AXT734" s="14"/>
      <c r="AXU734" s="14"/>
      <c r="AXV734" s="14"/>
      <c r="AXW734" s="14"/>
      <c r="AXX734" s="14"/>
      <c r="AXY734" s="14"/>
      <c r="AXZ734" s="14"/>
      <c r="AYA734" s="14"/>
      <c r="AYB734" s="14"/>
      <c r="AYC734" s="14"/>
      <c r="AYD734" s="14"/>
      <c r="AYE734" s="14"/>
      <c r="AYF734" s="14"/>
      <c r="AYG734" s="14"/>
      <c r="AYH734" s="14"/>
      <c r="AYI734" s="14"/>
      <c r="AYJ734" s="14"/>
      <c r="AYK734" s="14"/>
      <c r="AYL734" s="14"/>
      <c r="AYM734" s="14"/>
      <c r="AYN734" s="14"/>
      <c r="AYO734" s="14"/>
      <c r="AYP734" s="14"/>
      <c r="AYQ734" s="14"/>
      <c r="AYR734" s="14"/>
      <c r="AYS734" s="14"/>
      <c r="AYT734" s="14"/>
      <c r="AYU734" s="14"/>
      <c r="AYV734" s="14"/>
      <c r="AYW734" s="14"/>
      <c r="AYX734" s="14"/>
      <c r="AYY734" s="14"/>
      <c r="AYZ734" s="14"/>
      <c r="AZA734" s="14"/>
      <c r="AZB734" s="14"/>
      <c r="AZC734" s="14"/>
      <c r="AZD734" s="14"/>
      <c r="AZE734" s="14"/>
      <c r="AZF734" s="14"/>
      <c r="AZG734" s="14"/>
      <c r="AZH734" s="14"/>
      <c r="AZI734" s="14"/>
      <c r="AZJ734" s="14"/>
      <c r="AZK734" s="14"/>
      <c r="AZL734" s="14"/>
      <c r="AZM734" s="14"/>
      <c r="AZN734" s="14"/>
      <c r="AZO734" s="14"/>
      <c r="AZP734" s="14"/>
      <c r="AZQ734" s="14"/>
      <c r="AZR734" s="14"/>
      <c r="AZS734" s="14"/>
      <c r="AZT734" s="14"/>
      <c r="AZU734" s="14"/>
      <c r="AZV734" s="14"/>
      <c r="AZW734" s="14"/>
      <c r="AZX734" s="14"/>
      <c r="AZY734" s="14"/>
      <c r="AZZ734" s="14"/>
      <c r="BAA734" s="14"/>
      <c r="BAB734" s="14"/>
      <c r="BAC734" s="14"/>
      <c r="BAD734" s="14"/>
      <c r="BAE734" s="14"/>
      <c r="BAF734" s="14"/>
      <c r="BAG734" s="14"/>
      <c r="BAH734" s="14"/>
      <c r="BAI734" s="14"/>
      <c r="BAJ734" s="14"/>
      <c r="BAK734" s="14"/>
      <c r="BAL734" s="14"/>
      <c r="BAM734" s="14"/>
      <c r="BAN734" s="14"/>
      <c r="BAO734" s="14"/>
      <c r="BAP734" s="14"/>
      <c r="BAQ734" s="14"/>
      <c r="BAR734" s="14"/>
      <c r="BAS734" s="14"/>
      <c r="BAT734" s="14"/>
      <c r="BAU734" s="14"/>
      <c r="BAV734" s="14"/>
      <c r="BAW734" s="14"/>
      <c r="BAX734" s="14"/>
      <c r="BAY734" s="14"/>
      <c r="BAZ734" s="14"/>
      <c r="BBA734" s="14"/>
      <c r="BBB734" s="14"/>
      <c r="BBC734" s="14"/>
      <c r="BBD734" s="14"/>
      <c r="BBE734" s="14"/>
      <c r="BBF734" s="14"/>
      <c r="BBG734" s="14"/>
      <c r="BBH734" s="14"/>
      <c r="BBI734" s="14"/>
      <c r="BBJ734" s="14"/>
      <c r="BBK734" s="14"/>
      <c r="BBL734" s="14"/>
      <c r="BBM734" s="14"/>
      <c r="BBN734" s="14"/>
      <c r="BBO734" s="14"/>
      <c r="BBP734" s="14"/>
      <c r="BBQ734" s="14"/>
      <c r="BBR734" s="14"/>
      <c r="BBS734" s="14"/>
      <c r="BBT734" s="14"/>
      <c r="BBU734" s="14"/>
      <c r="BBV734" s="14"/>
      <c r="BBW734" s="14"/>
      <c r="BBX734" s="14"/>
      <c r="BBY734" s="14"/>
      <c r="BBZ734" s="14"/>
      <c r="BCA734" s="14"/>
      <c r="BCB734" s="14"/>
      <c r="BCC734" s="14"/>
      <c r="BCD734" s="14"/>
      <c r="BCE734" s="14"/>
      <c r="BCF734" s="14"/>
      <c r="BCG734" s="14"/>
      <c r="BCH734" s="14"/>
      <c r="BCI734" s="14"/>
      <c r="BCJ734" s="14"/>
      <c r="BCK734" s="14"/>
      <c r="BCL734" s="14"/>
      <c r="BCM734" s="14"/>
      <c r="BCN734" s="14"/>
      <c r="BCO734" s="14"/>
      <c r="BCP734" s="14"/>
      <c r="BCQ734" s="14"/>
      <c r="BCR734" s="14"/>
      <c r="BCS734" s="14"/>
      <c r="BCT734" s="14"/>
      <c r="BCU734" s="14"/>
      <c r="BCV734" s="14"/>
      <c r="BCW734" s="14"/>
      <c r="BCX734" s="14"/>
      <c r="BCY734" s="14"/>
      <c r="BCZ734" s="14"/>
      <c r="BDA734" s="14"/>
      <c r="BDB734" s="14"/>
      <c r="BDC734" s="14"/>
      <c r="BDD734" s="14"/>
      <c r="BDE734" s="14"/>
      <c r="BDF734" s="14"/>
      <c r="BDG734" s="14"/>
      <c r="BDH734" s="14"/>
      <c r="BDI734" s="14"/>
      <c r="BDJ734" s="14"/>
      <c r="BDK734" s="14"/>
      <c r="BDL734" s="14"/>
      <c r="BDM734" s="14"/>
      <c r="BDN734" s="14"/>
      <c r="BDO734" s="14"/>
      <c r="BDP734" s="14"/>
      <c r="BDQ734" s="14"/>
      <c r="BDR734" s="14"/>
      <c r="BDS734" s="14"/>
      <c r="BDT734" s="14"/>
      <c r="BDU734" s="14"/>
      <c r="BDV734" s="14"/>
      <c r="BDW734" s="14"/>
      <c r="BDX734" s="14"/>
      <c r="BDY734" s="14"/>
      <c r="BDZ734" s="14"/>
      <c r="BEA734" s="14"/>
      <c r="BEB734" s="14"/>
      <c r="BEC734" s="14"/>
      <c r="BED734" s="14"/>
      <c r="BEE734" s="14"/>
      <c r="BEF734" s="14"/>
      <c r="BEG734" s="14"/>
      <c r="BEH734" s="14"/>
      <c r="BEI734" s="14"/>
      <c r="BEJ734" s="14"/>
      <c r="BEK734" s="14"/>
      <c r="BEL734" s="14"/>
      <c r="BEM734" s="14"/>
      <c r="BEN734" s="14"/>
      <c r="BEO734" s="14"/>
      <c r="BEP734" s="14"/>
      <c r="BEQ734" s="14"/>
      <c r="BER734" s="14"/>
      <c r="BES734" s="14"/>
      <c r="BET734" s="14"/>
      <c r="BEU734" s="14"/>
      <c r="BEV734" s="14"/>
      <c r="BEW734" s="14"/>
      <c r="BEX734" s="14"/>
      <c r="BEY734" s="14"/>
      <c r="BEZ734" s="14"/>
      <c r="BFA734" s="14"/>
      <c r="BFB734" s="14"/>
      <c r="BFC734" s="14"/>
      <c r="BFD734" s="14"/>
      <c r="BFE734" s="14"/>
      <c r="BFF734" s="14"/>
      <c r="BFG734" s="14"/>
      <c r="BFH734" s="14"/>
      <c r="BFI734" s="14"/>
      <c r="BFJ734" s="14"/>
      <c r="BFK734" s="14"/>
      <c r="BFL734" s="14"/>
      <c r="BFM734" s="14"/>
      <c r="BFN734" s="14"/>
      <c r="BFO734" s="14"/>
      <c r="BFP734" s="14"/>
      <c r="BFQ734" s="14"/>
      <c r="BFR734" s="14"/>
      <c r="BFS734" s="14"/>
      <c r="BFT734" s="14"/>
      <c r="BFU734" s="14"/>
      <c r="BFV734" s="14"/>
      <c r="BFW734" s="14"/>
      <c r="BFX734" s="14"/>
      <c r="BFY734" s="14"/>
      <c r="BFZ734" s="14"/>
      <c r="BGA734" s="14"/>
      <c r="BGB734" s="14"/>
      <c r="BGC734" s="14"/>
      <c r="BGD734" s="14"/>
      <c r="BGE734" s="14"/>
      <c r="BGF734" s="14"/>
      <c r="BGG734" s="14"/>
      <c r="BGH734" s="14"/>
      <c r="BGI734" s="14"/>
      <c r="BGJ734" s="14"/>
      <c r="BGK734" s="14"/>
      <c r="BGL734" s="14"/>
      <c r="BGM734" s="14"/>
      <c r="BGN734" s="14"/>
      <c r="BGO734" s="14"/>
      <c r="BGP734" s="14"/>
      <c r="BGQ734" s="14"/>
      <c r="BGR734" s="14"/>
      <c r="BGS734" s="14"/>
      <c r="BGT734" s="14"/>
      <c r="BGU734" s="14"/>
      <c r="BGV734" s="14"/>
      <c r="BGW734" s="14"/>
      <c r="BGX734" s="14"/>
      <c r="BGY734" s="14"/>
      <c r="BGZ734" s="14"/>
      <c r="BHA734" s="14"/>
      <c r="BHB734" s="14"/>
      <c r="BHC734" s="14"/>
      <c r="BHD734" s="14"/>
      <c r="BHE734" s="14"/>
      <c r="BHF734" s="14"/>
      <c r="BHG734" s="14"/>
      <c r="BHH734" s="14"/>
      <c r="BHI734" s="14"/>
      <c r="BHJ734" s="14"/>
      <c r="BHK734" s="14"/>
      <c r="BHL734" s="14"/>
      <c r="BHM734" s="14"/>
      <c r="BHN734" s="14"/>
      <c r="BHO734" s="14"/>
      <c r="BHP734" s="14"/>
      <c r="BHQ734" s="14"/>
      <c r="BHR734" s="14"/>
      <c r="BHS734" s="14"/>
      <c r="BHT734" s="14"/>
      <c r="BHU734" s="14"/>
      <c r="BHV734" s="14"/>
      <c r="BHW734" s="14"/>
      <c r="BHX734" s="14"/>
      <c r="BHY734" s="14"/>
      <c r="BHZ734" s="14"/>
      <c r="BIA734" s="14"/>
      <c r="BIB734" s="14"/>
      <c r="BIC734" s="14"/>
      <c r="BID734" s="14"/>
      <c r="BIE734" s="14"/>
      <c r="BIF734" s="14"/>
      <c r="BIG734" s="14"/>
      <c r="BIH734" s="14"/>
      <c r="BII734" s="14"/>
      <c r="BIJ734" s="14"/>
      <c r="BIK734" s="14"/>
      <c r="BIL734" s="14"/>
      <c r="BIM734" s="14"/>
      <c r="BIN734" s="14"/>
      <c r="BIO734" s="14"/>
      <c r="BIP734" s="14"/>
      <c r="BIQ734" s="14"/>
      <c r="BIR734" s="14"/>
      <c r="BIS734" s="14"/>
      <c r="BIT734" s="14"/>
      <c r="BIU734" s="14"/>
      <c r="BIV734" s="14"/>
      <c r="BIW734" s="14"/>
      <c r="BIX734" s="14"/>
      <c r="BIY734" s="14"/>
      <c r="BIZ734" s="14"/>
      <c r="BJA734" s="14"/>
      <c r="BJB734" s="14"/>
      <c r="BJC734" s="14"/>
      <c r="BJD734" s="14"/>
      <c r="BJE734" s="14"/>
      <c r="BJF734" s="14"/>
      <c r="BJG734" s="14"/>
      <c r="BJH734" s="14"/>
      <c r="BJI734" s="14"/>
      <c r="BJJ734" s="14"/>
      <c r="BJK734" s="14"/>
      <c r="BJL734" s="14"/>
      <c r="BJM734" s="14"/>
      <c r="BJN734" s="14"/>
      <c r="BJO734" s="14"/>
      <c r="BJP734" s="14"/>
      <c r="BJQ734" s="14"/>
      <c r="BJR734" s="14"/>
      <c r="BJS734" s="14"/>
      <c r="BJT734" s="14"/>
      <c r="BJU734" s="14"/>
      <c r="BJV734" s="14"/>
      <c r="BJW734" s="14"/>
      <c r="BJX734" s="14"/>
      <c r="BJY734" s="14"/>
      <c r="BJZ734" s="14"/>
      <c r="BKA734" s="14"/>
      <c r="BKB734" s="14"/>
      <c r="BKC734" s="14"/>
      <c r="BKD734" s="14"/>
      <c r="BKE734" s="14"/>
      <c r="BKF734" s="14"/>
      <c r="BKG734" s="14"/>
      <c r="BKH734" s="14"/>
      <c r="BKI734" s="14"/>
      <c r="BKJ734" s="14"/>
      <c r="BKK734" s="14"/>
      <c r="BKL734" s="14"/>
      <c r="BKM734" s="14"/>
      <c r="BKN734" s="14"/>
      <c r="BKO734" s="14"/>
      <c r="BKP734" s="14"/>
      <c r="BKQ734" s="14"/>
      <c r="BKR734" s="14"/>
      <c r="BKS734" s="14"/>
      <c r="BKT734" s="14"/>
      <c r="BKU734" s="14"/>
      <c r="BKV734" s="14"/>
      <c r="BKW734" s="14"/>
      <c r="BKX734" s="14"/>
      <c r="BKY734" s="14"/>
      <c r="BKZ734" s="14"/>
      <c r="BLA734" s="14"/>
      <c r="BLB734" s="14"/>
      <c r="BLC734" s="14"/>
      <c r="BLD734" s="14"/>
      <c r="BLE734" s="14"/>
      <c r="BLF734" s="14"/>
      <c r="BLG734" s="14"/>
      <c r="BLH734" s="14"/>
      <c r="BLI734" s="14"/>
      <c r="BLJ734" s="14"/>
      <c r="BLK734" s="14"/>
      <c r="BLL734" s="14"/>
      <c r="BLM734" s="14"/>
      <c r="BLN734" s="14"/>
      <c r="BLO734" s="14"/>
      <c r="BLP734" s="14"/>
      <c r="BLQ734" s="14"/>
      <c r="BLR734" s="14"/>
      <c r="BLS734" s="14"/>
      <c r="BLT734" s="14"/>
      <c r="BLU734" s="14"/>
      <c r="BLV734" s="14"/>
      <c r="BLW734" s="14"/>
      <c r="BLX734" s="14"/>
      <c r="BLY734" s="14"/>
      <c r="BLZ734" s="14"/>
      <c r="BMA734" s="14"/>
      <c r="BMB734" s="14"/>
      <c r="BMC734" s="14"/>
      <c r="BMD734" s="14"/>
      <c r="BME734" s="14"/>
      <c r="BMF734" s="14"/>
      <c r="BMG734" s="14"/>
      <c r="BMH734" s="14"/>
      <c r="BMI734" s="14"/>
      <c r="BMJ734" s="14"/>
      <c r="BMK734" s="14"/>
      <c r="BML734" s="14"/>
      <c r="BMM734" s="14"/>
      <c r="BMN734" s="14"/>
      <c r="BMO734" s="14"/>
      <c r="BMP734" s="14"/>
      <c r="BMQ734" s="14"/>
      <c r="BMR734" s="14"/>
      <c r="BMS734" s="14"/>
      <c r="BMT734" s="14"/>
      <c r="BMU734" s="14"/>
      <c r="BMV734" s="14"/>
      <c r="BMW734" s="14"/>
      <c r="BMX734" s="14"/>
      <c r="BMY734" s="14"/>
      <c r="BMZ734" s="14"/>
      <c r="BNA734" s="14"/>
      <c r="BNB734" s="14"/>
      <c r="BNC734" s="14"/>
      <c r="BND734" s="14"/>
      <c r="BNE734" s="14"/>
      <c r="BNF734" s="14"/>
      <c r="BNG734" s="14"/>
      <c r="BNH734" s="14"/>
      <c r="BNI734" s="14"/>
      <c r="BNJ734" s="14"/>
      <c r="BNK734" s="14"/>
      <c r="BNL734" s="14"/>
      <c r="BNM734" s="14"/>
      <c r="BNN734" s="14"/>
      <c r="BNO734" s="14"/>
      <c r="BNP734" s="14"/>
      <c r="BNQ734" s="14"/>
      <c r="BNR734" s="14"/>
      <c r="BNS734" s="14"/>
      <c r="BNT734" s="14"/>
      <c r="BNU734" s="14"/>
      <c r="BNV734" s="14"/>
      <c r="BNW734" s="14"/>
      <c r="BNX734" s="14"/>
      <c r="BNY734" s="14"/>
      <c r="BNZ734" s="14"/>
      <c r="BOA734" s="14"/>
      <c r="BOB734" s="14"/>
      <c r="BOC734" s="14"/>
      <c r="BOD734" s="14"/>
      <c r="BOE734" s="14"/>
      <c r="BOF734" s="14"/>
      <c r="BOG734" s="14"/>
      <c r="BOH734" s="14"/>
      <c r="BOI734" s="14"/>
      <c r="BOJ734" s="14"/>
      <c r="BOK734" s="14"/>
      <c r="BOL734" s="14"/>
      <c r="BOM734" s="14"/>
      <c r="BON734" s="14"/>
      <c r="BOO734" s="14"/>
      <c r="BOP734" s="14"/>
      <c r="BOQ734" s="14"/>
      <c r="BOR734" s="14"/>
      <c r="BOS734" s="14"/>
      <c r="BOT734" s="14"/>
      <c r="BOU734" s="14"/>
      <c r="BOV734" s="14"/>
      <c r="BOW734" s="14"/>
      <c r="BOX734" s="14"/>
      <c r="BOY734" s="14"/>
      <c r="BOZ734" s="14"/>
      <c r="BPA734" s="14"/>
      <c r="BPB734" s="14"/>
      <c r="BPC734" s="14"/>
      <c r="BPD734" s="14"/>
      <c r="BPE734" s="14"/>
      <c r="BPF734" s="14"/>
      <c r="BPG734" s="14"/>
      <c r="BPH734" s="14"/>
      <c r="BPI734" s="14"/>
      <c r="BPJ734" s="14"/>
      <c r="BPK734" s="14"/>
      <c r="BPL734" s="14"/>
      <c r="BPM734" s="14"/>
      <c r="BPN734" s="14"/>
      <c r="BPO734" s="14"/>
      <c r="BPP734" s="14"/>
      <c r="BPQ734" s="14"/>
      <c r="BPR734" s="14"/>
      <c r="BPS734" s="14"/>
      <c r="BPT734" s="14"/>
      <c r="BPU734" s="14"/>
      <c r="BPV734" s="14"/>
      <c r="BPW734" s="14"/>
      <c r="BPX734" s="14"/>
      <c r="BPY734" s="14"/>
      <c r="BPZ734" s="14"/>
      <c r="BQA734" s="14"/>
      <c r="BQB734" s="14"/>
      <c r="BQC734" s="14"/>
      <c r="BQD734" s="14"/>
      <c r="BQE734" s="14"/>
      <c r="BQF734" s="14"/>
      <c r="BQG734" s="14"/>
      <c r="BQH734" s="14"/>
      <c r="BQI734" s="14"/>
      <c r="BQJ734" s="14"/>
      <c r="BQK734" s="14"/>
      <c r="BQL734" s="14"/>
      <c r="BQM734" s="14"/>
      <c r="BQN734" s="14"/>
      <c r="BQO734" s="14"/>
      <c r="BQP734" s="14"/>
      <c r="BQQ734" s="14"/>
      <c r="BQR734" s="14"/>
      <c r="BQS734" s="14"/>
      <c r="BQT734" s="14"/>
      <c r="BQU734" s="14"/>
      <c r="BQV734" s="14"/>
      <c r="BQW734" s="14"/>
      <c r="BQX734" s="14"/>
      <c r="BQY734" s="14"/>
      <c r="BQZ734" s="14"/>
      <c r="BRA734" s="14"/>
      <c r="BRB734" s="14"/>
      <c r="BRC734" s="14"/>
      <c r="BRD734" s="14"/>
      <c r="BRE734" s="14"/>
      <c r="BRF734" s="14"/>
      <c r="BRG734" s="14"/>
      <c r="BRH734" s="14"/>
      <c r="BRI734" s="14"/>
      <c r="BRJ734" s="14"/>
      <c r="BRK734" s="14"/>
      <c r="BRL734" s="14"/>
      <c r="BRM734" s="14"/>
      <c r="BRN734" s="14"/>
      <c r="BRO734" s="14"/>
      <c r="BRP734" s="14"/>
      <c r="BRQ734" s="14"/>
      <c r="BRR734" s="14"/>
      <c r="BRS734" s="14"/>
      <c r="BRT734" s="14"/>
      <c r="BRU734" s="14"/>
      <c r="BRV734" s="14"/>
      <c r="BRW734" s="14"/>
      <c r="BRX734" s="14"/>
      <c r="BRY734" s="14"/>
      <c r="BRZ734" s="14"/>
      <c r="BSA734" s="14"/>
      <c r="BSB734" s="14"/>
      <c r="BSC734" s="14"/>
      <c r="BSD734" s="14"/>
      <c r="BSE734" s="14"/>
      <c r="BSF734" s="14"/>
      <c r="BSG734" s="14"/>
      <c r="BSH734" s="14"/>
      <c r="BSI734" s="14"/>
      <c r="BSJ734" s="14"/>
      <c r="BSK734" s="14"/>
      <c r="BSL734" s="14"/>
      <c r="BSM734" s="14"/>
      <c r="BSN734" s="14"/>
      <c r="BSO734" s="14"/>
      <c r="BSP734" s="14"/>
      <c r="BSQ734" s="14"/>
      <c r="BSR734" s="14"/>
      <c r="BSS734" s="14"/>
      <c r="BST734" s="14"/>
      <c r="BSU734" s="14"/>
      <c r="BSV734" s="14"/>
      <c r="BSW734" s="14"/>
      <c r="BSX734" s="14"/>
      <c r="BSY734" s="14"/>
      <c r="BSZ734" s="14"/>
      <c r="BTA734" s="14"/>
      <c r="BTB734" s="14"/>
      <c r="BTC734" s="14"/>
      <c r="BTD734" s="14"/>
      <c r="BTE734" s="14"/>
      <c r="BTF734" s="14"/>
      <c r="BTG734" s="14"/>
      <c r="BTH734" s="14"/>
      <c r="BTI734" s="14"/>
      <c r="BTJ734" s="14"/>
      <c r="BTK734" s="14"/>
      <c r="BTL734" s="14"/>
      <c r="BTM734" s="14"/>
      <c r="BTN734" s="14"/>
      <c r="BTO734" s="14"/>
      <c r="BTP734" s="14"/>
      <c r="BTQ734" s="14"/>
      <c r="BTR734" s="14"/>
      <c r="BTS734" s="14"/>
      <c r="BTT734" s="14"/>
      <c r="BTU734" s="14"/>
      <c r="BTV734" s="14"/>
      <c r="BTW734" s="14"/>
      <c r="BTX734" s="14"/>
      <c r="BTY734" s="14"/>
      <c r="BTZ734" s="14"/>
      <c r="BUA734" s="14"/>
      <c r="BUB734" s="14"/>
      <c r="BUC734" s="14"/>
      <c r="BUD734" s="14"/>
      <c r="BUE734" s="14"/>
      <c r="BUF734" s="14"/>
      <c r="BUG734" s="14"/>
      <c r="BUH734" s="14"/>
      <c r="BUI734" s="14"/>
      <c r="BUJ734" s="14"/>
      <c r="BUK734" s="14"/>
      <c r="BUL734" s="14"/>
      <c r="BUM734" s="14"/>
      <c r="BUN734" s="14"/>
      <c r="BUO734" s="14"/>
      <c r="BUP734" s="14"/>
      <c r="BUQ734" s="14"/>
      <c r="BUR734" s="14"/>
      <c r="BUS734" s="14"/>
      <c r="BUT734" s="14"/>
      <c r="BUU734" s="14"/>
      <c r="BUV734" s="14"/>
      <c r="BUW734" s="14"/>
      <c r="BUX734" s="14"/>
      <c r="BUY734" s="14"/>
      <c r="BUZ734" s="14"/>
      <c r="BVA734" s="14"/>
      <c r="BVB734" s="14"/>
      <c r="BVC734" s="14"/>
      <c r="BVD734" s="14"/>
      <c r="BVE734" s="14"/>
      <c r="BVF734" s="14"/>
      <c r="BVG734" s="14"/>
      <c r="BVH734" s="14"/>
      <c r="BVI734" s="14"/>
      <c r="BVJ734" s="14"/>
      <c r="BVK734" s="14"/>
      <c r="BVL734" s="14"/>
      <c r="BVM734" s="14"/>
      <c r="BVN734" s="14"/>
      <c r="BVO734" s="14"/>
      <c r="BVP734" s="14"/>
      <c r="BVQ734" s="14"/>
      <c r="BVR734" s="14"/>
      <c r="BVS734" s="14"/>
      <c r="BVT734" s="14"/>
      <c r="BVU734" s="14"/>
      <c r="BVV734" s="14"/>
      <c r="BVW734" s="14"/>
      <c r="BVX734" s="14"/>
      <c r="BVY734" s="14"/>
      <c r="BVZ734" s="14"/>
      <c r="BWA734" s="14"/>
      <c r="BWB734" s="14"/>
      <c r="BWC734" s="14"/>
      <c r="BWD734" s="14"/>
      <c r="BWE734" s="14"/>
      <c r="BWF734" s="14"/>
      <c r="BWG734" s="14"/>
      <c r="BWH734" s="14"/>
      <c r="BWI734" s="14"/>
      <c r="BWJ734" s="14"/>
      <c r="BWK734" s="14"/>
      <c r="BWL734" s="14"/>
      <c r="BWM734" s="14"/>
      <c r="BWN734" s="14"/>
      <c r="BWO734" s="14"/>
      <c r="BWP734" s="14"/>
      <c r="BWQ734" s="14"/>
      <c r="BWR734" s="14"/>
      <c r="BWS734" s="14"/>
      <c r="BWT734" s="14"/>
      <c r="BWU734" s="14"/>
      <c r="BWV734" s="14"/>
      <c r="BWW734" s="14"/>
      <c r="BWX734" s="14"/>
      <c r="BWY734" s="14"/>
      <c r="BWZ734" s="14"/>
      <c r="BXA734" s="14"/>
      <c r="BXB734" s="14"/>
      <c r="BXC734" s="14"/>
      <c r="BXD734" s="14"/>
      <c r="BXE734" s="14"/>
      <c r="BXF734" s="14"/>
      <c r="BXG734" s="14"/>
      <c r="BXH734" s="14"/>
      <c r="BXI734" s="14"/>
      <c r="BXJ734" s="14"/>
      <c r="BXK734" s="14"/>
      <c r="BXL734" s="14"/>
      <c r="BXM734" s="14"/>
      <c r="BXN734" s="14"/>
      <c r="BXO734" s="14"/>
      <c r="BXP734" s="14"/>
      <c r="BXQ734" s="14"/>
      <c r="BXR734" s="14"/>
      <c r="BXS734" s="14"/>
      <c r="BXT734" s="14"/>
      <c r="BXU734" s="14"/>
      <c r="BXV734" s="14"/>
      <c r="BXW734" s="14"/>
      <c r="BXX734" s="14"/>
      <c r="BXY734" s="14"/>
      <c r="BXZ734" s="14"/>
      <c r="BYA734" s="14"/>
      <c r="BYB734" s="14"/>
      <c r="BYC734" s="14"/>
      <c r="BYD734" s="14"/>
      <c r="BYE734" s="14"/>
      <c r="BYF734" s="14"/>
      <c r="BYG734" s="14"/>
      <c r="BYH734" s="14"/>
      <c r="BYI734" s="14"/>
      <c r="BYJ734" s="14"/>
      <c r="BYK734" s="14"/>
      <c r="BYL734" s="14"/>
      <c r="BYM734" s="14"/>
      <c r="BYN734" s="14"/>
      <c r="BYO734" s="14"/>
      <c r="BYP734" s="14"/>
      <c r="BYQ734" s="14"/>
      <c r="BYR734" s="14"/>
      <c r="BYS734" s="14"/>
      <c r="BYT734" s="14"/>
      <c r="BYU734" s="14"/>
      <c r="BYV734" s="14"/>
      <c r="BYW734" s="14"/>
      <c r="BYX734" s="14"/>
      <c r="BYY734" s="14"/>
      <c r="BYZ734" s="14"/>
      <c r="BZA734" s="14"/>
      <c r="BZB734" s="14"/>
      <c r="BZC734" s="14"/>
      <c r="BZD734" s="14"/>
      <c r="BZE734" s="14"/>
      <c r="BZF734" s="14"/>
      <c r="BZG734" s="14"/>
      <c r="BZH734" s="14"/>
      <c r="BZI734" s="14"/>
      <c r="BZJ734" s="14"/>
      <c r="BZK734" s="14"/>
      <c r="BZL734" s="14"/>
      <c r="BZM734" s="14"/>
      <c r="BZN734" s="14"/>
      <c r="BZO734" s="14"/>
      <c r="BZP734" s="14"/>
      <c r="BZQ734" s="14"/>
      <c r="BZR734" s="14"/>
      <c r="BZS734" s="14"/>
      <c r="BZT734" s="14"/>
      <c r="BZU734" s="14"/>
      <c r="BZV734" s="14"/>
      <c r="BZW734" s="14"/>
      <c r="BZX734" s="14"/>
      <c r="BZY734" s="14"/>
      <c r="BZZ734" s="14"/>
      <c r="CAA734" s="14"/>
      <c r="CAB734" s="14"/>
      <c r="CAC734" s="14"/>
      <c r="CAD734" s="14"/>
      <c r="CAE734" s="14"/>
      <c r="CAF734" s="14"/>
      <c r="CAG734" s="14"/>
      <c r="CAH734" s="14"/>
      <c r="CAI734" s="14"/>
      <c r="CAJ734" s="14"/>
      <c r="CAK734" s="14"/>
      <c r="CAL734" s="14"/>
      <c r="CAM734" s="14"/>
      <c r="CAN734" s="14"/>
      <c r="CAO734" s="14"/>
      <c r="CAP734" s="14"/>
      <c r="CAQ734" s="14"/>
      <c r="CAR734" s="14"/>
      <c r="CAS734" s="14"/>
      <c r="CAT734" s="14"/>
      <c r="CAU734" s="14"/>
      <c r="CAV734" s="14"/>
      <c r="CAW734" s="14"/>
      <c r="CAX734" s="14"/>
      <c r="CAY734" s="14"/>
      <c r="CAZ734" s="14"/>
      <c r="CBA734" s="14"/>
      <c r="CBB734" s="14"/>
      <c r="CBC734" s="14"/>
      <c r="CBD734" s="14"/>
      <c r="CBE734" s="14"/>
      <c r="CBF734" s="14"/>
      <c r="CBG734" s="14"/>
      <c r="CBH734" s="14"/>
      <c r="CBI734" s="14"/>
      <c r="CBJ734" s="14"/>
      <c r="CBK734" s="14"/>
      <c r="CBL734" s="14"/>
      <c r="CBM734" s="14"/>
      <c r="CBN734" s="14"/>
      <c r="CBO734" s="14"/>
      <c r="CBP734" s="14"/>
      <c r="CBQ734" s="14"/>
      <c r="CBR734" s="14"/>
      <c r="CBS734" s="14"/>
      <c r="CBT734" s="14"/>
      <c r="CBU734" s="14"/>
      <c r="CBV734" s="14"/>
      <c r="CBW734" s="14"/>
      <c r="CBX734" s="14"/>
      <c r="CBY734" s="14"/>
      <c r="CBZ734" s="14"/>
      <c r="CCA734" s="14"/>
      <c r="CCB734" s="14"/>
      <c r="CCC734" s="14"/>
      <c r="CCD734" s="14"/>
      <c r="CCE734" s="14"/>
      <c r="CCF734" s="14"/>
      <c r="CCG734" s="14"/>
      <c r="CCH734" s="14"/>
      <c r="CCI734" s="14"/>
      <c r="CCJ734" s="14"/>
      <c r="CCK734" s="14"/>
      <c r="CCL734" s="14"/>
      <c r="CCM734" s="14"/>
      <c r="CCN734" s="14"/>
      <c r="CCO734" s="14"/>
      <c r="CCP734" s="14"/>
      <c r="CCQ734" s="14"/>
      <c r="CCR734" s="14"/>
      <c r="CCS734" s="14"/>
      <c r="CCT734" s="14"/>
      <c r="CCU734" s="14"/>
      <c r="CCV734" s="14"/>
      <c r="CCW734" s="14"/>
      <c r="CCX734" s="14"/>
      <c r="CCY734" s="14"/>
      <c r="CCZ734" s="14"/>
      <c r="CDA734" s="14"/>
      <c r="CDB734" s="14"/>
      <c r="CDC734" s="14"/>
      <c r="CDD734" s="14"/>
      <c r="CDE734" s="14"/>
      <c r="CDF734" s="14"/>
      <c r="CDG734" s="14"/>
      <c r="CDH734" s="14"/>
      <c r="CDI734" s="14"/>
      <c r="CDJ734" s="14"/>
      <c r="CDK734" s="14"/>
      <c r="CDL734" s="14"/>
      <c r="CDM734" s="14"/>
      <c r="CDN734" s="14"/>
      <c r="CDO734" s="14"/>
      <c r="CDP734" s="14"/>
      <c r="CDQ734" s="14"/>
      <c r="CDR734" s="14"/>
      <c r="CDS734" s="14"/>
      <c r="CDT734" s="14"/>
      <c r="CDU734" s="14"/>
      <c r="CDV734" s="14"/>
      <c r="CDW734" s="14"/>
      <c r="CDX734" s="14"/>
      <c r="CDY734" s="14"/>
      <c r="CDZ734" s="14"/>
      <c r="CEA734" s="14"/>
      <c r="CEB734" s="14"/>
      <c r="CEC734" s="14"/>
      <c r="CED734" s="14"/>
      <c r="CEE734" s="14"/>
      <c r="CEF734" s="14"/>
      <c r="CEG734" s="14"/>
      <c r="CEH734" s="14"/>
      <c r="CEI734" s="14"/>
      <c r="CEJ734" s="14"/>
      <c r="CEK734" s="14"/>
      <c r="CEL734" s="14"/>
      <c r="CEM734" s="14"/>
      <c r="CEN734" s="14"/>
      <c r="CEO734" s="14"/>
      <c r="CEP734" s="14"/>
      <c r="CEQ734" s="14"/>
      <c r="CER734" s="14"/>
      <c r="CES734" s="14"/>
      <c r="CET734" s="14"/>
      <c r="CEU734" s="14"/>
      <c r="CEV734" s="14"/>
      <c r="CEW734" s="14"/>
      <c r="CEX734" s="14"/>
      <c r="CEY734" s="14"/>
      <c r="CEZ734" s="14"/>
      <c r="CFA734" s="14"/>
      <c r="CFB734" s="14"/>
      <c r="CFC734" s="14"/>
      <c r="CFD734" s="14"/>
      <c r="CFE734" s="14"/>
      <c r="CFF734" s="14"/>
      <c r="CFG734" s="14"/>
      <c r="CFH734" s="14"/>
      <c r="CFI734" s="14"/>
      <c r="CFJ734" s="14"/>
      <c r="CFK734" s="14"/>
      <c r="CFL734" s="14"/>
      <c r="CFM734" s="14"/>
      <c r="CFN734" s="14"/>
      <c r="CFO734" s="14"/>
      <c r="CFP734" s="14"/>
      <c r="CFQ734" s="14"/>
      <c r="CFR734" s="14"/>
      <c r="CFS734" s="14"/>
      <c r="CFT734" s="14"/>
      <c r="CFU734" s="14"/>
      <c r="CFV734" s="14"/>
      <c r="CFW734" s="14"/>
      <c r="CFX734" s="14"/>
      <c r="CFY734" s="14"/>
      <c r="CFZ734" s="14"/>
      <c r="CGA734" s="14"/>
      <c r="CGB734" s="14"/>
      <c r="CGC734" s="14"/>
      <c r="CGD734" s="14"/>
      <c r="CGE734" s="14"/>
      <c r="CGF734" s="14"/>
      <c r="CGG734" s="14"/>
      <c r="CGH734" s="14"/>
      <c r="CGI734" s="14"/>
      <c r="CGJ734" s="14"/>
      <c r="CGK734" s="14"/>
      <c r="CGL734" s="14"/>
      <c r="CGM734" s="14"/>
      <c r="CGN734" s="14"/>
      <c r="CGO734" s="14"/>
      <c r="CGP734" s="14"/>
      <c r="CGQ734" s="14"/>
      <c r="CGR734" s="14"/>
      <c r="CGS734" s="14"/>
      <c r="CGT734" s="14"/>
      <c r="CGU734" s="14"/>
      <c r="CGV734" s="14"/>
      <c r="CGW734" s="14"/>
      <c r="CGX734" s="14"/>
      <c r="CGY734" s="14"/>
      <c r="CGZ734" s="14"/>
      <c r="CHA734" s="14"/>
      <c r="CHB734" s="14"/>
      <c r="CHC734" s="14"/>
      <c r="CHD734" s="14"/>
      <c r="CHE734" s="14"/>
      <c r="CHF734" s="14"/>
      <c r="CHG734" s="14"/>
      <c r="CHH734" s="14"/>
      <c r="CHI734" s="14"/>
      <c r="CHJ734" s="14"/>
      <c r="CHK734" s="14"/>
      <c r="CHL734" s="14"/>
      <c r="CHM734" s="14"/>
      <c r="CHN734" s="14"/>
      <c r="CHO734" s="14"/>
      <c r="CHP734" s="14"/>
      <c r="CHQ734" s="14"/>
      <c r="CHR734" s="14"/>
      <c r="CHS734" s="14"/>
      <c r="CHT734" s="14"/>
      <c r="CHU734" s="14"/>
      <c r="CHV734" s="14"/>
      <c r="CHW734" s="14"/>
      <c r="CHX734" s="14"/>
      <c r="CHY734" s="14"/>
      <c r="CHZ734" s="14"/>
      <c r="CIA734" s="14"/>
      <c r="CIB734" s="14"/>
      <c r="CIC734" s="14"/>
      <c r="CID734" s="14"/>
      <c r="CIE734" s="14"/>
      <c r="CIF734" s="14"/>
      <c r="CIG734" s="14"/>
      <c r="CIH734" s="14"/>
      <c r="CII734" s="14"/>
      <c r="CIJ734" s="14"/>
      <c r="CIK734" s="14"/>
      <c r="CIL734" s="14"/>
      <c r="CIM734" s="14"/>
      <c r="CIN734" s="14"/>
      <c r="CIO734" s="14"/>
      <c r="CIP734" s="14"/>
      <c r="CIQ734" s="14"/>
      <c r="CIR734" s="14"/>
      <c r="CIS734" s="14"/>
      <c r="CIT734" s="14"/>
      <c r="CIU734" s="14"/>
      <c r="CIV734" s="14"/>
      <c r="CIW734" s="14"/>
      <c r="CIX734" s="14"/>
      <c r="CIY734" s="14"/>
      <c r="CIZ734" s="14"/>
      <c r="CJA734" s="14"/>
      <c r="CJB734" s="14"/>
      <c r="CJC734" s="14"/>
      <c r="CJD734" s="14"/>
      <c r="CJE734" s="14"/>
      <c r="CJF734" s="14"/>
      <c r="CJG734" s="14"/>
      <c r="CJH734" s="14"/>
      <c r="CJI734" s="14"/>
      <c r="CJJ734" s="14"/>
      <c r="CJK734" s="14"/>
      <c r="CJL734" s="14"/>
      <c r="CJM734" s="14"/>
      <c r="CJN734" s="14"/>
      <c r="CJO734" s="14"/>
      <c r="CJP734" s="14"/>
      <c r="CJQ734" s="14"/>
      <c r="CJR734" s="14"/>
      <c r="CJS734" s="14"/>
      <c r="CJT734" s="14"/>
      <c r="CJU734" s="14"/>
      <c r="CJV734" s="14"/>
      <c r="CJW734" s="14"/>
      <c r="CJX734" s="14"/>
      <c r="CJY734" s="14"/>
      <c r="CJZ734" s="14"/>
      <c r="CKA734" s="14"/>
      <c r="CKB734" s="14"/>
      <c r="CKC734" s="14"/>
      <c r="CKD734" s="14"/>
      <c r="CKE734" s="14"/>
      <c r="CKF734" s="14"/>
      <c r="CKG734" s="14"/>
      <c r="CKH734" s="14"/>
      <c r="CKI734" s="14"/>
      <c r="CKJ734" s="14"/>
      <c r="CKK734" s="14"/>
      <c r="CKL734" s="14"/>
      <c r="CKM734" s="14"/>
      <c r="CKN734" s="14"/>
      <c r="CKO734" s="14"/>
      <c r="CKP734" s="14"/>
      <c r="CKQ734" s="14"/>
      <c r="CKR734" s="14"/>
      <c r="CKS734" s="14"/>
      <c r="CKT734" s="14"/>
      <c r="CKU734" s="14"/>
      <c r="CKV734" s="14"/>
      <c r="CKW734" s="14"/>
      <c r="CKX734" s="14"/>
      <c r="CKY734" s="14"/>
      <c r="CKZ734" s="14"/>
      <c r="CLA734" s="14"/>
      <c r="CLB734" s="14"/>
      <c r="CLC734" s="14"/>
      <c r="CLD734" s="14"/>
      <c r="CLE734" s="14"/>
      <c r="CLF734" s="14"/>
      <c r="CLG734" s="14"/>
      <c r="CLH734" s="14"/>
      <c r="CLI734" s="14"/>
      <c r="CLJ734" s="14"/>
      <c r="CLK734" s="14"/>
      <c r="CLL734" s="14"/>
      <c r="CLM734" s="14"/>
      <c r="CLN734" s="14"/>
      <c r="CLO734" s="14"/>
      <c r="CLP734" s="14"/>
      <c r="CLQ734" s="14"/>
      <c r="CLR734" s="14"/>
      <c r="CLS734" s="14"/>
      <c r="CLT734" s="14"/>
      <c r="CLU734" s="14"/>
      <c r="CLV734" s="14"/>
      <c r="CLW734" s="14"/>
      <c r="CLX734" s="14"/>
      <c r="CLY734" s="14"/>
      <c r="CLZ734" s="14"/>
      <c r="CMA734" s="14"/>
      <c r="CMB734" s="14"/>
      <c r="CMC734" s="14"/>
      <c r="CMD734" s="14"/>
      <c r="CME734" s="14"/>
      <c r="CMF734" s="14"/>
      <c r="CMG734" s="14"/>
      <c r="CMH734" s="14"/>
      <c r="CMI734" s="14"/>
      <c r="CMJ734" s="14"/>
      <c r="CMK734" s="14"/>
      <c r="CML734" s="14"/>
      <c r="CMM734" s="14"/>
      <c r="CMN734" s="14"/>
      <c r="CMO734" s="14"/>
      <c r="CMP734" s="14"/>
      <c r="CMQ734" s="14"/>
      <c r="CMR734" s="14"/>
      <c r="CMS734" s="14"/>
      <c r="CMT734" s="14"/>
      <c r="CMU734" s="14"/>
      <c r="CMV734" s="14"/>
      <c r="CMW734" s="14"/>
      <c r="CMX734" s="14"/>
      <c r="CMY734" s="14"/>
      <c r="CMZ734" s="14"/>
      <c r="CNA734" s="14"/>
      <c r="CNB734" s="14"/>
      <c r="CNC734" s="14"/>
      <c r="CND734" s="14"/>
      <c r="CNE734" s="14"/>
      <c r="CNF734" s="14"/>
      <c r="CNG734" s="14"/>
      <c r="CNH734" s="14"/>
      <c r="CNI734" s="14"/>
      <c r="CNJ734" s="14"/>
      <c r="CNK734" s="14"/>
      <c r="CNL734" s="14"/>
      <c r="CNM734" s="14"/>
      <c r="CNN734" s="14"/>
      <c r="CNO734" s="14"/>
      <c r="CNP734" s="14"/>
      <c r="CNQ734" s="14"/>
      <c r="CNR734" s="14"/>
      <c r="CNS734" s="14"/>
      <c r="CNT734" s="14"/>
      <c r="CNU734" s="14"/>
      <c r="CNV734" s="14"/>
      <c r="CNW734" s="14"/>
      <c r="CNX734" s="14"/>
      <c r="CNY734" s="14"/>
      <c r="CNZ734" s="14"/>
      <c r="COA734" s="14"/>
      <c r="COB734" s="14"/>
      <c r="COC734" s="14"/>
      <c r="COD734" s="14"/>
      <c r="COE734" s="14"/>
      <c r="COF734" s="14"/>
      <c r="COG734" s="14"/>
      <c r="COH734" s="14"/>
      <c r="COI734" s="14"/>
      <c r="COJ734" s="14"/>
      <c r="COK734" s="14"/>
      <c r="COL734" s="14"/>
      <c r="COM734" s="14"/>
      <c r="CON734" s="14"/>
      <c r="COO734" s="14"/>
      <c r="COP734" s="14"/>
      <c r="COQ734" s="14"/>
      <c r="COR734" s="14"/>
      <c r="COS734" s="14"/>
      <c r="COT734" s="14"/>
      <c r="COU734" s="14"/>
      <c r="COV734" s="14"/>
      <c r="COW734" s="14"/>
      <c r="COX734" s="14"/>
      <c r="COY734" s="14"/>
      <c r="COZ734" s="14"/>
      <c r="CPA734" s="14"/>
      <c r="CPB734" s="14"/>
      <c r="CPC734" s="14"/>
      <c r="CPD734" s="14"/>
      <c r="CPE734" s="14"/>
      <c r="CPF734" s="14"/>
      <c r="CPG734" s="14"/>
      <c r="CPH734" s="14"/>
      <c r="CPI734" s="14"/>
      <c r="CPJ734" s="14"/>
      <c r="CPK734" s="14"/>
      <c r="CPL734" s="14"/>
      <c r="CPM734" s="14"/>
      <c r="CPN734" s="14"/>
      <c r="CPO734" s="14"/>
      <c r="CPP734" s="14"/>
      <c r="CPQ734" s="14"/>
      <c r="CPR734" s="14"/>
      <c r="CPS734" s="14"/>
      <c r="CPT734" s="14"/>
      <c r="CPU734" s="14"/>
      <c r="CPV734" s="14"/>
      <c r="CPW734" s="14"/>
      <c r="CPX734" s="14"/>
      <c r="CPY734" s="14"/>
      <c r="CPZ734" s="14"/>
      <c r="CQA734" s="14"/>
      <c r="CQB734" s="14"/>
      <c r="CQC734" s="14"/>
      <c r="CQD734" s="14"/>
      <c r="CQE734" s="14"/>
      <c r="CQF734" s="14"/>
      <c r="CQG734" s="14"/>
      <c r="CQH734" s="14"/>
      <c r="CQI734" s="14"/>
      <c r="CQJ734" s="14"/>
      <c r="CQK734" s="14"/>
      <c r="CQL734" s="14"/>
      <c r="CQM734" s="14"/>
      <c r="CQN734" s="14"/>
      <c r="CQO734" s="14"/>
      <c r="CQP734" s="14"/>
      <c r="CQQ734" s="14"/>
      <c r="CQR734" s="14"/>
      <c r="CQS734" s="14"/>
      <c r="CQT734" s="14"/>
      <c r="CQU734" s="14"/>
      <c r="CQV734" s="14"/>
      <c r="CQW734" s="14"/>
      <c r="CQX734" s="14"/>
      <c r="CQY734" s="14"/>
      <c r="CQZ734" s="14"/>
      <c r="CRA734" s="14"/>
      <c r="CRB734" s="14"/>
      <c r="CRC734" s="14"/>
      <c r="CRD734" s="14"/>
      <c r="CRE734" s="14"/>
      <c r="CRF734" s="14"/>
      <c r="CRG734" s="14"/>
      <c r="CRH734" s="14"/>
      <c r="CRI734" s="14"/>
      <c r="CRJ734" s="14"/>
      <c r="CRK734" s="14"/>
      <c r="CRL734" s="14"/>
      <c r="CRM734" s="14"/>
      <c r="CRN734" s="14"/>
      <c r="CRO734" s="14"/>
      <c r="CRP734" s="14"/>
      <c r="CRQ734" s="14"/>
      <c r="CRR734" s="14"/>
      <c r="CRS734" s="14"/>
      <c r="CRT734" s="14"/>
      <c r="CRU734" s="14"/>
      <c r="CRV734" s="14"/>
      <c r="CRW734" s="14"/>
      <c r="CRX734" s="14"/>
      <c r="CRY734" s="14"/>
      <c r="CRZ734" s="14"/>
      <c r="CSA734" s="14"/>
      <c r="CSB734" s="14"/>
      <c r="CSC734" s="14"/>
      <c r="CSD734" s="14"/>
      <c r="CSE734" s="14"/>
      <c r="CSF734" s="14"/>
      <c r="CSG734" s="14"/>
      <c r="CSH734" s="14"/>
      <c r="CSI734" s="14"/>
      <c r="CSJ734" s="14"/>
      <c r="CSK734" s="14"/>
      <c r="CSL734" s="14"/>
      <c r="CSM734" s="14"/>
      <c r="CSN734" s="14"/>
      <c r="CSO734" s="14"/>
      <c r="CSP734" s="14"/>
      <c r="CSQ734" s="14"/>
      <c r="CSR734" s="14"/>
      <c r="CSS734" s="14"/>
      <c r="CST734" s="14"/>
      <c r="CSU734" s="14"/>
      <c r="CSV734" s="14"/>
      <c r="CSW734" s="14"/>
      <c r="CSX734" s="14"/>
      <c r="CSY734" s="14"/>
      <c r="CSZ734" s="14"/>
      <c r="CTA734" s="14"/>
      <c r="CTB734" s="14"/>
      <c r="CTC734" s="14"/>
      <c r="CTD734" s="14"/>
      <c r="CTE734" s="14"/>
      <c r="CTF734" s="14"/>
      <c r="CTG734" s="14"/>
      <c r="CTH734" s="14"/>
      <c r="CTI734" s="14"/>
      <c r="CTJ734" s="14"/>
      <c r="CTK734" s="14"/>
      <c r="CTL734" s="14"/>
      <c r="CTM734" s="14"/>
      <c r="CTN734" s="14"/>
      <c r="CTO734" s="14"/>
      <c r="CTP734" s="14"/>
      <c r="CTQ734" s="14"/>
      <c r="CTR734" s="14"/>
      <c r="CTS734" s="14"/>
      <c r="CTT734" s="14"/>
      <c r="CTU734" s="14"/>
      <c r="CTV734" s="14"/>
      <c r="CTW734" s="14"/>
      <c r="CTX734" s="14"/>
      <c r="CTY734" s="14"/>
      <c r="CTZ734" s="14"/>
      <c r="CUA734" s="14"/>
      <c r="CUB734" s="14"/>
      <c r="CUC734" s="14"/>
      <c r="CUD734" s="14"/>
      <c r="CUE734" s="14"/>
      <c r="CUF734" s="14"/>
      <c r="CUG734" s="14"/>
      <c r="CUH734" s="14"/>
      <c r="CUI734" s="14"/>
      <c r="CUJ734" s="14"/>
      <c r="CUK734" s="14"/>
      <c r="CUL734" s="14"/>
      <c r="CUM734" s="14"/>
      <c r="CUN734" s="14"/>
      <c r="CUO734" s="14"/>
      <c r="CUP734" s="14"/>
      <c r="CUQ734" s="14"/>
      <c r="CUR734" s="14"/>
      <c r="CUS734" s="14"/>
      <c r="CUT734" s="14"/>
      <c r="CUU734" s="14"/>
      <c r="CUV734" s="14"/>
      <c r="CUW734" s="14"/>
      <c r="CUX734" s="14"/>
      <c r="CUY734" s="14"/>
      <c r="CUZ734" s="14"/>
      <c r="CVA734" s="14"/>
      <c r="CVB734" s="14"/>
      <c r="CVC734" s="14"/>
      <c r="CVD734" s="14"/>
      <c r="CVE734" s="14"/>
      <c r="CVF734" s="14"/>
      <c r="CVG734" s="14"/>
      <c r="CVH734" s="14"/>
      <c r="CVI734" s="14"/>
      <c r="CVJ734" s="14"/>
      <c r="CVK734" s="14"/>
      <c r="CVL734" s="14"/>
      <c r="CVM734" s="14"/>
      <c r="CVN734" s="14"/>
      <c r="CVO734" s="14"/>
      <c r="CVP734" s="14"/>
      <c r="CVQ734" s="14"/>
      <c r="CVR734" s="14"/>
      <c r="CVS734" s="14"/>
      <c r="CVT734" s="14"/>
      <c r="CVU734" s="14"/>
      <c r="CVV734" s="14"/>
      <c r="CVW734" s="14"/>
      <c r="CVX734" s="14"/>
      <c r="CVY734" s="14"/>
      <c r="CVZ734" s="14"/>
      <c r="CWA734" s="14"/>
      <c r="CWB734" s="14"/>
      <c r="CWC734" s="14"/>
      <c r="CWD734" s="14"/>
      <c r="CWE734" s="14"/>
      <c r="CWF734" s="14"/>
      <c r="CWG734" s="14"/>
      <c r="CWH734" s="14"/>
      <c r="CWI734" s="14"/>
      <c r="CWJ734" s="14"/>
      <c r="CWK734" s="14"/>
      <c r="CWL734" s="14"/>
      <c r="CWM734" s="14"/>
      <c r="CWN734" s="14"/>
      <c r="CWO734" s="14"/>
      <c r="CWP734" s="14"/>
      <c r="CWQ734" s="14"/>
      <c r="CWR734" s="14"/>
      <c r="CWS734" s="14"/>
      <c r="CWT734" s="14"/>
      <c r="CWU734" s="14"/>
      <c r="CWV734" s="14"/>
      <c r="CWW734" s="14"/>
      <c r="CWX734" s="14"/>
      <c r="CWY734" s="14"/>
      <c r="CWZ734" s="14"/>
      <c r="CXA734" s="14"/>
      <c r="CXB734" s="14"/>
      <c r="CXC734" s="14"/>
      <c r="CXD734" s="14"/>
      <c r="CXE734" s="14"/>
      <c r="CXF734" s="14"/>
      <c r="CXG734" s="14"/>
      <c r="CXH734" s="14"/>
      <c r="CXI734" s="14"/>
      <c r="CXJ734" s="14"/>
      <c r="CXK734" s="14"/>
      <c r="CXL734" s="14"/>
      <c r="CXM734" s="14"/>
      <c r="CXN734" s="14"/>
      <c r="CXO734" s="14"/>
      <c r="CXP734" s="14"/>
      <c r="CXQ734" s="14"/>
      <c r="CXR734" s="14"/>
      <c r="CXS734" s="14"/>
      <c r="CXT734" s="14"/>
      <c r="CXU734" s="14"/>
      <c r="CXV734" s="14"/>
      <c r="CXW734" s="14"/>
      <c r="CXX734" s="14"/>
      <c r="CXY734" s="14"/>
      <c r="CXZ734" s="14"/>
      <c r="CYA734" s="14"/>
      <c r="CYB734" s="14"/>
      <c r="CYC734" s="14"/>
      <c r="CYD734" s="14"/>
      <c r="CYE734" s="14"/>
      <c r="CYF734" s="14"/>
      <c r="CYG734" s="14"/>
      <c r="CYH734" s="14"/>
      <c r="CYI734" s="14"/>
      <c r="CYJ734" s="14"/>
      <c r="CYK734" s="14"/>
      <c r="CYL734" s="14"/>
      <c r="CYM734" s="14"/>
      <c r="CYN734" s="14"/>
      <c r="CYO734" s="14"/>
      <c r="CYP734" s="14"/>
      <c r="CYQ734" s="14"/>
      <c r="CYR734" s="14"/>
      <c r="CYS734" s="14"/>
      <c r="CYT734" s="14"/>
      <c r="CYU734" s="14"/>
      <c r="CYV734" s="14"/>
      <c r="CYW734" s="14"/>
      <c r="CYX734" s="14"/>
      <c r="CYY734" s="14"/>
      <c r="CYZ734" s="14"/>
      <c r="CZA734" s="14"/>
      <c r="CZB734" s="14"/>
      <c r="CZC734" s="14"/>
      <c r="CZD734" s="14"/>
      <c r="CZE734" s="14"/>
      <c r="CZF734" s="14"/>
      <c r="CZG734" s="14"/>
      <c r="CZH734" s="14"/>
      <c r="CZI734" s="14"/>
      <c r="CZJ734" s="14"/>
      <c r="CZK734" s="14"/>
      <c r="CZL734" s="14"/>
      <c r="CZM734" s="14"/>
      <c r="CZN734" s="14"/>
      <c r="CZO734" s="14"/>
      <c r="CZP734" s="14"/>
      <c r="CZQ734" s="14"/>
      <c r="CZR734" s="14"/>
      <c r="CZS734" s="14"/>
      <c r="CZT734" s="14"/>
      <c r="CZU734" s="14"/>
      <c r="CZV734" s="14"/>
      <c r="CZW734" s="14"/>
      <c r="CZX734" s="14"/>
      <c r="CZY734" s="14"/>
      <c r="CZZ734" s="14"/>
      <c r="DAA734" s="14"/>
      <c r="DAB734" s="14"/>
      <c r="DAC734" s="14"/>
      <c r="DAD734" s="14"/>
      <c r="DAE734" s="14"/>
      <c r="DAF734" s="14"/>
      <c r="DAG734" s="14"/>
      <c r="DAH734" s="14"/>
      <c r="DAI734" s="14"/>
      <c r="DAJ734" s="14"/>
      <c r="DAK734" s="14"/>
      <c r="DAL734" s="14"/>
      <c r="DAM734" s="14"/>
      <c r="DAN734" s="14"/>
      <c r="DAO734" s="14"/>
      <c r="DAP734" s="14"/>
      <c r="DAQ734" s="14"/>
      <c r="DAR734" s="14"/>
      <c r="DAS734" s="14"/>
      <c r="DAT734" s="14"/>
      <c r="DAU734" s="14"/>
      <c r="DAV734" s="14"/>
      <c r="DAW734" s="14"/>
      <c r="DAX734" s="14"/>
      <c r="DAY734" s="14"/>
      <c r="DAZ734" s="14"/>
      <c r="DBA734" s="14"/>
      <c r="DBB734" s="14"/>
      <c r="DBC734" s="14"/>
      <c r="DBD734" s="14"/>
      <c r="DBE734" s="14"/>
      <c r="DBF734" s="14"/>
      <c r="DBG734" s="14"/>
      <c r="DBH734" s="14"/>
      <c r="DBI734" s="14"/>
      <c r="DBJ734" s="14"/>
      <c r="DBK734" s="14"/>
      <c r="DBL734" s="14"/>
      <c r="DBM734" s="14"/>
      <c r="DBN734" s="14"/>
      <c r="DBO734" s="14"/>
      <c r="DBP734" s="14"/>
      <c r="DBQ734" s="14"/>
      <c r="DBR734" s="14"/>
      <c r="DBS734" s="14"/>
      <c r="DBT734" s="14"/>
      <c r="DBU734" s="14"/>
      <c r="DBV734" s="14"/>
      <c r="DBW734" s="14"/>
      <c r="DBX734" s="14"/>
      <c r="DBY734" s="14"/>
      <c r="DBZ734" s="14"/>
      <c r="DCA734" s="14"/>
      <c r="DCB734" s="14"/>
      <c r="DCC734" s="14"/>
      <c r="DCD734" s="14"/>
      <c r="DCE734" s="14"/>
      <c r="DCF734" s="14"/>
      <c r="DCG734" s="14"/>
      <c r="DCH734" s="14"/>
      <c r="DCI734" s="14"/>
      <c r="DCJ734" s="14"/>
      <c r="DCK734" s="14"/>
      <c r="DCL734" s="14"/>
      <c r="DCM734" s="14"/>
      <c r="DCN734" s="14"/>
      <c r="DCO734" s="14"/>
      <c r="DCP734" s="14"/>
      <c r="DCQ734" s="14"/>
      <c r="DCR734" s="14"/>
      <c r="DCS734" s="14"/>
      <c r="DCT734" s="14"/>
      <c r="DCU734" s="14"/>
      <c r="DCV734" s="14"/>
      <c r="DCW734" s="14"/>
      <c r="DCX734" s="14"/>
      <c r="DCY734" s="14"/>
      <c r="DCZ734" s="14"/>
      <c r="DDA734" s="14"/>
      <c r="DDB734" s="14"/>
      <c r="DDC734" s="14"/>
      <c r="DDD734" s="14"/>
      <c r="DDE734" s="14"/>
      <c r="DDF734" s="14"/>
      <c r="DDG734" s="14"/>
      <c r="DDH734" s="14"/>
      <c r="DDI734" s="14"/>
      <c r="DDJ734" s="14"/>
      <c r="DDK734" s="14"/>
      <c r="DDL734" s="14"/>
      <c r="DDM734" s="14"/>
      <c r="DDN734" s="14"/>
      <c r="DDO734" s="14"/>
      <c r="DDP734" s="14"/>
      <c r="DDQ734" s="14"/>
      <c r="DDR734" s="14"/>
      <c r="DDS734" s="14"/>
      <c r="DDT734" s="14"/>
      <c r="DDU734" s="14"/>
      <c r="DDV734" s="14"/>
      <c r="DDW734" s="14"/>
      <c r="DDX734" s="14"/>
      <c r="DDY734" s="14"/>
      <c r="DDZ734" s="14"/>
      <c r="DEA734" s="14"/>
      <c r="DEB734" s="14"/>
      <c r="DEC734" s="14"/>
      <c r="DED734" s="14"/>
      <c r="DEE734" s="14"/>
      <c r="DEF734" s="14"/>
      <c r="DEG734" s="14"/>
      <c r="DEH734" s="14"/>
      <c r="DEI734" s="14"/>
      <c r="DEJ734" s="14"/>
      <c r="DEK734" s="14"/>
      <c r="DEL734" s="14"/>
      <c r="DEM734" s="14"/>
      <c r="DEN734" s="14"/>
      <c r="DEO734" s="14"/>
      <c r="DEP734" s="14"/>
      <c r="DEQ734" s="14"/>
      <c r="DER734" s="14"/>
      <c r="DES734" s="14"/>
      <c r="DET734" s="14"/>
      <c r="DEU734" s="14"/>
      <c r="DEV734" s="14"/>
      <c r="DEW734" s="14"/>
      <c r="DEX734" s="14"/>
      <c r="DEY734" s="14"/>
      <c r="DEZ734" s="14"/>
      <c r="DFA734" s="14"/>
      <c r="DFB734" s="14"/>
      <c r="DFC734" s="14"/>
      <c r="DFD734" s="14"/>
      <c r="DFE734" s="14"/>
      <c r="DFF734" s="14"/>
      <c r="DFG734" s="14"/>
      <c r="DFH734" s="14"/>
      <c r="DFI734" s="14"/>
      <c r="DFJ734" s="14"/>
      <c r="DFK734" s="14"/>
      <c r="DFL734" s="14"/>
      <c r="DFM734" s="14"/>
      <c r="DFN734" s="14"/>
      <c r="DFO734" s="14"/>
      <c r="DFP734" s="14"/>
      <c r="DFQ734" s="14"/>
      <c r="DFR734" s="14"/>
      <c r="DFS734" s="14"/>
      <c r="DFT734" s="14"/>
      <c r="DFU734" s="14"/>
      <c r="DFV734" s="14"/>
      <c r="DFW734" s="14"/>
      <c r="DFX734" s="14"/>
      <c r="DFY734" s="14"/>
      <c r="DFZ734" s="14"/>
      <c r="DGA734" s="14"/>
      <c r="DGB734" s="14"/>
      <c r="DGC734" s="14"/>
      <c r="DGD734" s="14"/>
      <c r="DGE734" s="14"/>
      <c r="DGF734" s="14"/>
      <c r="DGG734" s="14"/>
      <c r="DGH734" s="14"/>
      <c r="DGI734" s="14"/>
      <c r="DGJ734" s="14"/>
      <c r="DGK734" s="14"/>
      <c r="DGL734" s="14"/>
      <c r="DGM734" s="14"/>
      <c r="DGN734" s="14"/>
      <c r="DGO734" s="14"/>
      <c r="DGP734" s="14"/>
      <c r="DGQ734" s="14"/>
      <c r="DGR734" s="14"/>
      <c r="DGS734" s="14"/>
      <c r="DGT734" s="14"/>
      <c r="DGU734" s="14"/>
      <c r="DGV734" s="14"/>
      <c r="DGW734" s="14"/>
      <c r="DGX734" s="14"/>
      <c r="DGY734" s="14"/>
      <c r="DGZ734" s="14"/>
      <c r="DHA734" s="14"/>
      <c r="DHB734" s="14"/>
      <c r="DHC734" s="14"/>
      <c r="DHD734" s="14"/>
      <c r="DHE734" s="14"/>
      <c r="DHF734" s="14"/>
      <c r="DHG734" s="14"/>
      <c r="DHH734" s="14"/>
      <c r="DHI734" s="14"/>
      <c r="DHJ734" s="14"/>
      <c r="DHK734" s="14"/>
      <c r="DHL734" s="14"/>
      <c r="DHM734" s="14"/>
      <c r="DHN734" s="14"/>
      <c r="DHO734" s="14"/>
      <c r="DHP734" s="14"/>
      <c r="DHQ734" s="14"/>
      <c r="DHR734" s="14"/>
      <c r="DHS734" s="14"/>
      <c r="DHT734" s="14"/>
      <c r="DHU734" s="14"/>
      <c r="DHV734" s="14"/>
      <c r="DHW734" s="14"/>
      <c r="DHX734" s="14"/>
      <c r="DHY734" s="14"/>
      <c r="DHZ734" s="14"/>
      <c r="DIA734" s="14"/>
      <c r="DIB734" s="14"/>
      <c r="DIC734" s="14"/>
      <c r="DID734" s="14"/>
      <c r="DIE734" s="14"/>
      <c r="DIF734" s="14"/>
      <c r="DIG734" s="14"/>
      <c r="DIH734" s="14"/>
      <c r="DII734" s="14"/>
      <c r="DIJ734" s="14"/>
      <c r="DIK734" s="14"/>
      <c r="DIL734" s="14"/>
      <c r="DIM734" s="14"/>
      <c r="DIN734" s="14"/>
      <c r="DIO734" s="14"/>
      <c r="DIP734" s="14"/>
      <c r="DIQ734" s="14"/>
      <c r="DIR734" s="14"/>
      <c r="DIS734" s="14"/>
      <c r="DIT734" s="14"/>
      <c r="DIU734" s="14"/>
      <c r="DIV734" s="14"/>
      <c r="DIW734" s="14"/>
      <c r="DIX734" s="14"/>
      <c r="DIY734" s="14"/>
      <c r="DIZ734" s="14"/>
      <c r="DJA734" s="14"/>
      <c r="DJB734" s="14"/>
      <c r="DJC734" s="14"/>
      <c r="DJD734" s="14"/>
      <c r="DJE734" s="14"/>
      <c r="DJF734" s="14"/>
      <c r="DJG734" s="14"/>
      <c r="DJH734" s="14"/>
      <c r="DJI734" s="14"/>
      <c r="DJJ734" s="14"/>
      <c r="DJK734" s="14"/>
      <c r="DJL734" s="14"/>
      <c r="DJM734" s="14"/>
      <c r="DJN734" s="14"/>
      <c r="DJO734" s="14"/>
      <c r="DJP734" s="14"/>
      <c r="DJQ734" s="14"/>
      <c r="DJR734" s="14"/>
      <c r="DJS734" s="14"/>
      <c r="DJT734" s="14"/>
      <c r="DJU734" s="14"/>
      <c r="DJV734" s="14"/>
      <c r="DJW734" s="14"/>
      <c r="DJX734" s="14"/>
      <c r="DJY734" s="14"/>
      <c r="DJZ734" s="14"/>
      <c r="DKA734" s="14"/>
      <c r="DKB734" s="14"/>
      <c r="DKC734" s="14"/>
      <c r="DKD734" s="14"/>
      <c r="DKE734" s="14"/>
      <c r="DKF734" s="14"/>
      <c r="DKG734" s="14"/>
      <c r="DKH734" s="14"/>
      <c r="DKI734" s="14"/>
      <c r="DKJ734" s="14"/>
      <c r="DKK734" s="14"/>
      <c r="DKL734" s="14"/>
      <c r="DKM734" s="14"/>
      <c r="DKN734" s="14"/>
      <c r="DKO734" s="14"/>
      <c r="DKP734" s="14"/>
      <c r="DKQ734" s="14"/>
      <c r="DKR734" s="14"/>
      <c r="DKS734" s="14"/>
      <c r="DKT734" s="14"/>
      <c r="DKU734" s="14"/>
      <c r="DKV734" s="14"/>
      <c r="DKW734" s="14"/>
      <c r="DKX734" s="14"/>
      <c r="DKY734" s="14"/>
      <c r="DKZ734" s="14"/>
      <c r="DLA734" s="14"/>
      <c r="DLB734" s="14"/>
      <c r="DLC734" s="14"/>
      <c r="DLD734" s="14"/>
      <c r="DLE734" s="14"/>
      <c r="DLF734" s="14"/>
      <c r="DLG734" s="14"/>
      <c r="DLH734" s="14"/>
      <c r="DLI734" s="14"/>
      <c r="DLJ734" s="14"/>
      <c r="DLK734" s="14"/>
      <c r="DLL734" s="14"/>
      <c r="DLM734" s="14"/>
      <c r="DLN734" s="14"/>
      <c r="DLO734" s="14"/>
      <c r="DLP734" s="14"/>
      <c r="DLQ734" s="14"/>
      <c r="DLR734" s="14"/>
      <c r="DLS734" s="14"/>
      <c r="DLT734" s="14"/>
      <c r="DLU734" s="14"/>
      <c r="DLV734" s="14"/>
      <c r="DLW734" s="14"/>
      <c r="DLX734" s="14"/>
      <c r="DLY734" s="14"/>
      <c r="DLZ734" s="14"/>
      <c r="DMA734" s="14"/>
      <c r="DMB734" s="14"/>
      <c r="DMC734" s="14"/>
      <c r="DMD734" s="14"/>
      <c r="DME734" s="14"/>
      <c r="DMF734" s="14"/>
      <c r="DMG734" s="14"/>
      <c r="DMH734" s="14"/>
      <c r="DMI734" s="14"/>
      <c r="DMJ734" s="14"/>
      <c r="DMK734" s="14"/>
      <c r="DML734" s="14"/>
      <c r="DMM734" s="14"/>
      <c r="DMN734" s="14"/>
      <c r="DMO734" s="14"/>
      <c r="DMP734" s="14"/>
      <c r="DMQ734" s="14"/>
      <c r="DMR734" s="14"/>
      <c r="DMS734" s="14"/>
      <c r="DMT734" s="14"/>
      <c r="DMU734" s="14"/>
      <c r="DMV734" s="14"/>
      <c r="DMW734" s="14"/>
      <c r="DMX734" s="14"/>
      <c r="DMY734" s="14"/>
      <c r="DMZ734" s="14"/>
      <c r="DNA734" s="14"/>
      <c r="DNB734" s="14"/>
      <c r="DNC734" s="14"/>
      <c r="DND734" s="14"/>
      <c r="DNE734" s="14"/>
      <c r="DNF734" s="14"/>
      <c r="DNG734" s="14"/>
      <c r="DNH734" s="14"/>
      <c r="DNI734" s="14"/>
      <c r="DNJ734" s="14"/>
      <c r="DNK734" s="14"/>
      <c r="DNL734" s="14"/>
      <c r="DNM734" s="14"/>
      <c r="DNN734" s="14"/>
      <c r="DNO734" s="14"/>
      <c r="DNP734" s="14"/>
      <c r="DNQ734" s="14"/>
      <c r="DNR734" s="14"/>
      <c r="DNS734" s="14"/>
      <c r="DNT734" s="14"/>
      <c r="DNU734" s="14"/>
      <c r="DNV734" s="14"/>
      <c r="DNW734" s="14"/>
      <c r="DNX734" s="14"/>
      <c r="DNY734" s="14"/>
      <c r="DNZ734" s="14"/>
      <c r="DOA734" s="14"/>
      <c r="DOB734" s="14"/>
      <c r="DOC734" s="14"/>
      <c r="DOD734" s="14"/>
      <c r="DOE734" s="14"/>
      <c r="DOF734" s="14"/>
      <c r="DOG734" s="14"/>
      <c r="DOH734" s="14"/>
      <c r="DOI734" s="14"/>
      <c r="DOJ734" s="14"/>
      <c r="DOK734" s="14"/>
      <c r="DOL734" s="14"/>
      <c r="DOM734" s="14"/>
      <c r="DON734" s="14"/>
      <c r="DOO734" s="14"/>
      <c r="DOP734" s="14"/>
      <c r="DOQ734" s="14"/>
      <c r="DOR734" s="14"/>
      <c r="DOS734" s="14"/>
      <c r="DOT734" s="14"/>
      <c r="DOU734" s="14"/>
      <c r="DOV734" s="14"/>
      <c r="DOW734" s="14"/>
      <c r="DOX734" s="14"/>
      <c r="DOY734" s="14"/>
      <c r="DOZ734" s="14"/>
      <c r="DPA734" s="14"/>
      <c r="DPB734" s="14"/>
      <c r="DPC734" s="14"/>
      <c r="DPD734" s="14"/>
      <c r="DPE734" s="14"/>
      <c r="DPF734" s="14"/>
      <c r="DPG734" s="14"/>
      <c r="DPH734" s="14"/>
      <c r="DPI734" s="14"/>
      <c r="DPJ734" s="14"/>
      <c r="DPK734" s="14"/>
      <c r="DPL734" s="14"/>
      <c r="DPM734" s="14"/>
      <c r="DPN734" s="14"/>
      <c r="DPO734" s="14"/>
      <c r="DPP734" s="14"/>
      <c r="DPQ734" s="14"/>
      <c r="DPR734" s="14"/>
      <c r="DPS734" s="14"/>
      <c r="DPT734" s="14"/>
      <c r="DPU734" s="14"/>
      <c r="DPV734" s="14"/>
      <c r="DPW734" s="14"/>
      <c r="DPX734" s="14"/>
      <c r="DPY734" s="14"/>
      <c r="DPZ734" s="14"/>
      <c r="DQA734" s="14"/>
      <c r="DQB734" s="14"/>
      <c r="DQC734" s="14"/>
      <c r="DQD734" s="14"/>
      <c r="DQE734" s="14"/>
      <c r="DQF734" s="14"/>
      <c r="DQG734" s="14"/>
      <c r="DQH734" s="14"/>
      <c r="DQI734" s="14"/>
      <c r="DQJ734" s="14"/>
      <c r="DQK734" s="14"/>
      <c r="DQL734" s="14"/>
      <c r="DQM734" s="14"/>
      <c r="DQN734" s="14"/>
      <c r="DQO734" s="14"/>
      <c r="DQP734" s="14"/>
      <c r="DQQ734" s="14"/>
      <c r="DQR734" s="14"/>
      <c r="DQS734" s="14"/>
      <c r="DQT734" s="14"/>
      <c r="DQU734" s="14"/>
      <c r="DQV734" s="14"/>
      <c r="DQW734" s="14"/>
      <c r="DQX734" s="14"/>
      <c r="DQY734" s="14"/>
      <c r="DQZ734" s="14"/>
      <c r="DRA734" s="14"/>
      <c r="DRB734" s="14"/>
      <c r="DRC734" s="14"/>
      <c r="DRD734" s="14"/>
      <c r="DRE734" s="14"/>
      <c r="DRF734" s="14"/>
      <c r="DRG734" s="14"/>
      <c r="DRH734" s="14"/>
      <c r="DRI734" s="14"/>
      <c r="DRJ734" s="14"/>
      <c r="DRK734" s="14"/>
      <c r="DRL734" s="14"/>
      <c r="DRM734" s="14"/>
      <c r="DRN734" s="14"/>
      <c r="DRO734" s="14"/>
      <c r="DRP734" s="14"/>
      <c r="DRQ734" s="14"/>
      <c r="DRR734" s="14"/>
      <c r="DRS734" s="14"/>
      <c r="DRT734" s="14"/>
      <c r="DRU734" s="14"/>
      <c r="DRV734" s="14"/>
      <c r="DRW734" s="14"/>
      <c r="DRX734" s="14"/>
      <c r="DRY734" s="14"/>
      <c r="DRZ734" s="14"/>
      <c r="DSA734" s="14"/>
      <c r="DSB734" s="14"/>
      <c r="DSC734" s="14"/>
      <c r="DSD734" s="14"/>
      <c r="DSE734" s="14"/>
      <c r="DSF734" s="14"/>
      <c r="DSG734" s="14"/>
      <c r="DSH734" s="14"/>
      <c r="DSI734" s="14"/>
      <c r="DSJ734" s="14"/>
      <c r="DSK734" s="14"/>
      <c r="DSL734" s="14"/>
      <c r="DSM734" s="14"/>
      <c r="DSN734" s="14"/>
      <c r="DSO734" s="14"/>
      <c r="DSP734" s="14"/>
      <c r="DSQ734" s="14"/>
      <c r="DSR734" s="14"/>
      <c r="DSS734" s="14"/>
      <c r="DST734" s="14"/>
      <c r="DSU734" s="14"/>
      <c r="DSV734" s="14"/>
      <c r="DSW734" s="14"/>
      <c r="DSX734" s="14"/>
      <c r="DSY734" s="14"/>
      <c r="DSZ734" s="14"/>
      <c r="DTA734" s="14"/>
      <c r="DTB734" s="14"/>
      <c r="DTC734" s="14"/>
      <c r="DTD734" s="14"/>
      <c r="DTE734" s="14"/>
      <c r="DTF734" s="14"/>
      <c r="DTG734" s="14"/>
      <c r="DTH734" s="14"/>
      <c r="DTI734" s="14"/>
      <c r="DTJ734" s="14"/>
      <c r="DTK734" s="14"/>
      <c r="DTL734" s="14"/>
      <c r="DTM734" s="14"/>
      <c r="DTN734" s="14"/>
      <c r="DTO734" s="14"/>
      <c r="DTP734" s="14"/>
      <c r="DTQ734" s="14"/>
      <c r="DTR734" s="14"/>
      <c r="DTS734" s="14"/>
      <c r="DTT734" s="14"/>
      <c r="DTU734" s="14"/>
      <c r="DTV734" s="14"/>
      <c r="DTW734" s="14"/>
      <c r="DTX734" s="14"/>
      <c r="DTY734" s="14"/>
      <c r="DTZ734" s="14"/>
      <c r="DUA734" s="14"/>
      <c r="DUB734" s="14"/>
      <c r="DUC734" s="14"/>
      <c r="DUD734" s="14"/>
      <c r="DUE734" s="14"/>
      <c r="DUF734" s="14"/>
      <c r="DUG734" s="14"/>
      <c r="DUH734" s="14"/>
      <c r="DUI734" s="14"/>
      <c r="DUJ734" s="14"/>
      <c r="DUK734" s="14"/>
      <c r="DUL734" s="14"/>
      <c r="DUM734" s="14"/>
      <c r="DUN734" s="14"/>
      <c r="DUO734" s="14"/>
      <c r="DUP734" s="14"/>
      <c r="DUQ734" s="14"/>
      <c r="DUR734" s="14"/>
      <c r="DUS734" s="14"/>
      <c r="DUT734" s="14"/>
      <c r="DUU734" s="14"/>
      <c r="DUV734" s="14"/>
      <c r="DUW734" s="14"/>
      <c r="DUX734" s="14"/>
      <c r="DUY734" s="14"/>
      <c r="DUZ734" s="14"/>
      <c r="DVA734" s="14"/>
      <c r="DVB734" s="14"/>
      <c r="DVC734" s="14"/>
      <c r="DVD734" s="14"/>
      <c r="DVE734" s="14"/>
      <c r="DVF734" s="14"/>
      <c r="DVG734" s="14"/>
      <c r="DVH734" s="14"/>
      <c r="DVI734" s="14"/>
      <c r="DVJ734" s="14"/>
      <c r="DVK734" s="14"/>
      <c r="DVL734" s="14"/>
      <c r="DVM734" s="14"/>
      <c r="DVN734" s="14"/>
      <c r="DVO734" s="14"/>
      <c r="DVP734" s="14"/>
      <c r="DVQ734" s="14"/>
      <c r="DVR734" s="14"/>
      <c r="DVS734" s="14"/>
      <c r="DVT734" s="14"/>
      <c r="DVU734" s="14"/>
      <c r="DVV734" s="14"/>
      <c r="DVW734" s="14"/>
      <c r="DVX734" s="14"/>
      <c r="DVY734" s="14"/>
      <c r="DVZ734" s="14"/>
      <c r="DWA734" s="14"/>
      <c r="DWB734" s="14"/>
      <c r="DWC734" s="14"/>
      <c r="DWD734" s="14"/>
      <c r="DWE734" s="14"/>
      <c r="DWF734" s="14"/>
      <c r="DWG734" s="14"/>
      <c r="DWH734" s="14"/>
      <c r="DWI734" s="14"/>
      <c r="DWJ734" s="14"/>
      <c r="DWK734" s="14"/>
      <c r="DWL734" s="14"/>
      <c r="DWM734" s="14"/>
      <c r="DWN734" s="14"/>
      <c r="DWO734" s="14"/>
      <c r="DWP734" s="14"/>
      <c r="DWQ734" s="14"/>
      <c r="DWR734" s="14"/>
      <c r="DWS734" s="14"/>
      <c r="DWT734" s="14"/>
      <c r="DWU734" s="14"/>
      <c r="DWV734" s="14"/>
      <c r="DWW734" s="14"/>
      <c r="DWX734" s="14"/>
      <c r="DWY734" s="14"/>
      <c r="DWZ734" s="14"/>
      <c r="DXA734" s="14"/>
      <c r="DXB734" s="14"/>
      <c r="DXC734" s="14"/>
      <c r="DXD734" s="14"/>
      <c r="DXE734" s="14"/>
      <c r="DXF734" s="14"/>
      <c r="DXG734" s="14"/>
      <c r="DXH734" s="14"/>
      <c r="DXI734" s="14"/>
      <c r="DXJ734" s="14"/>
      <c r="DXK734" s="14"/>
      <c r="DXL734" s="14"/>
      <c r="DXM734" s="14"/>
      <c r="DXN734" s="14"/>
      <c r="DXO734" s="14"/>
      <c r="DXP734" s="14"/>
      <c r="DXQ734" s="14"/>
      <c r="DXR734" s="14"/>
      <c r="DXS734" s="14"/>
      <c r="DXT734" s="14"/>
      <c r="DXU734" s="14"/>
      <c r="DXV734" s="14"/>
      <c r="DXW734" s="14"/>
      <c r="DXX734" s="14"/>
      <c r="DXY734" s="14"/>
      <c r="DXZ734" s="14"/>
      <c r="DYA734" s="14"/>
      <c r="DYB734" s="14"/>
      <c r="DYC734" s="14"/>
      <c r="DYD734" s="14"/>
      <c r="DYE734" s="14"/>
      <c r="DYF734" s="14"/>
      <c r="DYG734" s="14"/>
      <c r="DYH734" s="14"/>
      <c r="DYI734" s="14"/>
      <c r="DYJ734" s="14"/>
      <c r="DYK734" s="14"/>
      <c r="DYL734" s="14"/>
      <c r="DYM734" s="14"/>
      <c r="DYN734" s="14"/>
      <c r="DYO734" s="14"/>
      <c r="DYP734" s="14"/>
      <c r="DYQ734" s="14"/>
      <c r="DYR734" s="14"/>
      <c r="DYS734" s="14"/>
      <c r="DYT734" s="14"/>
      <c r="DYU734" s="14"/>
      <c r="DYV734" s="14"/>
      <c r="DYW734" s="14"/>
      <c r="DYX734" s="14"/>
      <c r="DYY734" s="14"/>
      <c r="DYZ734" s="14"/>
      <c r="DZA734" s="14"/>
      <c r="DZB734" s="14"/>
      <c r="DZC734" s="14"/>
      <c r="DZD734" s="14"/>
      <c r="DZE734" s="14"/>
      <c r="DZF734" s="14"/>
      <c r="DZG734" s="14"/>
      <c r="DZH734" s="14"/>
      <c r="DZI734" s="14"/>
      <c r="DZJ734" s="14"/>
      <c r="DZK734" s="14"/>
      <c r="DZL734" s="14"/>
      <c r="DZM734" s="14"/>
      <c r="DZN734" s="14"/>
      <c r="DZO734" s="14"/>
      <c r="DZP734" s="14"/>
      <c r="DZQ734" s="14"/>
      <c r="DZR734" s="14"/>
      <c r="DZS734" s="14"/>
      <c r="DZT734" s="14"/>
      <c r="DZU734" s="14"/>
      <c r="DZV734" s="14"/>
      <c r="DZW734" s="14"/>
      <c r="DZX734" s="14"/>
      <c r="DZY734" s="14"/>
      <c r="DZZ734" s="14"/>
      <c r="EAA734" s="14"/>
      <c r="EAB734" s="14"/>
      <c r="EAC734" s="14"/>
      <c r="EAD734" s="14"/>
      <c r="EAE734" s="14"/>
      <c r="EAF734" s="14"/>
      <c r="EAG734" s="14"/>
      <c r="EAH734" s="14"/>
      <c r="EAI734" s="14"/>
      <c r="EAJ734" s="14"/>
      <c r="EAK734" s="14"/>
      <c r="EAL734" s="14"/>
      <c r="EAM734" s="14"/>
      <c r="EAN734" s="14"/>
      <c r="EAO734" s="14"/>
      <c r="EAP734" s="14"/>
      <c r="EAQ734" s="14"/>
      <c r="EAR734" s="14"/>
      <c r="EAS734" s="14"/>
      <c r="EAT734" s="14"/>
      <c r="EAU734" s="14"/>
      <c r="EAV734" s="14"/>
      <c r="EAW734" s="14"/>
      <c r="EAX734" s="14"/>
      <c r="EAY734" s="14"/>
      <c r="EAZ734" s="14"/>
      <c r="EBA734" s="14"/>
      <c r="EBB734" s="14"/>
      <c r="EBC734" s="14"/>
      <c r="EBD734" s="14"/>
      <c r="EBE734" s="14"/>
      <c r="EBF734" s="14"/>
      <c r="EBG734" s="14"/>
      <c r="EBH734" s="14"/>
      <c r="EBI734" s="14"/>
      <c r="EBJ734" s="14"/>
      <c r="EBK734" s="14"/>
      <c r="EBL734" s="14"/>
      <c r="EBM734" s="14"/>
      <c r="EBN734" s="14"/>
      <c r="EBO734" s="14"/>
      <c r="EBP734" s="14"/>
      <c r="EBQ734" s="14"/>
      <c r="EBR734" s="14"/>
      <c r="EBS734" s="14"/>
      <c r="EBT734" s="14"/>
      <c r="EBU734" s="14"/>
      <c r="EBV734" s="14"/>
      <c r="EBW734" s="14"/>
      <c r="EBX734" s="14"/>
      <c r="EBY734" s="14"/>
      <c r="EBZ734" s="14"/>
      <c r="ECA734" s="14"/>
      <c r="ECB734" s="14"/>
      <c r="ECC734" s="14"/>
      <c r="ECD734" s="14"/>
      <c r="ECE734" s="14"/>
      <c r="ECF734" s="14"/>
      <c r="ECG734" s="14"/>
      <c r="ECH734" s="14"/>
      <c r="ECI734" s="14"/>
      <c r="ECJ734" s="14"/>
      <c r="ECK734" s="14"/>
      <c r="ECL734" s="14"/>
      <c r="ECM734" s="14"/>
      <c r="ECN734" s="14"/>
      <c r="ECO734" s="14"/>
      <c r="ECP734" s="14"/>
      <c r="ECQ734" s="14"/>
      <c r="ECR734" s="14"/>
      <c r="ECS734" s="14"/>
      <c r="ECT734" s="14"/>
      <c r="ECU734" s="14"/>
      <c r="ECV734" s="14"/>
      <c r="ECW734" s="14"/>
      <c r="ECX734" s="14"/>
      <c r="ECY734" s="14"/>
      <c r="ECZ734" s="14"/>
      <c r="EDA734" s="14"/>
      <c r="EDB734" s="14"/>
      <c r="EDC734" s="14"/>
      <c r="EDD734" s="14"/>
      <c r="EDE734" s="14"/>
      <c r="EDF734" s="14"/>
      <c r="EDG734" s="14"/>
      <c r="EDH734" s="14"/>
      <c r="EDI734" s="14"/>
      <c r="EDJ734" s="14"/>
      <c r="EDK734" s="14"/>
      <c r="EDL734" s="14"/>
      <c r="EDM734" s="14"/>
      <c r="EDN734" s="14"/>
      <c r="EDO734" s="14"/>
      <c r="EDP734" s="14"/>
      <c r="EDQ734" s="14"/>
      <c r="EDR734" s="14"/>
      <c r="EDS734" s="14"/>
      <c r="EDT734" s="14"/>
      <c r="EDU734" s="14"/>
      <c r="EDV734" s="14"/>
      <c r="EDW734" s="14"/>
      <c r="EDX734" s="14"/>
      <c r="EDY734" s="14"/>
      <c r="EDZ734" s="14"/>
      <c r="EEA734" s="14"/>
      <c r="EEB734" s="14"/>
      <c r="EEC734" s="14"/>
      <c r="EED734" s="14"/>
      <c r="EEE734" s="14"/>
      <c r="EEF734" s="14"/>
      <c r="EEG734" s="14"/>
      <c r="EEH734" s="14"/>
      <c r="EEI734" s="14"/>
      <c r="EEJ734" s="14"/>
      <c r="EEK734" s="14"/>
      <c r="EEL734" s="14"/>
      <c r="EEM734" s="14"/>
      <c r="EEN734" s="14"/>
      <c r="EEO734" s="14"/>
      <c r="EEP734" s="14"/>
      <c r="EEQ734" s="14"/>
      <c r="EER734" s="14"/>
      <c r="EES734" s="14"/>
      <c r="EET734" s="14"/>
      <c r="EEU734" s="14"/>
      <c r="EEV734" s="14"/>
      <c r="EEW734" s="14"/>
      <c r="EEX734" s="14"/>
      <c r="EEY734" s="14"/>
      <c r="EEZ734" s="14"/>
      <c r="EFA734" s="14"/>
      <c r="EFB734" s="14"/>
      <c r="EFC734" s="14"/>
      <c r="EFD734" s="14"/>
      <c r="EFE734" s="14"/>
      <c r="EFF734" s="14"/>
      <c r="EFG734" s="14"/>
      <c r="EFH734" s="14"/>
      <c r="EFI734" s="14"/>
      <c r="EFJ734" s="14"/>
      <c r="EFK734" s="14"/>
      <c r="EFL734" s="14"/>
      <c r="EFM734" s="14"/>
      <c r="EFN734" s="14"/>
      <c r="EFO734" s="14"/>
      <c r="EFP734" s="14"/>
      <c r="EFQ734" s="14"/>
      <c r="EFR734" s="14"/>
      <c r="EFS734" s="14"/>
      <c r="EFT734" s="14"/>
      <c r="EFU734" s="14"/>
      <c r="EFV734" s="14"/>
      <c r="EFW734" s="14"/>
      <c r="EFX734" s="14"/>
      <c r="EFY734" s="14"/>
      <c r="EFZ734" s="14"/>
      <c r="EGA734" s="14"/>
      <c r="EGB734" s="14"/>
      <c r="EGC734" s="14"/>
      <c r="EGD734" s="14"/>
      <c r="EGE734" s="14"/>
      <c r="EGF734" s="14"/>
      <c r="EGG734" s="14"/>
      <c r="EGH734" s="14"/>
      <c r="EGI734" s="14"/>
      <c r="EGJ734" s="14"/>
      <c r="EGK734" s="14"/>
      <c r="EGL734" s="14"/>
      <c r="EGM734" s="14"/>
      <c r="EGN734" s="14"/>
      <c r="EGO734" s="14"/>
      <c r="EGP734" s="14"/>
      <c r="EGQ734" s="14"/>
      <c r="EGR734" s="14"/>
      <c r="EGS734" s="14"/>
      <c r="EGT734" s="14"/>
      <c r="EGU734" s="14"/>
      <c r="EGV734" s="14"/>
      <c r="EGW734" s="14"/>
      <c r="EGX734" s="14"/>
      <c r="EGY734" s="14"/>
      <c r="EGZ734" s="14"/>
      <c r="EHA734" s="14"/>
      <c r="EHB734" s="14"/>
      <c r="EHC734" s="14"/>
      <c r="EHD734" s="14"/>
      <c r="EHE734" s="14"/>
      <c r="EHF734" s="14"/>
      <c r="EHG734" s="14"/>
      <c r="EHH734" s="14"/>
      <c r="EHI734" s="14"/>
      <c r="EHJ734" s="14"/>
      <c r="EHK734" s="14"/>
      <c r="EHL734" s="14"/>
      <c r="EHM734" s="14"/>
      <c r="EHN734" s="14"/>
      <c r="EHO734" s="14"/>
      <c r="EHP734" s="14"/>
      <c r="EHQ734" s="14"/>
      <c r="EHR734" s="14"/>
      <c r="EHS734" s="14"/>
      <c r="EHT734" s="14"/>
      <c r="EHU734" s="14"/>
      <c r="EHV734" s="14"/>
      <c r="EHW734" s="14"/>
      <c r="EHX734" s="14"/>
      <c r="EHY734" s="14"/>
      <c r="EHZ734" s="14"/>
      <c r="EIA734" s="14"/>
      <c r="EIB734" s="14"/>
      <c r="EIC734" s="14"/>
      <c r="EID734" s="14"/>
      <c r="EIE734" s="14"/>
      <c r="EIF734" s="14"/>
      <c r="EIG734" s="14"/>
      <c r="EIH734" s="14"/>
      <c r="EII734" s="14"/>
      <c r="EIJ734" s="14"/>
      <c r="EIK734" s="14"/>
      <c r="EIL734" s="14"/>
      <c r="EIM734" s="14"/>
      <c r="EIN734" s="14"/>
      <c r="EIO734" s="14"/>
      <c r="EIP734" s="14"/>
      <c r="EIQ734" s="14"/>
      <c r="EIR734" s="14"/>
      <c r="EIS734" s="14"/>
      <c r="EIT734" s="14"/>
      <c r="EIU734" s="14"/>
      <c r="EIV734" s="14"/>
      <c r="EIW734" s="14"/>
      <c r="EIX734" s="14"/>
      <c r="EIY734" s="14"/>
      <c r="EIZ734" s="14"/>
      <c r="EJA734" s="14"/>
      <c r="EJB734" s="14"/>
      <c r="EJC734" s="14"/>
      <c r="EJD734" s="14"/>
      <c r="EJE734" s="14"/>
      <c r="EJF734" s="14"/>
      <c r="EJG734" s="14"/>
      <c r="EJH734" s="14"/>
      <c r="EJI734" s="14"/>
      <c r="EJJ734" s="14"/>
      <c r="EJK734" s="14"/>
      <c r="EJL734" s="14"/>
      <c r="EJM734" s="14"/>
      <c r="EJN734" s="14"/>
      <c r="EJO734" s="14"/>
      <c r="EJP734" s="14"/>
      <c r="EJQ734" s="14"/>
      <c r="EJR734" s="14"/>
      <c r="EJS734" s="14"/>
      <c r="EJT734" s="14"/>
      <c r="EJU734" s="14"/>
      <c r="EJV734" s="14"/>
      <c r="EJW734" s="14"/>
      <c r="EJX734" s="14"/>
      <c r="EJY734" s="14"/>
      <c r="EJZ734" s="14"/>
      <c r="EKA734" s="14"/>
      <c r="EKB734" s="14"/>
      <c r="EKC734" s="14"/>
      <c r="EKD734" s="14"/>
      <c r="EKE734" s="14"/>
      <c r="EKF734" s="14"/>
      <c r="EKG734" s="14"/>
      <c r="EKH734" s="14"/>
      <c r="EKI734" s="14"/>
      <c r="EKJ734" s="14"/>
      <c r="EKK734" s="14"/>
      <c r="EKL734" s="14"/>
      <c r="EKM734" s="14"/>
      <c r="EKN734" s="14"/>
      <c r="EKO734" s="14"/>
      <c r="EKP734" s="14"/>
      <c r="EKQ734" s="14"/>
      <c r="EKR734" s="14"/>
      <c r="EKS734" s="14"/>
      <c r="EKT734" s="14"/>
      <c r="EKU734" s="14"/>
      <c r="EKV734" s="14"/>
      <c r="EKW734" s="14"/>
      <c r="EKX734" s="14"/>
      <c r="EKY734" s="14"/>
      <c r="EKZ734" s="14"/>
      <c r="ELA734" s="14"/>
      <c r="ELB734" s="14"/>
      <c r="ELC734" s="14"/>
      <c r="ELD734" s="14"/>
      <c r="ELE734" s="14"/>
      <c r="ELF734" s="14"/>
      <c r="ELG734" s="14"/>
      <c r="ELH734" s="14"/>
      <c r="ELI734" s="14"/>
      <c r="ELJ734" s="14"/>
      <c r="ELK734" s="14"/>
      <c r="ELL734" s="14"/>
      <c r="ELM734" s="14"/>
      <c r="ELN734" s="14"/>
      <c r="ELO734" s="14"/>
      <c r="ELP734" s="14"/>
      <c r="ELQ734" s="14"/>
      <c r="ELR734" s="14"/>
      <c r="ELS734" s="14"/>
      <c r="ELT734" s="14"/>
      <c r="ELU734" s="14"/>
      <c r="ELV734" s="14"/>
      <c r="ELW734" s="14"/>
      <c r="ELX734" s="14"/>
      <c r="ELY734" s="14"/>
      <c r="ELZ734" s="14"/>
      <c r="EMA734" s="14"/>
      <c r="EMB734" s="14"/>
      <c r="EMC734" s="14"/>
      <c r="EMD734" s="14"/>
      <c r="EME734" s="14"/>
      <c r="EMF734" s="14"/>
      <c r="EMG734" s="14"/>
      <c r="EMH734" s="14"/>
      <c r="EMI734" s="14"/>
      <c r="EMJ734" s="14"/>
      <c r="EMK734" s="14"/>
      <c r="EML734" s="14"/>
      <c r="EMM734" s="14"/>
      <c r="EMN734" s="14"/>
      <c r="EMO734" s="14"/>
      <c r="EMP734" s="14"/>
      <c r="EMQ734" s="14"/>
      <c r="EMR734" s="14"/>
      <c r="EMS734" s="14"/>
      <c r="EMT734" s="14"/>
      <c r="EMU734" s="14"/>
      <c r="EMV734" s="14"/>
      <c r="EMW734" s="14"/>
      <c r="EMX734" s="14"/>
      <c r="EMY734" s="14"/>
      <c r="EMZ734" s="14"/>
      <c r="ENA734" s="14"/>
      <c r="ENB734" s="14"/>
      <c r="ENC734" s="14"/>
      <c r="END734" s="14"/>
      <c r="ENE734" s="14"/>
      <c r="ENF734" s="14"/>
      <c r="ENG734" s="14"/>
      <c r="ENH734" s="14"/>
      <c r="ENI734" s="14"/>
      <c r="ENJ734" s="14"/>
      <c r="ENK734" s="14"/>
      <c r="ENL734" s="14"/>
      <c r="ENM734" s="14"/>
      <c r="ENN734" s="14"/>
      <c r="ENO734" s="14"/>
      <c r="ENP734" s="14"/>
      <c r="ENQ734" s="14"/>
      <c r="ENR734" s="14"/>
      <c r="ENS734" s="14"/>
      <c r="ENT734" s="14"/>
      <c r="ENU734" s="14"/>
      <c r="ENV734" s="14"/>
      <c r="ENW734" s="14"/>
      <c r="ENX734" s="14"/>
      <c r="ENY734" s="14"/>
      <c r="ENZ734" s="14"/>
      <c r="EOA734" s="14"/>
      <c r="EOB734" s="14"/>
      <c r="EOC734" s="14"/>
      <c r="EOD734" s="14"/>
      <c r="EOE734" s="14"/>
      <c r="EOF734" s="14"/>
      <c r="EOG734" s="14"/>
      <c r="EOH734" s="14"/>
      <c r="EOI734" s="14"/>
      <c r="EOJ734" s="14"/>
      <c r="EOK734" s="14"/>
      <c r="EOL734" s="14"/>
      <c r="EOM734" s="14"/>
      <c r="EON734" s="14"/>
      <c r="EOO734" s="14"/>
      <c r="EOP734" s="14"/>
      <c r="EOQ734" s="14"/>
      <c r="EOR734" s="14"/>
      <c r="EOS734" s="14"/>
      <c r="EOT734" s="14"/>
      <c r="EOU734" s="14"/>
      <c r="EOV734" s="14"/>
      <c r="EOW734" s="14"/>
      <c r="EOX734" s="14"/>
      <c r="EOY734" s="14"/>
      <c r="EOZ734" s="14"/>
      <c r="EPA734" s="14"/>
      <c r="EPB734" s="14"/>
      <c r="EPC734" s="14"/>
      <c r="EPD734" s="14"/>
      <c r="EPE734" s="14"/>
      <c r="EPF734" s="14"/>
      <c r="EPG734" s="14"/>
      <c r="EPH734" s="14"/>
      <c r="EPI734" s="14"/>
      <c r="EPJ734" s="14"/>
      <c r="EPK734" s="14"/>
      <c r="EPL734" s="14"/>
      <c r="EPM734" s="14"/>
      <c r="EPN734" s="14"/>
      <c r="EPO734" s="14"/>
      <c r="EPP734" s="14"/>
      <c r="EPQ734" s="14"/>
      <c r="EPR734" s="14"/>
      <c r="EPS734" s="14"/>
      <c r="EPT734" s="14"/>
      <c r="EPU734" s="14"/>
      <c r="EPV734" s="14"/>
      <c r="EPW734" s="14"/>
      <c r="EPX734" s="14"/>
      <c r="EPY734" s="14"/>
      <c r="EPZ734" s="14"/>
      <c r="EQA734" s="14"/>
      <c r="EQB734" s="14"/>
      <c r="EQC734" s="14"/>
      <c r="EQD734" s="14"/>
      <c r="EQE734" s="14"/>
      <c r="EQF734" s="14"/>
      <c r="EQG734" s="14"/>
      <c r="EQH734" s="14"/>
      <c r="EQI734" s="14"/>
      <c r="EQJ734" s="14"/>
      <c r="EQK734" s="14"/>
      <c r="EQL734" s="14"/>
      <c r="EQM734" s="14"/>
      <c r="EQN734" s="14"/>
      <c r="EQO734" s="14"/>
      <c r="EQP734" s="14"/>
      <c r="EQQ734" s="14"/>
      <c r="EQR734" s="14"/>
      <c r="EQS734" s="14"/>
      <c r="EQT734" s="14"/>
      <c r="EQU734" s="14"/>
      <c r="EQV734" s="14"/>
      <c r="EQW734" s="14"/>
      <c r="EQX734" s="14"/>
      <c r="EQY734" s="14"/>
      <c r="EQZ734" s="14"/>
      <c r="ERA734" s="14"/>
      <c r="ERB734" s="14"/>
      <c r="ERC734" s="14"/>
      <c r="ERD734" s="14"/>
      <c r="ERE734" s="14"/>
      <c r="ERF734" s="14"/>
      <c r="ERG734" s="14"/>
      <c r="ERH734" s="14"/>
      <c r="ERI734" s="14"/>
      <c r="ERJ734" s="14"/>
      <c r="ERK734" s="14"/>
      <c r="ERL734" s="14"/>
      <c r="ERM734" s="14"/>
      <c r="ERN734" s="14"/>
      <c r="ERO734" s="14"/>
      <c r="ERP734" s="14"/>
      <c r="ERQ734" s="14"/>
      <c r="ERR734" s="14"/>
      <c r="ERS734" s="14"/>
      <c r="ERT734" s="14"/>
      <c r="ERU734" s="14"/>
      <c r="ERV734" s="14"/>
      <c r="ERW734" s="14"/>
      <c r="ERX734" s="14"/>
      <c r="ERY734" s="14"/>
      <c r="ERZ734" s="14"/>
      <c r="ESA734" s="14"/>
      <c r="ESB734" s="14"/>
      <c r="ESC734" s="14"/>
      <c r="ESD734" s="14"/>
      <c r="ESE734" s="14"/>
      <c r="ESF734" s="14"/>
      <c r="ESG734" s="14"/>
      <c r="ESH734" s="14"/>
      <c r="ESI734" s="14"/>
      <c r="ESJ734" s="14"/>
      <c r="ESK734" s="14"/>
      <c r="ESL734" s="14"/>
      <c r="ESM734" s="14"/>
      <c r="ESN734" s="14"/>
      <c r="ESO734" s="14"/>
      <c r="ESP734" s="14"/>
      <c r="ESQ734" s="14"/>
      <c r="ESR734" s="14"/>
      <c r="ESS734" s="14"/>
      <c r="EST734" s="14"/>
      <c r="ESU734" s="14"/>
      <c r="ESV734" s="14"/>
      <c r="ESW734" s="14"/>
      <c r="ESX734" s="14"/>
      <c r="ESY734" s="14"/>
      <c r="ESZ734" s="14"/>
      <c r="ETA734" s="14"/>
      <c r="ETB734" s="14"/>
      <c r="ETC734" s="14"/>
      <c r="ETD734" s="14"/>
      <c r="ETE734" s="14"/>
      <c r="ETF734" s="14"/>
      <c r="ETG734" s="14"/>
      <c r="ETH734" s="14"/>
      <c r="ETI734" s="14"/>
      <c r="ETJ734" s="14"/>
      <c r="ETK734" s="14"/>
      <c r="ETL734" s="14"/>
      <c r="ETM734" s="14"/>
      <c r="ETN734" s="14"/>
      <c r="ETO734" s="14"/>
      <c r="ETP734" s="14"/>
      <c r="ETQ734" s="14"/>
      <c r="ETR734" s="14"/>
      <c r="ETS734" s="14"/>
      <c r="ETT734" s="14"/>
      <c r="ETU734" s="14"/>
      <c r="ETV734" s="14"/>
      <c r="ETW734" s="14"/>
      <c r="ETX734" s="14"/>
      <c r="ETY734" s="14"/>
      <c r="ETZ734" s="14"/>
      <c r="EUA734" s="14"/>
      <c r="EUB734" s="14"/>
      <c r="EUC734" s="14"/>
      <c r="EUD734" s="14"/>
      <c r="EUE734" s="14"/>
      <c r="EUF734" s="14"/>
      <c r="EUG734" s="14"/>
      <c r="EUH734" s="14"/>
      <c r="EUI734" s="14"/>
      <c r="EUJ734" s="14"/>
      <c r="EUK734" s="14"/>
      <c r="EUL734" s="14"/>
      <c r="EUM734" s="14"/>
      <c r="EUN734" s="14"/>
      <c r="EUO734" s="14"/>
      <c r="EUP734" s="14"/>
      <c r="EUQ734" s="14"/>
      <c r="EUR734" s="14"/>
      <c r="EUS734" s="14"/>
      <c r="EUT734" s="14"/>
      <c r="EUU734" s="14"/>
      <c r="EUV734" s="14"/>
      <c r="EUW734" s="14"/>
      <c r="EUX734" s="14"/>
      <c r="EUY734" s="14"/>
      <c r="EUZ734" s="14"/>
      <c r="EVA734" s="14"/>
      <c r="EVB734" s="14"/>
      <c r="EVC734" s="14"/>
      <c r="EVD734" s="14"/>
      <c r="EVE734" s="14"/>
      <c r="EVF734" s="14"/>
      <c r="EVG734" s="14"/>
      <c r="EVH734" s="14"/>
      <c r="EVI734" s="14"/>
      <c r="EVJ734" s="14"/>
      <c r="EVK734" s="14"/>
      <c r="EVL734" s="14"/>
      <c r="EVM734" s="14"/>
      <c r="EVN734" s="14"/>
      <c r="EVO734" s="14"/>
      <c r="EVP734" s="14"/>
      <c r="EVQ734" s="14"/>
      <c r="EVR734" s="14"/>
      <c r="EVS734" s="14"/>
      <c r="EVT734" s="14"/>
      <c r="EVU734" s="14"/>
      <c r="EVV734" s="14"/>
      <c r="EVW734" s="14"/>
      <c r="EVX734" s="14"/>
      <c r="EVY734" s="14"/>
      <c r="EVZ734" s="14"/>
      <c r="EWA734" s="14"/>
      <c r="EWB734" s="14"/>
      <c r="EWC734" s="14"/>
      <c r="EWD734" s="14"/>
      <c r="EWE734" s="14"/>
      <c r="EWF734" s="14"/>
      <c r="EWG734" s="14"/>
      <c r="EWH734" s="14"/>
      <c r="EWI734" s="14"/>
      <c r="EWJ734" s="14"/>
      <c r="EWK734" s="14"/>
      <c r="EWL734" s="14"/>
      <c r="EWM734" s="14"/>
      <c r="EWN734" s="14"/>
      <c r="EWO734" s="14"/>
      <c r="EWP734" s="14"/>
      <c r="EWQ734" s="14"/>
      <c r="EWR734" s="14"/>
      <c r="EWS734" s="14"/>
      <c r="EWT734" s="14"/>
      <c r="EWU734" s="14"/>
      <c r="EWV734" s="14"/>
      <c r="EWW734" s="14"/>
      <c r="EWX734" s="14"/>
      <c r="EWY734" s="14"/>
      <c r="EWZ734" s="14"/>
      <c r="EXA734" s="14"/>
      <c r="EXB734" s="14"/>
      <c r="EXC734" s="14"/>
      <c r="EXD734" s="14"/>
      <c r="EXE734" s="14"/>
      <c r="EXF734" s="14"/>
      <c r="EXG734" s="14"/>
      <c r="EXH734" s="14"/>
      <c r="EXI734" s="14"/>
      <c r="EXJ734" s="14"/>
      <c r="EXK734" s="14"/>
      <c r="EXL734" s="14"/>
      <c r="EXM734" s="14"/>
      <c r="EXN734" s="14"/>
      <c r="EXO734" s="14"/>
      <c r="EXP734" s="14"/>
      <c r="EXQ734" s="14"/>
      <c r="EXR734" s="14"/>
      <c r="EXS734" s="14"/>
      <c r="EXT734" s="14"/>
      <c r="EXU734" s="14"/>
      <c r="EXV734" s="14"/>
      <c r="EXW734" s="14"/>
      <c r="EXX734" s="14"/>
      <c r="EXY734" s="14"/>
      <c r="EXZ734" s="14"/>
      <c r="EYA734" s="14"/>
      <c r="EYB734" s="14"/>
      <c r="EYC734" s="14"/>
      <c r="EYD734" s="14"/>
      <c r="EYE734" s="14"/>
      <c r="EYF734" s="14"/>
      <c r="EYG734" s="14"/>
      <c r="EYH734" s="14"/>
      <c r="EYI734" s="14"/>
      <c r="EYJ734" s="14"/>
      <c r="EYK734" s="14"/>
      <c r="EYL734" s="14"/>
      <c r="EYM734" s="14"/>
      <c r="EYN734" s="14"/>
      <c r="EYO734" s="14"/>
      <c r="EYP734" s="14"/>
      <c r="EYQ734" s="14"/>
      <c r="EYR734" s="14"/>
      <c r="EYS734" s="14"/>
      <c r="EYT734" s="14"/>
      <c r="EYU734" s="14"/>
      <c r="EYV734" s="14"/>
      <c r="EYW734" s="14"/>
      <c r="EYX734" s="14"/>
      <c r="EYY734" s="14"/>
      <c r="EYZ734" s="14"/>
      <c r="EZA734" s="14"/>
      <c r="EZB734" s="14"/>
      <c r="EZC734" s="14"/>
      <c r="EZD734" s="14"/>
      <c r="EZE734" s="14"/>
      <c r="EZF734" s="14"/>
      <c r="EZG734" s="14"/>
      <c r="EZH734" s="14"/>
      <c r="EZI734" s="14"/>
      <c r="EZJ734" s="14"/>
      <c r="EZK734" s="14"/>
      <c r="EZL734" s="14"/>
      <c r="EZM734" s="14"/>
      <c r="EZN734" s="14"/>
      <c r="EZO734" s="14"/>
      <c r="EZP734" s="14"/>
      <c r="EZQ734" s="14"/>
      <c r="EZR734" s="14"/>
      <c r="EZS734" s="14"/>
      <c r="EZT734" s="14"/>
      <c r="EZU734" s="14"/>
      <c r="EZV734" s="14"/>
      <c r="EZW734" s="14"/>
      <c r="EZX734" s="14"/>
      <c r="EZY734" s="14"/>
      <c r="EZZ734" s="14"/>
      <c r="FAA734" s="14"/>
      <c r="FAB734" s="14"/>
      <c r="FAC734" s="14"/>
      <c r="FAD734" s="14"/>
      <c r="FAE734" s="14"/>
      <c r="FAF734" s="14"/>
      <c r="FAG734" s="14"/>
      <c r="FAH734" s="14"/>
      <c r="FAI734" s="14"/>
      <c r="FAJ734" s="14"/>
      <c r="FAK734" s="14"/>
      <c r="FAL734" s="14"/>
      <c r="FAM734" s="14"/>
      <c r="FAN734" s="14"/>
      <c r="FAO734" s="14"/>
      <c r="FAP734" s="14"/>
      <c r="FAQ734" s="14"/>
      <c r="FAR734" s="14"/>
      <c r="FAS734" s="14"/>
      <c r="FAT734" s="14"/>
      <c r="FAU734" s="14"/>
      <c r="FAV734" s="14"/>
      <c r="FAW734" s="14"/>
      <c r="FAX734" s="14"/>
      <c r="FAY734" s="14"/>
      <c r="FAZ734" s="14"/>
      <c r="FBA734" s="14"/>
      <c r="FBB734" s="14"/>
      <c r="FBC734" s="14"/>
      <c r="FBD734" s="14"/>
      <c r="FBE734" s="14"/>
      <c r="FBF734" s="14"/>
      <c r="FBG734" s="14"/>
      <c r="FBH734" s="14"/>
      <c r="FBI734" s="14"/>
      <c r="FBJ734" s="14"/>
      <c r="FBK734" s="14"/>
      <c r="FBL734" s="14"/>
      <c r="FBM734" s="14"/>
      <c r="FBN734" s="14"/>
      <c r="FBO734" s="14"/>
      <c r="FBP734" s="14"/>
      <c r="FBQ734" s="14"/>
      <c r="FBR734" s="14"/>
      <c r="FBS734" s="14"/>
      <c r="FBT734" s="14"/>
      <c r="FBU734" s="14"/>
      <c r="FBV734" s="14"/>
      <c r="FBW734" s="14"/>
      <c r="FBX734" s="14"/>
      <c r="FBY734" s="14"/>
      <c r="FBZ734" s="14"/>
      <c r="FCA734" s="14"/>
      <c r="FCB734" s="14"/>
      <c r="FCC734" s="14"/>
      <c r="FCD734" s="14"/>
      <c r="FCE734" s="14"/>
      <c r="FCF734" s="14"/>
      <c r="FCG734" s="14"/>
      <c r="FCH734" s="14"/>
      <c r="FCI734" s="14"/>
      <c r="FCJ734" s="14"/>
      <c r="FCK734" s="14"/>
      <c r="FCL734" s="14"/>
      <c r="FCM734" s="14"/>
      <c r="FCN734" s="14"/>
      <c r="FCO734" s="14"/>
      <c r="FCP734" s="14"/>
      <c r="FCQ734" s="14"/>
      <c r="FCR734" s="14"/>
      <c r="FCS734" s="14"/>
      <c r="FCT734" s="14"/>
      <c r="FCU734" s="14"/>
      <c r="FCV734" s="14"/>
      <c r="FCW734" s="14"/>
      <c r="FCX734" s="14"/>
      <c r="FCY734" s="14"/>
      <c r="FCZ734" s="14"/>
      <c r="FDA734" s="14"/>
      <c r="FDB734" s="14"/>
      <c r="FDC734" s="14"/>
      <c r="FDD734" s="14"/>
      <c r="FDE734" s="14"/>
      <c r="FDF734" s="14"/>
      <c r="FDG734" s="14"/>
      <c r="FDH734" s="14"/>
      <c r="FDI734" s="14"/>
      <c r="FDJ734" s="14"/>
      <c r="FDK734" s="14"/>
      <c r="FDL734" s="14"/>
      <c r="FDM734" s="14"/>
      <c r="FDN734" s="14"/>
      <c r="FDO734" s="14"/>
      <c r="FDP734" s="14"/>
      <c r="FDQ734" s="14"/>
      <c r="FDR734" s="14"/>
      <c r="FDS734" s="14"/>
      <c r="FDT734" s="14"/>
      <c r="FDU734" s="14"/>
      <c r="FDV734" s="14"/>
      <c r="FDW734" s="14"/>
      <c r="FDX734" s="14"/>
      <c r="FDY734" s="14"/>
      <c r="FDZ734" s="14"/>
      <c r="FEA734" s="14"/>
      <c r="FEB734" s="14"/>
      <c r="FEC734" s="14"/>
      <c r="FED734" s="14"/>
      <c r="FEE734" s="14"/>
      <c r="FEF734" s="14"/>
      <c r="FEG734" s="14"/>
      <c r="FEH734" s="14"/>
      <c r="FEI734" s="14"/>
      <c r="FEJ734" s="14"/>
      <c r="FEK734" s="14"/>
      <c r="FEL734" s="14"/>
      <c r="FEM734" s="14"/>
      <c r="FEN734" s="14"/>
      <c r="FEO734" s="14"/>
      <c r="FEP734" s="14"/>
      <c r="FEQ734" s="14"/>
      <c r="FER734" s="14"/>
      <c r="FES734" s="14"/>
      <c r="FET734" s="14"/>
      <c r="FEU734" s="14"/>
      <c r="FEV734" s="14"/>
      <c r="FEW734" s="14"/>
      <c r="FEX734" s="14"/>
      <c r="FEY734" s="14"/>
      <c r="FEZ734" s="14"/>
      <c r="FFA734" s="14"/>
      <c r="FFB734" s="14"/>
      <c r="FFC734" s="14"/>
      <c r="FFD734" s="14"/>
      <c r="FFE734" s="14"/>
      <c r="FFF734" s="14"/>
      <c r="FFG734" s="14"/>
      <c r="FFH734" s="14"/>
      <c r="FFI734" s="14"/>
      <c r="FFJ734" s="14"/>
      <c r="FFK734" s="14"/>
      <c r="FFL734" s="14"/>
      <c r="FFM734" s="14"/>
      <c r="FFN734" s="14"/>
      <c r="FFO734" s="14"/>
      <c r="FFP734" s="14"/>
      <c r="FFQ734" s="14"/>
      <c r="FFR734" s="14"/>
      <c r="FFS734" s="14"/>
      <c r="FFT734" s="14"/>
      <c r="FFU734" s="14"/>
      <c r="FFV734" s="14"/>
      <c r="FFW734" s="14"/>
      <c r="FFX734" s="14"/>
      <c r="FFY734" s="14"/>
      <c r="FFZ734" s="14"/>
      <c r="FGA734" s="14"/>
      <c r="FGB734" s="14"/>
      <c r="FGC734" s="14"/>
      <c r="FGD734" s="14"/>
      <c r="FGE734" s="14"/>
      <c r="FGF734" s="14"/>
      <c r="FGG734" s="14"/>
      <c r="FGH734" s="14"/>
      <c r="FGI734" s="14"/>
      <c r="FGJ734" s="14"/>
      <c r="FGK734" s="14"/>
      <c r="FGL734" s="14"/>
      <c r="FGM734" s="14"/>
      <c r="FGN734" s="14"/>
      <c r="FGO734" s="14"/>
      <c r="FGP734" s="14"/>
      <c r="FGQ734" s="14"/>
      <c r="FGR734" s="14"/>
      <c r="FGS734" s="14"/>
      <c r="FGT734" s="14"/>
      <c r="FGU734" s="14"/>
      <c r="FGV734" s="14"/>
      <c r="FGW734" s="14"/>
      <c r="FGX734" s="14"/>
      <c r="FGY734" s="14"/>
      <c r="FGZ734" s="14"/>
      <c r="FHA734" s="14"/>
      <c r="FHB734" s="14"/>
      <c r="FHC734" s="14"/>
      <c r="FHD734" s="14"/>
      <c r="FHE734" s="14"/>
      <c r="FHF734" s="14"/>
      <c r="FHG734" s="14"/>
      <c r="FHH734" s="14"/>
      <c r="FHI734" s="14"/>
      <c r="FHJ734" s="14"/>
      <c r="FHK734" s="14"/>
      <c r="FHL734" s="14"/>
      <c r="FHM734" s="14"/>
      <c r="FHN734" s="14"/>
      <c r="FHO734" s="14"/>
      <c r="FHP734" s="14"/>
      <c r="FHQ734" s="14"/>
      <c r="FHR734" s="14"/>
      <c r="FHS734" s="14"/>
      <c r="FHT734" s="14"/>
      <c r="FHU734" s="14"/>
      <c r="FHV734" s="14"/>
      <c r="FHW734" s="14"/>
      <c r="FHX734" s="14"/>
      <c r="FHY734" s="14"/>
      <c r="FHZ734" s="14"/>
      <c r="FIA734" s="14"/>
      <c r="FIB734" s="14"/>
      <c r="FIC734" s="14"/>
      <c r="FID734" s="14"/>
      <c r="FIE734" s="14"/>
      <c r="FIF734" s="14"/>
      <c r="FIG734" s="14"/>
      <c r="FIH734" s="14"/>
      <c r="FII734" s="14"/>
      <c r="FIJ734" s="14"/>
      <c r="FIK734" s="14"/>
      <c r="FIL734" s="14"/>
      <c r="FIM734" s="14"/>
      <c r="FIN734" s="14"/>
      <c r="FIO734" s="14"/>
      <c r="FIP734" s="14"/>
      <c r="FIQ734" s="14"/>
      <c r="FIR734" s="14"/>
      <c r="FIS734" s="14"/>
      <c r="FIT734" s="14"/>
      <c r="FIU734" s="14"/>
      <c r="FIV734" s="14"/>
      <c r="FIW734" s="14"/>
      <c r="FIX734" s="14"/>
      <c r="FIY734" s="14"/>
      <c r="FIZ734" s="14"/>
      <c r="FJA734" s="14"/>
      <c r="FJB734" s="14"/>
      <c r="FJC734" s="14"/>
      <c r="FJD734" s="14"/>
      <c r="FJE734" s="14"/>
      <c r="FJF734" s="14"/>
      <c r="FJG734" s="14"/>
      <c r="FJH734" s="14"/>
      <c r="FJI734" s="14"/>
      <c r="FJJ734" s="14"/>
      <c r="FJK734" s="14"/>
      <c r="FJL734" s="14"/>
      <c r="FJM734" s="14"/>
      <c r="FJN734" s="14"/>
      <c r="FJO734" s="14"/>
      <c r="FJP734" s="14"/>
      <c r="FJQ734" s="14"/>
      <c r="FJR734" s="14"/>
      <c r="FJS734" s="14"/>
      <c r="FJT734" s="14"/>
      <c r="FJU734" s="14"/>
      <c r="FJV734" s="14"/>
      <c r="FJW734" s="14"/>
      <c r="FJX734" s="14"/>
      <c r="FJY734" s="14"/>
      <c r="FJZ734" s="14"/>
      <c r="FKA734" s="14"/>
      <c r="FKB734" s="14"/>
      <c r="FKC734" s="14"/>
      <c r="FKD734" s="14"/>
      <c r="FKE734" s="14"/>
      <c r="FKF734" s="14"/>
      <c r="FKG734" s="14"/>
      <c r="FKH734" s="14"/>
      <c r="FKI734" s="14"/>
      <c r="FKJ734" s="14"/>
      <c r="FKK734" s="14"/>
      <c r="FKL734" s="14"/>
      <c r="FKM734" s="14"/>
      <c r="FKN734" s="14"/>
      <c r="FKO734" s="14"/>
      <c r="FKP734" s="14"/>
      <c r="FKQ734" s="14"/>
      <c r="FKR734" s="14"/>
      <c r="FKS734" s="14"/>
      <c r="FKT734" s="14"/>
      <c r="FKU734" s="14"/>
      <c r="FKV734" s="14"/>
      <c r="FKW734" s="14"/>
      <c r="FKX734" s="14"/>
      <c r="FKY734" s="14"/>
      <c r="FKZ734" s="14"/>
      <c r="FLA734" s="14"/>
      <c r="FLB734" s="14"/>
      <c r="FLC734" s="14"/>
      <c r="FLD734" s="14"/>
      <c r="FLE734" s="14"/>
      <c r="FLF734" s="14"/>
      <c r="FLG734" s="14"/>
      <c r="FLH734" s="14"/>
      <c r="FLI734" s="14"/>
      <c r="FLJ734" s="14"/>
      <c r="FLK734" s="14"/>
      <c r="FLL734" s="14"/>
      <c r="FLM734" s="14"/>
      <c r="FLN734" s="14"/>
      <c r="FLO734" s="14"/>
      <c r="FLP734" s="14"/>
      <c r="FLQ734" s="14"/>
      <c r="FLR734" s="14"/>
      <c r="FLS734" s="14"/>
      <c r="FLT734" s="14"/>
      <c r="FLU734" s="14"/>
      <c r="FLV734" s="14"/>
      <c r="FLW734" s="14"/>
      <c r="FLX734" s="14"/>
      <c r="FLY734" s="14"/>
      <c r="FLZ734" s="14"/>
      <c r="FMA734" s="14"/>
      <c r="FMB734" s="14"/>
      <c r="FMC734" s="14"/>
      <c r="FMD734" s="14"/>
      <c r="FME734" s="14"/>
      <c r="FMF734" s="14"/>
      <c r="FMG734" s="14"/>
      <c r="FMH734" s="14"/>
      <c r="FMI734" s="14"/>
      <c r="FMJ734" s="14"/>
      <c r="FMK734" s="14"/>
      <c r="FML734" s="14"/>
      <c r="FMM734" s="14"/>
      <c r="FMN734" s="14"/>
      <c r="FMO734" s="14"/>
      <c r="FMP734" s="14"/>
      <c r="FMQ734" s="14"/>
      <c r="FMR734" s="14"/>
      <c r="FMS734" s="14"/>
      <c r="FMT734" s="14"/>
      <c r="FMU734" s="14"/>
      <c r="FMV734" s="14"/>
      <c r="FMW734" s="14"/>
      <c r="FMX734" s="14"/>
      <c r="FMY734" s="14"/>
      <c r="FMZ734" s="14"/>
      <c r="FNA734" s="14"/>
      <c r="FNB734" s="14"/>
      <c r="FNC734" s="14"/>
      <c r="FND734" s="14"/>
      <c r="FNE734" s="14"/>
      <c r="FNF734" s="14"/>
      <c r="FNG734" s="14"/>
      <c r="FNH734" s="14"/>
      <c r="FNI734" s="14"/>
      <c r="FNJ734" s="14"/>
      <c r="FNK734" s="14"/>
      <c r="FNL734" s="14"/>
      <c r="FNM734" s="14"/>
      <c r="FNN734" s="14"/>
      <c r="FNO734" s="14"/>
      <c r="FNP734" s="14"/>
      <c r="FNQ734" s="14"/>
      <c r="FNR734" s="14"/>
      <c r="FNS734" s="14"/>
      <c r="FNT734" s="14"/>
      <c r="FNU734" s="14"/>
      <c r="FNV734" s="14"/>
      <c r="FNW734" s="14"/>
      <c r="FNX734" s="14"/>
      <c r="FNY734" s="14"/>
      <c r="FNZ734" s="14"/>
      <c r="FOA734" s="14"/>
      <c r="FOB734" s="14"/>
      <c r="FOC734" s="14"/>
      <c r="FOD734" s="14"/>
      <c r="FOE734" s="14"/>
      <c r="FOF734" s="14"/>
      <c r="FOG734" s="14"/>
      <c r="FOH734" s="14"/>
      <c r="FOI734" s="14"/>
      <c r="FOJ734" s="14"/>
      <c r="FOK734" s="14"/>
      <c r="FOL734" s="14"/>
      <c r="FOM734" s="14"/>
      <c r="FON734" s="14"/>
      <c r="FOO734" s="14"/>
      <c r="FOP734" s="14"/>
      <c r="FOQ734" s="14"/>
      <c r="FOR734" s="14"/>
      <c r="FOS734" s="14"/>
      <c r="FOT734" s="14"/>
      <c r="FOU734" s="14"/>
      <c r="FOV734" s="14"/>
      <c r="FOW734" s="14"/>
      <c r="FOX734" s="14"/>
      <c r="FOY734" s="14"/>
      <c r="FOZ734" s="14"/>
      <c r="FPA734" s="14"/>
      <c r="FPB734" s="14"/>
      <c r="FPC734" s="14"/>
      <c r="FPD734" s="14"/>
      <c r="FPE734" s="14"/>
      <c r="FPF734" s="14"/>
      <c r="FPG734" s="14"/>
      <c r="FPH734" s="14"/>
      <c r="FPI734" s="14"/>
      <c r="FPJ734" s="14"/>
      <c r="FPK734" s="14"/>
      <c r="FPL734" s="14"/>
      <c r="FPM734" s="14"/>
      <c r="FPN734" s="14"/>
      <c r="FPO734" s="14"/>
      <c r="FPP734" s="14"/>
      <c r="FPQ734" s="14"/>
      <c r="FPR734" s="14"/>
      <c r="FPS734" s="14"/>
      <c r="FPT734" s="14"/>
      <c r="FPU734" s="14"/>
      <c r="FPV734" s="14"/>
      <c r="FPW734" s="14"/>
      <c r="FPX734" s="14"/>
      <c r="FPY734" s="14"/>
      <c r="FPZ734" s="14"/>
      <c r="FQA734" s="14"/>
      <c r="FQB734" s="14"/>
      <c r="FQC734" s="14"/>
      <c r="FQD734" s="14"/>
      <c r="FQE734" s="14"/>
      <c r="FQF734" s="14"/>
      <c r="FQG734" s="14"/>
      <c r="FQH734" s="14"/>
      <c r="FQI734" s="14"/>
      <c r="FQJ734" s="14"/>
      <c r="FQK734" s="14"/>
      <c r="FQL734" s="14"/>
      <c r="FQM734" s="14"/>
      <c r="FQN734" s="14"/>
      <c r="FQO734" s="14"/>
      <c r="FQP734" s="14"/>
      <c r="FQQ734" s="14"/>
      <c r="FQR734" s="14"/>
      <c r="FQS734" s="14"/>
      <c r="FQT734" s="14"/>
      <c r="FQU734" s="14"/>
      <c r="FQV734" s="14"/>
      <c r="FQW734" s="14"/>
      <c r="FQX734" s="14"/>
      <c r="FQY734" s="14"/>
      <c r="FQZ734" s="14"/>
      <c r="FRA734" s="14"/>
      <c r="FRB734" s="14"/>
      <c r="FRC734" s="14"/>
      <c r="FRD734" s="14"/>
      <c r="FRE734" s="14"/>
      <c r="FRF734" s="14"/>
      <c r="FRG734" s="14"/>
      <c r="FRH734" s="14"/>
      <c r="FRI734" s="14"/>
      <c r="FRJ734" s="14"/>
      <c r="FRK734" s="14"/>
      <c r="FRL734" s="14"/>
      <c r="FRM734" s="14"/>
      <c r="FRN734" s="14"/>
      <c r="FRO734" s="14"/>
      <c r="FRP734" s="14"/>
      <c r="FRQ734" s="14"/>
      <c r="FRR734" s="14"/>
      <c r="FRS734" s="14"/>
      <c r="FRT734" s="14"/>
      <c r="FRU734" s="14"/>
      <c r="FRV734" s="14"/>
      <c r="FRW734" s="14"/>
      <c r="FRX734" s="14"/>
      <c r="FRY734" s="14"/>
      <c r="FRZ734" s="14"/>
      <c r="FSA734" s="14"/>
      <c r="FSB734" s="14"/>
      <c r="FSC734" s="14"/>
      <c r="FSD734" s="14"/>
      <c r="FSE734" s="14"/>
      <c r="FSF734" s="14"/>
      <c r="FSG734" s="14"/>
      <c r="FSH734" s="14"/>
      <c r="FSI734" s="14"/>
      <c r="FSJ734" s="14"/>
      <c r="FSK734" s="14"/>
      <c r="FSL734" s="14"/>
      <c r="FSM734" s="14"/>
      <c r="FSN734" s="14"/>
      <c r="FSO734" s="14"/>
      <c r="FSP734" s="14"/>
      <c r="FSQ734" s="14"/>
      <c r="FSR734" s="14"/>
      <c r="FSS734" s="14"/>
      <c r="FST734" s="14"/>
      <c r="FSU734" s="14"/>
      <c r="FSV734" s="14"/>
      <c r="FSW734" s="14"/>
      <c r="FSX734" s="14"/>
      <c r="FSY734" s="14"/>
      <c r="FSZ734" s="14"/>
      <c r="FTA734" s="14"/>
      <c r="FTB734" s="14"/>
      <c r="FTC734" s="14"/>
      <c r="FTD734" s="14"/>
      <c r="FTE734" s="14"/>
      <c r="FTF734" s="14"/>
      <c r="FTG734" s="14"/>
      <c r="FTH734" s="14"/>
      <c r="FTI734" s="14"/>
      <c r="FTJ734" s="14"/>
      <c r="FTK734" s="14"/>
      <c r="FTL734" s="14"/>
      <c r="FTM734" s="14"/>
      <c r="FTN734" s="14"/>
      <c r="FTO734" s="14"/>
      <c r="FTP734" s="14"/>
      <c r="FTQ734" s="14"/>
      <c r="FTR734" s="14"/>
      <c r="FTS734" s="14"/>
      <c r="FTT734" s="14"/>
      <c r="FTU734" s="14"/>
      <c r="FTV734" s="14"/>
      <c r="FTW734" s="14"/>
      <c r="FTX734" s="14"/>
      <c r="FTY734" s="14"/>
      <c r="FTZ734" s="14"/>
      <c r="FUA734" s="14"/>
      <c r="FUB734" s="14"/>
      <c r="FUC734" s="14"/>
      <c r="FUD734" s="14"/>
      <c r="FUE734" s="14"/>
      <c r="FUF734" s="14"/>
      <c r="FUG734" s="14"/>
      <c r="FUH734" s="14"/>
      <c r="FUI734" s="14"/>
      <c r="FUJ734" s="14"/>
      <c r="FUK734" s="14"/>
      <c r="FUL734" s="14"/>
      <c r="FUM734" s="14"/>
      <c r="FUN734" s="14"/>
      <c r="FUO734" s="14"/>
      <c r="FUP734" s="14"/>
      <c r="FUQ734" s="14"/>
      <c r="FUR734" s="14"/>
      <c r="FUS734" s="14"/>
      <c r="FUT734" s="14"/>
      <c r="FUU734" s="14"/>
      <c r="FUV734" s="14"/>
      <c r="FUW734" s="14"/>
      <c r="FUX734" s="14"/>
      <c r="FUY734" s="14"/>
      <c r="FUZ734" s="14"/>
      <c r="FVA734" s="14"/>
      <c r="FVB734" s="14"/>
      <c r="FVC734" s="14"/>
      <c r="FVD734" s="14"/>
      <c r="FVE734" s="14"/>
      <c r="FVF734" s="14"/>
      <c r="FVG734" s="14"/>
      <c r="FVH734" s="14"/>
      <c r="FVI734" s="14"/>
      <c r="FVJ734" s="14"/>
      <c r="FVK734" s="14"/>
      <c r="FVL734" s="14"/>
      <c r="FVM734" s="14"/>
      <c r="FVN734" s="14"/>
      <c r="FVO734" s="14"/>
      <c r="FVP734" s="14"/>
      <c r="FVQ734" s="14"/>
      <c r="FVR734" s="14"/>
      <c r="FVS734" s="14"/>
      <c r="FVT734" s="14"/>
      <c r="FVU734" s="14"/>
      <c r="FVV734" s="14"/>
      <c r="FVW734" s="14"/>
      <c r="FVX734" s="14"/>
      <c r="FVY734" s="14"/>
      <c r="FVZ734" s="14"/>
      <c r="FWA734" s="14"/>
      <c r="FWB734" s="14"/>
      <c r="FWC734" s="14"/>
      <c r="FWD734" s="14"/>
      <c r="FWE734" s="14"/>
      <c r="FWF734" s="14"/>
      <c r="FWG734" s="14"/>
      <c r="FWH734" s="14"/>
      <c r="FWI734" s="14"/>
      <c r="FWJ734" s="14"/>
      <c r="FWK734" s="14"/>
      <c r="FWL734" s="14"/>
      <c r="FWM734" s="14"/>
      <c r="FWN734" s="14"/>
      <c r="FWO734" s="14"/>
      <c r="FWP734" s="14"/>
      <c r="FWQ734" s="14"/>
      <c r="FWR734" s="14"/>
      <c r="FWS734" s="14"/>
      <c r="FWT734" s="14"/>
      <c r="FWU734" s="14"/>
      <c r="FWV734" s="14"/>
      <c r="FWW734" s="14"/>
      <c r="FWX734" s="14"/>
      <c r="FWY734" s="14"/>
      <c r="FWZ734" s="14"/>
      <c r="FXA734" s="14"/>
      <c r="FXB734" s="14"/>
      <c r="FXC734" s="14"/>
      <c r="FXD734" s="14"/>
      <c r="FXE734" s="14"/>
      <c r="FXF734" s="14"/>
      <c r="FXG734" s="14"/>
      <c r="FXH734" s="14"/>
      <c r="FXI734" s="14"/>
      <c r="FXJ734" s="14"/>
      <c r="FXK734" s="14"/>
      <c r="FXL734" s="14"/>
      <c r="FXM734" s="14"/>
      <c r="FXN734" s="14"/>
      <c r="FXO734" s="14"/>
      <c r="FXP734" s="14"/>
      <c r="FXQ734" s="14"/>
      <c r="FXR734" s="14"/>
      <c r="FXS734" s="14"/>
      <c r="FXT734" s="14"/>
      <c r="FXU734" s="14"/>
      <c r="FXV734" s="14"/>
      <c r="FXW734" s="14"/>
      <c r="FXX734" s="14"/>
      <c r="FXY734" s="14"/>
      <c r="FXZ734" s="14"/>
      <c r="FYA734" s="14"/>
      <c r="FYB734" s="14"/>
      <c r="FYC734" s="14"/>
      <c r="FYD734" s="14"/>
      <c r="FYE734" s="14"/>
      <c r="FYF734" s="14"/>
      <c r="FYG734" s="14"/>
      <c r="FYH734" s="14"/>
      <c r="FYI734" s="14"/>
      <c r="FYJ734" s="14"/>
      <c r="FYK734" s="14"/>
      <c r="FYL734" s="14"/>
      <c r="FYM734" s="14"/>
      <c r="FYN734" s="14"/>
      <c r="FYO734" s="14"/>
      <c r="FYP734" s="14"/>
      <c r="FYQ734" s="14"/>
      <c r="FYR734" s="14"/>
      <c r="FYS734" s="14"/>
      <c r="FYT734" s="14"/>
      <c r="FYU734" s="14"/>
      <c r="FYV734" s="14"/>
      <c r="FYW734" s="14"/>
      <c r="FYX734" s="14"/>
      <c r="FYY734" s="14"/>
      <c r="FYZ734" s="14"/>
      <c r="FZA734" s="14"/>
      <c r="FZB734" s="14"/>
      <c r="FZC734" s="14"/>
      <c r="FZD734" s="14"/>
      <c r="FZE734" s="14"/>
      <c r="FZF734" s="14"/>
      <c r="FZG734" s="14"/>
      <c r="FZH734" s="14"/>
      <c r="FZI734" s="14"/>
      <c r="FZJ734" s="14"/>
      <c r="FZK734" s="14"/>
      <c r="FZL734" s="14"/>
      <c r="FZM734" s="14"/>
      <c r="FZN734" s="14"/>
      <c r="FZO734" s="14"/>
      <c r="FZP734" s="14"/>
      <c r="FZQ734" s="14"/>
      <c r="FZR734" s="14"/>
      <c r="FZS734" s="14"/>
      <c r="FZT734" s="14"/>
      <c r="FZU734" s="14"/>
      <c r="FZV734" s="14"/>
      <c r="FZW734" s="14"/>
      <c r="FZX734" s="14"/>
      <c r="FZY734" s="14"/>
      <c r="FZZ734" s="14"/>
      <c r="GAA734" s="14"/>
      <c r="GAB734" s="14"/>
      <c r="GAC734" s="14"/>
      <c r="GAD734" s="14"/>
      <c r="GAE734" s="14"/>
      <c r="GAF734" s="14"/>
      <c r="GAG734" s="14"/>
      <c r="GAH734" s="14"/>
      <c r="GAI734" s="14"/>
      <c r="GAJ734" s="14"/>
      <c r="GAK734" s="14"/>
      <c r="GAL734" s="14"/>
      <c r="GAM734" s="14"/>
      <c r="GAN734" s="14"/>
      <c r="GAO734" s="14"/>
      <c r="GAP734" s="14"/>
      <c r="GAQ734" s="14"/>
      <c r="GAR734" s="14"/>
      <c r="GAS734" s="14"/>
      <c r="GAT734" s="14"/>
      <c r="GAU734" s="14"/>
      <c r="GAV734" s="14"/>
      <c r="GAW734" s="14"/>
      <c r="GAX734" s="14"/>
      <c r="GAY734" s="14"/>
      <c r="GAZ734" s="14"/>
      <c r="GBA734" s="14"/>
      <c r="GBB734" s="14"/>
      <c r="GBC734" s="14"/>
      <c r="GBD734" s="14"/>
      <c r="GBE734" s="14"/>
      <c r="GBF734" s="14"/>
      <c r="GBG734" s="14"/>
      <c r="GBH734" s="14"/>
      <c r="GBI734" s="14"/>
      <c r="GBJ734" s="14"/>
      <c r="GBK734" s="14"/>
      <c r="GBL734" s="14"/>
      <c r="GBM734" s="14"/>
      <c r="GBN734" s="14"/>
      <c r="GBO734" s="14"/>
      <c r="GBP734" s="14"/>
      <c r="GBQ734" s="14"/>
      <c r="GBR734" s="14"/>
      <c r="GBS734" s="14"/>
      <c r="GBT734" s="14"/>
      <c r="GBU734" s="14"/>
      <c r="GBV734" s="14"/>
      <c r="GBW734" s="14"/>
      <c r="GBX734" s="14"/>
      <c r="GBY734" s="14"/>
      <c r="GBZ734" s="14"/>
      <c r="GCA734" s="14"/>
      <c r="GCB734" s="14"/>
      <c r="GCC734" s="14"/>
      <c r="GCD734" s="14"/>
      <c r="GCE734" s="14"/>
      <c r="GCF734" s="14"/>
      <c r="GCG734" s="14"/>
      <c r="GCH734" s="14"/>
      <c r="GCI734" s="14"/>
      <c r="GCJ734" s="14"/>
      <c r="GCK734" s="14"/>
      <c r="GCL734" s="14"/>
      <c r="GCM734" s="14"/>
      <c r="GCN734" s="14"/>
      <c r="GCO734" s="14"/>
      <c r="GCP734" s="14"/>
      <c r="GCQ734" s="14"/>
      <c r="GCR734" s="14"/>
      <c r="GCS734" s="14"/>
      <c r="GCT734" s="14"/>
      <c r="GCU734" s="14"/>
      <c r="GCV734" s="14"/>
      <c r="GCW734" s="14"/>
      <c r="GCX734" s="14"/>
      <c r="GCY734" s="14"/>
      <c r="GCZ734" s="14"/>
      <c r="GDA734" s="14"/>
      <c r="GDB734" s="14"/>
      <c r="GDC734" s="14"/>
      <c r="GDD734" s="14"/>
      <c r="GDE734" s="14"/>
      <c r="GDF734" s="14"/>
      <c r="GDG734" s="14"/>
      <c r="GDH734" s="14"/>
      <c r="GDI734" s="14"/>
      <c r="GDJ734" s="14"/>
      <c r="GDK734" s="14"/>
      <c r="GDL734" s="14"/>
      <c r="GDM734" s="14"/>
      <c r="GDN734" s="14"/>
      <c r="GDO734" s="14"/>
      <c r="GDP734" s="14"/>
      <c r="GDQ734" s="14"/>
      <c r="GDR734" s="14"/>
      <c r="GDS734" s="14"/>
      <c r="GDT734" s="14"/>
      <c r="GDU734" s="14"/>
      <c r="GDV734" s="14"/>
      <c r="GDW734" s="14"/>
      <c r="GDX734" s="14"/>
      <c r="GDY734" s="14"/>
      <c r="GDZ734" s="14"/>
      <c r="GEA734" s="14"/>
      <c r="GEB734" s="14"/>
      <c r="GEC734" s="14"/>
      <c r="GED734" s="14"/>
      <c r="GEE734" s="14"/>
      <c r="GEF734" s="14"/>
      <c r="GEG734" s="14"/>
      <c r="GEH734" s="14"/>
      <c r="GEI734" s="14"/>
      <c r="GEJ734" s="14"/>
      <c r="GEK734" s="14"/>
      <c r="GEL734" s="14"/>
      <c r="GEM734" s="14"/>
      <c r="GEN734" s="14"/>
      <c r="GEO734" s="14"/>
      <c r="GEP734" s="14"/>
      <c r="GEQ734" s="14"/>
      <c r="GER734" s="14"/>
      <c r="GES734" s="14"/>
      <c r="GET734" s="14"/>
      <c r="GEU734" s="14"/>
      <c r="GEV734" s="14"/>
      <c r="GEW734" s="14"/>
      <c r="GEX734" s="14"/>
      <c r="GEY734" s="14"/>
      <c r="GEZ734" s="14"/>
      <c r="GFA734" s="14"/>
      <c r="GFB734" s="14"/>
      <c r="GFC734" s="14"/>
      <c r="GFD734" s="14"/>
      <c r="GFE734" s="14"/>
      <c r="GFF734" s="14"/>
      <c r="GFG734" s="14"/>
      <c r="GFH734" s="14"/>
      <c r="GFI734" s="14"/>
      <c r="GFJ734" s="14"/>
      <c r="GFK734" s="14"/>
      <c r="GFL734" s="14"/>
      <c r="GFM734" s="14"/>
      <c r="GFN734" s="14"/>
      <c r="GFO734" s="14"/>
      <c r="GFP734" s="14"/>
      <c r="GFQ734" s="14"/>
      <c r="GFR734" s="14"/>
      <c r="GFS734" s="14"/>
      <c r="GFT734" s="14"/>
      <c r="GFU734" s="14"/>
      <c r="GFV734" s="14"/>
      <c r="GFW734" s="14"/>
      <c r="GFX734" s="14"/>
      <c r="GFY734" s="14"/>
      <c r="GFZ734" s="14"/>
      <c r="GGA734" s="14"/>
      <c r="GGB734" s="14"/>
      <c r="GGC734" s="14"/>
      <c r="GGD734" s="14"/>
      <c r="GGE734" s="14"/>
      <c r="GGF734" s="14"/>
      <c r="GGG734" s="14"/>
      <c r="GGH734" s="14"/>
      <c r="GGI734" s="14"/>
      <c r="GGJ734" s="14"/>
      <c r="GGK734" s="14"/>
      <c r="GGL734" s="14"/>
      <c r="GGM734" s="14"/>
      <c r="GGN734" s="14"/>
      <c r="GGO734" s="14"/>
      <c r="GGP734" s="14"/>
      <c r="GGQ734" s="14"/>
      <c r="GGR734" s="14"/>
      <c r="GGS734" s="14"/>
      <c r="GGT734" s="14"/>
      <c r="GGU734" s="14"/>
      <c r="GGV734" s="14"/>
      <c r="GGW734" s="14"/>
      <c r="GGX734" s="14"/>
      <c r="GGY734" s="14"/>
      <c r="GGZ734" s="14"/>
      <c r="GHA734" s="14"/>
      <c r="GHB734" s="14"/>
      <c r="GHC734" s="14"/>
      <c r="GHD734" s="14"/>
      <c r="GHE734" s="14"/>
      <c r="GHF734" s="14"/>
      <c r="GHG734" s="14"/>
      <c r="GHH734" s="14"/>
      <c r="GHI734" s="14"/>
      <c r="GHJ734" s="14"/>
      <c r="GHK734" s="14"/>
      <c r="GHL734" s="14"/>
      <c r="GHM734" s="14"/>
      <c r="GHN734" s="14"/>
      <c r="GHO734" s="14"/>
      <c r="GHP734" s="14"/>
      <c r="GHQ734" s="14"/>
      <c r="GHR734" s="14"/>
      <c r="GHS734" s="14"/>
      <c r="GHT734" s="14"/>
      <c r="GHU734" s="14"/>
      <c r="GHV734" s="14"/>
      <c r="GHW734" s="14"/>
      <c r="GHX734" s="14"/>
      <c r="GHY734" s="14"/>
      <c r="GHZ734" s="14"/>
      <c r="GIA734" s="14"/>
      <c r="GIB734" s="14"/>
      <c r="GIC734" s="14"/>
      <c r="GID734" s="14"/>
      <c r="GIE734" s="14"/>
      <c r="GIF734" s="14"/>
      <c r="GIG734" s="14"/>
      <c r="GIH734" s="14"/>
      <c r="GII734" s="14"/>
      <c r="GIJ734" s="14"/>
      <c r="GIK734" s="14"/>
      <c r="GIL734" s="14"/>
      <c r="GIM734" s="14"/>
      <c r="GIN734" s="14"/>
      <c r="GIO734" s="14"/>
      <c r="GIP734" s="14"/>
      <c r="GIQ734" s="14"/>
      <c r="GIR734" s="14"/>
      <c r="GIS734" s="14"/>
      <c r="GIT734" s="14"/>
      <c r="GIU734" s="14"/>
      <c r="GIV734" s="14"/>
      <c r="GIW734" s="14"/>
      <c r="GIX734" s="14"/>
      <c r="GIY734" s="14"/>
      <c r="GIZ734" s="14"/>
      <c r="GJA734" s="14"/>
      <c r="GJB734" s="14"/>
      <c r="GJC734" s="14"/>
      <c r="GJD734" s="14"/>
      <c r="GJE734" s="14"/>
      <c r="GJF734" s="14"/>
      <c r="GJG734" s="14"/>
      <c r="GJH734" s="14"/>
      <c r="GJI734" s="14"/>
      <c r="GJJ734" s="14"/>
      <c r="GJK734" s="14"/>
      <c r="GJL734" s="14"/>
      <c r="GJM734" s="14"/>
      <c r="GJN734" s="14"/>
      <c r="GJO734" s="14"/>
      <c r="GJP734" s="14"/>
      <c r="GJQ734" s="14"/>
      <c r="GJR734" s="14"/>
      <c r="GJS734" s="14"/>
      <c r="GJT734" s="14"/>
      <c r="GJU734" s="14"/>
      <c r="GJV734" s="14"/>
      <c r="GJW734" s="14"/>
      <c r="GJX734" s="14"/>
      <c r="GJY734" s="14"/>
      <c r="GJZ734" s="14"/>
      <c r="GKA734" s="14"/>
      <c r="GKB734" s="14"/>
      <c r="GKC734" s="14"/>
      <c r="GKD734" s="14"/>
      <c r="GKE734" s="14"/>
      <c r="GKF734" s="14"/>
      <c r="GKG734" s="14"/>
      <c r="GKH734" s="14"/>
      <c r="GKI734" s="14"/>
      <c r="GKJ734" s="14"/>
      <c r="GKK734" s="14"/>
      <c r="GKL734" s="14"/>
      <c r="GKM734" s="14"/>
      <c r="GKN734" s="14"/>
      <c r="GKO734" s="14"/>
      <c r="GKP734" s="14"/>
      <c r="GKQ734" s="14"/>
      <c r="GKR734" s="14"/>
      <c r="GKS734" s="14"/>
      <c r="GKT734" s="14"/>
      <c r="GKU734" s="14"/>
      <c r="GKV734" s="14"/>
      <c r="GKW734" s="14"/>
      <c r="GKX734" s="14"/>
      <c r="GKY734" s="14"/>
      <c r="GKZ734" s="14"/>
      <c r="GLA734" s="14"/>
      <c r="GLB734" s="14"/>
      <c r="GLC734" s="14"/>
      <c r="GLD734" s="14"/>
      <c r="GLE734" s="14"/>
      <c r="GLF734" s="14"/>
      <c r="GLG734" s="14"/>
      <c r="GLH734" s="14"/>
      <c r="GLI734" s="14"/>
      <c r="GLJ734" s="14"/>
      <c r="GLK734" s="14"/>
      <c r="GLL734" s="14"/>
      <c r="GLM734" s="14"/>
      <c r="GLN734" s="14"/>
      <c r="GLO734" s="14"/>
      <c r="GLP734" s="14"/>
      <c r="GLQ734" s="14"/>
      <c r="GLR734" s="14"/>
      <c r="GLS734" s="14"/>
      <c r="GLT734" s="14"/>
      <c r="GLU734" s="14"/>
      <c r="GLV734" s="14"/>
      <c r="GLW734" s="14"/>
      <c r="GLX734" s="14"/>
      <c r="GLY734" s="14"/>
      <c r="GLZ734" s="14"/>
      <c r="GMA734" s="14"/>
      <c r="GMB734" s="14"/>
      <c r="GMC734" s="14"/>
      <c r="GMD734" s="14"/>
      <c r="GME734" s="14"/>
      <c r="GMF734" s="14"/>
      <c r="GMG734" s="14"/>
      <c r="GMH734" s="14"/>
      <c r="GMI734" s="14"/>
      <c r="GMJ734" s="14"/>
      <c r="GMK734" s="14"/>
      <c r="GML734" s="14"/>
      <c r="GMM734" s="14"/>
      <c r="GMN734" s="14"/>
      <c r="GMO734" s="14"/>
      <c r="GMP734" s="14"/>
      <c r="GMQ734" s="14"/>
      <c r="GMR734" s="14"/>
      <c r="GMS734" s="14"/>
      <c r="GMT734" s="14"/>
      <c r="GMU734" s="14"/>
      <c r="GMV734" s="14"/>
      <c r="GMW734" s="14"/>
      <c r="GMX734" s="14"/>
      <c r="GMY734" s="14"/>
      <c r="GMZ734" s="14"/>
      <c r="GNA734" s="14"/>
      <c r="GNB734" s="14"/>
      <c r="GNC734" s="14"/>
      <c r="GND734" s="14"/>
      <c r="GNE734" s="14"/>
      <c r="GNF734" s="14"/>
      <c r="GNG734" s="14"/>
      <c r="GNH734" s="14"/>
      <c r="GNI734" s="14"/>
      <c r="GNJ734" s="14"/>
      <c r="GNK734" s="14"/>
      <c r="GNL734" s="14"/>
      <c r="GNM734" s="14"/>
      <c r="GNN734" s="14"/>
      <c r="GNO734" s="14"/>
      <c r="GNP734" s="14"/>
      <c r="GNQ734" s="14"/>
      <c r="GNR734" s="14"/>
      <c r="GNS734" s="14"/>
      <c r="GNT734" s="14"/>
      <c r="GNU734" s="14"/>
      <c r="GNV734" s="14"/>
      <c r="GNW734" s="14"/>
      <c r="GNX734" s="14"/>
      <c r="GNY734" s="14"/>
      <c r="GNZ734" s="14"/>
      <c r="GOA734" s="14"/>
      <c r="GOB734" s="14"/>
      <c r="GOC734" s="14"/>
      <c r="GOD734" s="14"/>
      <c r="GOE734" s="14"/>
      <c r="GOF734" s="14"/>
      <c r="GOG734" s="14"/>
      <c r="GOH734" s="14"/>
      <c r="GOI734" s="14"/>
      <c r="GOJ734" s="14"/>
      <c r="GOK734" s="14"/>
      <c r="GOL734" s="14"/>
      <c r="GOM734" s="14"/>
      <c r="GON734" s="14"/>
      <c r="GOO734" s="14"/>
      <c r="GOP734" s="14"/>
      <c r="GOQ734" s="14"/>
      <c r="GOR734" s="14"/>
      <c r="GOS734" s="14"/>
      <c r="GOT734" s="14"/>
      <c r="GOU734" s="14"/>
      <c r="GOV734" s="14"/>
      <c r="GOW734" s="14"/>
      <c r="GOX734" s="14"/>
      <c r="GOY734" s="14"/>
      <c r="GOZ734" s="14"/>
      <c r="GPA734" s="14"/>
      <c r="GPB734" s="14"/>
      <c r="GPC734" s="14"/>
      <c r="GPD734" s="14"/>
      <c r="GPE734" s="14"/>
      <c r="GPF734" s="14"/>
      <c r="GPG734" s="14"/>
      <c r="GPH734" s="14"/>
      <c r="GPI734" s="14"/>
      <c r="GPJ734" s="14"/>
      <c r="GPK734" s="14"/>
      <c r="GPL734" s="14"/>
      <c r="GPM734" s="14"/>
      <c r="GPN734" s="14"/>
      <c r="GPO734" s="14"/>
      <c r="GPP734" s="14"/>
      <c r="GPQ734" s="14"/>
      <c r="GPR734" s="14"/>
      <c r="GPS734" s="14"/>
      <c r="GPT734" s="14"/>
      <c r="GPU734" s="14"/>
      <c r="GPV734" s="14"/>
      <c r="GPW734" s="14"/>
      <c r="GPX734" s="14"/>
      <c r="GPY734" s="14"/>
      <c r="GPZ734" s="14"/>
      <c r="GQA734" s="14"/>
      <c r="GQB734" s="14"/>
      <c r="GQC734" s="14"/>
      <c r="GQD734" s="14"/>
      <c r="GQE734" s="14"/>
      <c r="GQF734" s="14"/>
      <c r="GQG734" s="14"/>
      <c r="GQH734" s="14"/>
      <c r="GQI734" s="14"/>
      <c r="GQJ734" s="14"/>
      <c r="GQK734" s="14"/>
      <c r="GQL734" s="14"/>
      <c r="GQM734" s="14"/>
      <c r="GQN734" s="14"/>
      <c r="GQO734" s="14"/>
      <c r="GQP734" s="14"/>
      <c r="GQQ734" s="14"/>
      <c r="GQR734" s="14"/>
      <c r="GQS734" s="14"/>
      <c r="GQT734" s="14"/>
      <c r="GQU734" s="14"/>
      <c r="GQV734" s="14"/>
      <c r="GQW734" s="14"/>
      <c r="GQX734" s="14"/>
      <c r="GQY734" s="14"/>
      <c r="GQZ734" s="14"/>
      <c r="GRA734" s="14"/>
      <c r="GRB734" s="14"/>
      <c r="GRC734" s="14"/>
      <c r="GRD734" s="14"/>
      <c r="GRE734" s="14"/>
      <c r="GRF734" s="14"/>
      <c r="GRG734" s="14"/>
      <c r="GRH734" s="14"/>
      <c r="GRI734" s="14"/>
      <c r="GRJ734" s="14"/>
      <c r="GRK734" s="14"/>
      <c r="GRL734" s="14"/>
      <c r="GRM734" s="14"/>
      <c r="GRN734" s="14"/>
      <c r="GRO734" s="14"/>
      <c r="GRP734" s="14"/>
      <c r="GRQ734" s="14"/>
      <c r="GRR734" s="14"/>
      <c r="GRS734" s="14"/>
      <c r="GRT734" s="14"/>
      <c r="GRU734" s="14"/>
      <c r="GRV734" s="14"/>
      <c r="GRW734" s="14"/>
      <c r="GRX734" s="14"/>
      <c r="GRY734" s="14"/>
      <c r="GRZ734" s="14"/>
      <c r="GSA734" s="14"/>
      <c r="GSB734" s="14"/>
      <c r="GSC734" s="14"/>
      <c r="GSD734" s="14"/>
      <c r="GSE734" s="14"/>
      <c r="GSF734" s="14"/>
      <c r="GSG734" s="14"/>
      <c r="GSH734" s="14"/>
      <c r="GSI734" s="14"/>
      <c r="GSJ734" s="14"/>
      <c r="GSK734" s="14"/>
      <c r="GSL734" s="14"/>
      <c r="GSM734" s="14"/>
      <c r="GSN734" s="14"/>
      <c r="GSO734" s="14"/>
      <c r="GSP734" s="14"/>
      <c r="GSQ734" s="14"/>
      <c r="GSR734" s="14"/>
      <c r="GSS734" s="14"/>
      <c r="GST734" s="14"/>
      <c r="GSU734" s="14"/>
      <c r="GSV734" s="14"/>
      <c r="GSW734" s="14"/>
      <c r="GSX734" s="14"/>
      <c r="GSY734" s="14"/>
      <c r="GSZ734" s="14"/>
      <c r="GTA734" s="14"/>
      <c r="GTB734" s="14"/>
      <c r="GTC734" s="14"/>
      <c r="GTD734" s="14"/>
      <c r="GTE734" s="14"/>
      <c r="GTF734" s="14"/>
      <c r="GTG734" s="14"/>
      <c r="GTH734" s="14"/>
      <c r="GTI734" s="14"/>
      <c r="GTJ734" s="14"/>
      <c r="GTK734" s="14"/>
      <c r="GTL734" s="14"/>
      <c r="GTM734" s="14"/>
      <c r="GTN734" s="14"/>
      <c r="GTO734" s="14"/>
      <c r="GTP734" s="14"/>
      <c r="GTQ734" s="14"/>
      <c r="GTR734" s="14"/>
      <c r="GTS734" s="14"/>
      <c r="GTT734" s="14"/>
      <c r="GTU734" s="14"/>
      <c r="GTV734" s="14"/>
      <c r="GTW734" s="14"/>
      <c r="GTX734" s="14"/>
      <c r="GTY734" s="14"/>
      <c r="GTZ734" s="14"/>
      <c r="GUA734" s="14"/>
      <c r="GUB734" s="14"/>
      <c r="GUC734" s="14"/>
      <c r="GUD734" s="14"/>
      <c r="GUE734" s="14"/>
      <c r="GUF734" s="14"/>
      <c r="GUG734" s="14"/>
      <c r="GUH734" s="14"/>
      <c r="GUI734" s="14"/>
      <c r="GUJ734" s="14"/>
      <c r="GUK734" s="14"/>
      <c r="GUL734" s="14"/>
      <c r="GUM734" s="14"/>
      <c r="GUN734" s="14"/>
      <c r="GUO734" s="14"/>
      <c r="GUP734" s="14"/>
      <c r="GUQ734" s="14"/>
      <c r="GUR734" s="14"/>
      <c r="GUS734" s="14"/>
      <c r="GUT734" s="14"/>
      <c r="GUU734" s="14"/>
      <c r="GUV734" s="14"/>
      <c r="GUW734" s="14"/>
      <c r="GUX734" s="14"/>
      <c r="GUY734" s="14"/>
      <c r="GUZ734" s="14"/>
      <c r="GVA734" s="14"/>
      <c r="GVB734" s="14"/>
      <c r="GVC734" s="14"/>
      <c r="GVD734" s="14"/>
      <c r="GVE734" s="14"/>
      <c r="GVF734" s="14"/>
      <c r="GVG734" s="14"/>
      <c r="GVH734" s="14"/>
      <c r="GVI734" s="14"/>
      <c r="GVJ734" s="14"/>
      <c r="GVK734" s="14"/>
      <c r="GVL734" s="14"/>
      <c r="GVM734" s="14"/>
      <c r="GVN734" s="14"/>
      <c r="GVO734" s="14"/>
      <c r="GVP734" s="14"/>
      <c r="GVQ734" s="14"/>
      <c r="GVR734" s="14"/>
      <c r="GVS734" s="14"/>
      <c r="GVT734" s="14"/>
      <c r="GVU734" s="14"/>
      <c r="GVV734" s="14"/>
      <c r="GVW734" s="14"/>
      <c r="GVX734" s="14"/>
      <c r="GVY734" s="14"/>
      <c r="GVZ734" s="14"/>
      <c r="GWA734" s="14"/>
      <c r="GWB734" s="14"/>
      <c r="GWC734" s="14"/>
      <c r="GWD734" s="14"/>
      <c r="GWE734" s="14"/>
      <c r="GWF734" s="14"/>
      <c r="GWG734" s="14"/>
      <c r="GWH734" s="14"/>
      <c r="GWI734" s="14"/>
      <c r="GWJ734" s="14"/>
      <c r="GWK734" s="14"/>
      <c r="GWL734" s="14"/>
      <c r="GWM734" s="14"/>
      <c r="GWN734" s="14"/>
      <c r="GWO734" s="14"/>
      <c r="GWP734" s="14"/>
      <c r="GWQ734" s="14"/>
      <c r="GWR734" s="14"/>
      <c r="GWS734" s="14"/>
      <c r="GWT734" s="14"/>
      <c r="GWU734" s="14"/>
      <c r="GWV734" s="14"/>
      <c r="GWW734" s="14"/>
      <c r="GWX734" s="14"/>
      <c r="GWY734" s="14"/>
      <c r="GWZ734" s="14"/>
      <c r="GXA734" s="14"/>
      <c r="GXB734" s="14"/>
      <c r="GXC734" s="14"/>
      <c r="GXD734" s="14"/>
      <c r="GXE734" s="14"/>
      <c r="GXF734" s="14"/>
      <c r="GXG734" s="14"/>
      <c r="GXH734" s="14"/>
      <c r="GXI734" s="14"/>
      <c r="GXJ734" s="14"/>
      <c r="GXK734" s="14"/>
      <c r="GXL734" s="14"/>
      <c r="GXM734" s="14"/>
      <c r="GXN734" s="14"/>
      <c r="GXO734" s="14"/>
      <c r="GXP734" s="14"/>
      <c r="GXQ734" s="14"/>
      <c r="GXR734" s="14"/>
      <c r="GXS734" s="14"/>
      <c r="GXT734" s="14"/>
      <c r="GXU734" s="14"/>
      <c r="GXV734" s="14"/>
      <c r="GXW734" s="14"/>
      <c r="GXX734" s="14"/>
      <c r="GXY734" s="14"/>
      <c r="GXZ734" s="14"/>
      <c r="GYA734" s="14"/>
      <c r="GYB734" s="14"/>
      <c r="GYC734" s="14"/>
      <c r="GYD734" s="14"/>
      <c r="GYE734" s="14"/>
      <c r="GYF734" s="14"/>
      <c r="GYG734" s="14"/>
      <c r="GYH734" s="14"/>
      <c r="GYI734" s="14"/>
      <c r="GYJ734" s="14"/>
      <c r="GYK734" s="14"/>
      <c r="GYL734" s="14"/>
      <c r="GYM734" s="14"/>
      <c r="GYN734" s="14"/>
      <c r="GYO734" s="14"/>
      <c r="GYP734" s="14"/>
      <c r="GYQ734" s="14"/>
      <c r="GYR734" s="14"/>
      <c r="GYS734" s="14"/>
      <c r="GYT734" s="14"/>
      <c r="GYU734" s="14"/>
      <c r="GYV734" s="14"/>
      <c r="GYW734" s="14"/>
      <c r="GYX734" s="14"/>
      <c r="GYY734" s="14"/>
      <c r="GYZ734" s="14"/>
      <c r="GZA734" s="14"/>
      <c r="GZB734" s="14"/>
      <c r="GZC734" s="14"/>
      <c r="GZD734" s="14"/>
      <c r="GZE734" s="14"/>
      <c r="GZF734" s="14"/>
      <c r="GZG734" s="14"/>
      <c r="GZH734" s="14"/>
      <c r="GZI734" s="14"/>
      <c r="GZJ734" s="14"/>
      <c r="GZK734" s="14"/>
      <c r="GZL734" s="14"/>
      <c r="GZM734" s="14"/>
      <c r="GZN734" s="14"/>
      <c r="GZO734" s="14"/>
      <c r="GZP734" s="14"/>
      <c r="GZQ734" s="14"/>
      <c r="GZR734" s="14"/>
      <c r="GZS734" s="14"/>
      <c r="GZT734" s="14"/>
      <c r="GZU734" s="14"/>
      <c r="GZV734" s="14"/>
      <c r="GZW734" s="14"/>
      <c r="GZX734" s="14"/>
      <c r="GZY734" s="14"/>
      <c r="GZZ734" s="14"/>
      <c r="HAA734" s="14"/>
      <c r="HAB734" s="14"/>
      <c r="HAC734" s="14"/>
      <c r="HAD734" s="14"/>
      <c r="HAE734" s="14"/>
      <c r="HAF734" s="14"/>
      <c r="HAG734" s="14"/>
      <c r="HAH734" s="14"/>
      <c r="HAI734" s="14"/>
      <c r="HAJ734" s="14"/>
      <c r="HAK734" s="14"/>
      <c r="HAL734" s="14"/>
      <c r="HAM734" s="14"/>
      <c r="HAN734" s="14"/>
      <c r="HAO734" s="14"/>
      <c r="HAP734" s="14"/>
      <c r="HAQ734" s="14"/>
      <c r="HAR734" s="14"/>
      <c r="HAS734" s="14"/>
      <c r="HAT734" s="14"/>
      <c r="HAU734" s="14"/>
      <c r="HAV734" s="14"/>
      <c r="HAW734" s="14"/>
      <c r="HAX734" s="14"/>
      <c r="HAY734" s="14"/>
      <c r="HAZ734" s="14"/>
      <c r="HBA734" s="14"/>
      <c r="HBB734" s="14"/>
      <c r="HBC734" s="14"/>
      <c r="HBD734" s="14"/>
      <c r="HBE734" s="14"/>
      <c r="HBF734" s="14"/>
      <c r="HBG734" s="14"/>
      <c r="HBH734" s="14"/>
      <c r="HBI734" s="14"/>
      <c r="HBJ734" s="14"/>
      <c r="HBK734" s="14"/>
      <c r="HBL734" s="14"/>
      <c r="HBM734" s="14"/>
      <c r="HBN734" s="14"/>
      <c r="HBO734" s="14"/>
      <c r="HBP734" s="14"/>
      <c r="HBQ734" s="14"/>
      <c r="HBR734" s="14"/>
      <c r="HBS734" s="14"/>
      <c r="HBT734" s="14"/>
      <c r="HBU734" s="14"/>
      <c r="HBV734" s="14"/>
      <c r="HBW734" s="14"/>
      <c r="HBX734" s="14"/>
      <c r="HBY734" s="14"/>
      <c r="HBZ734" s="14"/>
      <c r="HCA734" s="14"/>
      <c r="HCB734" s="14"/>
      <c r="HCC734" s="14"/>
      <c r="HCD734" s="14"/>
      <c r="HCE734" s="14"/>
      <c r="HCF734" s="14"/>
      <c r="HCG734" s="14"/>
      <c r="HCH734" s="14"/>
      <c r="HCI734" s="14"/>
      <c r="HCJ734" s="14"/>
      <c r="HCK734" s="14"/>
      <c r="HCL734" s="14"/>
      <c r="HCM734" s="14"/>
      <c r="HCN734" s="14"/>
      <c r="HCO734" s="14"/>
      <c r="HCP734" s="14"/>
      <c r="HCQ734" s="14"/>
      <c r="HCR734" s="14"/>
      <c r="HCS734" s="14"/>
      <c r="HCT734" s="14"/>
      <c r="HCU734" s="14"/>
      <c r="HCV734" s="14"/>
      <c r="HCW734" s="14"/>
      <c r="HCX734" s="14"/>
      <c r="HCY734" s="14"/>
      <c r="HCZ734" s="14"/>
      <c r="HDA734" s="14"/>
      <c r="HDB734" s="14"/>
      <c r="HDC734" s="14"/>
      <c r="HDD734" s="14"/>
      <c r="HDE734" s="14"/>
      <c r="HDF734" s="14"/>
      <c r="HDG734" s="14"/>
      <c r="HDH734" s="14"/>
      <c r="HDI734" s="14"/>
      <c r="HDJ734" s="14"/>
      <c r="HDK734" s="14"/>
      <c r="HDL734" s="14"/>
      <c r="HDM734" s="14"/>
      <c r="HDN734" s="14"/>
      <c r="HDO734" s="14"/>
      <c r="HDP734" s="14"/>
      <c r="HDQ734" s="14"/>
      <c r="HDR734" s="14"/>
      <c r="HDS734" s="14"/>
      <c r="HDT734" s="14"/>
      <c r="HDU734" s="14"/>
      <c r="HDV734" s="14"/>
      <c r="HDW734" s="14"/>
      <c r="HDX734" s="14"/>
      <c r="HDY734" s="14"/>
      <c r="HDZ734" s="14"/>
      <c r="HEA734" s="14"/>
      <c r="HEB734" s="14"/>
      <c r="HEC734" s="14"/>
      <c r="HED734" s="14"/>
      <c r="HEE734" s="14"/>
      <c r="HEF734" s="14"/>
      <c r="HEG734" s="14"/>
      <c r="HEH734" s="14"/>
      <c r="HEI734" s="14"/>
      <c r="HEJ734" s="14"/>
      <c r="HEK734" s="14"/>
      <c r="HEL734" s="14"/>
      <c r="HEM734" s="14"/>
      <c r="HEN734" s="14"/>
      <c r="HEO734" s="14"/>
      <c r="HEP734" s="14"/>
      <c r="HEQ734" s="14"/>
      <c r="HER734" s="14"/>
      <c r="HES734" s="14"/>
      <c r="HET734" s="14"/>
      <c r="HEU734" s="14"/>
      <c r="HEV734" s="14"/>
      <c r="HEW734" s="14"/>
      <c r="HEX734" s="14"/>
      <c r="HEY734" s="14"/>
      <c r="HEZ734" s="14"/>
      <c r="HFA734" s="14"/>
      <c r="HFB734" s="14"/>
      <c r="HFC734" s="14"/>
      <c r="HFD734" s="14"/>
      <c r="HFE734" s="14"/>
      <c r="HFF734" s="14"/>
      <c r="HFG734" s="14"/>
      <c r="HFH734" s="14"/>
      <c r="HFI734" s="14"/>
      <c r="HFJ734" s="14"/>
      <c r="HFK734" s="14"/>
      <c r="HFL734" s="14"/>
      <c r="HFM734" s="14"/>
      <c r="HFN734" s="14"/>
      <c r="HFO734" s="14"/>
      <c r="HFP734" s="14"/>
      <c r="HFQ734" s="14"/>
      <c r="HFR734" s="14"/>
      <c r="HFS734" s="14"/>
      <c r="HFT734" s="14"/>
      <c r="HFU734" s="14"/>
      <c r="HFV734" s="14"/>
      <c r="HFW734" s="14"/>
      <c r="HFX734" s="14"/>
      <c r="HFY734" s="14"/>
      <c r="HFZ734" s="14"/>
      <c r="HGA734" s="14"/>
      <c r="HGB734" s="14"/>
      <c r="HGC734" s="14"/>
      <c r="HGD734" s="14"/>
      <c r="HGE734" s="14"/>
      <c r="HGF734" s="14"/>
      <c r="HGG734" s="14"/>
      <c r="HGH734" s="14"/>
      <c r="HGI734" s="14"/>
      <c r="HGJ734" s="14"/>
      <c r="HGK734" s="14"/>
      <c r="HGL734" s="14"/>
      <c r="HGM734" s="14"/>
      <c r="HGN734" s="14"/>
      <c r="HGO734" s="14"/>
      <c r="HGP734" s="14"/>
      <c r="HGQ734" s="14"/>
      <c r="HGR734" s="14"/>
      <c r="HGS734" s="14"/>
      <c r="HGT734" s="14"/>
      <c r="HGU734" s="14"/>
      <c r="HGV734" s="14"/>
      <c r="HGW734" s="14"/>
      <c r="HGX734" s="14"/>
      <c r="HGY734" s="14"/>
      <c r="HGZ734" s="14"/>
      <c r="HHA734" s="14"/>
      <c r="HHB734" s="14"/>
      <c r="HHC734" s="14"/>
      <c r="HHD734" s="14"/>
      <c r="HHE734" s="14"/>
      <c r="HHF734" s="14"/>
      <c r="HHG734" s="14"/>
      <c r="HHH734" s="14"/>
      <c r="HHI734" s="14"/>
      <c r="HHJ734" s="14"/>
      <c r="HHK734" s="14"/>
      <c r="HHL734" s="14"/>
      <c r="HHM734" s="14"/>
      <c r="HHN734" s="14"/>
      <c r="HHO734" s="14"/>
      <c r="HHP734" s="14"/>
      <c r="HHQ734" s="14"/>
      <c r="HHR734" s="14"/>
      <c r="HHS734" s="14"/>
      <c r="HHT734" s="14"/>
      <c r="HHU734" s="14"/>
      <c r="HHV734" s="14"/>
      <c r="HHW734" s="14"/>
      <c r="HHX734" s="14"/>
      <c r="HHY734" s="14"/>
      <c r="HHZ734" s="14"/>
      <c r="HIA734" s="14"/>
      <c r="HIB734" s="14"/>
      <c r="HIC734" s="14"/>
      <c r="HID734" s="14"/>
      <c r="HIE734" s="14"/>
      <c r="HIF734" s="14"/>
      <c r="HIG734" s="14"/>
      <c r="HIH734" s="14"/>
      <c r="HII734" s="14"/>
      <c r="HIJ734" s="14"/>
      <c r="HIK734" s="14"/>
      <c r="HIL734" s="14"/>
      <c r="HIM734" s="14"/>
      <c r="HIN734" s="14"/>
      <c r="HIO734" s="14"/>
      <c r="HIP734" s="14"/>
      <c r="HIQ734" s="14"/>
      <c r="HIR734" s="14"/>
      <c r="HIS734" s="14"/>
      <c r="HIT734" s="14"/>
      <c r="HIU734" s="14"/>
      <c r="HIV734" s="14"/>
      <c r="HIW734" s="14"/>
      <c r="HIX734" s="14"/>
      <c r="HIY734" s="14"/>
      <c r="HIZ734" s="14"/>
      <c r="HJA734" s="14"/>
      <c r="HJB734" s="14"/>
      <c r="HJC734" s="14"/>
      <c r="HJD734" s="14"/>
      <c r="HJE734" s="14"/>
      <c r="HJF734" s="14"/>
      <c r="HJG734" s="14"/>
      <c r="HJH734" s="14"/>
      <c r="HJI734" s="14"/>
      <c r="HJJ734" s="14"/>
      <c r="HJK734" s="14"/>
      <c r="HJL734" s="14"/>
      <c r="HJM734" s="14"/>
      <c r="HJN734" s="14"/>
      <c r="HJO734" s="14"/>
      <c r="HJP734" s="14"/>
      <c r="HJQ734" s="14"/>
      <c r="HJR734" s="14"/>
      <c r="HJS734" s="14"/>
      <c r="HJT734" s="14"/>
      <c r="HJU734" s="14"/>
      <c r="HJV734" s="14"/>
      <c r="HJW734" s="14"/>
      <c r="HJX734" s="14"/>
      <c r="HJY734" s="14"/>
      <c r="HJZ734" s="14"/>
      <c r="HKA734" s="14"/>
      <c r="HKB734" s="14"/>
      <c r="HKC734" s="14"/>
      <c r="HKD734" s="14"/>
      <c r="HKE734" s="14"/>
      <c r="HKF734" s="14"/>
      <c r="HKG734" s="14"/>
      <c r="HKH734" s="14"/>
      <c r="HKI734" s="14"/>
      <c r="HKJ734" s="14"/>
      <c r="HKK734" s="14"/>
      <c r="HKL734" s="14"/>
      <c r="HKM734" s="14"/>
      <c r="HKN734" s="14"/>
      <c r="HKO734" s="14"/>
      <c r="HKP734" s="14"/>
      <c r="HKQ734" s="14"/>
      <c r="HKR734" s="14"/>
      <c r="HKS734" s="14"/>
      <c r="HKT734" s="14"/>
      <c r="HKU734" s="14"/>
      <c r="HKV734" s="14"/>
      <c r="HKW734" s="14"/>
      <c r="HKX734" s="14"/>
      <c r="HKY734" s="14"/>
      <c r="HKZ734" s="14"/>
      <c r="HLA734" s="14"/>
      <c r="HLB734" s="14"/>
      <c r="HLC734" s="14"/>
      <c r="HLD734" s="14"/>
      <c r="HLE734" s="14"/>
      <c r="HLF734" s="14"/>
      <c r="HLG734" s="14"/>
      <c r="HLH734" s="14"/>
      <c r="HLI734" s="14"/>
      <c r="HLJ734" s="14"/>
      <c r="HLK734" s="14"/>
      <c r="HLL734" s="14"/>
      <c r="HLM734" s="14"/>
      <c r="HLN734" s="14"/>
      <c r="HLO734" s="14"/>
      <c r="HLP734" s="14"/>
      <c r="HLQ734" s="14"/>
      <c r="HLR734" s="14"/>
      <c r="HLS734" s="14"/>
      <c r="HLT734" s="14"/>
      <c r="HLU734" s="14"/>
      <c r="HLV734" s="14"/>
      <c r="HLW734" s="14"/>
      <c r="HLX734" s="14"/>
      <c r="HLY734" s="14"/>
      <c r="HLZ734" s="14"/>
      <c r="HMA734" s="14"/>
      <c r="HMB734" s="14"/>
      <c r="HMC734" s="14"/>
      <c r="HMD734" s="14"/>
      <c r="HME734" s="14"/>
      <c r="HMF734" s="14"/>
      <c r="HMG734" s="14"/>
      <c r="HMH734" s="14"/>
      <c r="HMI734" s="14"/>
      <c r="HMJ734" s="14"/>
      <c r="HMK734" s="14"/>
      <c r="HML734" s="14"/>
      <c r="HMM734" s="14"/>
      <c r="HMN734" s="14"/>
      <c r="HMO734" s="14"/>
      <c r="HMP734" s="14"/>
      <c r="HMQ734" s="14"/>
      <c r="HMR734" s="14"/>
      <c r="HMS734" s="14"/>
      <c r="HMT734" s="14"/>
      <c r="HMU734" s="14"/>
      <c r="HMV734" s="14"/>
      <c r="HMW734" s="14"/>
      <c r="HMX734" s="14"/>
      <c r="HMY734" s="14"/>
      <c r="HMZ734" s="14"/>
      <c r="HNA734" s="14"/>
      <c r="HNB734" s="14"/>
      <c r="HNC734" s="14"/>
      <c r="HND734" s="14"/>
      <c r="HNE734" s="14"/>
      <c r="HNF734" s="14"/>
      <c r="HNG734" s="14"/>
      <c r="HNH734" s="14"/>
      <c r="HNI734" s="14"/>
      <c r="HNJ734" s="14"/>
      <c r="HNK734" s="14"/>
      <c r="HNL734" s="14"/>
      <c r="HNM734" s="14"/>
      <c r="HNN734" s="14"/>
      <c r="HNO734" s="14"/>
      <c r="HNP734" s="14"/>
      <c r="HNQ734" s="14"/>
      <c r="HNR734" s="14"/>
      <c r="HNS734" s="14"/>
      <c r="HNT734" s="14"/>
      <c r="HNU734" s="14"/>
      <c r="HNV734" s="14"/>
      <c r="HNW734" s="14"/>
      <c r="HNX734" s="14"/>
      <c r="HNY734" s="14"/>
      <c r="HNZ734" s="14"/>
      <c r="HOA734" s="14"/>
      <c r="HOB734" s="14"/>
      <c r="HOC734" s="14"/>
      <c r="HOD734" s="14"/>
      <c r="HOE734" s="14"/>
      <c r="HOF734" s="14"/>
      <c r="HOG734" s="14"/>
      <c r="HOH734" s="14"/>
      <c r="HOI734" s="14"/>
      <c r="HOJ734" s="14"/>
      <c r="HOK734" s="14"/>
      <c r="HOL734" s="14"/>
      <c r="HOM734" s="14"/>
      <c r="HON734" s="14"/>
      <c r="HOO734" s="14"/>
      <c r="HOP734" s="14"/>
      <c r="HOQ734" s="14"/>
      <c r="HOR734" s="14"/>
      <c r="HOS734" s="14"/>
      <c r="HOT734" s="14"/>
      <c r="HOU734" s="14"/>
      <c r="HOV734" s="14"/>
      <c r="HOW734" s="14"/>
      <c r="HOX734" s="14"/>
      <c r="HOY734" s="14"/>
      <c r="HOZ734" s="14"/>
      <c r="HPA734" s="14"/>
      <c r="HPB734" s="14"/>
      <c r="HPC734" s="14"/>
      <c r="HPD734" s="14"/>
      <c r="HPE734" s="14"/>
      <c r="HPF734" s="14"/>
      <c r="HPG734" s="14"/>
      <c r="HPH734" s="14"/>
      <c r="HPI734" s="14"/>
      <c r="HPJ734" s="14"/>
      <c r="HPK734" s="14"/>
      <c r="HPL734" s="14"/>
      <c r="HPM734" s="14"/>
      <c r="HPN734" s="14"/>
      <c r="HPO734" s="14"/>
      <c r="HPP734" s="14"/>
      <c r="HPQ734" s="14"/>
      <c r="HPR734" s="14"/>
      <c r="HPS734" s="14"/>
      <c r="HPT734" s="14"/>
      <c r="HPU734" s="14"/>
      <c r="HPV734" s="14"/>
      <c r="HPW734" s="14"/>
      <c r="HPX734" s="14"/>
      <c r="HPY734" s="14"/>
      <c r="HPZ734" s="14"/>
      <c r="HQA734" s="14"/>
      <c r="HQB734" s="14"/>
      <c r="HQC734" s="14"/>
      <c r="HQD734" s="14"/>
      <c r="HQE734" s="14"/>
      <c r="HQF734" s="14"/>
      <c r="HQG734" s="14"/>
      <c r="HQH734" s="14"/>
      <c r="HQI734" s="14"/>
      <c r="HQJ734" s="14"/>
      <c r="HQK734" s="14"/>
      <c r="HQL734" s="14"/>
      <c r="HQM734" s="14"/>
      <c r="HQN734" s="14"/>
      <c r="HQO734" s="14"/>
      <c r="HQP734" s="14"/>
      <c r="HQQ734" s="14"/>
      <c r="HQR734" s="14"/>
      <c r="HQS734" s="14"/>
      <c r="HQT734" s="14"/>
      <c r="HQU734" s="14"/>
      <c r="HQV734" s="14"/>
      <c r="HQW734" s="14"/>
      <c r="HQX734" s="14"/>
      <c r="HQY734" s="14"/>
      <c r="HQZ734" s="14"/>
      <c r="HRA734" s="14"/>
      <c r="HRB734" s="14"/>
      <c r="HRC734" s="14"/>
      <c r="HRD734" s="14"/>
      <c r="HRE734" s="14"/>
      <c r="HRF734" s="14"/>
      <c r="HRG734" s="14"/>
      <c r="HRH734" s="14"/>
      <c r="HRI734" s="14"/>
      <c r="HRJ734" s="14"/>
      <c r="HRK734" s="14"/>
      <c r="HRL734" s="14"/>
      <c r="HRM734" s="14"/>
      <c r="HRN734" s="14"/>
      <c r="HRO734" s="14"/>
      <c r="HRP734" s="14"/>
      <c r="HRQ734" s="14"/>
      <c r="HRR734" s="14"/>
      <c r="HRS734" s="14"/>
      <c r="HRT734" s="14"/>
      <c r="HRU734" s="14"/>
      <c r="HRV734" s="14"/>
      <c r="HRW734" s="14"/>
      <c r="HRX734" s="14"/>
      <c r="HRY734" s="14"/>
      <c r="HRZ734" s="14"/>
      <c r="HSA734" s="14"/>
      <c r="HSB734" s="14"/>
      <c r="HSC734" s="14"/>
      <c r="HSD734" s="14"/>
      <c r="HSE734" s="14"/>
      <c r="HSF734" s="14"/>
      <c r="HSG734" s="14"/>
      <c r="HSH734" s="14"/>
      <c r="HSI734" s="14"/>
      <c r="HSJ734" s="14"/>
      <c r="HSK734" s="14"/>
      <c r="HSL734" s="14"/>
      <c r="HSM734" s="14"/>
      <c r="HSN734" s="14"/>
      <c r="HSO734" s="14"/>
      <c r="HSP734" s="14"/>
      <c r="HSQ734" s="14"/>
      <c r="HSR734" s="14"/>
      <c r="HSS734" s="14"/>
      <c r="HST734" s="14"/>
      <c r="HSU734" s="14"/>
      <c r="HSV734" s="14"/>
      <c r="HSW734" s="14"/>
      <c r="HSX734" s="14"/>
      <c r="HSY734" s="14"/>
      <c r="HSZ734" s="14"/>
      <c r="HTA734" s="14"/>
      <c r="HTB734" s="14"/>
      <c r="HTC734" s="14"/>
      <c r="HTD734" s="14"/>
      <c r="HTE734" s="14"/>
      <c r="HTF734" s="14"/>
      <c r="HTG734" s="14"/>
      <c r="HTH734" s="14"/>
      <c r="HTI734" s="14"/>
      <c r="HTJ734" s="14"/>
      <c r="HTK734" s="14"/>
      <c r="HTL734" s="14"/>
      <c r="HTM734" s="14"/>
      <c r="HTN734" s="14"/>
      <c r="HTO734" s="14"/>
      <c r="HTP734" s="14"/>
      <c r="HTQ734" s="14"/>
      <c r="HTR734" s="14"/>
      <c r="HTS734" s="14"/>
      <c r="HTT734" s="14"/>
      <c r="HTU734" s="14"/>
      <c r="HTV734" s="14"/>
      <c r="HTW734" s="14"/>
      <c r="HTX734" s="14"/>
      <c r="HTY734" s="14"/>
      <c r="HTZ734" s="14"/>
      <c r="HUA734" s="14"/>
      <c r="HUB734" s="14"/>
      <c r="HUC734" s="14"/>
      <c r="HUD734" s="14"/>
      <c r="HUE734" s="14"/>
      <c r="HUF734" s="14"/>
      <c r="HUG734" s="14"/>
      <c r="HUH734" s="14"/>
      <c r="HUI734" s="14"/>
      <c r="HUJ734" s="14"/>
      <c r="HUK734" s="14"/>
      <c r="HUL734" s="14"/>
      <c r="HUM734" s="14"/>
      <c r="HUN734" s="14"/>
      <c r="HUO734" s="14"/>
      <c r="HUP734" s="14"/>
      <c r="HUQ734" s="14"/>
      <c r="HUR734" s="14"/>
      <c r="HUS734" s="14"/>
      <c r="HUT734" s="14"/>
      <c r="HUU734" s="14"/>
      <c r="HUV734" s="14"/>
      <c r="HUW734" s="14"/>
      <c r="HUX734" s="14"/>
      <c r="HUY734" s="14"/>
      <c r="HUZ734" s="14"/>
      <c r="HVA734" s="14"/>
      <c r="HVB734" s="14"/>
      <c r="HVC734" s="14"/>
      <c r="HVD734" s="14"/>
      <c r="HVE734" s="14"/>
      <c r="HVF734" s="14"/>
      <c r="HVG734" s="14"/>
      <c r="HVH734" s="14"/>
      <c r="HVI734" s="14"/>
      <c r="HVJ734" s="14"/>
      <c r="HVK734" s="14"/>
      <c r="HVL734" s="14"/>
      <c r="HVM734" s="14"/>
      <c r="HVN734" s="14"/>
      <c r="HVO734" s="14"/>
      <c r="HVP734" s="14"/>
      <c r="HVQ734" s="14"/>
      <c r="HVR734" s="14"/>
      <c r="HVS734" s="14"/>
      <c r="HVT734" s="14"/>
      <c r="HVU734" s="14"/>
      <c r="HVV734" s="14"/>
      <c r="HVW734" s="14"/>
      <c r="HVX734" s="14"/>
      <c r="HVY734" s="14"/>
      <c r="HVZ734" s="14"/>
      <c r="HWA734" s="14"/>
      <c r="HWB734" s="14"/>
      <c r="HWC734" s="14"/>
      <c r="HWD734" s="14"/>
      <c r="HWE734" s="14"/>
      <c r="HWF734" s="14"/>
      <c r="HWG734" s="14"/>
      <c r="HWH734" s="14"/>
      <c r="HWI734" s="14"/>
      <c r="HWJ734" s="14"/>
      <c r="HWK734" s="14"/>
      <c r="HWL734" s="14"/>
      <c r="HWM734" s="14"/>
      <c r="HWN734" s="14"/>
      <c r="HWO734" s="14"/>
      <c r="HWP734" s="14"/>
      <c r="HWQ734" s="14"/>
      <c r="HWR734" s="14"/>
      <c r="HWS734" s="14"/>
      <c r="HWT734" s="14"/>
      <c r="HWU734" s="14"/>
      <c r="HWV734" s="14"/>
      <c r="HWW734" s="14"/>
      <c r="HWX734" s="14"/>
      <c r="HWY734" s="14"/>
      <c r="HWZ734" s="14"/>
      <c r="HXA734" s="14"/>
      <c r="HXB734" s="14"/>
      <c r="HXC734" s="14"/>
      <c r="HXD734" s="14"/>
      <c r="HXE734" s="14"/>
      <c r="HXF734" s="14"/>
      <c r="HXG734" s="14"/>
      <c r="HXH734" s="14"/>
      <c r="HXI734" s="14"/>
      <c r="HXJ734" s="14"/>
      <c r="HXK734" s="14"/>
      <c r="HXL734" s="14"/>
      <c r="HXM734" s="14"/>
      <c r="HXN734" s="14"/>
      <c r="HXO734" s="14"/>
      <c r="HXP734" s="14"/>
      <c r="HXQ734" s="14"/>
      <c r="HXR734" s="14"/>
      <c r="HXS734" s="14"/>
      <c r="HXT734" s="14"/>
      <c r="HXU734" s="14"/>
      <c r="HXV734" s="14"/>
      <c r="HXW734" s="14"/>
      <c r="HXX734" s="14"/>
      <c r="HXY734" s="14"/>
      <c r="HXZ734" s="14"/>
      <c r="HYA734" s="14"/>
      <c r="HYB734" s="14"/>
      <c r="HYC734" s="14"/>
      <c r="HYD734" s="14"/>
      <c r="HYE734" s="14"/>
      <c r="HYF734" s="14"/>
      <c r="HYG734" s="14"/>
      <c r="HYH734" s="14"/>
      <c r="HYI734" s="14"/>
      <c r="HYJ734" s="14"/>
      <c r="HYK734" s="14"/>
      <c r="HYL734" s="14"/>
      <c r="HYM734" s="14"/>
      <c r="HYN734" s="14"/>
      <c r="HYO734" s="14"/>
      <c r="HYP734" s="14"/>
      <c r="HYQ734" s="14"/>
      <c r="HYR734" s="14"/>
      <c r="HYS734" s="14"/>
      <c r="HYT734" s="14"/>
      <c r="HYU734" s="14"/>
      <c r="HYV734" s="14"/>
      <c r="HYW734" s="14"/>
      <c r="HYX734" s="14"/>
      <c r="HYY734" s="14"/>
      <c r="HYZ734" s="14"/>
      <c r="HZA734" s="14"/>
      <c r="HZB734" s="14"/>
      <c r="HZC734" s="14"/>
      <c r="HZD734" s="14"/>
      <c r="HZE734" s="14"/>
      <c r="HZF734" s="14"/>
      <c r="HZG734" s="14"/>
      <c r="HZH734" s="14"/>
      <c r="HZI734" s="14"/>
      <c r="HZJ734" s="14"/>
      <c r="HZK734" s="14"/>
      <c r="HZL734" s="14"/>
      <c r="HZM734" s="14"/>
      <c r="HZN734" s="14"/>
      <c r="HZO734" s="14"/>
      <c r="HZP734" s="14"/>
      <c r="HZQ734" s="14"/>
      <c r="HZR734" s="14"/>
      <c r="HZS734" s="14"/>
      <c r="HZT734" s="14"/>
      <c r="HZU734" s="14"/>
      <c r="HZV734" s="14"/>
      <c r="HZW734" s="14"/>
      <c r="HZX734" s="14"/>
      <c r="HZY734" s="14"/>
      <c r="HZZ734" s="14"/>
      <c r="IAA734" s="14"/>
      <c r="IAB734" s="14"/>
      <c r="IAC734" s="14"/>
      <c r="IAD734" s="14"/>
      <c r="IAE734" s="14"/>
      <c r="IAF734" s="14"/>
      <c r="IAG734" s="14"/>
      <c r="IAH734" s="14"/>
      <c r="IAI734" s="14"/>
      <c r="IAJ734" s="14"/>
      <c r="IAK734" s="14"/>
      <c r="IAL734" s="14"/>
      <c r="IAM734" s="14"/>
      <c r="IAN734" s="14"/>
      <c r="IAO734" s="14"/>
      <c r="IAP734" s="14"/>
      <c r="IAQ734" s="14"/>
      <c r="IAR734" s="14"/>
      <c r="IAS734" s="14"/>
      <c r="IAT734" s="14"/>
      <c r="IAU734" s="14"/>
      <c r="IAV734" s="14"/>
      <c r="IAW734" s="14"/>
      <c r="IAX734" s="14"/>
      <c r="IAY734" s="14"/>
      <c r="IAZ734" s="14"/>
      <c r="IBA734" s="14"/>
      <c r="IBB734" s="14"/>
      <c r="IBC734" s="14"/>
      <c r="IBD734" s="14"/>
      <c r="IBE734" s="14"/>
      <c r="IBF734" s="14"/>
      <c r="IBG734" s="14"/>
      <c r="IBH734" s="14"/>
      <c r="IBI734" s="14"/>
      <c r="IBJ734" s="14"/>
      <c r="IBK734" s="14"/>
      <c r="IBL734" s="14"/>
      <c r="IBM734" s="14"/>
      <c r="IBN734" s="14"/>
      <c r="IBO734" s="14"/>
      <c r="IBP734" s="14"/>
      <c r="IBQ734" s="14"/>
      <c r="IBR734" s="14"/>
      <c r="IBS734" s="14"/>
      <c r="IBT734" s="14"/>
      <c r="IBU734" s="14"/>
      <c r="IBV734" s="14"/>
      <c r="IBW734" s="14"/>
      <c r="IBX734" s="14"/>
      <c r="IBY734" s="14"/>
      <c r="IBZ734" s="14"/>
      <c r="ICA734" s="14"/>
      <c r="ICB734" s="14"/>
      <c r="ICC734" s="14"/>
      <c r="ICD734" s="14"/>
      <c r="ICE734" s="14"/>
      <c r="ICF734" s="14"/>
      <c r="ICG734" s="14"/>
      <c r="ICH734" s="14"/>
      <c r="ICI734" s="14"/>
      <c r="ICJ734" s="14"/>
      <c r="ICK734" s="14"/>
      <c r="ICL734" s="14"/>
      <c r="ICM734" s="14"/>
      <c r="ICN734" s="14"/>
      <c r="ICO734" s="14"/>
      <c r="ICP734" s="14"/>
      <c r="ICQ734" s="14"/>
      <c r="ICR734" s="14"/>
      <c r="ICS734" s="14"/>
      <c r="ICT734" s="14"/>
      <c r="ICU734" s="14"/>
      <c r="ICV734" s="14"/>
      <c r="ICW734" s="14"/>
      <c r="ICX734" s="14"/>
      <c r="ICY734" s="14"/>
      <c r="ICZ734" s="14"/>
      <c r="IDA734" s="14"/>
      <c r="IDB734" s="14"/>
      <c r="IDC734" s="14"/>
      <c r="IDD734" s="14"/>
      <c r="IDE734" s="14"/>
      <c r="IDF734" s="14"/>
      <c r="IDG734" s="14"/>
      <c r="IDH734" s="14"/>
      <c r="IDI734" s="14"/>
      <c r="IDJ734" s="14"/>
      <c r="IDK734" s="14"/>
      <c r="IDL734" s="14"/>
      <c r="IDM734" s="14"/>
      <c r="IDN734" s="14"/>
      <c r="IDO734" s="14"/>
      <c r="IDP734" s="14"/>
      <c r="IDQ734" s="14"/>
      <c r="IDR734" s="14"/>
      <c r="IDS734" s="14"/>
      <c r="IDT734" s="14"/>
      <c r="IDU734" s="14"/>
      <c r="IDV734" s="14"/>
      <c r="IDW734" s="14"/>
      <c r="IDX734" s="14"/>
      <c r="IDY734" s="14"/>
      <c r="IDZ734" s="14"/>
      <c r="IEA734" s="14"/>
      <c r="IEB734" s="14"/>
      <c r="IEC734" s="14"/>
      <c r="IED734" s="14"/>
      <c r="IEE734" s="14"/>
      <c r="IEF734" s="14"/>
      <c r="IEG734" s="14"/>
      <c r="IEH734" s="14"/>
      <c r="IEI734" s="14"/>
      <c r="IEJ734" s="14"/>
      <c r="IEK734" s="14"/>
      <c r="IEL734" s="14"/>
      <c r="IEM734" s="14"/>
      <c r="IEN734" s="14"/>
      <c r="IEO734" s="14"/>
      <c r="IEP734" s="14"/>
      <c r="IEQ734" s="14"/>
      <c r="IER734" s="14"/>
      <c r="IES734" s="14"/>
      <c r="IET734" s="14"/>
      <c r="IEU734" s="14"/>
      <c r="IEV734" s="14"/>
      <c r="IEW734" s="14"/>
      <c r="IEX734" s="14"/>
      <c r="IEY734" s="14"/>
      <c r="IEZ734" s="14"/>
      <c r="IFA734" s="14"/>
      <c r="IFB734" s="14"/>
      <c r="IFC734" s="14"/>
      <c r="IFD734" s="14"/>
      <c r="IFE734" s="14"/>
      <c r="IFF734" s="14"/>
      <c r="IFG734" s="14"/>
      <c r="IFH734" s="14"/>
      <c r="IFI734" s="14"/>
      <c r="IFJ734" s="14"/>
      <c r="IFK734" s="14"/>
      <c r="IFL734" s="14"/>
      <c r="IFM734" s="14"/>
      <c r="IFN734" s="14"/>
      <c r="IFO734" s="14"/>
      <c r="IFP734" s="14"/>
      <c r="IFQ734" s="14"/>
      <c r="IFR734" s="14"/>
      <c r="IFS734" s="14"/>
      <c r="IFT734" s="14"/>
      <c r="IFU734" s="14"/>
      <c r="IFV734" s="14"/>
      <c r="IFW734" s="14"/>
      <c r="IFX734" s="14"/>
      <c r="IFY734" s="14"/>
      <c r="IFZ734" s="14"/>
      <c r="IGA734" s="14"/>
      <c r="IGB734" s="14"/>
      <c r="IGC734" s="14"/>
      <c r="IGD734" s="14"/>
      <c r="IGE734" s="14"/>
      <c r="IGF734" s="14"/>
      <c r="IGG734" s="14"/>
      <c r="IGH734" s="14"/>
      <c r="IGI734" s="14"/>
      <c r="IGJ734" s="14"/>
      <c r="IGK734" s="14"/>
      <c r="IGL734" s="14"/>
      <c r="IGM734" s="14"/>
      <c r="IGN734" s="14"/>
      <c r="IGO734" s="14"/>
      <c r="IGP734" s="14"/>
      <c r="IGQ734" s="14"/>
      <c r="IGR734" s="14"/>
      <c r="IGS734" s="14"/>
      <c r="IGT734" s="14"/>
      <c r="IGU734" s="14"/>
      <c r="IGV734" s="14"/>
      <c r="IGW734" s="14"/>
      <c r="IGX734" s="14"/>
      <c r="IGY734" s="14"/>
      <c r="IGZ734" s="14"/>
      <c r="IHA734" s="14"/>
      <c r="IHB734" s="14"/>
      <c r="IHC734" s="14"/>
      <c r="IHD734" s="14"/>
      <c r="IHE734" s="14"/>
      <c r="IHF734" s="14"/>
      <c r="IHG734" s="14"/>
      <c r="IHH734" s="14"/>
      <c r="IHI734" s="14"/>
      <c r="IHJ734" s="14"/>
      <c r="IHK734" s="14"/>
      <c r="IHL734" s="14"/>
      <c r="IHM734" s="14"/>
      <c r="IHN734" s="14"/>
      <c r="IHO734" s="14"/>
      <c r="IHP734" s="14"/>
      <c r="IHQ734" s="14"/>
      <c r="IHR734" s="14"/>
      <c r="IHS734" s="14"/>
      <c r="IHT734" s="14"/>
      <c r="IHU734" s="14"/>
      <c r="IHV734" s="14"/>
      <c r="IHW734" s="14"/>
      <c r="IHX734" s="14"/>
      <c r="IHY734" s="14"/>
      <c r="IHZ734" s="14"/>
      <c r="IIA734" s="14"/>
      <c r="IIB734" s="14"/>
      <c r="IIC734" s="14"/>
      <c r="IID734" s="14"/>
      <c r="IIE734" s="14"/>
      <c r="IIF734" s="14"/>
      <c r="IIG734" s="14"/>
      <c r="IIH734" s="14"/>
      <c r="III734" s="14"/>
      <c r="IIJ734" s="14"/>
      <c r="IIK734" s="14"/>
      <c r="IIL734" s="14"/>
      <c r="IIM734" s="14"/>
      <c r="IIN734" s="14"/>
      <c r="IIO734" s="14"/>
      <c r="IIP734" s="14"/>
      <c r="IIQ734" s="14"/>
      <c r="IIR734" s="14"/>
      <c r="IIS734" s="14"/>
      <c r="IIT734" s="14"/>
      <c r="IIU734" s="14"/>
      <c r="IIV734" s="14"/>
      <c r="IIW734" s="14"/>
      <c r="IIX734" s="14"/>
      <c r="IIY734" s="14"/>
      <c r="IIZ734" s="14"/>
      <c r="IJA734" s="14"/>
      <c r="IJB734" s="14"/>
      <c r="IJC734" s="14"/>
      <c r="IJD734" s="14"/>
      <c r="IJE734" s="14"/>
      <c r="IJF734" s="14"/>
      <c r="IJG734" s="14"/>
      <c r="IJH734" s="14"/>
      <c r="IJI734" s="14"/>
      <c r="IJJ734" s="14"/>
      <c r="IJK734" s="14"/>
      <c r="IJL734" s="14"/>
      <c r="IJM734" s="14"/>
      <c r="IJN734" s="14"/>
      <c r="IJO734" s="14"/>
      <c r="IJP734" s="14"/>
      <c r="IJQ734" s="14"/>
      <c r="IJR734" s="14"/>
      <c r="IJS734" s="14"/>
      <c r="IJT734" s="14"/>
      <c r="IJU734" s="14"/>
      <c r="IJV734" s="14"/>
      <c r="IJW734" s="14"/>
      <c r="IJX734" s="14"/>
      <c r="IJY734" s="14"/>
      <c r="IJZ734" s="14"/>
      <c r="IKA734" s="14"/>
      <c r="IKB734" s="14"/>
      <c r="IKC734" s="14"/>
      <c r="IKD734" s="14"/>
      <c r="IKE734" s="14"/>
      <c r="IKF734" s="14"/>
      <c r="IKG734" s="14"/>
      <c r="IKH734" s="14"/>
      <c r="IKI734" s="14"/>
      <c r="IKJ734" s="14"/>
      <c r="IKK734" s="14"/>
      <c r="IKL734" s="14"/>
      <c r="IKM734" s="14"/>
      <c r="IKN734" s="14"/>
      <c r="IKO734" s="14"/>
      <c r="IKP734" s="14"/>
      <c r="IKQ734" s="14"/>
      <c r="IKR734" s="14"/>
      <c r="IKS734" s="14"/>
      <c r="IKT734" s="14"/>
      <c r="IKU734" s="14"/>
      <c r="IKV734" s="14"/>
      <c r="IKW734" s="14"/>
      <c r="IKX734" s="14"/>
      <c r="IKY734" s="14"/>
      <c r="IKZ734" s="14"/>
      <c r="ILA734" s="14"/>
      <c r="ILB734" s="14"/>
      <c r="ILC734" s="14"/>
      <c r="ILD734" s="14"/>
      <c r="ILE734" s="14"/>
      <c r="ILF734" s="14"/>
      <c r="ILG734" s="14"/>
      <c r="ILH734" s="14"/>
      <c r="ILI734" s="14"/>
      <c r="ILJ734" s="14"/>
      <c r="ILK734" s="14"/>
      <c r="ILL734" s="14"/>
      <c r="ILM734" s="14"/>
      <c r="ILN734" s="14"/>
      <c r="ILO734" s="14"/>
      <c r="ILP734" s="14"/>
      <c r="ILQ734" s="14"/>
      <c r="ILR734" s="14"/>
      <c r="ILS734" s="14"/>
      <c r="ILT734" s="14"/>
      <c r="ILU734" s="14"/>
      <c r="ILV734" s="14"/>
      <c r="ILW734" s="14"/>
      <c r="ILX734" s="14"/>
      <c r="ILY734" s="14"/>
      <c r="ILZ734" s="14"/>
      <c r="IMA734" s="14"/>
      <c r="IMB734" s="14"/>
      <c r="IMC734" s="14"/>
      <c r="IMD734" s="14"/>
      <c r="IME734" s="14"/>
      <c r="IMF734" s="14"/>
      <c r="IMG734" s="14"/>
      <c r="IMH734" s="14"/>
      <c r="IMI734" s="14"/>
      <c r="IMJ734" s="14"/>
      <c r="IMK734" s="14"/>
      <c r="IML734" s="14"/>
      <c r="IMM734" s="14"/>
      <c r="IMN734" s="14"/>
      <c r="IMO734" s="14"/>
      <c r="IMP734" s="14"/>
      <c r="IMQ734" s="14"/>
      <c r="IMR734" s="14"/>
      <c r="IMS734" s="14"/>
      <c r="IMT734" s="14"/>
      <c r="IMU734" s="14"/>
      <c r="IMV734" s="14"/>
      <c r="IMW734" s="14"/>
      <c r="IMX734" s="14"/>
      <c r="IMY734" s="14"/>
      <c r="IMZ734" s="14"/>
      <c r="INA734" s="14"/>
      <c r="INB734" s="14"/>
      <c r="INC734" s="14"/>
      <c r="IND734" s="14"/>
      <c r="INE734" s="14"/>
      <c r="INF734" s="14"/>
      <c r="ING734" s="14"/>
      <c r="INH734" s="14"/>
      <c r="INI734" s="14"/>
      <c r="INJ734" s="14"/>
      <c r="INK734" s="14"/>
      <c r="INL734" s="14"/>
      <c r="INM734" s="14"/>
      <c r="INN734" s="14"/>
      <c r="INO734" s="14"/>
      <c r="INP734" s="14"/>
      <c r="INQ734" s="14"/>
      <c r="INR734" s="14"/>
      <c r="INS734" s="14"/>
      <c r="INT734" s="14"/>
      <c r="INU734" s="14"/>
      <c r="INV734" s="14"/>
      <c r="INW734" s="14"/>
      <c r="INX734" s="14"/>
      <c r="INY734" s="14"/>
      <c r="INZ734" s="14"/>
      <c r="IOA734" s="14"/>
      <c r="IOB734" s="14"/>
      <c r="IOC734" s="14"/>
      <c r="IOD734" s="14"/>
      <c r="IOE734" s="14"/>
      <c r="IOF734" s="14"/>
      <c r="IOG734" s="14"/>
      <c r="IOH734" s="14"/>
      <c r="IOI734" s="14"/>
      <c r="IOJ734" s="14"/>
      <c r="IOK734" s="14"/>
      <c r="IOL734" s="14"/>
      <c r="IOM734" s="14"/>
      <c r="ION734" s="14"/>
      <c r="IOO734" s="14"/>
      <c r="IOP734" s="14"/>
      <c r="IOQ734" s="14"/>
      <c r="IOR734" s="14"/>
      <c r="IOS734" s="14"/>
      <c r="IOT734" s="14"/>
      <c r="IOU734" s="14"/>
      <c r="IOV734" s="14"/>
      <c r="IOW734" s="14"/>
      <c r="IOX734" s="14"/>
      <c r="IOY734" s="14"/>
      <c r="IOZ734" s="14"/>
      <c r="IPA734" s="14"/>
      <c r="IPB734" s="14"/>
      <c r="IPC734" s="14"/>
      <c r="IPD734" s="14"/>
      <c r="IPE734" s="14"/>
      <c r="IPF734" s="14"/>
      <c r="IPG734" s="14"/>
      <c r="IPH734" s="14"/>
      <c r="IPI734" s="14"/>
      <c r="IPJ734" s="14"/>
      <c r="IPK734" s="14"/>
      <c r="IPL734" s="14"/>
      <c r="IPM734" s="14"/>
      <c r="IPN734" s="14"/>
      <c r="IPO734" s="14"/>
      <c r="IPP734" s="14"/>
      <c r="IPQ734" s="14"/>
      <c r="IPR734" s="14"/>
      <c r="IPS734" s="14"/>
      <c r="IPT734" s="14"/>
      <c r="IPU734" s="14"/>
      <c r="IPV734" s="14"/>
      <c r="IPW734" s="14"/>
      <c r="IPX734" s="14"/>
      <c r="IPY734" s="14"/>
      <c r="IPZ734" s="14"/>
      <c r="IQA734" s="14"/>
      <c r="IQB734" s="14"/>
      <c r="IQC734" s="14"/>
      <c r="IQD734" s="14"/>
      <c r="IQE734" s="14"/>
      <c r="IQF734" s="14"/>
      <c r="IQG734" s="14"/>
      <c r="IQH734" s="14"/>
      <c r="IQI734" s="14"/>
      <c r="IQJ734" s="14"/>
      <c r="IQK734" s="14"/>
      <c r="IQL734" s="14"/>
      <c r="IQM734" s="14"/>
      <c r="IQN734" s="14"/>
      <c r="IQO734" s="14"/>
      <c r="IQP734" s="14"/>
      <c r="IQQ734" s="14"/>
      <c r="IQR734" s="14"/>
      <c r="IQS734" s="14"/>
      <c r="IQT734" s="14"/>
      <c r="IQU734" s="14"/>
      <c r="IQV734" s="14"/>
      <c r="IQW734" s="14"/>
      <c r="IQX734" s="14"/>
      <c r="IQY734" s="14"/>
      <c r="IQZ734" s="14"/>
      <c r="IRA734" s="14"/>
      <c r="IRB734" s="14"/>
      <c r="IRC734" s="14"/>
      <c r="IRD734" s="14"/>
      <c r="IRE734" s="14"/>
      <c r="IRF734" s="14"/>
      <c r="IRG734" s="14"/>
      <c r="IRH734" s="14"/>
      <c r="IRI734" s="14"/>
      <c r="IRJ734" s="14"/>
      <c r="IRK734" s="14"/>
      <c r="IRL734" s="14"/>
      <c r="IRM734" s="14"/>
      <c r="IRN734" s="14"/>
      <c r="IRO734" s="14"/>
      <c r="IRP734" s="14"/>
      <c r="IRQ734" s="14"/>
      <c r="IRR734" s="14"/>
      <c r="IRS734" s="14"/>
      <c r="IRT734" s="14"/>
      <c r="IRU734" s="14"/>
      <c r="IRV734" s="14"/>
      <c r="IRW734" s="14"/>
      <c r="IRX734" s="14"/>
      <c r="IRY734" s="14"/>
      <c r="IRZ734" s="14"/>
      <c r="ISA734" s="14"/>
      <c r="ISB734" s="14"/>
      <c r="ISC734" s="14"/>
      <c r="ISD734" s="14"/>
      <c r="ISE734" s="14"/>
      <c r="ISF734" s="14"/>
      <c r="ISG734" s="14"/>
      <c r="ISH734" s="14"/>
      <c r="ISI734" s="14"/>
      <c r="ISJ734" s="14"/>
      <c r="ISK734" s="14"/>
      <c r="ISL734" s="14"/>
      <c r="ISM734" s="14"/>
      <c r="ISN734" s="14"/>
      <c r="ISO734" s="14"/>
      <c r="ISP734" s="14"/>
      <c r="ISQ734" s="14"/>
      <c r="ISR734" s="14"/>
      <c r="ISS734" s="14"/>
      <c r="IST734" s="14"/>
      <c r="ISU734" s="14"/>
      <c r="ISV734" s="14"/>
      <c r="ISW734" s="14"/>
      <c r="ISX734" s="14"/>
      <c r="ISY734" s="14"/>
      <c r="ISZ734" s="14"/>
      <c r="ITA734" s="14"/>
      <c r="ITB734" s="14"/>
      <c r="ITC734" s="14"/>
      <c r="ITD734" s="14"/>
      <c r="ITE734" s="14"/>
      <c r="ITF734" s="14"/>
      <c r="ITG734" s="14"/>
      <c r="ITH734" s="14"/>
      <c r="ITI734" s="14"/>
      <c r="ITJ734" s="14"/>
      <c r="ITK734" s="14"/>
      <c r="ITL734" s="14"/>
      <c r="ITM734" s="14"/>
      <c r="ITN734" s="14"/>
      <c r="ITO734" s="14"/>
      <c r="ITP734" s="14"/>
      <c r="ITQ734" s="14"/>
      <c r="ITR734" s="14"/>
      <c r="ITS734" s="14"/>
      <c r="ITT734" s="14"/>
      <c r="ITU734" s="14"/>
      <c r="ITV734" s="14"/>
      <c r="ITW734" s="14"/>
      <c r="ITX734" s="14"/>
      <c r="ITY734" s="14"/>
      <c r="ITZ734" s="14"/>
      <c r="IUA734" s="14"/>
      <c r="IUB734" s="14"/>
      <c r="IUC734" s="14"/>
      <c r="IUD734" s="14"/>
      <c r="IUE734" s="14"/>
      <c r="IUF734" s="14"/>
      <c r="IUG734" s="14"/>
      <c r="IUH734" s="14"/>
      <c r="IUI734" s="14"/>
      <c r="IUJ734" s="14"/>
      <c r="IUK734" s="14"/>
      <c r="IUL734" s="14"/>
      <c r="IUM734" s="14"/>
      <c r="IUN734" s="14"/>
      <c r="IUO734" s="14"/>
      <c r="IUP734" s="14"/>
      <c r="IUQ734" s="14"/>
      <c r="IUR734" s="14"/>
      <c r="IUS734" s="14"/>
      <c r="IUT734" s="14"/>
      <c r="IUU734" s="14"/>
      <c r="IUV734" s="14"/>
      <c r="IUW734" s="14"/>
      <c r="IUX734" s="14"/>
      <c r="IUY734" s="14"/>
      <c r="IUZ734" s="14"/>
      <c r="IVA734" s="14"/>
      <c r="IVB734" s="14"/>
      <c r="IVC734" s="14"/>
      <c r="IVD734" s="14"/>
      <c r="IVE734" s="14"/>
      <c r="IVF734" s="14"/>
      <c r="IVG734" s="14"/>
      <c r="IVH734" s="14"/>
      <c r="IVI734" s="14"/>
      <c r="IVJ734" s="14"/>
      <c r="IVK734" s="14"/>
      <c r="IVL734" s="14"/>
      <c r="IVM734" s="14"/>
      <c r="IVN734" s="14"/>
      <c r="IVO734" s="14"/>
      <c r="IVP734" s="14"/>
      <c r="IVQ734" s="14"/>
      <c r="IVR734" s="14"/>
      <c r="IVS734" s="14"/>
      <c r="IVT734" s="14"/>
      <c r="IVU734" s="14"/>
      <c r="IVV734" s="14"/>
      <c r="IVW734" s="14"/>
      <c r="IVX734" s="14"/>
      <c r="IVY734" s="14"/>
      <c r="IVZ734" s="14"/>
      <c r="IWA734" s="14"/>
      <c r="IWB734" s="14"/>
      <c r="IWC734" s="14"/>
      <c r="IWD734" s="14"/>
      <c r="IWE734" s="14"/>
      <c r="IWF734" s="14"/>
      <c r="IWG734" s="14"/>
      <c r="IWH734" s="14"/>
      <c r="IWI734" s="14"/>
      <c r="IWJ734" s="14"/>
      <c r="IWK734" s="14"/>
      <c r="IWL734" s="14"/>
      <c r="IWM734" s="14"/>
      <c r="IWN734" s="14"/>
      <c r="IWO734" s="14"/>
      <c r="IWP734" s="14"/>
      <c r="IWQ734" s="14"/>
      <c r="IWR734" s="14"/>
      <c r="IWS734" s="14"/>
      <c r="IWT734" s="14"/>
      <c r="IWU734" s="14"/>
      <c r="IWV734" s="14"/>
      <c r="IWW734" s="14"/>
      <c r="IWX734" s="14"/>
      <c r="IWY734" s="14"/>
      <c r="IWZ734" s="14"/>
      <c r="IXA734" s="14"/>
      <c r="IXB734" s="14"/>
      <c r="IXC734" s="14"/>
      <c r="IXD734" s="14"/>
      <c r="IXE734" s="14"/>
      <c r="IXF734" s="14"/>
      <c r="IXG734" s="14"/>
      <c r="IXH734" s="14"/>
      <c r="IXI734" s="14"/>
      <c r="IXJ734" s="14"/>
      <c r="IXK734" s="14"/>
      <c r="IXL734" s="14"/>
      <c r="IXM734" s="14"/>
      <c r="IXN734" s="14"/>
      <c r="IXO734" s="14"/>
      <c r="IXP734" s="14"/>
      <c r="IXQ734" s="14"/>
      <c r="IXR734" s="14"/>
      <c r="IXS734" s="14"/>
      <c r="IXT734" s="14"/>
      <c r="IXU734" s="14"/>
      <c r="IXV734" s="14"/>
      <c r="IXW734" s="14"/>
      <c r="IXX734" s="14"/>
      <c r="IXY734" s="14"/>
      <c r="IXZ734" s="14"/>
      <c r="IYA734" s="14"/>
      <c r="IYB734" s="14"/>
      <c r="IYC734" s="14"/>
      <c r="IYD734" s="14"/>
      <c r="IYE734" s="14"/>
      <c r="IYF734" s="14"/>
      <c r="IYG734" s="14"/>
      <c r="IYH734" s="14"/>
      <c r="IYI734" s="14"/>
      <c r="IYJ734" s="14"/>
      <c r="IYK734" s="14"/>
      <c r="IYL734" s="14"/>
      <c r="IYM734" s="14"/>
      <c r="IYN734" s="14"/>
      <c r="IYO734" s="14"/>
      <c r="IYP734" s="14"/>
      <c r="IYQ734" s="14"/>
      <c r="IYR734" s="14"/>
      <c r="IYS734" s="14"/>
      <c r="IYT734" s="14"/>
      <c r="IYU734" s="14"/>
      <c r="IYV734" s="14"/>
      <c r="IYW734" s="14"/>
      <c r="IYX734" s="14"/>
      <c r="IYY734" s="14"/>
      <c r="IYZ734" s="14"/>
      <c r="IZA734" s="14"/>
      <c r="IZB734" s="14"/>
      <c r="IZC734" s="14"/>
      <c r="IZD734" s="14"/>
      <c r="IZE734" s="14"/>
      <c r="IZF734" s="14"/>
      <c r="IZG734" s="14"/>
      <c r="IZH734" s="14"/>
      <c r="IZI734" s="14"/>
      <c r="IZJ734" s="14"/>
      <c r="IZK734" s="14"/>
      <c r="IZL734" s="14"/>
      <c r="IZM734" s="14"/>
      <c r="IZN734" s="14"/>
      <c r="IZO734" s="14"/>
      <c r="IZP734" s="14"/>
      <c r="IZQ734" s="14"/>
      <c r="IZR734" s="14"/>
      <c r="IZS734" s="14"/>
      <c r="IZT734" s="14"/>
      <c r="IZU734" s="14"/>
      <c r="IZV734" s="14"/>
      <c r="IZW734" s="14"/>
      <c r="IZX734" s="14"/>
      <c r="IZY734" s="14"/>
      <c r="IZZ734" s="14"/>
      <c r="JAA734" s="14"/>
      <c r="JAB734" s="14"/>
      <c r="JAC734" s="14"/>
      <c r="JAD734" s="14"/>
      <c r="JAE734" s="14"/>
      <c r="JAF734" s="14"/>
      <c r="JAG734" s="14"/>
      <c r="JAH734" s="14"/>
      <c r="JAI734" s="14"/>
      <c r="JAJ734" s="14"/>
      <c r="JAK734" s="14"/>
      <c r="JAL734" s="14"/>
      <c r="JAM734" s="14"/>
      <c r="JAN734" s="14"/>
      <c r="JAO734" s="14"/>
      <c r="JAP734" s="14"/>
      <c r="JAQ734" s="14"/>
      <c r="JAR734" s="14"/>
      <c r="JAS734" s="14"/>
      <c r="JAT734" s="14"/>
      <c r="JAU734" s="14"/>
      <c r="JAV734" s="14"/>
      <c r="JAW734" s="14"/>
      <c r="JAX734" s="14"/>
      <c r="JAY734" s="14"/>
      <c r="JAZ734" s="14"/>
      <c r="JBA734" s="14"/>
      <c r="JBB734" s="14"/>
      <c r="JBC734" s="14"/>
      <c r="JBD734" s="14"/>
      <c r="JBE734" s="14"/>
      <c r="JBF734" s="14"/>
      <c r="JBG734" s="14"/>
      <c r="JBH734" s="14"/>
      <c r="JBI734" s="14"/>
      <c r="JBJ734" s="14"/>
      <c r="JBK734" s="14"/>
      <c r="JBL734" s="14"/>
      <c r="JBM734" s="14"/>
      <c r="JBN734" s="14"/>
      <c r="JBO734" s="14"/>
      <c r="JBP734" s="14"/>
      <c r="JBQ734" s="14"/>
      <c r="JBR734" s="14"/>
      <c r="JBS734" s="14"/>
      <c r="JBT734" s="14"/>
      <c r="JBU734" s="14"/>
      <c r="JBV734" s="14"/>
      <c r="JBW734" s="14"/>
      <c r="JBX734" s="14"/>
      <c r="JBY734" s="14"/>
      <c r="JBZ734" s="14"/>
      <c r="JCA734" s="14"/>
      <c r="JCB734" s="14"/>
      <c r="JCC734" s="14"/>
      <c r="JCD734" s="14"/>
      <c r="JCE734" s="14"/>
      <c r="JCF734" s="14"/>
      <c r="JCG734" s="14"/>
      <c r="JCH734" s="14"/>
      <c r="JCI734" s="14"/>
      <c r="JCJ734" s="14"/>
      <c r="JCK734" s="14"/>
      <c r="JCL734" s="14"/>
      <c r="JCM734" s="14"/>
      <c r="JCN734" s="14"/>
      <c r="JCO734" s="14"/>
      <c r="JCP734" s="14"/>
      <c r="JCQ734" s="14"/>
      <c r="JCR734" s="14"/>
      <c r="JCS734" s="14"/>
      <c r="JCT734" s="14"/>
      <c r="JCU734" s="14"/>
      <c r="JCV734" s="14"/>
      <c r="JCW734" s="14"/>
      <c r="JCX734" s="14"/>
      <c r="JCY734" s="14"/>
      <c r="JCZ734" s="14"/>
      <c r="JDA734" s="14"/>
      <c r="JDB734" s="14"/>
      <c r="JDC734" s="14"/>
      <c r="JDD734" s="14"/>
      <c r="JDE734" s="14"/>
      <c r="JDF734" s="14"/>
      <c r="JDG734" s="14"/>
      <c r="JDH734" s="14"/>
      <c r="JDI734" s="14"/>
      <c r="JDJ734" s="14"/>
      <c r="JDK734" s="14"/>
      <c r="JDL734" s="14"/>
      <c r="JDM734" s="14"/>
      <c r="JDN734" s="14"/>
      <c r="JDO734" s="14"/>
      <c r="JDP734" s="14"/>
      <c r="JDQ734" s="14"/>
      <c r="JDR734" s="14"/>
      <c r="JDS734" s="14"/>
      <c r="JDT734" s="14"/>
      <c r="JDU734" s="14"/>
      <c r="JDV734" s="14"/>
      <c r="JDW734" s="14"/>
      <c r="JDX734" s="14"/>
      <c r="JDY734" s="14"/>
      <c r="JDZ734" s="14"/>
      <c r="JEA734" s="14"/>
      <c r="JEB734" s="14"/>
      <c r="JEC734" s="14"/>
      <c r="JED734" s="14"/>
      <c r="JEE734" s="14"/>
      <c r="JEF734" s="14"/>
      <c r="JEG734" s="14"/>
      <c r="JEH734" s="14"/>
      <c r="JEI734" s="14"/>
      <c r="JEJ734" s="14"/>
      <c r="JEK734" s="14"/>
      <c r="JEL734" s="14"/>
      <c r="JEM734" s="14"/>
      <c r="JEN734" s="14"/>
      <c r="JEO734" s="14"/>
      <c r="JEP734" s="14"/>
      <c r="JEQ734" s="14"/>
      <c r="JER734" s="14"/>
      <c r="JES734" s="14"/>
      <c r="JET734" s="14"/>
      <c r="JEU734" s="14"/>
      <c r="JEV734" s="14"/>
      <c r="JEW734" s="14"/>
      <c r="JEX734" s="14"/>
      <c r="JEY734" s="14"/>
      <c r="JEZ734" s="14"/>
      <c r="JFA734" s="14"/>
      <c r="JFB734" s="14"/>
      <c r="JFC734" s="14"/>
      <c r="JFD734" s="14"/>
      <c r="JFE734" s="14"/>
      <c r="JFF734" s="14"/>
      <c r="JFG734" s="14"/>
      <c r="JFH734" s="14"/>
      <c r="JFI734" s="14"/>
      <c r="JFJ734" s="14"/>
      <c r="JFK734" s="14"/>
      <c r="JFL734" s="14"/>
      <c r="JFM734" s="14"/>
      <c r="JFN734" s="14"/>
      <c r="JFO734" s="14"/>
      <c r="JFP734" s="14"/>
      <c r="JFQ734" s="14"/>
      <c r="JFR734" s="14"/>
      <c r="JFS734" s="14"/>
      <c r="JFT734" s="14"/>
      <c r="JFU734" s="14"/>
      <c r="JFV734" s="14"/>
      <c r="JFW734" s="14"/>
      <c r="JFX734" s="14"/>
      <c r="JFY734" s="14"/>
      <c r="JFZ734" s="14"/>
      <c r="JGA734" s="14"/>
      <c r="JGB734" s="14"/>
      <c r="JGC734" s="14"/>
      <c r="JGD734" s="14"/>
      <c r="JGE734" s="14"/>
      <c r="JGF734" s="14"/>
      <c r="JGG734" s="14"/>
      <c r="JGH734" s="14"/>
      <c r="JGI734" s="14"/>
      <c r="JGJ734" s="14"/>
      <c r="JGK734" s="14"/>
      <c r="JGL734" s="14"/>
      <c r="JGM734" s="14"/>
      <c r="JGN734" s="14"/>
      <c r="JGO734" s="14"/>
      <c r="JGP734" s="14"/>
      <c r="JGQ734" s="14"/>
      <c r="JGR734" s="14"/>
      <c r="JGS734" s="14"/>
      <c r="JGT734" s="14"/>
      <c r="JGU734" s="14"/>
      <c r="JGV734" s="14"/>
      <c r="JGW734" s="14"/>
      <c r="JGX734" s="14"/>
      <c r="JGY734" s="14"/>
      <c r="JGZ734" s="14"/>
      <c r="JHA734" s="14"/>
      <c r="JHB734" s="14"/>
      <c r="JHC734" s="14"/>
      <c r="JHD734" s="14"/>
      <c r="JHE734" s="14"/>
      <c r="JHF734" s="14"/>
      <c r="JHG734" s="14"/>
      <c r="JHH734" s="14"/>
      <c r="JHI734" s="14"/>
      <c r="JHJ734" s="14"/>
      <c r="JHK734" s="14"/>
      <c r="JHL734" s="14"/>
      <c r="JHM734" s="14"/>
      <c r="JHN734" s="14"/>
      <c r="JHO734" s="14"/>
      <c r="JHP734" s="14"/>
      <c r="JHQ734" s="14"/>
      <c r="JHR734" s="14"/>
      <c r="JHS734" s="14"/>
      <c r="JHT734" s="14"/>
      <c r="JHU734" s="14"/>
      <c r="JHV734" s="14"/>
      <c r="JHW734" s="14"/>
      <c r="JHX734" s="14"/>
      <c r="JHY734" s="14"/>
      <c r="JHZ734" s="14"/>
      <c r="JIA734" s="14"/>
      <c r="JIB734" s="14"/>
      <c r="JIC734" s="14"/>
      <c r="JID734" s="14"/>
      <c r="JIE734" s="14"/>
      <c r="JIF734" s="14"/>
      <c r="JIG734" s="14"/>
      <c r="JIH734" s="14"/>
      <c r="JII734" s="14"/>
      <c r="JIJ734" s="14"/>
      <c r="JIK734" s="14"/>
      <c r="JIL734" s="14"/>
      <c r="JIM734" s="14"/>
      <c r="JIN734" s="14"/>
      <c r="JIO734" s="14"/>
      <c r="JIP734" s="14"/>
      <c r="JIQ734" s="14"/>
      <c r="JIR734" s="14"/>
      <c r="JIS734" s="14"/>
      <c r="JIT734" s="14"/>
      <c r="JIU734" s="14"/>
      <c r="JIV734" s="14"/>
      <c r="JIW734" s="14"/>
      <c r="JIX734" s="14"/>
      <c r="JIY734" s="14"/>
      <c r="JIZ734" s="14"/>
      <c r="JJA734" s="14"/>
      <c r="JJB734" s="14"/>
      <c r="JJC734" s="14"/>
      <c r="JJD734" s="14"/>
      <c r="JJE734" s="14"/>
      <c r="JJF734" s="14"/>
      <c r="JJG734" s="14"/>
      <c r="JJH734" s="14"/>
      <c r="JJI734" s="14"/>
      <c r="JJJ734" s="14"/>
      <c r="JJK734" s="14"/>
      <c r="JJL734" s="14"/>
      <c r="JJM734" s="14"/>
      <c r="JJN734" s="14"/>
      <c r="JJO734" s="14"/>
      <c r="JJP734" s="14"/>
      <c r="JJQ734" s="14"/>
      <c r="JJR734" s="14"/>
      <c r="JJS734" s="14"/>
      <c r="JJT734" s="14"/>
      <c r="JJU734" s="14"/>
      <c r="JJV734" s="14"/>
      <c r="JJW734" s="14"/>
      <c r="JJX734" s="14"/>
      <c r="JJY734" s="14"/>
      <c r="JJZ734" s="14"/>
      <c r="JKA734" s="14"/>
      <c r="JKB734" s="14"/>
      <c r="JKC734" s="14"/>
      <c r="JKD734" s="14"/>
      <c r="JKE734" s="14"/>
      <c r="JKF734" s="14"/>
      <c r="JKG734" s="14"/>
      <c r="JKH734" s="14"/>
      <c r="JKI734" s="14"/>
      <c r="JKJ734" s="14"/>
      <c r="JKK734" s="14"/>
      <c r="JKL734" s="14"/>
      <c r="JKM734" s="14"/>
      <c r="JKN734" s="14"/>
      <c r="JKO734" s="14"/>
      <c r="JKP734" s="14"/>
      <c r="JKQ734" s="14"/>
      <c r="JKR734" s="14"/>
      <c r="JKS734" s="14"/>
      <c r="JKT734" s="14"/>
      <c r="JKU734" s="14"/>
      <c r="JKV734" s="14"/>
      <c r="JKW734" s="14"/>
      <c r="JKX734" s="14"/>
      <c r="JKY734" s="14"/>
      <c r="JKZ734" s="14"/>
      <c r="JLA734" s="14"/>
      <c r="JLB734" s="14"/>
      <c r="JLC734" s="14"/>
      <c r="JLD734" s="14"/>
      <c r="JLE734" s="14"/>
      <c r="JLF734" s="14"/>
      <c r="JLG734" s="14"/>
      <c r="JLH734" s="14"/>
      <c r="JLI734" s="14"/>
      <c r="JLJ734" s="14"/>
      <c r="JLK734" s="14"/>
      <c r="JLL734" s="14"/>
      <c r="JLM734" s="14"/>
      <c r="JLN734" s="14"/>
      <c r="JLO734" s="14"/>
      <c r="JLP734" s="14"/>
      <c r="JLQ734" s="14"/>
      <c r="JLR734" s="14"/>
      <c r="JLS734" s="14"/>
      <c r="JLT734" s="14"/>
      <c r="JLU734" s="14"/>
      <c r="JLV734" s="14"/>
      <c r="JLW734" s="14"/>
      <c r="JLX734" s="14"/>
      <c r="JLY734" s="14"/>
      <c r="JLZ734" s="14"/>
      <c r="JMA734" s="14"/>
      <c r="JMB734" s="14"/>
      <c r="JMC734" s="14"/>
      <c r="JMD734" s="14"/>
      <c r="JME734" s="14"/>
      <c r="JMF734" s="14"/>
      <c r="JMG734" s="14"/>
      <c r="JMH734" s="14"/>
      <c r="JMI734" s="14"/>
      <c r="JMJ734" s="14"/>
      <c r="JMK734" s="14"/>
      <c r="JML734" s="14"/>
      <c r="JMM734" s="14"/>
      <c r="JMN734" s="14"/>
      <c r="JMO734" s="14"/>
      <c r="JMP734" s="14"/>
      <c r="JMQ734" s="14"/>
      <c r="JMR734" s="14"/>
      <c r="JMS734" s="14"/>
      <c r="JMT734" s="14"/>
      <c r="JMU734" s="14"/>
      <c r="JMV734" s="14"/>
      <c r="JMW734" s="14"/>
      <c r="JMX734" s="14"/>
      <c r="JMY734" s="14"/>
      <c r="JMZ734" s="14"/>
      <c r="JNA734" s="14"/>
      <c r="JNB734" s="14"/>
      <c r="JNC734" s="14"/>
      <c r="JND734" s="14"/>
      <c r="JNE734" s="14"/>
      <c r="JNF734" s="14"/>
      <c r="JNG734" s="14"/>
      <c r="JNH734" s="14"/>
      <c r="JNI734" s="14"/>
      <c r="JNJ734" s="14"/>
      <c r="JNK734" s="14"/>
      <c r="JNL734" s="14"/>
      <c r="JNM734" s="14"/>
      <c r="JNN734" s="14"/>
      <c r="JNO734" s="14"/>
      <c r="JNP734" s="14"/>
      <c r="JNQ734" s="14"/>
      <c r="JNR734" s="14"/>
      <c r="JNS734" s="14"/>
      <c r="JNT734" s="14"/>
      <c r="JNU734" s="14"/>
      <c r="JNV734" s="14"/>
      <c r="JNW734" s="14"/>
      <c r="JNX734" s="14"/>
      <c r="JNY734" s="14"/>
      <c r="JNZ734" s="14"/>
      <c r="JOA734" s="14"/>
      <c r="JOB734" s="14"/>
      <c r="JOC734" s="14"/>
      <c r="JOD734" s="14"/>
      <c r="JOE734" s="14"/>
      <c r="JOF734" s="14"/>
      <c r="JOG734" s="14"/>
      <c r="JOH734" s="14"/>
      <c r="JOI734" s="14"/>
      <c r="JOJ734" s="14"/>
      <c r="JOK734" s="14"/>
      <c r="JOL734" s="14"/>
      <c r="JOM734" s="14"/>
      <c r="JON734" s="14"/>
      <c r="JOO734" s="14"/>
      <c r="JOP734" s="14"/>
      <c r="JOQ734" s="14"/>
      <c r="JOR734" s="14"/>
      <c r="JOS734" s="14"/>
      <c r="JOT734" s="14"/>
      <c r="JOU734" s="14"/>
      <c r="JOV734" s="14"/>
      <c r="JOW734" s="14"/>
      <c r="JOX734" s="14"/>
      <c r="JOY734" s="14"/>
      <c r="JOZ734" s="14"/>
      <c r="JPA734" s="14"/>
      <c r="JPB734" s="14"/>
      <c r="JPC734" s="14"/>
      <c r="JPD734" s="14"/>
      <c r="JPE734" s="14"/>
      <c r="JPF734" s="14"/>
      <c r="JPG734" s="14"/>
      <c r="JPH734" s="14"/>
      <c r="JPI734" s="14"/>
      <c r="JPJ734" s="14"/>
      <c r="JPK734" s="14"/>
      <c r="JPL734" s="14"/>
      <c r="JPM734" s="14"/>
      <c r="JPN734" s="14"/>
      <c r="JPO734" s="14"/>
      <c r="JPP734" s="14"/>
      <c r="JPQ734" s="14"/>
      <c r="JPR734" s="14"/>
      <c r="JPS734" s="14"/>
      <c r="JPT734" s="14"/>
      <c r="JPU734" s="14"/>
      <c r="JPV734" s="14"/>
      <c r="JPW734" s="14"/>
      <c r="JPX734" s="14"/>
      <c r="JPY734" s="14"/>
      <c r="JPZ734" s="14"/>
      <c r="JQA734" s="14"/>
      <c r="JQB734" s="14"/>
      <c r="JQC734" s="14"/>
      <c r="JQD734" s="14"/>
      <c r="JQE734" s="14"/>
      <c r="JQF734" s="14"/>
      <c r="JQG734" s="14"/>
      <c r="JQH734" s="14"/>
      <c r="JQI734" s="14"/>
      <c r="JQJ734" s="14"/>
      <c r="JQK734" s="14"/>
      <c r="JQL734" s="14"/>
      <c r="JQM734" s="14"/>
      <c r="JQN734" s="14"/>
      <c r="JQO734" s="14"/>
      <c r="JQP734" s="14"/>
      <c r="JQQ734" s="14"/>
      <c r="JQR734" s="14"/>
      <c r="JQS734" s="14"/>
      <c r="JQT734" s="14"/>
      <c r="JQU734" s="14"/>
      <c r="JQV734" s="14"/>
      <c r="JQW734" s="14"/>
      <c r="JQX734" s="14"/>
      <c r="JQY734" s="14"/>
      <c r="JQZ734" s="14"/>
      <c r="JRA734" s="14"/>
      <c r="JRB734" s="14"/>
      <c r="JRC734" s="14"/>
      <c r="JRD734" s="14"/>
      <c r="JRE734" s="14"/>
      <c r="JRF734" s="14"/>
      <c r="JRG734" s="14"/>
      <c r="JRH734" s="14"/>
      <c r="JRI734" s="14"/>
      <c r="JRJ734" s="14"/>
      <c r="JRK734" s="14"/>
      <c r="JRL734" s="14"/>
      <c r="JRM734" s="14"/>
      <c r="JRN734" s="14"/>
      <c r="JRO734" s="14"/>
      <c r="JRP734" s="14"/>
      <c r="JRQ734" s="14"/>
      <c r="JRR734" s="14"/>
      <c r="JRS734" s="14"/>
      <c r="JRT734" s="14"/>
      <c r="JRU734" s="14"/>
      <c r="JRV734" s="14"/>
      <c r="JRW734" s="14"/>
      <c r="JRX734" s="14"/>
      <c r="JRY734" s="14"/>
      <c r="JRZ734" s="14"/>
      <c r="JSA734" s="14"/>
      <c r="JSB734" s="14"/>
      <c r="JSC734" s="14"/>
      <c r="JSD734" s="14"/>
      <c r="JSE734" s="14"/>
      <c r="JSF734" s="14"/>
      <c r="JSG734" s="14"/>
      <c r="JSH734" s="14"/>
      <c r="JSI734" s="14"/>
      <c r="JSJ734" s="14"/>
      <c r="JSK734" s="14"/>
      <c r="JSL734" s="14"/>
      <c r="JSM734" s="14"/>
      <c r="JSN734" s="14"/>
      <c r="JSO734" s="14"/>
      <c r="JSP734" s="14"/>
      <c r="JSQ734" s="14"/>
      <c r="JSR734" s="14"/>
      <c r="JSS734" s="14"/>
      <c r="JST734" s="14"/>
      <c r="JSU734" s="14"/>
      <c r="JSV734" s="14"/>
      <c r="JSW734" s="14"/>
      <c r="JSX734" s="14"/>
      <c r="JSY734" s="14"/>
      <c r="JSZ734" s="14"/>
      <c r="JTA734" s="14"/>
      <c r="JTB734" s="14"/>
      <c r="JTC734" s="14"/>
      <c r="JTD734" s="14"/>
      <c r="JTE734" s="14"/>
      <c r="JTF734" s="14"/>
      <c r="JTG734" s="14"/>
      <c r="JTH734" s="14"/>
      <c r="JTI734" s="14"/>
      <c r="JTJ734" s="14"/>
      <c r="JTK734" s="14"/>
      <c r="JTL734" s="14"/>
      <c r="JTM734" s="14"/>
      <c r="JTN734" s="14"/>
      <c r="JTO734" s="14"/>
      <c r="JTP734" s="14"/>
      <c r="JTQ734" s="14"/>
      <c r="JTR734" s="14"/>
      <c r="JTS734" s="14"/>
      <c r="JTT734" s="14"/>
      <c r="JTU734" s="14"/>
      <c r="JTV734" s="14"/>
      <c r="JTW734" s="14"/>
      <c r="JTX734" s="14"/>
      <c r="JTY734" s="14"/>
      <c r="JTZ734" s="14"/>
      <c r="JUA734" s="14"/>
      <c r="JUB734" s="14"/>
      <c r="JUC734" s="14"/>
      <c r="JUD734" s="14"/>
      <c r="JUE734" s="14"/>
      <c r="JUF734" s="14"/>
      <c r="JUG734" s="14"/>
      <c r="JUH734" s="14"/>
      <c r="JUI734" s="14"/>
      <c r="JUJ734" s="14"/>
      <c r="JUK734" s="14"/>
      <c r="JUL734" s="14"/>
      <c r="JUM734" s="14"/>
      <c r="JUN734" s="14"/>
      <c r="JUO734" s="14"/>
      <c r="JUP734" s="14"/>
      <c r="JUQ734" s="14"/>
      <c r="JUR734" s="14"/>
      <c r="JUS734" s="14"/>
      <c r="JUT734" s="14"/>
      <c r="JUU734" s="14"/>
      <c r="JUV734" s="14"/>
      <c r="JUW734" s="14"/>
      <c r="JUX734" s="14"/>
      <c r="JUY734" s="14"/>
      <c r="JUZ734" s="14"/>
      <c r="JVA734" s="14"/>
      <c r="JVB734" s="14"/>
      <c r="JVC734" s="14"/>
      <c r="JVD734" s="14"/>
      <c r="JVE734" s="14"/>
      <c r="JVF734" s="14"/>
      <c r="JVG734" s="14"/>
      <c r="JVH734" s="14"/>
      <c r="JVI734" s="14"/>
      <c r="JVJ734" s="14"/>
      <c r="JVK734" s="14"/>
      <c r="JVL734" s="14"/>
      <c r="JVM734" s="14"/>
      <c r="JVN734" s="14"/>
      <c r="JVO734" s="14"/>
      <c r="JVP734" s="14"/>
      <c r="JVQ734" s="14"/>
      <c r="JVR734" s="14"/>
      <c r="JVS734" s="14"/>
      <c r="JVT734" s="14"/>
      <c r="JVU734" s="14"/>
      <c r="JVV734" s="14"/>
      <c r="JVW734" s="14"/>
      <c r="JVX734" s="14"/>
      <c r="JVY734" s="14"/>
      <c r="JVZ734" s="14"/>
      <c r="JWA734" s="14"/>
      <c r="JWB734" s="14"/>
      <c r="JWC734" s="14"/>
      <c r="JWD734" s="14"/>
      <c r="JWE734" s="14"/>
      <c r="JWF734" s="14"/>
      <c r="JWG734" s="14"/>
      <c r="JWH734" s="14"/>
      <c r="JWI734" s="14"/>
      <c r="JWJ734" s="14"/>
      <c r="JWK734" s="14"/>
      <c r="JWL734" s="14"/>
      <c r="JWM734" s="14"/>
      <c r="JWN734" s="14"/>
      <c r="JWO734" s="14"/>
      <c r="JWP734" s="14"/>
      <c r="JWQ734" s="14"/>
      <c r="JWR734" s="14"/>
      <c r="JWS734" s="14"/>
      <c r="JWT734" s="14"/>
      <c r="JWU734" s="14"/>
      <c r="JWV734" s="14"/>
      <c r="JWW734" s="14"/>
      <c r="JWX734" s="14"/>
      <c r="JWY734" s="14"/>
      <c r="JWZ734" s="14"/>
      <c r="JXA734" s="14"/>
      <c r="JXB734" s="14"/>
      <c r="JXC734" s="14"/>
      <c r="JXD734" s="14"/>
      <c r="JXE734" s="14"/>
      <c r="JXF734" s="14"/>
      <c r="JXG734" s="14"/>
      <c r="JXH734" s="14"/>
      <c r="JXI734" s="14"/>
      <c r="JXJ734" s="14"/>
      <c r="JXK734" s="14"/>
      <c r="JXL734" s="14"/>
      <c r="JXM734" s="14"/>
      <c r="JXN734" s="14"/>
      <c r="JXO734" s="14"/>
      <c r="JXP734" s="14"/>
      <c r="JXQ734" s="14"/>
      <c r="JXR734" s="14"/>
      <c r="JXS734" s="14"/>
      <c r="JXT734" s="14"/>
      <c r="JXU734" s="14"/>
      <c r="JXV734" s="14"/>
      <c r="JXW734" s="14"/>
      <c r="JXX734" s="14"/>
      <c r="JXY734" s="14"/>
      <c r="JXZ734" s="14"/>
      <c r="JYA734" s="14"/>
      <c r="JYB734" s="14"/>
      <c r="JYC734" s="14"/>
      <c r="JYD734" s="14"/>
      <c r="JYE734" s="14"/>
      <c r="JYF734" s="14"/>
      <c r="JYG734" s="14"/>
      <c r="JYH734" s="14"/>
      <c r="JYI734" s="14"/>
      <c r="JYJ734" s="14"/>
      <c r="JYK734" s="14"/>
      <c r="JYL734" s="14"/>
      <c r="JYM734" s="14"/>
      <c r="JYN734" s="14"/>
      <c r="JYO734" s="14"/>
      <c r="JYP734" s="14"/>
      <c r="JYQ734" s="14"/>
      <c r="JYR734" s="14"/>
      <c r="JYS734" s="14"/>
      <c r="JYT734" s="14"/>
      <c r="JYU734" s="14"/>
      <c r="JYV734" s="14"/>
      <c r="JYW734" s="14"/>
      <c r="JYX734" s="14"/>
      <c r="JYY734" s="14"/>
      <c r="JYZ734" s="14"/>
      <c r="JZA734" s="14"/>
      <c r="JZB734" s="14"/>
      <c r="JZC734" s="14"/>
      <c r="JZD734" s="14"/>
      <c r="JZE734" s="14"/>
      <c r="JZF734" s="14"/>
      <c r="JZG734" s="14"/>
      <c r="JZH734" s="14"/>
      <c r="JZI734" s="14"/>
      <c r="JZJ734" s="14"/>
      <c r="JZK734" s="14"/>
      <c r="JZL734" s="14"/>
      <c r="JZM734" s="14"/>
      <c r="JZN734" s="14"/>
      <c r="JZO734" s="14"/>
      <c r="JZP734" s="14"/>
      <c r="JZQ734" s="14"/>
      <c r="JZR734" s="14"/>
      <c r="JZS734" s="14"/>
      <c r="JZT734" s="14"/>
      <c r="JZU734" s="14"/>
      <c r="JZV734" s="14"/>
      <c r="JZW734" s="14"/>
      <c r="JZX734" s="14"/>
      <c r="JZY734" s="14"/>
      <c r="JZZ734" s="14"/>
      <c r="KAA734" s="14"/>
      <c r="KAB734" s="14"/>
      <c r="KAC734" s="14"/>
      <c r="KAD734" s="14"/>
      <c r="KAE734" s="14"/>
      <c r="KAF734" s="14"/>
      <c r="KAG734" s="14"/>
      <c r="KAH734" s="14"/>
      <c r="KAI734" s="14"/>
      <c r="KAJ734" s="14"/>
      <c r="KAK734" s="14"/>
      <c r="KAL734" s="14"/>
      <c r="KAM734" s="14"/>
      <c r="KAN734" s="14"/>
      <c r="KAO734" s="14"/>
      <c r="KAP734" s="14"/>
      <c r="KAQ734" s="14"/>
      <c r="KAR734" s="14"/>
      <c r="KAS734" s="14"/>
      <c r="KAT734" s="14"/>
      <c r="KAU734" s="14"/>
      <c r="KAV734" s="14"/>
      <c r="KAW734" s="14"/>
      <c r="KAX734" s="14"/>
      <c r="KAY734" s="14"/>
      <c r="KAZ734" s="14"/>
      <c r="KBA734" s="14"/>
      <c r="KBB734" s="14"/>
      <c r="KBC734" s="14"/>
      <c r="KBD734" s="14"/>
      <c r="KBE734" s="14"/>
      <c r="KBF734" s="14"/>
      <c r="KBG734" s="14"/>
      <c r="KBH734" s="14"/>
      <c r="KBI734" s="14"/>
      <c r="KBJ734" s="14"/>
      <c r="KBK734" s="14"/>
      <c r="KBL734" s="14"/>
      <c r="KBM734" s="14"/>
      <c r="KBN734" s="14"/>
      <c r="KBO734" s="14"/>
      <c r="KBP734" s="14"/>
      <c r="KBQ734" s="14"/>
      <c r="KBR734" s="14"/>
      <c r="KBS734" s="14"/>
      <c r="KBT734" s="14"/>
      <c r="KBU734" s="14"/>
      <c r="KBV734" s="14"/>
      <c r="KBW734" s="14"/>
      <c r="KBX734" s="14"/>
      <c r="KBY734" s="14"/>
      <c r="KBZ734" s="14"/>
      <c r="KCA734" s="14"/>
      <c r="KCB734" s="14"/>
      <c r="KCC734" s="14"/>
      <c r="KCD734" s="14"/>
      <c r="KCE734" s="14"/>
      <c r="KCF734" s="14"/>
      <c r="KCG734" s="14"/>
      <c r="KCH734" s="14"/>
      <c r="KCI734" s="14"/>
      <c r="KCJ734" s="14"/>
      <c r="KCK734" s="14"/>
      <c r="KCL734" s="14"/>
      <c r="KCM734" s="14"/>
      <c r="KCN734" s="14"/>
      <c r="KCO734" s="14"/>
      <c r="KCP734" s="14"/>
      <c r="KCQ734" s="14"/>
      <c r="KCR734" s="14"/>
      <c r="KCS734" s="14"/>
      <c r="KCT734" s="14"/>
      <c r="KCU734" s="14"/>
      <c r="KCV734" s="14"/>
      <c r="KCW734" s="14"/>
      <c r="KCX734" s="14"/>
      <c r="KCY734" s="14"/>
      <c r="KCZ734" s="14"/>
      <c r="KDA734" s="14"/>
      <c r="KDB734" s="14"/>
      <c r="KDC734" s="14"/>
      <c r="KDD734" s="14"/>
      <c r="KDE734" s="14"/>
      <c r="KDF734" s="14"/>
      <c r="KDG734" s="14"/>
      <c r="KDH734" s="14"/>
      <c r="KDI734" s="14"/>
      <c r="KDJ734" s="14"/>
      <c r="KDK734" s="14"/>
      <c r="KDL734" s="14"/>
      <c r="KDM734" s="14"/>
      <c r="KDN734" s="14"/>
      <c r="KDO734" s="14"/>
      <c r="KDP734" s="14"/>
      <c r="KDQ734" s="14"/>
      <c r="KDR734" s="14"/>
      <c r="KDS734" s="14"/>
      <c r="KDT734" s="14"/>
      <c r="KDU734" s="14"/>
      <c r="KDV734" s="14"/>
      <c r="KDW734" s="14"/>
      <c r="KDX734" s="14"/>
      <c r="KDY734" s="14"/>
      <c r="KDZ734" s="14"/>
      <c r="KEA734" s="14"/>
      <c r="KEB734" s="14"/>
      <c r="KEC734" s="14"/>
      <c r="KED734" s="14"/>
      <c r="KEE734" s="14"/>
      <c r="KEF734" s="14"/>
      <c r="KEG734" s="14"/>
      <c r="KEH734" s="14"/>
      <c r="KEI734" s="14"/>
      <c r="KEJ734" s="14"/>
      <c r="KEK734" s="14"/>
      <c r="KEL734" s="14"/>
      <c r="KEM734" s="14"/>
      <c r="KEN734" s="14"/>
      <c r="KEO734" s="14"/>
      <c r="KEP734" s="14"/>
      <c r="KEQ734" s="14"/>
      <c r="KER734" s="14"/>
      <c r="KES734" s="14"/>
      <c r="KET734" s="14"/>
      <c r="KEU734" s="14"/>
      <c r="KEV734" s="14"/>
      <c r="KEW734" s="14"/>
      <c r="KEX734" s="14"/>
      <c r="KEY734" s="14"/>
      <c r="KEZ734" s="14"/>
      <c r="KFA734" s="14"/>
      <c r="KFB734" s="14"/>
      <c r="KFC734" s="14"/>
      <c r="KFD734" s="14"/>
      <c r="KFE734" s="14"/>
      <c r="KFF734" s="14"/>
      <c r="KFG734" s="14"/>
      <c r="KFH734" s="14"/>
      <c r="KFI734" s="14"/>
      <c r="KFJ734" s="14"/>
      <c r="KFK734" s="14"/>
      <c r="KFL734" s="14"/>
      <c r="KFM734" s="14"/>
      <c r="KFN734" s="14"/>
      <c r="KFO734" s="14"/>
      <c r="KFP734" s="14"/>
      <c r="KFQ734" s="14"/>
      <c r="KFR734" s="14"/>
      <c r="KFS734" s="14"/>
      <c r="KFT734" s="14"/>
      <c r="KFU734" s="14"/>
      <c r="KFV734" s="14"/>
      <c r="KFW734" s="14"/>
      <c r="KFX734" s="14"/>
      <c r="KFY734" s="14"/>
      <c r="KFZ734" s="14"/>
      <c r="KGA734" s="14"/>
      <c r="KGB734" s="14"/>
      <c r="KGC734" s="14"/>
      <c r="KGD734" s="14"/>
      <c r="KGE734" s="14"/>
      <c r="KGF734" s="14"/>
      <c r="KGG734" s="14"/>
      <c r="KGH734" s="14"/>
      <c r="KGI734" s="14"/>
      <c r="KGJ734" s="14"/>
      <c r="KGK734" s="14"/>
      <c r="KGL734" s="14"/>
      <c r="KGM734" s="14"/>
      <c r="KGN734" s="14"/>
      <c r="KGO734" s="14"/>
      <c r="KGP734" s="14"/>
      <c r="KGQ734" s="14"/>
      <c r="KGR734" s="14"/>
      <c r="KGS734" s="14"/>
      <c r="KGT734" s="14"/>
      <c r="KGU734" s="14"/>
      <c r="KGV734" s="14"/>
      <c r="KGW734" s="14"/>
      <c r="KGX734" s="14"/>
      <c r="KGY734" s="14"/>
      <c r="KGZ734" s="14"/>
      <c r="KHA734" s="14"/>
      <c r="KHB734" s="14"/>
      <c r="KHC734" s="14"/>
      <c r="KHD734" s="14"/>
      <c r="KHE734" s="14"/>
      <c r="KHF734" s="14"/>
      <c r="KHG734" s="14"/>
      <c r="KHH734" s="14"/>
      <c r="KHI734" s="14"/>
      <c r="KHJ734" s="14"/>
      <c r="KHK734" s="14"/>
      <c r="KHL734" s="14"/>
      <c r="KHM734" s="14"/>
      <c r="KHN734" s="14"/>
      <c r="KHO734" s="14"/>
      <c r="KHP734" s="14"/>
      <c r="KHQ734" s="14"/>
      <c r="KHR734" s="14"/>
      <c r="KHS734" s="14"/>
      <c r="KHT734" s="14"/>
      <c r="KHU734" s="14"/>
      <c r="KHV734" s="14"/>
      <c r="KHW734" s="14"/>
      <c r="KHX734" s="14"/>
      <c r="KHY734" s="14"/>
      <c r="KHZ734" s="14"/>
      <c r="KIA734" s="14"/>
      <c r="KIB734" s="14"/>
      <c r="KIC734" s="14"/>
      <c r="KID734" s="14"/>
      <c r="KIE734" s="14"/>
      <c r="KIF734" s="14"/>
      <c r="KIG734" s="14"/>
      <c r="KIH734" s="14"/>
      <c r="KII734" s="14"/>
      <c r="KIJ734" s="14"/>
      <c r="KIK734" s="14"/>
      <c r="KIL734" s="14"/>
      <c r="KIM734" s="14"/>
      <c r="KIN734" s="14"/>
      <c r="KIO734" s="14"/>
      <c r="KIP734" s="14"/>
      <c r="KIQ734" s="14"/>
      <c r="KIR734" s="14"/>
      <c r="KIS734" s="14"/>
      <c r="KIT734" s="14"/>
      <c r="KIU734" s="14"/>
      <c r="KIV734" s="14"/>
      <c r="KIW734" s="14"/>
      <c r="KIX734" s="14"/>
      <c r="KIY734" s="14"/>
      <c r="KIZ734" s="14"/>
      <c r="KJA734" s="14"/>
      <c r="KJB734" s="14"/>
      <c r="KJC734" s="14"/>
      <c r="KJD734" s="14"/>
      <c r="KJE734" s="14"/>
      <c r="KJF734" s="14"/>
      <c r="KJG734" s="14"/>
      <c r="KJH734" s="14"/>
      <c r="KJI734" s="14"/>
      <c r="KJJ734" s="14"/>
      <c r="KJK734" s="14"/>
      <c r="KJL734" s="14"/>
      <c r="KJM734" s="14"/>
      <c r="KJN734" s="14"/>
      <c r="KJO734" s="14"/>
      <c r="KJP734" s="14"/>
      <c r="KJQ734" s="14"/>
      <c r="KJR734" s="14"/>
      <c r="KJS734" s="14"/>
      <c r="KJT734" s="14"/>
      <c r="KJU734" s="14"/>
      <c r="KJV734" s="14"/>
      <c r="KJW734" s="14"/>
      <c r="KJX734" s="14"/>
      <c r="KJY734" s="14"/>
      <c r="KJZ734" s="14"/>
      <c r="KKA734" s="14"/>
      <c r="KKB734" s="14"/>
      <c r="KKC734" s="14"/>
      <c r="KKD734" s="14"/>
      <c r="KKE734" s="14"/>
      <c r="KKF734" s="14"/>
      <c r="KKG734" s="14"/>
      <c r="KKH734" s="14"/>
      <c r="KKI734" s="14"/>
      <c r="KKJ734" s="14"/>
      <c r="KKK734" s="14"/>
      <c r="KKL734" s="14"/>
      <c r="KKM734" s="14"/>
      <c r="KKN734" s="14"/>
      <c r="KKO734" s="14"/>
      <c r="KKP734" s="14"/>
      <c r="KKQ734" s="14"/>
      <c r="KKR734" s="14"/>
      <c r="KKS734" s="14"/>
      <c r="KKT734" s="14"/>
      <c r="KKU734" s="14"/>
      <c r="KKV734" s="14"/>
      <c r="KKW734" s="14"/>
      <c r="KKX734" s="14"/>
      <c r="KKY734" s="14"/>
      <c r="KKZ734" s="14"/>
      <c r="KLA734" s="14"/>
      <c r="KLB734" s="14"/>
      <c r="KLC734" s="14"/>
      <c r="KLD734" s="14"/>
      <c r="KLE734" s="14"/>
      <c r="KLF734" s="14"/>
      <c r="KLG734" s="14"/>
      <c r="KLH734" s="14"/>
      <c r="KLI734" s="14"/>
      <c r="KLJ734" s="14"/>
      <c r="KLK734" s="14"/>
      <c r="KLL734" s="14"/>
      <c r="KLM734" s="14"/>
      <c r="KLN734" s="14"/>
      <c r="KLO734" s="14"/>
      <c r="KLP734" s="14"/>
      <c r="KLQ734" s="14"/>
      <c r="KLR734" s="14"/>
      <c r="KLS734" s="14"/>
      <c r="KLT734" s="14"/>
      <c r="KLU734" s="14"/>
      <c r="KLV734" s="14"/>
      <c r="KLW734" s="14"/>
      <c r="KLX734" s="14"/>
      <c r="KLY734" s="14"/>
      <c r="KLZ734" s="14"/>
      <c r="KMA734" s="14"/>
      <c r="KMB734" s="14"/>
      <c r="KMC734" s="14"/>
      <c r="KMD734" s="14"/>
      <c r="KME734" s="14"/>
      <c r="KMF734" s="14"/>
      <c r="KMG734" s="14"/>
      <c r="KMH734" s="14"/>
      <c r="KMI734" s="14"/>
      <c r="KMJ734" s="14"/>
      <c r="KMK734" s="14"/>
      <c r="KML734" s="14"/>
      <c r="KMM734" s="14"/>
      <c r="KMN734" s="14"/>
      <c r="KMO734" s="14"/>
      <c r="KMP734" s="14"/>
      <c r="KMQ734" s="14"/>
      <c r="KMR734" s="14"/>
      <c r="KMS734" s="14"/>
      <c r="KMT734" s="14"/>
      <c r="KMU734" s="14"/>
      <c r="KMV734" s="14"/>
      <c r="KMW734" s="14"/>
      <c r="KMX734" s="14"/>
      <c r="KMY734" s="14"/>
      <c r="KMZ734" s="14"/>
      <c r="KNA734" s="14"/>
      <c r="KNB734" s="14"/>
      <c r="KNC734" s="14"/>
      <c r="KND734" s="14"/>
      <c r="KNE734" s="14"/>
      <c r="KNF734" s="14"/>
      <c r="KNG734" s="14"/>
      <c r="KNH734" s="14"/>
      <c r="KNI734" s="14"/>
      <c r="KNJ734" s="14"/>
      <c r="KNK734" s="14"/>
      <c r="KNL734" s="14"/>
      <c r="KNM734" s="14"/>
      <c r="KNN734" s="14"/>
      <c r="KNO734" s="14"/>
      <c r="KNP734" s="14"/>
      <c r="KNQ734" s="14"/>
      <c r="KNR734" s="14"/>
      <c r="KNS734" s="14"/>
      <c r="KNT734" s="14"/>
      <c r="KNU734" s="14"/>
      <c r="KNV734" s="14"/>
      <c r="KNW734" s="14"/>
      <c r="KNX734" s="14"/>
      <c r="KNY734" s="14"/>
      <c r="KNZ734" s="14"/>
      <c r="KOA734" s="14"/>
      <c r="KOB734" s="14"/>
      <c r="KOC734" s="14"/>
      <c r="KOD734" s="14"/>
      <c r="KOE734" s="14"/>
      <c r="KOF734" s="14"/>
      <c r="KOG734" s="14"/>
      <c r="KOH734" s="14"/>
      <c r="KOI734" s="14"/>
      <c r="KOJ734" s="14"/>
      <c r="KOK734" s="14"/>
      <c r="KOL734" s="14"/>
      <c r="KOM734" s="14"/>
      <c r="KON734" s="14"/>
      <c r="KOO734" s="14"/>
      <c r="KOP734" s="14"/>
      <c r="KOQ734" s="14"/>
      <c r="KOR734" s="14"/>
      <c r="KOS734" s="14"/>
      <c r="KOT734" s="14"/>
      <c r="KOU734" s="14"/>
      <c r="KOV734" s="14"/>
      <c r="KOW734" s="14"/>
      <c r="KOX734" s="14"/>
      <c r="KOY734" s="14"/>
      <c r="KOZ734" s="14"/>
      <c r="KPA734" s="14"/>
      <c r="KPB734" s="14"/>
      <c r="KPC734" s="14"/>
      <c r="KPD734" s="14"/>
      <c r="KPE734" s="14"/>
      <c r="KPF734" s="14"/>
      <c r="KPG734" s="14"/>
      <c r="KPH734" s="14"/>
      <c r="KPI734" s="14"/>
      <c r="KPJ734" s="14"/>
      <c r="KPK734" s="14"/>
      <c r="KPL734" s="14"/>
      <c r="KPM734" s="14"/>
      <c r="KPN734" s="14"/>
      <c r="KPO734" s="14"/>
      <c r="KPP734" s="14"/>
      <c r="KPQ734" s="14"/>
      <c r="KPR734" s="14"/>
      <c r="KPS734" s="14"/>
      <c r="KPT734" s="14"/>
      <c r="KPU734" s="14"/>
      <c r="KPV734" s="14"/>
      <c r="KPW734" s="14"/>
      <c r="KPX734" s="14"/>
      <c r="KPY734" s="14"/>
      <c r="KPZ734" s="14"/>
      <c r="KQA734" s="14"/>
      <c r="KQB734" s="14"/>
      <c r="KQC734" s="14"/>
      <c r="KQD734" s="14"/>
      <c r="KQE734" s="14"/>
      <c r="KQF734" s="14"/>
      <c r="KQG734" s="14"/>
      <c r="KQH734" s="14"/>
      <c r="KQI734" s="14"/>
      <c r="KQJ734" s="14"/>
      <c r="KQK734" s="14"/>
      <c r="KQL734" s="14"/>
      <c r="KQM734" s="14"/>
      <c r="KQN734" s="14"/>
      <c r="KQO734" s="14"/>
      <c r="KQP734" s="14"/>
      <c r="KQQ734" s="14"/>
      <c r="KQR734" s="14"/>
      <c r="KQS734" s="14"/>
      <c r="KQT734" s="14"/>
      <c r="KQU734" s="14"/>
      <c r="KQV734" s="14"/>
      <c r="KQW734" s="14"/>
      <c r="KQX734" s="14"/>
      <c r="KQY734" s="14"/>
      <c r="KQZ734" s="14"/>
      <c r="KRA734" s="14"/>
      <c r="KRB734" s="14"/>
      <c r="KRC734" s="14"/>
      <c r="KRD734" s="14"/>
      <c r="KRE734" s="14"/>
      <c r="KRF734" s="14"/>
      <c r="KRG734" s="14"/>
      <c r="KRH734" s="14"/>
      <c r="KRI734" s="14"/>
      <c r="KRJ734" s="14"/>
      <c r="KRK734" s="14"/>
      <c r="KRL734" s="14"/>
      <c r="KRM734" s="14"/>
      <c r="KRN734" s="14"/>
      <c r="KRO734" s="14"/>
      <c r="KRP734" s="14"/>
      <c r="KRQ734" s="14"/>
      <c r="KRR734" s="14"/>
      <c r="KRS734" s="14"/>
      <c r="KRT734" s="14"/>
      <c r="KRU734" s="14"/>
      <c r="KRV734" s="14"/>
      <c r="KRW734" s="14"/>
      <c r="KRX734" s="14"/>
      <c r="KRY734" s="14"/>
      <c r="KRZ734" s="14"/>
      <c r="KSA734" s="14"/>
      <c r="KSB734" s="14"/>
      <c r="KSC734" s="14"/>
      <c r="KSD734" s="14"/>
      <c r="KSE734" s="14"/>
      <c r="KSF734" s="14"/>
      <c r="KSG734" s="14"/>
      <c r="KSH734" s="14"/>
      <c r="KSI734" s="14"/>
      <c r="KSJ734" s="14"/>
      <c r="KSK734" s="14"/>
      <c r="KSL734" s="14"/>
      <c r="KSM734" s="14"/>
      <c r="KSN734" s="14"/>
      <c r="KSO734" s="14"/>
      <c r="KSP734" s="14"/>
      <c r="KSQ734" s="14"/>
      <c r="KSR734" s="14"/>
      <c r="KSS734" s="14"/>
      <c r="KST734" s="14"/>
      <c r="KSU734" s="14"/>
      <c r="KSV734" s="14"/>
      <c r="KSW734" s="14"/>
      <c r="KSX734" s="14"/>
      <c r="KSY734" s="14"/>
      <c r="KSZ734" s="14"/>
      <c r="KTA734" s="14"/>
      <c r="KTB734" s="14"/>
      <c r="KTC734" s="14"/>
      <c r="KTD734" s="14"/>
      <c r="KTE734" s="14"/>
      <c r="KTF734" s="14"/>
      <c r="KTG734" s="14"/>
      <c r="KTH734" s="14"/>
      <c r="KTI734" s="14"/>
      <c r="KTJ734" s="14"/>
      <c r="KTK734" s="14"/>
      <c r="KTL734" s="14"/>
      <c r="KTM734" s="14"/>
      <c r="KTN734" s="14"/>
      <c r="KTO734" s="14"/>
      <c r="KTP734" s="14"/>
      <c r="KTQ734" s="14"/>
      <c r="KTR734" s="14"/>
      <c r="KTS734" s="14"/>
      <c r="KTT734" s="14"/>
      <c r="KTU734" s="14"/>
      <c r="KTV734" s="14"/>
      <c r="KTW734" s="14"/>
      <c r="KTX734" s="14"/>
      <c r="KTY734" s="14"/>
      <c r="KTZ734" s="14"/>
      <c r="KUA734" s="14"/>
      <c r="KUB734" s="14"/>
      <c r="KUC734" s="14"/>
      <c r="KUD734" s="14"/>
      <c r="KUE734" s="14"/>
      <c r="KUF734" s="14"/>
      <c r="KUG734" s="14"/>
      <c r="KUH734" s="14"/>
      <c r="KUI734" s="14"/>
      <c r="KUJ734" s="14"/>
      <c r="KUK734" s="14"/>
      <c r="KUL734" s="14"/>
      <c r="KUM734" s="14"/>
      <c r="KUN734" s="14"/>
      <c r="KUO734" s="14"/>
      <c r="KUP734" s="14"/>
      <c r="KUQ734" s="14"/>
      <c r="KUR734" s="14"/>
      <c r="KUS734" s="14"/>
      <c r="KUT734" s="14"/>
      <c r="KUU734" s="14"/>
      <c r="KUV734" s="14"/>
      <c r="KUW734" s="14"/>
      <c r="KUX734" s="14"/>
      <c r="KUY734" s="14"/>
      <c r="KUZ734" s="14"/>
      <c r="KVA734" s="14"/>
      <c r="KVB734" s="14"/>
      <c r="KVC734" s="14"/>
      <c r="KVD734" s="14"/>
      <c r="KVE734" s="14"/>
      <c r="KVF734" s="14"/>
      <c r="KVG734" s="14"/>
      <c r="KVH734" s="14"/>
      <c r="KVI734" s="14"/>
      <c r="KVJ734" s="14"/>
      <c r="KVK734" s="14"/>
      <c r="KVL734" s="14"/>
      <c r="KVM734" s="14"/>
      <c r="KVN734" s="14"/>
      <c r="KVO734" s="14"/>
      <c r="KVP734" s="14"/>
      <c r="KVQ734" s="14"/>
      <c r="KVR734" s="14"/>
      <c r="KVS734" s="14"/>
      <c r="KVT734" s="14"/>
      <c r="KVU734" s="14"/>
      <c r="KVV734" s="14"/>
      <c r="KVW734" s="14"/>
      <c r="KVX734" s="14"/>
      <c r="KVY734" s="14"/>
      <c r="KVZ734" s="14"/>
      <c r="KWA734" s="14"/>
      <c r="KWB734" s="14"/>
      <c r="KWC734" s="14"/>
      <c r="KWD734" s="14"/>
      <c r="KWE734" s="14"/>
      <c r="KWF734" s="14"/>
      <c r="KWG734" s="14"/>
      <c r="KWH734" s="14"/>
      <c r="KWI734" s="14"/>
      <c r="KWJ734" s="14"/>
      <c r="KWK734" s="14"/>
      <c r="KWL734" s="14"/>
      <c r="KWM734" s="14"/>
      <c r="KWN734" s="14"/>
      <c r="KWO734" s="14"/>
      <c r="KWP734" s="14"/>
      <c r="KWQ734" s="14"/>
      <c r="KWR734" s="14"/>
      <c r="KWS734" s="14"/>
      <c r="KWT734" s="14"/>
      <c r="KWU734" s="14"/>
      <c r="KWV734" s="14"/>
      <c r="KWW734" s="14"/>
      <c r="KWX734" s="14"/>
      <c r="KWY734" s="14"/>
      <c r="KWZ734" s="14"/>
      <c r="KXA734" s="14"/>
      <c r="KXB734" s="14"/>
      <c r="KXC734" s="14"/>
      <c r="KXD734" s="14"/>
      <c r="KXE734" s="14"/>
      <c r="KXF734" s="14"/>
      <c r="KXG734" s="14"/>
      <c r="KXH734" s="14"/>
      <c r="KXI734" s="14"/>
      <c r="KXJ734" s="14"/>
      <c r="KXK734" s="14"/>
      <c r="KXL734" s="14"/>
      <c r="KXM734" s="14"/>
      <c r="KXN734" s="14"/>
      <c r="KXO734" s="14"/>
      <c r="KXP734" s="14"/>
      <c r="KXQ734" s="14"/>
      <c r="KXR734" s="14"/>
      <c r="KXS734" s="14"/>
      <c r="KXT734" s="14"/>
      <c r="KXU734" s="14"/>
      <c r="KXV734" s="14"/>
      <c r="KXW734" s="14"/>
      <c r="KXX734" s="14"/>
      <c r="KXY734" s="14"/>
      <c r="KXZ734" s="14"/>
      <c r="KYA734" s="14"/>
      <c r="KYB734" s="14"/>
      <c r="KYC734" s="14"/>
      <c r="KYD734" s="14"/>
      <c r="KYE734" s="14"/>
      <c r="KYF734" s="14"/>
      <c r="KYG734" s="14"/>
      <c r="KYH734" s="14"/>
      <c r="KYI734" s="14"/>
      <c r="KYJ734" s="14"/>
      <c r="KYK734" s="14"/>
      <c r="KYL734" s="14"/>
      <c r="KYM734" s="14"/>
      <c r="KYN734" s="14"/>
      <c r="KYO734" s="14"/>
      <c r="KYP734" s="14"/>
      <c r="KYQ734" s="14"/>
      <c r="KYR734" s="14"/>
      <c r="KYS734" s="14"/>
      <c r="KYT734" s="14"/>
      <c r="KYU734" s="14"/>
      <c r="KYV734" s="14"/>
      <c r="KYW734" s="14"/>
      <c r="KYX734" s="14"/>
      <c r="KYY734" s="14"/>
      <c r="KYZ734" s="14"/>
      <c r="KZA734" s="14"/>
      <c r="KZB734" s="14"/>
      <c r="KZC734" s="14"/>
      <c r="KZD734" s="14"/>
      <c r="KZE734" s="14"/>
      <c r="KZF734" s="14"/>
      <c r="KZG734" s="14"/>
      <c r="KZH734" s="14"/>
      <c r="KZI734" s="14"/>
      <c r="KZJ734" s="14"/>
      <c r="KZK734" s="14"/>
      <c r="KZL734" s="14"/>
      <c r="KZM734" s="14"/>
      <c r="KZN734" s="14"/>
      <c r="KZO734" s="14"/>
      <c r="KZP734" s="14"/>
      <c r="KZQ734" s="14"/>
      <c r="KZR734" s="14"/>
      <c r="KZS734" s="14"/>
      <c r="KZT734" s="14"/>
      <c r="KZU734" s="14"/>
      <c r="KZV734" s="14"/>
      <c r="KZW734" s="14"/>
      <c r="KZX734" s="14"/>
      <c r="KZY734" s="14"/>
      <c r="KZZ734" s="14"/>
      <c r="LAA734" s="14"/>
      <c r="LAB734" s="14"/>
      <c r="LAC734" s="14"/>
      <c r="LAD734" s="14"/>
      <c r="LAE734" s="14"/>
      <c r="LAF734" s="14"/>
      <c r="LAG734" s="14"/>
      <c r="LAH734" s="14"/>
      <c r="LAI734" s="14"/>
      <c r="LAJ734" s="14"/>
      <c r="LAK734" s="14"/>
      <c r="LAL734" s="14"/>
      <c r="LAM734" s="14"/>
      <c r="LAN734" s="14"/>
      <c r="LAO734" s="14"/>
      <c r="LAP734" s="14"/>
      <c r="LAQ734" s="14"/>
      <c r="LAR734" s="14"/>
      <c r="LAS734" s="14"/>
      <c r="LAT734" s="14"/>
      <c r="LAU734" s="14"/>
      <c r="LAV734" s="14"/>
      <c r="LAW734" s="14"/>
      <c r="LAX734" s="14"/>
      <c r="LAY734" s="14"/>
      <c r="LAZ734" s="14"/>
      <c r="LBA734" s="14"/>
      <c r="LBB734" s="14"/>
      <c r="LBC734" s="14"/>
      <c r="LBD734" s="14"/>
      <c r="LBE734" s="14"/>
      <c r="LBF734" s="14"/>
      <c r="LBG734" s="14"/>
      <c r="LBH734" s="14"/>
      <c r="LBI734" s="14"/>
      <c r="LBJ734" s="14"/>
      <c r="LBK734" s="14"/>
      <c r="LBL734" s="14"/>
      <c r="LBM734" s="14"/>
      <c r="LBN734" s="14"/>
      <c r="LBO734" s="14"/>
      <c r="LBP734" s="14"/>
      <c r="LBQ734" s="14"/>
      <c r="LBR734" s="14"/>
      <c r="LBS734" s="14"/>
      <c r="LBT734" s="14"/>
      <c r="LBU734" s="14"/>
      <c r="LBV734" s="14"/>
      <c r="LBW734" s="14"/>
      <c r="LBX734" s="14"/>
      <c r="LBY734" s="14"/>
      <c r="LBZ734" s="14"/>
      <c r="LCA734" s="14"/>
      <c r="LCB734" s="14"/>
      <c r="LCC734" s="14"/>
      <c r="LCD734" s="14"/>
      <c r="LCE734" s="14"/>
      <c r="LCF734" s="14"/>
      <c r="LCG734" s="14"/>
      <c r="LCH734" s="14"/>
      <c r="LCI734" s="14"/>
      <c r="LCJ734" s="14"/>
      <c r="LCK734" s="14"/>
      <c r="LCL734" s="14"/>
      <c r="LCM734" s="14"/>
      <c r="LCN734" s="14"/>
      <c r="LCO734" s="14"/>
      <c r="LCP734" s="14"/>
      <c r="LCQ734" s="14"/>
      <c r="LCR734" s="14"/>
      <c r="LCS734" s="14"/>
      <c r="LCT734" s="14"/>
      <c r="LCU734" s="14"/>
      <c r="LCV734" s="14"/>
      <c r="LCW734" s="14"/>
      <c r="LCX734" s="14"/>
      <c r="LCY734" s="14"/>
      <c r="LCZ734" s="14"/>
      <c r="LDA734" s="14"/>
      <c r="LDB734" s="14"/>
      <c r="LDC734" s="14"/>
      <c r="LDD734" s="14"/>
      <c r="LDE734" s="14"/>
      <c r="LDF734" s="14"/>
      <c r="LDG734" s="14"/>
      <c r="LDH734" s="14"/>
      <c r="LDI734" s="14"/>
      <c r="LDJ734" s="14"/>
      <c r="LDK734" s="14"/>
      <c r="LDL734" s="14"/>
      <c r="LDM734" s="14"/>
      <c r="LDN734" s="14"/>
      <c r="LDO734" s="14"/>
      <c r="LDP734" s="14"/>
      <c r="LDQ734" s="14"/>
      <c r="LDR734" s="14"/>
      <c r="LDS734" s="14"/>
      <c r="LDT734" s="14"/>
      <c r="LDU734" s="14"/>
      <c r="LDV734" s="14"/>
      <c r="LDW734" s="14"/>
      <c r="LDX734" s="14"/>
      <c r="LDY734" s="14"/>
      <c r="LDZ734" s="14"/>
      <c r="LEA734" s="14"/>
      <c r="LEB734" s="14"/>
      <c r="LEC734" s="14"/>
      <c r="LED734" s="14"/>
      <c r="LEE734" s="14"/>
      <c r="LEF734" s="14"/>
      <c r="LEG734" s="14"/>
      <c r="LEH734" s="14"/>
      <c r="LEI734" s="14"/>
      <c r="LEJ734" s="14"/>
      <c r="LEK734" s="14"/>
      <c r="LEL734" s="14"/>
      <c r="LEM734" s="14"/>
      <c r="LEN734" s="14"/>
      <c r="LEO734" s="14"/>
      <c r="LEP734" s="14"/>
      <c r="LEQ734" s="14"/>
      <c r="LER734" s="14"/>
      <c r="LES734" s="14"/>
      <c r="LET734" s="14"/>
      <c r="LEU734" s="14"/>
      <c r="LEV734" s="14"/>
      <c r="LEW734" s="14"/>
      <c r="LEX734" s="14"/>
      <c r="LEY734" s="14"/>
      <c r="LEZ734" s="14"/>
      <c r="LFA734" s="14"/>
      <c r="LFB734" s="14"/>
      <c r="LFC734" s="14"/>
      <c r="LFD734" s="14"/>
      <c r="LFE734" s="14"/>
      <c r="LFF734" s="14"/>
      <c r="LFG734" s="14"/>
      <c r="LFH734" s="14"/>
      <c r="LFI734" s="14"/>
      <c r="LFJ734" s="14"/>
      <c r="LFK734" s="14"/>
      <c r="LFL734" s="14"/>
      <c r="LFM734" s="14"/>
      <c r="LFN734" s="14"/>
      <c r="LFO734" s="14"/>
      <c r="LFP734" s="14"/>
      <c r="LFQ734" s="14"/>
      <c r="LFR734" s="14"/>
      <c r="LFS734" s="14"/>
      <c r="LFT734" s="14"/>
      <c r="LFU734" s="14"/>
      <c r="LFV734" s="14"/>
      <c r="LFW734" s="14"/>
      <c r="LFX734" s="14"/>
      <c r="LFY734" s="14"/>
      <c r="LFZ734" s="14"/>
      <c r="LGA734" s="14"/>
      <c r="LGB734" s="14"/>
      <c r="LGC734" s="14"/>
      <c r="LGD734" s="14"/>
      <c r="LGE734" s="14"/>
      <c r="LGF734" s="14"/>
      <c r="LGG734" s="14"/>
      <c r="LGH734" s="14"/>
      <c r="LGI734" s="14"/>
      <c r="LGJ734" s="14"/>
      <c r="LGK734" s="14"/>
      <c r="LGL734" s="14"/>
      <c r="LGM734" s="14"/>
      <c r="LGN734" s="14"/>
      <c r="LGO734" s="14"/>
      <c r="LGP734" s="14"/>
      <c r="LGQ734" s="14"/>
      <c r="LGR734" s="14"/>
      <c r="LGS734" s="14"/>
      <c r="LGT734" s="14"/>
      <c r="LGU734" s="14"/>
      <c r="LGV734" s="14"/>
      <c r="LGW734" s="14"/>
      <c r="LGX734" s="14"/>
      <c r="LGY734" s="14"/>
      <c r="LGZ734" s="14"/>
      <c r="LHA734" s="14"/>
      <c r="LHB734" s="14"/>
      <c r="LHC734" s="14"/>
      <c r="LHD734" s="14"/>
      <c r="LHE734" s="14"/>
      <c r="LHF734" s="14"/>
      <c r="LHG734" s="14"/>
      <c r="LHH734" s="14"/>
      <c r="LHI734" s="14"/>
      <c r="LHJ734" s="14"/>
      <c r="LHK734" s="14"/>
      <c r="LHL734" s="14"/>
      <c r="LHM734" s="14"/>
      <c r="LHN734" s="14"/>
      <c r="LHO734" s="14"/>
      <c r="LHP734" s="14"/>
      <c r="LHQ734" s="14"/>
      <c r="LHR734" s="14"/>
      <c r="LHS734" s="14"/>
      <c r="LHT734" s="14"/>
      <c r="LHU734" s="14"/>
      <c r="LHV734" s="14"/>
      <c r="LHW734" s="14"/>
      <c r="LHX734" s="14"/>
      <c r="LHY734" s="14"/>
      <c r="LHZ734" s="14"/>
      <c r="LIA734" s="14"/>
      <c r="LIB734" s="14"/>
      <c r="LIC734" s="14"/>
      <c r="LID734" s="14"/>
      <c r="LIE734" s="14"/>
      <c r="LIF734" s="14"/>
      <c r="LIG734" s="14"/>
      <c r="LIH734" s="14"/>
      <c r="LII734" s="14"/>
      <c r="LIJ734" s="14"/>
      <c r="LIK734" s="14"/>
      <c r="LIL734" s="14"/>
      <c r="LIM734" s="14"/>
      <c r="LIN734" s="14"/>
      <c r="LIO734" s="14"/>
      <c r="LIP734" s="14"/>
      <c r="LIQ734" s="14"/>
      <c r="LIR734" s="14"/>
      <c r="LIS734" s="14"/>
      <c r="LIT734" s="14"/>
      <c r="LIU734" s="14"/>
      <c r="LIV734" s="14"/>
      <c r="LIW734" s="14"/>
      <c r="LIX734" s="14"/>
      <c r="LIY734" s="14"/>
      <c r="LIZ734" s="14"/>
      <c r="LJA734" s="14"/>
      <c r="LJB734" s="14"/>
      <c r="LJC734" s="14"/>
      <c r="LJD734" s="14"/>
      <c r="LJE734" s="14"/>
      <c r="LJF734" s="14"/>
      <c r="LJG734" s="14"/>
      <c r="LJH734" s="14"/>
      <c r="LJI734" s="14"/>
      <c r="LJJ734" s="14"/>
      <c r="LJK734" s="14"/>
      <c r="LJL734" s="14"/>
      <c r="LJM734" s="14"/>
      <c r="LJN734" s="14"/>
      <c r="LJO734" s="14"/>
      <c r="LJP734" s="14"/>
      <c r="LJQ734" s="14"/>
      <c r="LJR734" s="14"/>
      <c r="LJS734" s="14"/>
      <c r="LJT734" s="14"/>
      <c r="LJU734" s="14"/>
      <c r="LJV734" s="14"/>
      <c r="LJW734" s="14"/>
      <c r="LJX734" s="14"/>
      <c r="LJY734" s="14"/>
      <c r="LJZ734" s="14"/>
      <c r="LKA734" s="14"/>
      <c r="LKB734" s="14"/>
      <c r="LKC734" s="14"/>
      <c r="LKD734" s="14"/>
      <c r="LKE734" s="14"/>
      <c r="LKF734" s="14"/>
      <c r="LKG734" s="14"/>
      <c r="LKH734" s="14"/>
      <c r="LKI734" s="14"/>
      <c r="LKJ734" s="14"/>
      <c r="LKK734" s="14"/>
      <c r="LKL734" s="14"/>
      <c r="LKM734" s="14"/>
      <c r="LKN734" s="14"/>
      <c r="LKO734" s="14"/>
      <c r="LKP734" s="14"/>
      <c r="LKQ734" s="14"/>
      <c r="LKR734" s="14"/>
      <c r="LKS734" s="14"/>
      <c r="LKT734" s="14"/>
      <c r="LKU734" s="14"/>
      <c r="LKV734" s="14"/>
      <c r="LKW734" s="14"/>
      <c r="LKX734" s="14"/>
      <c r="LKY734" s="14"/>
      <c r="LKZ734" s="14"/>
      <c r="LLA734" s="14"/>
      <c r="LLB734" s="14"/>
      <c r="LLC734" s="14"/>
      <c r="LLD734" s="14"/>
      <c r="LLE734" s="14"/>
      <c r="LLF734" s="14"/>
      <c r="LLG734" s="14"/>
      <c r="LLH734" s="14"/>
      <c r="LLI734" s="14"/>
      <c r="LLJ734" s="14"/>
      <c r="LLK734" s="14"/>
      <c r="LLL734" s="14"/>
      <c r="LLM734" s="14"/>
      <c r="LLN734" s="14"/>
      <c r="LLO734" s="14"/>
      <c r="LLP734" s="14"/>
      <c r="LLQ734" s="14"/>
      <c r="LLR734" s="14"/>
      <c r="LLS734" s="14"/>
      <c r="LLT734" s="14"/>
      <c r="LLU734" s="14"/>
      <c r="LLV734" s="14"/>
      <c r="LLW734" s="14"/>
      <c r="LLX734" s="14"/>
      <c r="LLY734" s="14"/>
      <c r="LLZ734" s="14"/>
      <c r="LMA734" s="14"/>
      <c r="LMB734" s="14"/>
      <c r="LMC734" s="14"/>
      <c r="LMD734" s="14"/>
      <c r="LME734" s="14"/>
      <c r="LMF734" s="14"/>
      <c r="LMG734" s="14"/>
      <c r="LMH734" s="14"/>
      <c r="LMI734" s="14"/>
      <c r="LMJ734" s="14"/>
      <c r="LMK734" s="14"/>
      <c r="LML734" s="14"/>
      <c r="LMM734" s="14"/>
      <c r="LMN734" s="14"/>
      <c r="LMO734" s="14"/>
      <c r="LMP734" s="14"/>
      <c r="LMQ734" s="14"/>
      <c r="LMR734" s="14"/>
      <c r="LMS734" s="14"/>
      <c r="LMT734" s="14"/>
      <c r="LMU734" s="14"/>
      <c r="LMV734" s="14"/>
      <c r="LMW734" s="14"/>
      <c r="LMX734" s="14"/>
      <c r="LMY734" s="14"/>
      <c r="LMZ734" s="14"/>
      <c r="LNA734" s="14"/>
      <c r="LNB734" s="14"/>
      <c r="LNC734" s="14"/>
      <c r="LND734" s="14"/>
      <c r="LNE734" s="14"/>
      <c r="LNF734" s="14"/>
      <c r="LNG734" s="14"/>
      <c r="LNH734" s="14"/>
      <c r="LNI734" s="14"/>
      <c r="LNJ734" s="14"/>
      <c r="LNK734" s="14"/>
      <c r="LNL734" s="14"/>
      <c r="LNM734" s="14"/>
      <c r="LNN734" s="14"/>
      <c r="LNO734" s="14"/>
      <c r="LNP734" s="14"/>
      <c r="LNQ734" s="14"/>
      <c r="LNR734" s="14"/>
      <c r="LNS734" s="14"/>
      <c r="LNT734" s="14"/>
      <c r="LNU734" s="14"/>
      <c r="LNV734" s="14"/>
      <c r="LNW734" s="14"/>
      <c r="LNX734" s="14"/>
      <c r="LNY734" s="14"/>
      <c r="LNZ734" s="14"/>
      <c r="LOA734" s="14"/>
      <c r="LOB734" s="14"/>
      <c r="LOC734" s="14"/>
      <c r="LOD734" s="14"/>
      <c r="LOE734" s="14"/>
      <c r="LOF734" s="14"/>
      <c r="LOG734" s="14"/>
      <c r="LOH734" s="14"/>
      <c r="LOI734" s="14"/>
      <c r="LOJ734" s="14"/>
      <c r="LOK734" s="14"/>
      <c r="LOL734" s="14"/>
      <c r="LOM734" s="14"/>
      <c r="LON734" s="14"/>
      <c r="LOO734" s="14"/>
      <c r="LOP734" s="14"/>
      <c r="LOQ734" s="14"/>
      <c r="LOR734" s="14"/>
      <c r="LOS734" s="14"/>
      <c r="LOT734" s="14"/>
      <c r="LOU734" s="14"/>
      <c r="LOV734" s="14"/>
      <c r="LOW734" s="14"/>
      <c r="LOX734" s="14"/>
      <c r="LOY734" s="14"/>
      <c r="LOZ734" s="14"/>
      <c r="LPA734" s="14"/>
      <c r="LPB734" s="14"/>
      <c r="LPC734" s="14"/>
      <c r="LPD734" s="14"/>
      <c r="LPE734" s="14"/>
      <c r="LPF734" s="14"/>
      <c r="LPG734" s="14"/>
      <c r="LPH734" s="14"/>
      <c r="LPI734" s="14"/>
      <c r="LPJ734" s="14"/>
      <c r="LPK734" s="14"/>
      <c r="LPL734" s="14"/>
      <c r="LPM734" s="14"/>
      <c r="LPN734" s="14"/>
      <c r="LPO734" s="14"/>
      <c r="LPP734" s="14"/>
      <c r="LPQ734" s="14"/>
      <c r="LPR734" s="14"/>
      <c r="LPS734" s="14"/>
      <c r="LPT734" s="14"/>
      <c r="LPU734" s="14"/>
      <c r="LPV734" s="14"/>
      <c r="LPW734" s="14"/>
      <c r="LPX734" s="14"/>
      <c r="LPY734" s="14"/>
      <c r="LPZ734" s="14"/>
      <c r="LQA734" s="14"/>
      <c r="LQB734" s="14"/>
      <c r="LQC734" s="14"/>
      <c r="LQD734" s="14"/>
      <c r="LQE734" s="14"/>
      <c r="LQF734" s="14"/>
      <c r="LQG734" s="14"/>
      <c r="LQH734" s="14"/>
      <c r="LQI734" s="14"/>
      <c r="LQJ734" s="14"/>
      <c r="LQK734" s="14"/>
      <c r="LQL734" s="14"/>
      <c r="LQM734" s="14"/>
      <c r="LQN734" s="14"/>
      <c r="LQO734" s="14"/>
      <c r="LQP734" s="14"/>
      <c r="LQQ734" s="14"/>
      <c r="LQR734" s="14"/>
      <c r="LQS734" s="14"/>
      <c r="LQT734" s="14"/>
      <c r="LQU734" s="14"/>
      <c r="LQV734" s="14"/>
      <c r="LQW734" s="14"/>
      <c r="LQX734" s="14"/>
      <c r="LQY734" s="14"/>
      <c r="LQZ734" s="14"/>
      <c r="LRA734" s="14"/>
      <c r="LRB734" s="14"/>
      <c r="LRC734" s="14"/>
      <c r="LRD734" s="14"/>
      <c r="LRE734" s="14"/>
      <c r="LRF734" s="14"/>
      <c r="LRG734" s="14"/>
      <c r="LRH734" s="14"/>
      <c r="LRI734" s="14"/>
      <c r="LRJ734" s="14"/>
      <c r="LRK734" s="14"/>
      <c r="LRL734" s="14"/>
      <c r="LRM734" s="14"/>
      <c r="LRN734" s="14"/>
      <c r="LRO734" s="14"/>
      <c r="LRP734" s="14"/>
      <c r="LRQ734" s="14"/>
      <c r="LRR734" s="14"/>
      <c r="LRS734" s="14"/>
      <c r="LRT734" s="14"/>
      <c r="LRU734" s="14"/>
      <c r="LRV734" s="14"/>
      <c r="LRW734" s="14"/>
      <c r="LRX734" s="14"/>
      <c r="LRY734" s="14"/>
      <c r="LRZ734" s="14"/>
      <c r="LSA734" s="14"/>
      <c r="LSB734" s="14"/>
      <c r="LSC734" s="14"/>
      <c r="LSD734" s="14"/>
      <c r="LSE734" s="14"/>
      <c r="LSF734" s="14"/>
      <c r="LSG734" s="14"/>
      <c r="LSH734" s="14"/>
      <c r="LSI734" s="14"/>
      <c r="LSJ734" s="14"/>
      <c r="LSK734" s="14"/>
      <c r="LSL734" s="14"/>
      <c r="LSM734" s="14"/>
      <c r="LSN734" s="14"/>
      <c r="LSO734" s="14"/>
      <c r="LSP734" s="14"/>
      <c r="LSQ734" s="14"/>
      <c r="LSR734" s="14"/>
      <c r="LSS734" s="14"/>
      <c r="LST734" s="14"/>
      <c r="LSU734" s="14"/>
      <c r="LSV734" s="14"/>
      <c r="LSW734" s="14"/>
      <c r="LSX734" s="14"/>
      <c r="LSY734" s="14"/>
      <c r="LSZ734" s="14"/>
      <c r="LTA734" s="14"/>
      <c r="LTB734" s="14"/>
      <c r="LTC734" s="14"/>
      <c r="LTD734" s="14"/>
      <c r="LTE734" s="14"/>
      <c r="LTF734" s="14"/>
      <c r="LTG734" s="14"/>
      <c r="LTH734" s="14"/>
      <c r="LTI734" s="14"/>
      <c r="LTJ734" s="14"/>
      <c r="LTK734" s="14"/>
      <c r="LTL734" s="14"/>
      <c r="LTM734" s="14"/>
      <c r="LTN734" s="14"/>
      <c r="LTO734" s="14"/>
      <c r="LTP734" s="14"/>
      <c r="LTQ734" s="14"/>
      <c r="LTR734" s="14"/>
      <c r="LTS734" s="14"/>
      <c r="LTT734" s="14"/>
      <c r="LTU734" s="14"/>
      <c r="LTV734" s="14"/>
      <c r="LTW734" s="14"/>
      <c r="LTX734" s="14"/>
      <c r="LTY734" s="14"/>
      <c r="LTZ734" s="14"/>
      <c r="LUA734" s="14"/>
      <c r="LUB734" s="14"/>
      <c r="LUC734" s="14"/>
      <c r="LUD734" s="14"/>
      <c r="LUE734" s="14"/>
      <c r="LUF734" s="14"/>
      <c r="LUG734" s="14"/>
      <c r="LUH734" s="14"/>
      <c r="LUI734" s="14"/>
      <c r="LUJ734" s="14"/>
      <c r="LUK734" s="14"/>
      <c r="LUL734" s="14"/>
      <c r="LUM734" s="14"/>
      <c r="LUN734" s="14"/>
      <c r="LUO734" s="14"/>
      <c r="LUP734" s="14"/>
      <c r="LUQ734" s="14"/>
      <c r="LUR734" s="14"/>
      <c r="LUS734" s="14"/>
      <c r="LUT734" s="14"/>
      <c r="LUU734" s="14"/>
      <c r="LUV734" s="14"/>
      <c r="LUW734" s="14"/>
      <c r="LUX734" s="14"/>
      <c r="LUY734" s="14"/>
      <c r="LUZ734" s="14"/>
      <c r="LVA734" s="14"/>
      <c r="LVB734" s="14"/>
      <c r="LVC734" s="14"/>
      <c r="LVD734" s="14"/>
      <c r="LVE734" s="14"/>
      <c r="LVF734" s="14"/>
      <c r="LVG734" s="14"/>
      <c r="LVH734" s="14"/>
      <c r="LVI734" s="14"/>
      <c r="LVJ734" s="14"/>
      <c r="LVK734" s="14"/>
      <c r="LVL734" s="14"/>
      <c r="LVM734" s="14"/>
      <c r="LVN734" s="14"/>
      <c r="LVO734" s="14"/>
      <c r="LVP734" s="14"/>
      <c r="LVQ734" s="14"/>
      <c r="LVR734" s="14"/>
      <c r="LVS734" s="14"/>
      <c r="LVT734" s="14"/>
      <c r="LVU734" s="14"/>
      <c r="LVV734" s="14"/>
      <c r="LVW734" s="14"/>
      <c r="LVX734" s="14"/>
      <c r="LVY734" s="14"/>
      <c r="LVZ734" s="14"/>
      <c r="LWA734" s="14"/>
      <c r="LWB734" s="14"/>
      <c r="LWC734" s="14"/>
      <c r="LWD734" s="14"/>
      <c r="LWE734" s="14"/>
      <c r="LWF734" s="14"/>
      <c r="LWG734" s="14"/>
      <c r="LWH734" s="14"/>
      <c r="LWI734" s="14"/>
      <c r="LWJ734" s="14"/>
      <c r="LWK734" s="14"/>
      <c r="LWL734" s="14"/>
      <c r="LWM734" s="14"/>
      <c r="LWN734" s="14"/>
      <c r="LWO734" s="14"/>
      <c r="LWP734" s="14"/>
      <c r="LWQ734" s="14"/>
      <c r="LWR734" s="14"/>
      <c r="LWS734" s="14"/>
      <c r="LWT734" s="14"/>
      <c r="LWU734" s="14"/>
      <c r="LWV734" s="14"/>
      <c r="LWW734" s="14"/>
      <c r="LWX734" s="14"/>
      <c r="LWY734" s="14"/>
      <c r="LWZ734" s="14"/>
      <c r="LXA734" s="14"/>
      <c r="LXB734" s="14"/>
      <c r="LXC734" s="14"/>
      <c r="LXD734" s="14"/>
      <c r="LXE734" s="14"/>
      <c r="LXF734" s="14"/>
      <c r="LXG734" s="14"/>
      <c r="LXH734" s="14"/>
      <c r="LXI734" s="14"/>
      <c r="LXJ734" s="14"/>
      <c r="LXK734" s="14"/>
      <c r="LXL734" s="14"/>
      <c r="LXM734" s="14"/>
      <c r="LXN734" s="14"/>
      <c r="LXO734" s="14"/>
      <c r="LXP734" s="14"/>
      <c r="LXQ734" s="14"/>
      <c r="LXR734" s="14"/>
      <c r="LXS734" s="14"/>
      <c r="LXT734" s="14"/>
      <c r="LXU734" s="14"/>
      <c r="LXV734" s="14"/>
      <c r="LXW734" s="14"/>
      <c r="LXX734" s="14"/>
      <c r="LXY734" s="14"/>
      <c r="LXZ734" s="14"/>
      <c r="LYA734" s="14"/>
      <c r="LYB734" s="14"/>
      <c r="LYC734" s="14"/>
      <c r="LYD734" s="14"/>
      <c r="LYE734" s="14"/>
      <c r="LYF734" s="14"/>
      <c r="LYG734" s="14"/>
      <c r="LYH734" s="14"/>
      <c r="LYI734" s="14"/>
      <c r="LYJ734" s="14"/>
      <c r="LYK734" s="14"/>
      <c r="LYL734" s="14"/>
      <c r="LYM734" s="14"/>
      <c r="LYN734" s="14"/>
      <c r="LYO734" s="14"/>
      <c r="LYP734" s="14"/>
      <c r="LYQ734" s="14"/>
      <c r="LYR734" s="14"/>
      <c r="LYS734" s="14"/>
      <c r="LYT734" s="14"/>
      <c r="LYU734" s="14"/>
      <c r="LYV734" s="14"/>
      <c r="LYW734" s="14"/>
      <c r="LYX734" s="14"/>
      <c r="LYY734" s="14"/>
      <c r="LYZ734" s="14"/>
      <c r="LZA734" s="14"/>
      <c r="LZB734" s="14"/>
      <c r="LZC734" s="14"/>
      <c r="LZD734" s="14"/>
      <c r="LZE734" s="14"/>
      <c r="LZF734" s="14"/>
      <c r="LZG734" s="14"/>
      <c r="LZH734" s="14"/>
      <c r="LZI734" s="14"/>
      <c r="LZJ734" s="14"/>
      <c r="LZK734" s="14"/>
      <c r="LZL734" s="14"/>
      <c r="LZM734" s="14"/>
      <c r="LZN734" s="14"/>
      <c r="LZO734" s="14"/>
      <c r="LZP734" s="14"/>
      <c r="LZQ734" s="14"/>
      <c r="LZR734" s="14"/>
      <c r="LZS734" s="14"/>
      <c r="LZT734" s="14"/>
      <c r="LZU734" s="14"/>
      <c r="LZV734" s="14"/>
      <c r="LZW734" s="14"/>
      <c r="LZX734" s="14"/>
      <c r="LZY734" s="14"/>
      <c r="LZZ734" s="14"/>
      <c r="MAA734" s="14"/>
      <c r="MAB734" s="14"/>
      <c r="MAC734" s="14"/>
      <c r="MAD734" s="14"/>
      <c r="MAE734" s="14"/>
      <c r="MAF734" s="14"/>
      <c r="MAG734" s="14"/>
      <c r="MAH734" s="14"/>
      <c r="MAI734" s="14"/>
      <c r="MAJ734" s="14"/>
      <c r="MAK734" s="14"/>
      <c r="MAL734" s="14"/>
      <c r="MAM734" s="14"/>
      <c r="MAN734" s="14"/>
      <c r="MAO734" s="14"/>
      <c r="MAP734" s="14"/>
      <c r="MAQ734" s="14"/>
      <c r="MAR734" s="14"/>
      <c r="MAS734" s="14"/>
      <c r="MAT734" s="14"/>
      <c r="MAU734" s="14"/>
      <c r="MAV734" s="14"/>
      <c r="MAW734" s="14"/>
      <c r="MAX734" s="14"/>
      <c r="MAY734" s="14"/>
      <c r="MAZ734" s="14"/>
      <c r="MBA734" s="14"/>
      <c r="MBB734" s="14"/>
      <c r="MBC734" s="14"/>
      <c r="MBD734" s="14"/>
      <c r="MBE734" s="14"/>
      <c r="MBF734" s="14"/>
      <c r="MBG734" s="14"/>
      <c r="MBH734" s="14"/>
      <c r="MBI734" s="14"/>
      <c r="MBJ734" s="14"/>
      <c r="MBK734" s="14"/>
      <c r="MBL734" s="14"/>
      <c r="MBM734" s="14"/>
      <c r="MBN734" s="14"/>
      <c r="MBO734" s="14"/>
      <c r="MBP734" s="14"/>
      <c r="MBQ734" s="14"/>
      <c r="MBR734" s="14"/>
      <c r="MBS734" s="14"/>
      <c r="MBT734" s="14"/>
      <c r="MBU734" s="14"/>
      <c r="MBV734" s="14"/>
      <c r="MBW734" s="14"/>
      <c r="MBX734" s="14"/>
      <c r="MBY734" s="14"/>
      <c r="MBZ734" s="14"/>
      <c r="MCA734" s="14"/>
      <c r="MCB734" s="14"/>
      <c r="MCC734" s="14"/>
      <c r="MCD734" s="14"/>
      <c r="MCE734" s="14"/>
      <c r="MCF734" s="14"/>
      <c r="MCG734" s="14"/>
      <c r="MCH734" s="14"/>
      <c r="MCI734" s="14"/>
      <c r="MCJ734" s="14"/>
      <c r="MCK734" s="14"/>
      <c r="MCL734" s="14"/>
      <c r="MCM734" s="14"/>
      <c r="MCN734" s="14"/>
      <c r="MCO734" s="14"/>
      <c r="MCP734" s="14"/>
      <c r="MCQ734" s="14"/>
      <c r="MCR734" s="14"/>
      <c r="MCS734" s="14"/>
      <c r="MCT734" s="14"/>
      <c r="MCU734" s="14"/>
      <c r="MCV734" s="14"/>
      <c r="MCW734" s="14"/>
      <c r="MCX734" s="14"/>
      <c r="MCY734" s="14"/>
      <c r="MCZ734" s="14"/>
      <c r="MDA734" s="14"/>
      <c r="MDB734" s="14"/>
      <c r="MDC734" s="14"/>
      <c r="MDD734" s="14"/>
      <c r="MDE734" s="14"/>
      <c r="MDF734" s="14"/>
      <c r="MDG734" s="14"/>
      <c r="MDH734" s="14"/>
      <c r="MDI734" s="14"/>
      <c r="MDJ734" s="14"/>
      <c r="MDK734" s="14"/>
      <c r="MDL734" s="14"/>
      <c r="MDM734" s="14"/>
      <c r="MDN734" s="14"/>
      <c r="MDO734" s="14"/>
      <c r="MDP734" s="14"/>
      <c r="MDQ734" s="14"/>
      <c r="MDR734" s="14"/>
      <c r="MDS734" s="14"/>
      <c r="MDT734" s="14"/>
      <c r="MDU734" s="14"/>
      <c r="MDV734" s="14"/>
      <c r="MDW734" s="14"/>
      <c r="MDX734" s="14"/>
      <c r="MDY734" s="14"/>
      <c r="MDZ734" s="14"/>
      <c r="MEA734" s="14"/>
      <c r="MEB734" s="14"/>
      <c r="MEC734" s="14"/>
      <c r="MED734" s="14"/>
      <c r="MEE734" s="14"/>
      <c r="MEF734" s="14"/>
      <c r="MEG734" s="14"/>
      <c r="MEH734" s="14"/>
      <c r="MEI734" s="14"/>
      <c r="MEJ734" s="14"/>
      <c r="MEK734" s="14"/>
      <c r="MEL734" s="14"/>
      <c r="MEM734" s="14"/>
      <c r="MEN734" s="14"/>
      <c r="MEO734" s="14"/>
      <c r="MEP734" s="14"/>
      <c r="MEQ734" s="14"/>
      <c r="MER734" s="14"/>
      <c r="MES734" s="14"/>
      <c r="MET734" s="14"/>
      <c r="MEU734" s="14"/>
      <c r="MEV734" s="14"/>
      <c r="MEW734" s="14"/>
      <c r="MEX734" s="14"/>
      <c r="MEY734" s="14"/>
      <c r="MEZ734" s="14"/>
      <c r="MFA734" s="14"/>
      <c r="MFB734" s="14"/>
      <c r="MFC734" s="14"/>
      <c r="MFD734" s="14"/>
      <c r="MFE734" s="14"/>
      <c r="MFF734" s="14"/>
      <c r="MFG734" s="14"/>
      <c r="MFH734" s="14"/>
      <c r="MFI734" s="14"/>
      <c r="MFJ734" s="14"/>
      <c r="MFK734" s="14"/>
      <c r="MFL734" s="14"/>
      <c r="MFM734" s="14"/>
      <c r="MFN734" s="14"/>
      <c r="MFO734" s="14"/>
      <c r="MFP734" s="14"/>
      <c r="MFQ734" s="14"/>
      <c r="MFR734" s="14"/>
      <c r="MFS734" s="14"/>
      <c r="MFT734" s="14"/>
      <c r="MFU734" s="14"/>
      <c r="MFV734" s="14"/>
      <c r="MFW734" s="14"/>
      <c r="MFX734" s="14"/>
      <c r="MFY734" s="14"/>
      <c r="MFZ734" s="14"/>
      <c r="MGA734" s="14"/>
      <c r="MGB734" s="14"/>
      <c r="MGC734" s="14"/>
      <c r="MGD734" s="14"/>
      <c r="MGE734" s="14"/>
      <c r="MGF734" s="14"/>
      <c r="MGG734" s="14"/>
      <c r="MGH734" s="14"/>
      <c r="MGI734" s="14"/>
      <c r="MGJ734" s="14"/>
      <c r="MGK734" s="14"/>
      <c r="MGL734" s="14"/>
      <c r="MGM734" s="14"/>
      <c r="MGN734" s="14"/>
      <c r="MGO734" s="14"/>
      <c r="MGP734" s="14"/>
      <c r="MGQ734" s="14"/>
      <c r="MGR734" s="14"/>
      <c r="MGS734" s="14"/>
      <c r="MGT734" s="14"/>
      <c r="MGU734" s="14"/>
      <c r="MGV734" s="14"/>
      <c r="MGW734" s="14"/>
      <c r="MGX734" s="14"/>
      <c r="MGY734" s="14"/>
      <c r="MGZ734" s="14"/>
      <c r="MHA734" s="14"/>
      <c r="MHB734" s="14"/>
      <c r="MHC734" s="14"/>
      <c r="MHD734" s="14"/>
      <c r="MHE734" s="14"/>
      <c r="MHF734" s="14"/>
      <c r="MHG734" s="14"/>
      <c r="MHH734" s="14"/>
      <c r="MHI734" s="14"/>
      <c r="MHJ734" s="14"/>
      <c r="MHK734" s="14"/>
      <c r="MHL734" s="14"/>
      <c r="MHM734" s="14"/>
      <c r="MHN734" s="14"/>
      <c r="MHO734" s="14"/>
      <c r="MHP734" s="14"/>
      <c r="MHQ734" s="14"/>
      <c r="MHR734" s="14"/>
      <c r="MHS734" s="14"/>
      <c r="MHT734" s="14"/>
      <c r="MHU734" s="14"/>
      <c r="MHV734" s="14"/>
      <c r="MHW734" s="14"/>
      <c r="MHX734" s="14"/>
      <c r="MHY734" s="14"/>
      <c r="MHZ734" s="14"/>
      <c r="MIA734" s="14"/>
      <c r="MIB734" s="14"/>
      <c r="MIC734" s="14"/>
      <c r="MID734" s="14"/>
      <c r="MIE734" s="14"/>
      <c r="MIF734" s="14"/>
      <c r="MIG734" s="14"/>
      <c r="MIH734" s="14"/>
      <c r="MII734" s="14"/>
      <c r="MIJ734" s="14"/>
      <c r="MIK734" s="14"/>
      <c r="MIL734" s="14"/>
      <c r="MIM734" s="14"/>
      <c r="MIN734" s="14"/>
      <c r="MIO734" s="14"/>
      <c r="MIP734" s="14"/>
      <c r="MIQ734" s="14"/>
      <c r="MIR734" s="14"/>
      <c r="MIS734" s="14"/>
      <c r="MIT734" s="14"/>
      <c r="MIU734" s="14"/>
      <c r="MIV734" s="14"/>
      <c r="MIW734" s="14"/>
      <c r="MIX734" s="14"/>
      <c r="MIY734" s="14"/>
      <c r="MIZ734" s="14"/>
      <c r="MJA734" s="14"/>
      <c r="MJB734" s="14"/>
      <c r="MJC734" s="14"/>
      <c r="MJD734" s="14"/>
      <c r="MJE734" s="14"/>
      <c r="MJF734" s="14"/>
      <c r="MJG734" s="14"/>
      <c r="MJH734" s="14"/>
      <c r="MJI734" s="14"/>
      <c r="MJJ734" s="14"/>
      <c r="MJK734" s="14"/>
      <c r="MJL734" s="14"/>
      <c r="MJM734" s="14"/>
      <c r="MJN734" s="14"/>
      <c r="MJO734" s="14"/>
      <c r="MJP734" s="14"/>
      <c r="MJQ734" s="14"/>
      <c r="MJR734" s="14"/>
      <c r="MJS734" s="14"/>
      <c r="MJT734" s="14"/>
      <c r="MJU734" s="14"/>
      <c r="MJV734" s="14"/>
      <c r="MJW734" s="14"/>
      <c r="MJX734" s="14"/>
      <c r="MJY734" s="14"/>
      <c r="MJZ734" s="14"/>
      <c r="MKA734" s="14"/>
      <c r="MKB734" s="14"/>
      <c r="MKC734" s="14"/>
      <c r="MKD734" s="14"/>
      <c r="MKE734" s="14"/>
      <c r="MKF734" s="14"/>
      <c r="MKG734" s="14"/>
      <c r="MKH734" s="14"/>
      <c r="MKI734" s="14"/>
      <c r="MKJ734" s="14"/>
      <c r="MKK734" s="14"/>
      <c r="MKL734" s="14"/>
      <c r="MKM734" s="14"/>
      <c r="MKN734" s="14"/>
      <c r="MKO734" s="14"/>
      <c r="MKP734" s="14"/>
      <c r="MKQ734" s="14"/>
      <c r="MKR734" s="14"/>
      <c r="MKS734" s="14"/>
      <c r="MKT734" s="14"/>
      <c r="MKU734" s="14"/>
      <c r="MKV734" s="14"/>
      <c r="MKW734" s="14"/>
      <c r="MKX734" s="14"/>
      <c r="MKY734" s="14"/>
      <c r="MKZ734" s="14"/>
      <c r="MLA734" s="14"/>
      <c r="MLB734" s="14"/>
      <c r="MLC734" s="14"/>
      <c r="MLD734" s="14"/>
      <c r="MLE734" s="14"/>
      <c r="MLF734" s="14"/>
      <c r="MLG734" s="14"/>
      <c r="MLH734" s="14"/>
      <c r="MLI734" s="14"/>
      <c r="MLJ734" s="14"/>
      <c r="MLK734" s="14"/>
      <c r="MLL734" s="14"/>
      <c r="MLM734" s="14"/>
      <c r="MLN734" s="14"/>
      <c r="MLO734" s="14"/>
      <c r="MLP734" s="14"/>
      <c r="MLQ734" s="14"/>
      <c r="MLR734" s="14"/>
      <c r="MLS734" s="14"/>
      <c r="MLT734" s="14"/>
      <c r="MLU734" s="14"/>
      <c r="MLV734" s="14"/>
      <c r="MLW734" s="14"/>
      <c r="MLX734" s="14"/>
      <c r="MLY734" s="14"/>
      <c r="MLZ734" s="14"/>
      <c r="MMA734" s="14"/>
      <c r="MMB734" s="14"/>
      <c r="MMC734" s="14"/>
      <c r="MMD734" s="14"/>
      <c r="MME734" s="14"/>
      <c r="MMF734" s="14"/>
      <c r="MMG734" s="14"/>
      <c r="MMH734" s="14"/>
      <c r="MMI734" s="14"/>
      <c r="MMJ734" s="14"/>
      <c r="MMK734" s="14"/>
      <c r="MML734" s="14"/>
      <c r="MMM734" s="14"/>
      <c r="MMN734" s="14"/>
      <c r="MMO734" s="14"/>
      <c r="MMP734" s="14"/>
      <c r="MMQ734" s="14"/>
      <c r="MMR734" s="14"/>
      <c r="MMS734" s="14"/>
      <c r="MMT734" s="14"/>
      <c r="MMU734" s="14"/>
      <c r="MMV734" s="14"/>
      <c r="MMW734" s="14"/>
      <c r="MMX734" s="14"/>
      <c r="MMY734" s="14"/>
      <c r="MMZ734" s="14"/>
      <c r="MNA734" s="14"/>
      <c r="MNB734" s="14"/>
      <c r="MNC734" s="14"/>
      <c r="MND734" s="14"/>
      <c r="MNE734" s="14"/>
      <c r="MNF734" s="14"/>
      <c r="MNG734" s="14"/>
      <c r="MNH734" s="14"/>
      <c r="MNI734" s="14"/>
      <c r="MNJ734" s="14"/>
      <c r="MNK734" s="14"/>
      <c r="MNL734" s="14"/>
      <c r="MNM734" s="14"/>
      <c r="MNN734" s="14"/>
      <c r="MNO734" s="14"/>
      <c r="MNP734" s="14"/>
      <c r="MNQ734" s="14"/>
      <c r="MNR734" s="14"/>
      <c r="MNS734" s="14"/>
      <c r="MNT734" s="14"/>
      <c r="MNU734" s="14"/>
      <c r="MNV734" s="14"/>
      <c r="MNW734" s="14"/>
      <c r="MNX734" s="14"/>
      <c r="MNY734" s="14"/>
      <c r="MNZ734" s="14"/>
      <c r="MOA734" s="14"/>
      <c r="MOB734" s="14"/>
      <c r="MOC734" s="14"/>
      <c r="MOD734" s="14"/>
      <c r="MOE734" s="14"/>
      <c r="MOF734" s="14"/>
      <c r="MOG734" s="14"/>
      <c r="MOH734" s="14"/>
      <c r="MOI734" s="14"/>
      <c r="MOJ734" s="14"/>
      <c r="MOK734" s="14"/>
      <c r="MOL734" s="14"/>
      <c r="MOM734" s="14"/>
      <c r="MON734" s="14"/>
      <c r="MOO734" s="14"/>
      <c r="MOP734" s="14"/>
      <c r="MOQ734" s="14"/>
      <c r="MOR734" s="14"/>
      <c r="MOS734" s="14"/>
      <c r="MOT734" s="14"/>
      <c r="MOU734" s="14"/>
      <c r="MOV734" s="14"/>
      <c r="MOW734" s="14"/>
      <c r="MOX734" s="14"/>
      <c r="MOY734" s="14"/>
      <c r="MOZ734" s="14"/>
      <c r="MPA734" s="14"/>
      <c r="MPB734" s="14"/>
      <c r="MPC734" s="14"/>
      <c r="MPD734" s="14"/>
      <c r="MPE734" s="14"/>
      <c r="MPF734" s="14"/>
      <c r="MPG734" s="14"/>
      <c r="MPH734" s="14"/>
      <c r="MPI734" s="14"/>
      <c r="MPJ734" s="14"/>
      <c r="MPK734" s="14"/>
      <c r="MPL734" s="14"/>
      <c r="MPM734" s="14"/>
      <c r="MPN734" s="14"/>
      <c r="MPO734" s="14"/>
      <c r="MPP734" s="14"/>
      <c r="MPQ734" s="14"/>
      <c r="MPR734" s="14"/>
      <c r="MPS734" s="14"/>
      <c r="MPT734" s="14"/>
      <c r="MPU734" s="14"/>
      <c r="MPV734" s="14"/>
      <c r="MPW734" s="14"/>
      <c r="MPX734" s="14"/>
      <c r="MPY734" s="14"/>
      <c r="MPZ734" s="14"/>
      <c r="MQA734" s="14"/>
      <c r="MQB734" s="14"/>
      <c r="MQC734" s="14"/>
      <c r="MQD734" s="14"/>
      <c r="MQE734" s="14"/>
      <c r="MQF734" s="14"/>
      <c r="MQG734" s="14"/>
      <c r="MQH734" s="14"/>
      <c r="MQI734" s="14"/>
      <c r="MQJ734" s="14"/>
      <c r="MQK734" s="14"/>
      <c r="MQL734" s="14"/>
      <c r="MQM734" s="14"/>
      <c r="MQN734" s="14"/>
      <c r="MQO734" s="14"/>
      <c r="MQP734" s="14"/>
      <c r="MQQ734" s="14"/>
      <c r="MQR734" s="14"/>
      <c r="MQS734" s="14"/>
      <c r="MQT734" s="14"/>
      <c r="MQU734" s="14"/>
      <c r="MQV734" s="14"/>
      <c r="MQW734" s="14"/>
      <c r="MQX734" s="14"/>
      <c r="MQY734" s="14"/>
      <c r="MQZ734" s="14"/>
      <c r="MRA734" s="14"/>
      <c r="MRB734" s="14"/>
      <c r="MRC734" s="14"/>
      <c r="MRD734" s="14"/>
      <c r="MRE734" s="14"/>
      <c r="MRF734" s="14"/>
      <c r="MRG734" s="14"/>
      <c r="MRH734" s="14"/>
      <c r="MRI734" s="14"/>
      <c r="MRJ734" s="14"/>
      <c r="MRK734" s="14"/>
      <c r="MRL734" s="14"/>
      <c r="MRM734" s="14"/>
      <c r="MRN734" s="14"/>
      <c r="MRO734" s="14"/>
      <c r="MRP734" s="14"/>
      <c r="MRQ734" s="14"/>
      <c r="MRR734" s="14"/>
      <c r="MRS734" s="14"/>
      <c r="MRT734" s="14"/>
      <c r="MRU734" s="14"/>
      <c r="MRV734" s="14"/>
      <c r="MRW734" s="14"/>
      <c r="MRX734" s="14"/>
      <c r="MRY734" s="14"/>
      <c r="MRZ734" s="14"/>
      <c r="MSA734" s="14"/>
      <c r="MSB734" s="14"/>
      <c r="MSC734" s="14"/>
      <c r="MSD734" s="14"/>
      <c r="MSE734" s="14"/>
      <c r="MSF734" s="14"/>
      <c r="MSG734" s="14"/>
      <c r="MSH734" s="14"/>
      <c r="MSI734" s="14"/>
      <c r="MSJ734" s="14"/>
      <c r="MSK734" s="14"/>
      <c r="MSL734" s="14"/>
      <c r="MSM734" s="14"/>
      <c r="MSN734" s="14"/>
      <c r="MSO734" s="14"/>
      <c r="MSP734" s="14"/>
      <c r="MSQ734" s="14"/>
      <c r="MSR734" s="14"/>
      <c r="MSS734" s="14"/>
      <c r="MST734" s="14"/>
      <c r="MSU734" s="14"/>
      <c r="MSV734" s="14"/>
      <c r="MSW734" s="14"/>
      <c r="MSX734" s="14"/>
      <c r="MSY734" s="14"/>
      <c r="MSZ734" s="14"/>
      <c r="MTA734" s="14"/>
      <c r="MTB734" s="14"/>
      <c r="MTC734" s="14"/>
      <c r="MTD734" s="14"/>
      <c r="MTE734" s="14"/>
      <c r="MTF734" s="14"/>
      <c r="MTG734" s="14"/>
      <c r="MTH734" s="14"/>
      <c r="MTI734" s="14"/>
      <c r="MTJ734" s="14"/>
      <c r="MTK734" s="14"/>
      <c r="MTL734" s="14"/>
      <c r="MTM734" s="14"/>
      <c r="MTN734" s="14"/>
      <c r="MTO734" s="14"/>
      <c r="MTP734" s="14"/>
      <c r="MTQ734" s="14"/>
      <c r="MTR734" s="14"/>
      <c r="MTS734" s="14"/>
      <c r="MTT734" s="14"/>
      <c r="MTU734" s="14"/>
      <c r="MTV734" s="14"/>
      <c r="MTW734" s="14"/>
      <c r="MTX734" s="14"/>
      <c r="MTY734" s="14"/>
      <c r="MTZ734" s="14"/>
      <c r="MUA734" s="14"/>
      <c r="MUB734" s="14"/>
      <c r="MUC734" s="14"/>
      <c r="MUD734" s="14"/>
      <c r="MUE734" s="14"/>
      <c r="MUF734" s="14"/>
      <c r="MUG734" s="14"/>
      <c r="MUH734" s="14"/>
      <c r="MUI734" s="14"/>
      <c r="MUJ734" s="14"/>
      <c r="MUK734" s="14"/>
      <c r="MUL734" s="14"/>
      <c r="MUM734" s="14"/>
      <c r="MUN734" s="14"/>
      <c r="MUO734" s="14"/>
      <c r="MUP734" s="14"/>
      <c r="MUQ734" s="14"/>
      <c r="MUR734" s="14"/>
      <c r="MUS734" s="14"/>
      <c r="MUT734" s="14"/>
      <c r="MUU734" s="14"/>
      <c r="MUV734" s="14"/>
      <c r="MUW734" s="14"/>
      <c r="MUX734" s="14"/>
      <c r="MUY734" s="14"/>
      <c r="MUZ734" s="14"/>
      <c r="MVA734" s="14"/>
      <c r="MVB734" s="14"/>
      <c r="MVC734" s="14"/>
      <c r="MVD734" s="14"/>
      <c r="MVE734" s="14"/>
      <c r="MVF734" s="14"/>
      <c r="MVG734" s="14"/>
      <c r="MVH734" s="14"/>
      <c r="MVI734" s="14"/>
      <c r="MVJ734" s="14"/>
      <c r="MVK734" s="14"/>
      <c r="MVL734" s="14"/>
      <c r="MVM734" s="14"/>
      <c r="MVN734" s="14"/>
      <c r="MVO734" s="14"/>
      <c r="MVP734" s="14"/>
      <c r="MVQ734" s="14"/>
      <c r="MVR734" s="14"/>
      <c r="MVS734" s="14"/>
      <c r="MVT734" s="14"/>
      <c r="MVU734" s="14"/>
      <c r="MVV734" s="14"/>
      <c r="MVW734" s="14"/>
      <c r="MVX734" s="14"/>
      <c r="MVY734" s="14"/>
      <c r="MVZ734" s="14"/>
      <c r="MWA734" s="14"/>
      <c r="MWB734" s="14"/>
      <c r="MWC734" s="14"/>
      <c r="MWD734" s="14"/>
      <c r="MWE734" s="14"/>
      <c r="MWF734" s="14"/>
      <c r="MWG734" s="14"/>
      <c r="MWH734" s="14"/>
      <c r="MWI734" s="14"/>
      <c r="MWJ734" s="14"/>
      <c r="MWK734" s="14"/>
      <c r="MWL734" s="14"/>
      <c r="MWM734" s="14"/>
      <c r="MWN734" s="14"/>
      <c r="MWO734" s="14"/>
      <c r="MWP734" s="14"/>
      <c r="MWQ734" s="14"/>
      <c r="MWR734" s="14"/>
      <c r="MWS734" s="14"/>
      <c r="MWT734" s="14"/>
      <c r="MWU734" s="14"/>
      <c r="MWV734" s="14"/>
      <c r="MWW734" s="14"/>
      <c r="MWX734" s="14"/>
      <c r="MWY734" s="14"/>
      <c r="MWZ734" s="14"/>
      <c r="MXA734" s="14"/>
      <c r="MXB734" s="14"/>
      <c r="MXC734" s="14"/>
      <c r="MXD734" s="14"/>
      <c r="MXE734" s="14"/>
      <c r="MXF734" s="14"/>
      <c r="MXG734" s="14"/>
      <c r="MXH734" s="14"/>
      <c r="MXI734" s="14"/>
      <c r="MXJ734" s="14"/>
      <c r="MXK734" s="14"/>
      <c r="MXL734" s="14"/>
      <c r="MXM734" s="14"/>
      <c r="MXN734" s="14"/>
      <c r="MXO734" s="14"/>
      <c r="MXP734" s="14"/>
      <c r="MXQ734" s="14"/>
      <c r="MXR734" s="14"/>
      <c r="MXS734" s="14"/>
      <c r="MXT734" s="14"/>
      <c r="MXU734" s="14"/>
      <c r="MXV734" s="14"/>
      <c r="MXW734" s="14"/>
      <c r="MXX734" s="14"/>
      <c r="MXY734" s="14"/>
      <c r="MXZ734" s="14"/>
      <c r="MYA734" s="14"/>
      <c r="MYB734" s="14"/>
      <c r="MYC734" s="14"/>
      <c r="MYD734" s="14"/>
      <c r="MYE734" s="14"/>
      <c r="MYF734" s="14"/>
      <c r="MYG734" s="14"/>
      <c r="MYH734" s="14"/>
      <c r="MYI734" s="14"/>
      <c r="MYJ734" s="14"/>
      <c r="MYK734" s="14"/>
      <c r="MYL734" s="14"/>
      <c r="MYM734" s="14"/>
      <c r="MYN734" s="14"/>
      <c r="MYO734" s="14"/>
      <c r="MYP734" s="14"/>
      <c r="MYQ734" s="14"/>
      <c r="MYR734" s="14"/>
      <c r="MYS734" s="14"/>
      <c r="MYT734" s="14"/>
      <c r="MYU734" s="14"/>
      <c r="MYV734" s="14"/>
      <c r="MYW734" s="14"/>
      <c r="MYX734" s="14"/>
      <c r="MYY734" s="14"/>
      <c r="MYZ734" s="14"/>
      <c r="MZA734" s="14"/>
      <c r="MZB734" s="14"/>
      <c r="MZC734" s="14"/>
      <c r="MZD734" s="14"/>
      <c r="MZE734" s="14"/>
      <c r="MZF734" s="14"/>
      <c r="MZG734" s="14"/>
      <c r="MZH734" s="14"/>
      <c r="MZI734" s="14"/>
      <c r="MZJ734" s="14"/>
      <c r="MZK734" s="14"/>
      <c r="MZL734" s="14"/>
      <c r="MZM734" s="14"/>
      <c r="MZN734" s="14"/>
      <c r="MZO734" s="14"/>
      <c r="MZP734" s="14"/>
      <c r="MZQ734" s="14"/>
      <c r="MZR734" s="14"/>
      <c r="MZS734" s="14"/>
      <c r="MZT734" s="14"/>
      <c r="MZU734" s="14"/>
      <c r="MZV734" s="14"/>
      <c r="MZW734" s="14"/>
      <c r="MZX734" s="14"/>
      <c r="MZY734" s="14"/>
      <c r="MZZ734" s="14"/>
      <c r="NAA734" s="14"/>
      <c r="NAB734" s="14"/>
      <c r="NAC734" s="14"/>
      <c r="NAD734" s="14"/>
      <c r="NAE734" s="14"/>
      <c r="NAF734" s="14"/>
      <c r="NAG734" s="14"/>
      <c r="NAH734" s="14"/>
      <c r="NAI734" s="14"/>
      <c r="NAJ734" s="14"/>
      <c r="NAK734" s="14"/>
      <c r="NAL734" s="14"/>
      <c r="NAM734" s="14"/>
      <c r="NAN734" s="14"/>
      <c r="NAO734" s="14"/>
      <c r="NAP734" s="14"/>
      <c r="NAQ734" s="14"/>
      <c r="NAR734" s="14"/>
      <c r="NAS734" s="14"/>
      <c r="NAT734" s="14"/>
      <c r="NAU734" s="14"/>
      <c r="NAV734" s="14"/>
      <c r="NAW734" s="14"/>
      <c r="NAX734" s="14"/>
      <c r="NAY734" s="14"/>
      <c r="NAZ734" s="14"/>
      <c r="NBA734" s="14"/>
      <c r="NBB734" s="14"/>
      <c r="NBC734" s="14"/>
      <c r="NBD734" s="14"/>
      <c r="NBE734" s="14"/>
      <c r="NBF734" s="14"/>
      <c r="NBG734" s="14"/>
      <c r="NBH734" s="14"/>
      <c r="NBI734" s="14"/>
      <c r="NBJ734" s="14"/>
      <c r="NBK734" s="14"/>
      <c r="NBL734" s="14"/>
      <c r="NBM734" s="14"/>
      <c r="NBN734" s="14"/>
      <c r="NBO734" s="14"/>
      <c r="NBP734" s="14"/>
      <c r="NBQ734" s="14"/>
      <c r="NBR734" s="14"/>
      <c r="NBS734" s="14"/>
      <c r="NBT734" s="14"/>
      <c r="NBU734" s="14"/>
      <c r="NBV734" s="14"/>
      <c r="NBW734" s="14"/>
      <c r="NBX734" s="14"/>
      <c r="NBY734" s="14"/>
      <c r="NBZ734" s="14"/>
      <c r="NCA734" s="14"/>
      <c r="NCB734" s="14"/>
      <c r="NCC734" s="14"/>
      <c r="NCD734" s="14"/>
      <c r="NCE734" s="14"/>
      <c r="NCF734" s="14"/>
      <c r="NCG734" s="14"/>
      <c r="NCH734" s="14"/>
      <c r="NCI734" s="14"/>
      <c r="NCJ734" s="14"/>
      <c r="NCK734" s="14"/>
      <c r="NCL734" s="14"/>
      <c r="NCM734" s="14"/>
      <c r="NCN734" s="14"/>
      <c r="NCO734" s="14"/>
      <c r="NCP734" s="14"/>
      <c r="NCQ734" s="14"/>
      <c r="NCR734" s="14"/>
      <c r="NCS734" s="14"/>
      <c r="NCT734" s="14"/>
      <c r="NCU734" s="14"/>
      <c r="NCV734" s="14"/>
      <c r="NCW734" s="14"/>
      <c r="NCX734" s="14"/>
      <c r="NCY734" s="14"/>
      <c r="NCZ734" s="14"/>
      <c r="NDA734" s="14"/>
      <c r="NDB734" s="14"/>
      <c r="NDC734" s="14"/>
      <c r="NDD734" s="14"/>
      <c r="NDE734" s="14"/>
      <c r="NDF734" s="14"/>
      <c r="NDG734" s="14"/>
      <c r="NDH734" s="14"/>
      <c r="NDI734" s="14"/>
      <c r="NDJ734" s="14"/>
      <c r="NDK734" s="14"/>
      <c r="NDL734" s="14"/>
      <c r="NDM734" s="14"/>
      <c r="NDN734" s="14"/>
      <c r="NDO734" s="14"/>
      <c r="NDP734" s="14"/>
      <c r="NDQ734" s="14"/>
      <c r="NDR734" s="14"/>
      <c r="NDS734" s="14"/>
      <c r="NDT734" s="14"/>
      <c r="NDU734" s="14"/>
      <c r="NDV734" s="14"/>
      <c r="NDW734" s="14"/>
      <c r="NDX734" s="14"/>
      <c r="NDY734" s="14"/>
      <c r="NDZ734" s="14"/>
      <c r="NEA734" s="14"/>
      <c r="NEB734" s="14"/>
      <c r="NEC734" s="14"/>
      <c r="NED734" s="14"/>
      <c r="NEE734" s="14"/>
      <c r="NEF734" s="14"/>
      <c r="NEG734" s="14"/>
      <c r="NEH734" s="14"/>
      <c r="NEI734" s="14"/>
      <c r="NEJ734" s="14"/>
      <c r="NEK734" s="14"/>
      <c r="NEL734" s="14"/>
      <c r="NEM734" s="14"/>
      <c r="NEN734" s="14"/>
      <c r="NEO734" s="14"/>
      <c r="NEP734" s="14"/>
      <c r="NEQ734" s="14"/>
      <c r="NER734" s="14"/>
      <c r="NES734" s="14"/>
      <c r="NET734" s="14"/>
      <c r="NEU734" s="14"/>
      <c r="NEV734" s="14"/>
      <c r="NEW734" s="14"/>
      <c r="NEX734" s="14"/>
      <c r="NEY734" s="14"/>
      <c r="NEZ734" s="14"/>
      <c r="NFA734" s="14"/>
      <c r="NFB734" s="14"/>
      <c r="NFC734" s="14"/>
      <c r="NFD734" s="14"/>
      <c r="NFE734" s="14"/>
      <c r="NFF734" s="14"/>
      <c r="NFG734" s="14"/>
      <c r="NFH734" s="14"/>
      <c r="NFI734" s="14"/>
      <c r="NFJ734" s="14"/>
      <c r="NFK734" s="14"/>
      <c r="NFL734" s="14"/>
      <c r="NFM734" s="14"/>
      <c r="NFN734" s="14"/>
      <c r="NFO734" s="14"/>
      <c r="NFP734" s="14"/>
      <c r="NFQ734" s="14"/>
      <c r="NFR734" s="14"/>
      <c r="NFS734" s="14"/>
      <c r="NFT734" s="14"/>
      <c r="NFU734" s="14"/>
      <c r="NFV734" s="14"/>
      <c r="NFW734" s="14"/>
      <c r="NFX734" s="14"/>
      <c r="NFY734" s="14"/>
      <c r="NFZ734" s="14"/>
      <c r="NGA734" s="14"/>
      <c r="NGB734" s="14"/>
      <c r="NGC734" s="14"/>
      <c r="NGD734" s="14"/>
      <c r="NGE734" s="14"/>
      <c r="NGF734" s="14"/>
      <c r="NGG734" s="14"/>
      <c r="NGH734" s="14"/>
      <c r="NGI734" s="14"/>
      <c r="NGJ734" s="14"/>
      <c r="NGK734" s="14"/>
      <c r="NGL734" s="14"/>
      <c r="NGM734" s="14"/>
      <c r="NGN734" s="14"/>
      <c r="NGO734" s="14"/>
      <c r="NGP734" s="14"/>
      <c r="NGQ734" s="14"/>
      <c r="NGR734" s="14"/>
      <c r="NGS734" s="14"/>
      <c r="NGT734" s="14"/>
      <c r="NGU734" s="14"/>
      <c r="NGV734" s="14"/>
      <c r="NGW734" s="14"/>
      <c r="NGX734" s="14"/>
      <c r="NGY734" s="14"/>
      <c r="NGZ734" s="14"/>
      <c r="NHA734" s="14"/>
      <c r="NHB734" s="14"/>
      <c r="NHC734" s="14"/>
      <c r="NHD734" s="14"/>
      <c r="NHE734" s="14"/>
      <c r="NHF734" s="14"/>
      <c r="NHG734" s="14"/>
      <c r="NHH734" s="14"/>
      <c r="NHI734" s="14"/>
      <c r="NHJ734" s="14"/>
      <c r="NHK734" s="14"/>
      <c r="NHL734" s="14"/>
      <c r="NHM734" s="14"/>
      <c r="NHN734" s="14"/>
      <c r="NHO734" s="14"/>
      <c r="NHP734" s="14"/>
      <c r="NHQ734" s="14"/>
      <c r="NHR734" s="14"/>
      <c r="NHS734" s="14"/>
      <c r="NHT734" s="14"/>
      <c r="NHU734" s="14"/>
      <c r="NHV734" s="14"/>
      <c r="NHW734" s="14"/>
      <c r="NHX734" s="14"/>
      <c r="NHY734" s="14"/>
      <c r="NHZ734" s="14"/>
      <c r="NIA734" s="14"/>
      <c r="NIB734" s="14"/>
      <c r="NIC734" s="14"/>
      <c r="NID734" s="14"/>
      <c r="NIE734" s="14"/>
      <c r="NIF734" s="14"/>
      <c r="NIG734" s="14"/>
      <c r="NIH734" s="14"/>
      <c r="NII734" s="14"/>
      <c r="NIJ734" s="14"/>
      <c r="NIK734" s="14"/>
      <c r="NIL734" s="14"/>
      <c r="NIM734" s="14"/>
      <c r="NIN734" s="14"/>
      <c r="NIO734" s="14"/>
      <c r="NIP734" s="14"/>
      <c r="NIQ734" s="14"/>
      <c r="NIR734" s="14"/>
      <c r="NIS734" s="14"/>
      <c r="NIT734" s="14"/>
      <c r="NIU734" s="14"/>
      <c r="NIV734" s="14"/>
      <c r="NIW734" s="14"/>
      <c r="NIX734" s="14"/>
      <c r="NIY734" s="14"/>
      <c r="NIZ734" s="14"/>
      <c r="NJA734" s="14"/>
      <c r="NJB734" s="14"/>
      <c r="NJC734" s="14"/>
      <c r="NJD734" s="14"/>
      <c r="NJE734" s="14"/>
      <c r="NJF734" s="14"/>
      <c r="NJG734" s="14"/>
      <c r="NJH734" s="14"/>
      <c r="NJI734" s="14"/>
      <c r="NJJ734" s="14"/>
      <c r="NJK734" s="14"/>
      <c r="NJL734" s="14"/>
      <c r="NJM734" s="14"/>
      <c r="NJN734" s="14"/>
      <c r="NJO734" s="14"/>
      <c r="NJP734" s="14"/>
      <c r="NJQ734" s="14"/>
      <c r="NJR734" s="14"/>
      <c r="NJS734" s="14"/>
      <c r="NJT734" s="14"/>
      <c r="NJU734" s="14"/>
      <c r="NJV734" s="14"/>
      <c r="NJW734" s="14"/>
      <c r="NJX734" s="14"/>
      <c r="NJY734" s="14"/>
      <c r="NJZ734" s="14"/>
      <c r="NKA734" s="14"/>
      <c r="NKB734" s="14"/>
      <c r="NKC734" s="14"/>
      <c r="NKD734" s="14"/>
      <c r="NKE734" s="14"/>
      <c r="NKF734" s="14"/>
      <c r="NKG734" s="14"/>
      <c r="NKH734" s="14"/>
      <c r="NKI734" s="14"/>
      <c r="NKJ734" s="14"/>
      <c r="NKK734" s="14"/>
      <c r="NKL734" s="14"/>
      <c r="NKM734" s="14"/>
      <c r="NKN734" s="14"/>
      <c r="NKO734" s="14"/>
      <c r="NKP734" s="14"/>
      <c r="NKQ734" s="14"/>
      <c r="NKR734" s="14"/>
      <c r="NKS734" s="14"/>
      <c r="NKT734" s="14"/>
      <c r="NKU734" s="14"/>
      <c r="NKV734" s="14"/>
      <c r="NKW734" s="14"/>
      <c r="NKX734" s="14"/>
      <c r="NKY734" s="14"/>
      <c r="NKZ734" s="14"/>
      <c r="NLA734" s="14"/>
      <c r="NLB734" s="14"/>
      <c r="NLC734" s="14"/>
      <c r="NLD734" s="14"/>
      <c r="NLE734" s="14"/>
      <c r="NLF734" s="14"/>
      <c r="NLG734" s="14"/>
      <c r="NLH734" s="14"/>
      <c r="NLI734" s="14"/>
      <c r="NLJ734" s="14"/>
      <c r="NLK734" s="14"/>
      <c r="NLL734" s="14"/>
      <c r="NLM734" s="14"/>
      <c r="NLN734" s="14"/>
      <c r="NLO734" s="14"/>
      <c r="NLP734" s="14"/>
      <c r="NLQ734" s="14"/>
      <c r="NLR734" s="14"/>
      <c r="NLS734" s="14"/>
      <c r="NLT734" s="14"/>
      <c r="NLU734" s="14"/>
      <c r="NLV734" s="14"/>
      <c r="NLW734" s="14"/>
      <c r="NLX734" s="14"/>
      <c r="NLY734" s="14"/>
      <c r="NLZ734" s="14"/>
      <c r="NMA734" s="14"/>
      <c r="NMB734" s="14"/>
      <c r="NMC734" s="14"/>
      <c r="NMD734" s="14"/>
      <c r="NME734" s="14"/>
      <c r="NMF734" s="14"/>
      <c r="NMG734" s="14"/>
      <c r="NMH734" s="14"/>
      <c r="NMI734" s="14"/>
      <c r="NMJ734" s="14"/>
      <c r="NMK734" s="14"/>
      <c r="NML734" s="14"/>
      <c r="NMM734" s="14"/>
      <c r="NMN734" s="14"/>
      <c r="NMO734" s="14"/>
      <c r="NMP734" s="14"/>
      <c r="NMQ734" s="14"/>
      <c r="NMR734" s="14"/>
      <c r="NMS734" s="14"/>
      <c r="NMT734" s="14"/>
      <c r="NMU734" s="14"/>
      <c r="NMV734" s="14"/>
      <c r="NMW734" s="14"/>
      <c r="NMX734" s="14"/>
      <c r="NMY734" s="14"/>
      <c r="NMZ734" s="14"/>
      <c r="NNA734" s="14"/>
      <c r="NNB734" s="14"/>
      <c r="NNC734" s="14"/>
      <c r="NND734" s="14"/>
      <c r="NNE734" s="14"/>
      <c r="NNF734" s="14"/>
      <c r="NNG734" s="14"/>
      <c r="NNH734" s="14"/>
      <c r="NNI734" s="14"/>
      <c r="NNJ734" s="14"/>
      <c r="NNK734" s="14"/>
      <c r="NNL734" s="14"/>
      <c r="NNM734" s="14"/>
      <c r="NNN734" s="14"/>
      <c r="NNO734" s="14"/>
      <c r="NNP734" s="14"/>
      <c r="NNQ734" s="14"/>
      <c r="NNR734" s="14"/>
      <c r="NNS734" s="14"/>
      <c r="NNT734" s="14"/>
      <c r="NNU734" s="14"/>
      <c r="NNV734" s="14"/>
      <c r="NNW734" s="14"/>
      <c r="NNX734" s="14"/>
      <c r="NNY734" s="14"/>
      <c r="NNZ734" s="14"/>
      <c r="NOA734" s="14"/>
      <c r="NOB734" s="14"/>
      <c r="NOC734" s="14"/>
      <c r="NOD734" s="14"/>
      <c r="NOE734" s="14"/>
      <c r="NOF734" s="14"/>
      <c r="NOG734" s="14"/>
      <c r="NOH734" s="14"/>
      <c r="NOI734" s="14"/>
      <c r="NOJ734" s="14"/>
      <c r="NOK734" s="14"/>
      <c r="NOL734" s="14"/>
      <c r="NOM734" s="14"/>
      <c r="NON734" s="14"/>
      <c r="NOO734" s="14"/>
      <c r="NOP734" s="14"/>
      <c r="NOQ734" s="14"/>
      <c r="NOR734" s="14"/>
      <c r="NOS734" s="14"/>
      <c r="NOT734" s="14"/>
      <c r="NOU734" s="14"/>
      <c r="NOV734" s="14"/>
      <c r="NOW734" s="14"/>
      <c r="NOX734" s="14"/>
      <c r="NOY734" s="14"/>
      <c r="NOZ734" s="14"/>
      <c r="NPA734" s="14"/>
      <c r="NPB734" s="14"/>
      <c r="NPC734" s="14"/>
      <c r="NPD734" s="14"/>
      <c r="NPE734" s="14"/>
      <c r="NPF734" s="14"/>
      <c r="NPG734" s="14"/>
      <c r="NPH734" s="14"/>
      <c r="NPI734" s="14"/>
      <c r="NPJ734" s="14"/>
      <c r="NPK734" s="14"/>
      <c r="NPL734" s="14"/>
      <c r="NPM734" s="14"/>
      <c r="NPN734" s="14"/>
      <c r="NPO734" s="14"/>
      <c r="NPP734" s="14"/>
      <c r="NPQ734" s="14"/>
      <c r="NPR734" s="14"/>
      <c r="NPS734" s="14"/>
      <c r="NPT734" s="14"/>
      <c r="NPU734" s="14"/>
      <c r="NPV734" s="14"/>
      <c r="NPW734" s="14"/>
      <c r="NPX734" s="14"/>
      <c r="NPY734" s="14"/>
      <c r="NPZ734" s="14"/>
      <c r="NQA734" s="14"/>
      <c r="NQB734" s="14"/>
      <c r="NQC734" s="14"/>
      <c r="NQD734" s="14"/>
      <c r="NQE734" s="14"/>
      <c r="NQF734" s="14"/>
      <c r="NQG734" s="14"/>
      <c r="NQH734" s="14"/>
      <c r="NQI734" s="14"/>
      <c r="NQJ734" s="14"/>
      <c r="NQK734" s="14"/>
      <c r="NQL734" s="14"/>
      <c r="NQM734" s="14"/>
      <c r="NQN734" s="14"/>
      <c r="NQO734" s="14"/>
      <c r="NQP734" s="14"/>
      <c r="NQQ734" s="14"/>
      <c r="NQR734" s="14"/>
      <c r="NQS734" s="14"/>
      <c r="NQT734" s="14"/>
      <c r="NQU734" s="14"/>
      <c r="NQV734" s="14"/>
      <c r="NQW734" s="14"/>
      <c r="NQX734" s="14"/>
      <c r="NQY734" s="14"/>
      <c r="NQZ734" s="14"/>
      <c r="NRA734" s="14"/>
      <c r="NRB734" s="14"/>
      <c r="NRC734" s="14"/>
      <c r="NRD734" s="14"/>
      <c r="NRE734" s="14"/>
      <c r="NRF734" s="14"/>
      <c r="NRG734" s="14"/>
      <c r="NRH734" s="14"/>
      <c r="NRI734" s="14"/>
      <c r="NRJ734" s="14"/>
      <c r="NRK734" s="14"/>
      <c r="NRL734" s="14"/>
      <c r="NRM734" s="14"/>
      <c r="NRN734" s="14"/>
      <c r="NRO734" s="14"/>
      <c r="NRP734" s="14"/>
      <c r="NRQ734" s="14"/>
      <c r="NRR734" s="14"/>
      <c r="NRS734" s="14"/>
      <c r="NRT734" s="14"/>
      <c r="NRU734" s="14"/>
      <c r="NRV734" s="14"/>
      <c r="NRW734" s="14"/>
      <c r="NRX734" s="14"/>
      <c r="NRY734" s="14"/>
      <c r="NRZ734" s="14"/>
      <c r="NSA734" s="14"/>
      <c r="NSB734" s="14"/>
      <c r="NSC734" s="14"/>
      <c r="NSD734" s="14"/>
      <c r="NSE734" s="14"/>
      <c r="NSF734" s="14"/>
      <c r="NSG734" s="14"/>
      <c r="NSH734" s="14"/>
      <c r="NSI734" s="14"/>
      <c r="NSJ734" s="14"/>
      <c r="NSK734" s="14"/>
      <c r="NSL734" s="14"/>
      <c r="NSM734" s="14"/>
      <c r="NSN734" s="14"/>
      <c r="NSO734" s="14"/>
      <c r="NSP734" s="14"/>
      <c r="NSQ734" s="14"/>
      <c r="NSR734" s="14"/>
      <c r="NSS734" s="14"/>
      <c r="NST734" s="14"/>
      <c r="NSU734" s="14"/>
      <c r="NSV734" s="14"/>
      <c r="NSW734" s="14"/>
      <c r="NSX734" s="14"/>
      <c r="NSY734" s="14"/>
      <c r="NSZ734" s="14"/>
      <c r="NTA734" s="14"/>
      <c r="NTB734" s="14"/>
      <c r="NTC734" s="14"/>
      <c r="NTD734" s="14"/>
      <c r="NTE734" s="14"/>
      <c r="NTF734" s="14"/>
      <c r="NTG734" s="14"/>
      <c r="NTH734" s="14"/>
      <c r="NTI734" s="14"/>
      <c r="NTJ734" s="14"/>
      <c r="NTK734" s="14"/>
      <c r="NTL734" s="14"/>
      <c r="NTM734" s="14"/>
      <c r="NTN734" s="14"/>
      <c r="NTO734" s="14"/>
      <c r="NTP734" s="14"/>
      <c r="NTQ734" s="14"/>
      <c r="NTR734" s="14"/>
      <c r="NTS734" s="14"/>
      <c r="NTT734" s="14"/>
      <c r="NTU734" s="14"/>
      <c r="NTV734" s="14"/>
      <c r="NTW734" s="14"/>
      <c r="NTX734" s="14"/>
      <c r="NTY734" s="14"/>
      <c r="NTZ734" s="14"/>
      <c r="NUA734" s="14"/>
      <c r="NUB734" s="14"/>
      <c r="NUC734" s="14"/>
      <c r="NUD734" s="14"/>
      <c r="NUE734" s="14"/>
      <c r="NUF734" s="14"/>
      <c r="NUG734" s="14"/>
      <c r="NUH734" s="14"/>
      <c r="NUI734" s="14"/>
      <c r="NUJ734" s="14"/>
      <c r="NUK734" s="14"/>
      <c r="NUL734" s="14"/>
      <c r="NUM734" s="14"/>
      <c r="NUN734" s="14"/>
      <c r="NUO734" s="14"/>
      <c r="NUP734" s="14"/>
      <c r="NUQ734" s="14"/>
      <c r="NUR734" s="14"/>
      <c r="NUS734" s="14"/>
      <c r="NUT734" s="14"/>
      <c r="NUU734" s="14"/>
      <c r="NUV734" s="14"/>
      <c r="NUW734" s="14"/>
      <c r="NUX734" s="14"/>
      <c r="NUY734" s="14"/>
      <c r="NUZ734" s="14"/>
      <c r="NVA734" s="14"/>
      <c r="NVB734" s="14"/>
      <c r="NVC734" s="14"/>
      <c r="NVD734" s="14"/>
      <c r="NVE734" s="14"/>
      <c r="NVF734" s="14"/>
      <c r="NVG734" s="14"/>
      <c r="NVH734" s="14"/>
      <c r="NVI734" s="14"/>
      <c r="NVJ734" s="14"/>
      <c r="NVK734" s="14"/>
      <c r="NVL734" s="14"/>
      <c r="NVM734" s="14"/>
      <c r="NVN734" s="14"/>
      <c r="NVO734" s="14"/>
      <c r="NVP734" s="14"/>
      <c r="NVQ734" s="14"/>
      <c r="NVR734" s="14"/>
      <c r="NVS734" s="14"/>
      <c r="NVT734" s="14"/>
      <c r="NVU734" s="14"/>
      <c r="NVV734" s="14"/>
      <c r="NVW734" s="14"/>
      <c r="NVX734" s="14"/>
      <c r="NVY734" s="14"/>
      <c r="NVZ734" s="14"/>
      <c r="NWA734" s="14"/>
      <c r="NWB734" s="14"/>
      <c r="NWC734" s="14"/>
      <c r="NWD734" s="14"/>
      <c r="NWE734" s="14"/>
      <c r="NWF734" s="14"/>
      <c r="NWG734" s="14"/>
      <c r="NWH734" s="14"/>
      <c r="NWI734" s="14"/>
      <c r="NWJ734" s="14"/>
      <c r="NWK734" s="14"/>
      <c r="NWL734" s="14"/>
      <c r="NWM734" s="14"/>
      <c r="NWN734" s="14"/>
      <c r="NWO734" s="14"/>
      <c r="NWP734" s="14"/>
      <c r="NWQ734" s="14"/>
      <c r="NWR734" s="14"/>
      <c r="NWS734" s="14"/>
      <c r="NWT734" s="14"/>
      <c r="NWU734" s="14"/>
      <c r="NWV734" s="14"/>
      <c r="NWW734" s="14"/>
      <c r="NWX734" s="14"/>
      <c r="NWY734" s="14"/>
      <c r="NWZ734" s="14"/>
      <c r="NXA734" s="14"/>
      <c r="NXB734" s="14"/>
      <c r="NXC734" s="14"/>
      <c r="NXD734" s="14"/>
      <c r="NXE734" s="14"/>
      <c r="NXF734" s="14"/>
      <c r="NXG734" s="14"/>
      <c r="NXH734" s="14"/>
      <c r="NXI734" s="14"/>
      <c r="NXJ734" s="14"/>
      <c r="NXK734" s="14"/>
      <c r="NXL734" s="14"/>
      <c r="NXM734" s="14"/>
      <c r="NXN734" s="14"/>
      <c r="NXO734" s="14"/>
      <c r="NXP734" s="14"/>
      <c r="NXQ734" s="14"/>
      <c r="NXR734" s="14"/>
      <c r="NXS734" s="14"/>
      <c r="NXT734" s="14"/>
      <c r="NXU734" s="14"/>
      <c r="NXV734" s="14"/>
      <c r="NXW734" s="14"/>
      <c r="NXX734" s="14"/>
      <c r="NXY734" s="14"/>
      <c r="NXZ734" s="14"/>
      <c r="NYA734" s="14"/>
      <c r="NYB734" s="14"/>
      <c r="NYC734" s="14"/>
      <c r="NYD734" s="14"/>
      <c r="NYE734" s="14"/>
      <c r="NYF734" s="14"/>
      <c r="NYG734" s="14"/>
      <c r="NYH734" s="14"/>
      <c r="NYI734" s="14"/>
      <c r="NYJ734" s="14"/>
      <c r="NYK734" s="14"/>
      <c r="NYL734" s="14"/>
      <c r="NYM734" s="14"/>
      <c r="NYN734" s="14"/>
      <c r="NYO734" s="14"/>
      <c r="NYP734" s="14"/>
      <c r="NYQ734" s="14"/>
      <c r="NYR734" s="14"/>
      <c r="NYS734" s="14"/>
      <c r="NYT734" s="14"/>
      <c r="NYU734" s="14"/>
      <c r="NYV734" s="14"/>
      <c r="NYW734" s="14"/>
      <c r="NYX734" s="14"/>
      <c r="NYY734" s="14"/>
      <c r="NYZ734" s="14"/>
      <c r="NZA734" s="14"/>
      <c r="NZB734" s="14"/>
      <c r="NZC734" s="14"/>
      <c r="NZD734" s="14"/>
      <c r="NZE734" s="14"/>
      <c r="NZF734" s="14"/>
      <c r="NZG734" s="14"/>
      <c r="NZH734" s="14"/>
      <c r="NZI734" s="14"/>
      <c r="NZJ734" s="14"/>
      <c r="NZK734" s="14"/>
      <c r="NZL734" s="14"/>
      <c r="NZM734" s="14"/>
      <c r="NZN734" s="14"/>
      <c r="NZO734" s="14"/>
      <c r="NZP734" s="14"/>
      <c r="NZQ734" s="14"/>
      <c r="NZR734" s="14"/>
      <c r="NZS734" s="14"/>
      <c r="NZT734" s="14"/>
      <c r="NZU734" s="14"/>
      <c r="NZV734" s="14"/>
      <c r="NZW734" s="14"/>
      <c r="NZX734" s="14"/>
      <c r="NZY734" s="14"/>
      <c r="NZZ734" s="14"/>
      <c r="OAA734" s="14"/>
      <c r="OAB734" s="14"/>
      <c r="OAC734" s="14"/>
      <c r="OAD734" s="14"/>
      <c r="OAE734" s="14"/>
      <c r="OAF734" s="14"/>
      <c r="OAG734" s="14"/>
      <c r="OAH734" s="14"/>
      <c r="OAI734" s="14"/>
      <c r="OAJ734" s="14"/>
      <c r="OAK734" s="14"/>
      <c r="OAL734" s="14"/>
      <c r="OAM734" s="14"/>
      <c r="OAN734" s="14"/>
      <c r="OAO734" s="14"/>
      <c r="OAP734" s="14"/>
      <c r="OAQ734" s="14"/>
      <c r="OAR734" s="14"/>
      <c r="OAS734" s="14"/>
      <c r="OAT734" s="14"/>
      <c r="OAU734" s="14"/>
      <c r="OAV734" s="14"/>
      <c r="OAW734" s="14"/>
      <c r="OAX734" s="14"/>
      <c r="OAY734" s="14"/>
      <c r="OAZ734" s="14"/>
      <c r="OBA734" s="14"/>
      <c r="OBB734" s="14"/>
      <c r="OBC734" s="14"/>
      <c r="OBD734" s="14"/>
      <c r="OBE734" s="14"/>
      <c r="OBF734" s="14"/>
      <c r="OBG734" s="14"/>
      <c r="OBH734" s="14"/>
      <c r="OBI734" s="14"/>
      <c r="OBJ734" s="14"/>
      <c r="OBK734" s="14"/>
      <c r="OBL734" s="14"/>
      <c r="OBM734" s="14"/>
      <c r="OBN734" s="14"/>
      <c r="OBO734" s="14"/>
      <c r="OBP734" s="14"/>
      <c r="OBQ734" s="14"/>
      <c r="OBR734" s="14"/>
      <c r="OBS734" s="14"/>
      <c r="OBT734" s="14"/>
      <c r="OBU734" s="14"/>
      <c r="OBV734" s="14"/>
      <c r="OBW734" s="14"/>
      <c r="OBX734" s="14"/>
      <c r="OBY734" s="14"/>
      <c r="OBZ734" s="14"/>
      <c r="OCA734" s="14"/>
      <c r="OCB734" s="14"/>
      <c r="OCC734" s="14"/>
      <c r="OCD734" s="14"/>
      <c r="OCE734" s="14"/>
      <c r="OCF734" s="14"/>
      <c r="OCG734" s="14"/>
      <c r="OCH734" s="14"/>
      <c r="OCI734" s="14"/>
      <c r="OCJ734" s="14"/>
      <c r="OCK734" s="14"/>
      <c r="OCL734" s="14"/>
      <c r="OCM734" s="14"/>
      <c r="OCN734" s="14"/>
      <c r="OCO734" s="14"/>
      <c r="OCP734" s="14"/>
      <c r="OCQ734" s="14"/>
      <c r="OCR734" s="14"/>
      <c r="OCS734" s="14"/>
      <c r="OCT734" s="14"/>
      <c r="OCU734" s="14"/>
      <c r="OCV734" s="14"/>
      <c r="OCW734" s="14"/>
      <c r="OCX734" s="14"/>
      <c r="OCY734" s="14"/>
      <c r="OCZ734" s="14"/>
      <c r="ODA734" s="14"/>
      <c r="ODB734" s="14"/>
      <c r="ODC734" s="14"/>
      <c r="ODD734" s="14"/>
      <c r="ODE734" s="14"/>
      <c r="ODF734" s="14"/>
      <c r="ODG734" s="14"/>
      <c r="ODH734" s="14"/>
      <c r="ODI734" s="14"/>
      <c r="ODJ734" s="14"/>
      <c r="ODK734" s="14"/>
      <c r="ODL734" s="14"/>
      <c r="ODM734" s="14"/>
      <c r="ODN734" s="14"/>
      <c r="ODO734" s="14"/>
      <c r="ODP734" s="14"/>
      <c r="ODQ734" s="14"/>
      <c r="ODR734" s="14"/>
      <c r="ODS734" s="14"/>
      <c r="ODT734" s="14"/>
      <c r="ODU734" s="14"/>
      <c r="ODV734" s="14"/>
      <c r="ODW734" s="14"/>
      <c r="ODX734" s="14"/>
      <c r="ODY734" s="14"/>
      <c r="ODZ734" s="14"/>
      <c r="OEA734" s="14"/>
      <c r="OEB734" s="14"/>
      <c r="OEC734" s="14"/>
      <c r="OED734" s="14"/>
      <c r="OEE734" s="14"/>
      <c r="OEF734" s="14"/>
      <c r="OEG734" s="14"/>
      <c r="OEH734" s="14"/>
      <c r="OEI734" s="14"/>
      <c r="OEJ734" s="14"/>
      <c r="OEK734" s="14"/>
      <c r="OEL734" s="14"/>
      <c r="OEM734" s="14"/>
      <c r="OEN734" s="14"/>
      <c r="OEO734" s="14"/>
      <c r="OEP734" s="14"/>
      <c r="OEQ734" s="14"/>
      <c r="OER734" s="14"/>
      <c r="OES734" s="14"/>
      <c r="OET734" s="14"/>
      <c r="OEU734" s="14"/>
      <c r="OEV734" s="14"/>
      <c r="OEW734" s="14"/>
      <c r="OEX734" s="14"/>
      <c r="OEY734" s="14"/>
      <c r="OEZ734" s="14"/>
      <c r="OFA734" s="14"/>
      <c r="OFB734" s="14"/>
      <c r="OFC734" s="14"/>
      <c r="OFD734" s="14"/>
      <c r="OFE734" s="14"/>
      <c r="OFF734" s="14"/>
      <c r="OFG734" s="14"/>
      <c r="OFH734" s="14"/>
      <c r="OFI734" s="14"/>
      <c r="OFJ734" s="14"/>
      <c r="OFK734" s="14"/>
      <c r="OFL734" s="14"/>
      <c r="OFM734" s="14"/>
      <c r="OFN734" s="14"/>
      <c r="OFO734" s="14"/>
      <c r="OFP734" s="14"/>
      <c r="OFQ734" s="14"/>
      <c r="OFR734" s="14"/>
      <c r="OFS734" s="14"/>
      <c r="OFT734" s="14"/>
      <c r="OFU734" s="14"/>
      <c r="OFV734" s="14"/>
      <c r="OFW734" s="14"/>
      <c r="OFX734" s="14"/>
      <c r="OFY734" s="14"/>
      <c r="OFZ734" s="14"/>
      <c r="OGA734" s="14"/>
      <c r="OGB734" s="14"/>
      <c r="OGC734" s="14"/>
      <c r="OGD734" s="14"/>
      <c r="OGE734" s="14"/>
      <c r="OGF734" s="14"/>
      <c r="OGG734" s="14"/>
      <c r="OGH734" s="14"/>
      <c r="OGI734" s="14"/>
      <c r="OGJ734" s="14"/>
      <c r="OGK734" s="14"/>
      <c r="OGL734" s="14"/>
      <c r="OGM734" s="14"/>
      <c r="OGN734" s="14"/>
      <c r="OGO734" s="14"/>
      <c r="OGP734" s="14"/>
      <c r="OGQ734" s="14"/>
      <c r="OGR734" s="14"/>
      <c r="OGS734" s="14"/>
      <c r="OGT734" s="14"/>
      <c r="OGU734" s="14"/>
      <c r="OGV734" s="14"/>
      <c r="OGW734" s="14"/>
      <c r="OGX734" s="14"/>
      <c r="OGY734" s="14"/>
      <c r="OGZ734" s="14"/>
      <c r="OHA734" s="14"/>
      <c r="OHB734" s="14"/>
      <c r="OHC734" s="14"/>
      <c r="OHD734" s="14"/>
      <c r="OHE734" s="14"/>
      <c r="OHF734" s="14"/>
      <c r="OHG734" s="14"/>
      <c r="OHH734" s="14"/>
      <c r="OHI734" s="14"/>
      <c r="OHJ734" s="14"/>
      <c r="OHK734" s="14"/>
      <c r="OHL734" s="14"/>
      <c r="OHM734" s="14"/>
      <c r="OHN734" s="14"/>
      <c r="OHO734" s="14"/>
      <c r="OHP734" s="14"/>
      <c r="OHQ734" s="14"/>
      <c r="OHR734" s="14"/>
      <c r="OHS734" s="14"/>
      <c r="OHT734" s="14"/>
      <c r="OHU734" s="14"/>
      <c r="OHV734" s="14"/>
      <c r="OHW734" s="14"/>
      <c r="OHX734" s="14"/>
      <c r="OHY734" s="14"/>
      <c r="OHZ734" s="14"/>
      <c r="OIA734" s="14"/>
      <c r="OIB734" s="14"/>
      <c r="OIC734" s="14"/>
      <c r="OID734" s="14"/>
      <c r="OIE734" s="14"/>
      <c r="OIF734" s="14"/>
      <c r="OIG734" s="14"/>
      <c r="OIH734" s="14"/>
      <c r="OII734" s="14"/>
      <c r="OIJ734" s="14"/>
      <c r="OIK734" s="14"/>
      <c r="OIL734" s="14"/>
      <c r="OIM734" s="14"/>
      <c r="OIN734" s="14"/>
      <c r="OIO734" s="14"/>
      <c r="OIP734" s="14"/>
      <c r="OIQ734" s="14"/>
      <c r="OIR734" s="14"/>
      <c r="OIS734" s="14"/>
      <c r="OIT734" s="14"/>
      <c r="OIU734" s="14"/>
      <c r="OIV734" s="14"/>
      <c r="OIW734" s="14"/>
      <c r="OIX734" s="14"/>
      <c r="OIY734" s="14"/>
      <c r="OIZ734" s="14"/>
      <c r="OJA734" s="14"/>
      <c r="OJB734" s="14"/>
      <c r="OJC734" s="14"/>
      <c r="OJD734" s="14"/>
      <c r="OJE734" s="14"/>
      <c r="OJF734" s="14"/>
      <c r="OJG734" s="14"/>
      <c r="OJH734" s="14"/>
      <c r="OJI734" s="14"/>
      <c r="OJJ734" s="14"/>
      <c r="OJK734" s="14"/>
      <c r="OJL734" s="14"/>
      <c r="OJM734" s="14"/>
      <c r="OJN734" s="14"/>
      <c r="OJO734" s="14"/>
      <c r="OJP734" s="14"/>
      <c r="OJQ734" s="14"/>
      <c r="OJR734" s="14"/>
      <c r="OJS734" s="14"/>
      <c r="OJT734" s="14"/>
      <c r="OJU734" s="14"/>
      <c r="OJV734" s="14"/>
      <c r="OJW734" s="14"/>
      <c r="OJX734" s="14"/>
      <c r="OJY734" s="14"/>
      <c r="OJZ734" s="14"/>
      <c r="OKA734" s="14"/>
      <c r="OKB734" s="14"/>
      <c r="OKC734" s="14"/>
      <c r="OKD734" s="14"/>
      <c r="OKE734" s="14"/>
      <c r="OKF734" s="14"/>
      <c r="OKG734" s="14"/>
      <c r="OKH734" s="14"/>
      <c r="OKI734" s="14"/>
      <c r="OKJ734" s="14"/>
      <c r="OKK734" s="14"/>
      <c r="OKL734" s="14"/>
      <c r="OKM734" s="14"/>
      <c r="OKN734" s="14"/>
      <c r="OKO734" s="14"/>
      <c r="OKP734" s="14"/>
      <c r="OKQ734" s="14"/>
      <c r="OKR734" s="14"/>
      <c r="OKS734" s="14"/>
      <c r="OKT734" s="14"/>
      <c r="OKU734" s="14"/>
      <c r="OKV734" s="14"/>
      <c r="OKW734" s="14"/>
      <c r="OKX734" s="14"/>
      <c r="OKY734" s="14"/>
      <c r="OKZ734" s="14"/>
      <c r="OLA734" s="14"/>
      <c r="OLB734" s="14"/>
      <c r="OLC734" s="14"/>
      <c r="OLD734" s="14"/>
      <c r="OLE734" s="14"/>
      <c r="OLF734" s="14"/>
      <c r="OLG734" s="14"/>
      <c r="OLH734" s="14"/>
      <c r="OLI734" s="14"/>
      <c r="OLJ734" s="14"/>
      <c r="OLK734" s="14"/>
      <c r="OLL734" s="14"/>
      <c r="OLM734" s="14"/>
      <c r="OLN734" s="14"/>
      <c r="OLO734" s="14"/>
      <c r="OLP734" s="14"/>
      <c r="OLQ734" s="14"/>
      <c r="OLR734" s="14"/>
      <c r="OLS734" s="14"/>
      <c r="OLT734" s="14"/>
      <c r="OLU734" s="14"/>
      <c r="OLV734" s="14"/>
      <c r="OLW734" s="14"/>
      <c r="OLX734" s="14"/>
      <c r="OLY734" s="14"/>
      <c r="OLZ734" s="14"/>
      <c r="OMA734" s="14"/>
      <c r="OMB734" s="14"/>
      <c r="OMC734" s="14"/>
      <c r="OMD734" s="14"/>
      <c r="OME734" s="14"/>
      <c r="OMF734" s="14"/>
      <c r="OMG734" s="14"/>
      <c r="OMH734" s="14"/>
      <c r="OMI734" s="14"/>
      <c r="OMJ734" s="14"/>
      <c r="OMK734" s="14"/>
      <c r="OML734" s="14"/>
      <c r="OMM734" s="14"/>
      <c r="OMN734" s="14"/>
      <c r="OMO734" s="14"/>
      <c r="OMP734" s="14"/>
      <c r="OMQ734" s="14"/>
      <c r="OMR734" s="14"/>
      <c r="OMS734" s="14"/>
      <c r="OMT734" s="14"/>
      <c r="OMU734" s="14"/>
      <c r="OMV734" s="14"/>
      <c r="OMW734" s="14"/>
      <c r="OMX734" s="14"/>
      <c r="OMY734" s="14"/>
      <c r="OMZ734" s="14"/>
      <c r="ONA734" s="14"/>
      <c r="ONB734" s="14"/>
      <c r="ONC734" s="14"/>
      <c r="OND734" s="14"/>
      <c r="ONE734" s="14"/>
      <c r="ONF734" s="14"/>
      <c r="ONG734" s="14"/>
      <c r="ONH734" s="14"/>
      <c r="ONI734" s="14"/>
      <c r="ONJ734" s="14"/>
      <c r="ONK734" s="14"/>
      <c r="ONL734" s="14"/>
      <c r="ONM734" s="14"/>
      <c r="ONN734" s="14"/>
      <c r="ONO734" s="14"/>
      <c r="ONP734" s="14"/>
      <c r="ONQ734" s="14"/>
      <c r="ONR734" s="14"/>
      <c r="ONS734" s="14"/>
      <c r="ONT734" s="14"/>
      <c r="ONU734" s="14"/>
      <c r="ONV734" s="14"/>
      <c r="ONW734" s="14"/>
      <c r="ONX734" s="14"/>
      <c r="ONY734" s="14"/>
      <c r="ONZ734" s="14"/>
      <c r="OOA734" s="14"/>
      <c r="OOB734" s="14"/>
      <c r="OOC734" s="14"/>
      <c r="OOD734" s="14"/>
      <c r="OOE734" s="14"/>
      <c r="OOF734" s="14"/>
      <c r="OOG734" s="14"/>
      <c r="OOH734" s="14"/>
      <c r="OOI734" s="14"/>
      <c r="OOJ734" s="14"/>
      <c r="OOK734" s="14"/>
      <c r="OOL734" s="14"/>
      <c r="OOM734" s="14"/>
      <c r="OON734" s="14"/>
      <c r="OOO734" s="14"/>
      <c r="OOP734" s="14"/>
      <c r="OOQ734" s="14"/>
      <c r="OOR734" s="14"/>
      <c r="OOS734" s="14"/>
      <c r="OOT734" s="14"/>
      <c r="OOU734" s="14"/>
      <c r="OOV734" s="14"/>
      <c r="OOW734" s="14"/>
      <c r="OOX734" s="14"/>
      <c r="OOY734" s="14"/>
      <c r="OOZ734" s="14"/>
      <c r="OPA734" s="14"/>
      <c r="OPB734" s="14"/>
      <c r="OPC734" s="14"/>
      <c r="OPD734" s="14"/>
      <c r="OPE734" s="14"/>
      <c r="OPF734" s="14"/>
      <c r="OPG734" s="14"/>
      <c r="OPH734" s="14"/>
      <c r="OPI734" s="14"/>
      <c r="OPJ734" s="14"/>
      <c r="OPK734" s="14"/>
      <c r="OPL734" s="14"/>
      <c r="OPM734" s="14"/>
      <c r="OPN734" s="14"/>
      <c r="OPO734" s="14"/>
      <c r="OPP734" s="14"/>
      <c r="OPQ734" s="14"/>
      <c r="OPR734" s="14"/>
      <c r="OPS734" s="14"/>
      <c r="OPT734" s="14"/>
      <c r="OPU734" s="14"/>
      <c r="OPV734" s="14"/>
      <c r="OPW734" s="14"/>
      <c r="OPX734" s="14"/>
      <c r="OPY734" s="14"/>
      <c r="OPZ734" s="14"/>
      <c r="OQA734" s="14"/>
      <c r="OQB734" s="14"/>
      <c r="OQC734" s="14"/>
      <c r="OQD734" s="14"/>
      <c r="OQE734" s="14"/>
      <c r="OQF734" s="14"/>
      <c r="OQG734" s="14"/>
      <c r="OQH734" s="14"/>
      <c r="OQI734" s="14"/>
      <c r="OQJ734" s="14"/>
      <c r="OQK734" s="14"/>
      <c r="OQL734" s="14"/>
      <c r="OQM734" s="14"/>
      <c r="OQN734" s="14"/>
      <c r="OQO734" s="14"/>
      <c r="OQP734" s="14"/>
      <c r="OQQ734" s="14"/>
      <c r="OQR734" s="14"/>
      <c r="OQS734" s="14"/>
      <c r="OQT734" s="14"/>
      <c r="OQU734" s="14"/>
      <c r="OQV734" s="14"/>
      <c r="OQW734" s="14"/>
      <c r="OQX734" s="14"/>
      <c r="OQY734" s="14"/>
      <c r="OQZ734" s="14"/>
      <c r="ORA734" s="14"/>
      <c r="ORB734" s="14"/>
      <c r="ORC734" s="14"/>
      <c r="ORD734" s="14"/>
      <c r="ORE734" s="14"/>
      <c r="ORF734" s="14"/>
      <c r="ORG734" s="14"/>
      <c r="ORH734" s="14"/>
      <c r="ORI734" s="14"/>
      <c r="ORJ734" s="14"/>
      <c r="ORK734" s="14"/>
      <c r="ORL734" s="14"/>
      <c r="ORM734" s="14"/>
      <c r="ORN734" s="14"/>
      <c r="ORO734" s="14"/>
      <c r="ORP734" s="14"/>
      <c r="ORQ734" s="14"/>
      <c r="ORR734" s="14"/>
      <c r="ORS734" s="14"/>
      <c r="ORT734" s="14"/>
      <c r="ORU734" s="14"/>
      <c r="ORV734" s="14"/>
      <c r="ORW734" s="14"/>
      <c r="ORX734" s="14"/>
      <c r="ORY734" s="14"/>
      <c r="ORZ734" s="14"/>
      <c r="OSA734" s="14"/>
      <c r="OSB734" s="14"/>
      <c r="OSC734" s="14"/>
      <c r="OSD734" s="14"/>
      <c r="OSE734" s="14"/>
      <c r="OSF734" s="14"/>
      <c r="OSG734" s="14"/>
      <c r="OSH734" s="14"/>
      <c r="OSI734" s="14"/>
      <c r="OSJ734" s="14"/>
      <c r="OSK734" s="14"/>
      <c r="OSL734" s="14"/>
      <c r="OSM734" s="14"/>
      <c r="OSN734" s="14"/>
      <c r="OSO734" s="14"/>
      <c r="OSP734" s="14"/>
      <c r="OSQ734" s="14"/>
      <c r="OSR734" s="14"/>
      <c r="OSS734" s="14"/>
      <c r="OST734" s="14"/>
      <c r="OSU734" s="14"/>
      <c r="OSV734" s="14"/>
      <c r="OSW734" s="14"/>
      <c r="OSX734" s="14"/>
      <c r="OSY734" s="14"/>
      <c r="OSZ734" s="14"/>
      <c r="OTA734" s="14"/>
      <c r="OTB734" s="14"/>
      <c r="OTC734" s="14"/>
      <c r="OTD734" s="14"/>
      <c r="OTE734" s="14"/>
      <c r="OTF734" s="14"/>
      <c r="OTG734" s="14"/>
      <c r="OTH734" s="14"/>
      <c r="OTI734" s="14"/>
      <c r="OTJ734" s="14"/>
      <c r="OTK734" s="14"/>
      <c r="OTL734" s="14"/>
      <c r="OTM734" s="14"/>
      <c r="OTN734" s="14"/>
      <c r="OTO734" s="14"/>
      <c r="OTP734" s="14"/>
      <c r="OTQ734" s="14"/>
      <c r="OTR734" s="14"/>
      <c r="OTS734" s="14"/>
      <c r="OTT734" s="14"/>
      <c r="OTU734" s="14"/>
      <c r="OTV734" s="14"/>
      <c r="OTW734" s="14"/>
      <c r="OTX734" s="14"/>
      <c r="OTY734" s="14"/>
      <c r="OTZ734" s="14"/>
      <c r="OUA734" s="14"/>
      <c r="OUB734" s="14"/>
      <c r="OUC734" s="14"/>
      <c r="OUD734" s="14"/>
      <c r="OUE734" s="14"/>
      <c r="OUF734" s="14"/>
      <c r="OUG734" s="14"/>
      <c r="OUH734" s="14"/>
      <c r="OUI734" s="14"/>
      <c r="OUJ734" s="14"/>
      <c r="OUK734" s="14"/>
      <c r="OUL734" s="14"/>
      <c r="OUM734" s="14"/>
      <c r="OUN734" s="14"/>
      <c r="OUO734" s="14"/>
      <c r="OUP734" s="14"/>
      <c r="OUQ734" s="14"/>
      <c r="OUR734" s="14"/>
      <c r="OUS734" s="14"/>
      <c r="OUT734" s="14"/>
      <c r="OUU734" s="14"/>
      <c r="OUV734" s="14"/>
      <c r="OUW734" s="14"/>
      <c r="OUX734" s="14"/>
      <c r="OUY734" s="14"/>
      <c r="OUZ734" s="14"/>
      <c r="OVA734" s="14"/>
      <c r="OVB734" s="14"/>
      <c r="OVC734" s="14"/>
      <c r="OVD734" s="14"/>
      <c r="OVE734" s="14"/>
      <c r="OVF734" s="14"/>
      <c r="OVG734" s="14"/>
      <c r="OVH734" s="14"/>
      <c r="OVI734" s="14"/>
      <c r="OVJ734" s="14"/>
      <c r="OVK734" s="14"/>
      <c r="OVL734" s="14"/>
      <c r="OVM734" s="14"/>
      <c r="OVN734" s="14"/>
      <c r="OVO734" s="14"/>
      <c r="OVP734" s="14"/>
      <c r="OVQ734" s="14"/>
      <c r="OVR734" s="14"/>
      <c r="OVS734" s="14"/>
      <c r="OVT734" s="14"/>
      <c r="OVU734" s="14"/>
      <c r="OVV734" s="14"/>
      <c r="OVW734" s="14"/>
      <c r="OVX734" s="14"/>
      <c r="OVY734" s="14"/>
      <c r="OVZ734" s="14"/>
      <c r="OWA734" s="14"/>
      <c r="OWB734" s="14"/>
      <c r="OWC734" s="14"/>
      <c r="OWD734" s="14"/>
      <c r="OWE734" s="14"/>
      <c r="OWF734" s="14"/>
      <c r="OWG734" s="14"/>
      <c r="OWH734" s="14"/>
      <c r="OWI734" s="14"/>
      <c r="OWJ734" s="14"/>
      <c r="OWK734" s="14"/>
      <c r="OWL734" s="14"/>
      <c r="OWM734" s="14"/>
      <c r="OWN734" s="14"/>
      <c r="OWO734" s="14"/>
      <c r="OWP734" s="14"/>
      <c r="OWQ734" s="14"/>
      <c r="OWR734" s="14"/>
      <c r="OWS734" s="14"/>
      <c r="OWT734" s="14"/>
      <c r="OWU734" s="14"/>
      <c r="OWV734" s="14"/>
      <c r="OWW734" s="14"/>
      <c r="OWX734" s="14"/>
      <c r="OWY734" s="14"/>
      <c r="OWZ734" s="14"/>
      <c r="OXA734" s="14"/>
      <c r="OXB734" s="14"/>
      <c r="OXC734" s="14"/>
      <c r="OXD734" s="14"/>
      <c r="OXE734" s="14"/>
      <c r="OXF734" s="14"/>
      <c r="OXG734" s="14"/>
      <c r="OXH734" s="14"/>
      <c r="OXI734" s="14"/>
      <c r="OXJ734" s="14"/>
      <c r="OXK734" s="14"/>
      <c r="OXL734" s="14"/>
      <c r="OXM734" s="14"/>
      <c r="OXN734" s="14"/>
      <c r="OXO734" s="14"/>
      <c r="OXP734" s="14"/>
      <c r="OXQ734" s="14"/>
      <c r="OXR734" s="14"/>
      <c r="OXS734" s="14"/>
      <c r="OXT734" s="14"/>
      <c r="OXU734" s="14"/>
      <c r="OXV734" s="14"/>
      <c r="OXW734" s="14"/>
      <c r="OXX734" s="14"/>
      <c r="OXY734" s="14"/>
      <c r="OXZ734" s="14"/>
      <c r="OYA734" s="14"/>
      <c r="OYB734" s="14"/>
      <c r="OYC734" s="14"/>
      <c r="OYD734" s="14"/>
      <c r="OYE734" s="14"/>
      <c r="OYF734" s="14"/>
      <c r="OYG734" s="14"/>
      <c r="OYH734" s="14"/>
      <c r="OYI734" s="14"/>
      <c r="OYJ734" s="14"/>
      <c r="OYK734" s="14"/>
      <c r="OYL734" s="14"/>
      <c r="OYM734" s="14"/>
      <c r="OYN734" s="14"/>
      <c r="OYO734" s="14"/>
      <c r="OYP734" s="14"/>
      <c r="OYQ734" s="14"/>
      <c r="OYR734" s="14"/>
      <c r="OYS734" s="14"/>
      <c r="OYT734" s="14"/>
      <c r="OYU734" s="14"/>
      <c r="OYV734" s="14"/>
      <c r="OYW734" s="14"/>
      <c r="OYX734" s="14"/>
      <c r="OYY734" s="14"/>
      <c r="OYZ734" s="14"/>
      <c r="OZA734" s="14"/>
      <c r="OZB734" s="14"/>
      <c r="OZC734" s="14"/>
      <c r="OZD734" s="14"/>
      <c r="OZE734" s="14"/>
      <c r="OZF734" s="14"/>
      <c r="OZG734" s="14"/>
      <c r="OZH734" s="14"/>
      <c r="OZI734" s="14"/>
      <c r="OZJ734" s="14"/>
      <c r="OZK734" s="14"/>
      <c r="OZL734" s="14"/>
      <c r="OZM734" s="14"/>
      <c r="OZN734" s="14"/>
      <c r="OZO734" s="14"/>
      <c r="OZP734" s="14"/>
      <c r="OZQ734" s="14"/>
      <c r="OZR734" s="14"/>
      <c r="OZS734" s="14"/>
      <c r="OZT734" s="14"/>
      <c r="OZU734" s="14"/>
      <c r="OZV734" s="14"/>
      <c r="OZW734" s="14"/>
      <c r="OZX734" s="14"/>
      <c r="OZY734" s="14"/>
      <c r="OZZ734" s="14"/>
      <c r="PAA734" s="14"/>
      <c r="PAB734" s="14"/>
      <c r="PAC734" s="14"/>
      <c r="PAD734" s="14"/>
      <c r="PAE734" s="14"/>
      <c r="PAF734" s="14"/>
      <c r="PAG734" s="14"/>
      <c r="PAH734" s="14"/>
      <c r="PAI734" s="14"/>
      <c r="PAJ734" s="14"/>
      <c r="PAK734" s="14"/>
      <c r="PAL734" s="14"/>
      <c r="PAM734" s="14"/>
      <c r="PAN734" s="14"/>
      <c r="PAO734" s="14"/>
      <c r="PAP734" s="14"/>
      <c r="PAQ734" s="14"/>
      <c r="PAR734" s="14"/>
      <c r="PAS734" s="14"/>
      <c r="PAT734" s="14"/>
      <c r="PAU734" s="14"/>
      <c r="PAV734" s="14"/>
      <c r="PAW734" s="14"/>
      <c r="PAX734" s="14"/>
      <c r="PAY734" s="14"/>
      <c r="PAZ734" s="14"/>
      <c r="PBA734" s="14"/>
      <c r="PBB734" s="14"/>
      <c r="PBC734" s="14"/>
      <c r="PBD734" s="14"/>
      <c r="PBE734" s="14"/>
      <c r="PBF734" s="14"/>
      <c r="PBG734" s="14"/>
      <c r="PBH734" s="14"/>
      <c r="PBI734" s="14"/>
      <c r="PBJ734" s="14"/>
      <c r="PBK734" s="14"/>
      <c r="PBL734" s="14"/>
      <c r="PBM734" s="14"/>
      <c r="PBN734" s="14"/>
      <c r="PBO734" s="14"/>
      <c r="PBP734" s="14"/>
      <c r="PBQ734" s="14"/>
      <c r="PBR734" s="14"/>
      <c r="PBS734" s="14"/>
      <c r="PBT734" s="14"/>
      <c r="PBU734" s="14"/>
      <c r="PBV734" s="14"/>
      <c r="PBW734" s="14"/>
      <c r="PBX734" s="14"/>
      <c r="PBY734" s="14"/>
      <c r="PBZ734" s="14"/>
      <c r="PCA734" s="14"/>
      <c r="PCB734" s="14"/>
      <c r="PCC734" s="14"/>
      <c r="PCD734" s="14"/>
      <c r="PCE734" s="14"/>
      <c r="PCF734" s="14"/>
      <c r="PCG734" s="14"/>
      <c r="PCH734" s="14"/>
      <c r="PCI734" s="14"/>
      <c r="PCJ734" s="14"/>
      <c r="PCK734" s="14"/>
      <c r="PCL734" s="14"/>
      <c r="PCM734" s="14"/>
      <c r="PCN734" s="14"/>
      <c r="PCO734" s="14"/>
      <c r="PCP734" s="14"/>
      <c r="PCQ734" s="14"/>
      <c r="PCR734" s="14"/>
      <c r="PCS734" s="14"/>
      <c r="PCT734" s="14"/>
      <c r="PCU734" s="14"/>
      <c r="PCV734" s="14"/>
      <c r="PCW734" s="14"/>
      <c r="PCX734" s="14"/>
      <c r="PCY734" s="14"/>
      <c r="PCZ734" s="14"/>
      <c r="PDA734" s="14"/>
      <c r="PDB734" s="14"/>
      <c r="PDC734" s="14"/>
      <c r="PDD734" s="14"/>
      <c r="PDE734" s="14"/>
      <c r="PDF734" s="14"/>
      <c r="PDG734" s="14"/>
      <c r="PDH734" s="14"/>
      <c r="PDI734" s="14"/>
      <c r="PDJ734" s="14"/>
      <c r="PDK734" s="14"/>
      <c r="PDL734" s="14"/>
      <c r="PDM734" s="14"/>
      <c r="PDN734" s="14"/>
      <c r="PDO734" s="14"/>
      <c r="PDP734" s="14"/>
      <c r="PDQ734" s="14"/>
      <c r="PDR734" s="14"/>
      <c r="PDS734" s="14"/>
      <c r="PDT734" s="14"/>
      <c r="PDU734" s="14"/>
      <c r="PDV734" s="14"/>
      <c r="PDW734" s="14"/>
      <c r="PDX734" s="14"/>
      <c r="PDY734" s="14"/>
      <c r="PDZ734" s="14"/>
      <c r="PEA734" s="14"/>
      <c r="PEB734" s="14"/>
      <c r="PEC734" s="14"/>
      <c r="PED734" s="14"/>
      <c r="PEE734" s="14"/>
      <c r="PEF734" s="14"/>
      <c r="PEG734" s="14"/>
      <c r="PEH734" s="14"/>
      <c r="PEI734" s="14"/>
      <c r="PEJ734" s="14"/>
      <c r="PEK734" s="14"/>
      <c r="PEL734" s="14"/>
      <c r="PEM734" s="14"/>
      <c r="PEN734" s="14"/>
      <c r="PEO734" s="14"/>
      <c r="PEP734" s="14"/>
      <c r="PEQ734" s="14"/>
      <c r="PER734" s="14"/>
      <c r="PES734" s="14"/>
      <c r="PET734" s="14"/>
      <c r="PEU734" s="14"/>
      <c r="PEV734" s="14"/>
      <c r="PEW734" s="14"/>
      <c r="PEX734" s="14"/>
      <c r="PEY734" s="14"/>
      <c r="PEZ734" s="14"/>
      <c r="PFA734" s="14"/>
      <c r="PFB734" s="14"/>
      <c r="PFC734" s="14"/>
      <c r="PFD734" s="14"/>
      <c r="PFE734" s="14"/>
      <c r="PFF734" s="14"/>
      <c r="PFG734" s="14"/>
      <c r="PFH734" s="14"/>
      <c r="PFI734" s="14"/>
      <c r="PFJ734" s="14"/>
      <c r="PFK734" s="14"/>
      <c r="PFL734" s="14"/>
      <c r="PFM734" s="14"/>
      <c r="PFN734" s="14"/>
      <c r="PFO734" s="14"/>
      <c r="PFP734" s="14"/>
      <c r="PFQ734" s="14"/>
      <c r="PFR734" s="14"/>
      <c r="PFS734" s="14"/>
      <c r="PFT734" s="14"/>
      <c r="PFU734" s="14"/>
      <c r="PFV734" s="14"/>
      <c r="PFW734" s="14"/>
      <c r="PFX734" s="14"/>
      <c r="PFY734" s="14"/>
      <c r="PFZ734" s="14"/>
      <c r="PGA734" s="14"/>
      <c r="PGB734" s="14"/>
      <c r="PGC734" s="14"/>
      <c r="PGD734" s="14"/>
      <c r="PGE734" s="14"/>
      <c r="PGF734" s="14"/>
      <c r="PGG734" s="14"/>
      <c r="PGH734" s="14"/>
      <c r="PGI734" s="14"/>
      <c r="PGJ734" s="14"/>
      <c r="PGK734" s="14"/>
      <c r="PGL734" s="14"/>
      <c r="PGM734" s="14"/>
      <c r="PGN734" s="14"/>
      <c r="PGO734" s="14"/>
      <c r="PGP734" s="14"/>
      <c r="PGQ734" s="14"/>
      <c r="PGR734" s="14"/>
      <c r="PGS734" s="14"/>
      <c r="PGT734" s="14"/>
      <c r="PGU734" s="14"/>
      <c r="PGV734" s="14"/>
      <c r="PGW734" s="14"/>
      <c r="PGX734" s="14"/>
      <c r="PGY734" s="14"/>
      <c r="PGZ734" s="14"/>
      <c r="PHA734" s="14"/>
      <c r="PHB734" s="14"/>
      <c r="PHC734" s="14"/>
      <c r="PHD734" s="14"/>
      <c r="PHE734" s="14"/>
      <c r="PHF734" s="14"/>
      <c r="PHG734" s="14"/>
      <c r="PHH734" s="14"/>
      <c r="PHI734" s="14"/>
      <c r="PHJ734" s="14"/>
      <c r="PHK734" s="14"/>
      <c r="PHL734" s="14"/>
      <c r="PHM734" s="14"/>
      <c r="PHN734" s="14"/>
      <c r="PHO734" s="14"/>
      <c r="PHP734" s="14"/>
      <c r="PHQ734" s="14"/>
      <c r="PHR734" s="14"/>
      <c r="PHS734" s="14"/>
      <c r="PHT734" s="14"/>
      <c r="PHU734" s="14"/>
      <c r="PHV734" s="14"/>
      <c r="PHW734" s="14"/>
      <c r="PHX734" s="14"/>
      <c r="PHY734" s="14"/>
      <c r="PHZ734" s="14"/>
      <c r="PIA734" s="14"/>
      <c r="PIB734" s="14"/>
      <c r="PIC734" s="14"/>
      <c r="PID734" s="14"/>
      <c r="PIE734" s="14"/>
      <c r="PIF734" s="14"/>
      <c r="PIG734" s="14"/>
      <c r="PIH734" s="14"/>
      <c r="PII734" s="14"/>
      <c r="PIJ734" s="14"/>
      <c r="PIK734" s="14"/>
      <c r="PIL734" s="14"/>
      <c r="PIM734" s="14"/>
      <c r="PIN734" s="14"/>
      <c r="PIO734" s="14"/>
      <c r="PIP734" s="14"/>
      <c r="PIQ734" s="14"/>
      <c r="PIR734" s="14"/>
      <c r="PIS734" s="14"/>
      <c r="PIT734" s="14"/>
      <c r="PIU734" s="14"/>
      <c r="PIV734" s="14"/>
      <c r="PIW734" s="14"/>
      <c r="PIX734" s="14"/>
      <c r="PIY734" s="14"/>
      <c r="PIZ734" s="14"/>
      <c r="PJA734" s="14"/>
      <c r="PJB734" s="14"/>
      <c r="PJC734" s="14"/>
      <c r="PJD734" s="14"/>
      <c r="PJE734" s="14"/>
      <c r="PJF734" s="14"/>
      <c r="PJG734" s="14"/>
      <c r="PJH734" s="14"/>
      <c r="PJI734" s="14"/>
      <c r="PJJ734" s="14"/>
      <c r="PJK734" s="14"/>
      <c r="PJL734" s="14"/>
      <c r="PJM734" s="14"/>
      <c r="PJN734" s="14"/>
      <c r="PJO734" s="14"/>
      <c r="PJP734" s="14"/>
      <c r="PJQ734" s="14"/>
      <c r="PJR734" s="14"/>
      <c r="PJS734" s="14"/>
      <c r="PJT734" s="14"/>
      <c r="PJU734" s="14"/>
      <c r="PJV734" s="14"/>
      <c r="PJW734" s="14"/>
      <c r="PJX734" s="14"/>
      <c r="PJY734" s="14"/>
      <c r="PJZ734" s="14"/>
      <c r="PKA734" s="14"/>
      <c r="PKB734" s="14"/>
      <c r="PKC734" s="14"/>
      <c r="PKD734" s="14"/>
      <c r="PKE734" s="14"/>
      <c r="PKF734" s="14"/>
      <c r="PKG734" s="14"/>
      <c r="PKH734" s="14"/>
      <c r="PKI734" s="14"/>
      <c r="PKJ734" s="14"/>
      <c r="PKK734" s="14"/>
      <c r="PKL734" s="14"/>
      <c r="PKM734" s="14"/>
      <c r="PKN734" s="14"/>
      <c r="PKO734" s="14"/>
      <c r="PKP734" s="14"/>
      <c r="PKQ734" s="14"/>
      <c r="PKR734" s="14"/>
      <c r="PKS734" s="14"/>
      <c r="PKT734" s="14"/>
      <c r="PKU734" s="14"/>
      <c r="PKV734" s="14"/>
      <c r="PKW734" s="14"/>
      <c r="PKX734" s="14"/>
      <c r="PKY734" s="14"/>
      <c r="PKZ734" s="14"/>
      <c r="PLA734" s="14"/>
      <c r="PLB734" s="14"/>
      <c r="PLC734" s="14"/>
      <c r="PLD734" s="14"/>
      <c r="PLE734" s="14"/>
      <c r="PLF734" s="14"/>
      <c r="PLG734" s="14"/>
      <c r="PLH734" s="14"/>
      <c r="PLI734" s="14"/>
      <c r="PLJ734" s="14"/>
      <c r="PLK734" s="14"/>
      <c r="PLL734" s="14"/>
      <c r="PLM734" s="14"/>
      <c r="PLN734" s="14"/>
      <c r="PLO734" s="14"/>
      <c r="PLP734" s="14"/>
      <c r="PLQ734" s="14"/>
      <c r="PLR734" s="14"/>
      <c r="PLS734" s="14"/>
      <c r="PLT734" s="14"/>
      <c r="PLU734" s="14"/>
      <c r="PLV734" s="14"/>
      <c r="PLW734" s="14"/>
      <c r="PLX734" s="14"/>
      <c r="PLY734" s="14"/>
      <c r="PLZ734" s="14"/>
      <c r="PMA734" s="14"/>
      <c r="PMB734" s="14"/>
      <c r="PMC734" s="14"/>
      <c r="PMD734" s="14"/>
      <c r="PME734" s="14"/>
      <c r="PMF734" s="14"/>
      <c r="PMG734" s="14"/>
      <c r="PMH734" s="14"/>
      <c r="PMI734" s="14"/>
      <c r="PMJ734" s="14"/>
      <c r="PMK734" s="14"/>
      <c r="PML734" s="14"/>
      <c r="PMM734" s="14"/>
      <c r="PMN734" s="14"/>
      <c r="PMO734" s="14"/>
      <c r="PMP734" s="14"/>
      <c r="PMQ734" s="14"/>
      <c r="PMR734" s="14"/>
      <c r="PMS734" s="14"/>
      <c r="PMT734" s="14"/>
      <c r="PMU734" s="14"/>
      <c r="PMV734" s="14"/>
      <c r="PMW734" s="14"/>
      <c r="PMX734" s="14"/>
      <c r="PMY734" s="14"/>
      <c r="PMZ734" s="14"/>
      <c r="PNA734" s="14"/>
      <c r="PNB734" s="14"/>
      <c r="PNC734" s="14"/>
      <c r="PND734" s="14"/>
      <c r="PNE734" s="14"/>
      <c r="PNF734" s="14"/>
      <c r="PNG734" s="14"/>
      <c r="PNH734" s="14"/>
      <c r="PNI734" s="14"/>
      <c r="PNJ734" s="14"/>
      <c r="PNK734" s="14"/>
      <c r="PNL734" s="14"/>
      <c r="PNM734" s="14"/>
      <c r="PNN734" s="14"/>
      <c r="PNO734" s="14"/>
      <c r="PNP734" s="14"/>
      <c r="PNQ734" s="14"/>
      <c r="PNR734" s="14"/>
      <c r="PNS734" s="14"/>
      <c r="PNT734" s="14"/>
      <c r="PNU734" s="14"/>
      <c r="PNV734" s="14"/>
      <c r="PNW734" s="14"/>
      <c r="PNX734" s="14"/>
      <c r="PNY734" s="14"/>
      <c r="PNZ734" s="14"/>
      <c r="POA734" s="14"/>
      <c r="POB734" s="14"/>
      <c r="POC734" s="14"/>
      <c r="POD734" s="14"/>
      <c r="POE734" s="14"/>
      <c r="POF734" s="14"/>
      <c r="POG734" s="14"/>
      <c r="POH734" s="14"/>
      <c r="POI734" s="14"/>
      <c r="POJ734" s="14"/>
      <c r="POK734" s="14"/>
      <c r="POL734" s="14"/>
      <c r="POM734" s="14"/>
      <c r="PON734" s="14"/>
      <c r="POO734" s="14"/>
      <c r="POP734" s="14"/>
      <c r="POQ734" s="14"/>
      <c r="POR734" s="14"/>
      <c r="POS734" s="14"/>
      <c r="POT734" s="14"/>
      <c r="POU734" s="14"/>
      <c r="POV734" s="14"/>
      <c r="POW734" s="14"/>
      <c r="POX734" s="14"/>
      <c r="POY734" s="14"/>
      <c r="POZ734" s="14"/>
      <c r="PPA734" s="14"/>
      <c r="PPB734" s="14"/>
      <c r="PPC734" s="14"/>
      <c r="PPD734" s="14"/>
      <c r="PPE734" s="14"/>
      <c r="PPF734" s="14"/>
      <c r="PPG734" s="14"/>
      <c r="PPH734" s="14"/>
      <c r="PPI734" s="14"/>
      <c r="PPJ734" s="14"/>
      <c r="PPK734" s="14"/>
      <c r="PPL734" s="14"/>
      <c r="PPM734" s="14"/>
      <c r="PPN734" s="14"/>
      <c r="PPO734" s="14"/>
      <c r="PPP734" s="14"/>
      <c r="PPQ734" s="14"/>
      <c r="PPR734" s="14"/>
      <c r="PPS734" s="14"/>
      <c r="PPT734" s="14"/>
      <c r="PPU734" s="14"/>
      <c r="PPV734" s="14"/>
      <c r="PPW734" s="14"/>
      <c r="PPX734" s="14"/>
      <c r="PPY734" s="14"/>
      <c r="PPZ734" s="14"/>
      <c r="PQA734" s="14"/>
      <c r="PQB734" s="14"/>
      <c r="PQC734" s="14"/>
      <c r="PQD734" s="14"/>
      <c r="PQE734" s="14"/>
      <c r="PQF734" s="14"/>
      <c r="PQG734" s="14"/>
      <c r="PQH734" s="14"/>
      <c r="PQI734" s="14"/>
      <c r="PQJ734" s="14"/>
      <c r="PQK734" s="14"/>
      <c r="PQL734" s="14"/>
      <c r="PQM734" s="14"/>
      <c r="PQN734" s="14"/>
      <c r="PQO734" s="14"/>
      <c r="PQP734" s="14"/>
      <c r="PQQ734" s="14"/>
      <c r="PQR734" s="14"/>
      <c r="PQS734" s="14"/>
      <c r="PQT734" s="14"/>
      <c r="PQU734" s="14"/>
      <c r="PQV734" s="14"/>
      <c r="PQW734" s="14"/>
      <c r="PQX734" s="14"/>
      <c r="PQY734" s="14"/>
      <c r="PQZ734" s="14"/>
      <c r="PRA734" s="14"/>
      <c r="PRB734" s="14"/>
      <c r="PRC734" s="14"/>
      <c r="PRD734" s="14"/>
      <c r="PRE734" s="14"/>
      <c r="PRF734" s="14"/>
      <c r="PRG734" s="14"/>
      <c r="PRH734" s="14"/>
      <c r="PRI734" s="14"/>
      <c r="PRJ734" s="14"/>
      <c r="PRK734" s="14"/>
      <c r="PRL734" s="14"/>
      <c r="PRM734" s="14"/>
      <c r="PRN734" s="14"/>
      <c r="PRO734" s="14"/>
      <c r="PRP734" s="14"/>
      <c r="PRQ734" s="14"/>
      <c r="PRR734" s="14"/>
      <c r="PRS734" s="14"/>
      <c r="PRT734" s="14"/>
      <c r="PRU734" s="14"/>
      <c r="PRV734" s="14"/>
      <c r="PRW734" s="14"/>
      <c r="PRX734" s="14"/>
      <c r="PRY734" s="14"/>
      <c r="PRZ734" s="14"/>
      <c r="PSA734" s="14"/>
      <c r="PSB734" s="14"/>
      <c r="PSC734" s="14"/>
      <c r="PSD734" s="14"/>
      <c r="PSE734" s="14"/>
      <c r="PSF734" s="14"/>
      <c r="PSG734" s="14"/>
      <c r="PSH734" s="14"/>
      <c r="PSI734" s="14"/>
      <c r="PSJ734" s="14"/>
      <c r="PSK734" s="14"/>
      <c r="PSL734" s="14"/>
      <c r="PSM734" s="14"/>
      <c r="PSN734" s="14"/>
      <c r="PSO734" s="14"/>
      <c r="PSP734" s="14"/>
      <c r="PSQ734" s="14"/>
      <c r="PSR734" s="14"/>
      <c r="PSS734" s="14"/>
      <c r="PST734" s="14"/>
      <c r="PSU734" s="14"/>
      <c r="PSV734" s="14"/>
      <c r="PSW734" s="14"/>
      <c r="PSX734" s="14"/>
      <c r="PSY734" s="14"/>
      <c r="PSZ734" s="14"/>
      <c r="PTA734" s="14"/>
      <c r="PTB734" s="14"/>
      <c r="PTC734" s="14"/>
      <c r="PTD734" s="14"/>
      <c r="PTE734" s="14"/>
      <c r="PTF734" s="14"/>
      <c r="PTG734" s="14"/>
      <c r="PTH734" s="14"/>
      <c r="PTI734" s="14"/>
      <c r="PTJ734" s="14"/>
      <c r="PTK734" s="14"/>
      <c r="PTL734" s="14"/>
      <c r="PTM734" s="14"/>
      <c r="PTN734" s="14"/>
      <c r="PTO734" s="14"/>
      <c r="PTP734" s="14"/>
      <c r="PTQ734" s="14"/>
      <c r="PTR734" s="14"/>
      <c r="PTS734" s="14"/>
      <c r="PTT734" s="14"/>
      <c r="PTU734" s="14"/>
      <c r="PTV734" s="14"/>
      <c r="PTW734" s="14"/>
      <c r="PTX734" s="14"/>
      <c r="PTY734" s="14"/>
      <c r="PTZ734" s="14"/>
      <c r="PUA734" s="14"/>
      <c r="PUB734" s="14"/>
      <c r="PUC734" s="14"/>
      <c r="PUD734" s="14"/>
      <c r="PUE734" s="14"/>
      <c r="PUF734" s="14"/>
      <c r="PUG734" s="14"/>
      <c r="PUH734" s="14"/>
      <c r="PUI734" s="14"/>
      <c r="PUJ734" s="14"/>
      <c r="PUK734" s="14"/>
      <c r="PUL734" s="14"/>
      <c r="PUM734" s="14"/>
      <c r="PUN734" s="14"/>
      <c r="PUO734" s="14"/>
      <c r="PUP734" s="14"/>
      <c r="PUQ734" s="14"/>
      <c r="PUR734" s="14"/>
      <c r="PUS734" s="14"/>
      <c r="PUT734" s="14"/>
      <c r="PUU734" s="14"/>
      <c r="PUV734" s="14"/>
      <c r="PUW734" s="14"/>
      <c r="PUX734" s="14"/>
      <c r="PUY734" s="14"/>
      <c r="PUZ734" s="14"/>
      <c r="PVA734" s="14"/>
      <c r="PVB734" s="14"/>
      <c r="PVC734" s="14"/>
      <c r="PVD734" s="14"/>
      <c r="PVE734" s="14"/>
      <c r="PVF734" s="14"/>
      <c r="PVG734" s="14"/>
      <c r="PVH734" s="14"/>
      <c r="PVI734" s="14"/>
      <c r="PVJ734" s="14"/>
      <c r="PVK734" s="14"/>
      <c r="PVL734" s="14"/>
      <c r="PVM734" s="14"/>
      <c r="PVN734" s="14"/>
      <c r="PVO734" s="14"/>
      <c r="PVP734" s="14"/>
      <c r="PVQ734" s="14"/>
      <c r="PVR734" s="14"/>
      <c r="PVS734" s="14"/>
      <c r="PVT734" s="14"/>
      <c r="PVU734" s="14"/>
      <c r="PVV734" s="14"/>
      <c r="PVW734" s="14"/>
      <c r="PVX734" s="14"/>
      <c r="PVY734" s="14"/>
      <c r="PVZ734" s="14"/>
      <c r="PWA734" s="14"/>
      <c r="PWB734" s="14"/>
      <c r="PWC734" s="14"/>
      <c r="PWD734" s="14"/>
      <c r="PWE734" s="14"/>
      <c r="PWF734" s="14"/>
      <c r="PWG734" s="14"/>
      <c r="PWH734" s="14"/>
      <c r="PWI734" s="14"/>
      <c r="PWJ734" s="14"/>
      <c r="PWK734" s="14"/>
      <c r="PWL734" s="14"/>
      <c r="PWM734" s="14"/>
      <c r="PWN734" s="14"/>
      <c r="PWO734" s="14"/>
      <c r="PWP734" s="14"/>
      <c r="PWQ734" s="14"/>
      <c r="PWR734" s="14"/>
      <c r="PWS734" s="14"/>
      <c r="PWT734" s="14"/>
      <c r="PWU734" s="14"/>
      <c r="PWV734" s="14"/>
      <c r="PWW734" s="14"/>
      <c r="PWX734" s="14"/>
      <c r="PWY734" s="14"/>
      <c r="PWZ734" s="14"/>
      <c r="PXA734" s="14"/>
      <c r="PXB734" s="14"/>
      <c r="PXC734" s="14"/>
      <c r="PXD734" s="14"/>
      <c r="PXE734" s="14"/>
      <c r="PXF734" s="14"/>
      <c r="PXG734" s="14"/>
      <c r="PXH734" s="14"/>
      <c r="PXI734" s="14"/>
      <c r="PXJ734" s="14"/>
      <c r="PXK734" s="14"/>
      <c r="PXL734" s="14"/>
      <c r="PXM734" s="14"/>
      <c r="PXN734" s="14"/>
      <c r="PXO734" s="14"/>
      <c r="PXP734" s="14"/>
      <c r="PXQ734" s="14"/>
      <c r="PXR734" s="14"/>
      <c r="PXS734" s="14"/>
      <c r="PXT734" s="14"/>
      <c r="PXU734" s="14"/>
      <c r="PXV734" s="14"/>
      <c r="PXW734" s="14"/>
      <c r="PXX734" s="14"/>
      <c r="PXY734" s="14"/>
      <c r="PXZ734" s="14"/>
      <c r="PYA734" s="14"/>
      <c r="PYB734" s="14"/>
      <c r="PYC734" s="14"/>
      <c r="PYD734" s="14"/>
      <c r="PYE734" s="14"/>
      <c r="PYF734" s="14"/>
      <c r="PYG734" s="14"/>
      <c r="PYH734" s="14"/>
      <c r="PYI734" s="14"/>
      <c r="PYJ734" s="14"/>
      <c r="PYK734" s="14"/>
      <c r="PYL734" s="14"/>
      <c r="PYM734" s="14"/>
      <c r="PYN734" s="14"/>
      <c r="PYO734" s="14"/>
      <c r="PYP734" s="14"/>
      <c r="PYQ734" s="14"/>
      <c r="PYR734" s="14"/>
      <c r="PYS734" s="14"/>
      <c r="PYT734" s="14"/>
      <c r="PYU734" s="14"/>
      <c r="PYV734" s="14"/>
      <c r="PYW734" s="14"/>
      <c r="PYX734" s="14"/>
      <c r="PYY734" s="14"/>
      <c r="PYZ734" s="14"/>
      <c r="PZA734" s="14"/>
      <c r="PZB734" s="14"/>
      <c r="PZC734" s="14"/>
      <c r="PZD734" s="14"/>
      <c r="PZE734" s="14"/>
      <c r="PZF734" s="14"/>
      <c r="PZG734" s="14"/>
      <c r="PZH734" s="14"/>
      <c r="PZI734" s="14"/>
      <c r="PZJ734" s="14"/>
      <c r="PZK734" s="14"/>
      <c r="PZL734" s="14"/>
      <c r="PZM734" s="14"/>
      <c r="PZN734" s="14"/>
      <c r="PZO734" s="14"/>
      <c r="PZP734" s="14"/>
      <c r="PZQ734" s="14"/>
      <c r="PZR734" s="14"/>
      <c r="PZS734" s="14"/>
      <c r="PZT734" s="14"/>
      <c r="PZU734" s="14"/>
      <c r="PZV734" s="14"/>
      <c r="PZW734" s="14"/>
      <c r="PZX734" s="14"/>
      <c r="PZY734" s="14"/>
      <c r="PZZ734" s="14"/>
      <c r="QAA734" s="14"/>
      <c r="QAB734" s="14"/>
      <c r="QAC734" s="14"/>
      <c r="QAD734" s="14"/>
      <c r="QAE734" s="14"/>
      <c r="QAF734" s="14"/>
      <c r="QAG734" s="14"/>
      <c r="QAH734" s="14"/>
      <c r="QAI734" s="14"/>
      <c r="QAJ734" s="14"/>
      <c r="QAK734" s="14"/>
      <c r="QAL734" s="14"/>
      <c r="QAM734" s="14"/>
      <c r="QAN734" s="14"/>
      <c r="QAO734" s="14"/>
      <c r="QAP734" s="14"/>
      <c r="QAQ734" s="14"/>
      <c r="QAR734" s="14"/>
      <c r="QAS734" s="14"/>
      <c r="QAT734" s="14"/>
      <c r="QAU734" s="14"/>
      <c r="QAV734" s="14"/>
      <c r="QAW734" s="14"/>
      <c r="QAX734" s="14"/>
      <c r="QAY734" s="14"/>
      <c r="QAZ734" s="14"/>
      <c r="QBA734" s="14"/>
      <c r="QBB734" s="14"/>
      <c r="QBC734" s="14"/>
      <c r="QBD734" s="14"/>
      <c r="QBE734" s="14"/>
      <c r="QBF734" s="14"/>
      <c r="QBG734" s="14"/>
      <c r="QBH734" s="14"/>
      <c r="QBI734" s="14"/>
      <c r="QBJ734" s="14"/>
      <c r="QBK734" s="14"/>
      <c r="QBL734" s="14"/>
      <c r="QBM734" s="14"/>
      <c r="QBN734" s="14"/>
      <c r="QBO734" s="14"/>
      <c r="QBP734" s="14"/>
      <c r="QBQ734" s="14"/>
      <c r="QBR734" s="14"/>
      <c r="QBS734" s="14"/>
      <c r="QBT734" s="14"/>
      <c r="QBU734" s="14"/>
      <c r="QBV734" s="14"/>
      <c r="QBW734" s="14"/>
      <c r="QBX734" s="14"/>
      <c r="QBY734" s="14"/>
      <c r="QBZ734" s="14"/>
      <c r="QCA734" s="14"/>
      <c r="QCB734" s="14"/>
      <c r="QCC734" s="14"/>
      <c r="QCD734" s="14"/>
      <c r="QCE734" s="14"/>
      <c r="QCF734" s="14"/>
      <c r="QCG734" s="14"/>
      <c r="QCH734" s="14"/>
      <c r="QCI734" s="14"/>
      <c r="QCJ734" s="14"/>
      <c r="QCK734" s="14"/>
      <c r="QCL734" s="14"/>
      <c r="QCM734" s="14"/>
      <c r="QCN734" s="14"/>
      <c r="QCO734" s="14"/>
      <c r="QCP734" s="14"/>
      <c r="QCQ734" s="14"/>
      <c r="QCR734" s="14"/>
      <c r="QCS734" s="14"/>
      <c r="QCT734" s="14"/>
      <c r="QCU734" s="14"/>
      <c r="QCV734" s="14"/>
      <c r="QCW734" s="14"/>
      <c r="QCX734" s="14"/>
      <c r="QCY734" s="14"/>
      <c r="QCZ734" s="14"/>
      <c r="QDA734" s="14"/>
      <c r="QDB734" s="14"/>
      <c r="QDC734" s="14"/>
      <c r="QDD734" s="14"/>
      <c r="QDE734" s="14"/>
      <c r="QDF734" s="14"/>
      <c r="QDG734" s="14"/>
      <c r="QDH734" s="14"/>
      <c r="QDI734" s="14"/>
      <c r="QDJ734" s="14"/>
      <c r="QDK734" s="14"/>
      <c r="QDL734" s="14"/>
      <c r="QDM734" s="14"/>
      <c r="QDN734" s="14"/>
      <c r="QDO734" s="14"/>
      <c r="QDP734" s="14"/>
      <c r="QDQ734" s="14"/>
      <c r="QDR734" s="14"/>
      <c r="QDS734" s="14"/>
      <c r="QDT734" s="14"/>
      <c r="QDU734" s="14"/>
      <c r="QDV734" s="14"/>
      <c r="QDW734" s="14"/>
      <c r="QDX734" s="14"/>
      <c r="QDY734" s="14"/>
      <c r="QDZ734" s="14"/>
      <c r="QEA734" s="14"/>
      <c r="QEB734" s="14"/>
      <c r="QEC734" s="14"/>
      <c r="QED734" s="14"/>
      <c r="QEE734" s="14"/>
      <c r="QEF734" s="14"/>
      <c r="QEG734" s="14"/>
      <c r="QEH734" s="14"/>
      <c r="QEI734" s="14"/>
      <c r="QEJ734" s="14"/>
      <c r="QEK734" s="14"/>
      <c r="QEL734" s="14"/>
      <c r="QEM734" s="14"/>
      <c r="QEN734" s="14"/>
      <c r="QEO734" s="14"/>
      <c r="QEP734" s="14"/>
      <c r="QEQ734" s="14"/>
      <c r="QER734" s="14"/>
      <c r="QES734" s="14"/>
      <c r="QET734" s="14"/>
      <c r="QEU734" s="14"/>
      <c r="QEV734" s="14"/>
      <c r="QEW734" s="14"/>
      <c r="QEX734" s="14"/>
      <c r="QEY734" s="14"/>
      <c r="QEZ734" s="14"/>
      <c r="QFA734" s="14"/>
      <c r="QFB734" s="14"/>
      <c r="QFC734" s="14"/>
      <c r="QFD734" s="14"/>
      <c r="QFE734" s="14"/>
      <c r="QFF734" s="14"/>
      <c r="QFG734" s="14"/>
      <c r="QFH734" s="14"/>
      <c r="QFI734" s="14"/>
      <c r="QFJ734" s="14"/>
      <c r="QFK734" s="14"/>
      <c r="QFL734" s="14"/>
      <c r="QFM734" s="14"/>
      <c r="QFN734" s="14"/>
      <c r="QFO734" s="14"/>
      <c r="QFP734" s="14"/>
      <c r="QFQ734" s="14"/>
      <c r="QFR734" s="14"/>
      <c r="QFS734" s="14"/>
      <c r="QFT734" s="14"/>
      <c r="QFU734" s="14"/>
      <c r="QFV734" s="14"/>
      <c r="QFW734" s="14"/>
      <c r="QFX734" s="14"/>
      <c r="QFY734" s="14"/>
      <c r="QFZ734" s="14"/>
      <c r="QGA734" s="14"/>
      <c r="QGB734" s="14"/>
      <c r="QGC734" s="14"/>
      <c r="QGD734" s="14"/>
      <c r="QGE734" s="14"/>
      <c r="QGF734" s="14"/>
      <c r="QGG734" s="14"/>
      <c r="QGH734" s="14"/>
      <c r="QGI734" s="14"/>
      <c r="QGJ734" s="14"/>
      <c r="QGK734" s="14"/>
      <c r="QGL734" s="14"/>
      <c r="QGM734" s="14"/>
      <c r="QGN734" s="14"/>
      <c r="QGO734" s="14"/>
      <c r="QGP734" s="14"/>
      <c r="QGQ734" s="14"/>
      <c r="QGR734" s="14"/>
      <c r="QGS734" s="14"/>
      <c r="QGT734" s="14"/>
      <c r="QGU734" s="14"/>
      <c r="QGV734" s="14"/>
      <c r="QGW734" s="14"/>
      <c r="QGX734" s="14"/>
      <c r="QGY734" s="14"/>
      <c r="QGZ734" s="14"/>
      <c r="QHA734" s="14"/>
      <c r="QHB734" s="14"/>
      <c r="QHC734" s="14"/>
      <c r="QHD734" s="14"/>
      <c r="QHE734" s="14"/>
      <c r="QHF734" s="14"/>
      <c r="QHG734" s="14"/>
      <c r="QHH734" s="14"/>
      <c r="QHI734" s="14"/>
      <c r="QHJ734" s="14"/>
      <c r="QHK734" s="14"/>
      <c r="QHL734" s="14"/>
      <c r="QHM734" s="14"/>
      <c r="QHN734" s="14"/>
      <c r="QHO734" s="14"/>
      <c r="QHP734" s="14"/>
      <c r="QHQ734" s="14"/>
      <c r="QHR734" s="14"/>
      <c r="QHS734" s="14"/>
      <c r="QHT734" s="14"/>
      <c r="QHU734" s="14"/>
      <c r="QHV734" s="14"/>
      <c r="QHW734" s="14"/>
      <c r="QHX734" s="14"/>
      <c r="QHY734" s="14"/>
      <c r="QHZ734" s="14"/>
      <c r="QIA734" s="14"/>
      <c r="QIB734" s="14"/>
      <c r="QIC734" s="14"/>
      <c r="QID734" s="14"/>
      <c r="QIE734" s="14"/>
      <c r="QIF734" s="14"/>
      <c r="QIG734" s="14"/>
      <c r="QIH734" s="14"/>
      <c r="QII734" s="14"/>
      <c r="QIJ734" s="14"/>
      <c r="QIK734" s="14"/>
      <c r="QIL734" s="14"/>
      <c r="QIM734" s="14"/>
      <c r="QIN734" s="14"/>
      <c r="QIO734" s="14"/>
      <c r="QIP734" s="14"/>
      <c r="QIQ734" s="14"/>
      <c r="QIR734" s="14"/>
      <c r="QIS734" s="14"/>
      <c r="QIT734" s="14"/>
      <c r="QIU734" s="14"/>
      <c r="QIV734" s="14"/>
      <c r="QIW734" s="14"/>
      <c r="QIX734" s="14"/>
      <c r="QIY734" s="14"/>
      <c r="QIZ734" s="14"/>
      <c r="QJA734" s="14"/>
      <c r="QJB734" s="14"/>
      <c r="QJC734" s="14"/>
      <c r="QJD734" s="14"/>
      <c r="QJE734" s="14"/>
      <c r="QJF734" s="14"/>
      <c r="QJG734" s="14"/>
      <c r="QJH734" s="14"/>
      <c r="QJI734" s="14"/>
      <c r="QJJ734" s="14"/>
      <c r="QJK734" s="14"/>
      <c r="QJL734" s="14"/>
      <c r="QJM734" s="14"/>
      <c r="QJN734" s="14"/>
      <c r="QJO734" s="14"/>
      <c r="QJP734" s="14"/>
      <c r="QJQ734" s="14"/>
      <c r="QJR734" s="14"/>
      <c r="QJS734" s="14"/>
      <c r="QJT734" s="14"/>
      <c r="QJU734" s="14"/>
      <c r="QJV734" s="14"/>
      <c r="QJW734" s="14"/>
      <c r="QJX734" s="14"/>
      <c r="QJY734" s="14"/>
      <c r="QJZ734" s="14"/>
      <c r="QKA734" s="14"/>
      <c r="QKB734" s="14"/>
      <c r="QKC734" s="14"/>
      <c r="QKD734" s="14"/>
      <c r="QKE734" s="14"/>
      <c r="QKF734" s="14"/>
      <c r="QKG734" s="14"/>
      <c r="QKH734" s="14"/>
      <c r="QKI734" s="14"/>
      <c r="QKJ734" s="14"/>
      <c r="QKK734" s="14"/>
      <c r="QKL734" s="14"/>
      <c r="QKM734" s="14"/>
      <c r="QKN734" s="14"/>
      <c r="QKO734" s="14"/>
      <c r="QKP734" s="14"/>
      <c r="QKQ734" s="14"/>
      <c r="QKR734" s="14"/>
      <c r="QKS734" s="14"/>
      <c r="QKT734" s="14"/>
      <c r="QKU734" s="14"/>
      <c r="QKV734" s="14"/>
      <c r="QKW734" s="14"/>
      <c r="QKX734" s="14"/>
      <c r="QKY734" s="14"/>
      <c r="QKZ734" s="14"/>
      <c r="QLA734" s="14"/>
      <c r="QLB734" s="14"/>
      <c r="QLC734" s="14"/>
      <c r="QLD734" s="14"/>
      <c r="QLE734" s="14"/>
      <c r="QLF734" s="14"/>
      <c r="QLG734" s="14"/>
      <c r="QLH734" s="14"/>
      <c r="QLI734" s="14"/>
      <c r="QLJ734" s="14"/>
      <c r="QLK734" s="14"/>
      <c r="QLL734" s="14"/>
      <c r="QLM734" s="14"/>
      <c r="QLN734" s="14"/>
      <c r="QLO734" s="14"/>
      <c r="QLP734" s="14"/>
      <c r="QLQ734" s="14"/>
      <c r="QLR734" s="14"/>
      <c r="QLS734" s="14"/>
      <c r="QLT734" s="14"/>
      <c r="QLU734" s="14"/>
      <c r="QLV734" s="14"/>
      <c r="QLW734" s="14"/>
      <c r="QLX734" s="14"/>
      <c r="QLY734" s="14"/>
      <c r="QLZ734" s="14"/>
      <c r="QMA734" s="14"/>
      <c r="QMB734" s="14"/>
      <c r="QMC734" s="14"/>
      <c r="QMD734" s="14"/>
      <c r="QME734" s="14"/>
      <c r="QMF734" s="14"/>
      <c r="QMG734" s="14"/>
      <c r="QMH734" s="14"/>
      <c r="QMI734" s="14"/>
      <c r="QMJ734" s="14"/>
      <c r="QMK734" s="14"/>
      <c r="QML734" s="14"/>
      <c r="QMM734" s="14"/>
      <c r="QMN734" s="14"/>
      <c r="QMO734" s="14"/>
      <c r="QMP734" s="14"/>
      <c r="QMQ734" s="14"/>
      <c r="QMR734" s="14"/>
      <c r="QMS734" s="14"/>
      <c r="QMT734" s="14"/>
      <c r="QMU734" s="14"/>
      <c r="QMV734" s="14"/>
      <c r="QMW734" s="14"/>
      <c r="QMX734" s="14"/>
      <c r="QMY734" s="14"/>
      <c r="QMZ734" s="14"/>
      <c r="QNA734" s="14"/>
      <c r="QNB734" s="14"/>
      <c r="QNC734" s="14"/>
      <c r="QND734" s="14"/>
      <c r="QNE734" s="14"/>
      <c r="QNF734" s="14"/>
      <c r="QNG734" s="14"/>
      <c r="QNH734" s="14"/>
      <c r="QNI734" s="14"/>
      <c r="QNJ734" s="14"/>
      <c r="QNK734" s="14"/>
      <c r="QNL734" s="14"/>
      <c r="QNM734" s="14"/>
      <c r="QNN734" s="14"/>
      <c r="QNO734" s="14"/>
      <c r="QNP734" s="14"/>
      <c r="QNQ734" s="14"/>
      <c r="QNR734" s="14"/>
      <c r="QNS734" s="14"/>
      <c r="QNT734" s="14"/>
      <c r="QNU734" s="14"/>
      <c r="QNV734" s="14"/>
      <c r="QNW734" s="14"/>
      <c r="QNX734" s="14"/>
      <c r="QNY734" s="14"/>
      <c r="QNZ734" s="14"/>
      <c r="QOA734" s="14"/>
      <c r="QOB734" s="14"/>
      <c r="QOC734" s="14"/>
      <c r="QOD734" s="14"/>
      <c r="QOE734" s="14"/>
      <c r="QOF734" s="14"/>
      <c r="QOG734" s="14"/>
      <c r="QOH734" s="14"/>
      <c r="QOI734" s="14"/>
      <c r="QOJ734" s="14"/>
      <c r="QOK734" s="14"/>
      <c r="QOL734" s="14"/>
      <c r="QOM734" s="14"/>
      <c r="QON734" s="14"/>
      <c r="QOO734" s="14"/>
      <c r="QOP734" s="14"/>
      <c r="QOQ734" s="14"/>
      <c r="QOR734" s="14"/>
      <c r="QOS734" s="14"/>
      <c r="QOT734" s="14"/>
      <c r="QOU734" s="14"/>
      <c r="QOV734" s="14"/>
      <c r="QOW734" s="14"/>
      <c r="QOX734" s="14"/>
      <c r="QOY734" s="14"/>
      <c r="QOZ734" s="14"/>
      <c r="QPA734" s="14"/>
      <c r="QPB734" s="14"/>
      <c r="QPC734" s="14"/>
      <c r="QPD734" s="14"/>
      <c r="QPE734" s="14"/>
      <c r="QPF734" s="14"/>
      <c r="QPG734" s="14"/>
      <c r="QPH734" s="14"/>
      <c r="QPI734" s="14"/>
      <c r="QPJ734" s="14"/>
      <c r="QPK734" s="14"/>
      <c r="QPL734" s="14"/>
      <c r="QPM734" s="14"/>
      <c r="QPN734" s="14"/>
      <c r="QPO734" s="14"/>
      <c r="QPP734" s="14"/>
      <c r="QPQ734" s="14"/>
      <c r="QPR734" s="14"/>
      <c r="QPS734" s="14"/>
      <c r="QPT734" s="14"/>
      <c r="QPU734" s="14"/>
      <c r="QPV734" s="14"/>
      <c r="QPW734" s="14"/>
      <c r="QPX734" s="14"/>
      <c r="QPY734" s="14"/>
      <c r="QPZ734" s="14"/>
      <c r="QQA734" s="14"/>
      <c r="QQB734" s="14"/>
      <c r="QQC734" s="14"/>
      <c r="QQD734" s="14"/>
      <c r="QQE734" s="14"/>
      <c r="QQF734" s="14"/>
      <c r="QQG734" s="14"/>
      <c r="QQH734" s="14"/>
      <c r="QQI734" s="14"/>
      <c r="QQJ734" s="14"/>
      <c r="QQK734" s="14"/>
      <c r="QQL734" s="14"/>
      <c r="QQM734" s="14"/>
      <c r="QQN734" s="14"/>
      <c r="QQO734" s="14"/>
      <c r="QQP734" s="14"/>
      <c r="QQQ734" s="14"/>
      <c r="QQR734" s="14"/>
      <c r="QQS734" s="14"/>
      <c r="QQT734" s="14"/>
      <c r="QQU734" s="14"/>
      <c r="QQV734" s="14"/>
      <c r="QQW734" s="14"/>
      <c r="QQX734" s="14"/>
      <c r="QQY734" s="14"/>
      <c r="QQZ734" s="14"/>
      <c r="QRA734" s="14"/>
      <c r="QRB734" s="14"/>
      <c r="QRC734" s="14"/>
      <c r="QRD734" s="14"/>
      <c r="QRE734" s="14"/>
      <c r="QRF734" s="14"/>
      <c r="QRG734" s="14"/>
      <c r="QRH734" s="14"/>
      <c r="QRI734" s="14"/>
      <c r="QRJ734" s="14"/>
      <c r="QRK734" s="14"/>
      <c r="QRL734" s="14"/>
      <c r="QRM734" s="14"/>
      <c r="QRN734" s="14"/>
      <c r="QRO734" s="14"/>
      <c r="QRP734" s="14"/>
      <c r="QRQ734" s="14"/>
      <c r="QRR734" s="14"/>
      <c r="QRS734" s="14"/>
      <c r="QRT734" s="14"/>
      <c r="QRU734" s="14"/>
      <c r="QRV734" s="14"/>
      <c r="QRW734" s="14"/>
      <c r="QRX734" s="14"/>
      <c r="QRY734" s="14"/>
      <c r="QRZ734" s="14"/>
      <c r="QSA734" s="14"/>
      <c r="QSB734" s="14"/>
      <c r="QSC734" s="14"/>
      <c r="QSD734" s="14"/>
      <c r="QSE734" s="14"/>
      <c r="QSF734" s="14"/>
      <c r="QSG734" s="14"/>
      <c r="QSH734" s="14"/>
      <c r="QSI734" s="14"/>
      <c r="QSJ734" s="14"/>
      <c r="QSK734" s="14"/>
      <c r="QSL734" s="14"/>
      <c r="QSM734" s="14"/>
      <c r="QSN734" s="14"/>
      <c r="QSO734" s="14"/>
      <c r="QSP734" s="14"/>
      <c r="QSQ734" s="14"/>
      <c r="QSR734" s="14"/>
      <c r="QSS734" s="14"/>
      <c r="QST734" s="14"/>
      <c r="QSU734" s="14"/>
      <c r="QSV734" s="14"/>
      <c r="QSW734" s="14"/>
      <c r="QSX734" s="14"/>
      <c r="QSY734" s="14"/>
      <c r="QSZ734" s="14"/>
      <c r="QTA734" s="14"/>
      <c r="QTB734" s="14"/>
      <c r="QTC734" s="14"/>
      <c r="QTD734" s="14"/>
      <c r="QTE734" s="14"/>
      <c r="QTF734" s="14"/>
      <c r="QTG734" s="14"/>
      <c r="QTH734" s="14"/>
      <c r="QTI734" s="14"/>
      <c r="QTJ734" s="14"/>
      <c r="QTK734" s="14"/>
      <c r="QTL734" s="14"/>
      <c r="QTM734" s="14"/>
      <c r="QTN734" s="14"/>
      <c r="QTO734" s="14"/>
      <c r="QTP734" s="14"/>
      <c r="QTQ734" s="14"/>
      <c r="QTR734" s="14"/>
      <c r="QTS734" s="14"/>
      <c r="QTT734" s="14"/>
      <c r="QTU734" s="14"/>
      <c r="QTV734" s="14"/>
      <c r="QTW734" s="14"/>
      <c r="QTX734" s="14"/>
      <c r="QTY734" s="14"/>
      <c r="QTZ734" s="14"/>
      <c r="QUA734" s="14"/>
      <c r="QUB734" s="14"/>
      <c r="QUC734" s="14"/>
      <c r="QUD734" s="14"/>
      <c r="QUE734" s="14"/>
      <c r="QUF734" s="14"/>
      <c r="QUG734" s="14"/>
      <c r="QUH734" s="14"/>
      <c r="QUI734" s="14"/>
      <c r="QUJ734" s="14"/>
      <c r="QUK734" s="14"/>
      <c r="QUL734" s="14"/>
      <c r="QUM734" s="14"/>
      <c r="QUN734" s="14"/>
      <c r="QUO734" s="14"/>
      <c r="QUP734" s="14"/>
      <c r="QUQ734" s="14"/>
      <c r="QUR734" s="14"/>
      <c r="QUS734" s="14"/>
      <c r="QUT734" s="14"/>
      <c r="QUU734" s="14"/>
      <c r="QUV734" s="14"/>
      <c r="QUW734" s="14"/>
      <c r="QUX734" s="14"/>
      <c r="QUY734" s="14"/>
      <c r="QUZ734" s="14"/>
      <c r="QVA734" s="14"/>
      <c r="QVB734" s="14"/>
      <c r="QVC734" s="14"/>
      <c r="QVD734" s="14"/>
      <c r="QVE734" s="14"/>
      <c r="QVF734" s="14"/>
      <c r="QVG734" s="14"/>
      <c r="QVH734" s="14"/>
      <c r="QVI734" s="14"/>
      <c r="QVJ734" s="14"/>
      <c r="QVK734" s="14"/>
      <c r="QVL734" s="14"/>
      <c r="QVM734" s="14"/>
      <c r="QVN734" s="14"/>
      <c r="QVO734" s="14"/>
      <c r="QVP734" s="14"/>
      <c r="QVQ734" s="14"/>
      <c r="QVR734" s="14"/>
      <c r="QVS734" s="14"/>
      <c r="QVT734" s="14"/>
      <c r="QVU734" s="14"/>
      <c r="QVV734" s="14"/>
      <c r="QVW734" s="14"/>
      <c r="QVX734" s="14"/>
      <c r="QVY734" s="14"/>
      <c r="QVZ734" s="14"/>
      <c r="QWA734" s="14"/>
      <c r="QWB734" s="14"/>
      <c r="QWC734" s="14"/>
      <c r="QWD734" s="14"/>
      <c r="QWE734" s="14"/>
      <c r="QWF734" s="14"/>
      <c r="QWG734" s="14"/>
      <c r="QWH734" s="14"/>
      <c r="QWI734" s="14"/>
      <c r="QWJ734" s="14"/>
      <c r="QWK734" s="14"/>
      <c r="QWL734" s="14"/>
      <c r="QWM734" s="14"/>
      <c r="QWN734" s="14"/>
      <c r="QWO734" s="14"/>
      <c r="QWP734" s="14"/>
      <c r="QWQ734" s="14"/>
      <c r="QWR734" s="14"/>
      <c r="QWS734" s="14"/>
      <c r="QWT734" s="14"/>
      <c r="QWU734" s="14"/>
      <c r="QWV734" s="14"/>
      <c r="QWW734" s="14"/>
      <c r="QWX734" s="14"/>
      <c r="QWY734" s="14"/>
      <c r="QWZ734" s="14"/>
      <c r="QXA734" s="14"/>
      <c r="QXB734" s="14"/>
      <c r="QXC734" s="14"/>
      <c r="QXD734" s="14"/>
      <c r="QXE734" s="14"/>
      <c r="QXF734" s="14"/>
      <c r="QXG734" s="14"/>
      <c r="QXH734" s="14"/>
      <c r="QXI734" s="14"/>
      <c r="QXJ734" s="14"/>
      <c r="QXK734" s="14"/>
      <c r="QXL734" s="14"/>
      <c r="QXM734" s="14"/>
      <c r="QXN734" s="14"/>
      <c r="QXO734" s="14"/>
      <c r="QXP734" s="14"/>
      <c r="QXQ734" s="14"/>
      <c r="QXR734" s="14"/>
      <c r="QXS734" s="14"/>
      <c r="QXT734" s="14"/>
      <c r="QXU734" s="14"/>
      <c r="QXV734" s="14"/>
      <c r="QXW734" s="14"/>
      <c r="QXX734" s="14"/>
      <c r="QXY734" s="14"/>
      <c r="QXZ734" s="14"/>
      <c r="QYA734" s="14"/>
      <c r="QYB734" s="14"/>
      <c r="QYC734" s="14"/>
      <c r="QYD734" s="14"/>
      <c r="QYE734" s="14"/>
      <c r="QYF734" s="14"/>
      <c r="QYG734" s="14"/>
      <c r="QYH734" s="14"/>
      <c r="QYI734" s="14"/>
      <c r="QYJ734" s="14"/>
      <c r="QYK734" s="14"/>
      <c r="QYL734" s="14"/>
      <c r="QYM734" s="14"/>
      <c r="QYN734" s="14"/>
      <c r="QYO734" s="14"/>
      <c r="QYP734" s="14"/>
      <c r="QYQ734" s="14"/>
      <c r="QYR734" s="14"/>
      <c r="QYS734" s="14"/>
      <c r="QYT734" s="14"/>
      <c r="QYU734" s="14"/>
      <c r="QYV734" s="14"/>
      <c r="QYW734" s="14"/>
      <c r="QYX734" s="14"/>
      <c r="QYY734" s="14"/>
      <c r="QYZ734" s="14"/>
      <c r="QZA734" s="14"/>
      <c r="QZB734" s="14"/>
      <c r="QZC734" s="14"/>
      <c r="QZD734" s="14"/>
      <c r="QZE734" s="14"/>
      <c r="QZF734" s="14"/>
      <c r="QZG734" s="14"/>
      <c r="QZH734" s="14"/>
      <c r="QZI734" s="14"/>
      <c r="QZJ734" s="14"/>
      <c r="QZK734" s="14"/>
      <c r="QZL734" s="14"/>
      <c r="QZM734" s="14"/>
      <c r="QZN734" s="14"/>
      <c r="QZO734" s="14"/>
      <c r="QZP734" s="14"/>
      <c r="QZQ734" s="14"/>
      <c r="QZR734" s="14"/>
      <c r="QZS734" s="14"/>
      <c r="QZT734" s="14"/>
      <c r="QZU734" s="14"/>
      <c r="QZV734" s="14"/>
      <c r="QZW734" s="14"/>
      <c r="QZX734" s="14"/>
      <c r="QZY734" s="14"/>
      <c r="QZZ734" s="14"/>
      <c r="RAA734" s="14"/>
      <c r="RAB734" s="14"/>
      <c r="RAC734" s="14"/>
      <c r="RAD734" s="14"/>
      <c r="RAE734" s="14"/>
      <c r="RAF734" s="14"/>
      <c r="RAG734" s="14"/>
      <c r="RAH734" s="14"/>
      <c r="RAI734" s="14"/>
      <c r="RAJ734" s="14"/>
      <c r="RAK734" s="14"/>
      <c r="RAL734" s="14"/>
      <c r="RAM734" s="14"/>
      <c r="RAN734" s="14"/>
      <c r="RAO734" s="14"/>
      <c r="RAP734" s="14"/>
      <c r="RAQ734" s="14"/>
      <c r="RAR734" s="14"/>
      <c r="RAS734" s="14"/>
      <c r="RAT734" s="14"/>
      <c r="RAU734" s="14"/>
      <c r="RAV734" s="14"/>
      <c r="RAW734" s="14"/>
      <c r="RAX734" s="14"/>
      <c r="RAY734" s="14"/>
      <c r="RAZ734" s="14"/>
      <c r="RBA734" s="14"/>
      <c r="RBB734" s="14"/>
      <c r="RBC734" s="14"/>
      <c r="RBD734" s="14"/>
      <c r="RBE734" s="14"/>
      <c r="RBF734" s="14"/>
      <c r="RBG734" s="14"/>
      <c r="RBH734" s="14"/>
      <c r="RBI734" s="14"/>
      <c r="RBJ734" s="14"/>
      <c r="RBK734" s="14"/>
      <c r="RBL734" s="14"/>
      <c r="RBM734" s="14"/>
      <c r="RBN734" s="14"/>
      <c r="RBO734" s="14"/>
      <c r="RBP734" s="14"/>
      <c r="RBQ734" s="14"/>
      <c r="RBR734" s="14"/>
      <c r="RBS734" s="14"/>
      <c r="RBT734" s="14"/>
      <c r="RBU734" s="14"/>
      <c r="RBV734" s="14"/>
      <c r="RBW734" s="14"/>
      <c r="RBX734" s="14"/>
      <c r="RBY734" s="14"/>
      <c r="RBZ734" s="14"/>
      <c r="RCA734" s="14"/>
      <c r="RCB734" s="14"/>
      <c r="RCC734" s="14"/>
      <c r="RCD734" s="14"/>
      <c r="RCE734" s="14"/>
      <c r="RCF734" s="14"/>
      <c r="RCG734" s="14"/>
      <c r="RCH734" s="14"/>
      <c r="RCI734" s="14"/>
      <c r="RCJ734" s="14"/>
      <c r="RCK734" s="14"/>
      <c r="RCL734" s="14"/>
      <c r="RCM734" s="14"/>
      <c r="RCN734" s="14"/>
      <c r="RCO734" s="14"/>
      <c r="RCP734" s="14"/>
      <c r="RCQ734" s="14"/>
      <c r="RCR734" s="14"/>
      <c r="RCS734" s="14"/>
      <c r="RCT734" s="14"/>
      <c r="RCU734" s="14"/>
      <c r="RCV734" s="14"/>
      <c r="RCW734" s="14"/>
      <c r="RCX734" s="14"/>
      <c r="RCY734" s="14"/>
      <c r="RCZ734" s="14"/>
      <c r="RDA734" s="14"/>
      <c r="RDB734" s="14"/>
      <c r="RDC734" s="14"/>
      <c r="RDD734" s="14"/>
      <c r="RDE734" s="14"/>
      <c r="RDF734" s="14"/>
      <c r="RDG734" s="14"/>
      <c r="RDH734" s="14"/>
      <c r="RDI734" s="14"/>
      <c r="RDJ734" s="14"/>
      <c r="RDK734" s="14"/>
      <c r="RDL734" s="14"/>
      <c r="RDM734" s="14"/>
      <c r="RDN734" s="14"/>
      <c r="RDO734" s="14"/>
      <c r="RDP734" s="14"/>
      <c r="RDQ734" s="14"/>
      <c r="RDR734" s="14"/>
      <c r="RDS734" s="14"/>
      <c r="RDT734" s="14"/>
      <c r="RDU734" s="14"/>
      <c r="RDV734" s="14"/>
      <c r="RDW734" s="14"/>
      <c r="RDX734" s="14"/>
      <c r="RDY734" s="14"/>
      <c r="RDZ734" s="14"/>
      <c r="REA734" s="14"/>
      <c r="REB734" s="14"/>
      <c r="REC734" s="14"/>
      <c r="RED734" s="14"/>
      <c r="REE734" s="14"/>
      <c r="REF734" s="14"/>
      <c r="REG734" s="14"/>
      <c r="REH734" s="14"/>
      <c r="REI734" s="14"/>
      <c r="REJ734" s="14"/>
      <c r="REK734" s="14"/>
      <c r="REL734" s="14"/>
      <c r="REM734" s="14"/>
      <c r="REN734" s="14"/>
      <c r="REO734" s="14"/>
      <c r="REP734" s="14"/>
      <c r="REQ734" s="14"/>
      <c r="RER734" s="14"/>
      <c r="RES734" s="14"/>
      <c r="RET734" s="14"/>
      <c r="REU734" s="14"/>
      <c r="REV734" s="14"/>
      <c r="REW734" s="14"/>
      <c r="REX734" s="14"/>
      <c r="REY734" s="14"/>
      <c r="REZ734" s="14"/>
      <c r="RFA734" s="14"/>
      <c r="RFB734" s="14"/>
      <c r="RFC734" s="14"/>
      <c r="RFD734" s="14"/>
      <c r="RFE734" s="14"/>
      <c r="RFF734" s="14"/>
      <c r="RFG734" s="14"/>
      <c r="RFH734" s="14"/>
      <c r="RFI734" s="14"/>
      <c r="RFJ734" s="14"/>
      <c r="RFK734" s="14"/>
      <c r="RFL734" s="14"/>
      <c r="RFM734" s="14"/>
      <c r="RFN734" s="14"/>
      <c r="RFO734" s="14"/>
      <c r="RFP734" s="14"/>
      <c r="RFQ734" s="14"/>
      <c r="RFR734" s="14"/>
      <c r="RFS734" s="14"/>
      <c r="RFT734" s="14"/>
      <c r="RFU734" s="14"/>
      <c r="RFV734" s="14"/>
      <c r="RFW734" s="14"/>
      <c r="RFX734" s="14"/>
      <c r="RFY734" s="14"/>
      <c r="RFZ734" s="14"/>
      <c r="RGA734" s="14"/>
      <c r="RGB734" s="14"/>
      <c r="RGC734" s="14"/>
      <c r="RGD734" s="14"/>
      <c r="RGE734" s="14"/>
      <c r="RGF734" s="14"/>
      <c r="RGG734" s="14"/>
      <c r="RGH734" s="14"/>
      <c r="RGI734" s="14"/>
      <c r="RGJ734" s="14"/>
      <c r="RGK734" s="14"/>
      <c r="RGL734" s="14"/>
      <c r="RGM734" s="14"/>
      <c r="RGN734" s="14"/>
      <c r="RGO734" s="14"/>
      <c r="RGP734" s="14"/>
      <c r="RGQ734" s="14"/>
      <c r="RGR734" s="14"/>
      <c r="RGS734" s="14"/>
      <c r="RGT734" s="14"/>
      <c r="RGU734" s="14"/>
      <c r="RGV734" s="14"/>
      <c r="RGW734" s="14"/>
      <c r="RGX734" s="14"/>
      <c r="RGY734" s="14"/>
      <c r="RGZ734" s="14"/>
      <c r="RHA734" s="14"/>
      <c r="RHB734" s="14"/>
      <c r="RHC734" s="14"/>
      <c r="RHD734" s="14"/>
      <c r="RHE734" s="14"/>
      <c r="RHF734" s="14"/>
      <c r="RHG734" s="14"/>
      <c r="RHH734" s="14"/>
      <c r="RHI734" s="14"/>
      <c r="RHJ734" s="14"/>
      <c r="RHK734" s="14"/>
      <c r="RHL734" s="14"/>
      <c r="RHM734" s="14"/>
      <c r="RHN734" s="14"/>
      <c r="RHO734" s="14"/>
      <c r="RHP734" s="14"/>
      <c r="RHQ734" s="14"/>
      <c r="RHR734" s="14"/>
      <c r="RHS734" s="14"/>
      <c r="RHT734" s="14"/>
      <c r="RHU734" s="14"/>
      <c r="RHV734" s="14"/>
      <c r="RHW734" s="14"/>
      <c r="RHX734" s="14"/>
      <c r="RHY734" s="14"/>
      <c r="RHZ734" s="14"/>
      <c r="RIA734" s="14"/>
      <c r="RIB734" s="14"/>
      <c r="RIC734" s="14"/>
      <c r="RID734" s="14"/>
      <c r="RIE734" s="14"/>
      <c r="RIF734" s="14"/>
      <c r="RIG734" s="14"/>
      <c r="RIH734" s="14"/>
      <c r="RII734" s="14"/>
      <c r="RIJ734" s="14"/>
      <c r="RIK734" s="14"/>
      <c r="RIL734" s="14"/>
      <c r="RIM734" s="14"/>
      <c r="RIN734" s="14"/>
      <c r="RIO734" s="14"/>
      <c r="RIP734" s="14"/>
      <c r="RIQ734" s="14"/>
      <c r="RIR734" s="14"/>
      <c r="RIS734" s="14"/>
      <c r="RIT734" s="14"/>
      <c r="RIU734" s="14"/>
      <c r="RIV734" s="14"/>
      <c r="RIW734" s="14"/>
      <c r="RIX734" s="14"/>
      <c r="RIY734" s="14"/>
      <c r="RIZ734" s="14"/>
      <c r="RJA734" s="14"/>
      <c r="RJB734" s="14"/>
      <c r="RJC734" s="14"/>
      <c r="RJD734" s="14"/>
      <c r="RJE734" s="14"/>
      <c r="RJF734" s="14"/>
      <c r="RJG734" s="14"/>
      <c r="RJH734" s="14"/>
      <c r="RJI734" s="14"/>
      <c r="RJJ734" s="14"/>
      <c r="RJK734" s="14"/>
      <c r="RJL734" s="14"/>
      <c r="RJM734" s="14"/>
      <c r="RJN734" s="14"/>
      <c r="RJO734" s="14"/>
      <c r="RJP734" s="14"/>
      <c r="RJQ734" s="14"/>
      <c r="RJR734" s="14"/>
      <c r="RJS734" s="14"/>
      <c r="RJT734" s="14"/>
      <c r="RJU734" s="14"/>
      <c r="RJV734" s="14"/>
      <c r="RJW734" s="14"/>
      <c r="RJX734" s="14"/>
      <c r="RJY734" s="14"/>
      <c r="RJZ734" s="14"/>
      <c r="RKA734" s="14"/>
      <c r="RKB734" s="14"/>
      <c r="RKC734" s="14"/>
      <c r="RKD734" s="14"/>
      <c r="RKE734" s="14"/>
      <c r="RKF734" s="14"/>
      <c r="RKG734" s="14"/>
      <c r="RKH734" s="14"/>
      <c r="RKI734" s="14"/>
      <c r="RKJ734" s="14"/>
      <c r="RKK734" s="14"/>
      <c r="RKL734" s="14"/>
      <c r="RKM734" s="14"/>
      <c r="RKN734" s="14"/>
      <c r="RKO734" s="14"/>
      <c r="RKP734" s="14"/>
      <c r="RKQ734" s="14"/>
      <c r="RKR734" s="14"/>
      <c r="RKS734" s="14"/>
      <c r="RKT734" s="14"/>
      <c r="RKU734" s="14"/>
      <c r="RKV734" s="14"/>
      <c r="RKW734" s="14"/>
      <c r="RKX734" s="14"/>
      <c r="RKY734" s="14"/>
      <c r="RKZ734" s="14"/>
      <c r="RLA734" s="14"/>
      <c r="RLB734" s="14"/>
      <c r="RLC734" s="14"/>
      <c r="RLD734" s="14"/>
      <c r="RLE734" s="14"/>
      <c r="RLF734" s="14"/>
      <c r="RLG734" s="14"/>
      <c r="RLH734" s="14"/>
      <c r="RLI734" s="14"/>
      <c r="RLJ734" s="14"/>
      <c r="RLK734" s="14"/>
      <c r="RLL734" s="14"/>
      <c r="RLM734" s="14"/>
      <c r="RLN734" s="14"/>
      <c r="RLO734" s="14"/>
      <c r="RLP734" s="14"/>
      <c r="RLQ734" s="14"/>
      <c r="RLR734" s="14"/>
      <c r="RLS734" s="14"/>
      <c r="RLT734" s="14"/>
      <c r="RLU734" s="14"/>
      <c r="RLV734" s="14"/>
      <c r="RLW734" s="14"/>
      <c r="RLX734" s="14"/>
      <c r="RLY734" s="14"/>
      <c r="RLZ734" s="14"/>
      <c r="RMA734" s="14"/>
      <c r="RMB734" s="14"/>
      <c r="RMC734" s="14"/>
      <c r="RMD734" s="14"/>
      <c r="RME734" s="14"/>
      <c r="RMF734" s="14"/>
      <c r="RMG734" s="14"/>
      <c r="RMH734" s="14"/>
      <c r="RMI734" s="14"/>
      <c r="RMJ734" s="14"/>
      <c r="RMK734" s="14"/>
      <c r="RML734" s="14"/>
      <c r="RMM734" s="14"/>
      <c r="RMN734" s="14"/>
      <c r="RMO734" s="14"/>
      <c r="RMP734" s="14"/>
      <c r="RMQ734" s="14"/>
      <c r="RMR734" s="14"/>
      <c r="RMS734" s="14"/>
      <c r="RMT734" s="14"/>
      <c r="RMU734" s="14"/>
      <c r="RMV734" s="14"/>
      <c r="RMW734" s="14"/>
      <c r="RMX734" s="14"/>
      <c r="RMY734" s="14"/>
      <c r="RMZ734" s="14"/>
      <c r="RNA734" s="14"/>
      <c r="RNB734" s="14"/>
      <c r="RNC734" s="14"/>
      <c r="RND734" s="14"/>
      <c r="RNE734" s="14"/>
      <c r="RNF734" s="14"/>
      <c r="RNG734" s="14"/>
      <c r="RNH734" s="14"/>
      <c r="RNI734" s="14"/>
      <c r="RNJ734" s="14"/>
      <c r="RNK734" s="14"/>
      <c r="RNL734" s="14"/>
      <c r="RNM734" s="14"/>
      <c r="RNN734" s="14"/>
      <c r="RNO734" s="14"/>
      <c r="RNP734" s="14"/>
      <c r="RNQ734" s="14"/>
      <c r="RNR734" s="14"/>
      <c r="RNS734" s="14"/>
      <c r="RNT734" s="14"/>
      <c r="RNU734" s="14"/>
      <c r="RNV734" s="14"/>
      <c r="RNW734" s="14"/>
      <c r="RNX734" s="14"/>
      <c r="RNY734" s="14"/>
      <c r="RNZ734" s="14"/>
      <c r="ROA734" s="14"/>
      <c r="ROB734" s="14"/>
      <c r="ROC734" s="14"/>
      <c r="ROD734" s="14"/>
      <c r="ROE734" s="14"/>
      <c r="ROF734" s="14"/>
      <c r="ROG734" s="14"/>
      <c r="ROH734" s="14"/>
      <c r="ROI734" s="14"/>
      <c r="ROJ734" s="14"/>
      <c r="ROK734" s="14"/>
      <c r="ROL734" s="14"/>
      <c r="ROM734" s="14"/>
      <c r="RON734" s="14"/>
      <c r="ROO734" s="14"/>
      <c r="ROP734" s="14"/>
      <c r="ROQ734" s="14"/>
      <c r="ROR734" s="14"/>
      <c r="ROS734" s="14"/>
      <c r="ROT734" s="14"/>
      <c r="ROU734" s="14"/>
      <c r="ROV734" s="14"/>
      <c r="ROW734" s="14"/>
      <c r="ROX734" s="14"/>
      <c r="ROY734" s="14"/>
      <c r="ROZ734" s="14"/>
      <c r="RPA734" s="14"/>
      <c r="RPB734" s="14"/>
      <c r="RPC734" s="14"/>
      <c r="RPD734" s="14"/>
      <c r="RPE734" s="14"/>
      <c r="RPF734" s="14"/>
      <c r="RPG734" s="14"/>
      <c r="RPH734" s="14"/>
      <c r="RPI734" s="14"/>
      <c r="RPJ734" s="14"/>
      <c r="RPK734" s="14"/>
      <c r="RPL734" s="14"/>
      <c r="RPM734" s="14"/>
      <c r="RPN734" s="14"/>
      <c r="RPO734" s="14"/>
      <c r="RPP734" s="14"/>
      <c r="RPQ734" s="14"/>
      <c r="RPR734" s="14"/>
      <c r="RPS734" s="14"/>
      <c r="RPT734" s="14"/>
      <c r="RPU734" s="14"/>
      <c r="RPV734" s="14"/>
      <c r="RPW734" s="14"/>
      <c r="RPX734" s="14"/>
      <c r="RPY734" s="14"/>
      <c r="RPZ734" s="14"/>
      <c r="RQA734" s="14"/>
      <c r="RQB734" s="14"/>
      <c r="RQC734" s="14"/>
      <c r="RQD734" s="14"/>
      <c r="RQE734" s="14"/>
      <c r="RQF734" s="14"/>
      <c r="RQG734" s="14"/>
      <c r="RQH734" s="14"/>
      <c r="RQI734" s="14"/>
      <c r="RQJ734" s="14"/>
      <c r="RQK734" s="14"/>
      <c r="RQL734" s="14"/>
      <c r="RQM734" s="14"/>
      <c r="RQN734" s="14"/>
      <c r="RQO734" s="14"/>
      <c r="RQP734" s="14"/>
      <c r="RQQ734" s="14"/>
      <c r="RQR734" s="14"/>
      <c r="RQS734" s="14"/>
      <c r="RQT734" s="14"/>
      <c r="RQU734" s="14"/>
      <c r="RQV734" s="14"/>
      <c r="RQW734" s="14"/>
      <c r="RQX734" s="14"/>
      <c r="RQY734" s="14"/>
      <c r="RQZ734" s="14"/>
      <c r="RRA734" s="14"/>
      <c r="RRB734" s="14"/>
      <c r="RRC734" s="14"/>
      <c r="RRD734" s="14"/>
      <c r="RRE734" s="14"/>
      <c r="RRF734" s="14"/>
      <c r="RRG734" s="14"/>
      <c r="RRH734" s="14"/>
      <c r="RRI734" s="14"/>
      <c r="RRJ734" s="14"/>
      <c r="RRK734" s="14"/>
      <c r="RRL734" s="14"/>
      <c r="RRM734" s="14"/>
      <c r="RRN734" s="14"/>
      <c r="RRO734" s="14"/>
      <c r="RRP734" s="14"/>
      <c r="RRQ734" s="14"/>
      <c r="RRR734" s="14"/>
      <c r="RRS734" s="14"/>
      <c r="RRT734" s="14"/>
      <c r="RRU734" s="14"/>
      <c r="RRV734" s="14"/>
      <c r="RRW734" s="14"/>
      <c r="RRX734" s="14"/>
      <c r="RRY734" s="14"/>
      <c r="RRZ734" s="14"/>
      <c r="RSA734" s="14"/>
      <c r="RSB734" s="14"/>
      <c r="RSC734" s="14"/>
      <c r="RSD734" s="14"/>
      <c r="RSE734" s="14"/>
      <c r="RSF734" s="14"/>
      <c r="RSG734" s="14"/>
      <c r="RSH734" s="14"/>
      <c r="RSI734" s="14"/>
      <c r="RSJ734" s="14"/>
      <c r="RSK734" s="14"/>
      <c r="RSL734" s="14"/>
      <c r="RSM734" s="14"/>
      <c r="RSN734" s="14"/>
      <c r="RSO734" s="14"/>
      <c r="RSP734" s="14"/>
      <c r="RSQ734" s="14"/>
      <c r="RSR734" s="14"/>
      <c r="RSS734" s="14"/>
      <c r="RST734" s="14"/>
      <c r="RSU734" s="14"/>
      <c r="RSV734" s="14"/>
      <c r="RSW734" s="14"/>
      <c r="RSX734" s="14"/>
      <c r="RSY734" s="14"/>
      <c r="RSZ734" s="14"/>
      <c r="RTA734" s="14"/>
      <c r="RTB734" s="14"/>
      <c r="RTC734" s="14"/>
      <c r="RTD734" s="14"/>
      <c r="RTE734" s="14"/>
      <c r="RTF734" s="14"/>
      <c r="RTG734" s="14"/>
      <c r="RTH734" s="14"/>
      <c r="RTI734" s="14"/>
      <c r="RTJ734" s="14"/>
      <c r="RTK734" s="14"/>
      <c r="RTL734" s="14"/>
      <c r="RTM734" s="14"/>
      <c r="RTN734" s="14"/>
      <c r="RTO734" s="14"/>
      <c r="RTP734" s="14"/>
      <c r="RTQ734" s="14"/>
      <c r="RTR734" s="14"/>
      <c r="RTS734" s="14"/>
      <c r="RTT734" s="14"/>
      <c r="RTU734" s="14"/>
      <c r="RTV734" s="14"/>
      <c r="RTW734" s="14"/>
      <c r="RTX734" s="14"/>
      <c r="RTY734" s="14"/>
      <c r="RTZ734" s="14"/>
      <c r="RUA734" s="14"/>
      <c r="RUB734" s="14"/>
      <c r="RUC734" s="14"/>
      <c r="RUD734" s="14"/>
      <c r="RUE734" s="14"/>
      <c r="RUF734" s="14"/>
      <c r="RUG734" s="14"/>
      <c r="RUH734" s="14"/>
      <c r="RUI734" s="14"/>
      <c r="RUJ734" s="14"/>
      <c r="RUK734" s="14"/>
      <c r="RUL734" s="14"/>
      <c r="RUM734" s="14"/>
      <c r="RUN734" s="14"/>
      <c r="RUO734" s="14"/>
      <c r="RUP734" s="14"/>
      <c r="RUQ734" s="14"/>
      <c r="RUR734" s="14"/>
      <c r="RUS734" s="14"/>
      <c r="RUT734" s="14"/>
      <c r="RUU734" s="14"/>
      <c r="RUV734" s="14"/>
      <c r="RUW734" s="14"/>
      <c r="RUX734" s="14"/>
      <c r="RUY734" s="14"/>
      <c r="RUZ734" s="14"/>
      <c r="RVA734" s="14"/>
      <c r="RVB734" s="14"/>
      <c r="RVC734" s="14"/>
      <c r="RVD734" s="14"/>
      <c r="RVE734" s="14"/>
      <c r="RVF734" s="14"/>
      <c r="RVG734" s="14"/>
      <c r="RVH734" s="14"/>
      <c r="RVI734" s="14"/>
      <c r="RVJ734" s="14"/>
      <c r="RVK734" s="14"/>
      <c r="RVL734" s="14"/>
      <c r="RVM734" s="14"/>
      <c r="RVN734" s="14"/>
      <c r="RVO734" s="14"/>
      <c r="RVP734" s="14"/>
      <c r="RVQ734" s="14"/>
      <c r="RVR734" s="14"/>
      <c r="RVS734" s="14"/>
      <c r="RVT734" s="14"/>
      <c r="RVU734" s="14"/>
      <c r="RVV734" s="14"/>
      <c r="RVW734" s="14"/>
      <c r="RVX734" s="14"/>
      <c r="RVY734" s="14"/>
      <c r="RVZ734" s="14"/>
      <c r="RWA734" s="14"/>
      <c r="RWB734" s="14"/>
      <c r="RWC734" s="14"/>
      <c r="RWD734" s="14"/>
      <c r="RWE734" s="14"/>
      <c r="RWF734" s="14"/>
      <c r="RWG734" s="14"/>
      <c r="RWH734" s="14"/>
      <c r="RWI734" s="14"/>
      <c r="RWJ734" s="14"/>
      <c r="RWK734" s="14"/>
      <c r="RWL734" s="14"/>
      <c r="RWM734" s="14"/>
      <c r="RWN734" s="14"/>
      <c r="RWO734" s="14"/>
      <c r="RWP734" s="14"/>
      <c r="RWQ734" s="14"/>
      <c r="RWR734" s="14"/>
      <c r="RWS734" s="14"/>
      <c r="RWT734" s="14"/>
      <c r="RWU734" s="14"/>
      <c r="RWV734" s="14"/>
      <c r="RWW734" s="14"/>
      <c r="RWX734" s="14"/>
      <c r="RWY734" s="14"/>
      <c r="RWZ734" s="14"/>
      <c r="RXA734" s="14"/>
      <c r="RXB734" s="14"/>
      <c r="RXC734" s="14"/>
      <c r="RXD734" s="14"/>
      <c r="RXE734" s="14"/>
      <c r="RXF734" s="14"/>
      <c r="RXG734" s="14"/>
      <c r="RXH734" s="14"/>
      <c r="RXI734" s="14"/>
      <c r="RXJ734" s="14"/>
      <c r="RXK734" s="14"/>
      <c r="RXL734" s="14"/>
      <c r="RXM734" s="14"/>
      <c r="RXN734" s="14"/>
      <c r="RXO734" s="14"/>
      <c r="RXP734" s="14"/>
      <c r="RXQ734" s="14"/>
      <c r="RXR734" s="14"/>
      <c r="RXS734" s="14"/>
      <c r="RXT734" s="14"/>
      <c r="RXU734" s="14"/>
      <c r="RXV734" s="14"/>
      <c r="RXW734" s="14"/>
      <c r="RXX734" s="14"/>
      <c r="RXY734" s="14"/>
      <c r="RXZ734" s="14"/>
      <c r="RYA734" s="14"/>
      <c r="RYB734" s="14"/>
      <c r="RYC734" s="14"/>
      <c r="RYD734" s="14"/>
      <c r="RYE734" s="14"/>
      <c r="RYF734" s="14"/>
      <c r="RYG734" s="14"/>
      <c r="RYH734" s="14"/>
      <c r="RYI734" s="14"/>
      <c r="RYJ734" s="14"/>
      <c r="RYK734" s="14"/>
      <c r="RYL734" s="14"/>
      <c r="RYM734" s="14"/>
      <c r="RYN734" s="14"/>
      <c r="RYO734" s="14"/>
      <c r="RYP734" s="14"/>
      <c r="RYQ734" s="14"/>
      <c r="RYR734" s="14"/>
      <c r="RYS734" s="14"/>
      <c r="RYT734" s="14"/>
      <c r="RYU734" s="14"/>
      <c r="RYV734" s="14"/>
      <c r="RYW734" s="14"/>
      <c r="RYX734" s="14"/>
      <c r="RYY734" s="14"/>
      <c r="RYZ734" s="14"/>
      <c r="RZA734" s="14"/>
      <c r="RZB734" s="14"/>
      <c r="RZC734" s="14"/>
      <c r="RZD734" s="14"/>
      <c r="RZE734" s="14"/>
      <c r="RZF734" s="14"/>
      <c r="RZG734" s="14"/>
      <c r="RZH734" s="14"/>
      <c r="RZI734" s="14"/>
      <c r="RZJ734" s="14"/>
      <c r="RZK734" s="14"/>
      <c r="RZL734" s="14"/>
      <c r="RZM734" s="14"/>
      <c r="RZN734" s="14"/>
      <c r="RZO734" s="14"/>
      <c r="RZP734" s="14"/>
      <c r="RZQ734" s="14"/>
      <c r="RZR734" s="14"/>
      <c r="RZS734" s="14"/>
      <c r="RZT734" s="14"/>
      <c r="RZU734" s="14"/>
      <c r="RZV734" s="14"/>
      <c r="RZW734" s="14"/>
      <c r="RZX734" s="14"/>
      <c r="RZY734" s="14"/>
      <c r="RZZ734" s="14"/>
      <c r="SAA734" s="14"/>
      <c r="SAB734" s="14"/>
      <c r="SAC734" s="14"/>
      <c r="SAD734" s="14"/>
      <c r="SAE734" s="14"/>
      <c r="SAF734" s="14"/>
      <c r="SAG734" s="14"/>
      <c r="SAH734" s="14"/>
      <c r="SAI734" s="14"/>
      <c r="SAJ734" s="14"/>
      <c r="SAK734" s="14"/>
      <c r="SAL734" s="14"/>
      <c r="SAM734" s="14"/>
      <c r="SAN734" s="14"/>
      <c r="SAO734" s="14"/>
      <c r="SAP734" s="14"/>
      <c r="SAQ734" s="14"/>
      <c r="SAR734" s="14"/>
      <c r="SAS734" s="14"/>
      <c r="SAT734" s="14"/>
      <c r="SAU734" s="14"/>
      <c r="SAV734" s="14"/>
      <c r="SAW734" s="14"/>
      <c r="SAX734" s="14"/>
      <c r="SAY734" s="14"/>
      <c r="SAZ734" s="14"/>
      <c r="SBA734" s="14"/>
      <c r="SBB734" s="14"/>
      <c r="SBC734" s="14"/>
      <c r="SBD734" s="14"/>
      <c r="SBE734" s="14"/>
      <c r="SBF734" s="14"/>
      <c r="SBG734" s="14"/>
      <c r="SBH734" s="14"/>
      <c r="SBI734" s="14"/>
      <c r="SBJ734" s="14"/>
      <c r="SBK734" s="14"/>
      <c r="SBL734" s="14"/>
      <c r="SBM734" s="14"/>
      <c r="SBN734" s="14"/>
      <c r="SBO734" s="14"/>
      <c r="SBP734" s="14"/>
      <c r="SBQ734" s="14"/>
      <c r="SBR734" s="14"/>
      <c r="SBS734" s="14"/>
      <c r="SBT734" s="14"/>
      <c r="SBU734" s="14"/>
      <c r="SBV734" s="14"/>
      <c r="SBW734" s="14"/>
      <c r="SBX734" s="14"/>
      <c r="SBY734" s="14"/>
      <c r="SBZ734" s="14"/>
      <c r="SCA734" s="14"/>
      <c r="SCB734" s="14"/>
      <c r="SCC734" s="14"/>
      <c r="SCD734" s="14"/>
      <c r="SCE734" s="14"/>
      <c r="SCF734" s="14"/>
      <c r="SCG734" s="14"/>
      <c r="SCH734" s="14"/>
      <c r="SCI734" s="14"/>
      <c r="SCJ734" s="14"/>
      <c r="SCK734" s="14"/>
      <c r="SCL734" s="14"/>
      <c r="SCM734" s="14"/>
      <c r="SCN734" s="14"/>
      <c r="SCO734" s="14"/>
      <c r="SCP734" s="14"/>
      <c r="SCQ734" s="14"/>
      <c r="SCR734" s="14"/>
      <c r="SCS734" s="14"/>
      <c r="SCT734" s="14"/>
      <c r="SCU734" s="14"/>
      <c r="SCV734" s="14"/>
      <c r="SCW734" s="14"/>
      <c r="SCX734" s="14"/>
      <c r="SCY734" s="14"/>
      <c r="SCZ734" s="14"/>
      <c r="SDA734" s="14"/>
      <c r="SDB734" s="14"/>
      <c r="SDC734" s="14"/>
      <c r="SDD734" s="14"/>
      <c r="SDE734" s="14"/>
      <c r="SDF734" s="14"/>
      <c r="SDG734" s="14"/>
      <c r="SDH734" s="14"/>
      <c r="SDI734" s="14"/>
      <c r="SDJ734" s="14"/>
      <c r="SDK734" s="14"/>
      <c r="SDL734" s="14"/>
      <c r="SDM734" s="14"/>
      <c r="SDN734" s="14"/>
      <c r="SDO734" s="14"/>
      <c r="SDP734" s="14"/>
      <c r="SDQ734" s="14"/>
      <c r="SDR734" s="14"/>
      <c r="SDS734" s="14"/>
      <c r="SDT734" s="14"/>
      <c r="SDU734" s="14"/>
      <c r="SDV734" s="14"/>
      <c r="SDW734" s="14"/>
      <c r="SDX734" s="14"/>
      <c r="SDY734" s="14"/>
      <c r="SDZ734" s="14"/>
      <c r="SEA734" s="14"/>
      <c r="SEB734" s="14"/>
      <c r="SEC734" s="14"/>
      <c r="SED734" s="14"/>
      <c r="SEE734" s="14"/>
      <c r="SEF734" s="14"/>
      <c r="SEG734" s="14"/>
      <c r="SEH734" s="14"/>
      <c r="SEI734" s="14"/>
      <c r="SEJ734" s="14"/>
      <c r="SEK734" s="14"/>
      <c r="SEL734" s="14"/>
      <c r="SEM734" s="14"/>
      <c r="SEN734" s="14"/>
      <c r="SEO734" s="14"/>
      <c r="SEP734" s="14"/>
      <c r="SEQ734" s="14"/>
      <c r="SER734" s="14"/>
      <c r="SES734" s="14"/>
      <c r="SET734" s="14"/>
      <c r="SEU734" s="14"/>
      <c r="SEV734" s="14"/>
      <c r="SEW734" s="14"/>
      <c r="SEX734" s="14"/>
      <c r="SEY734" s="14"/>
      <c r="SEZ734" s="14"/>
      <c r="SFA734" s="14"/>
      <c r="SFB734" s="14"/>
      <c r="SFC734" s="14"/>
      <c r="SFD734" s="14"/>
      <c r="SFE734" s="14"/>
      <c r="SFF734" s="14"/>
      <c r="SFG734" s="14"/>
      <c r="SFH734" s="14"/>
      <c r="SFI734" s="14"/>
      <c r="SFJ734" s="14"/>
      <c r="SFK734" s="14"/>
      <c r="SFL734" s="14"/>
      <c r="SFM734" s="14"/>
      <c r="SFN734" s="14"/>
      <c r="SFO734" s="14"/>
      <c r="SFP734" s="14"/>
      <c r="SFQ734" s="14"/>
      <c r="SFR734" s="14"/>
      <c r="SFS734" s="14"/>
      <c r="SFT734" s="14"/>
      <c r="SFU734" s="14"/>
      <c r="SFV734" s="14"/>
      <c r="SFW734" s="14"/>
      <c r="SFX734" s="14"/>
      <c r="SFY734" s="14"/>
      <c r="SFZ734" s="14"/>
      <c r="SGA734" s="14"/>
      <c r="SGB734" s="14"/>
      <c r="SGC734" s="14"/>
      <c r="SGD734" s="14"/>
      <c r="SGE734" s="14"/>
      <c r="SGF734" s="14"/>
      <c r="SGG734" s="14"/>
      <c r="SGH734" s="14"/>
      <c r="SGI734" s="14"/>
      <c r="SGJ734" s="14"/>
      <c r="SGK734" s="14"/>
      <c r="SGL734" s="14"/>
      <c r="SGM734" s="14"/>
      <c r="SGN734" s="14"/>
      <c r="SGO734" s="14"/>
      <c r="SGP734" s="14"/>
      <c r="SGQ734" s="14"/>
      <c r="SGR734" s="14"/>
      <c r="SGS734" s="14"/>
      <c r="SGT734" s="14"/>
      <c r="SGU734" s="14"/>
      <c r="SGV734" s="14"/>
      <c r="SGW734" s="14"/>
      <c r="SGX734" s="14"/>
      <c r="SGY734" s="14"/>
      <c r="SGZ734" s="14"/>
      <c r="SHA734" s="14"/>
      <c r="SHB734" s="14"/>
      <c r="SHC734" s="14"/>
      <c r="SHD734" s="14"/>
      <c r="SHE734" s="14"/>
      <c r="SHF734" s="14"/>
      <c r="SHG734" s="14"/>
      <c r="SHH734" s="14"/>
      <c r="SHI734" s="14"/>
      <c r="SHJ734" s="14"/>
      <c r="SHK734" s="14"/>
      <c r="SHL734" s="14"/>
      <c r="SHM734" s="14"/>
      <c r="SHN734" s="14"/>
      <c r="SHO734" s="14"/>
      <c r="SHP734" s="14"/>
      <c r="SHQ734" s="14"/>
      <c r="SHR734" s="14"/>
      <c r="SHS734" s="14"/>
      <c r="SHT734" s="14"/>
      <c r="SHU734" s="14"/>
      <c r="SHV734" s="14"/>
      <c r="SHW734" s="14"/>
      <c r="SHX734" s="14"/>
      <c r="SHY734" s="14"/>
      <c r="SHZ734" s="14"/>
      <c r="SIA734" s="14"/>
      <c r="SIB734" s="14"/>
      <c r="SIC734" s="14"/>
      <c r="SID734" s="14"/>
      <c r="SIE734" s="14"/>
      <c r="SIF734" s="14"/>
      <c r="SIG734" s="14"/>
      <c r="SIH734" s="14"/>
      <c r="SII734" s="14"/>
      <c r="SIJ734" s="14"/>
      <c r="SIK734" s="14"/>
      <c r="SIL734" s="14"/>
      <c r="SIM734" s="14"/>
      <c r="SIN734" s="14"/>
      <c r="SIO734" s="14"/>
      <c r="SIP734" s="14"/>
      <c r="SIQ734" s="14"/>
      <c r="SIR734" s="14"/>
      <c r="SIS734" s="14"/>
      <c r="SIT734" s="14"/>
      <c r="SIU734" s="14"/>
      <c r="SIV734" s="14"/>
      <c r="SIW734" s="14"/>
      <c r="SIX734" s="14"/>
      <c r="SIY734" s="14"/>
      <c r="SIZ734" s="14"/>
      <c r="SJA734" s="14"/>
      <c r="SJB734" s="14"/>
      <c r="SJC734" s="14"/>
      <c r="SJD734" s="14"/>
      <c r="SJE734" s="14"/>
      <c r="SJF734" s="14"/>
      <c r="SJG734" s="14"/>
      <c r="SJH734" s="14"/>
      <c r="SJI734" s="14"/>
      <c r="SJJ734" s="14"/>
      <c r="SJK734" s="14"/>
      <c r="SJL734" s="14"/>
      <c r="SJM734" s="14"/>
      <c r="SJN734" s="14"/>
      <c r="SJO734" s="14"/>
      <c r="SJP734" s="14"/>
      <c r="SJQ734" s="14"/>
      <c r="SJR734" s="14"/>
      <c r="SJS734" s="14"/>
      <c r="SJT734" s="14"/>
      <c r="SJU734" s="14"/>
      <c r="SJV734" s="14"/>
      <c r="SJW734" s="14"/>
      <c r="SJX734" s="14"/>
      <c r="SJY734" s="14"/>
      <c r="SJZ734" s="14"/>
      <c r="SKA734" s="14"/>
      <c r="SKB734" s="14"/>
      <c r="SKC734" s="14"/>
      <c r="SKD734" s="14"/>
      <c r="SKE734" s="14"/>
      <c r="SKF734" s="14"/>
      <c r="SKG734" s="14"/>
      <c r="SKH734" s="14"/>
      <c r="SKI734" s="14"/>
      <c r="SKJ734" s="14"/>
      <c r="SKK734" s="14"/>
      <c r="SKL734" s="14"/>
      <c r="SKM734" s="14"/>
      <c r="SKN734" s="14"/>
      <c r="SKO734" s="14"/>
      <c r="SKP734" s="14"/>
      <c r="SKQ734" s="14"/>
      <c r="SKR734" s="14"/>
      <c r="SKS734" s="14"/>
      <c r="SKT734" s="14"/>
      <c r="SKU734" s="14"/>
      <c r="SKV734" s="14"/>
      <c r="SKW734" s="14"/>
      <c r="SKX734" s="14"/>
      <c r="SKY734" s="14"/>
      <c r="SKZ734" s="14"/>
      <c r="SLA734" s="14"/>
      <c r="SLB734" s="14"/>
      <c r="SLC734" s="14"/>
      <c r="SLD734" s="14"/>
      <c r="SLE734" s="14"/>
      <c r="SLF734" s="14"/>
      <c r="SLG734" s="14"/>
      <c r="SLH734" s="14"/>
      <c r="SLI734" s="14"/>
      <c r="SLJ734" s="14"/>
      <c r="SLK734" s="14"/>
      <c r="SLL734" s="14"/>
      <c r="SLM734" s="14"/>
      <c r="SLN734" s="14"/>
      <c r="SLO734" s="14"/>
      <c r="SLP734" s="14"/>
      <c r="SLQ734" s="14"/>
      <c r="SLR734" s="14"/>
      <c r="SLS734" s="14"/>
      <c r="SLT734" s="14"/>
      <c r="SLU734" s="14"/>
      <c r="SLV734" s="14"/>
      <c r="SLW734" s="14"/>
      <c r="SLX734" s="14"/>
      <c r="SLY734" s="14"/>
      <c r="SLZ734" s="14"/>
      <c r="SMA734" s="14"/>
      <c r="SMB734" s="14"/>
      <c r="SMC734" s="14"/>
      <c r="SMD734" s="14"/>
      <c r="SME734" s="14"/>
      <c r="SMF734" s="14"/>
      <c r="SMG734" s="14"/>
      <c r="SMH734" s="14"/>
      <c r="SMI734" s="14"/>
      <c r="SMJ734" s="14"/>
      <c r="SMK734" s="14"/>
      <c r="SML734" s="14"/>
      <c r="SMM734" s="14"/>
      <c r="SMN734" s="14"/>
      <c r="SMO734" s="14"/>
      <c r="SMP734" s="14"/>
      <c r="SMQ734" s="14"/>
      <c r="SMR734" s="14"/>
      <c r="SMS734" s="14"/>
      <c r="SMT734" s="14"/>
      <c r="SMU734" s="14"/>
      <c r="SMV734" s="14"/>
      <c r="SMW734" s="14"/>
      <c r="SMX734" s="14"/>
      <c r="SMY734" s="14"/>
      <c r="SMZ734" s="14"/>
      <c r="SNA734" s="14"/>
      <c r="SNB734" s="14"/>
      <c r="SNC734" s="14"/>
      <c r="SND734" s="14"/>
      <c r="SNE734" s="14"/>
      <c r="SNF734" s="14"/>
      <c r="SNG734" s="14"/>
      <c r="SNH734" s="14"/>
      <c r="SNI734" s="14"/>
      <c r="SNJ734" s="14"/>
      <c r="SNK734" s="14"/>
      <c r="SNL734" s="14"/>
      <c r="SNM734" s="14"/>
      <c r="SNN734" s="14"/>
      <c r="SNO734" s="14"/>
      <c r="SNP734" s="14"/>
      <c r="SNQ734" s="14"/>
      <c r="SNR734" s="14"/>
      <c r="SNS734" s="14"/>
      <c r="SNT734" s="14"/>
      <c r="SNU734" s="14"/>
      <c r="SNV734" s="14"/>
      <c r="SNW734" s="14"/>
      <c r="SNX734" s="14"/>
      <c r="SNY734" s="14"/>
      <c r="SNZ734" s="14"/>
      <c r="SOA734" s="14"/>
      <c r="SOB734" s="14"/>
      <c r="SOC734" s="14"/>
      <c r="SOD734" s="14"/>
      <c r="SOE734" s="14"/>
      <c r="SOF734" s="14"/>
      <c r="SOG734" s="14"/>
      <c r="SOH734" s="14"/>
      <c r="SOI734" s="14"/>
      <c r="SOJ734" s="14"/>
      <c r="SOK734" s="14"/>
      <c r="SOL734" s="14"/>
      <c r="SOM734" s="14"/>
      <c r="SON734" s="14"/>
      <c r="SOO734" s="14"/>
      <c r="SOP734" s="14"/>
      <c r="SOQ734" s="14"/>
      <c r="SOR734" s="14"/>
      <c r="SOS734" s="14"/>
      <c r="SOT734" s="14"/>
      <c r="SOU734" s="14"/>
      <c r="SOV734" s="14"/>
      <c r="SOW734" s="14"/>
      <c r="SOX734" s="14"/>
      <c r="SOY734" s="14"/>
      <c r="SOZ734" s="14"/>
      <c r="SPA734" s="14"/>
      <c r="SPB734" s="14"/>
      <c r="SPC734" s="14"/>
      <c r="SPD734" s="14"/>
      <c r="SPE734" s="14"/>
      <c r="SPF734" s="14"/>
      <c r="SPG734" s="14"/>
      <c r="SPH734" s="14"/>
      <c r="SPI734" s="14"/>
      <c r="SPJ734" s="14"/>
      <c r="SPK734" s="14"/>
      <c r="SPL734" s="14"/>
      <c r="SPM734" s="14"/>
      <c r="SPN734" s="14"/>
      <c r="SPO734" s="14"/>
      <c r="SPP734" s="14"/>
      <c r="SPQ734" s="14"/>
      <c r="SPR734" s="14"/>
      <c r="SPS734" s="14"/>
      <c r="SPT734" s="14"/>
      <c r="SPU734" s="14"/>
      <c r="SPV734" s="14"/>
      <c r="SPW734" s="14"/>
      <c r="SPX734" s="14"/>
      <c r="SPY734" s="14"/>
      <c r="SPZ734" s="14"/>
      <c r="SQA734" s="14"/>
      <c r="SQB734" s="14"/>
      <c r="SQC734" s="14"/>
      <c r="SQD734" s="14"/>
      <c r="SQE734" s="14"/>
      <c r="SQF734" s="14"/>
      <c r="SQG734" s="14"/>
      <c r="SQH734" s="14"/>
      <c r="SQI734" s="14"/>
      <c r="SQJ734" s="14"/>
      <c r="SQK734" s="14"/>
      <c r="SQL734" s="14"/>
      <c r="SQM734" s="14"/>
      <c r="SQN734" s="14"/>
      <c r="SQO734" s="14"/>
      <c r="SQP734" s="14"/>
      <c r="SQQ734" s="14"/>
      <c r="SQR734" s="14"/>
      <c r="SQS734" s="14"/>
      <c r="SQT734" s="14"/>
      <c r="SQU734" s="14"/>
      <c r="SQV734" s="14"/>
      <c r="SQW734" s="14"/>
      <c r="SQX734" s="14"/>
      <c r="SQY734" s="14"/>
      <c r="SQZ734" s="14"/>
      <c r="SRA734" s="14"/>
      <c r="SRB734" s="14"/>
      <c r="SRC734" s="14"/>
      <c r="SRD734" s="14"/>
      <c r="SRE734" s="14"/>
      <c r="SRF734" s="14"/>
      <c r="SRG734" s="14"/>
      <c r="SRH734" s="14"/>
      <c r="SRI734" s="14"/>
      <c r="SRJ734" s="14"/>
      <c r="SRK734" s="14"/>
      <c r="SRL734" s="14"/>
      <c r="SRM734" s="14"/>
      <c r="SRN734" s="14"/>
      <c r="SRO734" s="14"/>
      <c r="SRP734" s="14"/>
      <c r="SRQ734" s="14"/>
      <c r="SRR734" s="14"/>
      <c r="SRS734" s="14"/>
      <c r="SRT734" s="14"/>
      <c r="SRU734" s="14"/>
      <c r="SRV734" s="14"/>
      <c r="SRW734" s="14"/>
      <c r="SRX734" s="14"/>
      <c r="SRY734" s="14"/>
      <c r="SRZ734" s="14"/>
      <c r="SSA734" s="14"/>
      <c r="SSB734" s="14"/>
      <c r="SSC734" s="14"/>
      <c r="SSD734" s="14"/>
      <c r="SSE734" s="14"/>
      <c r="SSF734" s="14"/>
      <c r="SSG734" s="14"/>
      <c r="SSH734" s="14"/>
      <c r="SSI734" s="14"/>
      <c r="SSJ734" s="14"/>
      <c r="SSK734" s="14"/>
      <c r="SSL734" s="14"/>
      <c r="SSM734" s="14"/>
      <c r="SSN734" s="14"/>
      <c r="SSO734" s="14"/>
      <c r="SSP734" s="14"/>
      <c r="SSQ734" s="14"/>
      <c r="SSR734" s="14"/>
      <c r="SSS734" s="14"/>
      <c r="SST734" s="14"/>
      <c r="SSU734" s="14"/>
      <c r="SSV734" s="14"/>
      <c r="SSW734" s="14"/>
      <c r="SSX734" s="14"/>
      <c r="SSY734" s="14"/>
      <c r="SSZ734" s="14"/>
      <c r="STA734" s="14"/>
      <c r="STB734" s="14"/>
      <c r="STC734" s="14"/>
      <c r="STD734" s="14"/>
      <c r="STE734" s="14"/>
      <c r="STF734" s="14"/>
      <c r="STG734" s="14"/>
      <c r="STH734" s="14"/>
      <c r="STI734" s="14"/>
      <c r="STJ734" s="14"/>
      <c r="STK734" s="14"/>
      <c r="STL734" s="14"/>
      <c r="STM734" s="14"/>
      <c r="STN734" s="14"/>
      <c r="STO734" s="14"/>
      <c r="STP734" s="14"/>
      <c r="STQ734" s="14"/>
      <c r="STR734" s="14"/>
      <c r="STS734" s="14"/>
      <c r="STT734" s="14"/>
      <c r="STU734" s="14"/>
      <c r="STV734" s="14"/>
      <c r="STW734" s="14"/>
      <c r="STX734" s="14"/>
      <c r="STY734" s="14"/>
      <c r="STZ734" s="14"/>
      <c r="SUA734" s="14"/>
      <c r="SUB734" s="14"/>
      <c r="SUC734" s="14"/>
      <c r="SUD734" s="14"/>
      <c r="SUE734" s="14"/>
      <c r="SUF734" s="14"/>
      <c r="SUG734" s="14"/>
      <c r="SUH734" s="14"/>
      <c r="SUI734" s="14"/>
      <c r="SUJ734" s="14"/>
      <c r="SUK734" s="14"/>
      <c r="SUL734" s="14"/>
      <c r="SUM734" s="14"/>
      <c r="SUN734" s="14"/>
      <c r="SUO734" s="14"/>
      <c r="SUP734" s="14"/>
      <c r="SUQ734" s="14"/>
      <c r="SUR734" s="14"/>
      <c r="SUS734" s="14"/>
      <c r="SUT734" s="14"/>
      <c r="SUU734" s="14"/>
      <c r="SUV734" s="14"/>
      <c r="SUW734" s="14"/>
      <c r="SUX734" s="14"/>
      <c r="SUY734" s="14"/>
      <c r="SUZ734" s="14"/>
      <c r="SVA734" s="14"/>
      <c r="SVB734" s="14"/>
      <c r="SVC734" s="14"/>
      <c r="SVD734" s="14"/>
      <c r="SVE734" s="14"/>
      <c r="SVF734" s="14"/>
      <c r="SVG734" s="14"/>
      <c r="SVH734" s="14"/>
      <c r="SVI734" s="14"/>
      <c r="SVJ734" s="14"/>
      <c r="SVK734" s="14"/>
      <c r="SVL734" s="14"/>
      <c r="SVM734" s="14"/>
      <c r="SVN734" s="14"/>
      <c r="SVO734" s="14"/>
      <c r="SVP734" s="14"/>
      <c r="SVQ734" s="14"/>
      <c r="SVR734" s="14"/>
      <c r="SVS734" s="14"/>
      <c r="SVT734" s="14"/>
      <c r="SVU734" s="14"/>
      <c r="SVV734" s="14"/>
      <c r="SVW734" s="14"/>
      <c r="SVX734" s="14"/>
      <c r="SVY734" s="14"/>
      <c r="SVZ734" s="14"/>
      <c r="SWA734" s="14"/>
      <c r="SWB734" s="14"/>
      <c r="SWC734" s="14"/>
      <c r="SWD734" s="14"/>
      <c r="SWE734" s="14"/>
      <c r="SWF734" s="14"/>
      <c r="SWG734" s="14"/>
      <c r="SWH734" s="14"/>
      <c r="SWI734" s="14"/>
      <c r="SWJ734" s="14"/>
      <c r="SWK734" s="14"/>
      <c r="SWL734" s="14"/>
      <c r="SWM734" s="14"/>
      <c r="SWN734" s="14"/>
      <c r="SWO734" s="14"/>
      <c r="SWP734" s="14"/>
      <c r="SWQ734" s="14"/>
      <c r="SWR734" s="14"/>
      <c r="SWS734" s="14"/>
      <c r="SWT734" s="14"/>
      <c r="SWU734" s="14"/>
      <c r="SWV734" s="14"/>
      <c r="SWW734" s="14"/>
      <c r="SWX734" s="14"/>
      <c r="SWY734" s="14"/>
      <c r="SWZ734" s="14"/>
      <c r="SXA734" s="14"/>
      <c r="SXB734" s="14"/>
      <c r="SXC734" s="14"/>
      <c r="SXD734" s="14"/>
      <c r="SXE734" s="14"/>
      <c r="SXF734" s="14"/>
      <c r="SXG734" s="14"/>
      <c r="SXH734" s="14"/>
      <c r="SXI734" s="14"/>
      <c r="SXJ734" s="14"/>
      <c r="SXK734" s="14"/>
      <c r="SXL734" s="14"/>
      <c r="SXM734" s="14"/>
      <c r="SXN734" s="14"/>
      <c r="SXO734" s="14"/>
      <c r="SXP734" s="14"/>
      <c r="SXQ734" s="14"/>
      <c r="SXR734" s="14"/>
      <c r="SXS734" s="14"/>
      <c r="SXT734" s="14"/>
      <c r="SXU734" s="14"/>
      <c r="SXV734" s="14"/>
      <c r="SXW734" s="14"/>
      <c r="SXX734" s="14"/>
      <c r="SXY734" s="14"/>
      <c r="SXZ734" s="14"/>
      <c r="SYA734" s="14"/>
      <c r="SYB734" s="14"/>
      <c r="SYC734" s="14"/>
      <c r="SYD734" s="14"/>
      <c r="SYE734" s="14"/>
      <c r="SYF734" s="14"/>
      <c r="SYG734" s="14"/>
      <c r="SYH734" s="14"/>
      <c r="SYI734" s="14"/>
      <c r="SYJ734" s="14"/>
      <c r="SYK734" s="14"/>
      <c r="SYL734" s="14"/>
      <c r="SYM734" s="14"/>
      <c r="SYN734" s="14"/>
      <c r="SYO734" s="14"/>
      <c r="SYP734" s="14"/>
      <c r="SYQ734" s="14"/>
      <c r="SYR734" s="14"/>
      <c r="SYS734" s="14"/>
      <c r="SYT734" s="14"/>
      <c r="SYU734" s="14"/>
      <c r="SYV734" s="14"/>
      <c r="SYW734" s="14"/>
      <c r="SYX734" s="14"/>
      <c r="SYY734" s="14"/>
      <c r="SYZ734" s="14"/>
      <c r="SZA734" s="14"/>
      <c r="SZB734" s="14"/>
      <c r="SZC734" s="14"/>
      <c r="SZD734" s="14"/>
      <c r="SZE734" s="14"/>
      <c r="SZF734" s="14"/>
      <c r="SZG734" s="14"/>
      <c r="SZH734" s="14"/>
      <c r="SZI734" s="14"/>
      <c r="SZJ734" s="14"/>
      <c r="SZK734" s="14"/>
      <c r="SZL734" s="14"/>
      <c r="SZM734" s="14"/>
      <c r="SZN734" s="14"/>
      <c r="SZO734" s="14"/>
      <c r="SZP734" s="14"/>
      <c r="SZQ734" s="14"/>
      <c r="SZR734" s="14"/>
      <c r="SZS734" s="14"/>
      <c r="SZT734" s="14"/>
      <c r="SZU734" s="14"/>
      <c r="SZV734" s="14"/>
      <c r="SZW734" s="14"/>
      <c r="SZX734" s="14"/>
      <c r="SZY734" s="14"/>
      <c r="SZZ734" s="14"/>
      <c r="TAA734" s="14"/>
      <c r="TAB734" s="14"/>
      <c r="TAC734" s="14"/>
      <c r="TAD734" s="14"/>
      <c r="TAE734" s="14"/>
      <c r="TAF734" s="14"/>
      <c r="TAG734" s="14"/>
      <c r="TAH734" s="14"/>
      <c r="TAI734" s="14"/>
      <c r="TAJ734" s="14"/>
      <c r="TAK734" s="14"/>
      <c r="TAL734" s="14"/>
      <c r="TAM734" s="14"/>
      <c r="TAN734" s="14"/>
      <c r="TAO734" s="14"/>
      <c r="TAP734" s="14"/>
      <c r="TAQ734" s="14"/>
      <c r="TAR734" s="14"/>
      <c r="TAS734" s="14"/>
      <c r="TAT734" s="14"/>
      <c r="TAU734" s="14"/>
      <c r="TAV734" s="14"/>
      <c r="TAW734" s="14"/>
      <c r="TAX734" s="14"/>
      <c r="TAY734" s="14"/>
      <c r="TAZ734" s="14"/>
      <c r="TBA734" s="14"/>
      <c r="TBB734" s="14"/>
      <c r="TBC734" s="14"/>
      <c r="TBD734" s="14"/>
      <c r="TBE734" s="14"/>
      <c r="TBF734" s="14"/>
      <c r="TBG734" s="14"/>
      <c r="TBH734" s="14"/>
      <c r="TBI734" s="14"/>
      <c r="TBJ734" s="14"/>
      <c r="TBK734" s="14"/>
      <c r="TBL734" s="14"/>
      <c r="TBM734" s="14"/>
      <c r="TBN734" s="14"/>
      <c r="TBO734" s="14"/>
      <c r="TBP734" s="14"/>
      <c r="TBQ734" s="14"/>
      <c r="TBR734" s="14"/>
      <c r="TBS734" s="14"/>
      <c r="TBT734" s="14"/>
      <c r="TBU734" s="14"/>
      <c r="TBV734" s="14"/>
      <c r="TBW734" s="14"/>
      <c r="TBX734" s="14"/>
      <c r="TBY734" s="14"/>
      <c r="TBZ734" s="14"/>
      <c r="TCA734" s="14"/>
      <c r="TCB734" s="14"/>
      <c r="TCC734" s="14"/>
      <c r="TCD734" s="14"/>
      <c r="TCE734" s="14"/>
      <c r="TCF734" s="14"/>
      <c r="TCG734" s="14"/>
      <c r="TCH734" s="14"/>
      <c r="TCI734" s="14"/>
      <c r="TCJ734" s="14"/>
      <c r="TCK734" s="14"/>
      <c r="TCL734" s="14"/>
      <c r="TCM734" s="14"/>
      <c r="TCN734" s="14"/>
      <c r="TCO734" s="14"/>
      <c r="TCP734" s="14"/>
      <c r="TCQ734" s="14"/>
      <c r="TCR734" s="14"/>
      <c r="TCS734" s="14"/>
      <c r="TCT734" s="14"/>
      <c r="TCU734" s="14"/>
      <c r="TCV734" s="14"/>
      <c r="TCW734" s="14"/>
      <c r="TCX734" s="14"/>
      <c r="TCY734" s="14"/>
      <c r="TCZ734" s="14"/>
      <c r="TDA734" s="14"/>
      <c r="TDB734" s="14"/>
      <c r="TDC734" s="14"/>
      <c r="TDD734" s="14"/>
      <c r="TDE734" s="14"/>
      <c r="TDF734" s="14"/>
      <c r="TDG734" s="14"/>
      <c r="TDH734" s="14"/>
      <c r="TDI734" s="14"/>
      <c r="TDJ734" s="14"/>
      <c r="TDK734" s="14"/>
      <c r="TDL734" s="14"/>
      <c r="TDM734" s="14"/>
      <c r="TDN734" s="14"/>
      <c r="TDO734" s="14"/>
      <c r="TDP734" s="14"/>
      <c r="TDQ734" s="14"/>
      <c r="TDR734" s="14"/>
      <c r="TDS734" s="14"/>
      <c r="TDT734" s="14"/>
      <c r="TDU734" s="14"/>
      <c r="TDV734" s="14"/>
      <c r="TDW734" s="14"/>
      <c r="TDX734" s="14"/>
      <c r="TDY734" s="14"/>
      <c r="TDZ734" s="14"/>
      <c r="TEA734" s="14"/>
      <c r="TEB734" s="14"/>
      <c r="TEC734" s="14"/>
      <c r="TED734" s="14"/>
      <c r="TEE734" s="14"/>
      <c r="TEF734" s="14"/>
      <c r="TEG734" s="14"/>
      <c r="TEH734" s="14"/>
      <c r="TEI734" s="14"/>
      <c r="TEJ734" s="14"/>
      <c r="TEK734" s="14"/>
      <c r="TEL734" s="14"/>
      <c r="TEM734" s="14"/>
      <c r="TEN734" s="14"/>
      <c r="TEO734" s="14"/>
      <c r="TEP734" s="14"/>
      <c r="TEQ734" s="14"/>
      <c r="TER734" s="14"/>
      <c r="TES734" s="14"/>
      <c r="TET734" s="14"/>
      <c r="TEU734" s="14"/>
      <c r="TEV734" s="14"/>
      <c r="TEW734" s="14"/>
      <c r="TEX734" s="14"/>
      <c r="TEY734" s="14"/>
      <c r="TEZ734" s="14"/>
      <c r="TFA734" s="14"/>
      <c r="TFB734" s="14"/>
      <c r="TFC734" s="14"/>
      <c r="TFD734" s="14"/>
      <c r="TFE734" s="14"/>
      <c r="TFF734" s="14"/>
      <c r="TFG734" s="14"/>
      <c r="TFH734" s="14"/>
      <c r="TFI734" s="14"/>
      <c r="TFJ734" s="14"/>
      <c r="TFK734" s="14"/>
      <c r="TFL734" s="14"/>
      <c r="TFM734" s="14"/>
      <c r="TFN734" s="14"/>
      <c r="TFO734" s="14"/>
      <c r="TFP734" s="14"/>
      <c r="TFQ734" s="14"/>
      <c r="TFR734" s="14"/>
      <c r="TFS734" s="14"/>
      <c r="TFT734" s="14"/>
      <c r="TFU734" s="14"/>
      <c r="TFV734" s="14"/>
      <c r="TFW734" s="14"/>
      <c r="TFX734" s="14"/>
      <c r="TFY734" s="14"/>
      <c r="TFZ734" s="14"/>
      <c r="TGA734" s="14"/>
      <c r="TGB734" s="14"/>
      <c r="TGC734" s="14"/>
      <c r="TGD734" s="14"/>
      <c r="TGE734" s="14"/>
      <c r="TGF734" s="14"/>
      <c r="TGG734" s="14"/>
      <c r="TGH734" s="14"/>
      <c r="TGI734" s="14"/>
      <c r="TGJ734" s="14"/>
      <c r="TGK734" s="14"/>
      <c r="TGL734" s="14"/>
      <c r="TGM734" s="14"/>
      <c r="TGN734" s="14"/>
      <c r="TGO734" s="14"/>
      <c r="TGP734" s="14"/>
      <c r="TGQ734" s="14"/>
      <c r="TGR734" s="14"/>
      <c r="TGS734" s="14"/>
      <c r="TGT734" s="14"/>
      <c r="TGU734" s="14"/>
      <c r="TGV734" s="14"/>
      <c r="TGW734" s="14"/>
      <c r="TGX734" s="14"/>
      <c r="TGY734" s="14"/>
      <c r="TGZ734" s="14"/>
      <c r="THA734" s="14"/>
      <c r="THB734" s="14"/>
      <c r="THC734" s="14"/>
      <c r="THD734" s="14"/>
      <c r="THE734" s="14"/>
      <c r="THF734" s="14"/>
      <c r="THG734" s="14"/>
      <c r="THH734" s="14"/>
      <c r="THI734" s="14"/>
      <c r="THJ734" s="14"/>
      <c r="THK734" s="14"/>
      <c r="THL734" s="14"/>
      <c r="THM734" s="14"/>
      <c r="THN734" s="14"/>
      <c r="THO734" s="14"/>
      <c r="THP734" s="14"/>
      <c r="THQ734" s="14"/>
      <c r="THR734" s="14"/>
      <c r="THS734" s="14"/>
      <c r="THT734" s="14"/>
      <c r="THU734" s="14"/>
      <c r="THV734" s="14"/>
      <c r="THW734" s="14"/>
      <c r="THX734" s="14"/>
      <c r="THY734" s="14"/>
      <c r="THZ734" s="14"/>
      <c r="TIA734" s="14"/>
      <c r="TIB734" s="14"/>
      <c r="TIC734" s="14"/>
      <c r="TID734" s="14"/>
      <c r="TIE734" s="14"/>
      <c r="TIF734" s="14"/>
      <c r="TIG734" s="14"/>
      <c r="TIH734" s="14"/>
      <c r="TII734" s="14"/>
      <c r="TIJ734" s="14"/>
      <c r="TIK734" s="14"/>
      <c r="TIL734" s="14"/>
      <c r="TIM734" s="14"/>
      <c r="TIN734" s="14"/>
      <c r="TIO734" s="14"/>
      <c r="TIP734" s="14"/>
      <c r="TIQ734" s="14"/>
      <c r="TIR734" s="14"/>
      <c r="TIS734" s="14"/>
      <c r="TIT734" s="14"/>
      <c r="TIU734" s="14"/>
      <c r="TIV734" s="14"/>
      <c r="TIW734" s="14"/>
      <c r="TIX734" s="14"/>
      <c r="TIY734" s="14"/>
      <c r="TIZ734" s="14"/>
      <c r="TJA734" s="14"/>
      <c r="TJB734" s="14"/>
      <c r="TJC734" s="14"/>
      <c r="TJD734" s="14"/>
      <c r="TJE734" s="14"/>
      <c r="TJF734" s="14"/>
      <c r="TJG734" s="14"/>
      <c r="TJH734" s="14"/>
      <c r="TJI734" s="14"/>
      <c r="TJJ734" s="14"/>
      <c r="TJK734" s="14"/>
      <c r="TJL734" s="14"/>
      <c r="TJM734" s="14"/>
      <c r="TJN734" s="14"/>
      <c r="TJO734" s="14"/>
      <c r="TJP734" s="14"/>
      <c r="TJQ734" s="14"/>
      <c r="TJR734" s="14"/>
      <c r="TJS734" s="14"/>
      <c r="TJT734" s="14"/>
      <c r="TJU734" s="14"/>
      <c r="TJV734" s="14"/>
      <c r="TJW734" s="14"/>
      <c r="TJX734" s="14"/>
      <c r="TJY734" s="14"/>
      <c r="TJZ734" s="14"/>
      <c r="TKA734" s="14"/>
      <c r="TKB734" s="14"/>
      <c r="TKC734" s="14"/>
      <c r="TKD734" s="14"/>
      <c r="TKE734" s="14"/>
      <c r="TKF734" s="14"/>
      <c r="TKG734" s="14"/>
      <c r="TKH734" s="14"/>
      <c r="TKI734" s="14"/>
      <c r="TKJ734" s="14"/>
      <c r="TKK734" s="14"/>
      <c r="TKL734" s="14"/>
      <c r="TKM734" s="14"/>
      <c r="TKN734" s="14"/>
      <c r="TKO734" s="14"/>
      <c r="TKP734" s="14"/>
      <c r="TKQ734" s="14"/>
      <c r="TKR734" s="14"/>
      <c r="TKS734" s="14"/>
      <c r="TKT734" s="14"/>
      <c r="TKU734" s="14"/>
      <c r="TKV734" s="14"/>
      <c r="TKW734" s="14"/>
      <c r="TKX734" s="14"/>
      <c r="TKY734" s="14"/>
      <c r="TKZ734" s="14"/>
      <c r="TLA734" s="14"/>
      <c r="TLB734" s="14"/>
      <c r="TLC734" s="14"/>
      <c r="TLD734" s="14"/>
      <c r="TLE734" s="14"/>
      <c r="TLF734" s="14"/>
      <c r="TLG734" s="14"/>
      <c r="TLH734" s="14"/>
      <c r="TLI734" s="14"/>
      <c r="TLJ734" s="14"/>
      <c r="TLK734" s="14"/>
      <c r="TLL734" s="14"/>
      <c r="TLM734" s="14"/>
      <c r="TLN734" s="14"/>
      <c r="TLO734" s="14"/>
      <c r="TLP734" s="14"/>
      <c r="TLQ734" s="14"/>
      <c r="TLR734" s="14"/>
      <c r="TLS734" s="14"/>
      <c r="TLT734" s="14"/>
      <c r="TLU734" s="14"/>
      <c r="TLV734" s="14"/>
      <c r="TLW734" s="14"/>
      <c r="TLX734" s="14"/>
      <c r="TLY734" s="14"/>
      <c r="TLZ734" s="14"/>
      <c r="TMA734" s="14"/>
      <c r="TMB734" s="14"/>
      <c r="TMC734" s="14"/>
      <c r="TMD734" s="14"/>
      <c r="TME734" s="14"/>
      <c r="TMF734" s="14"/>
      <c r="TMG734" s="14"/>
      <c r="TMH734" s="14"/>
      <c r="TMI734" s="14"/>
      <c r="TMJ734" s="14"/>
      <c r="TMK734" s="14"/>
      <c r="TML734" s="14"/>
      <c r="TMM734" s="14"/>
      <c r="TMN734" s="14"/>
      <c r="TMO734" s="14"/>
      <c r="TMP734" s="14"/>
      <c r="TMQ734" s="14"/>
      <c r="TMR734" s="14"/>
      <c r="TMS734" s="14"/>
      <c r="TMT734" s="14"/>
      <c r="TMU734" s="14"/>
      <c r="TMV734" s="14"/>
      <c r="TMW734" s="14"/>
      <c r="TMX734" s="14"/>
      <c r="TMY734" s="14"/>
      <c r="TMZ734" s="14"/>
      <c r="TNA734" s="14"/>
      <c r="TNB734" s="14"/>
      <c r="TNC734" s="14"/>
      <c r="TND734" s="14"/>
      <c r="TNE734" s="14"/>
      <c r="TNF734" s="14"/>
      <c r="TNG734" s="14"/>
      <c r="TNH734" s="14"/>
      <c r="TNI734" s="14"/>
      <c r="TNJ734" s="14"/>
      <c r="TNK734" s="14"/>
      <c r="TNL734" s="14"/>
      <c r="TNM734" s="14"/>
      <c r="TNN734" s="14"/>
      <c r="TNO734" s="14"/>
      <c r="TNP734" s="14"/>
      <c r="TNQ734" s="14"/>
      <c r="TNR734" s="14"/>
      <c r="TNS734" s="14"/>
      <c r="TNT734" s="14"/>
      <c r="TNU734" s="14"/>
      <c r="TNV734" s="14"/>
      <c r="TNW734" s="14"/>
      <c r="TNX734" s="14"/>
      <c r="TNY734" s="14"/>
      <c r="TNZ734" s="14"/>
      <c r="TOA734" s="14"/>
      <c r="TOB734" s="14"/>
      <c r="TOC734" s="14"/>
      <c r="TOD734" s="14"/>
      <c r="TOE734" s="14"/>
      <c r="TOF734" s="14"/>
      <c r="TOG734" s="14"/>
      <c r="TOH734" s="14"/>
      <c r="TOI734" s="14"/>
      <c r="TOJ734" s="14"/>
      <c r="TOK734" s="14"/>
      <c r="TOL734" s="14"/>
      <c r="TOM734" s="14"/>
      <c r="TON734" s="14"/>
      <c r="TOO734" s="14"/>
      <c r="TOP734" s="14"/>
      <c r="TOQ734" s="14"/>
      <c r="TOR734" s="14"/>
      <c r="TOS734" s="14"/>
      <c r="TOT734" s="14"/>
      <c r="TOU734" s="14"/>
      <c r="TOV734" s="14"/>
      <c r="TOW734" s="14"/>
      <c r="TOX734" s="14"/>
      <c r="TOY734" s="14"/>
      <c r="TOZ734" s="14"/>
      <c r="TPA734" s="14"/>
      <c r="TPB734" s="14"/>
      <c r="TPC734" s="14"/>
      <c r="TPD734" s="14"/>
      <c r="TPE734" s="14"/>
      <c r="TPF734" s="14"/>
      <c r="TPG734" s="14"/>
      <c r="TPH734" s="14"/>
      <c r="TPI734" s="14"/>
      <c r="TPJ734" s="14"/>
      <c r="TPK734" s="14"/>
      <c r="TPL734" s="14"/>
      <c r="TPM734" s="14"/>
      <c r="TPN734" s="14"/>
      <c r="TPO734" s="14"/>
      <c r="TPP734" s="14"/>
      <c r="TPQ734" s="14"/>
      <c r="TPR734" s="14"/>
      <c r="TPS734" s="14"/>
      <c r="TPT734" s="14"/>
      <c r="TPU734" s="14"/>
      <c r="TPV734" s="14"/>
      <c r="TPW734" s="14"/>
      <c r="TPX734" s="14"/>
      <c r="TPY734" s="14"/>
      <c r="TPZ734" s="14"/>
      <c r="TQA734" s="14"/>
      <c r="TQB734" s="14"/>
      <c r="TQC734" s="14"/>
      <c r="TQD734" s="14"/>
      <c r="TQE734" s="14"/>
      <c r="TQF734" s="14"/>
      <c r="TQG734" s="14"/>
      <c r="TQH734" s="14"/>
      <c r="TQI734" s="14"/>
      <c r="TQJ734" s="14"/>
      <c r="TQK734" s="14"/>
      <c r="TQL734" s="14"/>
      <c r="TQM734" s="14"/>
      <c r="TQN734" s="14"/>
      <c r="TQO734" s="14"/>
      <c r="TQP734" s="14"/>
      <c r="TQQ734" s="14"/>
      <c r="TQR734" s="14"/>
      <c r="TQS734" s="14"/>
      <c r="TQT734" s="14"/>
      <c r="TQU734" s="14"/>
      <c r="TQV734" s="14"/>
      <c r="TQW734" s="14"/>
      <c r="TQX734" s="14"/>
      <c r="TQY734" s="14"/>
      <c r="TQZ734" s="14"/>
      <c r="TRA734" s="14"/>
      <c r="TRB734" s="14"/>
      <c r="TRC734" s="14"/>
      <c r="TRD734" s="14"/>
      <c r="TRE734" s="14"/>
      <c r="TRF734" s="14"/>
      <c r="TRG734" s="14"/>
      <c r="TRH734" s="14"/>
      <c r="TRI734" s="14"/>
      <c r="TRJ734" s="14"/>
      <c r="TRK734" s="14"/>
      <c r="TRL734" s="14"/>
      <c r="TRM734" s="14"/>
      <c r="TRN734" s="14"/>
      <c r="TRO734" s="14"/>
      <c r="TRP734" s="14"/>
      <c r="TRQ734" s="14"/>
      <c r="TRR734" s="14"/>
      <c r="TRS734" s="14"/>
      <c r="TRT734" s="14"/>
      <c r="TRU734" s="14"/>
      <c r="TRV734" s="14"/>
      <c r="TRW734" s="14"/>
      <c r="TRX734" s="14"/>
      <c r="TRY734" s="14"/>
      <c r="TRZ734" s="14"/>
      <c r="TSA734" s="14"/>
      <c r="TSB734" s="14"/>
      <c r="TSC734" s="14"/>
      <c r="TSD734" s="14"/>
      <c r="TSE734" s="14"/>
      <c r="TSF734" s="14"/>
      <c r="TSG734" s="14"/>
      <c r="TSH734" s="14"/>
      <c r="TSI734" s="14"/>
      <c r="TSJ734" s="14"/>
      <c r="TSK734" s="14"/>
      <c r="TSL734" s="14"/>
      <c r="TSM734" s="14"/>
      <c r="TSN734" s="14"/>
      <c r="TSO734" s="14"/>
      <c r="TSP734" s="14"/>
      <c r="TSQ734" s="14"/>
      <c r="TSR734" s="14"/>
      <c r="TSS734" s="14"/>
      <c r="TST734" s="14"/>
      <c r="TSU734" s="14"/>
      <c r="TSV734" s="14"/>
      <c r="TSW734" s="14"/>
      <c r="TSX734" s="14"/>
      <c r="TSY734" s="14"/>
      <c r="TSZ734" s="14"/>
      <c r="TTA734" s="14"/>
      <c r="TTB734" s="14"/>
      <c r="TTC734" s="14"/>
      <c r="TTD734" s="14"/>
      <c r="TTE734" s="14"/>
      <c r="TTF734" s="14"/>
      <c r="TTG734" s="14"/>
      <c r="TTH734" s="14"/>
      <c r="TTI734" s="14"/>
      <c r="TTJ734" s="14"/>
      <c r="TTK734" s="14"/>
      <c r="TTL734" s="14"/>
      <c r="TTM734" s="14"/>
      <c r="TTN734" s="14"/>
      <c r="TTO734" s="14"/>
      <c r="TTP734" s="14"/>
      <c r="TTQ734" s="14"/>
      <c r="TTR734" s="14"/>
      <c r="TTS734" s="14"/>
      <c r="TTT734" s="14"/>
      <c r="TTU734" s="14"/>
      <c r="TTV734" s="14"/>
      <c r="TTW734" s="14"/>
      <c r="TTX734" s="14"/>
      <c r="TTY734" s="14"/>
      <c r="TTZ734" s="14"/>
      <c r="TUA734" s="14"/>
      <c r="TUB734" s="14"/>
      <c r="TUC734" s="14"/>
      <c r="TUD734" s="14"/>
      <c r="TUE734" s="14"/>
      <c r="TUF734" s="14"/>
      <c r="TUG734" s="14"/>
      <c r="TUH734" s="14"/>
      <c r="TUI734" s="14"/>
      <c r="TUJ734" s="14"/>
      <c r="TUK734" s="14"/>
      <c r="TUL734" s="14"/>
      <c r="TUM734" s="14"/>
      <c r="TUN734" s="14"/>
      <c r="TUO734" s="14"/>
      <c r="TUP734" s="14"/>
      <c r="TUQ734" s="14"/>
      <c r="TUR734" s="14"/>
      <c r="TUS734" s="14"/>
      <c r="TUT734" s="14"/>
      <c r="TUU734" s="14"/>
      <c r="TUV734" s="14"/>
      <c r="TUW734" s="14"/>
      <c r="TUX734" s="14"/>
      <c r="TUY734" s="14"/>
      <c r="TUZ734" s="14"/>
      <c r="TVA734" s="14"/>
      <c r="TVB734" s="14"/>
      <c r="TVC734" s="14"/>
      <c r="TVD734" s="14"/>
      <c r="TVE734" s="14"/>
      <c r="TVF734" s="14"/>
      <c r="TVG734" s="14"/>
      <c r="TVH734" s="14"/>
      <c r="TVI734" s="14"/>
      <c r="TVJ734" s="14"/>
      <c r="TVK734" s="14"/>
      <c r="TVL734" s="14"/>
      <c r="TVM734" s="14"/>
      <c r="TVN734" s="14"/>
      <c r="TVO734" s="14"/>
      <c r="TVP734" s="14"/>
      <c r="TVQ734" s="14"/>
      <c r="TVR734" s="14"/>
      <c r="TVS734" s="14"/>
      <c r="TVT734" s="14"/>
      <c r="TVU734" s="14"/>
      <c r="TVV734" s="14"/>
      <c r="TVW734" s="14"/>
      <c r="TVX734" s="14"/>
      <c r="TVY734" s="14"/>
      <c r="TVZ734" s="14"/>
      <c r="TWA734" s="14"/>
      <c r="TWB734" s="14"/>
      <c r="TWC734" s="14"/>
      <c r="TWD734" s="14"/>
      <c r="TWE734" s="14"/>
      <c r="TWF734" s="14"/>
      <c r="TWG734" s="14"/>
      <c r="TWH734" s="14"/>
      <c r="TWI734" s="14"/>
      <c r="TWJ734" s="14"/>
      <c r="TWK734" s="14"/>
      <c r="TWL734" s="14"/>
      <c r="TWM734" s="14"/>
      <c r="TWN734" s="14"/>
      <c r="TWO734" s="14"/>
      <c r="TWP734" s="14"/>
      <c r="TWQ734" s="14"/>
      <c r="TWR734" s="14"/>
      <c r="TWS734" s="14"/>
      <c r="TWT734" s="14"/>
      <c r="TWU734" s="14"/>
      <c r="TWV734" s="14"/>
      <c r="TWW734" s="14"/>
      <c r="TWX734" s="14"/>
      <c r="TWY734" s="14"/>
      <c r="TWZ734" s="14"/>
      <c r="TXA734" s="14"/>
      <c r="TXB734" s="14"/>
      <c r="TXC734" s="14"/>
      <c r="TXD734" s="14"/>
      <c r="TXE734" s="14"/>
      <c r="TXF734" s="14"/>
      <c r="TXG734" s="14"/>
      <c r="TXH734" s="14"/>
      <c r="TXI734" s="14"/>
      <c r="TXJ734" s="14"/>
      <c r="TXK734" s="14"/>
      <c r="TXL734" s="14"/>
      <c r="TXM734" s="14"/>
      <c r="TXN734" s="14"/>
      <c r="TXO734" s="14"/>
      <c r="TXP734" s="14"/>
      <c r="TXQ734" s="14"/>
      <c r="TXR734" s="14"/>
      <c r="TXS734" s="14"/>
      <c r="TXT734" s="14"/>
      <c r="TXU734" s="14"/>
      <c r="TXV734" s="14"/>
      <c r="TXW734" s="14"/>
      <c r="TXX734" s="14"/>
      <c r="TXY734" s="14"/>
      <c r="TXZ734" s="14"/>
      <c r="TYA734" s="14"/>
      <c r="TYB734" s="14"/>
      <c r="TYC734" s="14"/>
      <c r="TYD734" s="14"/>
      <c r="TYE734" s="14"/>
      <c r="TYF734" s="14"/>
      <c r="TYG734" s="14"/>
      <c r="TYH734" s="14"/>
      <c r="TYI734" s="14"/>
      <c r="TYJ734" s="14"/>
      <c r="TYK734" s="14"/>
      <c r="TYL734" s="14"/>
      <c r="TYM734" s="14"/>
      <c r="TYN734" s="14"/>
      <c r="TYO734" s="14"/>
      <c r="TYP734" s="14"/>
      <c r="TYQ734" s="14"/>
      <c r="TYR734" s="14"/>
      <c r="TYS734" s="14"/>
      <c r="TYT734" s="14"/>
      <c r="TYU734" s="14"/>
      <c r="TYV734" s="14"/>
      <c r="TYW734" s="14"/>
      <c r="TYX734" s="14"/>
      <c r="TYY734" s="14"/>
      <c r="TYZ734" s="14"/>
      <c r="TZA734" s="14"/>
      <c r="TZB734" s="14"/>
      <c r="TZC734" s="14"/>
      <c r="TZD734" s="14"/>
      <c r="TZE734" s="14"/>
      <c r="TZF734" s="14"/>
      <c r="TZG734" s="14"/>
      <c r="TZH734" s="14"/>
      <c r="TZI734" s="14"/>
      <c r="TZJ734" s="14"/>
      <c r="TZK734" s="14"/>
      <c r="TZL734" s="14"/>
      <c r="TZM734" s="14"/>
      <c r="TZN734" s="14"/>
      <c r="TZO734" s="14"/>
      <c r="TZP734" s="14"/>
      <c r="TZQ734" s="14"/>
      <c r="TZR734" s="14"/>
      <c r="TZS734" s="14"/>
      <c r="TZT734" s="14"/>
      <c r="TZU734" s="14"/>
      <c r="TZV734" s="14"/>
      <c r="TZW734" s="14"/>
      <c r="TZX734" s="14"/>
      <c r="TZY734" s="14"/>
      <c r="TZZ734" s="14"/>
      <c r="UAA734" s="14"/>
      <c r="UAB734" s="14"/>
      <c r="UAC734" s="14"/>
      <c r="UAD734" s="14"/>
      <c r="UAE734" s="14"/>
      <c r="UAF734" s="14"/>
      <c r="UAG734" s="14"/>
      <c r="UAH734" s="14"/>
      <c r="UAI734" s="14"/>
      <c r="UAJ734" s="14"/>
      <c r="UAK734" s="14"/>
      <c r="UAL734" s="14"/>
      <c r="UAM734" s="14"/>
      <c r="UAN734" s="14"/>
      <c r="UAO734" s="14"/>
      <c r="UAP734" s="14"/>
      <c r="UAQ734" s="14"/>
      <c r="UAR734" s="14"/>
      <c r="UAS734" s="14"/>
      <c r="UAT734" s="14"/>
      <c r="UAU734" s="14"/>
      <c r="UAV734" s="14"/>
      <c r="UAW734" s="14"/>
      <c r="UAX734" s="14"/>
      <c r="UAY734" s="14"/>
      <c r="UAZ734" s="14"/>
      <c r="UBA734" s="14"/>
      <c r="UBB734" s="14"/>
      <c r="UBC734" s="14"/>
      <c r="UBD734" s="14"/>
      <c r="UBE734" s="14"/>
      <c r="UBF734" s="14"/>
      <c r="UBG734" s="14"/>
      <c r="UBH734" s="14"/>
      <c r="UBI734" s="14"/>
      <c r="UBJ734" s="14"/>
      <c r="UBK734" s="14"/>
      <c r="UBL734" s="14"/>
      <c r="UBM734" s="14"/>
      <c r="UBN734" s="14"/>
      <c r="UBO734" s="14"/>
      <c r="UBP734" s="14"/>
      <c r="UBQ734" s="14"/>
      <c r="UBR734" s="14"/>
      <c r="UBS734" s="14"/>
      <c r="UBT734" s="14"/>
      <c r="UBU734" s="14"/>
      <c r="UBV734" s="14"/>
      <c r="UBW734" s="14"/>
      <c r="UBX734" s="14"/>
      <c r="UBY734" s="14"/>
      <c r="UBZ734" s="14"/>
      <c r="UCA734" s="14"/>
      <c r="UCB734" s="14"/>
      <c r="UCC734" s="14"/>
      <c r="UCD734" s="14"/>
      <c r="UCE734" s="14"/>
      <c r="UCF734" s="14"/>
      <c r="UCG734" s="14"/>
      <c r="UCH734" s="14"/>
      <c r="UCI734" s="14"/>
      <c r="UCJ734" s="14"/>
      <c r="UCK734" s="14"/>
      <c r="UCL734" s="14"/>
      <c r="UCM734" s="14"/>
      <c r="UCN734" s="14"/>
      <c r="UCO734" s="14"/>
      <c r="UCP734" s="14"/>
      <c r="UCQ734" s="14"/>
      <c r="UCR734" s="14"/>
      <c r="UCS734" s="14"/>
      <c r="UCT734" s="14"/>
      <c r="UCU734" s="14"/>
      <c r="UCV734" s="14"/>
      <c r="UCW734" s="14"/>
      <c r="UCX734" s="14"/>
      <c r="UCY734" s="14"/>
      <c r="UCZ734" s="14"/>
      <c r="UDA734" s="14"/>
      <c r="UDB734" s="14"/>
      <c r="UDC734" s="14"/>
      <c r="UDD734" s="14"/>
      <c r="UDE734" s="14"/>
      <c r="UDF734" s="14"/>
      <c r="UDG734" s="14"/>
      <c r="UDH734" s="14"/>
      <c r="UDI734" s="14"/>
      <c r="UDJ734" s="14"/>
      <c r="UDK734" s="14"/>
      <c r="UDL734" s="14"/>
      <c r="UDM734" s="14"/>
      <c r="UDN734" s="14"/>
      <c r="UDO734" s="14"/>
      <c r="UDP734" s="14"/>
      <c r="UDQ734" s="14"/>
      <c r="UDR734" s="14"/>
      <c r="UDS734" s="14"/>
      <c r="UDT734" s="14"/>
      <c r="UDU734" s="14"/>
      <c r="UDV734" s="14"/>
      <c r="UDW734" s="14"/>
      <c r="UDX734" s="14"/>
      <c r="UDY734" s="14"/>
      <c r="UDZ734" s="14"/>
      <c r="UEA734" s="14"/>
      <c r="UEB734" s="14"/>
      <c r="UEC734" s="14"/>
      <c r="UED734" s="14"/>
      <c r="UEE734" s="14"/>
      <c r="UEF734" s="14"/>
      <c r="UEG734" s="14"/>
      <c r="UEH734" s="14"/>
      <c r="UEI734" s="14"/>
      <c r="UEJ734" s="14"/>
      <c r="UEK734" s="14"/>
      <c r="UEL734" s="14"/>
      <c r="UEM734" s="14"/>
      <c r="UEN734" s="14"/>
      <c r="UEO734" s="14"/>
      <c r="UEP734" s="14"/>
      <c r="UEQ734" s="14"/>
      <c r="UER734" s="14"/>
      <c r="UES734" s="14"/>
      <c r="UET734" s="14"/>
      <c r="UEU734" s="14"/>
      <c r="UEV734" s="14"/>
      <c r="UEW734" s="14"/>
      <c r="UEX734" s="14"/>
      <c r="UEY734" s="14"/>
      <c r="UEZ734" s="14"/>
      <c r="UFA734" s="14"/>
      <c r="UFB734" s="14"/>
      <c r="UFC734" s="14"/>
      <c r="UFD734" s="14"/>
      <c r="UFE734" s="14"/>
      <c r="UFF734" s="14"/>
      <c r="UFG734" s="14"/>
      <c r="UFH734" s="14"/>
      <c r="UFI734" s="14"/>
      <c r="UFJ734" s="14"/>
      <c r="UFK734" s="14"/>
      <c r="UFL734" s="14"/>
      <c r="UFM734" s="14"/>
      <c r="UFN734" s="14"/>
      <c r="UFO734" s="14"/>
      <c r="UFP734" s="14"/>
      <c r="UFQ734" s="14"/>
      <c r="UFR734" s="14"/>
      <c r="UFS734" s="14"/>
      <c r="UFT734" s="14"/>
      <c r="UFU734" s="14"/>
      <c r="UFV734" s="14"/>
      <c r="UFW734" s="14"/>
      <c r="UFX734" s="14"/>
      <c r="UFY734" s="14"/>
      <c r="UFZ734" s="14"/>
      <c r="UGA734" s="14"/>
      <c r="UGB734" s="14"/>
      <c r="UGC734" s="14"/>
      <c r="UGD734" s="14"/>
      <c r="UGE734" s="14"/>
      <c r="UGF734" s="14"/>
      <c r="UGG734" s="14"/>
      <c r="UGH734" s="14"/>
      <c r="UGI734" s="14"/>
      <c r="UGJ734" s="14"/>
      <c r="UGK734" s="14"/>
      <c r="UGL734" s="14"/>
      <c r="UGM734" s="14"/>
      <c r="UGN734" s="14"/>
      <c r="UGO734" s="14"/>
      <c r="UGP734" s="14"/>
      <c r="UGQ734" s="14"/>
      <c r="UGR734" s="14"/>
      <c r="UGS734" s="14"/>
      <c r="UGT734" s="14"/>
      <c r="UGU734" s="14"/>
      <c r="UGV734" s="14"/>
      <c r="UGW734" s="14"/>
      <c r="UGX734" s="14"/>
      <c r="UGY734" s="14"/>
      <c r="UGZ734" s="14"/>
      <c r="UHA734" s="14"/>
      <c r="UHB734" s="14"/>
      <c r="UHC734" s="14"/>
      <c r="UHD734" s="14"/>
      <c r="UHE734" s="14"/>
      <c r="UHF734" s="14"/>
      <c r="UHG734" s="14"/>
      <c r="UHH734" s="14"/>
      <c r="UHI734" s="14"/>
      <c r="UHJ734" s="14"/>
      <c r="UHK734" s="14"/>
      <c r="UHL734" s="14"/>
      <c r="UHM734" s="14"/>
      <c r="UHN734" s="14"/>
      <c r="UHO734" s="14"/>
      <c r="UHP734" s="14"/>
      <c r="UHQ734" s="14"/>
      <c r="UHR734" s="14"/>
      <c r="UHS734" s="14"/>
      <c r="UHT734" s="14"/>
      <c r="UHU734" s="14"/>
      <c r="UHV734" s="14"/>
      <c r="UHW734" s="14"/>
      <c r="UHX734" s="14"/>
      <c r="UHY734" s="14"/>
      <c r="UHZ734" s="14"/>
      <c r="UIA734" s="14"/>
      <c r="UIB734" s="14"/>
      <c r="UIC734" s="14"/>
      <c r="UID734" s="14"/>
      <c r="UIE734" s="14"/>
      <c r="UIF734" s="14"/>
      <c r="UIG734" s="14"/>
      <c r="UIH734" s="14"/>
      <c r="UII734" s="14"/>
      <c r="UIJ734" s="14"/>
      <c r="UIK734" s="14"/>
      <c r="UIL734" s="14"/>
      <c r="UIM734" s="14"/>
      <c r="UIN734" s="14"/>
      <c r="UIO734" s="14"/>
      <c r="UIP734" s="14"/>
      <c r="UIQ734" s="14"/>
      <c r="UIR734" s="14"/>
      <c r="UIS734" s="14"/>
      <c r="UIT734" s="14"/>
      <c r="UIU734" s="14"/>
      <c r="UIV734" s="14"/>
      <c r="UIW734" s="14"/>
      <c r="UIX734" s="14"/>
      <c r="UIY734" s="14"/>
      <c r="UIZ734" s="14"/>
      <c r="UJA734" s="14"/>
      <c r="UJB734" s="14"/>
      <c r="UJC734" s="14"/>
      <c r="UJD734" s="14"/>
      <c r="UJE734" s="14"/>
      <c r="UJF734" s="14"/>
      <c r="UJG734" s="14"/>
      <c r="UJH734" s="14"/>
      <c r="UJI734" s="14"/>
      <c r="UJJ734" s="14"/>
      <c r="UJK734" s="14"/>
      <c r="UJL734" s="14"/>
      <c r="UJM734" s="14"/>
      <c r="UJN734" s="14"/>
      <c r="UJO734" s="14"/>
      <c r="UJP734" s="14"/>
      <c r="UJQ734" s="14"/>
      <c r="UJR734" s="14"/>
      <c r="UJS734" s="14"/>
      <c r="UJT734" s="14"/>
      <c r="UJU734" s="14"/>
      <c r="UJV734" s="14"/>
      <c r="UJW734" s="14"/>
      <c r="UJX734" s="14"/>
      <c r="UJY734" s="14"/>
      <c r="UJZ734" s="14"/>
      <c r="UKA734" s="14"/>
      <c r="UKB734" s="14"/>
      <c r="UKC734" s="14"/>
      <c r="UKD734" s="14"/>
      <c r="UKE734" s="14"/>
      <c r="UKF734" s="14"/>
      <c r="UKG734" s="14"/>
      <c r="UKH734" s="14"/>
      <c r="UKI734" s="14"/>
      <c r="UKJ734" s="14"/>
      <c r="UKK734" s="14"/>
      <c r="UKL734" s="14"/>
      <c r="UKM734" s="14"/>
      <c r="UKN734" s="14"/>
      <c r="UKO734" s="14"/>
      <c r="UKP734" s="14"/>
      <c r="UKQ734" s="14"/>
      <c r="UKR734" s="14"/>
      <c r="UKS734" s="14"/>
      <c r="UKT734" s="14"/>
      <c r="UKU734" s="14"/>
      <c r="UKV734" s="14"/>
      <c r="UKW734" s="14"/>
      <c r="UKX734" s="14"/>
      <c r="UKY734" s="14"/>
      <c r="UKZ734" s="14"/>
      <c r="ULA734" s="14"/>
      <c r="ULB734" s="14"/>
      <c r="ULC734" s="14"/>
      <c r="ULD734" s="14"/>
      <c r="ULE734" s="14"/>
      <c r="ULF734" s="14"/>
      <c r="ULG734" s="14"/>
      <c r="ULH734" s="14"/>
      <c r="ULI734" s="14"/>
      <c r="ULJ734" s="14"/>
      <c r="ULK734" s="14"/>
      <c r="ULL734" s="14"/>
      <c r="ULM734" s="14"/>
      <c r="ULN734" s="14"/>
      <c r="ULO734" s="14"/>
      <c r="ULP734" s="14"/>
      <c r="ULQ734" s="14"/>
      <c r="ULR734" s="14"/>
      <c r="ULS734" s="14"/>
      <c r="ULT734" s="14"/>
      <c r="ULU734" s="14"/>
      <c r="ULV734" s="14"/>
      <c r="ULW734" s="14"/>
      <c r="ULX734" s="14"/>
      <c r="ULY734" s="14"/>
      <c r="ULZ734" s="14"/>
      <c r="UMA734" s="14"/>
      <c r="UMB734" s="14"/>
      <c r="UMC734" s="14"/>
      <c r="UMD734" s="14"/>
      <c r="UME734" s="14"/>
      <c r="UMF734" s="14"/>
      <c r="UMG734" s="14"/>
      <c r="UMH734" s="14"/>
      <c r="UMI734" s="14"/>
      <c r="UMJ734" s="14"/>
      <c r="UMK734" s="14"/>
      <c r="UML734" s="14"/>
      <c r="UMM734" s="14"/>
      <c r="UMN734" s="14"/>
      <c r="UMO734" s="14"/>
      <c r="UMP734" s="14"/>
      <c r="UMQ734" s="14"/>
      <c r="UMR734" s="14"/>
      <c r="UMS734" s="14"/>
      <c r="UMT734" s="14"/>
      <c r="UMU734" s="14"/>
      <c r="UMV734" s="14"/>
      <c r="UMW734" s="14"/>
      <c r="UMX734" s="14"/>
      <c r="UMY734" s="14"/>
      <c r="UMZ734" s="14"/>
      <c r="UNA734" s="14"/>
      <c r="UNB734" s="14"/>
      <c r="UNC734" s="14"/>
      <c r="UND734" s="14"/>
      <c r="UNE734" s="14"/>
      <c r="UNF734" s="14"/>
      <c r="UNG734" s="14"/>
      <c r="UNH734" s="14"/>
      <c r="UNI734" s="14"/>
      <c r="UNJ734" s="14"/>
      <c r="UNK734" s="14"/>
      <c r="UNL734" s="14"/>
      <c r="UNM734" s="14"/>
      <c r="UNN734" s="14"/>
      <c r="UNO734" s="14"/>
      <c r="UNP734" s="14"/>
      <c r="UNQ734" s="14"/>
      <c r="UNR734" s="14"/>
      <c r="UNS734" s="14"/>
      <c r="UNT734" s="14"/>
      <c r="UNU734" s="14"/>
      <c r="UNV734" s="14"/>
      <c r="UNW734" s="14"/>
      <c r="UNX734" s="14"/>
      <c r="UNY734" s="14"/>
      <c r="UNZ734" s="14"/>
      <c r="UOA734" s="14"/>
      <c r="UOB734" s="14"/>
      <c r="UOC734" s="14"/>
      <c r="UOD734" s="14"/>
      <c r="UOE734" s="14"/>
      <c r="UOF734" s="14"/>
      <c r="UOG734" s="14"/>
      <c r="UOH734" s="14"/>
      <c r="UOI734" s="14"/>
      <c r="UOJ734" s="14"/>
      <c r="UOK734" s="14"/>
      <c r="UOL734" s="14"/>
      <c r="UOM734" s="14"/>
      <c r="UON734" s="14"/>
      <c r="UOO734" s="14"/>
      <c r="UOP734" s="14"/>
      <c r="UOQ734" s="14"/>
      <c r="UOR734" s="14"/>
      <c r="UOS734" s="14"/>
      <c r="UOT734" s="14"/>
      <c r="UOU734" s="14"/>
      <c r="UOV734" s="14"/>
      <c r="UOW734" s="14"/>
      <c r="UOX734" s="14"/>
      <c r="UOY734" s="14"/>
      <c r="UOZ734" s="14"/>
      <c r="UPA734" s="14"/>
      <c r="UPB734" s="14"/>
      <c r="UPC734" s="14"/>
      <c r="UPD734" s="14"/>
      <c r="UPE734" s="14"/>
      <c r="UPF734" s="14"/>
      <c r="UPG734" s="14"/>
      <c r="UPH734" s="14"/>
      <c r="UPI734" s="14"/>
      <c r="UPJ734" s="14"/>
      <c r="UPK734" s="14"/>
      <c r="UPL734" s="14"/>
      <c r="UPM734" s="14"/>
      <c r="UPN734" s="14"/>
      <c r="UPO734" s="14"/>
      <c r="UPP734" s="14"/>
      <c r="UPQ734" s="14"/>
      <c r="UPR734" s="14"/>
      <c r="UPS734" s="14"/>
      <c r="UPT734" s="14"/>
      <c r="UPU734" s="14"/>
      <c r="UPV734" s="14"/>
      <c r="UPW734" s="14"/>
      <c r="UPX734" s="14"/>
      <c r="UPY734" s="14"/>
      <c r="UPZ734" s="14"/>
      <c r="UQA734" s="14"/>
      <c r="UQB734" s="14"/>
      <c r="UQC734" s="14"/>
      <c r="UQD734" s="14"/>
      <c r="UQE734" s="14"/>
      <c r="UQF734" s="14"/>
      <c r="UQG734" s="14"/>
      <c r="UQH734" s="14"/>
      <c r="UQI734" s="14"/>
      <c r="UQJ734" s="14"/>
      <c r="UQK734" s="14"/>
      <c r="UQL734" s="14"/>
      <c r="UQM734" s="14"/>
      <c r="UQN734" s="14"/>
      <c r="UQO734" s="14"/>
      <c r="UQP734" s="14"/>
      <c r="UQQ734" s="14"/>
      <c r="UQR734" s="14"/>
      <c r="UQS734" s="14"/>
      <c r="UQT734" s="14"/>
      <c r="UQU734" s="14"/>
      <c r="UQV734" s="14"/>
      <c r="UQW734" s="14"/>
      <c r="UQX734" s="14"/>
      <c r="UQY734" s="14"/>
      <c r="UQZ734" s="14"/>
      <c r="URA734" s="14"/>
      <c r="URB734" s="14"/>
      <c r="URC734" s="14"/>
      <c r="URD734" s="14"/>
      <c r="URE734" s="14"/>
      <c r="URF734" s="14"/>
      <c r="URG734" s="14"/>
      <c r="URH734" s="14"/>
      <c r="URI734" s="14"/>
      <c r="URJ734" s="14"/>
      <c r="URK734" s="14"/>
      <c r="URL734" s="14"/>
      <c r="URM734" s="14"/>
      <c r="URN734" s="14"/>
      <c r="URO734" s="14"/>
      <c r="URP734" s="14"/>
      <c r="URQ734" s="14"/>
      <c r="URR734" s="14"/>
      <c r="URS734" s="14"/>
      <c r="URT734" s="14"/>
      <c r="URU734" s="14"/>
      <c r="URV734" s="14"/>
      <c r="URW734" s="14"/>
      <c r="URX734" s="14"/>
      <c r="URY734" s="14"/>
      <c r="URZ734" s="14"/>
      <c r="USA734" s="14"/>
      <c r="USB734" s="14"/>
      <c r="USC734" s="14"/>
      <c r="USD734" s="14"/>
      <c r="USE734" s="14"/>
      <c r="USF734" s="14"/>
      <c r="USG734" s="14"/>
      <c r="USH734" s="14"/>
      <c r="USI734" s="14"/>
      <c r="USJ734" s="14"/>
      <c r="USK734" s="14"/>
      <c r="USL734" s="14"/>
      <c r="USM734" s="14"/>
      <c r="USN734" s="14"/>
      <c r="USO734" s="14"/>
      <c r="USP734" s="14"/>
      <c r="USQ734" s="14"/>
      <c r="USR734" s="14"/>
      <c r="USS734" s="14"/>
      <c r="UST734" s="14"/>
      <c r="USU734" s="14"/>
      <c r="USV734" s="14"/>
      <c r="USW734" s="14"/>
      <c r="USX734" s="14"/>
      <c r="USY734" s="14"/>
      <c r="USZ734" s="14"/>
      <c r="UTA734" s="14"/>
      <c r="UTB734" s="14"/>
      <c r="UTC734" s="14"/>
      <c r="UTD734" s="14"/>
      <c r="UTE734" s="14"/>
      <c r="UTF734" s="14"/>
      <c r="UTG734" s="14"/>
      <c r="UTH734" s="14"/>
      <c r="UTI734" s="14"/>
      <c r="UTJ734" s="14"/>
      <c r="UTK734" s="14"/>
      <c r="UTL734" s="14"/>
      <c r="UTM734" s="14"/>
      <c r="UTN734" s="14"/>
      <c r="UTO734" s="14"/>
      <c r="UTP734" s="14"/>
      <c r="UTQ734" s="14"/>
      <c r="UTR734" s="14"/>
      <c r="UTS734" s="14"/>
      <c r="UTT734" s="14"/>
      <c r="UTU734" s="14"/>
      <c r="UTV734" s="14"/>
      <c r="UTW734" s="14"/>
      <c r="UTX734" s="14"/>
      <c r="UTY734" s="14"/>
      <c r="UTZ734" s="14"/>
      <c r="UUA734" s="14"/>
      <c r="UUB734" s="14"/>
      <c r="UUC734" s="14"/>
      <c r="UUD734" s="14"/>
      <c r="UUE734" s="14"/>
      <c r="UUF734" s="14"/>
      <c r="UUG734" s="14"/>
      <c r="UUH734" s="14"/>
      <c r="UUI734" s="14"/>
      <c r="UUJ734" s="14"/>
      <c r="UUK734" s="14"/>
      <c r="UUL734" s="14"/>
      <c r="UUM734" s="14"/>
      <c r="UUN734" s="14"/>
      <c r="UUO734" s="14"/>
      <c r="UUP734" s="14"/>
      <c r="UUQ734" s="14"/>
      <c r="UUR734" s="14"/>
      <c r="UUS734" s="14"/>
      <c r="UUT734" s="14"/>
      <c r="UUU734" s="14"/>
      <c r="UUV734" s="14"/>
      <c r="UUW734" s="14"/>
      <c r="UUX734" s="14"/>
      <c r="UUY734" s="14"/>
      <c r="UUZ734" s="14"/>
      <c r="UVA734" s="14"/>
      <c r="UVB734" s="14"/>
      <c r="UVC734" s="14"/>
      <c r="UVD734" s="14"/>
      <c r="UVE734" s="14"/>
      <c r="UVF734" s="14"/>
      <c r="UVG734" s="14"/>
      <c r="UVH734" s="14"/>
      <c r="UVI734" s="14"/>
      <c r="UVJ734" s="14"/>
      <c r="UVK734" s="14"/>
      <c r="UVL734" s="14"/>
      <c r="UVM734" s="14"/>
      <c r="UVN734" s="14"/>
      <c r="UVO734" s="14"/>
      <c r="UVP734" s="14"/>
      <c r="UVQ734" s="14"/>
      <c r="UVR734" s="14"/>
      <c r="UVS734" s="14"/>
      <c r="UVT734" s="14"/>
      <c r="UVU734" s="14"/>
      <c r="UVV734" s="14"/>
      <c r="UVW734" s="14"/>
      <c r="UVX734" s="14"/>
      <c r="UVY734" s="14"/>
      <c r="UVZ734" s="14"/>
      <c r="UWA734" s="14"/>
      <c r="UWB734" s="14"/>
      <c r="UWC734" s="14"/>
      <c r="UWD734" s="14"/>
      <c r="UWE734" s="14"/>
      <c r="UWF734" s="14"/>
      <c r="UWG734" s="14"/>
      <c r="UWH734" s="14"/>
      <c r="UWI734" s="14"/>
      <c r="UWJ734" s="14"/>
      <c r="UWK734" s="14"/>
      <c r="UWL734" s="14"/>
      <c r="UWM734" s="14"/>
      <c r="UWN734" s="14"/>
      <c r="UWO734" s="14"/>
      <c r="UWP734" s="14"/>
      <c r="UWQ734" s="14"/>
      <c r="UWR734" s="14"/>
      <c r="UWS734" s="14"/>
      <c r="UWT734" s="14"/>
      <c r="UWU734" s="14"/>
      <c r="UWV734" s="14"/>
      <c r="UWW734" s="14"/>
      <c r="UWX734" s="14"/>
      <c r="UWY734" s="14"/>
      <c r="UWZ734" s="14"/>
      <c r="UXA734" s="14"/>
      <c r="UXB734" s="14"/>
      <c r="UXC734" s="14"/>
      <c r="UXD734" s="14"/>
      <c r="UXE734" s="14"/>
      <c r="UXF734" s="14"/>
      <c r="UXG734" s="14"/>
      <c r="UXH734" s="14"/>
      <c r="UXI734" s="14"/>
      <c r="UXJ734" s="14"/>
      <c r="UXK734" s="14"/>
      <c r="UXL734" s="14"/>
      <c r="UXM734" s="14"/>
      <c r="UXN734" s="14"/>
      <c r="UXO734" s="14"/>
      <c r="UXP734" s="14"/>
      <c r="UXQ734" s="14"/>
      <c r="UXR734" s="14"/>
      <c r="UXS734" s="14"/>
      <c r="UXT734" s="14"/>
      <c r="UXU734" s="14"/>
      <c r="UXV734" s="14"/>
      <c r="UXW734" s="14"/>
      <c r="UXX734" s="14"/>
      <c r="UXY734" s="14"/>
      <c r="UXZ734" s="14"/>
      <c r="UYA734" s="14"/>
      <c r="UYB734" s="14"/>
      <c r="UYC734" s="14"/>
      <c r="UYD734" s="14"/>
      <c r="UYE734" s="14"/>
      <c r="UYF734" s="14"/>
      <c r="UYG734" s="14"/>
      <c r="UYH734" s="14"/>
      <c r="UYI734" s="14"/>
      <c r="UYJ734" s="14"/>
      <c r="UYK734" s="14"/>
      <c r="UYL734" s="14"/>
      <c r="UYM734" s="14"/>
      <c r="UYN734" s="14"/>
      <c r="UYO734" s="14"/>
      <c r="UYP734" s="14"/>
      <c r="UYQ734" s="14"/>
      <c r="UYR734" s="14"/>
      <c r="UYS734" s="14"/>
      <c r="UYT734" s="14"/>
      <c r="UYU734" s="14"/>
      <c r="UYV734" s="14"/>
      <c r="UYW734" s="14"/>
      <c r="UYX734" s="14"/>
      <c r="UYY734" s="14"/>
      <c r="UYZ734" s="14"/>
      <c r="UZA734" s="14"/>
      <c r="UZB734" s="14"/>
      <c r="UZC734" s="14"/>
      <c r="UZD734" s="14"/>
      <c r="UZE734" s="14"/>
      <c r="UZF734" s="14"/>
      <c r="UZG734" s="14"/>
      <c r="UZH734" s="14"/>
      <c r="UZI734" s="14"/>
      <c r="UZJ734" s="14"/>
      <c r="UZK734" s="14"/>
      <c r="UZL734" s="14"/>
      <c r="UZM734" s="14"/>
      <c r="UZN734" s="14"/>
      <c r="UZO734" s="14"/>
      <c r="UZP734" s="14"/>
      <c r="UZQ734" s="14"/>
      <c r="UZR734" s="14"/>
      <c r="UZS734" s="14"/>
      <c r="UZT734" s="14"/>
      <c r="UZU734" s="14"/>
      <c r="UZV734" s="14"/>
      <c r="UZW734" s="14"/>
      <c r="UZX734" s="14"/>
      <c r="UZY734" s="14"/>
      <c r="UZZ734" s="14"/>
      <c r="VAA734" s="14"/>
      <c r="VAB734" s="14"/>
      <c r="VAC734" s="14"/>
      <c r="VAD734" s="14"/>
      <c r="VAE734" s="14"/>
      <c r="VAF734" s="14"/>
      <c r="VAG734" s="14"/>
      <c r="VAH734" s="14"/>
      <c r="VAI734" s="14"/>
      <c r="VAJ734" s="14"/>
      <c r="VAK734" s="14"/>
      <c r="VAL734" s="14"/>
      <c r="VAM734" s="14"/>
      <c r="VAN734" s="14"/>
      <c r="VAO734" s="14"/>
      <c r="VAP734" s="14"/>
      <c r="VAQ734" s="14"/>
      <c r="VAR734" s="14"/>
      <c r="VAS734" s="14"/>
      <c r="VAT734" s="14"/>
      <c r="VAU734" s="14"/>
      <c r="VAV734" s="14"/>
      <c r="VAW734" s="14"/>
      <c r="VAX734" s="14"/>
      <c r="VAY734" s="14"/>
      <c r="VAZ734" s="14"/>
      <c r="VBA734" s="14"/>
      <c r="VBB734" s="14"/>
      <c r="VBC734" s="14"/>
      <c r="VBD734" s="14"/>
      <c r="VBE734" s="14"/>
      <c r="VBF734" s="14"/>
      <c r="VBG734" s="14"/>
      <c r="VBH734" s="14"/>
      <c r="VBI734" s="14"/>
      <c r="VBJ734" s="14"/>
      <c r="VBK734" s="14"/>
      <c r="VBL734" s="14"/>
      <c r="VBM734" s="14"/>
      <c r="VBN734" s="14"/>
      <c r="VBO734" s="14"/>
      <c r="VBP734" s="14"/>
      <c r="VBQ734" s="14"/>
      <c r="VBR734" s="14"/>
      <c r="VBS734" s="14"/>
      <c r="VBT734" s="14"/>
      <c r="VBU734" s="14"/>
      <c r="VBV734" s="14"/>
      <c r="VBW734" s="14"/>
      <c r="VBX734" s="14"/>
      <c r="VBY734" s="14"/>
      <c r="VBZ734" s="14"/>
      <c r="VCA734" s="14"/>
      <c r="VCB734" s="14"/>
      <c r="VCC734" s="14"/>
      <c r="VCD734" s="14"/>
      <c r="VCE734" s="14"/>
      <c r="VCF734" s="14"/>
      <c r="VCG734" s="14"/>
      <c r="VCH734" s="14"/>
      <c r="VCI734" s="14"/>
      <c r="VCJ734" s="14"/>
      <c r="VCK734" s="14"/>
      <c r="VCL734" s="14"/>
      <c r="VCM734" s="14"/>
      <c r="VCN734" s="14"/>
      <c r="VCO734" s="14"/>
      <c r="VCP734" s="14"/>
      <c r="VCQ734" s="14"/>
      <c r="VCR734" s="14"/>
      <c r="VCS734" s="14"/>
      <c r="VCT734" s="14"/>
      <c r="VCU734" s="14"/>
      <c r="VCV734" s="14"/>
      <c r="VCW734" s="14"/>
      <c r="VCX734" s="14"/>
      <c r="VCY734" s="14"/>
      <c r="VCZ734" s="14"/>
      <c r="VDA734" s="14"/>
      <c r="VDB734" s="14"/>
      <c r="VDC734" s="14"/>
      <c r="VDD734" s="14"/>
      <c r="VDE734" s="14"/>
      <c r="VDF734" s="14"/>
      <c r="VDG734" s="14"/>
      <c r="VDH734" s="14"/>
      <c r="VDI734" s="14"/>
      <c r="VDJ734" s="14"/>
      <c r="VDK734" s="14"/>
      <c r="VDL734" s="14"/>
      <c r="VDM734" s="14"/>
      <c r="VDN734" s="14"/>
      <c r="VDO734" s="14"/>
      <c r="VDP734" s="14"/>
      <c r="VDQ734" s="14"/>
      <c r="VDR734" s="14"/>
      <c r="VDS734" s="14"/>
      <c r="VDT734" s="14"/>
      <c r="VDU734" s="14"/>
      <c r="VDV734" s="14"/>
      <c r="VDW734" s="14"/>
      <c r="VDX734" s="14"/>
      <c r="VDY734" s="14"/>
      <c r="VDZ734" s="14"/>
      <c r="VEA734" s="14"/>
      <c r="VEB734" s="14"/>
      <c r="VEC734" s="14"/>
      <c r="VED734" s="14"/>
      <c r="VEE734" s="14"/>
      <c r="VEF734" s="14"/>
      <c r="VEG734" s="14"/>
      <c r="VEH734" s="14"/>
      <c r="VEI734" s="14"/>
      <c r="VEJ734" s="14"/>
      <c r="VEK734" s="14"/>
      <c r="VEL734" s="14"/>
      <c r="VEM734" s="14"/>
      <c r="VEN734" s="14"/>
      <c r="VEO734" s="14"/>
      <c r="VEP734" s="14"/>
      <c r="VEQ734" s="14"/>
      <c r="VER734" s="14"/>
      <c r="VES734" s="14"/>
      <c r="VET734" s="14"/>
      <c r="VEU734" s="14"/>
      <c r="VEV734" s="14"/>
      <c r="VEW734" s="14"/>
      <c r="VEX734" s="14"/>
      <c r="VEY734" s="14"/>
      <c r="VEZ734" s="14"/>
      <c r="VFA734" s="14"/>
      <c r="VFB734" s="14"/>
      <c r="VFC734" s="14"/>
      <c r="VFD734" s="14"/>
      <c r="VFE734" s="14"/>
      <c r="VFF734" s="14"/>
      <c r="VFG734" s="14"/>
      <c r="VFH734" s="14"/>
      <c r="VFI734" s="14"/>
      <c r="VFJ734" s="14"/>
      <c r="VFK734" s="14"/>
      <c r="VFL734" s="14"/>
      <c r="VFM734" s="14"/>
      <c r="VFN734" s="14"/>
      <c r="VFO734" s="14"/>
      <c r="VFP734" s="14"/>
      <c r="VFQ734" s="14"/>
      <c r="VFR734" s="14"/>
      <c r="VFS734" s="14"/>
      <c r="VFT734" s="14"/>
      <c r="VFU734" s="14"/>
      <c r="VFV734" s="14"/>
      <c r="VFW734" s="14"/>
      <c r="VFX734" s="14"/>
      <c r="VFY734" s="14"/>
      <c r="VFZ734" s="14"/>
      <c r="VGA734" s="14"/>
      <c r="VGB734" s="14"/>
      <c r="VGC734" s="14"/>
      <c r="VGD734" s="14"/>
      <c r="VGE734" s="14"/>
      <c r="VGF734" s="14"/>
      <c r="VGG734" s="14"/>
      <c r="VGH734" s="14"/>
      <c r="VGI734" s="14"/>
      <c r="VGJ734" s="14"/>
      <c r="VGK734" s="14"/>
      <c r="VGL734" s="14"/>
      <c r="VGM734" s="14"/>
      <c r="VGN734" s="14"/>
      <c r="VGO734" s="14"/>
      <c r="VGP734" s="14"/>
      <c r="VGQ734" s="14"/>
      <c r="VGR734" s="14"/>
      <c r="VGS734" s="14"/>
      <c r="VGT734" s="14"/>
      <c r="VGU734" s="14"/>
      <c r="VGV734" s="14"/>
      <c r="VGW734" s="14"/>
      <c r="VGX734" s="14"/>
      <c r="VGY734" s="14"/>
      <c r="VGZ734" s="14"/>
      <c r="VHA734" s="14"/>
      <c r="VHB734" s="14"/>
      <c r="VHC734" s="14"/>
      <c r="VHD734" s="14"/>
      <c r="VHE734" s="14"/>
      <c r="VHF734" s="14"/>
      <c r="VHG734" s="14"/>
      <c r="VHH734" s="14"/>
      <c r="VHI734" s="14"/>
      <c r="VHJ734" s="14"/>
      <c r="VHK734" s="14"/>
      <c r="VHL734" s="14"/>
      <c r="VHM734" s="14"/>
      <c r="VHN734" s="14"/>
      <c r="VHO734" s="14"/>
      <c r="VHP734" s="14"/>
      <c r="VHQ734" s="14"/>
      <c r="VHR734" s="14"/>
      <c r="VHS734" s="14"/>
      <c r="VHT734" s="14"/>
      <c r="VHU734" s="14"/>
      <c r="VHV734" s="14"/>
      <c r="VHW734" s="14"/>
      <c r="VHX734" s="14"/>
      <c r="VHY734" s="14"/>
      <c r="VHZ734" s="14"/>
      <c r="VIA734" s="14"/>
      <c r="VIB734" s="14"/>
      <c r="VIC734" s="14"/>
      <c r="VID734" s="14"/>
      <c r="VIE734" s="14"/>
      <c r="VIF734" s="14"/>
      <c r="VIG734" s="14"/>
      <c r="VIH734" s="14"/>
      <c r="VII734" s="14"/>
      <c r="VIJ734" s="14"/>
      <c r="VIK734" s="14"/>
      <c r="VIL734" s="14"/>
      <c r="VIM734" s="14"/>
      <c r="VIN734" s="14"/>
      <c r="VIO734" s="14"/>
      <c r="VIP734" s="14"/>
      <c r="VIQ734" s="14"/>
      <c r="VIR734" s="14"/>
      <c r="VIS734" s="14"/>
      <c r="VIT734" s="14"/>
      <c r="VIU734" s="14"/>
      <c r="VIV734" s="14"/>
      <c r="VIW734" s="14"/>
      <c r="VIX734" s="14"/>
      <c r="VIY734" s="14"/>
      <c r="VIZ734" s="14"/>
      <c r="VJA734" s="14"/>
      <c r="VJB734" s="14"/>
      <c r="VJC734" s="14"/>
      <c r="VJD734" s="14"/>
      <c r="VJE734" s="14"/>
      <c r="VJF734" s="14"/>
      <c r="VJG734" s="14"/>
      <c r="VJH734" s="14"/>
      <c r="VJI734" s="14"/>
      <c r="VJJ734" s="14"/>
      <c r="VJK734" s="14"/>
      <c r="VJL734" s="14"/>
      <c r="VJM734" s="14"/>
      <c r="VJN734" s="14"/>
      <c r="VJO734" s="14"/>
      <c r="VJP734" s="14"/>
      <c r="VJQ734" s="14"/>
      <c r="VJR734" s="14"/>
      <c r="VJS734" s="14"/>
      <c r="VJT734" s="14"/>
      <c r="VJU734" s="14"/>
      <c r="VJV734" s="14"/>
      <c r="VJW734" s="14"/>
      <c r="VJX734" s="14"/>
      <c r="VJY734" s="14"/>
      <c r="VJZ734" s="14"/>
      <c r="VKA734" s="14"/>
      <c r="VKB734" s="14"/>
      <c r="VKC734" s="14"/>
      <c r="VKD734" s="14"/>
      <c r="VKE734" s="14"/>
      <c r="VKF734" s="14"/>
      <c r="VKG734" s="14"/>
      <c r="VKH734" s="14"/>
      <c r="VKI734" s="14"/>
      <c r="VKJ734" s="14"/>
      <c r="VKK734" s="14"/>
      <c r="VKL734" s="14"/>
      <c r="VKM734" s="14"/>
      <c r="VKN734" s="14"/>
      <c r="VKO734" s="14"/>
      <c r="VKP734" s="14"/>
      <c r="VKQ734" s="14"/>
      <c r="VKR734" s="14"/>
      <c r="VKS734" s="14"/>
      <c r="VKT734" s="14"/>
      <c r="VKU734" s="14"/>
      <c r="VKV734" s="14"/>
      <c r="VKW734" s="14"/>
      <c r="VKX734" s="14"/>
      <c r="VKY734" s="14"/>
      <c r="VKZ734" s="14"/>
      <c r="VLA734" s="14"/>
      <c r="VLB734" s="14"/>
      <c r="VLC734" s="14"/>
      <c r="VLD734" s="14"/>
      <c r="VLE734" s="14"/>
      <c r="VLF734" s="14"/>
      <c r="VLG734" s="14"/>
      <c r="VLH734" s="14"/>
      <c r="VLI734" s="14"/>
      <c r="VLJ734" s="14"/>
      <c r="VLK734" s="14"/>
      <c r="VLL734" s="14"/>
      <c r="VLM734" s="14"/>
      <c r="VLN734" s="14"/>
      <c r="VLO734" s="14"/>
      <c r="VLP734" s="14"/>
      <c r="VLQ734" s="14"/>
      <c r="VLR734" s="14"/>
      <c r="VLS734" s="14"/>
      <c r="VLT734" s="14"/>
      <c r="VLU734" s="14"/>
      <c r="VLV734" s="14"/>
      <c r="VLW734" s="14"/>
      <c r="VLX734" s="14"/>
      <c r="VLY734" s="14"/>
      <c r="VLZ734" s="14"/>
      <c r="VMA734" s="14"/>
      <c r="VMB734" s="14"/>
      <c r="VMC734" s="14"/>
      <c r="VMD734" s="14"/>
      <c r="VME734" s="14"/>
      <c r="VMF734" s="14"/>
      <c r="VMG734" s="14"/>
      <c r="VMH734" s="14"/>
      <c r="VMI734" s="14"/>
      <c r="VMJ734" s="14"/>
      <c r="VMK734" s="14"/>
      <c r="VML734" s="14"/>
      <c r="VMM734" s="14"/>
      <c r="VMN734" s="14"/>
      <c r="VMO734" s="14"/>
      <c r="VMP734" s="14"/>
      <c r="VMQ734" s="14"/>
      <c r="VMR734" s="14"/>
      <c r="VMS734" s="14"/>
      <c r="VMT734" s="14"/>
      <c r="VMU734" s="14"/>
      <c r="VMV734" s="14"/>
      <c r="VMW734" s="14"/>
      <c r="VMX734" s="14"/>
      <c r="VMY734" s="14"/>
      <c r="VMZ734" s="14"/>
      <c r="VNA734" s="14"/>
      <c r="VNB734" s="14"/>
      <c r="VNC734" s="14"/>
      <c r="VND734" s="14"/>
      <c r="VNE734" s="14"/>
      <c r="VNF734" s="14"/>
      <c r="VNG734" s="14"/>
      <c r="VNH734" s="14"/>
      <c r="VNI734" s="14"/>
      <c r="VNJ734" s="14"/>
      <c r="VNK734" s="14"/>
      <c r="VNL734" s="14"/>
      <c r="VNM734" s="14"/>
      <c r="VNN734" s="14"/>
      <c r="VNO734" s="14"/>
      <c r="VNP734" s="14"/>
      <c r="VNQ734" s="14"/>
      <c r="VNR734" s="14"/>
      <c r="VNS734" s="14"/>
      <c r="VNT734" s="14"/>
      <c r="VNU734" s="14"/>
      <c r="VNV734" s="14"/>
      <c r="VNW734" s="14"/>
      <c r="VNX734" s="14"/>
      <c r="VNY734" s="14"/>
      <c r="VNZ734" s="14"/>
      <c r="VOA734" s="14"/>
      <c r="VOB734" s="14"/>
      <c r="VOC734" s="14"/>
      <c r="VOD734" s="14"/>
      <c r="VOE734" s="14"/>
      <c r="VOF734" s="14"/>
      <c r="VOG734" s="14"/>
      <c r="VOH734" s="14"/>
      <c r="VOI734" s="14"/>
      <c r="VOJ734" s="14"/>
      <c r="VOK734" s="14"/>
      <c r="VOL734" s="14"/>
      <c r="VOM734" s="14"/>
      <c r="VON734" s="14"/>
      <c r="VOO734" s="14"/>
      <c r="VOP734" s="14"/>
      <c r="VOQ734" s="14"/>
      <c r="VOR734" s="14"/>
      <c r="VOS734" s="14"/>
      <c r="VOT734" s="14"/>
      <c r="VOU734" s="14"/>
      <c r="VOV734" s="14"/>
      <c r="VOW734" s="14"/>
      <c r="VOX734" s="14"/>
      <c r="VOY734" s="14"/>
      <c r="VOZ734" s="14"/>
      <c r="VPA734" s="14"/>
      <c r="VPB734" s="14"/>
      <c r="VPC734" s="14"/>
      <c r="VPD734" s="14"/>
      <c r="VPE734" s="14"/>
      <c r="VPF734" s="14"/>
      <c r="VPG734" s="14"/>
      <c r="VPH734" s="14"/>
      <c r="VPI734" s="14"/>
      <c r="VPJ734" s="14"/>
      <c r="VPK734" s="14"/>
      <c r="VPL734" s="14"/>
      <c r="VPM734" s="14"/>
      <c r="VPN734" s="14"/>
      <c r="VPO734" s="14"/>
      <c r="VPP734" s="14"/>
      <c r="VPQ734" s="14"/>
      <c r="VPR734" s="14"/>
      <c r="VPS734" s="14"/>
      <c r="VPT734" s="14"/>
      <c r="VPU734" s="14"/>
      <c r="VPV734" s="14"/>
      <c r="VPW734" s="14"/>
      <c r="VPX734" s="14"/>
      <c r="VPY734" s="14"/>
      <c r="VPZ734" s="14"/>
      <c r="VQA734" s="14"/>
      <c r="VQB734" s="14"/>
      <c r="VQC734" s="14"/>
      <c r="VQD734" s="14"/>
      <c r="VQE734" s="14"/>
      <c r="VQF734" s="14"/>
      <c r="VQG734" s="14"/>
      <c r="VQH734" s="14"/>
      <c r="VQI734" s="14"/>
      <c r="VQJ734" s="14"/>
      <c r="VQK734" s="14"/>
      <c r="VQL734" s="14"/>
      <c r="VQM734" s="14"/>
      <c r="VQN734" s="14"/>
      <c r="VQO734" s="14"/>
      <c r="VQP734" s="14"/>
      <c r="VQQ734" s="14"/>
      <c r="VQR734" s="14"/>
      <c r="VQS734" s="14"/>
      <c r="VQT734" s="14"/>
      <c r="VQU734" s="14"/>
      <c r="VQV734" s="14"/>
      <c r="VQW734" s="14"/>
      <c r="VQX734" s="14"/>
      <c r="VQY734" s="14"/>
      <c r="VQZ734" s="14"/>
      <c r="VRA734" s="14"/>
      <c r="VRB734" s="14"/>
      <c r="VRC734" s="14"/>
      <c r="VRD734" s="14"/>
      <c r="VRE734" s="14"/>
      <c r="VRF734" s="14"/>
      <c r="VRG734" s="14"/>
      <c r="VRH734" s="14"/>
      <c r="VRI734" s="14"/>
      <c r="VRJ734" s="14"/>
      <c r="VRK734" s="14"/>
      <c r="VRL734" s="14"/>
      <c r="VRM734" s="14"/>
      <c r="VRN734" s="14"/>
      <c r="VRO734" s="14"/>
      <c r="VRP734" s="14"/>
      <c r="VRQ734" s="14"/>
      <c r="VRR734" s="14"/>
      <c r="VRS734" s="14"/>
      <c r="VRT734" s="14"/>
      <c r="VRU734" s="14"/>
      <c r="VRV734" s="14"/>
      <c r="VRW734" s="14"/>
      <c r="VRX734" s="14"/>
      <c r="VRY734" s="14"/>
      <c r="VRZ734" s="14"/>
      <c r="VSA734" s="14"/>
      <c r="VSB734" s="14"/>
      <c r="VSC734" s="14"/>
      <c r="VSD734" s="14"/>
      <c r="VSE734" s="14"/>
      <c r="VSF734" s="14"/>
      <c r="VSG734" s="14"/>
      <c r="VSH734" s="14"/>
      <c r="VSI734" s="14"/>
      <c r="VSJ734" s="14"/>
      <c r="VSK734" s="14"/>
      <c r="VSL734" s="14"/>
      <c r="VSM734" s="14"/>
      <c r="VSN734" s="14"/>
      <c r="VSO734" s="14"/>
      <c r="VSP734" s="14"/>
      <c r="VSQ734" s="14"/>
      <c r="VSR734" s="14"/>
      <c r="VSS734" s="14"/>
      <c r="VST734" s="14"/>
      <c r="VSU734" s="14"/>
      <c r="VSV734" s="14"/>
      <c r="VSW734" s="14"/>
      <c r="VSX734" s="14"/>
      <c r="VSY734" s="14"/>
      <c r="VSZ734" s="14"/>
      <c r="VTA734" s="14"/>
      <c r="VTB734" s="14"/>
      <c r="VTC734" s="14"/>
      <c r="VTD734" s="14"/>
      <c r="VTE734" s="14"/>
      <c r="VTF734" s="14"/>
      <c r="VTG734" s="14"/>
      <c r="VTH734" s="14"/>
      <c r="VTI734" s="14"/>
      <c r="VTJ734" s="14"/>
      <c r="VTK734" s="14"/>
      <c r="VTL734" s="14"/>
      <c r="VTM734" s="14"/>
      <c r="VTN734" s="14"/>
      <c r="VTO734" s="14"/>
      <c r="VTP734" s="14"/>
      <c r="VTQ734" s="14"/>
      <c r="VTR734" s="14"/>
      <c r="VTS734" s="14"/>
      <c r="VTT734" s="14"/>
      <c r="VTU734" s="14"/>
      <c r="VTV734" s="14"/>
      <c r="VTW734" s="14"/>
      <c r="VTX734" s="14"/>
      <c r="VTY734" s="14"/>
      <c r="VTZ734" s="14"/>
      <c r="VUA734" s="14"/>
      <c r="VUB734" s="14"/>
      <c r="VUC734" s="14"/>
      <c r="VUD734" s="14"/>
      <c r="VUE734" s="14"/>
      <c r="VUF734" s="14"/>
      <c r="VUG734" s="14"/>
      <c r="VUH734" s="14"/>
      <c r="VUI734" s="14"/>
      <c r="VUJ734" s="14"/>
      <c r="VUK734" s="14"/>
      <c r="VUL734" s="14"/>
      <c r="VUM734" s="14"/>
      <c r="VUN734" s="14"/>
      <c r="VUO734" s="14"/>
      <c r="VUP734" s="14"/>
      <c r="VUQ734" s="14"/>
      <c r="VUR734" s="14"/>
      <c r="VUS734" s="14"/>
      <c r="VUT734" s="14"/>
      <c r="VUU734" s="14"/>
      <c r="VUV734" s="14"/>
      <c r="VUW734" s="14"/>
      <c r="VUX734" s="14"/>
      <c r="VUY734" s="14"/>
      <c r="VUZ734" s="14"/>
      <c r="VVA734" s="14"/>
      <c r="VVB734" s="14"/>
      <c r="VVC734" s="14"/>
      <c r="VVD734" s="14"/>
      <c r="VVE734" s="14"/>
      <c r="VVF734" s="14"/>
      <c r="VVG734" s="14"/>
      <c r="VVH734" s="14"/>
      <c r="VVI734" s="14"/>
      <c r="VVJ734" s="14"/>
      <c r="VVK734" s="14"/>
      <c r="VVL734" s="14"/>
      <c r="VVM734" s="14"/>
      <c r="VVN734" s="14"/>
      <c r="VVO734" s="14"/>
      <c r="VVP734" s="14"/>
      <c r="VVQ734" s="14"/>
      <c r="VVR734" s="14"/>
      <c r="VVS734" s="14"/>
      <c r="VVT734" s="14"/>
      <c r="VVU734" s="14"/>
      <c r="VVV734" s="14"/>
      <c r="VVW734" s="14"/>
      <c r="VVX734" s="14"/>
      <c r="VVY734" s="14"/>
      <c r="VVZ734" s="14"/>
      <c r="VWA734" s="14"/>
      <c r="VWB734" s="14"/>
      <c r="VWC734" s="14"/>
      <c r="VWD734" s="14"/>
      <c r="VWE734" s="14"/>
      <c r="VWF734" s="14"/>
      <c r="VWG734" s="14"/>
      <c r="VWH734" s="14"/>
      <c r="VWI734" s="14"/>
      <c r="VWJ734" s="14"/>
      <c r="VWK734" s="14"/>
      <c r="VWL734" s="14"/>
      <c r="VWM734" s="14"/>
      <c r="VWN734" s="14"/>
      <c r="VWO734" s="14"/>
      <c r="VWP734" s="14"/>
      <c r="VWQ734" s="14"/>
      <c r="VWR734" s="14"/>
      <c r="VWS734" s="14"/>
      <c r="VWT734" s="14"/>
      <c r="VWU734" s="14"/>
      <c r="VWV734" s="14"/>
      <c r="VWW734" s="14"/>
      <c r="VWX734" s="14"/>
      <c r="VWY734" s="14"/>
      <c r="VWZ734" s="14"/>
      <c r="VXA734" s="14"/>
      <c r="VXB734" s="14"/>
      <c r="VXC734" s="14"/>
      <c r="VXD734" s="14"/>
      <c r="VXE734" s="14"/>
      <c r="VXF734" s="14"/>
      <c r="VXG734" s="14"/>
      <c r="VXH734" s="14"/>
      <c r="VXI734" s="14"/>
      <c r="VXJ734" s="14"/>
      <c r="VXK734" s="14"/>
      <c r="VXL734" s="14"/>
      <c r="VXM734" s="14"/>
      <c r="VXN734" s="14"/>
      <c r="VXO734" s="14"/>
      <c r="VXP734" s="14"/>
      <c r="VXQ734" s="14"/>
      <c r="VXR734" s="14"/>
      <c r="VXS734" s="14"/>
      <c r="VXT734" s="14"/>
      <c r="VXU734" s="14"/>
      <c r="VXV734" s="14"/>
      <c r="VXW734" s="14"/>
      <c r="VXX734" s="14"/>
      <c r="VXY734" s="14"/>
      <c r="VXZ734" s="14"/>
      <c r="VYA734" s="14"/>
      <c r="VYB734" s="14"/>
      <c r="VYC734" s="14"/>
      <c r="VYD734" s="14"/>
      <c r="VYE734" s="14"/>
      <c r="VYF734" s="14"/>
      <c r="VYG734" s="14"/>
      <c r="VYH734" s="14"/>
      <c r="VYI734" s="14"/>
      <c r="VYJ734" s="14"/>
      <c r="VYK734" s="14"/>
      <c r="VYL734" s="14"/>
      <c r="VYM734" s="14"/>
      <c r="VYN734" s="14"/>
      <c r="VYO734" s="14"/>
      <c r="VYP734" s="14"/>
      <c r="VYQ734" s="14"/>
      <c r="VYR734" s="14"/>
      <c r="VYS734" s="14"/>
      <c r="VYT734" s="14"/>
      <c r="VYU734" s="14"/>
      <c r="VYV734" s="14"/>
      <c r="VYW734" s="14"/>
      <c r="VYX734" s="14"/>
      <c r="VYY734" s="14"/>
      <c r="VYZ734" s="14"/>
      <c r="VZA734" s="14"/>
      <c r="VZB734" s="14"/>
      <c r="VZC734" s="14"/>
      <c r="VZD734" s="14"/>
      <c r="VZE734" s="14"/>
      <c r="VZF734" s="14"/>
      <c r="VZG734" s="14"/>
      <c r="VZH734" s="14"/>
      <c r="VZI734" s="14"/>
      <c r="VZJ734" s="14"/>
      <c r="VZK734" s="14"/>
      <c r="VZL734" s="14"/>
      <c r="VZM734" s="14"/>
      <c r="VZN734" s="14"/>
      <c r="VZO734" s="14"/>
      <c r="VZP734" s="14"/>
      <c r="VZQ734" s="14"/>
      <c r="VZR734" s="14"/>
      <c r="VZS734" s="14"/>
      <c r="VZT734" s="14"/>
      <c r="VZU734" s="14"/>
      <c r="VZV734" s="14"/>
      <c r="VZW734" s="14"/>
      <c r="VZX734" s="14"/>
      <c r="VZY734" s="14"/>
      <c r="VZZ734" s="14"/>
      <c r="WAA734" s="14"/>
      <c r="WAB734" s="14"/>
      <c r="WAC734" s="14"/>
      <c r="WAD734" s="14"/>
      <c r="WAE734" s="14"/>
      <c r="WAF734" s="14"/>
      <c r="WAG734" s="14"/>
      <c r="WAH734" s="14"/>
      <c r="WAI734" s="14"/>
      <c r="WAJ734" s="14"/>
      <c r="WAK734" s="14"/>
      <c r="WAL734" s="14"/>
      <c r="WAM734" s="14"/>
      <c r="WAN734" s="14"/>
      <c r="WAO734" s="14"/>
      <c r="WAP734" s="14"/>
      <c r="WAQ734" s="14"/>
      <c r="WAR734" s="14"/>
      <c r="WAS734" s="14"/>
      <c r="WAT734" s="14"/>
      <c r="WAU734" s="14"/>
      <c r="WAV734" s="14"/>
      <c r="WAW734" s="14"/>
      <c r="WAX734" s="14"/>
      <c r="WAY734" s="14"/>
      <c r="WAZ734" s="14"/>
      <c r="WBA734" s="14"/>
      <c r="WBB734" s="14"/>
      <c r="WBC734" s="14"/>
      <c r="WBD734" s="14"/>
      <c r="WBE734" s="14"/>
      <c r="WBF734" s="14"/>
      <c r="WBG734" s="14"/>
      <c r="WBH734" s="14"/>
      <c r="WBI734" s="14"/>
      <c r="WBJ734" s="14"/>
      <c r="WBK734" s="14"/>
      <c r="WBL734" s="14"/>
      <c r="WBM734" s="14"/>
      <c r="WBN734" s="14"/>
      <c r="WBO734" s="14"/>
      <c r="WBP734" s="14"/>
      <c r="WBQ734" s="14"/>
      <c r="WBR734" s="14"/>
      <c r="WBS734" s="14"/>
      <c r="WBT734" s="14"/>
      <c r="WBU734" s="14"/>
      <c r="WBV734" s="14"/>
      <c r="WBW734" s="14"/>
      <c r="WBX734" s="14"/>
      <c r="WBY734" s="14"/>
      <c r="WBZ734" s="14"/>
      <c r="WCA734" s="14"/>
      <c r="WCB734" s="14"/>
      <c r="WCC734" s="14"/>
      <c r="WCD734" s="14"/>
      <c r="WCE734" s="14"/>
      <c r="WCF734" s="14"/>
      <c r="WCG734" s="14"/>
      <c r="WCH734" s="14"/>
      <c r="WCI734" s="14"/>
      <c r="WCJ734" s="14"/>
      <c r="WCK734" s="14"/>
      <c r="WCL734" s="14"/>
      <c r="WCM734" s="14"/>
      <c r="WCN734" s="14"/>
      <c r="WCO734" s="14"/>
      <c r="WCP734" s="14"/>
      <c r="WCQ734" s="14"/>
      <c r="WCR734" s="14"/>
      <c r="WCS734" s="14"/>
      <c r="WCT734" s="14"/>
      <c r="WCU734" s="14"/>
      <c r="WCV734" s="14"/>
      <c r="WCW734" s="14"/>
      <c r="WCX734" s="14"/>
      <c r="WCY734" s="14"/>
      <c r="WCZ734" s="14"/>
      <c r="WDA734" s="14"/>
      <c r="WDB734" s="14"/>
      <c r="WDC734" s="14"/>
      <c r="WDD734" s="14"/>
      <c r="WDE734" s="14"/>
      <c r="WDF734" s="14"/>
      <c r="WDG734" s="14"/>
      <c r="WDH734" s="14"/>
      <c r="WDI734" s="14"/>
      <c r="WDJ734" s="14"/>
      <c r="WDK734" s="14"/>
      <c r="WDL734" s="14"/>
      <c r="WDM734" s="14"/>
      <c r="WDN734" s="14"/>
      <c r="WDO734" s="14"/>
      <c r="WDP734" s="14"/>
      <c r="WDQ734" s="14"/>
      <c r="WDR734" s="14"/>
      <c r="WDS734" s="14"/>
      <c r="WDT734" s="14"/>
      <c r="WDU734" s="14"/>
      <c r="WDV734" s="14"/>
      <c r="WDW734" s="14"/>
      <c r="WDX734" s="14"/>
      <c r="WDY734" s="14"/>
      <c r="WDZ734" s="14"/>
      <c r="WEA734" s="14"/>
      <c r="WEB734" s="14"/>
      <c r="WEC734" s="14"/>
      <c r="WED734" s="14"/>
      <c r="WEE734" s="14"/>
      <c r="WEF734" s="14"/>
      <c r="WEG734" s="14"/>
      <c r="WEH734" s="14"/>
      <c r="WEI734" s="14"/>
      <c r="WEJ734" s="14"/>
      <c r="WEK734" s="14"/>
      <c r="WEL734" s="14"/>
      <c r="WEM734" s="14"/>
      <c r="WEN734" s="14"/>
      <c r="WEO734" s="14"/>
      <c r="WEP734" s="14"/>
      <c r="WEQ734" s="14"/>
      <c r="WER734" s="14"/>
      <c r="WES734" s="14"/>
      <c r="WET734" s="14"/>
      <c r="WEU734" s="14"/>
      <c r="WEV734" s="14"/>
      <c r="WEW734" s="14"/>
      <c r="WEX734" s="14"/>
      <c r="WEY734" s="14"/>
      <c r="WEZ734" s="14"/>
      <c r="WFA734" s="14"/>
      <c r="WFB734" s="14"/>
      <c r="WFC734" s="14"/>
      <c r="WFD734" s="14"/>
      <c r="WFE734" s="14"/>
      <c r="WFF734" s="14"/>
      <c r="WFG734" s="14"/>
      <c r="WFH734" s="14"/>
      <c r="WFI734" s="14"/>
      <c r="WFJ734" s="14"/>
      <c r="WFK734" s="14"/>
      <c r="WFL734" s="14"/>
      <c r="WFM734" s="14"/>
      <c r="WFN734" s="14"/>
      <c r="WFO734" s="14"/>
      <c r="WFP734" s="14"/>
      <c r="WFQ734" s="14"/>
      <c r="WFR734" s="14"/>
      <c r="WFS734" s="14"/>
      <c r="WFT734" s="14"/>
      <c r="WFU734" s="14"/>
      <c r="WFV734" s="14"/>
      <c r="WFW734" s="14"/>
      <c r="WFX734" s="14"/>
      <c r="WFY734" s="14"/>
      <c r="WFZ734" s="14"/>
      <c r="WGA734" s="14"/>
      <c r="WGB734" s="14"/>
      <c r="WGC734" s="14"/>
      <c r="WGD734" s="14"/>
      <c r="WGE734" s="14"/>
      <c r="WGF734" s="14"/>
      <c r="WGG734" s="14"/>
      <c r="WGH734" s="14"/>
      <c r="WGI734" s="14"/>
      <c r="WGJ734" s="14"/>
      <c r="WGK734" s="14"/>
      <c r="WGL734" s="14"/>
      <c r="WGM734" s="14"/>
      <c r="WGN734" s="14"/>
      <c r="WGO734" s="14"/>
      <c r="WGP734" s="14"/>
      <c r="WGQ734" s="14"/>
      <c r="WGR734" s="14"/>
      <c r="WGS734" s="14"/>
      <c r="WGT734" s="14"/>
      <c r="WGU734" s="14"/>
      <c r="WGV734" s="14"/>
      <c r="WGW734" s="14"/>
      <c r="WGX734" s="14"/>
      <c r="WGY734" s="14"/>
      <c r="WGZ734" s="14"/>
      <c r="WHA734" s="14"/>
      <c r="WHB734" s="14"/>
      <c r="WHC734" s="14"/>
      <c r="WHD734" s="14"/>
      <c r="WHE734" s="14"/>
      <c r="WHF734" s="14"/>
      <c r="WHG734" s="14"/>
      <c r="WHH734" s="14"/>
      <c r="WHI734" s="14"/>
      <c r="WHJ734" s="14"/>
      <c r="WHK734" s="14"/>
      <c r="WHL734" s="14"/>
      <c r="WHM734" s="14"/>
      <c r="WHN734" s="14"/>
      <c r="WHO734" s="14"/>
      <c r="WHP734" s="14"/>
      <c r="WHQ734" s="14"/>
      <c r="WHR734" s="14"/>
      <c r="WHS734" s="14"/>
      <c r="WHT734" s="14"/>
      <c r="WHU734" s="14"/>
      <c r="WHV734" s="14"/>
      <c r="WHW734" s="14"/>
      <c r="WHX734" s="14"/>
      <c r="WHY734" s="14"/>
      <c r="WHZ734" s="14"/>
      <c r="WIA734" s="14"/>
      <c r="WIB734" s="14"/>
      <c r="WIC734" s="14"/>
      <c r="WID734" s="14"/>
      <c r="WIE734" s="14"/>
      <c r="WIF734" s="14"/>
      <c r="WIG734" s="14"/>
      <c r="WIH734" s="14"/>
      <c r="WII734" s="14"/>
      <c r="WIJ734" s="14"/>
      <c r="WIK734" s="14"/>
      <c r="WIL734" s="14"/>
      <c r="WIM734" s="14"/>
      <c r="WIN734" s="14"/>
      <c r="WIO734" s="14"/>
      <c r="WIP734" s="14"/>
      <c r="WIQ734" s="14"/>
      <c r="WIR734" s="14"/>
      <c r="WIS734" s="14"/>
      <c r="WIT734" s="14"/>
      <c r="WIU734" s="14"/>
      <c r="WIV734" s="14"/>
      <c r="WIW734" s="14"/>
      <c r="WIX734" s="14"/>
      <c r="WIY734" s="14"/>
      <c r="WIZ734" s="14"/>
      <c r="WJA734" s="14"/>
      <c r="WJB734" s="14"/>
      <c r="WJC734" s="14"/>
      <c r="WJD734" s="14"/>
      <c r="WJE734" s="14"/>
      <c r="WJF734" s="14"/>
      <c r="WJG734" s="14"/>
      <c r="WJH734" s="14"/>
      <c r="WJI734" s="14"/>
      <c r="WJJ734" s="14"/>
      <c r="WJK734" s="14"/>
      <c r="WJL734" s="14"/>
      <c r="WJM734" s="14"/>
      <c r="WJN734" s="14"/>
      <c r="WJO734" s="14"/>
      <c r="WJP734" s="14"/>
      <c r="WJQ734" s="14"/>
      <c r="WJR734" s="14"/>
      <c r="WJS734" s="14"/>
      <c r="WJT734" s="14"/>
      <c r="WJU734" s="14"/>
      <c r="WJV734" s="14"/>
      <c r="WJW734" s="14"/>
      <c r="WJX734" s="14"/>
      <c r="WJY734" s="14"/>
      <c r="WJZ734" s="14"/>
      <c r="WKA734" s="14"/>
      <c r="WKB734" s="14"/>
      <c r="WKC734" s="14"/>
      <c r="WKD734" s="14"/>
      <c r="WKE734" s="14"/>
      <c r="WKF734" s="14"/>
      <c r="WKG734" s="14"/>
      <c r="WKH734" s="14"/>
      <c r="WKI734" s="14"/>
      <c r="WKJ734" s="14"/>
      <c r="WKK734" s="14"/>
      <c r="WKL734" s="14"/>
      <c r="WKM734" s="14"/>
      <c r="WKN734" s="14"/>
      <c r="WKO734" s="14"/>
      <c r="WKP734" s="14"/>
      <c r="WKQ734" s="14"/>
      <c r="WKR734" s="14"/>
      <c r="WKS734" s="14"/>
      <c r="WKT734" s="14"/>
      <c r="WKU734" s="14"/>
      <c r="WKV734" s="14"/>
      <c r="WKW734" s="14"/>
      <c r="WKX734" s="14"/>
      <c r="WKY734" s="14"/>
      <c r="WKZ734" s="14"/>
      <c r="WLA734" s="14"/>
      <c r="WLB734" s="14"/>
      <c r="WLC734" s="14"/>
      <c r="WLD734" s="14"/>
      <c r="WLE734" s="14"/>
      <c r="WLF734" s="14"/>
      <c r="WLG734" s="14"/>
      <c r="WLH734" s="14"/>
      <c r="WLI734" s="14"/>
      <c r="WLJ734" s="14"/>
      <c r="WLK734" s="14"/>
      <c r="WLL734" s="14"/>
      <c r="WLM734" s="14"/>
      <c r="WLN734" s="14"/>
      <c r="WLO734" s="14"/>
      <c r="WLP734" s="14"/>
      <c r="WLQ734" s="14"/>
      <c r="WLR734" s="14"/>
      <c r="WLS734" s="14"/>
      <c r="WLT734" s="14"/>
      <c r="WLU734" s="14"/>
      <c r="WLV734" s="14"/>
      <c r="WLW734" s="14"/>
      <c r="WLX734" s="14"/>
      <c r="WLY734" s="14"/>
      <c r="WLZ734" s="14"/>
      <c r="WMA734" s="14"/>
      <c r="WMB734" s="14"/>
      <c r="WMC734" s="14"/>
      <c r="WMD734" s="14"/>
      <c r="WME734" s="14"/>
      <c r="WMF734" s="14"/>
      <c r="WMG734" s="14"/>
      <c r="WMH734" s="14"/>
      <c r="WMI734" s="14"/>
      <c r="WMJ734" s="14"/>
      <c r="WMK734" s="14"/>
      <c r="WML734" s="14"/>
      <c r="WMM734" s="14"/>
      <c r="WMN734" s="14"/>
      <c r="WMO734" s="14"/>
      <c r="WMP734" s="14"/>
      <c r="WMQ734" s="14"/>
      <c r="WMR734" s="14"/>
      <c r="WMS734" s="14"/>
      <c r="WMT734" s="14"/>
      <c r="WMU734" s="14"/>
      <c r="WMV734" s="14"/>
      <c r="WMW734" s="14"/>
      <c r="WMX734" s="14"/>
      <c r="WMY734" s="14"/>
      <c r="WMZ734" s="14"/>
      <c r="WNA734" s="14"/>
      <c r="WNB734" s="14"/>
      <c r="WNC734" s="14"/>
      <c r="WND734" s="14"/>
      <c r="WNE734" s="14"/>
      <c r="WNF734" s="14"/>
      <c r="WNG734" s="14"/>
      <c r="WNH734" s="14"/>
      <c r="WNI734" s="14"/>
      <c r="WNJ734" s="14"/>
      <c r="WNK734" s="14"/>
      <c r="WNL734" s="14"/>
      <c r="WNM734" s="14"/>
      <c r="WNN734" s="14"/>
      <c r="WNO734" s="14"/>
      <c r="WNP734" s="14"/>
      <c r="WNQ734" s="14"/>
      <c r="WNR734" s="14"/>
      <c r="WNS734" s="14"/>
      <c r="WNT734" s="14"/>
      <c r="WNU734" s="14"/>
      <c r="WNV734" s="14"/>
      <c r="WNW734" s="14"/>
      <c r="WNX734" s="14"/>
      <c r="WNY734" s="14"/>
      <c r="WNZ734" s="14"/>
      <c r="WOA734" s="14"/>
      <c r="WOB734" s="14"/>
      <c r="WOC734" s="14"/>
      <c r="WOD734" s="14"/>
      <c r="WOE734" s="14"/>
      <c r="WOF734" s="14"/>
      <c r="WOG734" s="14"/>
      <c r="WOH734" s="14"/>
      <c r="WOI734" s="14"/>
      <c r="WOJ734" s="14"/>
      <c r="WOK734" s="14"/>
      <c r="WOL734" s="14"/>
      <c r="WOM734" s="14"/>
      <c r="WON734" s="14"/>
      <c r="WOO734" s="14"/>
      <c r="WOP734" s="14"/>
      <c r="WOQ734" s="14"/>
      <c r="WOR734" s="14"/>
      <c r="WOS734" s="14"/>
      <c r="WOT734" s="14"/>
      <c r="WOU734" s="14"/>
      <c r="WOV734" s="14"/>
      <c r="WOW734" s="14"/>
      <c r="WOX734" s="14"/>
      <c r="WOY734" s="14"/>
      <c r="WOZ734" s="14"/>
      <c r="WPA734" s="14"/>
      <c r="WPB734" s="14"/>
      <c r="WPC734" s="14"/>
      <c r="WPD734" s="14"/>
      <c r="WPE734" s="14"/>
      <c r="WPF734" s="14"/>
      <c r="WPG734" s="14"/>
      <c r="WPH734" s="14"/>
      <c r="WPI734" s="14"/>
      <c r="WPJ734" s="14"/>
      <c r="WPK734" s="14"/>
      <c r="WPL734" s="14"/>
      <c r="WPM734" s="14"/>
      <c r="WPN734" s="14"/>
      <c r="WPO734" s="14"/>
      <c r="WPP734" s="14"/>
      <c r="WPQ734" s="14"/>
      <c r="WPR734" s="14"/>
      <c r="WPS734" s="14"/>
      <c r="WPT734" s="14"/>
      <c r="WPU734" s="14"/>
      <c r="WPV734" s="14"/>
      <c r="WPW734" s="14"/>
      <c r="WPX734" s="14"/>
      <c r="WPY734" s="14"/>
      <c r="WPZ734" s="14"/>
      <c r="WQA734" s="14"/>
      <c r="WQB734" s="14"/>
      <c r="WQC734" s="14"/>
      <c r="WQD734" s="14"/>
      <c r="WQE734" s="14"/>
      <c r="WQF734" s="14"/>
      <c r="WQG734" s="14"/>
      <c r="WQH734" s="14"/>
      <c r="WQI734" s="14"/>
      <c r="WQJ734" s="14"/>
      <c r="WQK734" s="14"/>
      <c r="WQL734" s="14"/>
      <c r="WQM734" s="14"/>
      <c r="WQN734" s="14"/>
      <c r="WQO734" s="14"/>
      <c r="WQP734" s="14"/>
      <c r="WQQ734" s="14"/>
      <c r="WQR734" s="14"/>
      <c r="WQS734" s="14"/>
      <c r="WQT734" s="14"/>
      <c r="WQU734" s="14"/>
      <c r="WQV734" s="14"/>
      <c r="WQW734" s="14"/>
      <c r="WQX734" s="14"/>
      <c r="WQY734" s="14"/>
      <c r="WQZ734" s="14"/>
      <c r="WRA734" s="14"/>
      <c r="WRB734" s="14"/>
      <c r="WRC734" s="14"/>
      <c r="WRD734" s="14"/>
      <c r="WRE734" s="14"/>
      <c r="WRF734" s="14"/>
      <c r="WRG734" s="14"/>
      <c r="WRH734" s="14"/>
      <c r="WRI734" s="14"/>
      <c r="WRJ734" s="14"/>
      <c r="WRK734" s="14"/>
      <c r="WRL734" s="14"/>
      <c r="WRM734" s="14"/>
      <c r="WRN734" s="14"/>
      <c r="WRO734" s="14"/>
      <c r="WRP734" s="14"/>
      <c r="WRQ734" s="14"/>
      <c r="WRR734" s="14"/>
      <c r="WRS734" s="14"/>
      <c r="WRT734" s="14"/>
      <c r="WRU734" s="14"/>
      <c r="WRV734" s="14"/>
      <c r="WRW734" s="14"/>
      <c r="WRX734" s="14"/>
      <c r="WRY734" s="14"/>
      <c r="WRZ734" s="14"/>
      <c r="WSA734" s="14"/>
      <c r="WSB734" s="14"/>
      <c r="WSC734" s="14"/>
      <c r="WSD734" s="14"/>
      <c r="WSE734" s="14"/>
      <c r="WSF734" s="14"/>
      <c r="WSG734" s="14"/>
      <c r="WSH734" s="14"/>
      <c r="WSI734" s="14"/>
      <c r="WSJ734" s="14"/>
      <c r="WSK734" s="14"/>
      <c r="WSL734" s="14"/>
      <c r="WSM734" s="14"/>
      <c r="WSN734" s="14"/>
      <c r="WSO734" s="14"/>
      <c r="WSP734" s="14"/>
      <c r="WSQ734" s="14"/>
      <c r="WSR734" s="14"/>
      <c r="WSS734" s="14"/>
      <c r="WST734" s="14"/>
      <c r="WSU734" s="14"/>
      <c r="WSV734" s="14"/>
      <c r="WSW734" s="14"/>
      <c r="WSX734" s="14"/>
      <c r="WSY734" s="14"/>
      <c r="WSZ734" s="14"/>
      <c r="WTA734" s="14"/>
      <c r="WTB734" s="14"/>
      <c r="WTC734" s="14"/>
      <c r="WTD734" s="14"/>
      <c r="WTE734" s="14"/>
      <c r="WTF734" s="14"/>
      <c r="WTG734" s="14"/>
      <c r="WTH734" s="14"/>
      <c r="WTI734" s="14"/>
      <c r="WTJ734" s="14"/>
      <c r="WTK734" s="14"/>
      <c r="WTL734" s="14"/>
      <c r="WTM734" s="14"/>
      <c r="WTN734" s="14"/>
      <c r="WTO734" s="14"/>
      <c r="WTP734" s="14"/>
      <c r="WTQ734" s="14"/>
      <c r="WTR734" s="14"/>
      <c r="WTS734" s="14"/>
      <c r="WTT734" s="14"/>
      <c r="WTU734" s="14"/>
      <c r="WTV734" s="14"/>
      <c r="WTW734" s="14"/>
      <c r="WTX734" s="14"/>
      <c r="WTY734" s="14"/>
      <c r="WTZ734" s="14"/>
      <c r="WUA734" s="14"/>
      <c r="WUB734" s="14"/>
      <c r="WUC734" s="14"/>
      <c r="WUD734" s="14"/>
      <c r="WUE734" s="14"/>
      <c r="WUF734" s="14"/>
      <c r="WUG734" s="14"/>
      <c r="WUH734" s="14"/>
      <c r="WUI734" s="14"/>
      <c r="WUJ734" s="14"/>
      <c r="WUK734" s="14"/>
      <c r="WUL734" s="14"/>
      <c r="WUM734" s="14"/>
      <c r="WUN734" s="14"/>
      <c r="WUO734" s="14"/>
      <c r="WUP734" s="14"/>
      <c r="WUQ734" s="14"/>
      <c r="WUR734" s="14"/>
      <c r="WUS734" s="14"/>
      <c r="WUT734" s="14"/>
      <c r="WUU734" s="14"/>
      <c r="WUV734" s="14"/>
      <c r="WUW734" s="14"/>
      <c r="WUX734" s="14"/>
      <c r="WUY734" s="14"/>
      <c r="WUZ734" s="14"/>
      <c r="WVA734" s="14"/>
      <c r="WVB734" s="14"/>
      <c r="WVC734" s="14"/>
      <c r="WVD734" s="14"/>
      <c r="WVE734" s="14"/>
      <c r="WVF734" s="14"/>
      <c r="WVG734" s="14"/>
      <c r="WVH734" s="14"/>
      <c r="WVI734" s="14"/>
      <c r="WVJ734" s="14"/>
      <c r="WVK734" s="14"/>
      <c r="WVL734" s="14"/>
      <c r="WVM734" s="14"/>
      <c r="WVN734" s="14"/>
      <c r="WVO734" s="14"/>
      <c r="WVP734" s="14"/>
      <c r="WVQ734" s="14"/>
      <c r="WVR734" s="14"/>
      <c r="WVS734" s="14"/>
      <c r="WVT734" s="14"/>
      <c r="WVU734" s="14"/>
      <c r="WVV734" s="14"/>
    </row>
    <row r="735" spans="1:16142" s="31" customFormat="1" x14ac:dyDescent="0.25">
      <c r="A735" s="12"/>
      <c r="B735" s="12"/>
      <c r="C735" s="24"/>
      <c r="D735" s="233"/>
      <c r="E735" s="233"/>
      <c r="F735" s="270"/>
      <c r="G735" s="105"/>
      <c r="H735" s="105"/>
      <c r="I735" s="35"/>
      <c r="J735" s="36"/>
      <c r="K735" s="103"/>
      <c r="L735" s="218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/>
      <c r="BC735" s="14"/>
      <c r="BD735" s="14"/>
      <c r="BE735" s="14"/>
      <c r="BF735" s="14"/>
      <c r="BG735" s="14"/>
      <c r="BH735" s="14"/>
      <c r="BI735" s="14"/>
      <c r="BJ735" s="14"/>
      <c r="BK735" s="14"/>
      <c r="BL735" s="14"/>
      <c r="BM735" s="14"/>
      <c r="BN735" s="14"/>
      <c r="BO735" s="14"/>
      <c r="BP735" s="14"/>
      <c r="BQ735" s="14"/>
      <c r="BR735" s="14"/>
      <c r="BS735" s="14"/>
      <c r="BT735" s="14"/>
      <c r="BU735" s="14"/>
      <c r="BV735" s="14"/>
      <c r="BW735" s="14"/>
      <c r="BX735" s="14"/>
      <c r="BY735" s="14"/>
      <c r="BZ735" s="14"/>
      <c r="CA735" s="14"/>
      <c r="CB735" s="14"/>
      <c r="CC735" s="14"/>
      <c r="CD735" s="14"/>
      <c r="CE735" s="14"/>
      <c r="CF735" s="14"/>
      <c r="CG735" s="14"/>
      <c r="CH735" s="14"/>
      <c r="CI735" s="14"/>
      <c r="CJ735" s="14"/>
      <c r="CK735" s="14"/>
      <c r="CL735" s="14"/>
      <c r="CM735" s="14"/>
      <c r="CN735" s="14"/>
      <c r="CO735" s="14"/>
      <c r="CP735" s="14"/>
      <c r="CQ735" s="14"/>
      <c r="CR735" s="14"/>
      <c r="CS735" s="14"/>
      <c r="CT735" s="14"/>
      <c r="CU735" s="14"/>
      <c r="CV735" s="14"/>
      <c r="CW735" s="14"/>
      <c r="CX735" s="14"/>
      <c r="CY735" s="14"/>
      <c r="CZ735" s="14"/>
      <c r="DA735" s="14"/>
      <c r="DB735" s="14"/>
      <c r="DC735" s="14"/>
      <c r="DD735" s="14"/>
      <c r="DE735" s="14"/>
      <c r="DF735" s="14"/>
      <c r="DG735" s="14"/>
      <c r="DH735" s="14"/>
      <c r="DI735" s="14"/>
      <c r="DJ735" s="14"/>
      <c r="DK735" s="14"/>
      <c r="DL735" s="14"/>
      <c r="DM735" s="14"/>
      <c r="DN735" s="14"/>
      <c r="DO735" s="14"/>
      <c r="DP735" s="14"/>
      <c r="DQ735" s="14"/>
      <c r="DR735" s="14"/>
      <c r="DS735" s="14"/>
      <c r="DT735" s="14"/>
      <c r="DU735" s="14"/>
      <c r="DV735" s="14"/>
      <c r="DW735" s="14"/>
      <c r="DX735" s="14"/>
      <c r="DY735" s="14"/>
      <c r="DZ735" s="14"/>
      <c r="EA735" s="14"/>
      <c r="EB735" s="14"/>
      <c r="EC735" s="14"/>
      <c r="ED735" s="14"/>
      <c r="EE735" s="14"/>
      <c r="EF735" s="14"/>
      <c r="EG735" s="14"/>
      <c r="EH735" s="14"/>
      <c r="EI735" s="14"/>
      <c r="EJ735" s="14"/>
      <c r="EK735" s="14"/>
      <c r="EL735" s="14"/>
      <c r="EM735" s="14"/>
      <c r="EN735" s="14"/>
      <c r="EO735" s="14"/>
      <c r="EP735" s="14"/>
      <c r="EQ735" s="14"/>
      <c r="ER735" s="14"/>
      <c r="ES735" s="14"/>
      <c r="ET735" s="14"/>
      <c r="EU735" s="14"/>
      <c r="EV735" s="14"/>
      <c r="EW735" s="14"/>
      <c r="EX735" s="14"/>
      <c r="EY735" s="14"/>
      <c r="EZ735" s="14"/>
      <c r="FA735" s="14"/>
      <c r="FB735" s="14"/>
      <c r="FC735" s="14"/>
      <c r="FD735" s="14"/>
      <c r="FE735" s="14"/>
      <c r="FF735" s="14"/>
      <c r="FG735" s="14"/>
      <c r="FH735" s="14"/>
      <c r="FI735" s="14"/>
      <c r="FJ735" s="14"/>
      <c r="FK735" s="14"/>
      <c r="FL735" s="14"/>
      <c r="FM735" s="14"/>
      <c r="FN735" s="14"/>
      <c r="FO735" s="14"/>
      <c r="FP735" s="14"/>
      <c r="FQ735" s="14"/>
      <c r="FR735" s="14"/>
      <c r="FS735" s="14"/>
      <c r="FT735" s="14"/>
      <c r="FU735" s="14"/>
      <c r="FV735" s="14"/>
      <c r="FW735" s="14"/>
      <c r="FX735" s="14"/>
      <c r="FY735" s="14"/>
      <c r="FZ735" s="14"/>
      <c r="GA735" s="14"/>
      <c r="GB735" s="14"/>
      <c r="GC735" s="14"/>
      <c r="GD735" s="14"/>
      <c r="GE735" s="14"/>
      <c r="GF735" s="14"/>
      <c r="GG735" s="14"/>
      <c r="GH735" s="14"/>
      <c r="GI735" s="14"/>
      <c r="GJ735" s="14"/>
      <c r="GK735" s="14"/>
      <c r="GL735" s="14"/>
      <c r="GM735" s="14"/>
      <c r="GN735" s="14"/>
      <c r="GO735" s="14"/>
      <c r="GP735" s="14"/>
      <c r="GQ735" s="14"/>
      <c r="GR735" s="14"/>
      <c r="GS735" s="14"/>
      <c r="GT735" s="14"/>
      <c r="GU735" s="14"/>
      <c r="GV735" s="14"/>
      <c r="GW735" s="14"/>
      <c r="GX735" s="14"/>
      <c r="GY735" s="14"/>
      <c r="GZ735" s="14"/>
      <c r="HA735" s="14"/>
      <c r="HB735" s="14"/>
      <c r="HC735" s="14"/>
      <c r="HD735" s="14"/>
      <c r="HE735" s="14"/>
      <c r="HF735" s="14"/>
      <c r="HG735" s="14"/>
      <c r="HH735" s="14"/>
      <c r="HI735" s="14"/>
      <c r="HJ735" s="14"/>
      <c r="HK735" s="14"/>
      <c r="HL735" s="14"/>
      <c r="HM735" s="14"/>
      <c r="HN735" s="14"/>
      <c r="HO735" s="14"/>
      <c r="HP735" s="14"/>
      <c r="HQ735" s="14"/>
      <c r="HR735" s="14"/>
      <c r="HS735" s="14"/>
      <c r="HT735" s="14"/>
      <c r="HU735" s="14"/>
      <c r="HV735" s="14"/>
      <c r="HW735" s="14"/>
      <c r="HX735" s="14"/>
      <c r="HY735" s="14"/>
      <c r="HZ735" s="14"/>
      <c r="IA735" s="14"/>
      <c r="IB735" s="14"/>
      <c r="IC735" s="14"/>
      <c r="ID735" s="14"/>
      <c r="IE735" s="14"/>
      <c r="IF735" s="14"/>
      <c r="IG735" s="14"/>
      <c r="IH735" s="14"/>
      <c r="II735" s="14"/>
      <c r="IJ735" s="14"/>
      <c r="IK735" s="14"/>
      <c r="IL735" s="14"/>
      <c r="IM735" s="14"/>
      <c r="IN735" s="14"/>
      <c r="IO735" s="14"/>
      <c r="IP735" s="14"/>
      <c r="IQ735" s="14"/>
      <c r="IR735" s="14"/>
      <c r="IS735" s="14"/>
      <c r="IT735" s="14"/>
      <c r="IU735" s="14"/>
      <c r="IV735" s="14"/>
      <c r="IW735" s="14"/>
      <c r="IX735" s="14"/>
      <c r="IY735" s="14"/>
      <c r="IZ735" s="14"/>
      <c r="JA735" s="14"/>
      <c r="JB735" s="14"/>
      <c r="JC735" s="14"/>
      <c r="JD735" s="14"/>
      <c r="JE735" s="14"/>
      <c r="JF735" s="14"/>
      <c r="JG735" s="14"/>
      <c r="JH735" s="14"/>
      <c r="JI735" s="14"/>
      <c r="JJ735" s="14"/>
      <c r="JK735" s="14"/>
      <c r="JL735" s="14"/>
      <c r="JM735" s="14"/>
      <c r="JN735" s="14"/>
      <c r="JO735" s="14"/>
      <c r="JP735" s="14"/>
      <c r="JQ735" s="14"/>
      <c r="JR735" s="14"/>
      <c r="JS735" s="14"/>
      <c r="JT735" s="14"/>
      <c r="JU735" s="14"/>
      <c r="JV735" s="14"/>
      <c r="JW735" s="14"/>
      <c r="JX735" s="14"/>
      <c r="JY735" s="14"/>
      <c r="JZ735" s="14"/>
      <c r="KA735" s="14"/>
      <c r="KB735" s="14"/>
      <c r="KC735" s="14"/>
      <c r="KD735" s="14"/>
      <c r="KE735" s="14"/>
      <c r="KF735" s="14"/>
      <c r="KG735" s="14"/>
      <c r="KH735" s="14"/>
      <c r="KI735" s="14"/>
      <c r="KJ735" s="14"/>
      <c r="KK735" s="14"/>
      <c r="KL735" s="14"/>
      <c r="KM735" s="14"/>
      <c r="KN735" s="14"/>
      <c r="KO735" s="14"/>
      <c r="KP735" s="14"/>
      <c r="KQ735" s="14"/>
      <c r="KR735" s="14"/>
      <c r="KS735" s="14"/>
      <c r="KT735" s="14"/>
      <c r="KU735" s="14"/>
      <c r="KV735" s="14"/>
      <c r="KW735" s="14"/>
      <c r="KX735" s="14"/>
      <c r="KY735" s="14"/>
      <c r="KZ735" s="14"/>
      <c r="LA735" s="14"/>
      <c r="LB735" s="14"/>
      <c r="LC735" s="14"/>
      <c r="LD735" s="14"/>
      <c r="LE735" s="14"/>
      <c r="LF735" s="14"/>
      <c r="LG735" s="14"/>
      <c r="LH735" s="14"/>
      <c r="LI735" s="14"/>
      <c r="LJ735" s="14"/>
      <c r="LK735" s="14"/>
      <c r="LL735" s="14"/>
      <c r="LM735" s="14"/>
      <c r="LN735" s="14"/>
      <c r="LO735" s="14"/>
      <c r="LP735" s="14"/>
      <c r="LQ735" s="14"/>
      <c r="LR735" s="14"/>
      <c r="LS735" s="14"/>
      <c r="LT735" s="14"/>
      <c r="LU735" s="14"/>
      <c r="LV735" s="14"/>
      <c r="LW735" s="14"/>
      <c r="LX735" s="14"/>
      <c r="LY735" s="14"/>
      <c r="LZ735" s="14"/>
      <c r="MA735" s="14"/>
      <c r="MB735" s="14"/>
      <c r="MC735" s="14"/>
      <c r="MD735" s="14"/>
      <c r="ME735" s="14"/>
      <c r="MF735" s="14"/>
      <c r="MG735" s="14"/>
      <c r="MH735" s="14"/>
      <c r="MI735" s="14"/>
      <c r="MJ735" s="14"/>
      <c r="MK735" s="14"/>
      <c r="ML735" s="14"/>
      <c r="MM735" s="14"/>
      <c r="MN735" s="14"/>
      <c r="MO735" s="14"/>
      <c r="MP735" s="14"/>
      <c r="MQ735" s="14"/>
      <c r="MR735" s="14"/>
      <c r="MS735" s="14"/>
      <c r="MT735" s="14"/>
      <c r="MU735" s="14"/>
      <c r="MV735" s="14"/>
      <c r="MW735" s="14"/>
      <c r="MX735" s="14"/>
      <c r="MY735" s="14"/>
      <c r="MZ735" s="14"/>
      <c r="NA735" s="14"/>
      <c r="NB735" s="14"/>
      <c r="NC735" s="14"/>
      <c r="ND735" s="14"/>
      <c r="NE735" s="14"/>
      <c r="NF735" s="14"/>
      <c r="NG735" s="14"/>
      <c r="NH735" s="14"/>
      <c r="NI735" s="14"/>
      <c r="NJ735" s="14"/>
      <c r="NK735" s="14"/>
      <c r="NL735" s="14"/>
      <c r="NM735" s="14"/>
      <c r="NN735" s="14"/>
      <c r="NO735" s="14"/>
      <c r="NP735" s="14"/>
      <c r="NQ735" s="14"/>
      <c r="NR735" s="14"/>
      <c r="NS735" s="14"/>
      <c r="NT735" s="14"/>
      <c r="NU735" s="14"/>
      <c r="NV735" s="14"/>
      <c r="NW735" s="14"/>
      <c r="NX735" s="14"/>
      <c r="NY735" s="14"/>
      <c r="NZ735" s="14"/>
      <c r="OA735" s="14"/>
      <c r="OB735" s="14"/>
      <c r="OC735" s="14"/>
      <c r="OD735" s="14"/>
      <c r="OE735" s="14"/>
      <c r="OF735" s="14"/>
      <c r="OG735" s="14"/>
      <c r="OH735" s="14"/>
      <c r="OI735" s="14"/>
      <c r="OJ735" s="14"/>
      <c r="OK735" s="14"/>
      <c r="OL735" s="14"/>
      <c r="OM735" s="14"/>
      <c r="ON735" s="14"/>
      <c r="OO735" s="14"/>
      <c r="OP735" s="14"/>
      <c r="OQ735" s="14"/>
      <c r="OR735" s="14"/>
      <c r="OS735" s="14"/>
      <c r="OT735" s="14"/>
      <c r="OU735" s="14"/>
      <c r="OV735" s="14"/>
      <c r="OW735" s="14"/>
      <c r="OX735" s="14"/>
      <c r="OY735" s="14"/>
      <c r="OZ735" s="14"/>
      <c r="PA735" s="14"/>
      <c r="PB735" s="14"/>
      <c r="PC735" s="14"/>
      <c r="PD735" s="14"/>
      <c r="PE735" s="14"/>
      <c r="PF735" s="14"/>
      <c r="PG735" s="14"/>
      <c r="PH735" s="14"/>
      <c r="PI735" s="14"/>
      <c r="PJ735" s="14"/>
      <c r="PK735" s="14"/>
      <c r="PL735" s="14"/>
      <c r="PM735" s="14"/>
      <c r="PN735" s="14"/>
      <c r="PO735" s="14"/>
      <c r="PP735" s="14"/>
      <c r="PQ735" s="14"/>
      <c r="PR735" s="14"/>
      <c r="PS735" s="14"/>
      <c r="PT735" s="14"/>
      <c r="PU735" s="14"/>
      <c r="PV735" s="14"/>
      <c r="PW735" s="14"/>
      <c r="PX735" s="14"/>
      <c r="PY735" s="14"/>
      <c r="PZ735" s="14"/>
      <c r="QA735" s="14"/>
      <c r="QB735" s="14"/>
      <c r="QC735" s="14"/>
      <c r="QD735" s="14"/>
      <c r="QE735" s="14"/>
      <c r="QF735" s="14"/>
      <c r="QG735" s="14"/>
      <c r="QH735" s="14"/>
      <c r="QI735" s="14"/>
      <c r="QJ735" s="14"/>
      <c r="QK735" s="14"/>
      <c r="QL735" s="14"/>
      <c r="QM735" s="14"/>
      <c r="QN735" s="14"/>
      <c r="QO735" s="14"/>
      <c r="QP735" s="14"/>
      <c r="QQ735" s="14"/>
      <c r="QR735" s="14"/>
      <c r="QS735" s="14"/>
      <c r="QT735" s="14"/>
      <c r="QU735" s="14"/>
      <c r="QV735" s="14"/>
      <c r="QW735" s="14"/>
      <c r="QX735" s="14"/>
      <c r="QY735" s="14"/>
      <c r="QZ735" s="14"/>
      <c r="RA735" s="14"/>
      <c r="RB735" s="14"/>
      <c r="RC735" s="14"/>
      <c r="RD735" s="14"/>
      <c r="RE735" s="14"/>
      <c r="RF735" s="14"/>
      <c r="RG735" s="14"/>
      <c r="RH735" s="14"/>
      <c r="RI735" s="14"/>
      <c r="RJ735" s="14"/>
      <c r="RK735" s="14"/>
      <c r="RL735" s="14"/>
      <c r="RM735" s="14"/>
      <c r="RN735" s="14"/>
      <c r="RO735" s="14"/>
      <c r="RP735" s="14"/>
      <c r="RQ735" s="14"/>
      <c r="RR735" s="14"/>
      <c r="RS735" s="14"/>
      <c r="RT735" s="14"/>
      <c r="RU735" s="14"/>
      <c r="RV735" s="14"/>
      <c r="RW735" s="14"/>
      <c r="RX735" s="14"/>
      <c r="RY735" s="14"/>
      <c r="RZ735" s="14"/>
      <c r="SA735" s="14"/>
      <c r="SB735" s="14"/>
      <c r="SC735" s="14"/>
      <c r="SD735" s="14"/>
      <c r="SE735" s="14"/>
      <c r="SF735" s="14"/>
      <c r="SG735" s="14"/>
      <c r="SH735" s="14"/>
      <c r="SI735" s="14"/>
      <c r="SJ735" s="14"/>
      <c r="SK735" s="14"/>
      <c r="SL735" s="14"/>
      <c r="SM735" s="14"/>
      <c r="SN735" s="14"/>
      <c r="SO735" s="14"/>
      <c r="SP735" s="14"/>
      <c r="SQ735" s="14"/>
      <c r="SR735" s="14"/>
      <c r="SS735" s="14"/>
      <c r="ST735" s="14"/>
      <c r="SU735" s="14"/>
      <c r="SV735" s="14"/>
      <c r="SW735" s="14"/>
      <c r="SX735" s="14"/>
      <c r="SY735" s="14"/>
      <c r="SZ735" s="14"/>
      <c r="TA735" s="14"/>
      <c r="TB735" s="14"/>
      <c r="TC735" s="14"/>
      <c r="TD735" s="14"/>
      <c r="TE735" s="14"/>
      <c r="TF735" s="14"/>
      <c r="TG735" s="14"/>
      <c r="TH735" s="14"/>
      <c r="TI735" s="14"/>
      <c r="TJ735" s="14"/>
      <c r="TK735" s="14"/>
      <c r="TL735" s="14"/>
      <c r="TM735" s="14"/>
      <c r="TN735" s="14"/>
      <c r="TO735" s="14"/>
      <c r="TP735" s="14"/>
      <c r="TQ735" s="14"/>
      <c r="TR735" s="14"/>
      <c r="TS735" s="14"/>
      <c r="TT735" s="14"/>
      <c r="TU735" s="14"/>
      <c r="TV735" s="14"/>
      <c r="TW735" s="14"/>
      <c r="TX735" s="14"/>
      <c r="TY735" s="14"/>
      <c r="TZ735" s="14"/>
      <c r="UA735" s="14"/>
      <c r="UB735" s="14"/>
      <c r="UC735" s="14"/>
      <c r="UD735" s="14"/>
      <c r="UE735" s="14"/>
      <c r="UF735" s="14"/>
      <c r="UG735" s="14"/>
      <c r="UH735" s="14"/>
      <c r="UI735" s="14"/>
      <c r="UJ735" s="14"/>
      <c r="UK735" s="14"/>
      <c r="UL735" s="14"/>
      <c r="UM735" s="14"/>
      <c r="UN735" s="14"/>
      <c r="UO735" s="14"/>
      <c r="UP735" s="14"/>
      <c r="UQ735" s="14"/>
      <c r="UR735" s="14"/>
      <c r="US735" s="14"/>
      <c r="UT735" s="14"/>
      <c r="UU735" s="14"/>
      <c r="UV735" s="14"/>
      <c r="UW735" s="14"/>
      <c r="UX735" s="14"/>
      <c r="UY735" s="14"/>
      <c r="UZ735" s="14"/>
      <c r="VA735" s="14"/>
      <c r="VB735" s="14"/>
      <c r="VC735" s="14"/>
      <c r="VD735" s="14"/>
      <c r="VE735" s="14"/>
      <c r="VF735" s="14"/>
      <c r="VG735" s="14"/>
      <c r="VH735" s="14"/>
      <c r="VI735" s="14"/>
      <c r="VJ735" s="14"/>
      <c r="VK735" s="14"/>
      <c r="VL735" s="14"/>
      <c r="VM735" s="14"/>
      <c r="VN735" s="14"/>
      <c r="VO735" s="14"/>
      <c r="VP735" s="14"/>
      <c r="VQ735" s="14"/>
      <c r="VR735" s="14"/>
      <c r="VS735" s="14"/>
      <c r="VT735" s="14"/>
      <c r="VU735" s="14"/>
      <c r="VV735" s="14"/>
      <c r="VW735" s="14"/>
      <c r="VX735" s="14"/>
      <c r="VY735" s="14"/>
      <c r="VZ735" s="14"/>
      <c r="WA735" s="14"/>
      <c r="WB735" s="14"/>
      <c r="WC735" s="14"/>
      <c r="WD735" s="14"/>
      <c r="WE735" s="14"/>
      <c r="WF735" s="14"/>
      <c r="WG735" s="14"/>
      <c r="WH735" s="14"/>
      <c r="WI735" s="14"/>
      <c r="WJ735" s="14"/>
      <c r="WK735" s="14"/>
      <c r="WL735" s="14"/>
      <c r="WM735" s="14"/>
      <c r="WN735" s="14"/>
      <c r="WO735" s="14"/>
      <c r="WP735" s="14"/>
      <c r="WQ735" s="14"/>
      <c r="WR735" s="14"/>
      <c r="WS735" s="14"/>
      <c r="WT735" s="14"/>
      <c r="WU735" s="14"/>
      <c r="WV735" s="14"/>
      <c r="WW735" s="14"/>
      <c r="WX735" s="14"/>
      <c r="WY735" s="14"/>
      <c r="WZ735" s="14"/>
      <c r="XA735" s="14"/>
      <c r="XB735" s="14"/>
      <c r="XC735" s="14"/>
      <c r="XD735" s="14"/>
      <c r="XE735" s="14"/>
      <c r="XF735" s="14"/>
      <c r="XG735" s="14"/>
      <c r="XH735" s="14"/>
      <c r="XI735" s="14"/>
      <c r="XJ735" s="14"/>
      <c r="XK735" s="14"/>
      <c r="XL735" s="14"/>
      <c r="XM735" s="14"/>
      <c r="XN735" s="14"/>
      <c r="XO735" s="14"/>
      <c r="XP735" s="14"/>
      <c r="XQ735" s="14"/>
      <c r="XR735" s="14"/>
      <c r="XS735" s="14"/>
      <c r="XT735" s="14"/>
      <c r="XU735" s="14"/>
      <c r="XV735" s="14"/>
      <c r="XW735" s="14"/>
      <c r="XX735" s="14"/>
      <c r="XY735" s="14"/>
      <c r="XZ735" s="14"/>
      <c r="YA735" s="14"/>
      <c r="YB735" s="14"/>
      <c r="YC735" s="14"/>
      <c r="YD735" s="14"/>
      <c r="YE735" s="14"/>
      <c r="YF735" s="14"/>
      <c r="YG735" s="14"/>
      <c r="YH735" s="14"/>
      <c r="YI735" s="14"/>
      <c r="YJ735" s="14"/>
      <c r="YK735" s="14"/>
      <c r="YL735" s="14"/>
      <c r="YM735" s="14"/>
      <c r="YN735" s="14"/>
      <c r="YO735" s="14"/>
      <c r="YP735" s="14"/>
      <c r="YQ735" s="14"/>
      <c r="YR735" s="14"/>
      <c r="YS735" s="14"/>
      <c r="YT735" s="14"/>
      <c r="YU735" s="14"/>
      <c r="YV735" s="14"/>
      <c r="YW735" s="14"/>
      <c r="YX735" s="14"/>
      <c r="YY735" s="14"/>
      <c r="YZ735" s="14"/>
      <c r="ZA735" s="14"/>
      <c r="ZB735" s="14"/>
      <c r="ZC735" s="14"/>
      <c r="ZD735" s="14"/>
      <c r="ZE735" s="14"/>
      <c r="ZF735" s="14"/>
      <c r="ZG735" s="14"/>
      <c r="ZH735" s="14"/>
      <c r="ZI735" s="14"/>
      <c r="ZJ735" s="14"/>
      <c r="ZK735" s="14"/>
      <c r="ZL735" s="14"/>
      <c r="ZM735" s="14"/>
      <c r="ZN735" s="14"/>
      <c r="ZO735" s="14"/>
      <c r="ZP735" s="14"/>
      <c r="ZQ735" s="14"/>
      <c r="ZR735" s="14"/>
      <c r="ZS735" s="14"/>
      <c r="ZT735" s="14"/>
      <c r="ZU735" s="14"/>
      <c r="ZV735" s="14"/>
      <c r="ZW735" s="14"/>
      <c r="ZX735" s="14"/>
      <c r="ZY735" s="14"/>
      <c r="ZZ735" s="14"/>
      <c r="AAA735" s="14"/>
      <c r="AAB735" s="14"/>
      <c r="AAC735" s="14"/>
      <c r="AAD735" s="14"/>
      <c r="AAE735" s="14"/>
      <c r="AAF735" s="14"/>
      <c r="AAG735" s="14"/>
      <c r="AAH735" s="14"/>
      <c r="AAI735" s="14"/>
      <c r="AAJ735" s="14"/>
      <c r="AAK735" s="14"/>
      <c r="AAL735" s="14"/>
      <c r="AAM735" s="14"/>
      <c r="AAN735" s="14"/>
      <c r="AAO735" s="14"/>
      <c r="AAP735" s="14"/>
      <c r="AAQ735" s="14"/>
      <c r="AAR735" s="14"/>
      <c r="AAS735" s="14"/>
      <c r="AAT735" s="14"/>
      <c r="AAU735" s="14"/>
      <c r="AAV735" s="14"/>
      <c r="AAW735" s="14"/>
      <c r="AAX735" s="14"/>
      <c r="AAY735" s="14"/>
      <c r="AAZ735" s="14"/>
      <c r="ABA735" s="14"/>
      <c r="ABB735" s="14"/>
      <c r="ABC735" s="14"/>
      <c r="ABD735" s="14"/>
      <c r="ABE735" s="14"/>
      <c r="ABF735" s="14"/>
      <c r="ABG735" s="14"/>
      <c r="ABH735" s="14"/>
      <c r="ABI735" s="14"/>
      <c r="ABJ735" s="14"/>
      <c r="ABK735" s="14"/>
      <c r="ABL735" s="14"/>
      <c r="ABM735" s="14"/>
      <c r="ABN735" s="14"/>
      <c r="ABO735" s="14"/>
      <c r="ABP735" s="14"/>
      <c r="ABQ735" s="14"/>
      <c r="ABR735" s="14"/>
      <c r="ABS735" s="14"/>
      <c r="ABT735" s="14"/>
      <c r="ABU735" s="14"/>
      <c r="ABV735" s="14"/>
      <c r="ABW735" s="14"/>
      <c r="ABX735" s="14"/>
      <c r="ABY735" s="14"/>
      <c r="ABZ735" s="14"/>
      <c r="ACA735" s="14"/>
      <c r="ACB735" s="14"/>
      <c r="ACC735" s="14"/>
      <c r="ACD735" s="14"/>
      <c r="ACE735" s="14"/>
      <c r="ACF735" s="14"/>
      <c r="ACG735" s="14"/>
      <c r="ACH735" s="14"/>
      <c r="ACI735" s="14"/>
      <c r="ACJ735" s="14"/>
      <c r="ACK735" s="14"/>
      <c r="ACL735" s="14"/>
      <c r="ACM735" s="14"/>
      <c r="ACN735" s="14"/>
      <c r="ACO735" s="14"/>
      <c r="ACP735" s="14"/>
      <c r="ACQ735" s="14"/>
      <c r="ACR735" s="14"/>
      <c r="ACS735" s="14"/>
      <c r="ACT735" s="14"/>
      <c r="ACU735" s="14"/>
      <c r="ACV735" s="14"/>
      <c r="ACW735" s="14"/>
      <c r="ACX735" s="14"/>
      <c r="ACY735" s="14"/>
      <c r="ACZ735" s="14"/>
      <c r="ADA735" s="14"/>
      <c r="ADB735" s="14"/>
      <c r="ADC735" s="14"/>
      <c r="ADD735" s="14"/>
      <c r="ADE735" s="14"/>
      <c r="ADF735" s="14"/>
      <c r="ADG735" s="14"/>
      <c r="ADH735" s="14"/>
      <c r="ADI735" s="14"/>
      <c r="ADJ735" s="14"/>
      <c r="ADK735" s="14"/>
      <c r="ADL735" s="14"/>
      <c r="ADM735" s="14"/>
      <c r="ADN735" s="14"/>
      <c r="ADO735" s="14"/>
      <c r="ADP735" s="14"/>
      <c r="ADQ735" s="14"/>
      <c r="ADR735" s="14"/>
      <c r="ADS735" s="14"/>
      <c r="ADT735" s="14"/>
      <c r="ADU735" s="14"/>
      <c r="ADV735" s="14"/>
      <c r="ADW735" s="14"/>
      <c r="ADX735" s="14"/>
      <c r="ADY735" s="14"/>
      <c r="ADZ735" s="14"/>
      <c r="AEA735" s="14"/>
      <c r="AEB735" s="14"/>
      <c r="AEC735" s="14"/>
      <c r="AED735" s="14"/>
      <c r="AEE735" s="14"/>
      <c r="AEF735" s="14"/>
      <c r="AEG735" s="14"/>
      <c r="AEH735" s="14"/>
      <c r="AEI735" s="14"/>
      <c r="AEJ735" s="14"/>
      <c r="AEK735" s="14"/>
      <c r="AEL735" s="14"/>
      <c r="AEM735" s="14"/>
      <c r="AEN735" s="14"/>
      <c r="AEO735" s="14"/>
      <c r="AEP735" s="14"/>
      <c r="AEQ735" s="14"/>
      <c r="AER735" s="14"/>
      <c r="AES735" s="14"/>
      <c r="AET735" s="14"/>
      <c r="AEU735" s="14"/>
      <c r="AEV735" s="14"/>
      <c r="AEW735" s="14"/>
      <c r="AEX735" s="14"/>
      <c r="AEY735" s="14"/>
      <c r="AEZ735" s="14"/>
      <c r="AFA735" s="14"/>
      <c r="AFB735" s="14"/>
      <c r="AFC735" s="14"/>
      <c r="AFD735" s="14"/>
      <c r="AFE735" s="14"/>
      <c r="AFF735" s="14"/>
      <c r="AFG735" s="14"/>
      <c r="AFH735" s="14"/>
      <c r="AFI735" s="14"/>
      <c r="AFJ735" s="14"/>
      <c r="AFK735" s="14"/>
      <c r="AFL735" s="14"/>
      <c r="AFM735" s="14"/>
      <c r="AFN735" s="14"/>
      <c r="AFO735" s="14"/>
      <c r="AFP735" s="14"/>
      <c r="AFQ735" s="14"/>
      <c r="AFR735" s="14"/>
      <c r="AFS735" s="14"/>
      <c r="AFT735" s="14"/>
      <c r="AFU735" s="14"/>
      <c r="AFV735" s="14"/>
      <c r="AFW735" s="14"/>
      <c r="AFX735" s="14"/>
      <c r="AFY735" s="14"/>
      <c r="AFZ735" s="14"/>
      <c r="AGA735" s="14"/>
      <c r="AGB735" s="14"/>
      <c r="AGC735" s="14"/>
      <c r="AGD735" s="14"/>
      <c r="AGE735" s="14"/>
      <c r="AGF735" s="14"/>
      <c r="AGG735" s="14"/>
      <c r="AGH735" s="14"/>
      <c r="AGI735" s="14"/>
      <c r="AGJ735" s="14"/>
      <c r="AGK735" s="14"/>
      <c r="AGL735" s="14"/>
      <c r="AGM735" s="14"/>
      <c r="AGN735" s="14"/>
      <c r="AGO735" s="14"/>
      <c r="AGP735" s="14"/>
      <c r="AGQ735" s="14"/>
      <c r="AGR735" s="14"/>
      <c r="AGS735" s="14"/>
      <c r="AGT735" s="14"/>
      <c r="AGU735" s="14"/>
      <c r="AGV735" s="14"/>
      <c r="AGW735" s="14"/>
      <c r="AGX735" s="14"/>
      <c r="AGY735" s="14"/>
      <c r="AGZ735" s="14"/>
      <c r="AHA735" s="14"/>
      <c r="AHB735" s="14"/>
      <c r="AHC735" s="14"/>
      <c r="AHD735" s="14"/>
      <c r="AHE735" s="14"/>
      <c r="AHF735" s="14"/>
      <c r="AHG735" s="14"/>
      <c r="AHH735" s="14"/>
      <c r="AHI735" s="14"/>
      <c r="AHJ735" s="14"/>
      <c r="AHK735" s="14"/>
      <c r="AHL735" s="14"/>
      <c r="AHM735" s="14"/>
      <c r="AHN735" s="14"/>
      <c r="AHO735" s="14"/>
      <c r="AHP735" s="14"/>
      <c r="AHQ735" s="14"/>
      <c r="AHR735" s="14"/>
      <c r="AHS735" s="14"/>
      <c r="AHT735" s="14"/>
      <c r="AHU735" s="14"/>
      <c r="AHV735" s="14"/>
      <c r="AHW735" s="14"/>
      <c r="AHX735" s="14"/>
      <c r="AHY735" s="14"/>
      <c r="AHZ735" s="14"/>
      <c r="AIA735" s="14"/>
      <c r="AIB735" s="14"/>
      <c r="AIC735" s="14"/>
      <c r="AID735" s="14"/>
      <c r="AIE735" s="14"/>
      <c r="AIF735" s="14"/>
      <c r="AIG735" s="14"/>
      <c r="AIH735" s="14"/>
      <c r="AII735" s="14"/>
      <c r="AIJ735" s="14"/>
      <c r="AIK735" s="14"/>
      <c r="AIL735" s="14"/>
      <c r="AIM735" s="14"/>
      <c r="AIN735" s="14"/>
      <c r="AIO735" s="14"/>
      <c r="AIP735" s="14"/>
      <c r="AIQ735" s="14"/>
      <c r="AIR735" s="14"/>
      <c r="AIS735" s="14"/>
      <c r="AIT735" s="14"/>
      <c r="AIU735" s="14"/>
      <c r="AIV735" s="14"/>
      <c r="AIW735" s="14"/>
      <c r="AIX735" s="14"/>
      <c r="AIY735" s="14"/>
      <c r="AIZ735" s="14"/>
      <c r="AJA735" s="14"/>
      <c r="AJB735" s="14"/>
      <c r="AJC735" s="14"/>
      <c r="AJD735" s="14"/>
      <c r="AJE735" s="14"/>
      <c r="AJF735" s="14"/>
      <c r="AJG735" s="14"/>
      <c r="AJH735" s="14"/>
      <c r="AJI735" s="14"/>
      <c r="AJJ735" s="14"/>
      <c r="AJK735" s="14"/>
      <c r="AJL735" s="14"/>
      <c r="AJM735" s="14"/>
      <c r="AJN735" s="14"/>
      <c r="AJO735" s="14"/>
      <c r="AJP735" s="14"/>
      <c r="AJQ735" s="14"/>
      <c r="AJR735" s="14"/>
      <c r="AJS735" s="14"/>
      <c r="AJT735" s="14"/>
      <c r="AJU735" s="14"/>
      <c r="AJV735" s="14"/>
      <c r="AJW735" s="14"/>
      <c r="AJX735" s="14"/>
      <c r="AJY735" s="14"/>
      <c r="AJZ735" s="14"/>
      <c r="AKA735" s="14"/>
      <c r="AKB735" s="14"/>
      <c r="AKC735" s="14"/>
      <c r="AKD735" s="14"/>
      <c r="AKE735" s="14"/>
      <c r="AKF735" s="14"/>
      <c r="AKG735" s="14"/>
      <c r="AKH735" s="14"/>
      <c r="AKI735" s="14"/>
      <c r="AKJ735" s="14"/>
      <c r="AKK735" s="14"/>
      <c r="AKL735" s="14"/>
      <c r="AKM735" s="14"/>
      <c r="AKN735" s="14"/>
      <c r="AKO735" s="14"/>
      <c r="AKP735" s="14"/>
      <c r="AKQ735" s="14"/>
      <c r="AKR735" s="14"/>
      <c r="AKS735" s="14"/>
      <c r="AKT735" s="14"/>
      <c r="AKU735" s="14"/>
      <c r="AKV735" s="14"/>
      <c r="AKW735" s="14"/>
      <c r="AKX735" s="14"/>
      <c r="AKY735" s="14"/>
      <c r="AKZ735" s="14"/>
      <c r="ALA735" s="14"/>
      <c r="ALB735" s="14"/>
      <c r="ALC735" s="14"/>
      <c r="ALD735" s="14"/>
      <c r="ALE735" s="14"/>
      <c r="ALF735" s="14"/>
      <c r="ALG735" s="14"/>
      <c r="ALH735" s="14"/>
      <c r="ALI735" s="14"/>
      <c r="ALJ735" s="14"/>
      <c r="ALK735" s="14"/>
      <c r="ALL735" s="14"/>
      <c r="ALM735" s="14"/>
      <c r="ALN735" s="14"/>
      <c r="ALO735" s="14"/>
      <c r="ALP735" s="14"/>
      <c r="ALQ735" s="14"/>
      <c r="ALR735" s="14"/>
      <c r="ALS735" s="14"/>
      <c r="ALT735" s="14"/>
      <c r="ALU735" s="14"/>
      <c r="ALV735" s="14"/>
      <c r="ALW735" s="14"/>
      <c r="ALX735" s="14"/>
      <c r="ALY735" s="14"/>
      <c r="ALZ735" s="14"/>
      <c r="AMA735" s="14"/>
      <c r="AMB735" s="14"/>
      <c r="AMC735" s="14"/>
      <c r="AMD735" s="14"/>
      <c r="AME735" s="14"/>
      <c r="AMF735" s="14"/>
      <c r="AMG735" s="14"/>
      <c r="AMH735" s="14"/>
      <c r="AMI735" s="14"/>
      <c r="AMJ735" s="14"/>
      <c r="AMK735" s="14"/>
      <c r="AML735" s="14"/>
      <c r="AMM735" s="14"/>
      <c r="AMN735" s="14"/>
      <c r="AMO735" s="14"/>
      <c r="AMP735" s="14"/>
      <c r="AMQ735" s="14"/>
      <c r="AMR735" s="14"/>
      <c r="AMS735" s="14"/>
      <c r="AMT735" s="14"/>
      <c r="AMU735" s="14"/>
      <c r="AMV735" s="14"/>
      <c r="AMW735" s="14"/>
      <c r="AMX735" s="14"/>
      <c r="AMY735" s="14"/>
      <c r="AMZ735" s="14"/>
      <c r="ANA735" s="14"/>
      <c r="ANB735" s="14"/>
      <c r="ANC735" s="14"/>
      <c r="AND735" s="14"/>
      <c r="ANE735" s="14"/>
      <c r="ANF735" s="14"/>
      <c r="ANG735" s="14"/>
      <c r="ANH735" s="14"/>
      <c r="ANI735" s="14"/>
      <c r="ANJ735" s="14"/>
      <c r="ANK735" s="14"/>
      <c r="ANL735" s="14"/>
      <c r="ANM735" s="14"/>
      <c r="ANN735" s="14"/>
      <c r="ANO735" s="14"/>
      <c r="ANP735" s="14"/>
      <c r="ANQ735" s="14"/>
      <c r="ANR735" s="14"/>
      <c r="ANS735" s="14"/>
      <c r="ANT735" s="14"/>
      <c r="ANU735" s="14"/>
      <c r="ANV735" s="14"/>
      <c r="ANW735" s="14"/>
      <c r="ANX735" s="14"/>
      <c r="ANY735" s="14"/>
      <c r="ANZ735" s="14"/>
      <c r="AOA735" s="14"/>
      <c r="AOB735" s="14"/>
      <c r="AOC735" s="14"/>
      <c r="AOD735" s="14"/>
      <c r="AOE735" s="14"/>
      <c r="AOF735" s="14"/>
      <c r="AOG735" s="14"/>
      <c r="AOH735" s="14"/>
      <c r="AOI735" s="14"/>
      <c r="AOJ735" s="14"/>
      <c r="AOK735" s="14"/>
      <c r="AOL735" s="14"/>
      <c r="AOM735" s="14"/>
      <c r="AON735" s="14"/>
      <c r="AOO735" s="14"/>
      <c r="AOP735" s="14"/>
      <c r="AOQ735" s="14"/>
      <c r="AOR735" s="14"/>
      <c r="AOS735" s="14"/>
      <c r="AOT735" s="14"/>
      <c r="AOU735" s="14"/>
      <c r="AOV735" s="14"/>
      <c r="AOW735" s="14"/>
      <c r="AOX735" s="14"/>
      <c r="AOY735" s="14"/>
      <c r="AOZ735" s="14"/>
      <c r="APA735" s="14"/>
      <c r="APB735" s="14"/>
      <c r="APC735" s="14"/>
      <c r="APD735" s="14"/>
      <c r="APE735" s="14"/>
      <c r="APF735" s="14"/>
      <c r="APG735" s="14"/>
      <c r="APH735" s="14"/>
      <c r="API735" s="14"/>
      <c r="APJ735" s="14"/>
      <c r="APK735" s="14"/>
      <c r="APL735" s="14"/>
      <c r="APM735" s="14"/>
      <c r="APN735" s="14"/>
      <c r="APO735" s="14"/>
      <c r="APP735" s="14"/>
      <c r="APQ735" s="14"/>
      <c r="APR735" s="14"/>
      <c r="APS735" s="14"/>
      <c r="APT735" s="14"/>
      <c r="APU735" s="14"/>
      <c r="APV735" s="14"/>
      <c r="APW735" s="14"/>
      <c r="APX735" s="14"/>
      <c r="APY735" s="14"/>
      <c r="APZ735" s="14"/>
      <c r="AQA735" s="14"/>
      <c r="AQB735" s="14"/>
      <c r="AQC735" s="14"/>
      <c r="AQD735" s="14"/>
      <c r="AQE735" s="14"/>
      <c r="AQF735" s="14"/>
      <c r="AQG735" s="14"/>
      <c r="AQH735" s="14"/>
      <c r="AQI735" s="14"/>
      <c r="AQJ735" s="14"/>
      <c r="AQK735" s="14"/>
      <c r="AQL735" s="14"/>
      <c r="AQM735" s="14"/>
      <c r="AQN735" s="14"/>
      <c r="AQO735" s="14"/>
      <c r="AQP735" s="14"/>
      <c r="AQQ735" s="14"/>
      <c r="AQR735" s="14"/>
      <c r="AQS735" s="14"/>
      <c r="AQT735" s="14"/>
      <c r="AQU735" s="14"/>
      <c r="AQV735" s="14"/>
      <c r="AQW735" s="14"/>
      <c r="AQX735" s="14"/>
      <c r="AQY735" s="14"/>
      <c r="AQZ735" s="14"/>
      <c r="ARA735" s="14"/>
      <c r="ARB735" s="14"/>
      <c r="ARC735" s="14"/>
      <c r="ARD735" s="14"/>
      <c r="ARE735" s="14"/>
      <c r="ARF735" s="14"/>
      <c r="ARG735" s="14"/>
      <c r="ARH735" s="14"/>
      <c r="ARI735" s="14"/>
      <c r="ARJ735" s="14"/>
      <c r="ARK735" s="14"/>
      <c r="ARL735" s="14"/>
      <c r="ARM735" s="14"/>
      <c r="ARN735" s="14"/>
      <c r="ARO735" s="14"/>
      <c r="ARP735" s="14"/>
      <c r="ARQ735" s="14"/>
      <c r="ARR735" s="14"/>
      <c r="ARS735" s="14"/>
      <c r="ART735" s="14"/>
      <c r="ARU735" s="14"/>
      <c r="ARV735" s="14"/>
      <c r="ARW735" s="14"/>
      <c r="ARX735" s="14"/>
      <c r="ARY735" s="14"/>
      <c r="ARZ735" s="14"/>
      <c r="ASA735" s="14"/>
      <c r="ASB735" s="14"/>
      <c r="ASC735" s="14"/>
      <c r="ASD735" s="14"/>
      <c r="ASE735" s="14"/>
      <c r="ASF735" s="14"/>
      <c r="ASG735" s="14"/>
      <c r="ASH735" s="14"/>
      <c r="ASI735" s="14"/>
      <c r="ASJ735" s="14"/>
      <c r="ASK735" s="14"/>
      <c r="ASL735" s="14"/>
      <c r="ASM735" s="14"/>
      <c r="ASN735" s="14"/>
      <c r="ASO735" s="14"/>
      <c r="ASP735" s="14"/>
      <c r="ASQ735" s="14"/>
      <c r="ASR735" s="14"/>
      <c r="ASS735" s="14"/>
      <c r="AST735" s="14"/>
      <c r="ASU735" s="14"/>
      <c r="ASV735" s="14"/>
      <c r="ASW735" s="14"/>
      <c r="ASX735" s="14"/>
      <c r="ASY735" s="14"/>
      <c r="ASZ735" s="14"/>
      <c r="ATA735" s="14"/>
      <c r="ATB735" s="14"/>
      <c r="ATC735" s="14"/>
      <c r="ATD735" s="14"/>
      <c r="ATE735" s="14"/>
      <c r="ATF735" s="14"/>
      <c r="ATG735" s="14"/>
      <c r="ATH735" s="14"/>
      <c r="ATI735" s="14"/>
      <c r="ATJ735" s="14"/>
      <c r="ATK735" s="14"/>
      <c r="ATL735" s="14"/>
      <c r="ATM735" s="14"/>
      <c r="ATN735" s="14"/>
      <c r="ATO735" s="14"/>
      <c r="ATP735" s="14"/>
      <c r="ATQ735" s="14"/>
      <c r="ATR735" s="14"/>
      <c r="ATS735" s="14"/>
      <c r="ATT735" s="14"/>
      <c r="ATU735" s="14"/>
      <c r="ATV735" s="14"/>
      <c r="ATW735" s="14"/>
      <c r="ATX735" s="14"/>
      <c r="ATY735" s="14"/>
      <c r="ATZ735" s="14"/>
      <c r="AUA735" s="14"/>
      <c r="AUB735" s="14"/>
      <c r="AUC735" s="14"/>
      <c r="AUD735" s="14"/>
      <c r="AUE735" s="14"/>
      <c r="AUF735" s="14"/>
      <c r="AUG735" s="14"/>
      <c r="AUH735" s="14"/>
      <c r="AUI735" s="14"/>
      <c r="AUJ735" s="14"/>
      <c r="AUK735" s="14"/>
      <c r="AUL735" s="14"/>
      <c r="AUM735" s="14"/>
      <c r="AUN735" s="14"/>
      <c r="AUO735" s="14"/>
      <c r="AUP735" s="14"/>
      <c r="AUQ735" s="14"/>
      <c r="AUR735" s="14"/>
      <c r="AUS735" s="14"/>
      <c r="AUT735" s="14"/>
      <c r="AUU735" s="14"/>
      <c r="AUV735" s="14"/>
      <c r="AUW735" s="14"/>
      <c r="AUX735" s="14"/>
      <c r="AUY735" s="14"/>
      <c r="AUZ735" s="14"/>
      <c r="AVA735" s="14"/>
      <c r="AVB735" s="14"/>
      <c r="AVC735" s="14"/>
      <c r="AVD735" s="14"/>
      <c r="AVE735" s="14"/>
      <c r="AVF735" s="14"/>
      <c r="AVG735" s="14"/>
      <c r="AVH735" s="14"/>
      <c r="AVI735" s="14"/>
      <c r="AVJ735" s="14"/>
      <c r="AVK735" s="14"/>
      <c r="AVL735" s="14"/>
      <c r="AVM735" s="14"/>
      <c r="AVN735" s="14"/>
      <c r="AVO735" s="14"/>
      <c r="AVP735" s="14"/>
      <c r="AVQ735" s="14"/>
      <c r="AVR735" s="14"/>
      <c r="AVS735" s="14"/>
      <c r="AVT735" s="14"/>
      <c r="AVU735" s="14"/>
      <c r="AVV735" s="14"/>
      <c r="AVW735" s="14"/>
      <c r="AVX735" s="14"/>
      <c r="AVY735" s="14"/>
      <c r="AVZ735" s="14"/>
      <c r="AWA735" s="14"/>
      <c r="AWB735" s="14"/>
      <c r="AWC735" s="14"/>
      <c r="AWD735" s="14"/>
      <c r="AWE735" s="14"/>
      <c r="AWF735" s="14"/>
      <c r="AWG735" s="14"/>
      <c r="AWH735" s="14"/>
      <c r="AWI735" s="14"/>
      <c r="AWJ735" s="14"/>
      <c r="AWK735" s="14"/>
      <c r="AWL735" s="14"/>
      <c r="AWM735" s="14"/>
      <c r="AWN735" s="14"/>
      <c r="AWO735" s="14"/>
      <c r="AWP735" s="14"/>
      <c r="AWQ735" s="14"/>
      <c r="AWR735" s="14"/>
      <c r="AWS735" s="14"/>
      <c r="AWT735" s="14"/>
      <c r="AWU735" s="14"/>
      <c r="AWV735" s="14"/>
      <c r="AWW735" s="14"/>
      <c r="AWX735" s="14"/>
      <c r="AWY735" s="14"/>
      <c r="AWZ735" s="14"/>
      <c r="AXA735" s="14"/>
      <c r="AXB735" s="14"/>
      <c r="AXC735" s="14"/>
      <c r="AXD735" s="14"/>
      <c r="AXE735" s="14"/>
      <c r="AXF735" s="14"/>
      <c r="AXG735" s="14"/>
      <c r="AXH735" s="14"/>
      <c r="AXI735" s="14"/>
      <c r="AXJ735" s="14"/>
      <c r="AXK735" s="14"/>
      <c r="AXL735" s="14"/>
      <c r="AXM735" s="14"/>
      <c r="AXN735" s="14"/>
      <c r="AXO735" s="14"/>
      <c r="AXP735" s="14"/>
      <c r="AXQ735" s="14"/>
      <c r="AXR735" s="14"/>
      <c r="AXS735" s="14"/>
      <c r="AXT735" s="14"/>
      <c r="AXU735" s="14"/>
      <c r="AXV735" s="14"/>
      <c r="AXW735" s="14"/>
      <c r="AXX735" s="14"/>
      <c r="AXY735" s="14"/>
      <c r="AXZ735" s="14"/>
      <c r="AYA735" s="14"/>
      <c r="AYB735" s="14"/>
      <c r="AYC735" s="14"/>
      <c r="AYD735" s="14"/>
      <c r="AYE735" s="14"/>
      <c r="AYF735" s="14"/>
      <c r="AYG735" s="14"/>
      <c r="AYH735" s="14"/>
      <c r="AYI735" s="14"/>
      <c r="AYJ735" s="14"/>
      <c r="AYK735" s="14"/>
      <c r="AYL735" s="14"/>
      <c r="AYM735" s="14"/>
      <c r="AYN735" s="14"/>
      <c r="AYO735" s="14"/>
      <c r="AYP735" s="14"/>
      <c r="AYQ735" s="14"/>
      <c r="AYR735" s="14"/>
      <c r="AYS735" s="14"/>
      <c r="AYT735" s="14"/>
      <c r="AYU735" s="14"/>
      <c r="AYV735" s="14"/>
      <c r="AYW735" s="14"/>
      <c r="AYX735" s="14"/>
      <c r="AYY735" s="14"/>
      <c r="AYZ735" s="14"/>
      <c r="AZA735" s="14"/>
      <c r="AZB735" s="14"/>
      <c r="AZC735" s="14"/>
      <c r="AZD735" s="14"/>
      <c r="AZE735" s="14"/>
      <c r="AZF735" s="14"/>
      <c r="AZG735" s="14"/>
      <c r="AZH735" s="14"/>
      <c r="AZI735" s="14"/>
      <c r="AZJ735" s="14"/>
      <c r="AZK735" s="14"/>
      <c r="AZL735" s="14"/>
      <c r="AZM735" s="14"/>
      <c r="AZN735" s="14"/>
      <c r="AZO735" s="14"/>
      <c r="AZP735" s="14"/>
      <c r="AZQ735" s="14"/>
      <c r="AZR735" s="14"/>
      <c r="AZS735" s="14"/>
      <c r="AZT735" s="14"/>
      <c r="AZU735" s="14"/>
      <c r="AZV735" s="14"/>
      <c r="AZW735" s="14"/>
      <c r="AZX735" s="14"/>
      <c r="AZY735" s="14"/>
      <c r="AZZ735" s="14"/>
      <c r="BAA735" s="14"/>
      <c r="BAB735" s="14"/>
      <c r="BAC735" s="14"/>
      <c r="BAD735" s="14"/>
      <c r="BAE735" s="14"/>
      <c r="BAF735" s="14"/>
      <c r="BAG735" s="14"/>
      <c r="BAH735" s="14"/>
      <c r="BAI735" s="14"/>
      <c r="BAJ735" s="14"/>
      <c r="BAK735" s="14"/>
      <c r="BAL735" s="14"/>
      <c r="BAM735" s="14"/>
      <c r="BAN735" s="14"/>
      <c r="BAO735" s="14"/>
      <c r="BAP735" s="14"/>
      <c r="BAQ735" s="14"/>
      <c r="BAR735" s="14"/>
      <c r="BAS735" s="14"/>
      <c r="BAT735" s="14"/>
      <c r="BAU735" s="14"/>
      <c r="BAV735" s="14"/>
      <c r="BAW735" s="14"/>
      <c r="BAX735" s="14"/>
      <c r="BAY735" s="14"/>
      <c r="BAZ735" s="14"/>
      <c r="BBA735" s="14"/>
      <c r="BBB735" s="14"/>
      <c r="BBC735" s="14"/>
      <c r="BBD735" s="14"/>
      <c r="BBE735" s="14"/>
      <c r="BBF735" s="14"/>
      <c r="BBG735" s="14"/>
      <c r="BBH735" s="14"/>
      <c r="BBI735" s="14"/>
      <c r="BBJ735" s="14"/>
      <c r="BBK735" s="14"/>
      <c r="BBL735" s="14"/>
      <c r="BBM735" s="14"/>
      <c r="BBN735" s="14"/>
      <c r="BBO735" s="14"/>
      <c r="BBP735" s="14"/>
      <c r="BBQ735" s="14"/>
      <c r="BBR735" s="14"/>
      <c r="BBS735" s="14"/>
      <c r="BBT735" s="14"/>
      <c r="BBU735" s="14"/>
      <c r="BBV735" s="14"/>
      <c r="BBW735" s="14"/>
      <c r="BBX735" s="14"/>
      <c r="BBY735" s="14"/>
      <c r="BBZ735" s="14"/>
      <c r="BCA735" s="14"/>
      <c r="BCB735" s="14"/>
      <c r="BCC735" s="14"/>
      <c r="BCD735" s="14"/>
      <c r="BCE735" s="14"/>
      <c r="BCF735" s="14"/>
      <c r="BCG735" s="14"/>
      <c r="BCH735" s="14"/>
      <c r="BCI735" s="14"/>
      <c r="BCJ735" s="14"/>
      <c r="BCK735" s="14"/>
      <c r="BCL735" s="14"/>
      <c r="BCM735" s="14"/>
      <c r="BCN735" s="14"/>
      <c r="BCO735" s="14"/>
      <c r="BCP735" s="14"/>
      <c r="BCQ735" s="14"/>
      <c r="BCR735" s="14"/>
      <c r="BCS735" s="14"/>
      <c r="BCT735" s="14"/>
      <c r="BCU735" s="14"/>
      <c r="BCV735" s="14"/>
      <c r="BCW735" s="14"/>
      <c r="BCX735" s="14"/>
      <c r="BCY735" s="14"/>
      <c r="BCZ735" s="14"/>
      <c r="BDA735" s="14"/>
      <c r="BDB735" s="14"/>
      <c r="BDC735" s="14"/>
      <c r="BDD735" s="14"/>
      <c r="BDE735" s="14"/>
      <c r="BDF735" s="14"/>
      <c r="BDG735" s="14"/>
      <c r="BDH735" s="14"/>
      <c r="BDI735" s="14"/>
      <c r="BDJ735" s="14"/>
      <c r="BDK735" s="14"/>
      <c r="BDL735" s="14"/>
      <c r="BDM735" s="14"/>
      <c r="BDN735" s="14"/>
      <c r="BDO735" s="14"/>
      <c r="BDP735" s="14"/>
      <c r="BDQ735" s="14"/>
      <c r="BDR735" s="14"/>
      <c r="BDS735" s="14"/>
      <c r="BDT735" s="14"/>
      <c r="BDU735" s="14"/>
      <c r="BDV735" s="14"/>
      <c r="BDW735" s="14"/>
      <c r="BDX735" s="14"/>
      <c r="BDY735" s="14"/>
      <c r="BDZ735" s="14"/>
      <c r="BEA735" s="14"/>
      <c r="BEB735" s="14"/>
      <c r="BEC735" s="14"/>
      <c r="BED735" s="14"/>
      <c r="BEE735" s="14"/>
      <c r="BEF735" s="14"/>
      <c r="BEG735" s="14"/>
      <c r="BEH735" s="14"/>
      <c r="BEI735" s="14"/>
      <c r="BEJ735" s="14"/>
      <c r="BEK735" s="14"/>
      <c r="BEL735" s="14"/>
      <c r="BEM735" s="14"/>
      <c r="BEN735" s="14"/>
      <c r="BEO735" s="14"/>
      <c r="BEP735" s="14"/>
      <c r="BEQ735" s="14"/>
      <c r="BER735" s="14"/>
      <c r="BES735" s="14"/>
      <c r="BET735" s="14"/>
      <c r="BEU735" s="14"/>
      <c r="BEV735" s="14"/>
      <c r="BEW735" s="14"/>
      <c r="BEX735" s="14"/>
      <c r="BEY735" s="14"/>
      <c r="BEZ735" s="14"/>
      <c r="BFA735" s="14"/>
      <c r="BFB735" s="14"/>
      <c r="BFC735" s="14"/>
      <c r="BFD735" s="14"/>
      <c r="BFE735" s="14"/>
      <c r="BFF735" s="14"/>
      <c r="BFG735" s="14"/>
      <c r="BFH735" s="14"/>
      <c r="BFI735" s="14"/>
      <c r="BFJ735" s="14"/>
      <c r="BFK735" s="14"/>
      <c r="BFL735" s="14"/>
      <c r="BFM735" s="14"/>
      <c r="BFN735" s="14"/>
      <c r="BFO735" s="14"/>
      <c r="BFP735" s="14"/>
      <c r="BFQ735" s="14"/>
      <c r="BFR735" s="14"/>
      <c r="BFS735" s="14"/>
      <c r="BFT735" s="14"/>
      <c r="BFU735" s="14"/>
      <c r="BFV735" s="14"/>
      <c r="BFW735" s="14"/>
      <c r="BFX735" s="14"/>
      <c r="BFY735" s="14"/>
      <c r="BFZ735" s="14"/>
      <c r="BGA735" s="14"/>
      <c r="BGB735" s="14"/>
      <c r="BGC735" s="14"/>
      <c r="BGD735" s="14"/>
      <c r="BGE735" s="14"/>
      <c r="BGF735" s="14"/>
      <c r="BGG735" s="14"/>
      <c r="BGH735" s="14"/>
      <c r="BGI735" s="14"/>
      <c r="BGJ735" s="14"/>
      <c r="BGK735" s="14"/>
      <c r="BGL735" s="14"/>
      <c r="BGM735" s="14"/>
      <c r="BGN735" s="14"/>
      <c r="BGO735" s="14"/>
      <c r="BGP735" s="14"/>
      <c r="BGQ735" s="14"/>
      <c r="BGR735" s="14"/>
      <c r="BGS735" s="14"/>
      <c r="BGT735" s="14"/>
      <c r="BGU735" s="14"/>
      <c r="BGV735" s="14"/>
      <c r="BGW735" s="14"/>
      <c r="BGX735" s="14"/>
      <c r="BGY735" s="14"/>
      <c r="BGZ735" s="14"/>
      <c r="BHA735" s="14"/>
      <c r="BHB735" s="14"/>
      <c r="BHC735" s="14"/>
      <c r="BHD735" s="14"/>
      <c r="BHE735" s="14"/>
      <c r="BHF735" s="14"/>
      <c r="BHG735" s="14"/>
      <c r="BHH735" s="14"/>
      <c r="BHI735" s="14"/>
      <c r="BHJ735" s="14"/>
      <c r="BHK735" s="14"/>
      <c r="BHL735" s="14"/>
      <c r="BHM735" s="14"/>
      <c r="BHN735" s="14"/>
      <c r="BHO735" s="14"/>
      <c r="BHP735" s="14"/>
      <c r="BHQ735" s="14"/>
      <c r="BHR735" s="14"/>
      <c r="BHS735" s="14"/>
      <c r="BHT735" s="14"/>
      <c r="BHU735" s="14"/>
      <c r="BHV735" s="14"/>
      <c r="BHW735" s="14"/>
      <c r="BHX735" s="14"/>
      <c r="BHY735" s="14"/>
      <c r="BHZ735" s="14"/>
      <c r="BIA735" s="14"/>
      <c r="BIB735" s="14"/>
      <c r="BIC735" s="14"/>
      <c r="BID735" s="14"/>
      <c r="BIE735" s="14"/>
      <c r="BIF735" s="14"/>
      <c r="BIG735" s="14"/>
      <c r="BIH735" s="14"/>
      <c r="BII735" s="14"/>
      <c r="BIJ735" s="14"/>
      <c r="BIK735" s="14"/>
      <c r="BIL735" s="14"/>
      <c r="BIM735" s="14"/>
      <c r="BIN735" s="14"/>
      <c r="BIO735" s="14"/>
      <c r="BIP735" s="14"/>
      <c r="BIQ735" s="14"/>
      <c r="BIR735" s="14"/>
      <c r="BIS735" s="14"/>
      <c r="BIT735" s="14"/>
      <c r="BIU735" s="14"/>
      <c r="BIV735" s="14"/>
      <c r="BIW735" s="14"/>
      <c r="BIX735" s="14"/>
      <c r="BIY735" s="14"/>
      <c r="BIZ735" s="14"/>
      <c r="BJA735" s="14"/>
      <c r="BJB735" s="14"/>
      <c r="BJC735" s="14"/>
      <c r="BJD735" s="14"/>
      <c r="BJE735" s="14"/>
      <c r="BJF735" s="14"/>
      <c r="BJG735" s="14"/>
      <c r="BJH735" s="14"/>
      <c r="BJI735" s="14"/>
      <c r="BJJ735" s="14"/>
      <c r="BJK735" s="14"/>
      <c r="BJL735" s="14"/>
      <c r="BJM735" s="14"/>
      <c r="BJN735" s="14"/>
      <c r="BJO735" s="14"/>
      <c r="BJP735" s="14"/>
      <c r="BJQ735" s="14"/>
      <c r="BJR735" s="14"/>
      <c r="BJS735" s="14"/>
      <c r="BJT735" s="14"/>
      <c r="BJU735" s="14"/>
      <c r="BJV735" s="14"/>
      <c r="BJW735" s="14"/>
      <c r="BJX735" s="14"/>
      <c r="BJY735" s="14"/>
      <c r="BJZ735" s="14"/>
      <c r="BKA735" s="14"/>
      <c r="BKB735" s="14"/>
      <c r="BKC735" s="14"/>
      <c r="BKD735" s="14"/>
      <c r="BKE735" s="14"/>
      <c r="BKF735" s="14"/>
      <c r="BKG735" s="14"/>
      <c r="BKH735" s="14"/>
      <c r="BKI735" s="14"/>
      <c r="BKJ735" s="14"/>
      <c r="BKK735" s="14"/>
      <c r="BKL735" s="14"/>
      <c r="BKM735" s="14"/>
      <c r="BKN735" s="14"/>
      <c r="BKO735" s="14"/>
      <c r="BKP735" s="14"/>
      <c r="BKQ735" s="14"/>
      <c r="BKR735" s="14"/>
      <c r="BKS735" s="14"/>
      <c r="BKT735" s="14"/>
      <c r="BKU735" s="14"/>
      <c r="BKV735" s="14"/>
      <c r="BKW735" s="14"/>
      <c r="BKX735" s="14"/>
      <c r="BKY735" s="14"/>
      <c r="BKZ735" s="14"/>
      <c r="BLA735" s="14"/>
      <c r="BLB735" s="14"/>
      <c r="BLC735" s="14"/>
      <c r="BLD735" s="14"/>
      <c r="BLE735" s="14"/>
      <c r="BLF735" s="14"/>
      <c r="BLG735" s="14"/>
      <c r="BLH735" s="14"/>
      <c r="BLI735" s="14"/>
      <c r="BLJ735" s="14"/>
      <c r="BLK735" s="14"/>
      <c r="BLL735" s="14"/>
      <c r="BLM735" s="14"/>
      <c r="BLN735" s="14"/>
      <c r="BLO735" s="14"/>
      <c r="BLP735" s="14"/>
      <c r="BLQ735" s="14"/>
      <c r="BLR735" s="14"/>
      <c r="BLS735" s="14"/>
      <c r="BLT735" s="14"/>
      <c r="BLU735" s="14"/>
      <c r="BLV735" s="14"/>
      <c r="BLW735" s="14"/>
      <c r="BLX735" s="14"/>
      <c r="BLY735" s="14"/>
      <c r="BLZ735" s="14"/>
      <c r="BMA735" s="14"/>
      <c r="BMB735" s="14"/>
      <c r="BMC735" s="14"/>
      <c r="BMD735" s="14"/>
      <c r="BME735" s="14"/>
      <c r="BMF735" s="14"/>
      <c r="BMG735" s="14"/>
      <c r="BMH735" s="14"/>
      <c r="BMI735" s="14"/>
      <c r="BMJ735" s="14"/>
      <c r="BMK735" s="14"/>
      <c r="BML735" s="14"/>
      <c r="BMM735" s="14"/>
      <c r="BMN735" s="14"/>
      <c r="BMO735" s="14"/>
      <c r="BMP735" s="14"/>
      <c r="BMQ735" s="14"/>
      <c r="BMR735" s="14"/>
      <c r="BMS735" s="14"/>
      <c r="BMT735" s="14"/>
      <c r="BMU735" s="14"/>
      <c r="BMV735" s="14"/>
      <c r="BMW735" s="14"/>
      <c r="BMX735" s="14"/>
      <c r="BMY735" s="14"/>
      <c r="BMZ735" s="14"/>
      <c r="BNA735" s="14"/>
      <c r="BNB735" s="14"/>
      <c r="BNC735" s="14"/>
      <c r="BND735" s="14"/>
      <c r="BNE735" s="14"/>
      <c r="BNF735" s="14"/>
      <c r="BNG735" s="14"/>
      <c r="BNH735" s="14"/>
      <c r="BNI735" s="14"/>
      <c r="BNJ735" s="14"/>
      <c r="BNK735" s="14"/>
      <c r="BNL735" s="14"/>
      <c r="BNM735" s="14"/>
      <c r="BNN735" s="14"/>
      <c r="BNO735" s="14"/>
      <c r="BNP735" s="14"/>
      <c r="BNQ735" s="14"/>
      <c r="BNR735" s="14"/>
      <c r="BNS735" s="14"/>
      <c r="BNT735" s="14"/>
      <c r="BNU735" s="14"/>
      <c r="BNV735" s="14"/>
      <c r="BNW735" s="14"/>
      <c r="BNX735" s="14"/>
      <c r="BNY735" s="14"/>
      <c r="BNZ735" s="14"/>
      <c r="BOA735" s="14"/>
      <c r="BOB735" s="14"/>
      <c r="BOC735" s="14"/>
      <c r="BOD735" s="14"/>
      <c r="BOE735" s="14"/>
      <c r="BOF735" s="14"/>
      <c r="BOG735" s="14"/>
      <c r="BOH735" s="14"/>
      <c r="BOI735" s="14"/>
      <c r="BOJ735" s="14"/>
      <c r="BOK735" s="14"/>
      <c r="BOL735" s="14"/>
      <c r="BOM735" s="14"/>
      <c r="BON735" s="14"/>
      <c r="BOO735" s="14"/>
      <c r="BOP735" s="14"/>
      <c r="BOQ735" s="14"/>
      <c r="BOR735" s="14"/>
      <c r="BOS735" s="14"/>
      <c r="BOT735" s="14"/>
      <c r="BOU735" s="14"/>
      <c r="BOV735" s="14"/>
      <c r="BOW735" s="14"/>
      <c r="BOX735" s="14"/>
      <c r="BOY735" s="14"/>
      <c r="BOZ735" s="14"/>
      <c r="BPA735" s="14"/>
      <c r="BPB735" s="14"/>
      <c r="BPC735" s="14"/>
      <c r="BPD735" s="14"/>
      <c r="BPE735" s="14"/>
      <c r="BPF735" s="14"/>
      <c r="BPG735" s="14"/>
      <c r="BPH735" s="14"/>
      <c r="BPI735" s="14"/>
      <c r="BPJ735" s="14"/>
      <c r="BPK735" s="14"/>
      <c r="BPL735" s="14"/>
      <c r="BPM735" s="14"/>
      <c r="BPN735" s="14"/>
      <c r="BPO735" s="14"/>
      <c r="BPP735" s="14"/>
      <c r="BPQ735" s="14"/>
      <c r="BPR735" s="14"/>
      <c r="BPS735" s="14"/>
      <c r="BPT735" s="14"/>
      <c r="BPU735" s="14"/>
      <c r="BPV735" s="14"/>
      <c r="BPW735" s="14"/>
      <c r="BPX735" s="14"/>
      <c r="BPY735" s="14"/>
      <c r="BPZ735" s="14"/>
      <c r="BQA735" s="14"/>
      <c r="BQB735" s="14"/>
      <c r="BQC735" s="14"/>
      <c r="BQD735" s="14"/>
      <c r="BQE735" s="14"/>
      <c r="BQF735" s="14"/>
      <c r="BQG735" s="14"/>
      <c r="BQH735" s="14"/>
      <c r="BQI735" s="14"/>
      <c r="BQJ735" s="14"/>
      <c r="BQK735" s="14"/>
      <c r="BQL735" s="14"/>
      <c r="BQM735" s="14"/>
      <c r="BQN735" s="14"/>
      <c r="BQO735" s="14"/>
      <c r="BQP735" s="14"/>
      <c r="BQQ735" s="14"/>
      <c r="BQR735" s="14"/>
      <c r="BQS735" s="14"/>
      <c r="BQT735" s="14"/>
      <c r="BQU735" s="14"/>
      <c r="BQV735" s="14"/>
      <c r="BQW735" s="14"/>
      <c r="BQX735" s="14"/>
      <c r="BQY735" s="14"/>
      <c r="BQZ735" s="14"/>
      <c r="BRA735" s="14"/>
      <c r="BRB735" s="14"/>
      <c r="BRC735" s="14"/>
      <c r="BRD735" s="14"/>
      <c r="BRE735" s="14"/>
      <c r="BRF735" s="14"/>
      <c r="BRG735" s="14"/>
      <c r="BRH735" s="14"/>
      <c r="BRI735" s="14"/>
      <c r="BRJ735" s="14"/>
      <c r="BRK735" s="14"/>
      <c r="BRL735" s="14"/>
      <c r="BRM735" s="14"/>
      <c r="BRN735" s="14"/>
      <c r="BRO735" s="14"/>
      <c r="BRP735" s="14"/>
      <c r="BRQ735" s="14"/>
      <c r="BRR735" s="14"/>
      <c r="BRS735" s="14"/>
      <c r="BRT735" s="14"/>
      <c r="BRU735" s="14"/>
      <c r="BRV735" s="14"/>
      <c r="BRW735" s="14"/>
      <c r="BRX735" s="14"/>
      <c r="BRY735" s="14"/>
      <c r="BRZ735" s="14"/>
      <c r="BSA735" s="14"/>
      <c r="BSB735" s="14"/>
      <c r="BSC735" s="14"/>
      <c r="BSD735" s="14"/>
      <c r="BSE735" s="14"/>
      <c r="BSF735" s="14"/>
      <c r="BSG735" s="14"/>
      <c r="BSH735" s="14"/>
      <c r="BSI735" s="14"/>
      <c r="BSJ735" s="14"/>
      <c r="BSK735" s="14"/>
      <c r="BSL735" s="14"/>
      <c r="BSM735" s="14"/>
      <c r="BSN735" s="14"/>
      <c r="BSO735" s="14"/>
      <c r="BSP735" s="14"/>
      <c r="BSQ735" s="14"/>
      <c r="BSR735" s="14"/>
      <c r="BSS735" s="14"/>
      <c r="BST735" s="14"/>
      <c r="BSU735" s="14"/>
      <c r="BSV735" s="14"/>
      <c r="BSW735" s="14"/>
      <c r="BSX735" s="14"/>
      <c r="BSY735" s="14"/>
      <c r="BSZ735" s="14"/>
      <c r="BTA735" s="14"/>
      <c r="BTB735" s="14"/>
      <c r="BTC735" s="14"/>
      <c r="BTD735" s="14"/>
      <c r="BTE735" s="14"/>
      <c r="BTF735" s="14"/>
      <c r="BTG735" s="14"/>
      <c r="BTH735" s="14"/>
      <c r="BTI735" s="14"/>
      <c r="BTJ735" s="14"/>
      <c r="BTK735" s="14"/>
      <c r="BTL735" s="14"/>
      <c r="BTM735" s="14"/>
      <c r="BTN735" s="14"/>
      <c r="BTO735" s="14"/>
      <c r="BTP735" s="14"/>
      <c r="BTQ735" s="14"/>
      <c r="BTR735" s="14"/>
      <c r="BTS735" s="14"/>
      <c r="BTT735" s="14"/>
      <c r="BTU735" s="14"/>
      <c r="BTV735" s="14"/>
      <c r="BTW735" s="14"/>
      <c r="BTX735" s="14"/>
      <c r="BTY735" s="14"/>
      <c r="BTZ735" s="14"/>
      <c r="BUA735" s="14"/>
      <c r="BUB735" s="14"/>
      <c r="BUC735" s="14"/>
      <c r="BUD735" s="14"/>
      <c r="BUE735" s="14"/>
      <c r="BUF735" s="14"/>
      <c r="BUG735" s="14"/>
      <c r="BUH735" s="14"/>
      <c r="BUI735" s="14"/>
      <c r="BUJ735" s="14"/>
      <c r="BUK735" s="14"/>
      <c r="BUL735" s="14"/>
      <c r="BUM735" s="14"/>
      <c r="BUN735" s="14"/>
      <c r="BUO735" s="14"/>
      <c r="BUP735" s="14"/>
      <c r="BUQ735" s="14"/>
      <c r="BUR735" s="14"/>
      <c r="BUS735" s="14"/>
      <c r="BUT735" s="14"/>
      <c r="BUU735" s="14"/>
      <c r="BUV735" s="14"/>
      <c r="BUW735" s="14"/>
      <c r="BUX735" s="14"/>
      <c r="BUY735" s="14"/>
      <c r="BUZ735" s="14"/>
      <c r="BVA735" s="14"/>
      <c r="BVB735" s="14"/>
      <c r="BVC735" s="14"/>
      <c r="BVD735" s="14"/>
      <c r="BVE735" s="14"/>
      <c r="BVF735" s="14"/>
      <c r="BVG735" s="14"/>
      <c r="BVH735" s="14"/>
      <c r="BVI735" s="14"/>
      <c r="BVJ735" s="14"/>
      <c r="BVK735" s="14"/>
      <c r="BVL735" s="14"/>
      <c r="BVM735" s="14"/>
      <c r="BVN735" s="14"/>
      <c r="BVO735" s="14"/>
      <c r="BVP735" s="14"/>
      <c r="BVQ735" s="14"/>
      <c r="BVR735" s="14"/>
      <c r="BVS735" s="14"/>
      <c r="BVT735" s="14"/>
      <c r="BVU735" s="14"/>
      <c r="BVV735" s="14"/>
      <c r="BVW735" s="14"/>
      <c r="BVX735" s="14"/>
      <c r="BVY735" s="14"/>
      <c r="BVZ735" s="14"/>
      <c r="BWA735" s="14"/>
      <c r="BWB735" s="14"/>
      <c r="BWC735" s="14"/>
      <c r="BWD735" s="14"/>
      <c r="BWE735" s="14"/>
      <c r="BWF735" s="14"/>
      <c r="BWG735" s="14"/>
      <c r="BWH735" s="14"/>
      <c r="BWI735" s="14"/>
      <c r="BWJ735" s="14"/>
      <c r="BWK735" s="14"/>
      <c r="BWL735" s="14"/>
      <c r="BWM735" s="14"/>
      <c r="BWN735" s="14"/>
      <c r="BWO735" s="14"/>
      <c r="BWP735" s="14"/>
      <c r="BWQ735" s="14"/>
      <c r="BWR735" s="14"/>
      <c r="BWS735" s="14"/>
      <c r="BWT735" s="14"/>
      <c r="BWU735" s="14"/>
      <c r="BWV735" s="14"/>
      <c r="BWW735" s="14"/>
      <c r="BWX735" s="14"/>
      <c r="BWY735" s="14"/>
      <c r="BWZ735" s="14"/>
      <c r="BXA735" s="14"/>
      <c r="BXB735" s="14"/>
      <c r="BXC735" s="14"/>
      <c r="BXD735" s="14"/>
      <c r="BXE735" s="14"/>
      <c r="BXF735" s="14"/>
      <c r="BXG735" s="14"/>
      <c r="BXH735" s="14"/>
      <c r="BXI735" s="14"/>
      <c r="BXJ735" s="14"/>
      <c r="BXK735" s="14"/>
      <c r="BXL735" s="14"/>
      <c r="BXM735" s="14"/>
      <c r="BXN735" s="14"/>
      <c r="BXO735" s="14"/>
      <c r="BXP735" s="14"/>
      <c r="BXQ735" s="14"/>
      <c r="BXR735" s="14"/>
      <c r="BXS735" s="14"/>
      <c r="BXT735" s="14"/>
      <c r="BXU735" s="14"/>
      <c r="BXV735" s="14"/>
      <c r="BXW735" s="14"/>
      <c r="BXX735" s="14"/>
      <c r="BXY735" s="14"/>
      <c r="BXZ735" s="14"/>
      <c r="BYA735" s="14"/>
      <c r="BYB735" s="14"/>
      <c r="BYC735" s="14"/>
      <c r="BYD735" s="14"/>
      <c r="BYE735" s="14"/>
      <c r="BYF735" s="14"/>
      <c r="BYG735" s="14"/>
      <c r="BYH735" s="14"/>
      <c r="BYI735" s="14"/>
      <c r="BYJ735" s="14"/>
      <c r="BYK735" s="14"/>
      <c r="BYL735" s="14"/>
      <c r="BYM735" s="14"/>
      <c r="BYN735" s="14"/>
      <c r="BYO735" s="14"/>
      <c r="BYP735" s="14"/>
      <c r="BYQ735" s="14"/>
      <c r="BYR735" s="14"/>
      <c r="BYS735" s="14"/>
      <c r="BYT735" s="14"/>
      <c r="BYU735" s="14"/>
      <c r="BYV735" s="14"/>
      <c r="BYW735" s="14"/>
      <c r="BYX735" s="14"/>
      <c r="BYY735" s="14"/>
      <c r="BYZ735" s="14"/>
      <c r="BZA735" s="14"/>
      <c r="BZB735" s="14"/>
      <c r="BZC735" s="14"/>
      <c r="BZD735" s="14"/>
      <c r="BZE735" s="14"/>
      <c r="BZF735" s="14"/>
      <c r="BZG735" s="14"/>
      <c r="BZH735" s="14"/>
      <c r="BZI735" s="14"/>
      <c r="BZJ735" s="14"/>
      <c r="BZK735" s="14"/>
      <c r="BZL735" s="14"/>
      <c r="BZM735" s="14"/>
      <c r="BZN735" s="14"/>
      <c r="BZO735" s="14"/>
      <c r="BZP735" s="14"/>
      <c r="BZQ735" s="14"/>
      <c r="BZR735" s="14"/>
      <c r="BZS735" s="14"/>
      <c r="BZT735" s="14"/>
      <c r="BZU735" s="14"/>
      <c r="BZV735" s="14"/>
      <c r="BZW735" s="14"/>
      <c r="BZX735" s="14"/>
      <c r="BZY735" s="14"/>
      <c r="BZZ735" s="14"/>
      <c r="CAA735" s="14"/>
      <c r="CAB735" s="14"/>
      <c r="CAC735" s="14"/>
      <c r="CAD735" s="14"/>
      <c r="CAE735" s="14"/>
      <c r="CAF735" s="14"/>
      <c r="CAG735" s="14"/>
      <c r="CAH735" s="14"/>
      <c r="CAI735" s="14"/>
      <c r="CAJ735" s="14"/>
      <c r="CAK735" s="14"/>
      <c r="CAL735" s="14"/>
      <c r="CAM735" s="14"/>
      <c r="CAN735" s="14"/>
      <c r="CAO735" s="14"/>
      <c r="CAP735" s="14"/>
      <c r="CAQ735" s="14"/>
      <c r="CAR735" s="14"/>
      <c r="CAS735" s="14"/>
      <c r="CAT735" s="14"/>
      <c r="CAU735" s="14"/>
      <c r="CAV735" s="14"/>
      <c r="CAW735" s="14"/>
      <c r="CAX735" s="14"/>
      <c r="CAY735" s="14"/>
      <c r="CAZ735" s="14"/>
      <c r="CBA735" s="14"/>
      <c r="CBB735" s="14"/>
      <c r="CBC735" s="14"/>
      <c r="CBD735" s="14"/>
      <c r="CBE735" s="14"/>
      <c r="CBF735" s="14"/>
      <c r="CBG735" s="14"/>
      <c r="CBH735" s="14"/>
      <c r="CBI735" s="14"/>
      <c r="CBJ735" s="14"/>
      <c r="CBK735" s="14"/>
      <c r="CBL735" s="14"/>
      <c r="CBM735" s="14"/>
      <c r="CBN735" s="14"/>
      <c r="CBO735" s="14"/>
      <c r="CBP735" s="14"/>
      <c r="CBQ735" s="14"/>
      <c r="CBR735" s="14"/>
      <c r="CBS735" s="14"/>
      <c r="CBT735" s="14"/>
      <c r="CBU735" s="14"/>
      <c r="CBV735" s="14"/>
      <c r="CBW735" s="14"/>
      <c r="CBX735" s="14"/>
      <c r="CBY735" s="14"/>
      <c r="CBZ735" s="14"/>
      <c r="CCA735" s="14"/>
      <c r="CCB735" s="14"/>
      <c r="CCC735" s="14"/>
      <c r="CCD735" s="14"/>
      <c r="CCE735" s="14"/>
      <c r="CCF735" s="14"/>
      <c r="CCG735" s="14"/>
      <c r="CCH735" s="14"/>
      <c r="CCI735" s="14"/>
      <c r="CCJ735" s="14"/>
      <c r="CCK735" s="14"/>
      <c r="CCL735" s="14"/>
      <c r="CCM735" s="14"/>
      <c r="CCN735" s="14"/>
      <c r="CCO735" s="14"/>
      <c r="CCP735" s="14"/>
      <c r="CCQ735" s="14"/>
      <c r="CCR735" s="14"/>
      <c r="CCS735" s="14"/>
      <c r="CCT735" s="14"/>
      <c r="CCU735" s="14"/>
      <c r="CCV735" s="14"/>
      <c r="CCW735" s="14"/>
      <c r="CCX735" s="14"/>
      <c r="CCY735" s="14"/>
      <c r="CCZ735" s="14"/>
      <c r="CDA735" s="14"/>
      <c r="CDB735" s="14"/>
      <c r="CDC735" s="14"/>
      <c r="CDD735" s="14"/>
      <c r="CDE735" s="14"/>
      <c r="CDF735" s="14"/>
      <c r="CDG735" s="14"/>
      <c r="CDH735" s="14"/>
      <c r="CDI735" s="14"/>
      <c r="CDJ735" s="14"/>
      <c r="CDK735" s="14"/>
      <c r="CDL735" s="14"/>
      <c r="CDM735" s="14"/>
      <c r="CDN735" s="14"/>
      <c r="CDO735" s="14"/>
      <c r="CDP735" s="14"/>
      <c r="CDQ735" s="14"/>
      <c r="CDR735" s="14"/>
      <c r="CDS735" s="14"/>
      <c r="CDT735" s="14"/>
      <c r="CDU735" s="14"/>
      <c r="CDV735" s="14"/>
      <c r="CDW735" s="14"/>
      <c r="CDX735" s="14"/>
      <c r="CDY735" s="14"/>
      <c r="CDZ735" s="14"/>
      <c r="CEA735" s="14"/>
      <c r="CEB735" s="14"/>
      <c r="CEC735" s="14"/>
      <c r="CED735" s="14"/>
      <c r="CEE735" s="14"/>
      <c r="CEF735" s="14"/>
      <c r="CEG735" s="14"/>
      <c r="CEH735" s="14"/>
      <c r="CEI735" s="14"/>
      <c r="CEJ735" s="14"/>
      <c r="CEK735" s="14"/>
      <c r="CEL735" s="14"/>
      <c r="CEM735" s="14"/>
      <c r="CEN735" s="14"/>
      <c r="CEO735" s="14"/>
      <c r="CEP735" s="14"/>
      <c r="CEQ735" s="14"/>
      <c r="CER735" s="14"/>
      <c r="CES735" s="14"/>
      <c r="CET735" s="14"/>
      <c r="CEU735" s="14"/>
      <c r="CEV735" s="14"/>
      <c r="CEW735" s="14"/>
      <c r="CEX735" s="14"/>
      <c r="CEY735" s="14"/>
      <c r="CEZ735" s="14"/>
      <c r="CFA735" s="14"/>
      <c r="CFB735" s="14"/>
      <c r="CFC735" s="14"/>
      <c r="CFD735" s="14"/>
      <c r="CFE735" s="14"/>
      <c r="CFF735" s="14"/>
      <c r="CFG735" s="14"/>
      <c r="CFH735" s="14"/>
      <c r="CFI735" s="14"/>
      <c r="CFJ735" s="14"/>
      <c r="CFK735" s="14"/>
      <c r="CFL735" s="14"/>
      <c r="CFM735" s="14"/>
      <c r="CFN735" s="14"/>
      <c r="CFO735" s="14"/>
      <c r="CFP735" s="14"/>
      <c r="CFQ735" s="14"/>
      <c r="CFR735" s="14"/>
      <c r="CFS735" s="14"/>
      <c r="CFT735" s="14"/>
      <c r="CFU735" s="14"/>
      <c r="CFV735" s="14"/>
      <c r="CFW735" s="14"/>
      <c r="CFX735" s="14"/>
      <c r="CFY735" s="14"/>
      <c r="CFZ735" s="14"/>
      <c r="CGA735" s="14"/>
      <c r="CGB735" s="14"/>
      <c r="CGC735" s="14"/>
      <c r="CGD735" s="14"/>
      <c r="CGE735" s="14"/>
      <c r="CGF735" s="14"/>
      <c r="CGG735" s="14"/>
      <c r="CGH735" s="14"/>
      <c r="CGI735" s="14"/>
      <c r="CGJ735" s="14"/>
      <c r="CGK735" s="14"/>
      <c r="CGL735" s="14"/>
      <c r="CGM735" s="14"/>
      <c r="CGN735" s="14"/>
      <c r="CGO735" s="14"/>
      <c r="CGP735" s="14"/>
      <c r="CGQ735" s="14"/>
      <c r="CGR735" s="14"/>
      <c r="CGS735" s="14"/>
      <c r="CGT735" s="14"/>
      <c r="CGU735" s="14"/>
      <c r="CGV735" s="14"/>
      <c r="CGW735" s="14"/>
      <c r="CGX735" s="14"/>
      <c r="CGY735" s="14"/>
      <c r="CGZ735" s="14"/>
      <c r="CHA735" s="14"/>
      <c r="CHB735" s="14"/>
      <c r="CHC735" s="14"/>
      <c r="CHD735" s="14"/>
      <c r="CHE735" s="14"/>
      <c r="CHF735" s="14"/>
      <c r="CHG735" s="14"/>
      <c r="CHH735" s="14"/>
      <c r="CHI735" s="14"/>
      <c r="CHJ735" s="14"/>
      <c r="CHK735" s="14"/>
      <c r="CHL735" s="14"/>
      <c r="CHM735" s="14"/>
      <c r="CHN735" s="14"/>
      <c r="CHO735" s="14"/>
      <c r="CHP735" s="14"/>
      <c r="CHQ735" s="14"/>
      <c r="CHR735" s="14"/>
      <c r="CHS735" s="14"/>
      <c r="CHT735" s="14"/>
      <c r="CHU735" s="14"/>
      <c r="CHV735" s="14"/>
      <c r="CHW735" s="14"/>
      <c r="CHX735" s="14"/>
      <c r="CHY735" s="14"/>
      <c r="CHZ735" s="14"/>
      <c r="CIA735" s="14"/>
      <c r="CIB735" s="14"/>
      <c r="CIC735" s="14"/>
      <c r="CID735" s="14"/>
      <c r="CIE735" s="14"/>
      <c r="CIF735" s="14"/>
      <c r="CIG735" s="14"/>
      <c r="CIH735" s="14"/>
      <c r="CII735" s="14"/>
      <c r="CIJ735" s="14"/>
      <c r="CIK735" s="14"/>
      <c r="CIL735" s="14"/>
      <c r="CIM735" s="14"/>
      <c r="CIN735" s="14"/>
      <c r="CIO735" s="14"/>
      <c r="CIP735" s="14"/>
      <c r="CIQ735" s="14"/>
      <c r="CIR735" s="14"/>
      <c r="CIS735" s="14"/>
      <c r="CIT735" s="14"/>
      <c r="CIU735" s="14"/>
      <c r="CIV735" s="14"/>
      <c r="CIW735" s="14"/>
      <c r="CIX735" s="14"/>
      <c r="CIY735" s="14"/>
      <c r="CIZ735" s="14"/>
      <c r="CJA735" s="14"/>
      <c r="CJB735" s="14"/>
      <c r="CJC735" s="14"/>
      <c r="CJD735" s="14"/>
      <c r="CJE735" s="14"/>
      <c r="CJF735" s="14"/>
      <c r="CJG735" s="14"/>
      <c r="CJH735" s="14"/>
      <c r="CJI735" s="14"/>
      <c r="CJJ735" s="14"/>
      <c r="CJK735" s="14"/>
      <c r="CJL735" s="14"/>
      <c r="CJM735" s="14"/>
      <c r="CJN735" s="14"/>
      <c r="CJO735" s="14"/>
      <c r="CJP735" s="14"/>
      <c r="CJQ735" s="14"/>
      <c r="CJR735" s="14"/>
      <c r="CJS735" s="14"/>
      <c r="CJT735" s="14"/>
      <c r="CJU735" s="14"/>
      <c r="CJV735" s="14"/>
      <c r="CJW735" s="14"/>
      <c r="CJX735" s="14"/>
      <c r="CJY735" s="14"/>
      <c r="CJZ735" s="14"/>
      <c r="CKA735" s="14"/>
      <c r="CKB735" s="14"/>
      <c r="CKC735" s="14"/>
      <c r="CKD735" s="14"/>
      <c r="CKE735" s="14"/>
      <c r="CKF735" s="14"/>
      <c r="CKG735" s="14"/>
      <c r="CKH735" s="14"/>
      <c r="CKI735" s="14"/>
      <c r="CKJ735" s="14"/>
      <c r="CKK735" s="14"/>
      <c r="CKL735" s="14"/>
      <c r="CKM735" s="14"/>
      <c r="CKN735" s="14"/>
      <c r="CKO735" s="14"/>
      <c r="CKP735" s="14"/>
      <c r="CKQ735" s="14"/>
      <c r="CKR735" s="14"/>
      <c r="CKS735" s="14"/>
      <c r="CKT735" s="14"/>
      <c r="CKU735" s="14"/>
      <c r="CKV735" s="14"/>
      <c r="CKW735" s="14"/>
      <c r="CKX735" s="14"/>
      <c r="CKY735" s="14"/>
      <c r="CKZ735" s="14"/>
      <c r="CLA735" s="14"/>
      <c r="CLB735" s="14"/>
      <c r="CLC735" s="14"/>
      <c r="CLD735" s="14"/>
      <c r="CLE735" s="14"/>
      <c r="CLF735" s="14"/>
      <c r="CLG735" s="14"/>
      <c r="CLH735" s="14"/>
      <c r="CLI735" s="14"/>
      <c r="CLJ735" s="14"/>
      <c r="CLK735" s="14"/>
      <c r="CLL735" s="14"/>
      <c r="CLM735" s="14"/>
      <c r="CLN735" s="14"/>
      <c r="CLO735" s="14"/>
      <c r="CLP735" s="14"/>
      <c r="CLQ735" s="14"/>
      <c r="CLR735" s="14"/>
      <c r="CLS735" s="14"/>
      <c r="CLT735" s="14"/>
      <c r="CLU735" s="14"/>
      <c r="CLV735" s="14"/>
      <c r="CLW735" s="14"/>
      <c r="CLX735" s="14"/>
      <c r="CLY735" s="14"/>
      <c r="CLZ735" s="14"/>
      <c r="CMA735" s="14"/>
      <c r="CMB735" s="14"/>
      <c r="CMC735" s="14"/>
      <c r="CMD735" s="14"/>
      <c r="CME735" s="14"/>
      <c r="CMF735" s="14"/>
      <c r="CMG735" s="14"/>
      <c r="CMH735" s="14"/>
      <c r="CMI735" s="14"/>
      <c r="CMJ735" s="14"/>
      <c r="CMK735" s="14"/>
      <c r="CML735" s="14"/>
      <c r="CMM735" s="14"/>
      <c r="CMN735" s="14"/>
      <c r="CMO735" s="14"/>
      <c r="CMP735" s="14"/>
      <c r="CMQ735" s="14"/>
      <c r="CMR735" s="14"/>
      <c r="CMS735" s="14"/>
      <c r="CMT735" s="14"/>
      <c r="CMU735" s="14"/>
      <c r="CMV735" s="14"/>
      <c r="CMW735" s="14"/>
      <c r="CMX735" s="14"/>
      <c r="CMY735" s="14"/>
      <c r="CMZ735" s="14"/>
      <c r="CNA735" s="14"/>
      <c r="CNB735" s="14"/>
      <c r="CNC735" s="14"/>
      <c r="CND735" s="14"/>
      <c r="CNE735" s="14"/>
      <c r="CNF735" s="14"/>
      <c r="CNG735" s="14"/>
      <c r="CNH735" s="14"/>
      <c r="CNI735" s="14"/>
      <c r="CNJ735" s="14"/>
      <c r="CNK735" s="14"/>
      <c r="CNL735" s="14"/>
      <c r="CNM735" s="14"/>
      <c r="CNN735" s="14"/>
      <c r="CNO735" s="14"/>
      <c r="CNP735" s="14"/>
      <c r="CNQ735" s="14"/>
      <c r="CNR735" s="14"/>
      <c r="CNS735" s="14"/>
      <c r="CNT735" s="14"/>
      <c r="CNU735" s="14"/>
      <c r="CNV735" s="14"/>
      <c r="CNW735" s="14"/>
      <c r="CNX735" s="14"/>
      <c r="CNY735" s="14"/>
      <c r="CNZ735" s="14"/>
      <c r="COA735" s="14"/>
      <c r="COB735" s="14"/>
      <c r="COC735" s="14"/>
      <c r="COD735" s="14"/>
      <c r="COE735" s="14"/>
      <c r="COF735" s="14"/>
      <c r="COG735" s="14"/>
      <c r="COH735" s="14"/>
      <c r="COI735" s="14"/>
      <c r="COJ735" s="14"/>
      <c r="COK735" s="14"/>
      <c r="COL735" s="14"/>
      <c r="COM735" s="14"/>
      <c r="CON735" s="14"/>
      <c r="COO735" s="14"/>
      <c r="COP735" s="14"/>
      <c r="COQ735" s="14"/>
      <c r="COR735" s="14"/>
      <c r="COS735" s="14"/>
      <c r="COT735" s="14"/>
      <c r="COU735" s="14"/>
      <c r="COV735" s="14"/>
      <c r="COW735" s="14"/>
      <c r="COX735" s="14"/>
      <c r="COY735" s="14"/>
      <c r="COZ735" s="14"/>
      <c r="CPA735" s="14"/>
      <c r="CPB735" s="14"/>
      <c r="CPC735" s="14"/>
      <c r="CPD735" s="14"/>
      <c r="CPE735" s="14"/>
      <c r="CPF735" s="14"/>
      <c r="CPG735" s="14"/>
      <c r="CPH735" s="14"/>
      <c r="CPI735" s="14"/>
      <c r="CPJ735" s="14"/>
      <c r="CPK735" s="14"/>
      <c r="CPL735" s="14"/>
      <c r="CPM735" s="14"/>
      <c r="CPN735" s="14"/>
      <c r="CPO735" s="14"/>
      <c r="CPP735" s="14"/>
      <c r="CPQ735" s="14"/>
      <c r="CPR735" s="14"/>
      <c r="CPS735" s="14"/>
      <c r="CPT735" s="14"/>
      <c r="CPU735" s="14"/>
      <c r="CPV735" s="14"/>
      <c r="CPW735" s="14"/>
      <c r="CPX735" s="14"/>
      <c r="CPY735" s="14"/>
      <c r="CPZ735" s="14"/>
      <c r="CQA735" s="14"/>
      <c r="CQB735" s="14"/>
      <c r="CQC735" s="14"/>
      <c r="CQD735" s="14"/>
      <c r="CQE735" s="14"/>
      <c r="CQF735" s="14"/>
      <c r="CQG735" s="14"/>
      <c r="CQH735" s="14"/>
      <c r="CQI735" s="14"/>
      <c r="CQJ735" s="14"/>
      <c r="CQK735" s="14"/>
      <c r="CQL735" s="14"/>
      <c r="CQM735" s="14"/>
      <c r="CQN735" s="14"/>
      <c r="CQO735" s="14"/>
      <c r="CQP735" s="14"/>
      <c r="CQQ735" s="14"/>
      <c r="CQR735" s="14"/>
      <c r="CQS735" s="14"/>
      <c r="CQT735" s="14"/>
      <c r="CQU735" s="14"/>
      <c r="CQV735" s="14"/>
      <c r="CQW735" s="14"/>
      <c r="CQX735" s="14"/>
      <c r="CQY735" s="14"/>
      <c r="CQZ735" s="14"/>
      <c r="CRA735" s="14"/>
      <c r="CRB735" s="14"/>
      <c r="CRC735" s="14"/>
      <c r="CRD735" s="14"/>
      <c r="CRE735" s="14"/>
      <c r="CRF735" s="14"/>
      <c r="CRG735" s="14"/>
      <c r="CRH735" s="14"/>
      <c r="CRI735" s="14"/>
      <c r="CRJ735" s="14"/>
      <c r="CRK735" s="14"/>
      <c r="CRL735" s="14"/>
      <c r="CRM735" s="14"/>
      <c r="CRN735" s="14"/>
      <c r="CRO735" s="14"/>
      <c r="CRP735" s="14"/>
      <c r="CRQ735" s="14"/>
      <c r="CRR735" s="14"/>
      <c r="CRS735" s="14"/>
      <c r="CRT735" s="14"/>
      <c r="CRU735" s="14"/>
      <c r="CRV735" s="14"/>
      <c r="CRW735" s="14"/>
      <c r="CRX735" s="14"/>
      <c r="CRY735" s="14"/>
      <c r="CRZ735" s="14"/>
      <c r="CSA735" s="14"/>
      <c r="CSB735" s="14"/>
      <c r="CSC735" s="14"/>
      <c r="CSD735" s="14"/>
      <c r="CSE735" s="14"/>
      <c r="CSF735" s="14"/>
      <c r="CSG735" s="14"/>
      <c r="CSH735" s="14"/>
      <c r="CSI735" s="14"/>
      <c r="CSJ735" s="14"/>
      <c r="CSK735" s="14"/>
      <c r="CSL735" s="14"/>
      <c r="CSM735" s="14"/>
      <c r="CSN735" s="14"/>
      <c r="CSO735" s="14"/>
      <c r="CSP735" s="14"/>
      <c r="CSQ735" s="14"/>
      <c r="CSR735" s="14"/>
      <c r="CSS735" s="14"/>
      <c r="CST735" s="14"/>
      <c r="CSU735" s="14"/>
      <c r="CSV735" s="14"/>
      <c r="CSW735" s="14"/>
      <c r="CSX735" s="14"/>
      <c r="CSY735" s="14"/>
      <c r="CSZ735" s="14"/>
      <c r="CTA735" s="14"/>
      <c r="CTB735" s="14"/>
      <c r="CTC735" s="14"/>
      <c r="CTD735" s="14"/>
      <c r="CTE735" s="14"/>
      <c r="CTF735" s="14"/>
      <c r="CTG735" s="14"/>
      <c r="CTH735" s="14"/>
      <c r="CTI735" s="14"/>
      <c r="CTJ735" s="14"/>
      <c r="CTK735" s="14"/>
      <c r="CTL735" s="14"/>
      <c r="CTM735" s="14"/>
      <c r="CTN735" s="14"/>
      <c r="CTO735" s="14"/>
      <c r="CTP735" s="14"/>
      <c r="CTQ735" s="14"/>
      <c r="CTR735" s="14"/>
      <c r="CTS735" s="14"/>
      <c r="CTT735" s="14"/>
      <c r="CTU735" s="14"/>
      <c r="CTV735" s="14"/>
      <c r="CTW735" s="14"/>
      <c r="CTX735" s="14"/>
      <c r="CTY735" s="14"/>
      <c r="CTZ735" s="14"/>
      <c r="CUA735" s="14"/>
      <c r="CUB735" s="14"/>
      <c r="CUC735" s="14"/>
      <c r="CUD735" s="14"/>
      <c r="CUE735" s="14"/>
      <c r="CUF735" s="14"/>
      <c r="CUG735" s="14"/>
      <c r="CUH735" s="14"/>
      <c r="CUI735" s="14"/>
      <c r="CUJ735" s="14"/>
      <c r="CUK735" s="14"/>
      <c r="CUL735" s="14"/>
      <c r="CUM735" s="14"/>
      <c r="CUN735" s="14"/>
      <c r="CUO735" s="14"/>
      <c r="CUP735" s="14"/>
      <c r="CUQ735" s="14"/>
      <c r="CUR735" s="14"/>
      <c r="CUS735" s="14"/>
      <c r="CUT735" s="14"/>
      <c r="CUU735" s="14"/>
      <c r="CUV735" s="14"/>
      <c r="CUW735" s="14"/>
      <c r="CUX735" s="14"/>
      <c r="CUY735" s="14"/>
      <c r="CUZ735" s="14"/>
      <c r="CVA735" s="14"/>
      <c r="CVB735" s="14"/>
      <c r="CVC735" s="14"/>
      <c r="CVD735" s="14"/>
      <c r="CVE735" s="14"/>
      <c r="CVF735" s="14"/>
      <c r="CVG735" s="14"/>
      <c r="CVH735" s="14"/>
      <c r="CVI735" s="14"/>
      <c r="CVJ735" s="14"/>
      <c r="CVK735" s="14"/>
      <c r="CVL735" s="14"/>
      <c r="CVM735" s="14"/>
      <c r="CVN735" s="14"/>
      <c r="CVO735" s="14"/>
      <c r="CVP735" s="14"/>
      <c r="CVQ735" s="14"/>
      <c r="CVR735" s="14"/>
      <c r="CVS735" s="14"/>
      <c r="CVT735" s="14"/>
      <c r="CVU735" s="14"/>
      <c r="CVV735" s="14"/>
      <c r="CVW735" s="14"/>
      <c r="CVX735" s="14"/>
      <c r="CVY735" s="14"/>
      <c r="CVZ735" s="14"/>
      <c r="CWA735" s="14"/>
      <c r="CWB735" s="14"/>
      <c r="CWC735" s="14"/>
      <c r="CWD735" s="14"/>
      <c r="CWE735" s="14"/>
      <c r="CWF735" s="14"/>
      <c r="CWG735" s="14"/>
      <c r="CWH735" s="14"/>
      <c r="CWI735" s="14"/>
      <c r="CWJ735" s="14"/>
      <c r="CWK735" s="14"/>
      <c r="CWL735" s="14"/>
      <c r="CWM735" s="14"/>
      <c r="CWN735" s="14"/>
      <c r="CWO735" s="14"/>
      <c r="CWP735" s="14"/>
      <c r="CWQ735" s="14"/>
      <c r="CWR735" s="14"/>
      <c r="CWS735" s="14"/>
      <c r="CWT735" s="14"/>
      <c r="CWU735" s="14"/>
      <c r="CWV735" s="14"/>
      <c r="CWW735" s="14"/>
      <c r="CWX735" s="14"/>
      <c r="CWY735" s="14"/>
      <c r="CWZ735" s="14"/>
      <c r="CXA735" s="14"/>
      <c r="CXB735" s="14"/>
      <c r="CXC735" s="14"/>
      <c r="CXD735" s="14"/>
      <c r="CXE735" s="14"/>
      <c r="CXF735" s="14"/>
      <c r="CXG735" s="14"/>
      <c r="CXH735" s="14"/>
      <c r="CXI735" s="14"/>
      <c r="CXJ735" s="14"/>
      <c r="CXK735" s="14"/>
      <c r="CXL735" s="14"/>
      <c r="CXM735" s="14"/>
      <c r="CXN735" s="14"/>
      <c r="CXO735" s="14"/>
      <c r="CXP735" s="14"/>
      <c r="CXQ735" s="14"/>
      <c r="CXR735" s="14"/>
      <c r="CXS735" s="14"/>
      <c r="CXT735" s="14"/>
      <c r="CXU735" s="14"/>
      <c r="CXV735" s="14"/>
      <c r="CXW735" s="14"/>
      <c r="CXX735" s="14"/>
      <c r="CXY735" s="14"/>
      <c r="CXZ735" s="14"/>
      <c r="CYA735" s="14"/>
      <c r="CYB735" s="14"/>
      <c r="CYC735" s="14"/>
      <c r="CYD735" s="14"/>
      <c r="CYE735" s="14"/>
      <c r="CYF735" s="14"/>
      <c r="CYG735" s="14"/>
      <c r="CYH735" s="14"/>
      <c r="CYI735" s="14"/>
      <c r="CYJ735" s="14"/>
      <c r="CYK735" s="14"/>
      <c r="CYL735" s="14"/>
      <c r="CYM735" s="14"/>
      <c r="CYN735" s="14"/>
      <c r="CYO735" s="14"/>
      <c r="CYP735" s="14"/>
      <c r="CYQ735" s="14"/>
      <c r="CYR735" s="14"/>
      <c r="CYS735" s="14"/>
      <c r="CYT735" s="14"/>
      <c r="CYU735" s="14"/>
      <c r="CYV735" s="14"/>
      <c r="CYW735" s="14"/>
      <c r="CYX735" s="14"/>
      <c r="CYY735" s="14"/>
      <c r="CYZ735" s="14"/>
      <c r="CZA735" s="14"/>
      <c r="CZB735" s="14"/>
      <c r="CZC735" s="14"/>
      <c r="CZD735" s="14"/>
      <c r="CZE735" s="14"/>
      <c r="CZF735" s="14"/>
      <c r="CZG735" s="14"/>
      <c r="CZH735" s="14"/>
      <c r="CZI735" s="14"/>
      <c r="CZJ735" s="14"/>
      <c r="CZK735" s="14"/>
      <c r="CZL735" s="14"/>
      <c r="CZM735" s="14"/>
      <c r="CZN735" s="14"/>
      <c r="CZO735" s="14"/>
      <c r="CZP735" s="14"/>
      <c r="CZQ735" s="14"/>
      <c r="CZR735" s="14"/>
      <c r="CZS735" s="14"/>
      <c r="CZT735" s="14"/>
      <c r="CZU735" s="14"/>
      <c r="CZV735" s="14"/>
      <c r="CZW735" s="14"/>
      <c r="CZX735" s="14"/>
      <c r="CZY735" s="14"/>
      <c r="CZZ735" s="14"/>
      <c r="DAA735" s="14"/>
      <c r="DAB735" s="14"/>
      <c r="DAC735" s="14"/>
      <c r="DAD735" s="14"/>
      <c r="DAE735" s="14"/>
      <c r="DAF735" s="14"/>
      <c r="DAG735" s="14"/>
      <c r="DAH735" s="14"/>
      <c r="DAI735" s="14"/>
      <c r="DAJ735" s="14"/>
      <c r="DAK735" s="14"/>
      <c r="DAL735" s="14"/>
      <c r="DAM735" s="14"/>
      <c r="DAN735" s="14"/>
      <c r="DAO735" s="14"/>
      <c r="DAP735" s="14"/>
      <c r="DAQ735" s="14"/>
      <c r="DAR735" s="14"/>
      <c r="DAS735" s="14"/>
      <c r="DAT735" s="14"/>
      <c r="DAU735" s="14"/>
      <c r="DAV735" s="14"/>
      <c r="DAW735" s="14"/>
      <c r="DAX735" s="14"/>
      <c r="DAY735" s="14"/>
      <c r="DAZ735" s="14"/>
      <c r="DBA735" s="14"/>
      <c r="DBB735" s="14"/>
      <c r="DBC735" s="14"/>
      <c r="DBD735" s="14"/>
      <c r="DBE735" s="14"/>
      <c r="DBF735" s="14"/>
      <c r="DBG735" s="14"/>
      <c r="DBH735" s="14"/>
      <c r="DBI735" s="14"/>
      <c r="DBJ735" s="14"/>
      <c r="DBK735" s="14"/>
      <c r="DBL735" s="14"/>
      <c r="DBM735" s="14"/>
      <c r="DBN735" s="14"/>
      <c r="DBO735" s="14"/>
      <c r="DBP735" s="14"/>
      <c r="DBQ735" s="14"/>
      <c r="DBR735" s="14"/>
      <c r="DBS735" s="14"/>
      <c r="DBT735" s="14"/>
      <c r="DBU735" s="14"/>
      <c r="DBV735" s="14"/>
      <c r="DBW735" s="14"/>
      <c r="DBX735" s="14"/>
      <c r="DBY735" s="14"/>
      <c r="DBZ735" s="14"/>
      <c r="DCA735" s="14"/>
      <c r="DCB735" s="14"/>
      <c r="DCC735" s="14"/>
      <c r="DCD735" s="14"/>
      <c r="DCE735" s="14"/>
      <c r="DCF735" s="14"/>
      <c r="DCG735" s="14"/>
      <c r="DCH735" s="14"/>
      <c r="DCI735" s="14"/>
      <c r="DCJ735" s="14"/>
      <c r="DCK735" s="14"/>
      <c r="DCL735" s="14"/>
      <c r="DCM735" s="14"/>
      <c r="DCN735" s="14"/>
      <c r="DCO735" s="14"/>
      <c r="DCP735" s="14"/>
      <c r="DCQ735" s="14"/>
      <c r="DCR735" s="14"/>
      <c r="DCS735" s="14"/>
      <c r="DCT735" s="14"/>
      <c r="DCU735" s="14"/>
      <c r="DCV735" s="14"/>
      <c r="DCW735" s="14"/>
      <c r="DCX735" s="14"/>
      <c r="DCY735" s="14"/>
      <c r="DCZ735" s="14"/>
      <c r="DDA735" s="14"/>
      <c r="DDB735" s="14"/>
      <c r="DDC735" s="14"/>
      <c r="DDD735" s="14"/>
      <c r="DDE735" s="14"/>
      <c r="DDF735" s="14"/>
      <c r="DDG735" s="14"/>
      <c r="DDH735" s="14"/>
      <c r="DDI735" s="14"/>
      <c r="DDJ735" s="14"/>
      <c r="DDK735" s="14"/>
      <c r="DDL735" s="14"/>
      <c r="DDM735" s="14"/>
      <c r="DDN735" s="14"/>
      <c r="DDO735" s="14"/>
      <c r="DDP735" s="14"/>
      <c r="DDQ735" s="14"/>
      <c r="DDR735" s="14"/>
      <c r="DDS735" s="14"/>
      <c r="DDT735" s="14"/>
      <c r="DDU735" s="14"/>
      <c r="DDV735" s="14"/>
      <c r="DDW735" s="14"/>
      <c r="DDX735" s="14"/>
      <c r="DDY735" s="14"/>
      <c r="DDZ735" s="14"/>
      <c r="DEA735" s="14"/>
      <c r="DEB735" s="14"/>
      <c r="DEC735" s="14"/>
      <c r="DED735" s="14"/>
      <c r="DEE735" s="14"/>
      <c r="DEF735" s="14"/>
      <c r="DEG735" s="14"/>
      <c r="DEH735" s="14"/>
      <c r="DEI735" s="14"/>
      <c r="DEJ735" s="14"/>
      <c r="DEK735" s="14"/>
      <c r="DEL735" s="14"/>
      <c r="DEM735" s="14"/>
      <c r="DEN735" s="14"/>
      <c r="DEO735" s="14"/>
      <c r="DEP735" s="14"/>
      <c r="DEQ735" s="14"/>
      <c r="DER735" s="14"/>
      <c r="DES735" s="14"/>
      <c r="DET735" s="14"/>
      <c r="DEU735" s="14"/>
      <c r="DEV735" s="14"/>
      <c r="DEW735" s="14"/>
      <c r="DEX735" s="14"/>
      <c r="DEY735" s="14"/>
      <c r="DEZ735" s="14"/>
      <c r="DFA735" s="14"/>
      <c r="DFB735" s="14"/>
      <c r="DFC735" s="14"/>
      <c r="DFD735" s="14"/>
      <c r="DFE735" s="14"/>
      <c r="DFF735" s="14"/>
      <c r="DFG735" s="14"/>
      <c r="DFH735" s="14"/>
      <c r="DFI735" s="14"/>
      <c r="DFJ735" s="14"/>
      <c r="DFK735" s="14"/>
      <c r="DFL735" s="14"/>
      <c r="DFM735" s="14"/>
      <c r="DFN735" s="14"/>
      <c r="DFO735" s="14"/>
      <c r="DFP735" s="14"/>
      <c r="DFQ735" s="14"/>
      <c r="DFR735" s="14"/>
      <c r="DFS735" s="14"/>
      <c r="DFT735" s="14"/>
      <c r="DFU735" s="14"/>
      <c r="DFV735" s="14"/>
      <c r="DFW735" s="14"/>
      <c r="DFX735" s="14"/>
      <c r="DFY735" s="14"/>
      <c r="DFZ735" s="14"/>
      <c r="DGA735" s="14"/>
      <c r="DGB735" s="14"/>
      <c r="DGC735" s="14"/>
      <c r="DGD735" s="14"/>
      <c r="DGE735" s="14"/>
      <c r="DGF735" s="14"/>
      <c r="DGG735" s="14"/>
      <c r="DGH735" s="14"/>
      <c r="DGI735" s="14"/>
      <c r="DGJ735" s="14"/>
      <c r="DGK735" s="14"/>
      <c r="DGL735" s="14"/>
      <c r="DGM735" s="14"/>
      <c r="DGN735" s="14"/>
      <c r="DGO735" s="14"/>
      <c r="DGP735" s="14"/>
      <c r="DGQ735" s="14"/>
      <c r="DGR735" s="14"/>
      <c r="DGS735" s="14"/>
      <c r="DGT735" s="14"/>
      <c r="DGU735" s="14"/>
      <c r="DGV735" s="14"/>
      <c r="DGW735" s="14"/>
      <c r="DGX735" s="14"/>
      <c r="DGY735" s="14"/>
      <c r="DGZ735" s="14"/>
      <c r="DHA735" s="14"/>
      <c r="DHB735" s="14"/>
      <c r="DHC735" s="14"/>
      <c r="DHD735" s="14"/>
      <c r="DHE735" s="14"/>
      <c r="DHF735" s="14"/>
      <c r="DHG735" s="14"/>
      <c r="DHH735" s="14"/>
      <c r="DHI735" s="14"/>
      <c r="DHJ735" s="14"/>
      <c r="DHK735" s="14"/>
      <c r="DHL735" s="14"/>
      <c r="DHM735" s="14"/>
      <c r="DHN735" s="14"/>
      <c r="DHO735" s="14"/>
      <c r="DHP735" s="14"/>
      <c r="DHQ735" s="14"/>
      <c r="DHR735" s="14"/>
      <c r="DHS735" s="14"/>
      <c r="DHT735" s="14"/>
      <c r="DHU735" s="14"/>
      <c r="DHV735" s="14"/>
      <c r="DHW735" s="14"/>
      <c r="DHX735" s="14"/>
      <c r="DHY735" s="14"/>
      <c r="DHZ735" s="14"/>
      <c r="DIA735" s="14"/>
      <c r="DIB735" s="14"/>
      <c r="DIC735" s="14"/>
      <c r="DID735" s="14"/>
      <c r="DIE735" s="14"/>
      <c r="DIF735" s="14"/>
      <c r="DIG735" s="14"/>
      <c r="DIH735" s="14"/>
      <c r="DII735" s="14"/>
      <c r="DIJ735" s="14"/>
      <c r="DIK735" s="14"/>
      <c r="DIL735" s="14"/>
      <c r="DIM735" s="14"/>
      <c r="DIN735" s="14"/>
      <c r="DIO735" s="14"/>
      <c r="DIP735" s="14"/>
      <c r="DIQ735" s="14"/>
      <c r="DIR735" s="14"/>
      <c r="DIS735" s="14"/>
      <c r="DIT735" s="14"/>
      <c r="DIU735" s="14"/>
      <c r="DIV735" s="14"/>
      <c r="DIW735" s="14"/>
      <c r="DIX735" s="14"/>
      <c r="DIY735" s="14"/>
      <c r="DIZ735" s="14"/>
      <c r="DJA735" s="14"/>
      <c r="DJB735" s="14"/>
      <c r="DJC735" s="14"/>
      <c r="DJD735" s="14"/>
      <c r="DJE735" s="14"/>
      <c r="DJF735" s="14"/>
      <c r="DJG735" s="14"/>
      <c r="DJH735" s="14"/>
      <c r="DJI735" s="14"/>
      <c r="DJJ735" s="14"/>
      <c r="DJK735" s="14"/>
      <c r="DJL735" s="14"/>
      <c r="DJM735" s="14"/>
      <c r="DJN735" s="14"/>
      <c r="DJO735" s="14"/>
      <c r="DJP735" s="14"/>
      <c r="DJQ735" s="14"/>
      <c r="DJR735" s="14"/>
      <c r="DJS735" s="14"/>
      <c r="DJT735" s="14"/>
      <c r="DJU735" s="14"/>
      <c r="DJV735" s="14"/>
      <c r="DJW735" s="14"/>
      <c r="DJX735" s="14"/>
      <c r="DJY735" s="14"/>
      <c r="DJZ735" s="14"/>
      <c r="DKA735" s="14"/>
      <c r="DKB735" s="14"/>
      <c r="DKC735" s="14"/>
      <c r="DKD735" s="14"/>
      <c r="DKE735" s="14"/>
      <c r="DKF735" s="14"/>
      <c r="DKG735" s="14"/>
      <c r="DKH735" s="14"/>
      <c r="DKI735" s="14"/>
      <c r="DKJ735" s="14"/>
      <c r="DKK735" s="14"/>
      <c r="DKL735" s="14"/>
      <c r="DKM735" s="14"/>
      <c r="DKN735" s="14"/>
      <c r="DKO735" s="14"/>
      <c r="DKP735" s="14"/>
      <c r="DKQ735" s="14"/>
      <c r="DKR735" s="14"/>
      <c r="DKS735" s="14"/>
      <c r="DKT735" s="14"/>
      <c r="DKU735" s="14"/>
      <c r="DKV735" s="14"/>
      <c r="DKW735" s="14"/>
      <c r="DKX735" s="14"/>
      <c r="DKY735" s="14"/>
      <c r="DKZ735" s="14"/>
      <c r="DLA735" s="14"/>
      <c r="DLB735" s="14"/>
      <c r="DLC735" s="14"/>
      <c r="DLD735" s="14"/>
      <c r="DLE735" s="14"/>
      <c r="DLF735" s="14"/>
      <c r="DLG735" s="14"/>
      <c r="DLH735" s="14"/>
      <c r="DLI735" s="14"/>
      <c r="DLJ735" s="14"/>
      <c r="DLK735" s="14"/>
      <c r="DLL735" s="14"/>
      <c r="DLM735" s="14"/>
      <c r="DLN735" s="14"/>
      <c r="DLO735" s="14"/>
      <c r="DLP735" s="14"/>
      <c r="DLQ735" s="14"/>
      <c r="DLR735" s="14"/>
      <c r="DLS735" s="14"/>
      <c r="DLT735" s="14"/>
      <c r="DLU735" s="14"/>
      <c r="DLV735" s="14"/>
      <c r="DLW735" s="14"/>
      <c r="DLX735" s="14"/>
      <c r="DLY735" s="14"/>
      <c r="DLZ735" s="14"/>
      <c r="DMA735" s="14"/>
      <c r="DMB735" s="14"/>
      <c r="DMC735" s="14"/>
      <c r="DMD735" s="14"/>
      <c r="DME735" s="14"/>
      <c r="DMF735" s="14"/>
      <c r="DMG735" s="14"/>
      <c r="DMH735" s="14"/>
      <c r="DMI735" s="14"/>
      <c r="DMJ735" s="14"/>
      <c r="DMK735" s="14"/>
      <c r="DML735" s="14"/>
      <c r="DMM735" s="14"/>
      <c r="DMN735" s="14"/>
      <c r="DMO735" s="14"/>
      <c r="DMP735" s="14"/>
      <c r="DMQ735" s="14"/>
      <c r="DMR735" s="14"/>
      <c r="DMS735" s="14"/>
      <c r="DMT735" s="14"/>
      <c r="DMU735" s="14"/>
      <c r="DMV735" s="14"/>
      <c r="DMW735" s="14"/>
      <c r="DMX735" s="14"/>
      <c r="DMY735" s="14"/>
      <c r="DMZ735" s="14"/>
      <c r="DNA735" s="14"/>
      <c r="DNB735" s="14"/>
      <c r="DNC735" s="14"/>
      <c r="DND735" s="14"/>
      <c r="DNE735" s="14"/>
      <c r="DNF735" s="14"/>
      <c r="DNG735" s="14"/>
      <c r="DNH735" s="14"/>
      <c r="DNI735" s="14"/>
      <c r="DNJ735" s="14"/>
      <c r="DNK735" s="14"/>
      <c r="DNL735" s="14"/>
      <c r="DNM735" s="14"/>
      <c r="DNN735" s="14"/>
      <c r="DNO735" s="14"/>
      <c r="DNP735" s="14"/>
      <c r="DNQ735" s="14"/>
      <c r="DNR735" s="14"/>
      <c r="DNS735" s="14"/>
      <c r="DNT735" s="14"/>
      <c r="DNU735" s="14"/>
      <c r="DNV735" s="14"/>
      <c r="DNW735" s="14"/>
      <c r="DNX735" s="14"/>
      <c r="DNY735" s="14"/>
      <c r="DNZ735" s="14"/>
      <c r="DOA735" s="14"/>
      <c r="DOB735" s="14"/>
      <c r="DOC735" s="14"/>
      <c r="DOD735" s="14"/>
      <c r="DOE735" s="14"/>
      <c r="DOF735" s="14"/>
      <c r="DOG735" s="14"/>
      <c r="DOH735" s="14"/>
      <c r="DOI735" s="14"/>
      <c r="DOJ735" s="14"/>
      <c r="DOK735" s="14"/>
      <c r="DOL735" s="14"/>
      <c r="DOM735" s="14"/>
      <c r="DON735" s="14"/>
      <c r="DOO735" s="14"/>
      <c r="DOP735" s="14"/>
      <c r="DOQ735" s="14"/>
      <c r="DOR735" s="14"/>
      <c r="DOS735" s="14"/>
      <c r="DOT735" s="14"/>
      <c r="DOU735" s="14"/>
      <c r="DOV735" s="14"/>
      <c r="DOW735" s="14"/>
      <c r="DOX735" s="14"/>
      <c r="DOY735" s="14"/>
      <c r="DOZ735" s="14"/>
      <c r="DPA735" s="14"/>
      <c r="DPB735" s="14"/>
      <c r="DPC735" s="14"/>
      <c r="DPD735" s="14"/>
      <c r="DPE735" s="14"/>
      <c r="DPF735" s="14"/>
      <c r="DPG735" s="14"/>
      <c r="DPH735" s="14"/>
      <c r="DPI735" s="14"/>
      <c r="DPJ735" s="14"/>
      <c r="DPK735" s="14"/>
      <c r="DPL735" s="14"/>
      <c r="DPM735" s="14"/>
      <c r="DPN735" s="14"/>
      <c r="DPO735" s="14"/>
      <c r="DPP735" s="14"/>
      <c r="DPQ735" s="14"/>
      <c r="DPR735" s="14"/>
      <c r="DPS735" s="14"/>
      <c r="DPT735" s="14"/>
      <c r="DPU735" s="14"/>
      <c r="DPV735" s="14"/>
      <c r="DPW735" s="14"/>
      <c r="DPX735" s="14"/>
      <c r="DPY735" s="14"/>
      <c r="DPZ735" s="14"/>
      <c r="DQA735" s="14"/>
      <c r="DQB735" s="14"/>
      <c r="DQC735" s="14"/>
      <c r="DQD735" s="14"/>
      <c r="DQE735" s="14"/>
      <c r="DQF735" s="14"/>
      <c r="DQG735" s="14"/>
      <c r="DQH735" s="14"/>
      <c r="DQI735" s="14"/>
      <c r="DQJ735" s="14"/>
      <c r="DQK735" s="14"/>
      <c r="DQL735" s="14"/>
      <c r="DQM735" s="14"/>
      <c r="DQN735" s="14"/>
      <c r="DQO735" s="14"/>
      <c r="DQP735" s="14"/>
      <c r="DQQ735" s="14"/>
      <c r="DQR735" s="14"/>
      <c r="DQS735" s="14"/>
      <c r="DQT735" s="14"/>
      <c r="DQU735" s="14"/>
      <c r="DQV735" s="14"/>
      <c r="DQW735" s="14"/>
      <c r="DQX735" s="14"/>
      <c r="DQY735" s="14"/>
      <c r="DQZ735" s="14"/>
      <c r="DRA735" s="14"/>
      <c r="DRB735" s="14"/>
      <c r="DRC735" s="14"/>
      <c r="DRD735" s="14"/>
      <c r="DRE735" s="14"/>
      <c r="DRF735" s="14"/>
      <c r="DRG735" s="14"/>
      <c r="DRH735" s="14"/>
      <c r="DRI735" s="14"/>
      <c r="DRJ735" s="14"/>
      <c r="DRK735" s="14"/>
      <c r="DRL735" s="14"/>
      <c r="DRM735" s="14"/>
      <c r="DRN735" s="14"/>
      <c r="DRO735" s="14"/>
      <c r="DRP735" s="14"/>
      <c r="DRQ735" s="14"/>
      <c r="DRR735" s="14"/>
      <c r="DRS735" s="14"/>
      <c r="DRT735" s="14"/>
      <c r="DRU735" s="14"/>
      <c r="DRV735" s="14"/>
      <c r="DRW735" s="14"/>
      <c r="DRX735" s="14"/>
      <c r="DRY735" s="14"/>
      <c r="DRZ735" s="14"/>
      <c r="DSA735" s="14"/>
      <c r="DSB735" s="14"/>
      <c r="DSC735" s="14"/>
      <c r="DSD735" s="14"/>
      <c r="DSE735" s="14"/>
      <c r="DSF735" s="14"/>
      <c r="DSG735" s="14"/>
      <c r="DSH735" s="14"/>
      <c r="DSI735" s="14"/>
      <c r="DSJ735" s="14"/>
      <c r="DSK735" s="14"/>
      <c r="DSL735" s="14"/>
      <c r="DSM735" s="14"/>
      <c r="DSN735" s="14"/>
      <c r="DSO735" s="14"/>
      <c r="DSP735" s="14"/>
      <c r="DSQ735" s="14"/>
      <c r="DSR735" s="14"/>
      <c r="DSS735" s="14"/>
      <c r="DST735" s="14"/>
      <c r="DSU735" s="14"/>
      <c r="DSV735" s="14"/>
      <c r="DSW735" s="14"/>
      <c r="DSX735" s="14"/>
      <c r="DSY735" s="14"/>
      <c r="DSZ735" s="14"/>
      <c r="DTA735" s="14"/>
      <c r="DTB735" s="14"/>
      <c r="DTC735" s="14"/>
      <c r="DTD735" s="14"/>
      <c r="DTE735" s="14"/>
      <c r="DTF735" s="14"/>
      <c r="DTG735" s="14"/>
      <c r="DTH735" s="14"/>
      <c r="DTI735" s="14"/>
      <c r="DTJ735" s="14"/>
      <c r="DTK735" s="14"/>
      <c r="DTL735" s="14"/>
      <c r="DTM735" s="14"/>
      <c r="DTN735" s="14"/>
      <c r="DTO735" s="14"/>
      <c r="DTP735" s="14"/>
      <c r="DTQ735" s="14"/>
      <c r="DTR735" s="14"/>
      <c r="DTS735" s="14"/>
      <c r="DTT735" s="14"/>
      <c r="DTU735" s="14"/>
      <c r="DTV735" s="14"/>
      <c r="DTW735" s="14"/>
      <c r="DTX735" s="14"/>
      <c r="DTY735" s="14"/>
      <c r="DTZ735" s="14"/>
      <c r="DUA735" s="14"/>
      <c r="DUB735" s="14"/>
      <c r="DUC735" s="14"/>
      <c r="DUD735" s="14"/>
      <c r="DUE735" s="14"/>
      <c r="DUF735" s="14"/>
      <c r="DUG735" s="14"/>
      <c r="DUH735" s="14"/>
      <c r="DUI735" s="14"/>
      <c r="DUJ735" s="14"/>
      <c r="DUK735" s="14"/>
      <c r="DUL735" s="14"/>
      <c r="DUM735" s="14"/>
      <c r="DUN735" s="14"/>
      <c r="DUO735" s="14"/>
      <c r="DUP735" s="14"/>
      <c r="DUQ735" s="14"/>
      <c r="DUR735" s="14"/>
      <c r="DUS735" s="14"/>
      <c r="DUT735" s="14"/>
      <c r="DUU735" s="14"/>
      <c r="DUV735" s="14"/>
      <c r="DUW735" s="14"/>
      <c r="DUX735" s="14"/>
      <c r="DUY735" s="14"/>
      <c r="DUZ735" s="14"/>
      <c r="DVA735" s="14"/>
      <c r="DVB735" s="14"/>
      <c r="DVC735" s="14"/>
      <c r="DVD735" s="14"/>
      <c r="DVE735" s="14"/>
      <c r="DVF735" s="14"/>
      <c r="DVG735" s="14"/>
      <c r="DVH735" s="14"/>
      <c r="DVI735" s="14"/>
      <c r="DVJ735" s="14"/>
      <c r="DVK735" s="14"/>
      <c r="DVL735" s="14"/>
      <c r="DVM735" s="14"/>
      <c r="DVN735" s="14"/>
      <c r="DVO735" s="14"/>
      <c r="DVP735" s="14"/>
      <c r="DVQ735" s="14"/>
      <c r="DVR735" s="14"/>
      <c r="DVS735" s="14"/>
      <c r="DVT735" s="14"/>
      <c r="DVU735" s="14"/>
      <c r="DVV735" s="14"/>
      <c r="DVW735" s="14"/>
      <c r="DVX735" s="14"/>
      <c r="DVY735" s="14"/>
      <c r="DVZ735" s="14"/>
      <c r="DWA735" s="14"/>
      <c r="DWB735" s="14"/>
      <c r="DWC735" s="14"/>
      <c r="DWD735" s="14"/>
      <c r="DWE735" s="14"/>
      <c r="DWF735" s="14"/>
      <c r="DWG735" s="14"/>
      <c r="DWH735" s="14"/>
      <c r="DWI735" s="14"/>
      <c r="DWJ735" s="14"/>
      <c r="DWK735" s="14"/>
      <c r="DWL735" s="14"/>
      <c r="DWM735" s="14"/>
      <c r="DWN735" s="14"/>
      <c r="DWO735" s="14"/>
      <c r="DWP735" s="14"/>
      <c r="DWQ735" s="14"/>
      <c r="DWR735" s="14"/>
      <c r="DWS735" s="14"/>
      <c r="DWT735" s="14"/>
      <c r="DWU735" s="14"/>
      <c r="DWV735" s="14"/>
      <c r="DWW735" s="14"/>
      <c r="DWX735" s="14"/>
      <c r="DWY735" s="14"/>
      <c r="DWZ735" s="14"/>
      <c r="DXA735" s="14"/>
      <c r="DXB735" s="14"/>
      <c r="DXC735" s="14"/>
      <c r="DXD735" s="14"/>
      <c r="DXE735" s="14"/>
      <c r="DXF735" s="14"/>
      <c r="DXG735" s="14"/>
      <c r="DXH735" s="14"/>
      <c r="DXI735" s="14"/>
      <c r="DXJ735" s="14"/>
      <c r="DXK735" s="14"/>
      <c r="DXL735" s="14"/>
      <c r="DXM735" s="14"/>
      <c r="DXN735" s="14"/>
      <c r="DXO735" s="14"/>
      <c r="DXP735" s="14"/>
      <c r="DXQ735" s="14"/>
      <c r="DXR735" s="14"/>
      <c r="DXS735" s="14"/>
      <c r="DXT735" s="14"/>
      <c r="DXU735" s="14"/>
      <c r="DXV735" s="14"/>
      <c r="DXW735" s="14"/>
      <c r="DXX735" s="14"/>
      <c r="DXY735" s="14"/>
      <c r="DXZ735" s="14"/>
      <c r="DYA735" s="14"/>
      <c r="DYB735" s="14"/>
      <c r="DYC735" s="14"/>
      <c r="DYD735" s="14"/>
      <c r="DYE735" s="14"/>
      <c r="DYF735" s="14"/>
      <c r="DYG735" s="14"/>
      <c r="DYH735" s="14"/>
      <c r="DYI735" s="14"/>
      <c r="DYJ735" s="14"/>
      <c r="DYK735" s="14"/>
      <c r="DYL735" s="14"/>
      <c r="DYM735" s="14"/>
      <c r="DYN735" s="14"/>
      <c r="DYO735" s="14"/>
      <c r="DYP735" s="14"/>
      <c r="DYQ735" s="14"/>
      <c r="DYR735" s="14"/>
      <c r="DYS735" s="14"/>
      <c r="DYT735" s="14"/>
      <c r="DYU735" s="14"/>
      <c r="DYV735" s="14"/>
      <c r="DYW735" s="14"/>
      <c r="DYX735" s="14"/>
      <c r="DYY735" s="14"/>
      <c r="DYZ735" s="14"/>
      <c r="DZA735" s="14"/>
      <c r="DZB735" s="14"/>
      <c r="DZC735" s="14"/>
      <c r="DZD735" s="14"/>
      <c r="DZE735" s="14"/>
      <c r="DZF735" s="14"/>
      <c r="DZG735" s="14"/>
      <c r="DZH735" s="14"/>
      <c r="DZI735" s="14"/>
      <c r="DZJ735" s="14"/>
      <c r="DZK735" s="14"/>
      <c r="DZL735" s="14"/>
      <c r="DZM735" s="14"/>
      <c r="DZN735" s="14"/>
      <c r="DZO735" s="14"/>
      <c r="DZP735" s="14"/>
      <c r="DZQ735" s="14"/>
      <c r="DZR735" s="14"/>
      <c r="DZS735" s="14"/>
      <c r="DZT735" s="14"/>
      <c r="DZU735" s="14"/>
      <c r="DZV735" s="14"/>
      <c r="DZW735" s="14"/>
      <c r="DZX735" s="14"/>
      <c r="DZY735" s="14"/>
      <c r="DZZ735" s="14"/>
      <c r="EAA735" s="14"/>
      <c r="EAB735" s="14"/>
      <c r="EAC735" s="14"/>
      <c r="EAD735" s="14"/>
      <c r="EAE735" s="14"/>
      <c r="EAF735" s="14"/>
      <c r="EAG735" s="14"/>
      <c r="EAH735" s="14"/>
      <c r="EAI735" s="14"/>
      <c r="EAJ735" s="14"/>
      <c r="EAK735" s="14"/>
      <c r="EAL735" s="14"/>
      <c r="EAM735" s="14"/>
      <c r="EAN735" s="14"/>
      <c r="EAO735" s="14"/>
      <c r="EAP735" s="14"/>
      <c r="EAQ735" s="14"/>
      <c r="EAR735" s="14"/>
      <c r="EAS735" s="14"/>
      <c r="EAT735" s="14"/>
      <c r="EAU735" s="14"/>
      <c r="EAV735" s="14"/>
      <c r="EAW735" s="14"/>
      <c r="EAX735" s="14"/>
      <c r="EAY735" s="14"/>
      <c r="EAZ735" s="14"/>
      <c r="EBA735" s="14"/>
      <c r="EBB735" s="14"/>
      <c r="EBC735" s="14"/>
      <c r="EBD735" s="14"/>
      <c r="EBE735" s="14"/>
      <c r="EBF735" s="14"/>
      <c r="EBG735" s="14"/>
      <c r="EBH735" s="14"/>
      <c r="EBI735" s="14"/>
      <c r="EBJ735" s="14"/>
      <c r="EBK735" s="14"/>
      <c r="EBL735" s="14"/>
      <c r="EBM735" s="14"/>
      <c r="EBN735" s="14"/>
      <c r="EBO735" s="14"/>
      <c r="EBP735" s="14"/>
      <c r="EBQ735" s="14"/>
      <c r="EBR735" s="14"/>
      <c r="EBS735" s="14"/>
      <c r="EBT735" s="14"/>
      <c r="EBU735" s="14"/>
      <c r="EBV735" s="14"/>
      <c r="EBW735" s="14"/>
      <c r="EBX735" s="14"/>
      <c r="EBY735" s="14"/>
      <c r="EBZ735" s="14"/>
      <c r="ECA735" s="14"/>
      <c r="ECB735" s="14"/>
      <c r="ECC735" s="14"/>
      <c r="ECD735" s="14"/>
      <c r="ECE735" s="14"/>
      <c r="ECF735" s="14"/>
      <c r="ECG735" s="14"/>
      <c r="ECH735" s="14"/>
      <c r="ECI735" s="14"/>
      <c r="ECJ735" s="14"/>
      <c r="ECK735" s="14"/>
      <c r="ECL735" s="14"/>
      <c r="ECM735" s="14"/>
      <c r="ECN735" s="14"/>
      <c r="ECO735" s="14"/>
      <c r="ECP735" s="14"/>
      <c r="ECQ735" s="14"/>
      <c r="ECR735" s="14"/>
      <c r="ECS735" s="14"/>
      <c r="ECT735" s="14"/>
      <c r="ECU735" s="14"/>
      <c r="ECV735" s="14"/>
      <c r="ECW735" s="14"/>
      <c r="ECX735" s="14"/>
      <c r="ECY735" s="14"/>
      <c r="ECZ735" s="14"/>
      <c r="EDA735" s="14"/>
      <c r="EDB735" s="14"/>
      <c r="EDC735" s="14"/>
      <c r="EDD735" s="14"/>
      <c r="EDE735" s="14"/>
      <c r="EDF735" s="14"/>
      <c r="EDG735" s="14"/>
      <c r="EDH735" s="14"/>
      <c r="EDI735" s="14"/>
      <c r="EDJ735" s="14"/>
      <c r="EDK735" s="14"/>
      <c r="EDL735" s="14"/>
      <c r="EDM735" s="14"/>
      <c r="EDN735" s="14"/>
      <c r="EDO735" s="14"/>
      <c r="EDP735" s="14"/>
      <c r="EDQ735" s="14"/>
      <c r="EDR735" s="14"/>
      <c r="EDS735" s="14"/>
      <c r="EDT735" s="14"/>
      <c r="EDU735" s="14"/>
      <c r="EDV735" s="14"/>
      <c r="EDW735" s="14"/>
      <c r="EDX735" s="14"/>
      <c r="EDY735" s="14"/>
      <c r="EDZ735" s="14"/>
      <c r="EEA735" s="14"/>
      <c r="EEB735" s="14"/>
      <c r="EEC735" s="14"/>
      <c r="EED735" s="14"/>
      <c r="EEE735" s="14"/>
      <c r="EEF735" s="14"/>
      <c r="EEG735" s="14"/>
      <c r="EEH735" s="14"/>
      <c r="EEI735" s="14"/>
      <c r="EEJ735" s="14"/>
      <c r="EEK735" s="14"/>
      <c r="EEL735" s="14"/>
      <c r="EEM735" s="14"/>
      <c r="EEN735" s="14"/>
      <c r="EEO735" s="14"/>
      <c r="EEP735" s="14"/>
      <c r="EEQ735" s="14"/>
      <c r="EER735" s="14"/>
      <c r="EES735" s="14"/>
      <c r="EET735" s="14"/>
      <c r="EEU735" s="14"/>
      <c r="EEV735" s="14"/>
      <c r="EEW735" s="14"/>
      <c r="EEX735" s="14"/>
      <c r="EEY735" s="14"/>
      <c r="EEZ735" s="14"/>
      <c r="EFA735" s="14"/>
      <c r="EFB735" s="14"/>
      <c r="EFC735" s="14"/>
      <c r="EFD735" s="14"/>
      <c r="EFE735" s="14"/>
      <c r="EFF735" s="14"/>
      <c r="EFG735" s="14"/>
      <c r="EFH735" s="14"/>
      <c r="EFI735" s="14"/>
      <c r="EFJ735" s="14"/>
      <c r="EFK735" s="14"/>
      <c r="EFL735" s="14"/>
      <c r="EFM735" s="14"/>
      <c r="EFN735" s="14"/>
      <c r="EFO735" s="14"/>
      <c r="EFP735" s="14"/>
      <c r="EFQ735" s="14"/>
      <c r="EFR735" s="14"/>
      <c r="EFS735" s="14"/>
      <c r="EFT735" s="14"/>
      <c r="EFU735" s="14"/>
      <c r="EFV735" s="14"/>
      <c r="EFW735" s="14"/>
      <c r="EFX735" s="14"/>
      <c r="EFY735" s="14"/>
      <c r="EFZ735" s="14"/>
      <c r="EGA735" s="14"/>
      <c r="EGB735" s="14"/>
      <c r="EGC735" s="14"/>
      <c r="EGD735" s="14"/>
      <c r="EGE735" s="14"/>
      <c r="EGF735" s="14"/>
      <c r="EGG735" s="14"/>
      <c r="EGH735" s="14"/>
      <c r="EGI735" s="14"/>
      <c r="EGJ735" s="14"/>
      <c r="EGK735" s="14"/>
      <c r="EGL735" s="14"/>
      <c r="EGM735" s="14"/>
      <c r="EGN735" s="14"/>
      <c r="EGO735" s="14"/>
      <c r="EGP735" s="14"/>
      <c r="EGQ735" s="14"/>
      <c r="EGR735" s="14"/>
      <c r="EGS735" s="14"/>
      <c r="EGT735" s="14"/>
      <c r="EGU735" s="14"/>
      <c r="EGV735" s="14"/>
      <c r="EGW735" s="14"/>
      <c r="EGX735" s="14"/>
      <c r="EGY735" s="14"/>
      <c r="EGZ735" s="14"/>
      <c r="EHA735" s="14"/>
      <c r="EHB735" s="14"/>
      <c r="EHC735" s="14"/>
      <c r="EHD735" s="14"/>
      <c r="EHE735" s="14"/>
      <c r="EHF735" s="14"/>
      <c r="EHG735" s="14"/>
      <c r="EHH735" s="14"/>
      <c r="EHI735" s="14"/>
      <c r="EHJ735" s="14"/>
      <c r="EHK735" s="14"/>
      <c r="EHL735" s="14"/>
      <c r="EHM735" s="14"/>
      <c r="EHN735" s="14"/>
      <c r="EHO735" s="14"/>
      <c r="EHP735" s="14"/>
      <c r="EHQ735" s="14"/>
      <c r="EHR735" s="14"/>
      <c r="EHS735" s="14"/>
      <c r="EHT735" s="14"/>
      <c r="EHU735" s="14"/>
      <c r="EHV735" s="14"/>
      <c r="EHW735" s="14"/>
      <c r="EHX735" s="14"/>
      <c r="EHY735" s="14"/>
      <c r="EHZ735" s="14"/>
      <c r="EIA735" s="14"/>
      <c r="EIB735" s="14"/>
      <c r="EIC735" s="14"/>
      <c r="EID735" s="14"/>
      <c r="EIE735" s="14"/>
      <c r="EIF735" s="14"/>
      <c r="EIG735" s="14"/>
      <c r="EIH735" s="14"/>
      <c r="EII735" s="14"/>
      <c r="EIJ735" s="14"/>
      <c r="EIK735" s="14"/>
      <c r="EIL735" s="14"/>
      <c r="EIM735" s="14"/>
      <c r="EIN735" s="14"/>
      <c r="EIO735" s="14"/>
      <c r="EIP735" s="14"/>
      <c r="EIQ735" s="14"/>
      <c r="EIR735" s="14"/>
      <c r="EIS735" s="14"/>
      <c r="EIT735" s="14"/>
      <c r="EIU735" s="14"/>
      <c r="EIV735" s="14"/>
      <c r="EIW735" s="14"/>
      <c r="EIX735" s="14"/>
      <c r="EIY735" s="14"/>
      <c r="EIZ735" s="14"/>
      <c r="EJA735" s="14"/>
      <c r="EJB735" s="14"/>
      <c r="EJC735" s="14"/>
      <c r="EJD735" s="14"/>
      <c r="EJE735" s="14"/>
      <c r="EJF735" s="14"/>
      <c r="EJG735" s="14"/>
      <c r="EJH735" s="14"/>
      <c r="EJI735" s="14"/>
      <c r="EJJ735" s="14"/>
      <c r="EJK735" s="14"/>
      <c r="EJL735" s="14"/>
      <c r="EJM735" s="14"/>
      <c r="EJN735" s="14"/>
      <c r="EJO735" s="14"/>
      <c r="EJP735" s="14"/>
      <c r="EJQ735" s="14"/>
      <c r="EJR735" s="14"/>
      <c r="EJS735" s="14"/>
      <c r="EJT735" s="14"/>
      <c r="EJU735" s="14"/>
      <c r="EJV735" s="14"/>
      <c r="EJW735" s="14"/>
      <c r="EJX735" s="14"/>
      <c r="EJY735" s="14"/>
      <c r="EJZ735" s="14"/>
      <c r="EKA735" s="14"/>
      <c r="EKB735" s="14"/>
      <c r="EKC735" s="14"/>
      <c r="EKD735" s="14"/>
      <c r="EKE735" s="14"/>
      <c r="EKF735" s="14"/>
      <c r="EKG735" s="14"/>
      <c r="EKH735" s="14"/>
      <c r="EKI735" s="14"/>
      <c r="EKJ735" s="14"/>
      <c r="EKK735" s="14"/>
      <c r="EKL735" s="14"/>
      <c r="EKM735" s="14"/>
      <c r="EKN735" s="14"/>
      <c r="EKO735" s="14"/>
      <c r="EKP735" s="14"/>
      <c r="EKQ735" s="14"/>
      <c r="EKR735" s="14"/>
      <c r="EKS735" s="14"/>
      <c r="EKT735" s="14"/>
      <c r="EKU735" s="14"/>
      <c r="EKV735" s="14"/>
      <c r="EKW735" s="14"/>
      <c r="EKX735" s="14"/>
      <c r="EKY735" s="14"/>
      <c r="EKZ735" s="14"/>
      <c r="ELA735" s="14"/>
      <c r="ELB735" s="14"/>
      <c r="ELC735" s="14"/>
      <c r="ELD735" s="14"/>
      <c r="ELE735" s="14"/>
      <c r="ELF735" s="14"/>
      <c r="ELG735" s="14"/>
      <c r="ELH735" s="14"/>
      <c r="ELI735" s="14"/>
      <c r="ELJ735" s="14"/>
      <c r="ELK735" s="14"/>
      <c r="ELL735" s="14"/>
      <c r="ELM735" s="14"/>
      <c r="ELN735" s="14"/>
      <c r="ELO735" s="14"/>
      <c r="ELP735" s="14"/>
      <c r="ELQ735" s="14"/>
      <c r="ELR735" s="14"/>
      <c r="ELS735" s="14"/>
      <c r="ELT735" s="14"/>
      <c r="ELU735" s="14"/>
      <c r="ELV735" s="14"/>
      <c r="ELW735" s="14"/>
      <c r="ELX735" s="14"/>
      <c r="ELY735" s="14"/>
      <c r="ELZ735" s="14"/>
      <c r="EMA735" s="14"/>
      <c r="EMB735" s="14"/>
      <c r="EMC735" s="14"/>
      <c r="EMD735" s="14"/>
      <c r="EME735" s="14"/>
      <c r="EMF735" s="14"/>
      <c r="EMG735" s="14"/>
      <c r="EMH735" s="14"/>
      <c r="EMI735" s="14"/>
      <c r="EMJ735" s="14"/>
      <c r="EMK735" s="14"/>
      <c r="EML735" s="14"/>
      <c r="EMM735" s="14"/>
      <c r="EMN735" s="14"/>
      <c r="EMO735" s="14"/>
      <c r="EMP735" s="14"/>
      <c r="EMQ735" s="14"/>
      <c r="EMR735" s="14"/>
      <c r="EMS735" s="14"/>
      <c r="EMT735" s="14"/>
      <c r="EMU735" s="14"/>
      <c r="EMV735" s="14"/>
      <c r="EMW735" s="14"/>
      <c r="EMX735" s="14"/>
      <c r="EMY735" s="14"/>
      <c r="EMZ735" s="14"/>
      <c r="ENA735" s="14"/>
      <c r="ENB735" s="14"/>
      <c r="ENC735" s="14"/>
      <c r="END735" s="14"/>
      <c r="ENE735" s="14"/>
      <c r="ENF735" s="14"/>
      <c r="ENG735" s="14"/>
      <c r="ENH735" s="14"/>
      <c r="ENI735" s="14"/>
      <c r="ENJ735" s="14"/>
      <c r="ENK735" s="14"/>
      <c r="ENL735" s="14"/>
      <c r="ENM735" s="14"/>
      <c r="ENN735" s="14"/>
      <c r="ENO735" s="14"/>
      <c r="ENP735" s="14"/>
      <c r="ENQ735" s="14"/>
      <c r="ENR735" s="14"/>
      <c r="ENS735" s="14"/>
      <c r="ENT735" s="14"/>
      <c r="ENU735" s="14"/>
      <c r="ENV735" s="14"/>
      <c r="ENW735" s="14"/>
      <c r="ENX735" s="14"/>
      <c r="ENY735" s="14"/>
      <c r="ENZ735" s="14"/>
      <c r="EOA735" s="14"/>
      <c r="EOB735" s="14"/>
      <c r="EOC735" s="14"/>
      <c r="EOD735" s="14"/>
      <c r="EOE735" s="14"/>
      <c r="EOF735" s="14"/>
      <c r="EOG735" s="14"/>
      <c r="EOH735" s="14"/>
      <c r="EOI735" s="14"/>
      <c r="EOJ735" s="14"/>
      <c r="EOK735" s="14"/>
      <c r="EOL735" s="14"/>
      <c r="EOM735" s="14"/>
      <c r="EON735" s="14"/>
      <c r="EOO735" s="14"/>
      <c r="EOP735" s="14"/>
      <c r="EOQ735" s="14"/>
      <c r="EOR735" s="14"/>
      <c r="EOS735" s="14"/>
      <c r="EOT735" s="14"/>
      <c r="EOU735" s="14"/>
      <c r="EOV735" s="14"/>
      <c r="EOW735" s="14"/>
      <c r="EOX735" s="14"/>
      <c r="EOY735" s="14"/>
      <c r="EOZ735" s="14"/>
      <c r="EPA735" s="14"/>
      <c r="EPB735" s="14"/>
      <c r="EPC735" s="14"/>
      <c r="EPD735" s="14"/>
      <c r="EPE735" s="14"/>
      <c r="EPF735" s="14"/>
      <c r="EPG735" s="14"/>
      <c r="EPH735" s="14"/>
      <c r="EPI735" s="14"/>
      <c r="EPJ735" s="14"/>
      <c r="EPK735" s="14"/>
      <c r="EPL735" s="14"/>
      <c r="EPM735" s="14"/>
      <c r="EPN735" s="14"/>
      <c r="EPO735" s="14"/>
      <c r="EPP735" s="14"/>
      <c r="EPQ735" s="14"/>
      <c r="EPR735" s="14"/>
      <c r="EPS735" s="14"/>
      <c r="EPT735" s="14"/>
      <c r="EPU735" s="14"/>
      <c r="EPV735" s="14"/>
      <c r="EPW735" s="14"/>
      <c r="EPX735" s="14"/>
      <c r="EPY735" s="14"/>
      <c r="EPZ735" s="14"/>
      <c r="EQA735" s="14"/>
      <c r="EQB735" s="14"/>
      <c r="EQC735" s="14"/>
      <c r="EQD735" s="14"/>
      <c r="EQE735" s="14"/>
      <c r="EQF735" s="14"/>
      <c r="EQG735" s="14"/>
      <c r="EQH735" s="14"/>
      <c r="EQI735" s="14"/>
      <c r="EQJ735" s="14"/>
      <c r="EQK735" s="14"/>
      <c r="EQL735" s="14"/>
      <c r="EQM735" s="14"/>
      <c r="EQN735" s="14"/>
      <c r="EQO735" s="14"/>
      <c r="EQP735" s="14"/>
      <c r="EQQ735" s="14"/>
      <c r="EQR735" s="14"/>
      <c r="EQS735" s="14"/>
      <c r="EQT735" s="14"/>
      <c r="EQU735" s="14"/>
      <c r="EQV735" s="14"/>
      <c r="EQW735" s="14"/>
      <c r="EQX735" s="14"/>
      <c r="EQY735" s="14"/>
      <c r="EQZ735" s="14"/>
      <c r="ERA735" s="14"/>
      <c r="ERB735" s="14"/>
      <c r="ERC735" s="14"/>
      <c r="ERD735" s="14"/>
      <c r="ERE735" s="14"/>
      <c r="ERF735" s="14"/>
      <c r="ERG735" s="14"/>
      <c r="ERH735" s="14"/>
      <c r="ERI735" s="14"/>
      <c r="ERJ735" s="14"/>
      <c r="ERK735" s="14"/>
      <c r="ERL735" s="14"/>
      <c r="ERM735" s="14"/>
      <c r="ERN735" s="14"/>
      <c r="ERO735" s="14"/>
      <c r="ERP735" s="14"/>
      <c r="ERQ735" s="14"/>
      <c r="ERR735" s="14"/>
      <c r="ERS735" s="14"/>
      <c r="ERT735" s="14"/>
      <c r="ERU735" s="14"/>
      <c r="ERV735" s="14"/>
      <c r="ERW735" s="14"/>
      <c r="ERX735" s="14"/>
      <c r="ERY735" s="14"/>
      <c r="ERZ735" s="14"/>
      <c r="ESA735" s="14"/>
      <c r="ESB735" s="14"/>
      <c r="ESC735" s="14"/>
      <c r="ESD735" s="14"/>
      <c r="ESE735" s="14"/>
      <c r="ESF735" s="14"/>
      <c r="ESG735" s="14"/>
      <c r="ESH735" s="14"/>
      <c r="ESI735" s="14"/>
      <c r="ESJ735" s="14"/>
      <c r="ESK735" s="14"/>
      <c r="ESL735" s="14"/>
      <c r="ESM735" s="14"/>
      <c r="ESN735" s="14"/>
      <c r="ESO735" s="14"/>
      <c r="ESP735" s="14"/>
      <c r="ESQ735" s="14"/>
      <c r="ESR735" s="14"/>
      <c r="ESS735" s="14"/>
      <c r="EST735" s="14"/>
      <c r="ESU735" s="14"/>
      <c r="ESV735" s="14"/>
      <c r="ESW735" s="14"/>
      <c r="ESX735" s="14"/>
      <c r="ESY735" s="14"/>
      <c r="ESZ735" s="14"/>
      <c r="ETA735" s="14"/>
      <c r="ETB735" s="14"/>
      <c r="ETC735" s="14"/>
      <c r="ETD735" s="14"/>
      <c r="ETE735" s="14"/>
      <c r="ETF735" s="14"/>
      <c r="ETG735" s="14"/>
      <c r="ETH735" s="14"/>
      <c r="ETI735" s="14"/>
      <c r="ETJ735" s="14"/>
      <c r="ETK735" s="14"/>
      <c r="ETL735" s="14"/>
      <c r="ETM735" s="14"/>
      <c r="ETN735" s="14"/>
      <c r="ETO735" s="14"/>
      <c r="ETP735" s="14"/>
      <c r="ETQ735" s="14"/>
      <c r="ETR735" s="14"/>
      <c r="ETS735" s="14"/>
      <c r="ETT735" s="14"/>
      <c r="ETU735" s="14"/>
      <c r="ETV735" s="14"/>
      <c r="ETW735" s="14"/>
      <c r="ETX735" s="14"/>
      <c r="ETY735" s="14"/>
      <c r="ETZ735" s="14"/>
      <c r="EUA735" s="14"/>
      <c r="EUB735" s="14"/>
      <c r="EUC735" s="14"/>
      <c r="EUD735" s="14"/>
      <c r="EUE735" s="14"/>
      <c r="EUF735" s="14"/>
      <c r="EUG735" s="14"/>
      <c r="EUH735" s="14"/>
      <c r="EUI735" s="14"/>
      <c r="EUJ735" s="14"/>
      <c r="EUK735" s="14"/>
      <c r="EUL735" s="14"/>
      <c r="EUM735" s="14"/>
      <c r="EUN735" s="14"/>
      <c r="EUO735" s="14"/>
      <c r="EUP735" s="14"/>
      <c r="EUQ735" s="14"/>
      <c r="EUR735" s="14"/>
      <c r="EUS735" s="14"/>
      <c r="EUT735" s="14"/>
      <c r="EUU735" s="14"/>
      <c r="EUV735" s="14"/>
      <c r="EUW735" s="14"/>
      <c r="EUX735" s="14"/>
      <c r="EUY735" s="14"/>
      <c r="EUZ735" s="14"/>
      <c r="EVA735" s="14"/>
      <c r="EVB735" s="14"/>
      <c r="EVC735" s="14"/>
      <c r="EVD735" s="14"/>
      <c r="EVE735" s="14"/>
      <c r="EVF735" s="14"/>
      <c r="EVG735" s="14"/>
      <c r="EVH735" s="14"/>
      <c r="EVI735" s="14"/>
      <c r="EVJ735" s="14"/>
      <c r="EVK735" s="14"/>
      <c r="EVL735" s="14"/>
      <c r="EVM735" s="14"/>
      <c r="EVN735" s="14"/>
      <c r="EVO735" s="14"/>
      <c r="EVP735" s="14"/>
      <c r="EVQ735" s="14"/>
      <c r="EVR735" s="14"/>
      <c r="EVS735" s="14"/>
      <c r="EVT735" s="14"/>
      <c r="EVU735" s="14"/>
      <c r="EVV735" s="14"/>
      <c r="EVW735" s="14"/>
      <c r="EVX735" s="14"/>
      <c r="EVY735" s="14"/>
      <c r="EVZ735" s="14"/>
      <c r="EWA735" s="14"/>
      <c r="EWB735" s="14"/>
      <c r="EWC735" s="14"/>
      <c r="EWD735" s="14"/>
      <c r="EWE735" s="14"/>
      <c r="EWF735" s="14"/>
      <c r="EWG735" s="14"/>
      <c r="EWH735" s="14"/>
      <c r="EWI735" s="14"/>
      <c r="EWJ735" s="14"/>
      <c r="EWK735" s="14"/>
      <c r="EWL735" s="14"/>
      <c r="EWM735" s="14"/>
      <c r="EWN735" s="14"/>
      <c r="EWO735" s="14"/>
      <c r="EWP735" s="14"/>
      <c r="EWQ735" s="14"/>
      <c r="EWR735" s="14"/>
      <c r="EWS735" s="14"/>
      <c r="EWT735" s="14"/>
      <c r="EWU735" s="14"/>
      <c r="EWV735" s="14"/>
      <c r="EWW735" s="14"/>
      <c r="EWX735" s="14"/>
      <c r="EWY735" s="14"/>
      <c r="EWZ735" s="14"/>
      <c r="EXA735" s="14"/>
      <c r="EXB735" s="14"/>
      <c r="EXC735" s="14"/>
      <c r="EXD735" s="14"/>
      <c r="EXE735" s="14"/>
      <c r="EXF735" s="14"/>
      <c r="EXG735" s="14"/>
      <c r="EXH735" s="14"/>
      <c r="EXI735" s="14"/>
      <c r="EXJ735" s="14"/>
      <c r="EXK735" s="14"/>
      <c r="EXL735" s="14"/>
      <c r="EXM735" s="14"/>
      <c r="EXN735" s="14"/>
      <c r="EXO735" s="14"/>
      <c r="EXP735" s="14"/>
      <c r="EXQ735" s="14"/>
      <c r="EXR735" s="14"/>
      <c r="EXS735" s="14"/>
      <c r="EXT735" s="14"/>
      <c r="EXU735" s="14"/>
      <c r="EXV735" s="14"/>
      <c r="EXW735" s="14"/>
      <c r="EXX735" s="14"/>
      <c r="EXY735" s="14"/>
      <c r="EXZ735" s="14"/>
      <c r="EYA735" s="14"/>
      <c r="EYB735" s="14"/>
      <c r="EYC735" s="14"/>
      <c r="EYD735" s="14"/>
      <c r="EYE735" s="14"/>
      <c r="EYF735" s="14"/>
      <c r="EYG735" s="14"/>
      <c r="EYH735" s="14"/>
      <c r="EYI735" s="14"/>
      <c r="EYJ735" s="14"/>
      <c r="EYK735" s="14"/>
      <c r="EYL735" s="14"/>
      <c r="EYM735" s="14"/>
      <c r="EYN735" s="14"/>
      <c r="EYO735" s="14"/>
      <c r="EYP735" s="14"/>
      <c r="EYQ735" s="14"/>
      <c r="EYR735" s="14"/>
      <c r="EYS735" s="14"/>
      <c r="EYT735" s="14"/>
      <c r="EYU735" s="14"/>
      <c r="EYV735" s="14"/>
      <c r="EYW735" s="14"/>
      <c r="EYX735" s="14"/>
      <c r="EYY735" s="14"/>
      <c r="EYZ735" s="14"/>
      <c r="EZA735" s="14"/>
      <c r="EZB735" s="14"/>
      <c r="EZC735" s="14"/>
      <c r="EZD735" s="14"/>
      <c r="EZE735" s="14"/>
      <c r="EZF735" s="14"/>
      <c r="EZG735" s="14"/>
      <c r="EZH735" s="14"/>
      <c r="EZI735" s="14"/>
      <c r="EZJ735" s="14"/>
      <c r="EZK735" s="14"/>
      <c r="EZL735" s="14"/>
      <c r="EZM735" s="14"/>
      <c r="EZN735" s="14"/>
      <c r="EZO735" s="14"/>
      <c r="EZP735" s="14"/>
      <c r="EZQ735" s="14"/>
      <c r="EZR735" s="14"/>
      <c r="EZS735" s="14"/>
      <c r="EZT735" s="14"/>
      <c r="EZU735" s="14"/>
      <c r="EZV735" s="14"/>
      <c r="EZW735" s="14"/>
      <c r="EZX735" s="14"/>
      <c r="EZY735" s="14"/>
      <c r="EZZ735" s="14"/>
      <c r="FAA735" s="14"/>
      <c r="FAB735" s="14"/>
      <c r="FAC735" s="14"/>
      <c r="FAD735" s="14"/>
      <c r="FAE735" s="14"/>
      <c r="FAF735" s="14"/>
      <c r="FAG735" s="14"/>
      <c r="FAH735" s="14"/>
      <c r="FAI735" s="14"/>
      <c r="FAJ735" s="14"/>
      <c r="FAK735" s="14"/>
      <c r="FAL735" s="14"/>
      <c r="FAM735" s="14"/>
      <c r="FAN735" s="14"/>
      <c r="FAO735" s="14"/>
      <c r="FAP735" s="14"/>
      <c r="FAQ735" s="14"/>
      <c r="FAR735" s="14"/>
      <c r="FAS735" s="14"/>
      <c r="FAT735" s="14"/>
      <c r="FAU735" s="14"/>
      <c r="FAV735" s="14"/>
      <c r="FAW735" s="14"/>
      <c r="FAX735" s="14"/>
      <c r="FAY735" s="14"/>
      <c r="FAZ735" s="14"/>
      <c r="FBA735" s="14"/>
      <c r="FBB735" s="14"/>
      <c r="FBC735" s="14"/>
      <c r="FBD735" s="14"/>
      <c r="FBE735" s="14"/>
      <c r="FBF735" s="14"/>
      <c r="FBG735" s="14"/>
      <c r="FBH735" s="14"/>
      <c r="FBI735" s="14"/>
      <c r="FBJ735" s="14"/>
      <c r="FBK735" s="14"/>
      <c r="FBL735" s="14"/>
      <c r="FBM735" s="14"/>
      <c r="FBN735" s="14"/>
      <c r="FBO735" s="14"/>
      <c r="FBP735" s="14"/>
      <c r="FBQ735" s="14"/>
      <c r="FBR735" s="14"/>
      <c r="FBS735" s="14"/>
      <c r="FBT735" s="14"/>
      <c r="FBU735" s="14"/>
      <c r="FBV735" s="14"/>
      <c r="FBW735" s="14"/>
      <c r="FBX735" s="14"/>
      <c r="FBY735" s="14"/>
      <c r="FBZ735" s="14"/>
      <c r="FCA735" s="14"/>
      <c r="FCB735" s="14"/>
      <c r="FCC735" s="14"/>
      <c r="FCD735" s="14"/>
      <c r="FCE735" s="14"/>
      <c r="FCF735" s="14"/>
      <c r="FCG735" s="14"/>
      <c r="FCH735" s="14"/>
      <c r="FCI735" s="14"/>
      <c r="FCJ735" s="14"/>
      <c r="FCK735" s="14"/>
      <c r="FCL735" s="14"/>
      <c r="FCM735" s="14"/>
      <c r="FCN735" s="14"/>
      <c r="FCO735" s="14"/>
      <c r="FCP735" s="14"/>
      <c r="FCQ735" s="14"/>
      <c r="FCR735" s="14"/>
      <c r="FCS735" s="14"/>
      <c r="FCT735" s="14"/>
      <c r="FCU735" s="14"/>
      <c r="FCV735" s="14"/>
      <c r="FCW735" s="14"/>
      <c r="FCX735" s="14"/>
      <c r="FCY735" s="14"/>
      <c r="FCZ735" s="14"/>
      <c r="FDA735" s="14"/>
      <c r="FDB735" s="14"/>
      <c r="FDC735" s="14"/>
      <c r="FDD735" s="14"/>
      <c r="FDE735" s="14"/>
      <c r="FDF735" s="14"/>
      <c r="FDG735" s="14"/>
      <c r="FDH735" s="14"/>
      <c r="FDI735" s="14"/>
      <c r="FDJ735" s="14"/>
      <c r="FDK735" s="14"/>
      <c r="FDL735" s="14"/>
      <c r="FDM735" s="14"/>
      <c r="FDN735" s="14"/>
      <c r="FDO735" s="14"/>
      <c r="FDP735" s="14"/>
      <c r="FDQ735" s="14"/>
      <c r="FDR735" s="14"/>
      <c r="FDS735" s="14"/>
      <c r="FDT735" s="14"/>
      <c r="FDU735" s="14"/>
      <c r="FDV735" s="14"/>
      <c r="FDW735" s="14"/>
      <c r="FDX735" s="14"/>
      <c r="FDY735" s="14"/>
      <c r="FDZ735" s="14"/>
      <c r="FEA735" s="14"/>
      <c r="FEB735" s="14"/>
      <c r="FEC735" s="14"/>
      <c r="FED735" s="14"/>
      <c r="FEE735" s="14"/>
      <c r="FEF735" s="14"/>
      <c r="FEG735" s="14"/>
      <c r="FEH735" s="14"/>
      <c r="FEI735" s="14"/>
      <c r="FEJ735" s="14"/>
      <c r="FEK735" s="14"/>
      <c r="FEL735" s="14"/>
      <c r="FEM735" s="14"/>
      <c r="FEN735" s="14"/>
      <c r="FEO735" s="14"/>
      <c r="FEP735" s="14"/>
      <c r="FEQ735" s="14"/>
      <c r="FER735" s="14"/>
      <c r="FES735" s="14"/>
      <c r="FET735" s="14"/>
      <c r="FEU735" s="14"/>
      <c r="FEV735" s="14"/>
      <c r="FEW735" s="14"/>
      <c r="FEX735" s="14"/>
      <c r="FEY735" s="14"/>
      <c r="FEZ735" s="14"/>
      <c r="FFA735" s="14"/>
      <c r="FFB735" s="14"/>
      <c r="FFC735" s="14"/>
      <c r="FFD735" s="14"/>
      <c r="FFE735" s="14"/>
      <c r="FFF735" s="14"/>
      <c r="FFG735" s="14"/>
      <c r="FFH735" s="14"/>
      <c r="FFI735" s="14"/>
      <c r="FFJ735" s="14"/>
      <c r="FFK735" s="14"/>
      <c r="FFL735" s="14"/>
      <c r="FFM735" s="14"/>
      <c r="FFN735" s="14"/>
      <c r="FFO735" s="14"/>
      <c r="FFP735" s="14"/>
      <c r="FFQ735" s="14"/>
      <c r="FFR735" s="14"/>
      <c r="FFS735" s="14"/>
      <c r="FFT735" s="14"/>
      <c r="FFU735" s="14"/>
      <c r="FFV735" s="14"/>
      <c r="FFW735" s="14"/>
      <c r="FFX735" s="14"/>
      <c r="FFY735" s="14"/>
      <c r="FFZ735" s="14"/>
      <c r="FGA735" s="14"/>
      <c r="FGB735" s="14"/>
      <c r="FGC735" s="14"/>
      <c r="FGD735" s="14"/>
      <c r="FGE735" s="14"/>
      <c r="FGF735" s="14"/>
      <c r="FGG735" s="14"/>
      <c r="FGH735" s="14"/>
      <c r="FGI735" s="14"/>
      <c r="FGJ735" s="14"/>
      <c r="FGK735" s="14"/>
      <c r="FGL735" s="14"/>
      <c r="FGM735" s="14"/>
      <c r="FGN735" s="14"/>
      <c r="FGO735" s="14"/>
      <c r="FGP735" s="14"/>
      <c r="FGQ735" s="14"/>
      <c r="FGR735" s="14"/>
      <c r="FGS735" s="14"/>
      <c r="FGT735" s="14"/>
      <c r="FGU735" s="14"/>
      <c r="FGV735" s="14"/>
      <c r="FGW735" s="14"/>
      <c r="FGX735" s="14"/>
      <c r="FGY735" s="14"/>
      <c r="FGZ735" s="14"/>
      <c r="FHA735" s="14"/>
      <c r="FHB735" s="14"/>
      <c r="FHC735" s="14"/>
      <c r="FHD735" s="14"/>
      <c r="FHE735" s="14"/>
      <c r="FHF735" s="14"/>
      <c r="FHG735" s="14"/>
      <c r="FHH735" s="14"/>
      <c r="FHI735" s="14"/>
      <c r="FHJ735" s="14"/>
      <c r="FHK735" s="14"/>
      <c r="FHL735" s="14"/>
      <c r="FHM735" s="14"/>
      <c r="FHN735" s="14"/>
      <c r="FHO735" s="14"/>
      <c r="FHP735" s="14"/>
      <c r="FHQ735" s="14"/>
      <c r="FHR735" s="14"/>
      <c r="FHS735" s="14"/>
      <c r="FHT735" s="14"/>
      <c r="FHU735" s="14"/>
      <c r="FHV735" s="14"/>
      <c r="FHW735" s="14"/>
      <c r="FHX735" s="14"/>
      <c r="FHY735" s="14"/>
      <c r="FHZ735" s="14"/>
      <c r="FIA735" s="14"/>
      <c r="FIB735" s="14"/>
      <c r="FIC735" s="14"/>
      <c r="FID735" s="14"/>
      <c r="FIE735" s="14"/>
      <c r="FIF735" s="14"/>
      <c r="FIG735" s="14"/>
      <c r="FIH735" s="14"/>
      <c r="FII735" s="14"/>
      <c r="FIJ735" s="14"/>
      <c r="FIK735" s="14"/>
      <c r="FIL735" s="14"/>
      <c r="FIM735" s="14"/>
      <c r="FIN735" s="14"/>
      <c r="FIO735" s="14"/>
      <c r="FIP735" s="14"/>
      <c r="FIQ735" s="14"/>
      <c r="FIR735" s="14"/>
      <c r="FIS735" s="14"/>
      <c r="FIT735" s="14"/>
      <c r="FIU735" s="14"/>
      <c r="FIV735" s="14"/>
      <c r="FIW735" s="14"/>
      <c r="FIX735" s="14"/>
      <c r="FIY735" s="14"/>
      <c r="FIZ735" s="14"/>
      <c r="FJA735" s="14"/>
      <c r="FJB735" s="14"/>
      <c r="FJC735" s="14"/>
      <c r="FJD735" s="14"/>
      <c r="FJE735" s="14"/>
      <c r="FJF735" s="14"/>
      <c r="FJG735" s="14"/>
      <c r="FJH735" s="14"/>
      <c r="FJI735" s="14"/>
      <c r="FJJ735" s="14"/>
      <c r="FJK735" s="14"/>
      <c r="FJL735" s="14"/>
      <c r="FJM735" s="14"/>
      <c r="FJN735" s="14"/>
      <c r="FJO735" s="14"/>
      <c r="FJP735" s="14"/>
      <c r="FJQ735" s="14"/>
      <c r="FJR735" s="14"/>
      <c r="FJS735" s="14"/>
      <c r="FJT735" s="14"/>
      <c r="FJU735" s="14"/>
      <c r="FJV735" s="14"/>
      <c r="FJW735" s="14"/>
      <c r="FJX735" s="14"/>
      <c r="FJY735" s="14"/>
      <c r="FJZ735" s="14"/>
      <c r="FKA735" s="14"/>
      <c r="FKB735" s="14"/>
      <c r="FKC735" s="14"/>
      <c r="FKD735" s="14"/>
      <c r="FKE735" s="14"/>
      <c r="FKF735" s="14"/>
      <c r="FKG735" s="14"/>
      <c r="FKH735" s="14"/>
      <c r="FKI735" s="14"/>
      <c r="FKJ735" s="14"/>
      <c r="FKK735" s="14"/>
      <c r="FKL735" s="14"/>
      <c r="FKM735" s="14"/>
      <c r="FKN735" s="14"/>
      <c r="FKO735" s="14"/>
      <c r="FKP735" s="14"/>
      <c r="FKQ735" s="14"/>
      <c r="FKR735" s="14"/>
      <c r="FKS735" s="14"/>
      <c r="FKT735" s="14"/>
      <c r="FKU735" s="14"/>
      <c r="FKV735" s="14"/>
      <c r="FKW735" s="14"/>
      <c r="FKX735" s="14"/>
      <c r="FKY735" s="14"/>
      <c r="FKZ735" s="14"/>
      <c r="FLA735" s="14"/>
      <c r="FLB735" s="14"/>
      <c r="FLC735" s="14"/>
      <c r="FLD735" s="14"/>
      <c r="FLE735" s="14"/>
      <c r="FLF735" s="14"/>
      <c r="FLG735" s="14"/>
      <c r="FLH735" s="14"/>
      <c r="FLI735" s="14"/>
      <c r="FLJ735" s="14"/>
      <c r="FLK735" s="14"/>
      <c r="FLL735" s="14"/>
      <c r="FLM735" s="14"/>
      <c r="FLN735" s="14"/>
      <c r="FLO735" s="14"/>
      <c r="FLP735" s="14"/>
      <c r="FLQ735" s="14"/>
      <c r="FLR735" s="14"/>
      <c r="FLS735" s="14"/>
      <c r="FLT735" s="14"/>
      <c r="FLU735" s="14"/>
      <c r="FLV735" s="14"/>
      <c r="FLW735" s="14"/>
      <c r="FLX735" s="14"/>
      <c r="FLY735" s="14"/>
      <c r="FLZ735" s="14"/>
      <c r="FMA735" s="14"/>
      <c r="FMB735" s="14"/>
      <c r="FMC735" s="14"/>
      <c r="FMD735" s="14"/>
      <c r="FME735" s="14"/>
      <c r="FMF735" s="14"/>
      <c r="FMG735" s="14"/>
      <c r="FMH735" s="14"/>
      <c r="FMI735" s="14"/>
      <c r="FMJ735" s="14"/>
      <c r="FMK735" s="14"/>
      <c r="FML735" s="14"/>
      <c r="FMM735" s="14"/>
      <c r="FMN735" s="14"/>
      <c r="FMO735" s="14"/>
      <c r="FMP735" s="14"/>
      <c r="FMQ735" s="14"/>
      <c r="FMR735" s="14"/>
      <c r="FMS735" s="14"/>
      <c r="FMT735" s="14"/>
      <c r="FMU735" s="14"/>
      <c r="FMV735" s="14"/>
      <c r="FMW735" s="14"/>
      <c r="FMX735" s="14"/>
      <c r="FMY735" s="14"/>
      <c r="FMZ735" s="14"/>
      <c r="FNA735" s="14"/>
      <c r="FNB735" s="14"/>
      <c r="FNC735" s="14"/>
      <c r="FND735" s="14"/>
      <c r="FNE735" s="14"/>
      <c r="FNF735" s="14"/>
      <c r="FNG735" s="14"/>
      <c r="FNH735" s="14"/>
      <c r="FNI735" s="14"/>
      <c r="FNJ735" s="14"/>
      <c r="FNK735" s="14"/>
      <c r="FNL735" s="14"/>
      <c r="FNM735" s="14"/>
      <c r="FNN735" s="14"/>
      <c r="FNO735" s="14"/>
      <c r="FNP735" s="14"/>
      <c r="FNQ735" s="14"/>
      <c r="FNR735" s="14"/>
      <c r="FNS735" s="14"/>
      <c r="FNT735" s="14"/>
      <c r="FNU735" s="14"/>
      <c r="FNV735" s="14"/>
      <c r="FNW735" s="14"/>
      <c r="FNX735" s="14"/>
      <c r="FNY735" s="14"/>
      <c r="FNZ735" s="14"/>
      <c r="FOA735" s="14"/>
      <c r="FOB735" s="14"/>
      <c r="FOC735" s="14"/>
      <c r="FOD735" s="14"/>
      <c r="FOE735" s="14"/>
      <c r="FOF735" s="14"/>
      <c r="FOG735" s="14"/>
      <c r="FOH735" s="14"/>
      <c r="FOI735" s="14"/>
      <c r="FOJ735" s="14"/>
      <c r="FOK735" s="14"/>
      <c r="FOL735" s="14"/>
      <c r="FOM735" s="14"/>
      <c r="FON735" s="14"/>
      <c r="FOO735" s="14"/>
      <c r="FOP735" s="14"/>
      <c r="FOQ735" s="14"/>
      <c r="FOR735" s="14"/>
      <c r="FOS735" s="14"/>
      <c r="FOT735" s="14"/>
      <c r="FOU735" s="14"/>
      <c r="FOV735" s="14"/>
      <c r="FOW735" s="14"/>
      <c r="FOX735" s="14"/>
      <c r="FOY735" s="14"/>
      <c r="FOZ735" s="14"/>
      <c r="FPA735" s="14"/>
      <c r="FPB735" s="14"/>
      <c r="FPC735" s="14"/>
      <c r="FPD735" s="14"/>
      <c r="FPE735" s="14"/>
      <c r="FPF735" s="14"/>
      <c r="FPG735" s="14"/>
      <c r="FPH735" s="14"/>
      <c r="FPI735" s="14"/>
      <c r="FPJ735" s="14"/>
      <c r="FPK735" s="14"/>
      <c r="FPL735" s="14"/>
      <c r="FPM735" s="14"/>
      <c r="FPN735" s="14"/>
      <c r="FPO735" s="14"/>
      <c r="FPP735" s="14"/>
      <c r="FPQ735" s="14"/>
      <c r="FPR735" s="14"/>
      <c r="FPS735" s="14"/>
      <c r="FPT735" s="14"/>
      <c r="FPU735" s="14"/>
      <c r="FPV735" s="14"/>
      <c r="FPW735" s="14"/>
      <c r="FPX735" s="14"/>
      <c r="FPY735" s="14"/>
      <c r="FPZ735" s="14"/>
      <c r="FQA735" s="14"/>
      <c r="FQB735" s="14"/>
      <c r="FQC735" s="14"/>
      <c r="FQD735" s="14"/>
      <c r="FQE735" s="14"/>
      <c r="FQF735" s="14"/>
      <c r="FQG735" s="14"/>
      <c r="FQH735" s="14"/>
      <c r="FQI735" s="14"/>
      <c r="FQJ735" s="14"/>
      <c r="FQK735" s="14"/>
      <c r="FQL735" s="14"/>
      <c r="FQM735" s="14"/>
      <c r="FQN735" s="14"/>
      <c r="FQO735" s="14"/>
      <c r="FQP735" s="14"/>
      <c r="FQQ735" s="14"/>
      <c r="FQR735" s="14"/>
      <c r="FQS735" s="14"/>
      <c r="FQT735" s="14"/>
      <c r="FQU735" s="14"/>
      <c r="FQV735" s="14"/>
      <c r="FQW735" s="14"/>
      <c r="FQX735" s="14"/>
      <c r="FQY735" s="14"/>
      <c r="FQZ735" s="14"/>
      <c r="FRA735" s="14"/>
      <c r="FRB735" s="14"/>
      <c r="FRC735" s="14"/>
      <c r="FRD735" s="14"/>
      <c r="FRE735" s="14"/>
      <c r="FRF735" s="14"/>
      <c r="FRG735" s="14"/>
      <c r="FRH735" s="14"/>
      <c r="FRI735" s="14"/>
      <c r="FRJ735" s="14"/>
      <c r="FRK735" s="14"/>
      <c r="FRL735" s="14"/>
      <c r="FRM735" s="14"/>
      <c r="FRN735" s="14"/>
      <c r="FRO735" s="14"/>
      <c r="FRP735" s="14"/>
      <c r="FRQ735" s="14"/>
      <c r="FRR735" s="14"/>
      <c r="FRS735" s="14"/>
      <c r="FRT735" s="14"/>
      <c r="FRU735" s="14"/>
      <c r="FRV735" s="14"/>
      <c r="FRW735" s="14"/>
      <c r="FRX735" s="14"/>
      <c r="FRY735" s="14"/>
      <c r="FRZ735" s="14"/>
      <c r="FSA735" s="14"/>
      <c r="FSB735" s="14"/>
      <c r="FSC735" s="14"/>
      <c r="FSD735" s="14"/>
      <c r="FSE735" s="14"/>
      <c r="FSF735" s="14"/>
      <c r="FSG735" s="14"/>
      <c r="FSH735" s="14"/>
      <c r="FSI735" s="14"/>
      <c r="FSJ735" s="14"/>
      <c r="FSK735" s="14"/>
      <c r="FSL735" s="14"/>
      <c r="FSM735" s="14"/>
      <c r="FSN735" s="14"/>
      <c r="FSO735" s="14"/>
      <c r="FSP735" s="14"/>
      <c r="FSQ735" s="14"/>
      <c r="FSR735" s="14"/>
      <c r="FSS735" s="14"/>
      <c r="FST735" s="14"/>
      <c r="FSU735" s="14"/>
      <c r="FSV735" s="14"/>
      <c r="FSW735" s="14"/>
      <c r="FSX735" s="14"/>
      <c r="FSY735" s="14"/>
      <c r="FSZ735" s="14"/>
      <c r="FTA735" s="14"/>
      <c r="FTB735" s="14"/>
      <c r="FTC735" s="14"/>
      <c r="FTD735" s="14"/>
      <c r="FTE735" s="14"/>
      <c r="FTF735" s="14"/>
      <c r="FTG735" s="14"/>
      <c r="FTH735" s="14"/>
      <c r="FTI735" s="14"/>
      <c r="FTJ735" s="14"/>
      <c r="FTK735" s="14"/>
      <c r="FTL735" s="14"/>
      <c r="FTM735" s="14"/>
      <c r="FTN735" s="14"/>
      <c r="FTO735" s="14"/>
      <c r="FTP735" s="14"/>
      <c r="FTQ735" s="14"/>
      <c r="FTR735" s="14"/>
      <c r="FTS735" s="14"/>
      <c r="FTT735" s="14"/>
      <c r="FTU735" s="14"/>
      <c r="FTV735" s="14"/>
      <c r="FTW735" s="14"/>
      <c r="FTX735" s="14"/>
      <c r="FTY735" s="14"/>
      <c r="FTZ735" s="14"/>
      <c r="FUA735" s="14"/>
      <c r="FUB735" s="14"/>
      <c r="FUC735" s="14"/>
      <c r="FUD735" s="14"/>
      <c r="FUE735" s="14"/>
      <c r="FUF735" s="14"/>
      <c r="FUG735" s="14"/>
      <c r="FUH735" s="14"/>
      <c r="FUI735" s="14"/>
      <c r="FUJ735" s="14"/>
      <c r="FUK735" s="14"/>
      <c r="FUL735" s="14"/>
      <c r="FUM735" s="14"/>
      <c r="FUN735" s="14"/>
      <c r="FUO735" s="14"/>
      <c r="FUP735" s="14"/>
      <c r="FUQ735" s="14"/>
      <c r="FUR735" s="14"/>
      <c r="FUS735" s="14"/>
      <c r="FUT735" s="14"/>
      <c r="FUU735" s="14"/>
      <c r="FUV735" s="14"/>
      <c r="FUW735" s="14"/>
      <c r="FUX735" s="14"/>
      <c r="FUY735" s="14"/>
      <c r="FUZ735" s="14"/>
      <c r="FVA735" s="14"/>
      <c r="FVB735" s="14"/>
      <c r="FVC735" s="14"/>
      <c r="FVD735" s="14"/>
      <c r="FVE735" s="14"/>
      <c r="FVF735" s="14"/>
      <c r="FVG735" s="14"/>
      <c r="FVH735" s="14"/>
      <c r="FVI735" s="14"/>
      <c r="FVJ735" s="14"/>
      <c r="FVK735" s="14"/>
      <c r="FVL735" s="14"/>
      <c r="FVM735" s="14"/>
      <c r="FVN735" s="14"/>
      <c r="FVO735" s="14"/>
      <c r="FVP735" s="14"/>
      <c r="FVQ735" s="14"/>
      <c r="FVR735" s="14"/>
      <c r="FVS735" s="14"/>
      <c r="FVT735" s="14"/>
      <c r="FVU735" s="14"/>
      <c r="FVV735" s="14"/>
      <c r="FVW735" s="14"/>
      <c r="FVX735" s="14"/>
      <c r="FVY735" s="14"/>
      <c r="FVZ735" s="14"/>
      <c r="FWA735" s="14"/>
      <c r="FWB735" s="14"/>
      <c r="FWC735" s="14"/>
      <c r="FWD735" s="14"/>
      <c r="FWE735" s="14"/>
      <c r="FWF735" s="14"/>
      <c r="FWG735" s="14"/>
      <c r="FWH735" s="14"/>
      <c r="FWI735" s="14"/>
      <c r="FWJ735" s="14"/>
      <c r="FWK735" s="14"/>
      <c r="FWL735" s="14"/>
      <c r="FWM735" s="14"/>
      <c r="FWN735" s="14"/>
      <c r="FWO735" s="14"/>
      <c r="FWP735" s="14"/>
      <c r="FWQ735" s="14"/>
      <c r="FWR735" s="14"/>
      <c r="FWS735" s="14"/>
      <c r="FWT735" s="14"/>
      <c r="FWU735" s="14"/>
      <c r="FWV735" s="14"/>
      <c r="FWW735" s="14"/>
      <c r="FWX735" s="14"/>
      <c r="FWY735" s="14"/>
      <c r="FWZ735" s="14"/>
      <c r="FXA735" s="14"/>
      <c r="FXB735" s="14"/>
      <c r="FXC735" s="14"/>
      <c r="FXD735" s="14"/>
      <c r="FXE735" s="14"/>
      <c r="FXF735" s="14"/>
      <c r="FXG735" s="14"/>
      <c r="FXH735" s="14"/>
      <c r="FXI735" s="14"/>
      <c r="FXJ735" s="14"/>
      <c r="FXK735" s="14"/>
      <c r="FXL735" s="14"/>
      <c r="FXM735" s="14"/>
      <c r="FXN735" s="14"/>
      <c r="FXO735" s="14"/>
      <c r="FXP735" s="14"/>
      <c r="FXQ735" s="14"/>
      <c r="FXR735" s="14"/>
      <c r="FXS735" s="14"/>
      <c r="FXT735" s="14"/>
      <c r="FXU735" s="14"/>
      <c r="FXV735" s="14"/>
      <c r="FXW735" s="14"/>
      <c r="FXX735" s="14"/>
      <c r="FXY735" s="14"/>
      <c r="FXZ735" s="14"/>
      <c r="FYA735" s="14"/>
      <c r="FYB735" s="14"/>
      <c r="FYC735" s="14"/>
      <c r="FYD735" s="14"/>
      <c r="FYE735" s="14"/>
      <c r="FYF735" s="14"/>
      <c r="FYG735" s="14"/>
      <c r="FYH735" s="14"/>
      <c r="FYI735" s="14"/>
      <c r="FYJ735" s="14"/>
      <c r="FYK735" s="14"/>
      <c r="FYL735" s="14"/>
      <c r="FYM735" s="14"/>
      <c r="FYN735" s="14"/>
      <c r="FYO735" s="14"/>
      <c r="FYP735" s="14"/>
      <c r="FYQ735" s="14"/>
      <c r="FYR735" s="14"/>
      <c r="FYS735" s="14"/>
      <c r="FYT735" s="14"/>
      <c r="FYU735" s="14"/>
      <c r="FYV735" s="14"/>
      <c r="FYW735" s="14"/>
      <c r="FYX735" s="14"/>
      <c r="FYY735" s="14"/>
      <c r="FYZ735" s="14"/>
      <c r="FZA735" s="14"/>
      <c r="FZB735" s="14"/>
      <c r="FZC735" s="14"/>
      <c r="FZD735" s="14"/>
      <c r="FZE735" s="14"/>
      <c r="FZF735" s="14"/>
      <c r="FZG735" s="14"/>
      <c r="FZH735" s="14"/>
      <c r="FZI735" s="14"/>
      <c r="FZJ735" s="14"/>
      <c r="FZK735" s="14"/>
      <c r="FZL735" s="14"/>
      <c r="FZM735" s="14"/>
      <c r="FZN735" s="14"/>
      <c r="FZO735" s="14"/>
      <c r="FZP735" s="14"/>
      <c r="FZQ735" s="14"/>
      <c r="FZR735" s="14"/>
      <c r="FZS735" s="14"/>
      <c r="FZT735" s="14"/>
      <c r="FZU735" s="14"/>
      <c r="FZV735" s="14"/>
      <c r="FZW735" s="14"/>
      <c r="FZX735" s="14"/>
      <c r="FZY735" s="14"/>
      <c r="FZZ735" s="14"/>
      <c r="GAA735" s="14"/>
      <c r="GAB735" s="14"/>
      <c r="GAC735" s="14"/>
      <c r="GAD735" s="14"/>
      <c r="GAE735" s="14"/>
      <c r="GAF735" s="14"/>
      <c r="GAG735" s="14"/>
      <c r="GAH735" s="14"/>
      <c r="GAI735" s="14"/>
      <c r="GAJ735" s="14"/>
      <c r="GAK735" s="14"/>
      <c r="GAL735" s="14"/>
      <c r="GAM735" s="14"/>
      <c r="GAN735" s="14"/>
      <c r="GAO735" s="14"/>
      <c r="GAP735" s="14"/>
      <c r="GAQ735" s="14"/>
      <c r="GAR735" s="14"/>
      <c r="GAS735" s="14"/>
      <c r="GAT735" s="14"/>
      <c r="GAU735" s="14"/>
      <c r="GAV735" s="14"/>
      <c r="GAW735" s="14"/>
      <c r="GAX735" s="14"/>
      <c r="GAY735" s="14"/>
      <c r="GAZ735" s="14"/>
      <c r="GBA735" s="14"/>
      <c r="GBB735" s="14"/>
      <c r="GBC735" s="14"/>
      <c r="GBD735" s="14"/>
      <c r="GBE735" s="14"/>
      <c r="GBF735" s="14"/>
      <c r="GBG735" s="14"/>
      <c r="GBH735" s="14"/>
      <c r="GBI735" s="14"/>
      <c r="GBJ735" s="14"/>
      <c r="GBK735" s="14"/>
      <c r="GBL735" s="14"/>
      <c r="GBM735" s="14"/>
      <c r="GBN735" s="14"/>
      <c r="GBO735" s="14"/>
      <c r="GBP735" s="14"/>
      <c r="GBQ735" s="14"/>
      <c r="GBR735" s="14"/>
      <c r="GBS735" s="14"/>
      <c r="GBT735" s="14"/>
      <c r="GBU735" s="14"/>
      <c r="GBV735" s="14"/>
      <c r="GBW735" s="14"/>
      <c r="GBX735" s="14"/>
      <c r="GBY735" s="14"/>
      <c r="GBZ735" s="14"/>
      <c r="GCA735" s="14"/>
      <c r="GCB735" s="14"/>
      <c r="GCC735" s="14"/>
      <c r="GCD735" s="14"/>
      <c r="GCE735" s="14"/>
      <c r="GCF735" s="14"/>
      <c r="GCG735" s="14"/>
      <c r="GCH735" s="14"/>
      <c r="GCI735" s="14"/>
      <c r="GCJ735" s="14"/>
      <c r="GCK735" s="14"/>
      <c r="GCL735" s="14"/>
      <c r="GCM735" s="14"/>
      <c r="GCN735" s="14"/>
      <c r="GCO735" s="14"/>
      <c r="GCP735" s="14"/>
      <c r="GCQ735" s="14"/>
      <c r="GCR735" s="14"/>
      <c r="GCS735" s="14"/>
      <c r="GCT735" s="14"/>
      <c r="GCU735" s="14"/>
      <c r="GCV735" s="14"/>
      <c r="GCW735" s="14"/>
      <c r="GCX735" s="14"/>
      <c r="GCY735" s="14"/>
      <c r="GCZ735" s="14"/>
      <c r="GDA735" s="14"/>
      <c r="GDB735" s="14"/>
      <c r="GDC735" s="14"/>
      <c r="GDD735" s="14"/>
      <c r="GDE735" s="14"/>
      <c r="GDF735" s="14"/>
      <c r="GDG735" s="14"/>
      <c r="GDH735" s="14"/>
      <c r="GDI735" s="14"/>
      <c r="GDJ735" s="14"/>
      <c r="GDK735" s="14"/>
      <c r="GDL735" s="14"/>
      <c r="GDM735" s="14"/>
      <c r="GDN735" s="14"/>
      <c r="GDO735" s="14"/>
      <c r="GDP735" s="14"/>
      <c r="GDQ735" s="14"/>
      <c r="GDR735" s="14"/>
      <c r="GDS735" s="14"/>
      <c r="GDT735" s="14"/>
      <c r="GDU735" s="14"/>
      <c r="GDV735" s="14"/>
      <c r="GDW735" s="14"/>
      <c r="GDX735" s="14"/>
      <c r="GDY735" s="14"/>
      <c r="GDZ735" s="14"/>
      <c r="GEA735" s="14"/>
      <c r="GEB735" s="14"/>
      <c r="GEC735" s="14"/>
      <c r="GED735" s="14"/>
      <c r="GEE735" s="14"/>
      <c r="GEF735" s="14"/>
      <c r="GEG735" s="14"/>
      <c r="GEH735" s="14"/>
      <c r="GEI735" s="14"/>
      <c r="GEJ735" s="14"/>
      <c r="GEK735" s="14"/>
      <c r="GEL735" s="14"/>
      <c r="GEM735" s="14"/>
      <c r="GEN735" s="14"/>
      <c r="GEO735" s="14"/>
      <c r="GEP735" s="14"/>
      <c r="GEQ735" s="14"/>
      <c r="GER735" s="14"/>
      <c r="GES735" s="14"/>
      <c r="GET735" s="14"/>
      <c r="GEU735" s="14"/>
      <c r="GEV735" s="14"/>
      <c r="GEW735" s="14"/>
      <c r="GEX735" s="14"/>
      <c r="GEY735" s="14"/>
      <c r="GEZ735" s="14"/>
      <c r="GFA735" s="14"/>
      <c r="GFB735" s="14"/>
      <c r="GFC735" s="14"/>
      <c r="GFD735" s="14"/>
      <c r="GFE735" s="14"/>
      <c r="GFF735" s="14"/>
      <c r="GFG735" s="14"/>
      <c r="GFH735" s="14"/>
      <c r="GFI735" s="14"/>
      <c r="GFJ735" s="14"/>
      <c r="GFK735" s="14"/>
      <c r="GFL735" s="14"/>
      <c r="GFM735" s="14"/>
      <c r="GFN735" s="14"/>
      <c r="GFO735" s="14"/>
      <c r="GFP735" s="14"/>
      <c r="GFQ735" s="14"/>
      <c r="GFR735" s="14"/>
      <c r="GFS735" s="14"/>
      <c r="GFT735" s="14"/>
      <c r="GFU735" s="14"/>
      <c r="GFV735" s="14"/>
      <c r="GFW735" s="14"/>
      <c r="GFX735" s="14"/>
      <c r="GFY735" s="14"/>
      <c r="GFZ735" s="14"/>
      <c r="GGA735" s="14"/>
      <c r="GGB735" s="14"/>
      <c r="GGC735" s="14"/>
      <c r="GGD735" s="14"/>
      <c r="GGE735" s="14"/>
      <c r="GGF735" s="14"/>
      <c r="GGG735" s="14"/>
      <c r="GGH735" s="14"/>
      <c r="GGI735" s="14"/>
      <c r="GGJ735" s="14"/>
      <c r="GGK735" s="14"/>
      <c r="GGL735" s="14"/>
      <c r="GGM735" s="14"/>
      <c r="GGN735" s="14"/>
      <c r="GGO735" s="14"/>
      <c r="GGP735" s="14"/>
      <c r="GGQ735" s="14"/>
      <c r="GGR735" s="14"/>
      <c r="GGS735" s="14"/>
      <c r="GGT735" s="14"/>
      <c r="GGU735" s="14"/>
      <c r="GGV735" s="14"/>
      <c r="GGW735" s="14"/>
      <c r="GGX735" s="14"/>
      <c r="GGY735" s="14"/>
      <c r="GGZ735" s="14"/>
      <c r="GHA735" s="14"/>
      <c r="GHB735" s="14"/>
      <c r="GHC735" s="14"/>
      <c r="GHD735" s="14"/>
      <c r="GHE735" s="14"/>
      <c r="GHF735" s="14"/>
      <c r="GHG735" s="14"/>
      <c r="GHH735" s="14"/>
      <c r="GHI735" s="14"/>
      <c r="GHJ735" s="14"/>
      <c r="GHK735" s="14"/>
      <c r="GHL735" s="14"/>
      <c r="GHM735" s="14"/>
      <c r="GHN735" s="14"/>
      <c r="GHO735" s="14"/>
      <c r="GHP735" s="14"/>
      <c r="GHQ735" s="14"/>
      <c r="GHR735" s="14"/>
      <c r="GHS735" s="14"/>
      <c r="GHT735" s="14"/>
      <c r="GHU735" s="14"/>
      <c r="GHV735" s="14"/>
      <c r="GHW735" s="14"/>
      <c r="GHX735" s="14"/>
      <c r="GHY735" s="14"/>
      <c r="GHZ735" s="14"/>
      <c r="GIA735" s="14"/>
      <c r="GIB735" s="14"/>
      <c r="GIC735" s="14"/>
      <c r="GID735" s="14"/>
      <c r="GIE735" s="14"/>
      <c r="GIF735" s="14"/>
      <c r="GIG735" s="14"/>
      <c r="GIH735" s="14"/>
      <c r="GII735" s="14"/>
      <c r="GIJ735" s="14"/>
      <c r="GIK735" s="14"/>
      <c r="GIL735" s="14"/>
      <c r="GIM735" s="14"/>
      <c r="GIN735" s="14"/>
      <c r="GIO735" s="14"/>
      <c r="GIP735" s="14"/>
      <c r="GIQ735" s="14"/>
      <c r="GIR735" s="14"/>
      <c r="GIS735" s="14"/>
      <c r="GIT735" s="14"/>
      <c r="GIU735" s="14"/>
      <c r="GIV735" s="14"/>
      <c r="GIW735" s="14"/>
      <c r="GIX735" s="14"/>
      <c r="GIY735" s="14"/>
      <c r="GIZ735" s="14"/>
      <c r="GJA735" s="14"/>
      <c r="GJB735" s="14"/>
      <c r="GJC735" s="14"/>
      <c r="GJD735" s="14"/>
      <c r="GJE735" s="14"/>
      <c r="GJF735" s="14"/>
      <c r="GJG735" s="14"/>
      <c r="GJH735" s="14"/>
      <c r="GJI735" s="14"/>
      <c r="GJJ735" s="14"/>
      <c r="GJK735" s="14"/>
      <c r="GJL735" s="14"/>
      <c r="GJM735" s="14"/>
      <c r="GJN735" s="14"/>
      <c r="GJO735" s="14"/>
      <c r="GJP735" s="14"/>
      <c r="GJQ735" s="14"/>
      <c r="GJR735" s="14"/>
      <c r="GJS735" s="14"/>
      <c r="GJT735" s="14"/>
      <c r="GJU735" s="14"/>
      <c r="GJV735" s="14"/>
      <c r="GJW735" s="14"/>
      <c r="GJX735" s="14"/>
      <c r="GJY735" s="14"/>
      <c r="GJZ735" s="14"/>
      <c r="GKA735" s="14"/>
      <c r="GKB735" s="14"/>
      <c r="GKC735" s="14"/>
      <c r="GKD735" s="14"/>
      <c r="GKE735" s="14"/>
      <c r="GKF735" s="14"/>
      <c r="GKG735" s="14"/>
      <c r="GKH735" s="14"/>
      <c r="GKI735" s="14"/>
      <c r="GKJ735" s="14"/>
      <c r="GKK735" s="14"/>
      <c r="GKL735" s="14"/>
      <c r="GKM735" s="14"/>
      <c r="GKN735" s="14"/>
      <c r="GKO735" s="14"/>
      <c r="GKP735" s="14"/>
      <c r="GKQ735" s="14"/>
      <c r="GKR735" s="14"/>
      <c r="GKS735" s="14"/>
      <c r="GKT735" s="14"/>
      <c r="GKU735" s="14"/>
      <c r="GKV735" s="14"/>
      <c r="GKW735" s="14"/>
      <c r="GKX735" s="14"/>
      <c r="GKY735" s="14"/>
      <c r="GKZ735" s="14"/>
      <c r="GLA735" s="14"/>
      <c r="GLB735" s="14"/>
      <c r="GLC735" s="14"/>
      <c r="GLD735" s="14"/>
      <c r="GLE735" s="14"/>
      <c r="GLF735" s="14"/>
      <c r="GLG735" s="14"/>
      <c r="GLH735" s="14"/>
      <c r="GLI735" s="14"/>
      <c r="GLJ735" s="14"/>
      <c r="GLK735" s="14"/>
      <c r="GLL735" s="14"/>
      <c r="GLM735" s="14"/>
      <c r="GLN735" s="14"/>
      <c r="GLO735" s="14"/>
      <c r="GLP735" s="14"/>
      <c r="GLQ735" s="14"/>
      <c r="GLR735" s="14"/>
      <c r="GLS735" s="14"/>
      <c r="GLT735" s="14"/>
      <c r="GLU735" s="14"/>
      <c r="GLV735" s="14"/>
      <c r="GLW735" s="14"/>
      <c r="GLX735" s="14"/>
      <c r="GLY735" s="14"/>
      <c r="GLZ735" s="14"/>
      <c r="GMA735" s="14"/>
      <c r="GMB735" s="14"/>
      <c r="GMC735" s="14"/>
      <c r="GMD735" s="14"/>
      <c r="GME735" s="14"/>
      <c r="GMF735" s="14"/>
      <c r="GMG735" s="14"/>
      <c r="GMH735" s="14"/>
      <c r="GMI735" s="14"/>
      <c r="GMJ735" s="14"/>
      <c r="GMK735" s="14"/>
      <c r="GML735" s="14"/>
      <c r="GMM735" s="14"/>
      <c r="GMN735" s="14"/>
      <c r="GMO735" s="14"/>
      <c r="GMP735" s="14"/>
      <c r="GMQ735" s="14"/>
      <c r="GMR735" s="14"/>
      <c r="GMS735" s="14"/>
      <c r="GMT735" s="14"/>
      <c r="GMU735" s="14"/>
      <c r="GMV735" s="14"/>
      <c r="GMW735" s="14"/>
      <c r="GMX735" s="14"/>
      <c r="GMY735" s="14"/>
      <c r="GMZ735" s="14"/>
      <c r="GNA735" s="14"/>
      <c r="GNB735" s="14"/>
      <c r="GNC735" s="14"/>
      <c r="GND735" s="14"/>
      <c r="GNE735" s="14"/>
      <c r="GNF735" s="14"/>
      <c r="GNG735" s="14"/>
      <c r="GNH735" s="14"/>
      <c r="GNI735" s="14"/>
      <c r="GNJ735" s="14"/>
      <c r="GNK735" s="14"/>
      <c r="GNL735" s="14"/>
      <c r="GNM735" s="14"/>
      <c r="GNN735" s="14"/>
      <c r="GNO735" s="14"/>
      <c r="GNP735" s="14"/>
      <c r="GNQ735" s="14"/>
      <c r="GNR735" s="14"/>
      <c r="GNS735" s="14"/>
      <c r="GNT735" s="14"/>
      <c r="GNU735" s="14"/>
      <c r="GNV735" s="14"/>
      <c r="GNW735" s="14"/>
      <c r="GNX735" s="14"/>
      <c r="GNY735" s="14"/>
      <c r="GNZ735" s="14"/>
      <c r="GOA735" s="14"/>
      <c r="GOB735" s="14"/>
      <c r="GOC735" s="14"/>
      <c r="GOD735" s="14"/>
      <c r="GOE735" s="14"/>
      <c r="GOF735" s="14"/>
      <c r="GOG735" s="14"/>
      <c r="GOH735" s="14"/>
      <c r="GOI735" s="14"/>
      <c r="GOJ735" s="14"/>
      <c r="GOK735" s="14"/>
      <c r="GOL735" s="14"/>
      <c r="GOM735" s="14"/>
      <c r="GON735" s="14"/>
      <c r="GOO735" s="14"/>
      <c r="GOP735" s="14"/>
      <c r="GOQ735" s="14"/>
      <c r="GOR735" s="14"/>
      <c r="GOS735" s="14"/>
      <c r="GOT735" s="14"/>
      <c r="GOU735" s="14"/>
      <c r="GOV735" s="14"/>
      <c r="GOW735" s="14"/>
      <c r="GOX735" s="14"/>
      <c r="GOY735" s="14"/>
      <c r="GOZ735" s="14"/>
      <c r="GPA735" s="14"/>
      <c r="GPB735" s="14"/>
      <c r="GPC735" s="14"/>
      <c r="GPD735" s="14"/>
      <c r="GPE735" s="14"/>
      <c r="GPF735" s="14"/>
      <c r="GPG735" s="14"/>
      <c r="GPH735" s="14"/>
      <c r="GPI735" s="14"/>
      <c r="GPJ735" s="14"/>
      <c r="GPK735" s="14"/>
      <c r="GPL735" s="14"/>
      <c r="GPM735" s="14"/>
      <c r="GPN735" s="14"/>
      <c r="GPO735" s="14"/>
      <c r="GPP735" s="14"/>
      <c r="GPQ735" s="14"/>
      <c r="GPR735" s="14"/>
      <c r="GPS735" s="14"/>
      <c r="GPT735" s="14"/>
      <c r="GPU735" s="14"/>
      <c r="GPV735" s="14"/>
      <c r="GPW735" s="14"/>
      <c r="GPX735" s="14"/>
      <c r="GPY735" s="14"/>
      <c r="GPZ735" s="14"/>
      <c r="GQA735" s="14"/>
      <c r="GQB735" s="14"/>
      <c r="GQC735" s="14"/>
      <c r="GQD735" s="14"/>
      <c r="GQE735" s="14"/>
      <c r="GQF735" s="14"/>
      <c r="GQG735" s="14"/>
      <c r="GQH735" s="14"/>
      <c r="GQI735" s="14"/>
      <c r="GQJ735" s="14"/>
      <c r="GQK735" s="14"/>
      <c r="GQL735" s="14"/>
      <c r="GQM735" s="14"/>
      <c r="GQN735" s="14"/>
      <c r="GQO735" s="14"/>
      <c r="GQP735" s="14"/>
      <c r="GQQ735" s="14"/>
      <c r="GQR735" s="14"/>
      <c r="GQS735" s="14"/>
      <c r="GQT735" s="14"/>
      <c r="GQU735" s="14"/>
      <c r="GQV735" s="14"/>
      <c r="GQW735" s="14"/>
      <c r="GQX735" s="14"/>
      <c r="GQY735" s="14"/>
      <c r="GQZ735" s="14"/>
      <c r="GRA735" s="14"/>
      <c r="GRB735" s="14"/>
      <c r="GRC735" s="14"/>
      <c r="GRD735" s="14"/>
      <c r="GRE735" s="14"/>
      <c r="GRF735" s="14"/>
      <c r="GRG735" s="14"/>
      <c r="GRH735" s="14"/>
      <c r="GRI735" s="14"/>
      <c r="GRJ735" s="14"/>
      <c r="GRK735" s="14"/>
      <c r="GRL735" s="14"/>
      <c r="GRM735" s="14"/>
      <c r="GRN735" s="14"/>
      <c r="GRO735" s="14"/>
      <c r="GRP735" s="14"/>
      <c r="GRQ735" s="14"/>
      <c r="GRR735" s="14"/>
      <c r="GRS735" s="14"/>
      <c r="GRT735" s="14"/>
      <c r="GRU735" s="14"/>
      <c r="GRV735" s="14"/>
      <c r="GRW735" s="14"/>
      <c r="GRX735" s="14"/>
      <c r="GRY735" s="14"/>
      <c r="GRZ735" s="14"/>
      <c r="GSA735" s="14"/>
      <c r="GSB735" s="14"/>
      <c r="GSC735" s="14"/>
      <c r="GSD735" s="14"/>
      <c r="GSE735" s="14"/>
      <c r="GSF735" s="14"/>
      <c r="GSG735" s="14"/>
      <c r="GSH735" s="14"/>
      <c r="GSI735" s="14"/>
      <c r="GSJ735" s="14"/>
      <c r="GSK735" s="14"/>
      <c r="GSL735" s="14"/>
      <c r="GSM735" s="14"/>
      <c r="GSN735" s="14"/>
      <c r="GSO735" s="14"/>
      <c r="GSP735" s="14"/>
      <c r="GSQ735" s="14"/>
      <c r="GSR735" s="14"/>
      <c r="GSS735" s="14"/>
      <c r="GST735" s="14"/>
      <c r="GSU735" s="14"/>
      <c r="GSV735" s="14"/>
      <c r="GSW735" s="14"/>
      <c r="GSX735" s="14"/>
      <c r="GSY735" s="14"/>
      <c r="GSZ735" s="14"/>
      <c r="GTA735" s="14"/>
      <c r="GTB735" s="14"/>
      <c r="GTC735" s="14"/>
      <c r="GTD735" s="14"/>
      <c r="GTE735" s="14"/>
      <c r="GTF735" s="14"/>
      <c r="GTG735" s="14"/>
      <c r="GTH735" s="14"/>
      <c r="GTI735" s="14"/>
      <c r="GTJ735" s="14"/>
      <c r="GTK735" s="14"/>
      <c r="GTL735" s="14"/>
      <c r="GTM735" s="14"/>
      <c r="GTN735" s="14"/>
      <c r="GTO735" s="14"/>
      <c r="GTP735" s="14"/>
      <c r="GTQ735" s="14"/>
      <c r="GTR735" s="14"/>
      <c r="GTS735" s="14"/>
      <c r="GTT735" s="14"/>
      <c r="GTU735" s="14"/>
      <c r="GTV735" s="14"/>
      <c r="GTW735" s="14"/>
      <c r="GTX735" s="14"/>
      <c r="GTY735" s="14"/>
      <c r="GTZ735" s="14"/>
      <c r="GUA735" s="14"/>
      <c r="GUB735" s="14"/>
      <c r="GUC735" s="14"/>
      <c r="GUD735" s="14"/>
      <c r="GUE735" s="14"/>
      <c r="GUF735" s="14"/>
      <c r="GUG735" s="14"/>
      <c r="GUH735" s="14"/>
      <c r="GUI735" s="14"/>
      <c r="GUJ735" s="14"/>
      <c r="GUK735" s="14"/>
      <c r="GUL735" s="14"/>
      <c r="GUM735" s="14"/>
      <c r="GUN735" s="14"/>
      <c r="GUO735" s="14"/>
      <c r="GUP735" s="14"/>
      <c r="GUQ735" s="14"/>
      <c r="GUR735" s="14"/>
      <c r="GUS735" s="14"/>
      <c r="GUT735" s="14"/>
      <c r="GUU735" s="14"/>
      <c r="GUV735" s="14"/>
      <c r="GUW735" s="14"/>
      <c r="GUX735" s="14"/>
      <c r="GUY735" s="14"/>
      <c r="GUZ735" s="14"/>
      <c r="GVA735" s="14"/>
      <c r="GVB735" s="14"/>
      <c r="GVC735" s="14"/>
      <c r="GVD735" s="14"/>
      <c r="GVE735" s="14"/>
      <c r="GVF735" s="14"/>
      <c r="GVG735" s="14"/>
      <c r="GVH735" s="14"/>
      <c r="GVI735" s="14"/>
      <c r="GVJ735" s="14"/>
      <c r="GVK735" s="14"/>
      <c r="GVL735" s="14"/>
      <c r="GVM735" s="14"/>
      <c r="GVN735" s="14"/>
      <c r="GVO735" s="14"/>
      <c r="GVP735" s="14"/>
      <c r="GVQ735" s="14"/>
      <c r="GVR735" s="14"/>
      <c r="GVS735" s="14"/>
      <c r="GVT735" s="14"/>
      <c r="GVU735" s="14"/>
      <c r="GVV735" s="14"/>
      <c r="GVW735" s="14"/>
      <c r="GVX735" s="14"/>
      <c r="GVY735" s="14"/>
      <c r="GVZ735" s="14"/>
      <c r="GWA735" s="14"/>
      <c r="GWB735" s="14"/>
      <c r="GWC735" s="14"/>
      <c r="GWD735" s="14"/>
      <c r="GWE735" s="14"/>
      <c r="GWF735" s="14"/>
      <c r="GWG735" s="14"/>
      <c r="GWH735" s="14"/>
      <c r="GWI735" s="14"/>
      <c r="GWJ735" s="14"/>
      <c r="GWK735" s="14"/>
      <c r="GWL735" s="14"/>
      <c r="GWM735" s="14"/>
      <c r="GWN735" s="14"/>
      <c r="GWO735" s="14"/>
      <c r="GWP735" s="14"/>
      <c r="GWQ735" s="14"/>
      <c r="GWR735" s="14"/>
      <c r="GWS735" s="14"/>
      <c r="GWT735" s="14"/>
      <c r="GWU735" s="14"/>
      <c r="GWV735" s="14"/>
      <c r="GWW735" s="14"/>
      <c r="GWX735" s="14"/>
      <c r="GWY735" s="14"/>
      <c r="GWZ735" s="14"/>
      <c r="GXA735" s="14"/>
      <c r="GXB735" s="14"/>
      <c r="GXC735" s="14"/>
      <c r="GXD735" s="14"/>
      <c r="GXE735" s="14"/>
      <c r="GXF735" s="14"/>
      <c r="GXG735" s="14"/>
      <c r="GXH735" s="14"/>
      <c r="GXI735" s="14"/>
      <c r="GXJ735" s="14"/>
      <c r="GXK735" s="14"/>
      <c r="GXL735" s="14"/>
      <c r="GXM735" s="14"/>
      <c r="GXN735" s="14"/>
      <c r="GXO735" s="14"/>
      <c r="GXP735" s="14"/>
      <c r="GXQ735" s="14"/>
      <c r="GXR735" s="14"/>
      <c r="GXS735" s="14"/>
      <c r="GXT735" s="14"/>
      <c r="GXU735" s="14"/>
      <c r="GXV735" s="14"/>
      <c r="GXW735" s="14"/>
      <c r="GXX735" s="14"/>
      <c r="GXY735" s="14"/>
      <c r="GXZ735" s="14"/>
      <c r="GYA735" s="14"/>
      <c r="GYB735" s="14"/>
      <c r="GYC735" s="14"/>
      <c r="GYD735" s="14"/>
      <c r="GYE735" s="14"/>
      <c r="GYF735" s="14"/>
      <c r="GYG735" s="14"/>
      <c r="GYH735" s="14"/>
      <c r="GYI735" s="14"/>
      <c r="GYJ735" s="14"/>
      <c r="GYK735" s="14"/>
      <c r="GYL735" s="14"/>
      <c r="GYM735" s="14"/>
      <c r="GYN735" s="14"/>
      <c r="GYO735" s="14"/>
      <c r="GYP735" s="14"/>
      <c r="GYQ735" s="14"/>
      <c r="GYR735" s="14"/>
      <c r="GYS735" s="14"/>
      <c r="GYT735" s="14"/>
      <c r="GYU735" s="14"/>
      <c r="GYV735" s="14"/>
      <c r="GYW735" s="14"/>
      <c r="GYX735" s="14"/>
      <c r="GYY735" s="14"/>
      <c r="GYZ735" s="14"/>
      <c r="GZA735" s="14"/>
      <c r="GZB735" s="14"/>
      <c r="GZC735" s="14"/>
      <c r="GZD735" s="14"/>
      <c r="GZE735" s="14"/>
      <c r="GZF735" s="14"/>
      <c r="GZG735" s="14"/>
      <c r="GZH735" s="14"/>
      <c r="GZI735" s="14"/>
      <c r="GZJ735" s="14"/>
      <c r="GZK735" s="14"/>
      <c r="GZL735" s="14"/>
      <c r="GZM735" s="14"/>
      <c r="GZN735" s="14"/>
      <c r="GZO735" s="14"/>
      <c r="GZP735" s="14"/>
      <c r="GZQ735" s="14"/>
      <c r="GZR735" s="14"/>
      <c r="GZS735" s="14"/>
      <c r="GZT735" s="14"/>
      <c r="GZU735" s="14"/>
      <c r="GZV735" s="14"/>
      <c r="GZW735" s="14"/>
      <c r="GZX735" s="14"/>
      <c r="GZY735" s="14"/>
      <c r="GZZ735" s="14"/>
      <c r="HAA735" s="14"/>
      <c r="HAB735" s="14"/>
      <c r="HAC735" s="14"/>
      <c r="HAD735" s="14"/>
      <c r="HAE735" s="14"/>
      <c r="HAF735" s="14"/>
      <c r="HAG735" s="14"/>
      <c r="HAH735" s="14"/>
      <c r="HAI735" s="14"/>
      <c r="HAJ735" s="14"/>
      <c r="HAK735" s="14"/>
      <c r="HAL735" s="14"/>
      <c r="HAM735" s="14"/>
      <c r="HAN735" s="14"/>
      <c r="HAO735" s="14"/>
      <c r="HAP735" s="14"/>
      <c r="HAQ735" s="14"/>
      <c r="HAR735" s="14"/>
      <c r="HAS735" s="14"/>
      <c r="HAT735" s="14"/>
      <c r="HAU735" s="14"/>
      <c r="HAV735" s="14"/>
      <c r="HAW735" s="14"/>
      <c r="HAX735" s="14"/>
      <c r="HAY735" s="14"/>
      <c r="HAZ735" s="14"/>
      <c r="HBA735" s="14"/>
      <c r="HBB735" s="14"/>
      <c r="HBC735" s="14"/>
      <c r="HBD735" s="14"/>
      <c r="HBE735" s="14"/>
      <c r="HBF735" s="14"/>
      <c r="HBG735" s="14"/>
      <c r="HBH735" s="14"/>
      <c r="HBI735" s="14"/>
      <c r="HBJ735" s="14"/>
      <c r="HBK735" s="14"/>
      <c r="HBL735" s="14"/>
      <c r="HBM735" s="14"/>
      <c r="HBN735" s="14"/>
      <c r="HBO735" s="14"/>
      <c r="HBP735" s="14"/>
      <c r="HBQ735" s="14"/>
      <c r="HBR735" s="14"/>
      <c r="HBS735" s="14"/>
      <c r="HBT735" s="14"/>
      <c r="HBU735" s="14"/>
      <c r="HBV735" s="14"/>
      <c r="HBW735" s="14"/>
      <c r="HBX735" s="14"/>
      <c r="HBY735" s="14"/>
      <c r="HBZ735" s="14"/>
      <c r="HCA735" s="14"/>
      <c r="HCB735" s="14"/>
      <c r="HCC735" s="14"/>
      <c r="HCD735" s="14"/>
      <c r="HCE735" s="14"/>
      <c r="HCF735" s="14"/>
      <c r="HCG735" s="14"/>
      <c r="HCH735" s="14"/>
      <c r="HCI735" s="14"/>
      <c r="HCJ735" s="14"/>
      <c r="HCK735" s="14"/>
      <c r="HCL735" s="14"/>
      <c r="HCM735" s="14"/>
      <c r="HCN735" s="14"/>
      <c r="HCO735" s="14"/>
      <c r="HCP735" s="14"/>
      <c r="HCQ735" s="14"/>
      <c r="HCR735" s="14"/>
      <c r="HCS735" s="14"/>
      <c r="HCT735" s="14"/>
      <c r="HCU735" s="14"/>
      <c r="HCV735" s="14"/>
      <c r="HCW735" s="14"/>
      <c r="HCX735" s="14"/>
      <c r="HCY735" s="14"/>
      <c r="HCZ735" s="14"/>
      <c r="HDA735" s="14"/>
      <c r="HDB735" s="14"/>
      <c r="HDC735" s="14"/>
      <c r="HDD735" s="14"/>
      <c r="HDE735" s="14"/>
      <c r="HDF735" s="14"/>
      <c r="HDG735" s="14"/>
      <c r="HDH735" s="14"/>
      <c r="HDI735" s="14"/>
      <c r="HDJ735" s="14"/>
      <c r="HDK735" s="14"/>
      <c r="HDL735" s="14"/>
      <c r="HDM735" s="14"/>
      <c r="HDN735" s="14"/>
      <c r="HDO735" s="14"/>
      <c r="HDP735" s="14"/>
      <c r="HDQ735" s="14"/>
      <c r="HDR735" s="14"/>
      <c r="HDS735" s="14"/>
      <c r="HDT735" s="14"/>
      <c r="HDU735" s="14"/>
      <c r="HDV735" s="14"/>
      <c r="HDW735" s="14"/>
      <c r="HDX735" s="14"/>
      <c r="HDY735" s="14"/>
      <c r="HDZ735" s="14"/>
      <c r="HEA735" s="14"/>
      <c r="HEB735" s="14"/>
      <c r="HEC735" s="14"/>
      <c r="HED735" s="14"/>
      <c r="HEE735" s="14"/>
      <c r="HEF735" s="14"/>
      <c r="HEG735" s="14"/>
      <c r="HEH735" s="14"/>
      <c r="HEI735" s="14"/>
      <c r="HEJ735" s="14"/>
      <c r="HEK735" s="14"/>
      <c r="HEL735" s="14"/>
      <c r="HEM735" s="14"/>
      <c r="HEN735" s="14"/>
      <c r="HEO735" s="14"/>
      <c r="HEP735" s="14"/>
      <c r="HEQ735" s="14"/>
      <c r="HER735" s="14"/>
      <c r="HES735" s="14"/>
      <c r="HET735" s="14"/>
      <c r="HEU735" s="14"/>
      <c r="HEV735" s="14"/>
      <c r="HEW735" s="14"/>
      <c r="HEX735" s="14"/>
      <c r="HEY735" s="14"/>
      <c r="HEZ735" s="14"/>
      <c r="HFA735" s="14"/>
      <c r="HFB735" s="14"/>
      <c r="HFC735" s="14"/>
      <c r="HFD735" s="14"/>
      <c r="HFE735" s="14"/>
      <c r="HFF735" s="14"/>
      <c r="HFG735" s="14"/>
      <c r="HFH735" s="14"/>
      <c r="HFI735" s="14"/>
      <c r="HFJ735" s="14"/>
      <c r="HFK735" s="14"/>
      <c r="HFL735" s="14"/>
      <c r="HFM735" s="14"/>
      <c r="HFN735" s="14"/>
      <c r="HFO735" s="14"/>
      <c r="HFP735" s="14"/>
      <c r="HFQ735" s="14"/>
      <c r="HFR735" s="14"/>
      <c r="HFS735" s="14"/>
      <c r="HFT735" s="14"/>
      <c r="HFU735" s="14"/>
      <c r="HFV735" s="14"/>
      <c r="HFW735" s="14"/>
      <c r="HFX735" s="14"/>
      <c r="HFY735" s="14"/>
      <c r="HFZ735" s="14"/>
      <c r="HGA735" s="14"/>
      <c r="HGB735" s="14"/>
      <c r="HGC735" s="14"/>
      <c r="HGD735" s="14"/>
      <c r="HGE735" s="14"/>
      <c r="HGF735" s="14"/>
      <c r="HGG735" s="14"/>
      <c r="HGH735" s="14"/>
      <c r="HGI735" s="14"/>
      <c r="HGJ735" s="14"/>
      <c r="HGK735" s="14"/>
      <c r="HGL735" s="14"/>
      <c r="HGM735" s="14"/>
      <c r="HGN735" s="14"/>
      <c r="HGO735" s="14"/>
      <c r="HGP735" s="14"/>
      <c r="HGQ735" s="14"/>
      <c r="HGR735" s="14"/>
      <c r="HGS735" s="14"/>
      <c r="HGT735" s="14"/>
      <c r="HGU735" s="14"/>
      <c r="HGV735" s="14"/>
      <c r="HGW735" s="14"/>
      <c r="HGX735" s="14"/>
      <c r="HGY735" s="14"/>
      <c r="HGZ735" s="14"/>
      <c r="HHA735" s="14"/>
      <c r="HHB735" s="14"/>
      <c r="HHC735" s="14"/>
      <c r="HHD735" s="14"/>
      <c r="HHE735" s="14"/>
      <c r="HHF735" s="14"/>
      <c r="HHG735" s="14"/>
      <c r="HHH735" s="14"/>
      <c r="HHI735" s="14"/>
      <c r="HHJ735" s="14"/>
      <c r="HHK735" s="14"/>
      <c r="HHL735" s="14"/>
      <c r="HHM735" s="14"/>
      <c r="HHN735" s="14"/>
      <c r="HHO735" s="14"/>
      <c r="HHP735" s="14"/>
      <c r="HHQ735" s="14"/>
      <c r="HHR735" s="14"/>
      <c r="HHS735" s="14"/>
      <c r="HHT735" s="14"/>
      <c r="HHU735" s="14"/>
      <c r="HHV735" s="14"/>
      <c r="HHW735" s="14"/>
      <c r="HHX735" s="14"/>
      <c r="HHY735" s="14"/>
      <c r="HHZ735" s="14"/>
      <c r="HIA735" s="14"/>
      <c r="HIB735" s="14"/>
      <c r="HIC735" s="14"/>
      <c r="HID735" s="14"/>
      <c r="HIE735" s="14"/>
      <c r="HIF735" s="14"/>
      <c r="HIG735" s="14"/>
      <c r="HIH735" s="14"/>
      <c r="HII735" s="14"/>
      <c r="HIJ735" s="14"/>
      <c r="HIK735" s="14"/>
      <c r="HIL735" s="14"/>
      <c r="HIM735" s="14"/>
      <c r="HIN735" s="14"/>
      <c r="HIO735" s="14"/>
      <c r="HIP735" s="14"/>
      <c r="HIQ735" s="14"/>
      <c r="HIR735" s="14"/>
      <c r="HIS735" s="14"/>
      <c r="HIT735" s="14"/>
      <c r="HIU735" s="14"/>
      <c r="HIV735" s="14"/>
      <c r="HIW735" s="14"/>
      <c r="HIX735" s="14"/>
      <c r="HIY735" s="14"/>
      <c r="HIZ735" s="14"/>
      <c r="HJA735" s="14"/>
      <c r="HJB735" s="14"/>
      <c r="HJC735" s="14"/>
      <c r="HJD735" s="14"/>
      <c r="HJE735" s="14"/>
      <c r="HJF735" s="14"/>
      <c r="HJG735" s="14"/>
      <c r="HJH735" s="14"/>
      <c r="HJI735" s="14"/>
      <c r="HJJ735" s="14"/>
      <c r="HJK735" s="14"/>
      <c r="HJL735" s="14"/>
      <c r="HJM735" s="14"/>
      <c r="HJN735" s="14"/>
      <c r="HJO735" s="14"/>
      <c r="HJP735" s="14"/>
      <c r="HJQ735" s="14"/>
      <c r="HJR735" s="14"/>
      <c r="HJS735" s="14"/>
      <c r="HJT735" s="14"/>
      <c r="HJU735" s="14"/>
      <c r="HJV735" s="14"/>
      <c r="HJW735" s="14"/>
      <c r="HJX735" s="14"/>
      <c r="HJY735" s="14"/>
      <c r="HJZ735" s="14"/>
      <c r="HKA735" s="14"/>
      <c r="HKB735" s="14"/>
      <c r="HKC735" s="14"/>
      <c r="HKD735" s="14"/>
      <c r="HKE735" s="14"/>
      <c r="HKF735" s="14"/>
      <c r="HKG735" s="14"/>
      <c r="HKH735" s="14"/>
      <c r="HKI735" s="14"/>
      <c r="HKJ735" s="14"/>
      <c r="HKK735" s="14"/>
      <c r="HKL735" s="14"/>
      <c r="HKM735" s="14"/>
      <c r="HKN735" s="14"/>
      <c r="HKO735" s="14"/>
      <c r="HKP735" s="14"/>
      <c r="HKQ735" s="14"/>
      <c r="HKR735" s="14"/>
      <c r="HKS735" s="14"/>
      <c r="HKT735" s="14"/>
      <c r="HKU735" s="14"/>
      <c r="HKV735" s="14"/>
      <c r="HKW735" s="14"/>
      <c r="HKX735" s="14"/>
      <c r="HKY735" s="14"/>
      <c r="HKZ735" s="14"/>
      <c r="HLA735" s="14"/>
      <c r="HLB735" s="14"/>
      <c r="HLC735" s="14"/>
      <c r="HLD735" s="14"/>
      <c r="HLE735" s="14"/>
      <c r="HLF735" s="14"/>
      <c r="HLG735" s="14"/>
      <c r="HLH735" s="14"/>
      <c r="HLI735" s="14"/>
      <c r="HLJ735" s="14"/>
      <c r="HLK735" s="14"/>
      <c r="HLL735" s="14"/>
      <c r="HLM735" s="14"/>
      <c r="HLN735" s="14"/>
      <c r="HLO735" s="14"/>
      <c r="HLP735" s="14"/>
      <c r="HLQ735" s="14"/>
      <c r="HLR735" s="14"/>
      <c r="HLS735" s="14"/>
      <c r="HLT735" s="14"/>
      <c r="HLU735" s="14"/>
      <c r="HLV735" s="14"/>
      <c r="HLW735" s="14"/>
      <c r="HLX735" s="14"/>
      <c r="HLY735" s="14"/>
      <c r="HLZ735" s="14"/>
      <c r="HMA735" s="14"/>
      <c r="HMB735" s="14"/>
      <c r="HMC735" s="14"/>
      <c r="HMD735" s="14"/>
      <c r="HME735" s="14"/>
      <c r="HMF735" s="14"/>
      <c r="HMG735" s="14"/>
      <c r="HMH735" s="14"/>
      <c r="HMI735" s="14"/>
      <c r="HMJ735" s="14"/>
      <c r="HMK735" s="14"/>
      <c r="HML735" s="14"/>
      <c r="HMM735" s="14"/>
      <c r="HMN735" s="14"/>
      <c r="HMO735" s="14"/>
      <c r="HMP735" s="14"/>
      <c r="HMQ735" s="14"/>
      <c r="HMR735" s="14"/>
      <c r="HMS735" s="14"/>
      <c r="HMT735" s="14"/>
      <c r="HMU735" s="14"/>
      <c r="HMV735" s="14"/>
      <c r="HMW735" s="14"/>
      <c r="HMX735" s="14"/>
      <c r="HMY735" s="14"/>
      <c r="HMZ735" s="14"/>
      <c r="HNA735" s="14"/>
      <c r="HNB735" s="14"/>
      <c r="HNC735" s="14"/>
      <c r="HND735" s="14"/>
      <c r="HNE735" s="14"/>
      <c r="HNF735" s="14"/>
      <c r="HNG735" s="14"/>
      <c r="HNH735" s="14"/>
      <c r="HNI735" s="14"/>
      <c r="HNJ735" s="14"/>
      <c r="HNK735" s="14"/>
      <c r="HNL735" s="14"/>
      <c r="HNM735" s="14"/>
      <c r="HNN735" s="14"/>
      <c r="HNO735" s="14"/>
      <c r="HNP735" s="14"/>
      <c r="HNQ735" s="14"/>
      <c r="HNR735" s="14"/>
      <c r="HNS735" s="14"/>
      <c r="HNT735" s="14"/>
      <c r="HNU735" s="14"/>
      <c r="HNV735" s="14"/>
      <c r="HNW735" s="14"/>
      <c r="HNX735" s="14"/>
      <c r="HNY735" s="14"/>
      <c r="HNZ735" s="14"/>
      <c r="HOA735" s="14"/>
      <c r="HOB735" s="14"/>
      <c r="HOC735" s="14"/>
      <c r="HOD735" s="14"/>
      <c r="HOE735" s="14"/>
      <c r="HOF735" s="14"/>
      <c r="HOG735" s="14"/>
      <c r="HOH735" s="14"/>
      <c r="HOI735" s="14"/>
      <c r="HOJ735" s="14"/>
      <c r="HOK735" s="14"/>
      <c r="HOL735" s="14"/>
      <c r="HOM735" s="14"/>
      <c r="HON735" s="14"/>
      <c r="HOO735" s="14"/>
      <c r="HOP735" s="14"/>
      <c r="HOQ735" s="14"/>
      <c r="HOR735" s="14"/>
      <c r="HOS735" s="14"/>
      <c r="HOT735" s="14"/>
      <c r="HOU735" s="14"/>
      <c r="HOV735" s="14"/>
      <c r="HOW735" s="14"/>
      <c r="HOX735" s="14"/>
      <c r="HOY735" s="14"/>
      <c r="HOZ735" s="14"/>
      <c r="HPA735" s="14"/>
      <c r="HPB735" s="14"/>
      <c r="HPC735" s="14"/>
      <c r="HPD735" s="14"/>
      <c r="HPE735" s="14"/>
      <c r="HPF735" s="14"/>
      <c r="HPG735" s="14"/>
      <c r="HPH735" s="14"/>
      <c r="HPI735" s="14"/>
      <c r="HPJ735" s="14"/>
      <c r="HPK735" s="14"/>
      <c r="HPL735" s="14"/>
      <c r="HPM735" s="14"/>
      <c r="HPN735" s="14"/>
      <c r="HPO735" s="14"/>
      <c r="HPP735" s="14"/>
      <c r="HPQ735" s="14"/>
      <c r="HPR735" s="14"/>
      <c r="HPS735" s="14"/>
      <c r="HPT735" s="14"/>
      <c r="HPU735" s="14"/>
      <c r="HPV735" s="14"/>
      <c r="HPW735" s="14"/>
      <c r="HPX735" s="14"/>
      <c r="HPY735" s="14"/>
      <c r="HPZ735" s="14"/>
      <c r="HQA735" s="14"/>
      <c r="HQB735" s="14"/>
      <c r="HQC735" s="14"/>
      <c r="HQD735" s="14"/>
      <c r="HQE735" s="14"/>
      <c r="HQF735" s="14"/>
      <c r="HQG735" s="14"/>
      <c r="HQH735" s="14"/>
      <c r="HQI735" s="14"/>
      <c r="HQJ735" s="14"/>
      <c r="HQK735" s="14"/>
      <c r="HQL735" s="14"/>
      <c r="HQM735" s="14"/>
      <c r="HQN735" s="14"/>
      <c r="HQO735" s="14"/>
      <c r="HQP735" s="14"/>
      <c r="HQQ735" s="14"/>
      <c r="HQR735" s="14"/>
      <c r="HQS735" s="14"/>
      <c r="HQT735" s="14"/>
      <c r="HQU735" s="14"/>
      <c r="HQV735" s="14"/>
      <c r="HQW735" s="14"/>
      <c r="HQX735" s="14"/>
      <c r="HQY735" s="14"/>
      <c r="HQZ735" s="14"/>
      <c r="HRA735" s="14"/>
      <c r="HRB735" s="14"/>
      <c r="HRC735" s="14"/>
      <c r="HRD735" s="14"/>
      <c r="HRE735" s="14"/>
      <c r="HRF735" s="14"/>
      <c r="HRG735" s="14"/>
      <c r="HRH735" s="14"/>
      <c r="HRI735" s="14"/>
      <c r="HRJ735" s="14"/>
      <c r="HRK735" s="14"/>
      <c r="HRL735" s="14"/>
      <c r="HRM735" s="14"/>
      <c r="HRN735" s="14"/>
      <c r="HRO735" s="14"/>
      <c r="HRP735" s="14"/>
      <c r="HRQ735" s="14"/>
      <c r="HRR735" s="14"/>
      <c r="HRS735" s="14"/>
      <c r="HRT735" s="14"/>
      <c r="HRU735" s="14"/>
      <c r="HRV735" s="14"/>
      <c r="HRW735" s="14"/>
      <c r="HRX735" s="14"/>
      <c r="HRY735" s="14"/>
      <c r="HRZ735" s="14"/>
      <c r="HSA735" s="14"/>
      <c r="HSB735" s="14"/>
      <c r="HSC735" s="14"/>
      <c r="HSD735" s="14"/>
      <c r="HSE735" s="14"/>
      <c r="HSF735" s="14"/>
      <c r="HSG735" s="14"/>
      <c r="HSH735" s="14"/>
      <c r="HSI735" s="14"/>
      <c r="HSJ735" s="14"/>
      <c r="HSK735" s="14"/>
      <c r="HSL735" s="14"/>
      <c r="HSM735" s="14"/>
      <c r="HSN735" s="14"/>
      <c r="HSO735" s="14"/>
      <c r="HSP735" s="14"/>
      <c r="HSQ735" s="14"/>
      <c r="HSR735" s="14"/>
      <c r="HSS735" s="14"/>
      <c r="HST735" s="14"/>
      <c r="HSU735" s="14"/>
      <c r="HSV735" s="14"/>
      <c r="HSW735" s="14"/>
      <c r="HSX735" s="14"/>
      <c r="HSY735" s="14"/>
      <c r="HSZ735" s="14"/>
      <c r="HTA735" s="14"/>
      <c r="HTB735" s="14"/>
      <c r="HTC735" s="14"/>
      <c r="HTD735" s="14"/>
      <c r="HTE735" s="14"/>
      <c r="HTF735" s="14"/>
      <c r="HTG735" s="14"/>
      <c r="HTH735" s="14"/>
      <c r="HTI735" s="14"/>
      <c r="HTJ735" s="14"/>
      <c r="HTK735" s="14"/>
      <c r="HTL735" s="14"/>
      <c r="HTM735" s="14"/>
      <c r="HTN735" s="14"/>
      <c r="HTO735" s="14"/>
      <c r="HTP735" s="14"/>
      <c r="HTQ735" s="14"/>
      <c r="HTR735" s="14"/>
      <c r="HTS735" s="14"/>
      <c r="HTT735" s="14"/>
      <c r="HTU735" s="14"/>
      <c r="HTV735" s="14"/>
      <c r="HTW735" s="14"/>
      <c r="HTX735" s="14"/>
      <c r="HTY735" s="14"/>
      <c r="HTZ735" s="14"/>
      <c r="HUA735" s="14"/>
      <c r="HUB735" s="14"/>
      <c r="HUC735" s="14"/>
      <c r="HUD735" s="14"/>
      <c r="HUE735" s="14"/>
      <c r="HUF735" s="14"/>
      <c r="HUG735" s="14"/>
      <c r="HUH735" s="14"/>
      <c r="HUI735" s="14"/>
      <c r="HUJ735" s="14"/>
      <c r="HUK735" s="14"/>
      <c r="HUL735" s="14"/>
      <c r="HUM735" s="14"/>
      <c r="HUN735" s="14"/>
      <c r="HUO735" s="14"/>
      <c r="HUP735" s="14"/>
      <c r="HUQ735" s="14"/>
      <c r="HUR735" s="14"/>
      <c r="HUS735" s="14"/>
      <c r="HUT735" s="14"/>
      <c r="HUU735" s="14"/>
      <c r="HUV735" s="14"/>
      <c r="HUW735" s="14"/>
      <c r="HUX735" s="14"/>
      <c r="HUY735" s="14"/>
      <c r="HUZ735" s="14"/>
      <c r="HVA735" s="14"/>
      <c r="HVB735" s="14"/>
      <c r="HVC735" s="14"/>
      <c r="HVD735" s="14"/>
      <c r="HVE735" s="14"/>
      <c r="HVF735" s="14"/>
      <c r="HVG735" s="14"/>
      <c r="HVH735" s="14"/>
      <c r="HVI735" s="14"/>
      <c r="HVJ735" s="14"/>
      <c r="HVK735" s="14"/>
      <c r="HVL735" s="14"/>
      <c r="HVM735" s="14"/>
      <c r="HVN735" s="14"/>
      <c r="HVO735" s="14"/>
      <c r="HVP735" s="14"/>
      <c r="HVQ735" s="14"/>
      <c r="HVR735" s="14"/>
      <c r="HVS735" s="14"/>
      <c r="HVT735" s="14"/>
      <c r="HVU735" s="14"/>
      <c r="HVV735" s="14"/>
      <c r="HVW735" s="14"/>
      <c r="HVX735" s="14"/>
      <c r="HVY735" s="14"/>
      <c r="HVZ735" s="14"/>
      <c r="HWA735" s="14"/>
      <c r="HWB735" s="14"/>
      <c r="HWC735" s="14"/>
      <c r="HWD735" s="14"/>
      <c r="HWE735" s="14"/>
      <c r="HWF735" s="14"/>
      <c r="HWG735" s="14"/>
      <c r="HWH735" s="14"/>
      <c r="HWI735" s="14"/>
      <c r="HWJ735" s="14"/>
      <c r="HWK735" s="14"/>
      <c r="HWL735" s="14"/>
      <c r="HWM735" s="14"/>
      <c r="HWN735" s="14"/>
      <c r="HWO735" s="14"/>
      <c r="HWP735" s="14"/>
      <c r="HWQ735" s="14"/>
      <c r="HWR735" s="14"/>
      <c r="HWS735" s="14"/>
      <c r="HWT735" s="14"/>
      <c r="HWU735" s="14"/>
      <c r="HWV735" s="14"/>
      <c r="HWW735" s="14"/>
      <c r="HWX735" s="14"/>
      <c r="HWY735" s="14"/>
      <c r="HWZ735" s="14"/>
      <c r="HXA735" s="14"/>
      <c r="HXB735" s="14"/>
      <c r="HXC735" s="14"/>
      <c r="HXD735" s="14"/>
      <c r="HXE735" s="14"/>
      <c r="HXF735" s="14"/>
      <c r="HXG735" s="14"/>
      <c r="HXH735" s="14"/>
      <c r="HXI735" s="14"/>
      <c r="HXJ735" s="14"/>
      <c r="HXK735" s="14"/>
      <c r="HXL735" s="14"/>
      <c r="HXM735" s="14"/>
      <c r="HXN735" s="14"/>
      <c r="HXO735" s="14"/>
      <c r="HXP735" s="14"/>
      <c r="HXQ735" s="14"/>
      <c r="HXR735" s="14"/>
      <c r="HXS735" s="14"/>
      <c r="HXT735" s="14"/>
      <c r="HXU735" s="14"/>
      <c r="HXV735" s="14"/>
      <c r="HXW735" s="14"/>
      <c r="HXX735" s="14"/>
      <c r="HXY735" s="14"/>
      <c r="HXZ735" s="14"/>
      <c r="HYA735" s="14"/>
      <c r="HYB735" s="14"/>
      <c r="HYC735" s="14"/>
      <c r="HYD735" s="14"/>
      <c r="HYE735" s="14"/>
      <c r="HYF735" s="14"/>
      <c r="HYG735" s="14"/>
      <c r="HYH735" s="14"/>
      <c r="HYI735" s="14"/>
      <c r="HYJ735" s="14"/>
      <c r="HYK735" s="14"/>
      <c r="HYL735" s="14"/>
      <c r="HYM735" s="14"/>
      <c r="HYN735" s="14"/>
      <c r="HYO735" s="14"/>
      <c r="HYP735" s="14"/>
      <c r="HYQ735" s="14"/>
      <c r="HYR735" s="14"/>
      <c r="HYS735" s="14"/>
      <c r="HYT735" s="14"/>
      <c r="HYU735" s="14"/>
      <c r="HYV735" s="14"/>
      <c r="HYW735" s="14"/>
      <c r="HYX735" s="14"/>
      <c r="HYY735" s="14"/>
      <c r="HYZ735" s="14"/>
      <c r="HZA735" s="14"/>
      <c r="HZB735" s="14"/>
      <c r="HZC735" s="14"/>
      <c r="HZD735" s="14"/>
      <c r="HZE735" s="14"/>
      <c r="HZF735" s="14"/>
      <c r="HZG735" s="14"/>
      <c r="HZH735" s="14"/>
      <c r="HZI735" s="14"/>
      <c r="HZJ735" s="14"/>
      <c r="HZK735" s="14"/>
      <c r="HZL735" s="14"/>
      <c r="HZM735" s="14"/>
      <c r="HZN735" s="14"/>
      <c r="HZO735" s="14"/>
      <c r="HZP735" s="14"/>
      <c r="HZQ735" s="14"/>
      <c r="HZR735" s="14"/>
      <c r="HZS735" s="14"/>
      <c r="HZT735" s="14"/>
      <c r="HZU735" s="14"/>
      <c r="HZV735" s="14"/>
      <c r="HZW735" s="14"/>
      <c r="HZX735" s="14"/>
      <c r="HZY735" s="14"/>
      <c r="HZZ735" s="14"/>
      <c r="IAA735" s="14"/>
      <c r="IAB735" s="14"/>
      <c r="IAC735" s="14"/>
      <c r="IAD735" s="14"/>
      <c r="IAE735" s="14"/>
      <c r="IAF735" s="14"/>
      <c r="IAG735" s="14"/>
      <c r="IAH735" s="14"/>
      <c r="IAI735" s="14"/>
      <c r="IAJ735" s="14"/>
      <c r="IAK735" s="14"/>
      <c r="IAL735" s="14"/>
      <c r="IAM735" s="14"/>
      <c r="IAN735" s="14"/>
      <c r="IAO735" s="14"/>
      <c r="IAP735" s="14"/>
      <c r="IAQ735" s="14"/>
      <c r="IAR735" s="14"/>
      <c r="IAS735" s="14"/>
      <c r="IAT735" s="14"/>
      <c r="IAU735" s="14"/>
      <c r="IAV735" s="14"/>
      <c r="IAW735" s="14"/>
      <c r="IAX735" s="14"/>
      <c r="IAY735" s="14"/>
      <c r="IAZ735" s="14"/>
      <c r="IBA735" s="14"/>
      <c r="IBB735" s="14"/>
      <c r="IBC735" s="14"/>
      <c r="IBD735" s="14"/>
      <c r="IBE735" s="14"/>
      <c r="IBF735" s="14"/>
      <c r="IBG735" s="14"/>
      <c r="IBH735" s="14"/>
      <c r="IBI735" s="14"/>
      <c r="IBJ735" s="14"/>
      <c r="IBK735" s="14"/>
      <c r="IBL735" s="14"/>
      <c r="IBM735" s="14"/>
      <c r="IBN735" s="14"/>
      <c r="IBO735" s="14"/>
      <c r="IBP735" s="14"/>
      <c r="IBQ735" s="14"/>
      <c r="IBR735" s="14"/>
      <c r="IBS735" s="14"/>
      <c r="IBT735" s="14"/>
      <c r="IBU735" s="14"/>
      <c r="IBV735" s="14"/>
      <c r="IBW735" s="14"/>
      <c r="IBX735" s="14"/>
      <c r="IBY735" s="14"/>
      <c r="IBZ735" s="14"/>
      <c r="ICA735" s="14"/>
      <c r="ICB735" s="14"/>
      <c r="ICC735" s="14"/>
      <c r="ICD735" s="14"/>
      <c r="ICE735" s="14"/>
      <c r="ICF735" s="14"/>
      <c r="ICG735" s="14"/>
      <c r="ICH735" s="14"/>
      <c r="ICI735" s="14"/>
      <c r="ICJ735" s="14"/>
      <c r="ICK735" s="14"/>
      <c r="ICL735" s="14"/>
      <c r="ICM735" s="14"/>
      <c r="ICN735" s="14"/>
      <c r="ICO735" s="14"/>
      <c r="ICP735" s="14"/>
      <c r="ICQ735" s="14"/>
      <c r="ICR735" s="14"/>
      <c r="ICS735" s="14"/>
      <c r="ICT735" s="14"/>
      <c r="ICU735" s="14"/>
      <c r="ICV735" s="14"/>
      <c r="ICW735" s="14"/>
      <c r="ICX735" s="14"/>
      <c r="ICY735" s="14"/>
      <c r="ICZ735" s="14"/>
      <c r="IDA735" s="14"/>
      <c r="IDB735" s="14"/>
      <c r="IDC735" s="14"/>
      <c r="IDD735" s="14"/>
      <c r="IDE735" s="14"/>
      <c r="IDF735" s="14"/>
      <c r="IDG735" s="14"/>
      <c r="IDH735" s="14"/>
      <c r="IDI735" s="14"/>
      <c r="IDJ735" s="14"/>
      <c r="IDK735" s="14"/>
      <c r="IDL735" s="14"/>
      <c r="IDM735" s="14"/>
      <c r="IDN735" s="14"/>
      <c r="IDO735" s="14"/>
      <c r="IDP735" s="14"/>
      <c r="IDQ735" s="14"/>
      <c r="IDR735" s="14"/>
      <c r="IDS735" s="14"/>
      <c r="IDT735" s="14"/>
      <c r="IDU735" s="14"/>
      <c r="IDV735" s="14"/>
      <c r="IDW735" s="14"/>
      <c r="IDX735" s="14"/>
      <c r="IDY735" s="14"/>
      <c r="IDZ735" s="14"/>
      <c r="IEA735" s="14"/>
      <c r="IEB735" s="14"/>
      <c r="IEC735" s="14"/>
      <c r="IED735" s="14"/>
      <c r="IEE735" s="14"/>
      <c r="IEF735" s="14"/>
      <c r="IEG735" s="14"/>
      <c r="IEH735" s="14"/>
      <c r="IEI735" s="14"/>
      <c r="IEJ735" s="14"/>
      <c r="IEK735" s="14"/>
      <c r="IEL735" s="14"/>
      <c r="IEM735" s="14"/>
      <c r="IEN735" s="14"/>
      <c r="IEO735" s="14"/>
      <c r="IEP735" s="14"/>
      <c r="IEQ735" s="14"/>
      <c r="IER735" s="14"/>
      <c r="IES735" s="14"/>
      <c r="IET735" s="14"/>
      <c r="IEU735" s="14"/>
      <c r="IEV735" s="14"/>
      <c r="IEW735" s="14"/>
      <c r="IEX735" s="14"/>
      <c r="IEY735" s="14"/>
      <c r="IEZ735" s="14"/>
      <c r="IFA735" s="14"/>
      <c r="IFB735" s="14"/>
      <c r="IFC735" s="14"/>
      <c r="IFD735" s="14"/>
      <c r="IFE735" s="14"/>
      <c r="IFF735" s="14"/>
      <c r="IFG735" s="14"/>
      <c r="IFH735" s="14"/>
      <c r="IFI735" s="14"/>
      <c r="IFJ735" s="14"/>
      <c r="IFK735" s="14"/>
      <c r="IFL735" s="14"/>
      <c r="IFM735" s="14"/>
      <c r="IFN735" s="14"/>
      <c r="IFO735" s="14"/>
      <c r="IFP735" s="14"/>
      <c r="IFQ735" s="14"/>
      <c r="IFR735" s="14"/>
      <c r="IFS735" s="14"/>
      <c r="IFT735" s="14"/>
      <c r="IFU735" s="14"/>
      <c r="IFV735" s="14"/>
      <c r="IFW735" s="14"/>
      <c r="IFX735" s="14"/>
      <c r="IFY735" s="14"/>
      <c r="IFZ735" s="14"/>
      <c r="IGA735" s="14"/>
      <c r="IGB735" s="14"/>
      <c r="IGC735" s="14"/>
      <c r="IGD735" s="14"/>
      <c r="IGE735" s="14"/>
      <c r="IGF735" s="14"/>
      <c r="IGG735" s="14"/>
      <c r="IGH735" s="14"/>
      <c r="IGI735" s="14"/>
      <c r="IGJ735" s="14"/>
      <c r="IGK735" s="14"/>
      <c r="IGL735" s="14"/>
      <c r="IGM735" s="14"/>
      <c r="IGN735" s="14"/>
      <c r="IGO735" s="14"/>
      <c r="IGP735" s="14"/>
      <c r="IGQ735" s="14"/>
      <c r="IGR735" s="14"/>
      <c r="IGS735" s="14"/>
      <c r="IGT735" s="14"/>
      <c r="IGU735" s="14"/>
      <c r="IGV735" s="14"/>
      <c r="IGW735" s="14"/>
      <c r="IGX735" s="14"/>
      <c r="IGY735" s="14"/>
      <c r="IGZ735" s="14"/>
      <c r="IHA735" s="14"/>
      <c r="IHB735" s="14"/>
      <c r="IHC735" s="14"/>
      <c r="IHD735" s="14"/>
      <c r="IHE735" s="14"/>
      <c r="IHF735" s="14"/>
      <c r="IHG735" s="14"/>
      <c r="IHH735" s="14"/>
      <c r="IHI735" s="14"/>
      <c r="IHJ735" s="14"/>
      <c r="IHK735" s="14"/>
      <c r="IHL735" s="14"/>
      <c r="IHM735" s="14"/>
      <c r="IHN735" s="14"/>
      <c r="IHO735" s="14"/>
      <c r="IHP735" s="14"/>
      <c r="IHQ735" s="14"/>
      <c r="IHR735" s="14"/>
      <c r="IHS735" s="14"/>
      <c r="IHT735" s="14"/>
      <c r="IHU735" s="14"/>
      <c r="IHV735" s="14"/>
      <c r="IHW735" s="14"/>
      <c r="IHX735" s="14"/>
      <c r="IHY735" s="14"/>
      <c r="IHZ735" s="14"/>
      <c r="IIA735" s="14"/>
      <c r="IIB735" s="14"/>
      <c r="IIC735" s="14"/>
      <c r="IID735" s="14"/>
      <c r="IIE735" s="14"/>
      <c r="IIF735" s="14"/>
      <c r="IIG735" s="14"/>
      <c r="IIH735" s="14"/>
      <c r="III735" s="14"/>
      <c r="IIJ735" s="14"/>
      <c r="IIK735" s="14"/>
      <c r="IIL735" s="14"/>
      <c r="IIM735" s="14"/>
      <c r="IIN735" s="14"/>
      <c r="IIO735" s="14"/>
      <c r="IIP735" s="14"/>
      <c r="IIQ735" s="14"/>
      <c r="IIR735" s="14"/>
      <c r="IIS735" s="14"/>
      <c r="IIT735" s="14"/>
      <c r="IIU735" s="14"/>
      <c r="IIV735" s="14"/>
      <c r="IIW735" s="14"/>
      <c r="IIX735" s="14"/>
      <c r="IIY735" s="14"/>
      <c r="IIZ735" s="14"/>
      <c r="IJA735" s="14"/>
      <c r="IJB735" s="14"/>
      <c r="IJC735" s="14"/>
      <c r="IJD735" s="14"/>
      <c r="IJE735" s="14"/>
      <c r="IJF735" s="14"/>
      <c r="IJG735" s="14"/>
      <c r="IJH735" s="14"/>
      <c r="IJI735" s="14"/>
      <c r="IJJ735" s="14"/>
      <c r="IJK735" s="14"/>
      <c r="IJL735" s="14"/>
      <c r="IJM735" s="14"/>
      <c r="IJN735" s="14"/>
      <c r="IJO735" s="14"/>
      <c r="IJP735" s="14"/>
      <c r="IJQ735" s="14"/>
      <c r="IJR735" s="14"/>
      <c r="IJS735" s="14"/>
      <c r="IJT735" s="14"/>
      <c r="IJU735" s="14"/>
      <c r="IJV735" s="14"/>
      <c r="IJW735" s="14"/>
      <c r="IJX735" s="14"/>
      <c r="IJY735" s="14"/>
      <c r="IJZ735" s="14"/>
      <c r="IKA735" s="14"/>
      <c r="IKB735" s="14"/>
      <c r="IKC735" s="14"/>
      <c r="IKD735" s="14"/>
      <c r="IKE735" s="14"/>
      <c r="IKF735" s="14"/>
      <c r="IKG735" s="14"/>
      <c r="IKH735" s="14"/>
      <c r="IKI735" s="14"/>
      <c r="IKJ735" s="14"/>
      <c r="IKK735" s="14"/>
      <c r="IKL735" s="14"/>
      <c r="IKM735" s="14"/>
      <c r="IKN735" s="14"/>
      <c r="IKO735" s="14"/>
      <c r="IKP735" s="14"/>
      <c r="IKQ735" s="14"/>
      <c r="IKR735" s="14"/>
      <c r="IKS735" s="14"/>
      <c r="IKT735" s="14"/>
      <c r="IKU735" s="14"/>
      <c r="IKV735" s="14"/>
      <c r="IKW735" s="14"/>
      <c r="IKX735" s="14"/>
      <c r="IKY735" s="14"/>
      <c r="IKZ735" s="14"/>
      <c r="ILA735" s="14"/>
      <c r="ILB735" s="14"/>
      <c r="ILC735" s="14"/>
      <c r="ILD735" s="14"/>
      <c r="ILE735" s="14"/>
      <c r="ILF735" s="14"/>
      <c r="ILG735" s="14"/>
      <c r="ILH735" s="14"/>
      <c r="ILI735" s="14"/>
      <c r="ILJ735" s="14"/>
      <c r="ILK735" s="14"/>
      <c r="ILL735" s="14"/>
      <c r="ILM735" s="14"/>
      <c r="ILN735" s="14"/>
      <c r="ILO735" s="14"/>
      <c r="ILP735" s="14"/>
      <c r="ILQ735" s="14"/>
      <c r="ILR735" s="14"/>
      <c r="ILS735" s="14"/>
      <c r="ILT735" s="14"/>
      <c r="ILU735" s="14"/>
      <c r="ILV735" s="14"/>
      <c r="ILW735" s="14"/>
      <c r="ILX735" s="14"/>
      <c r="ILY735" s="14"/>
      <c r="ILZ735" s="14"/>
      <c r="IMA735" s="14"/>
      <c r="IMB735" s="14"/>
      <c r="IMC735" s="14"/>
      <c r="IMD735" s="14"/>
      <c r="IME735" s="14"/>
      <c r="IMF735" s="14"/>
      <c r="IMG735" s="14"/>
      <c r="IMH735" s="14"/>
      <c r="IMI735" s="14"/>
      <c r="IMJ735" s="14"/>
      <c r="IMK735" s="14"/>
      <c r="IML735" s="14"/>
      <c r="IMM735" s="14"/>
      <c r="IMN735" s="14"/>
      <c r="IMO735" s="14"/>
      <c r="IMP735" s="14"/>
      <c r="IMQ735" s="14"/>
      <c r="IMR735" s="14"/>
      <c r="IMS735" s="14"/>
      <c r="IMT735" s="14"/>
      <c r="IMU735" s="14"/>
      <c r="IMV735" s="14"/>
      <c r="IMW735" s="14"/>
      <c r="IMX735" s="14"/>
      <c r="IMY735" s="14"/>
      <c r="IMZ735" s="14"/>
      <c r="INA735" s="14"/>
      <c r="INB735" s="14"/>
      <c r="INC735" s="14"/>
      <c r="IND735" s="14"/>
      <c r="INE735" s="14"/>
      <c r="INF735" s="14"/>
      <c r="ING735" s="14"/>
      <c r="INH735" s="14"/>
      <c r="INI735" s="14"/>
      <c r="INJ735" s="14"/>
      <c r="INK735" s="14"/>
      <c r="INL735" s="14"/>
      <c r="INM735" s="14"/>
      <c r="INN735" s="14"/>
      <c r="INO735" s="14"/>
      <c r="INP735" s="14"/>
      <c r="INQ735" s="14"/>
      <c r="INR735" s="14"/>
      <c r="INS735" s="14"/>
      <c r="INT735" s="14"/>
      <c r="INU735" s="14"/>
      <c r="INV735" s="14"/>
      <c r="INW735" s="14"/>
      <c r="INX735" s="14"/>
      <c r="INY735" s="14"/>
      <c r="INZ735" s="14"/>
      <c r="IOA735" s="14"/>
      <c r="IOB735" s="14"/>
      <c r="IOC735" s="14"/>
      <c r="IOD735" s="14"/>
      <c r="IOE735" s="14"/>
      <c r="IOF735" s="14"/>
      <c r="IOG735" s="14"/>
      <c r="IOH735" s="14"/>
      <c r="IOI735" s="14"/>
      <c r="IOJ735" s="14"/>
      <c r="IOK735" s="14"/>
      <c r="IOL735" s="14"/>
      <c r="IOM735" s="14"/>
      <c r="ION735" s="14"/>
      <c r="IOO735" s="14"/>
      <c r="IOP735" s="14"/>
      <c r="IOQ735" s="14"/>
      <c r="IOR735" s="14"/>
      <c r="IOS735" s="14"/>
      <c r="IOT735" s="14"/>
      <c r="IOU735" s="14"/>
      <c r="IOV735" s="14"/>
      <c r="IOW735" s="14"/>
      <c r="IOX735" s="14"/>
      <c r="IOY735" s="14"/>
      <c r="IOZ735" s="14"/>
      <c r="IPA735" s="14"/>
      <c r="IPB735" s="14"/>
      <c r="IPC735" s="14"/>
      <c r="IPD735" s="14"/>
      <c r="IPE735" s="14"/>
      <c r="IPF735" s="14"/>
      <c r="IPG735" s="14"/>
      <c r="IPH735" s="14"/>
      <c r="IPI735" s="14"/>
      <c r="IPJ735" s="14"/>
      <c r="IPK735" s="14"/>
      <c r="IPL735" s="14"/>
      <c r="IPM735" s="14"/>
      <c r="IPN735" s="14"/>
      <c r="IPO735" s="14"/>
      <c r="IPP735" s="14"/>
      <c r="IPQ735" s="14"/>
      <c r="IPR735" s="14"/>
      <c r="IPS735" s="14"/>
      <c r="IPT735" s="14"/>
      <c r="IPU735" s="14"/>
      <c r="IPV735" s="14"/>
      <c r="IPW735" s="14"/>
      <c r="IPX735" s="14"/>
      <c r="IPY735" s="14"/>
      <c r="IPZ735" s="14"/>
      <c r="IQA735" s="14"/>
      <c r="IQB735" s="14"/>
      <c r="IQC735" s="14"/>
      <c r="IQD735" s="14"/>
      <c r="IQE735" s="14"/>
      <c r="IQF735" s="14"/>
      <c r="IQG735" s="14"/>
      <c r="IQH735" s="14"/>
      <c r="IQI735" s="14"/>
      <c r="IQJ735" s="14"/>
      <c r="IQK735" s="14"/>
      <c r="IQL735" s="14"/>
      <c r="IQM735" s="14"/>
      <c r="IQN735" s="14"/>
      <c r="IQO735" s="14"/>
      <c r="IQP735" s="14"/>
      <c r="IQQ735" s="14"/>
      <c r="IQR735" s="14"/>
      <c r="IQS735" s="14"/>
      <c r="IQT735" s="14"/>
      <c r="IQU735" s="14"/>
      <c r="IQV735" s="14"/>
      <c r="IQW735" s="14"/>
      <c r="IQX735" s="14"/>
      <c r="IQY735" s="14"/>
      <c r="IQZ735" s="14"/>
      <c r="IRA735" s="14"/>
      <c r="IRB735" s="14"/>
      <c r="IRC735" s="14"/>
      <c r="IRD735" s="14"/>
      <c r="IRE735" s="14"/>
      <c r="IRF735" s="14"/>
      <c r="IRG735" s="14"/>
      <c r="IRH735" s="14"/>
      <c r="IRI735" s="14"/>
      <c r="IRJ735" s="14"/>
      <c r="IRK735" s="14"/>
      <c r="IRL735" s="14"/>
      <c r="IRM735" s="14"/>
      <c r="IRN735" s="14"/>
      <c r="IRO735" s="14"/>
      <c r="IRP735" s="14"/>
      <c r="IRQ735" s="14"/>
      <c r="IRR735" s="14"/>
      <c r="IRS735" s="14"/>
      <c r="IRT735" s="14"/>
      <c r="IRU735" s="14"/>
      <c r="IRV735" s="14"/>
      <c r="IRW735" s="14"/>
      <c r="IRX735" s="14"/>
      <c r="IRY735" s="14"/>
      <c r="IRZ735" s="14"/>
      <c r="ISA735" s="14"/>
      <c r="ISB735" s="14"/>
      <c r="ISC735" s="14"/>
      <c r="ISD735" s="14"/>
      <c r="ISE735" s="14"/>
      <c r="ISF735" s="14"/>
      <c r="ISG735" s="14"/>
      <c r="ISH735" s="14"/>
      <c r="ISI735" s="14"/>
      <c r="ISJ735" s="14"/>
      <c r="ISK735" s="14"/>
      <c r="ISL735" s="14"/>
      <c r="ISM735" s="14"/>
      <c r="ISN735" s="14"/>
      <c r="ISO735" s="14"/>
      <c r="ISP735" s="14"/>
      <c r="ISQ735" s="14"/>
      <c r="ISR735" s="14"/>
      <c r="ISS735" s="14"/>
      <c r="IST735" s="14"/>
      <c r="ISU735" s="14"/>
      <c r="ISV735" s="14"/>
      <c r="ISW735" s="14"/>
      <c r="ISX735" s="14"/>
      <c r="ISY735" s="14"/>
      <c r="ISZ735" s="14"/>
      <c r="ITA735" s="14"/>
      <c r="ITB735" s="14"/>
      <c r="ITC735" s="14"/>
      <c r="ITD735" s="14"/>
      <c r="ITE735" s="14"/>
      <c r="ITF735" s="14"/>
      <c r="ITG735" s="14"/>
      <c r="ITH735" s="14"/>
      <c r="ITI735" s="14"/>
      <c r="ITJ735" s="14"/>
      <c r="ITK735" s="14"/>
      <c r="ITL735" s="14"/>
      <c r="ITM735" s="14"/>
      <c r="ITN735" s="14"/>
      <c r="ITO735" s="14"/>
      <c r="ITP735" s="14"/>
      <c r="ITQ735" s="14"/>
      <c r="ITR735" s="14"/>
      <c r="ITS735" s="14"/>
      <c r="ITT735" s="14"/>
      <c r="ITU735" s="14"/>
      <c r="ITV735" s="14"/>
      <c r="ITW735" s="14"/>
      <c r="ITX735" s="14"/>
      <c r="ITY735" s="14"/>
      <c r="ITZ735" s="14"/>
      <c r="IUA735" s="14"/>
      <c r="IUB735" s="14"/>
      <c r="IUC735" s="14"/>
      <c r="IUD735" s="14"/>
      <c r="IUE735" s="14"/>
      <c r="IUF735" s="14"/>
      <c r="IUG735" s="14"/>
      <c r="IUH735" s="14"/>
      <c r="IUI735" s="14"/>
      <c r="IUJ735" s="14"/>
      <c r="IUK735" s="14"/>
      <c r="IUL735" s="14"/>
      <c r="IUM735" s="14"/>
      <c r="IUN735" s="14"/>
      <c r="IUO735" s="14"/>
      <c r="IUP735" s="14"/>
      <c r="IUQ735" s="14"/>
      <c r="IUR735" s="14"/>
      <c r="IUS735" s="14"/>
      <c r="IUT735" s="14"/>
      <c r="IUU735" s="14"/>
      <c r="IUV735" s="14"/>
      <c r="IUW735" s="14"/>
      <c r="IUX735" s="14"/>
      <c r="IUY735" s="14"/>
      <c r="IUZ735" s="14"/>
      <c r="IVA735" s="14"/>
      <c r="IVB735" s="14"/>
      <c r="IVC735" s="14"/>
      <c r="IVD735" s="14"/>
      <c r="IVE735" s="14"/>
      <c r="IVF735" s="14"/>
      <c r="IVG735" s="14"/>
      <c r="IVH735" s="14"/>
      <c r="IVI735" s="14"/>
      <c r="IVJ735" s="14"/>
      <c r="IVK735" s="14"/>
      <c r="IVL735" s="14"/>
      <c r="IVM735" s="14"/>
      <c r="IVN735" s="14"/>
      <c r="IVO735" s="14"/>
      <c r="IVP735" s="14"/>
      <c r="IVQ735" s="14"/>
      <c r="IVR735" s="14"/>
      <c r="IVS735" s="14"/>
      <c r="IVT735" s="14"/>
      <c r="IVU735" s="14"/>
      <c r="IVV735" s="14"/>
      <c r="IVW735" s="14"/>
      <c r="IVX735" s="14"/>
      <c r="IVY735" s="14"/>
      <c r="IVZ735" s="14"/>
      <c r="IWA735" s="14"/>
      <c r="IWB735" s="14"/>
      <c r="IWC735" s="14"/>
      <c r="IWD735" s="14"/>
      <c r="IWE735" s="14"/>
      <c r="IWF735" s="14"/>
      <c r="IWG735" s="14"/>
      <c r="IWH735" s="14"/>
      <c r="IWI735" s="14"/>
      <c r="IWJ735" s="14"/>
      <c r="IWK735" s="14"/>
      <c r="IWL735" s="14"/>
      <c r="IWM735" s="14"/>
      <c r="IWN735" s="14"/>
      <c r="IWO735" s="14"/>
      <c r="IWP735" s="14"/>
      <c r="IWQ735" s="14"/>
      <c r="IWR735" s="14"/>
      <c r="IWS735" s="14"/>
      <c r="IWT735" s="14"/>
      <c r="IWU735" s="14"/>
      <c r="IWV735" s="14"/>
      <c r="IWW735" s="14"/>
      <c r="IWX735" s="14"/>
      <c r="IWY735" s="14"/>
      <c r="IWZ735" s="14"/>
      <c r="IXA735" s="14"/>
      <c r="IXB735" s="14"/>
      <c r="IXC735" s="14"/>
      <c r="IXD735" s="14"/>
      <c r="IXE735" s="14"/>
      <c r="IXF735" s="14"/>
      <c r="IXG735" s="14"/>
      <c r="IXH735" s="14"/>
      <c r="IXI735" s="14"/>
      <c r="IXJ735" s="14"/>
      <c r="IXK735" s="14"/>
      <c r="IXL735" s="14"/>
      <c r="IXM735" s="14"/>
      <c r="IXN735" s="14"/>
      <c r="IXO735" s="14"/>
      <c r="IXP735" s="14"/>
      <c r="IXQ735" s="14"/>
      <c r="IXR735" s="14"/>
      <c r="IXS735" s="14"/>
      <c r="IXT735" s="14"/>
      <c r="IXU735" s="14"/>
      <c r="IXV735" s="14"/>
      <c r="IXW735" s="14"/>
      <c r="IXX735" s="14"/>
      <c r="IXY735" s="14"/>
      <c r="IXZ735" s="14"/>
      <c r="IYA735" s="14"/>
      <c r="IYB735" s="14"/>
      <c r="IYC735" s="14"/>
      <c r="IYD735" s="14"/>
      <c r="IYE735" s="14"/>
      <c r="IYF735" s="14"/>
      <c r="IYG735" s="14"/>
      <c r="IYH735" s="14"/>
      <c r="IYI735" s="14"/>
      <c r="IYJ735" s="14"/>
      <c r="IYK735" s="14"/>
      <c r="IYL735" s="14"/>
      <c r="IYM735" s="14"/>
      <c r="IYN735" s="14"/>
      <c r="IYO735" s="14"/>
      <c r="IYP735" s="14"/>
      <c r="IYQ735" s="14"/>
      <c r="IYR735" s="14"/>
      <c r="IYS735" s="14"/>
      <c r="IYT735" s="14"/>
      <c r="IYU735" s="14"/>
      <c r="IYV735" s="14"/>
      <c r="IYW735" s="14"/>
      <c r="IYX735" s="14"/>
      <c r="IYY735" s="14"/>
      <c r="IYZ735" s="14"/>
      <c r="IZA735" s="14"/>
      <c r="IZB735" s="14"/>
      <c r="IZC735" s="14"/>
      <c r="IZD735" s="14"/>
      <c r="IZE735" s="14"/>
      <c r="IZF735" s="14"/>
      <c r="IZG735" s="14"/>
      <c r="IZH735" s="14"/>
      <c r="IZI735" s="14"/>
      <c r="IZJ735" s="14"/>
      <c r="IZK735" s="14"/>
      <c r="IZL735" s="14"/>
      <c r="IZM735" s="14"/>
      <c r="IZN735" s="14"/>
      <c r="IZO735" s="14"/>
      <c r="IZP735" s="14"/>
      <c r="IZQ735" s="14"/>
      <c r="IZR735" s="14"/>
      <c r="IZS735" s="14"/>
      <c r="IZT735" s="14"/>
      <c r="IZU735" s="14"/>
      <c r="IZV735" s="14"/>
      <c r="IZW735" s="14"/>
      <c r="IZX735" s="14"/>
      <c r="IZY735" s="14"/>
      <c r="IZZ735" s="14"/>
      <c r="JAA735" s="14"/>
      <c r="JAB735" s="14"/>
      <c r="JAC735" s="14"/>
      <c r="JAD735" s="14"/>
      <c r="JAE735" s="14"/>
      <c r="JAF735" s="14"/>
      <c r="JAG735" s="14"/>
      <c r="JAH735" s="14"/>
      <c r="JAI735" s="14"/>
      <c r="JAJ735" s="14"/>
      <c r="JAK735" s="14"/>
      <c r="JAL735" s="14"/>
      <c r="JAM735" s="14"/>
      <c r="JAN735" s="14"/>
      <c r="JAO735" s="14"/>
      <c r="JAP735" s="14"/>
      <c r="JAQ735" s="14"/>
      <c r="JAR735" s="14"/>
      <c r="JAS735" s="14"/>
      <c r="JAT735" s="14"/>
      <c r="JAU735" s="14"/>
      <c r="JAV735" s="14"/>
      <c r="JAW735" s="14"/>
      <c r="JAX735" s="14"/>
      <c r="JAY735" s="14"/>
      <c r="JAZ735" s="14"/>
      <c r="JBA735" s="14"/>
      <c r="JBB735" s="14"/>
      <c r="JBC735" s="14"/>
      <c r="JBD735" s="14"/>
      <c r="JBE735" s="14"/>
      <c r="JBF735" s="14"/>
      <c r="JBG735" s="14"/>
      <c r="JBH735" s="14"/>
      <c r="JBI735" s="14"/>
      <c r="JBJ735" s="14"/>
      <c r="JBK735" s="14"/>
      <c r="JBL735" s="14"/>
      <c r="JBM735" s="14"/>
      <c r="JBN735" s="14"/>
      <c r="JBO735" s="14"/>
      <c r="JBP735" s="14"/>
      <c r="JBQ735" s="14"/>
      <c r="JBR735" s="14"/>
      <c r="JBS735" s="14"/>
      <c r="JBT735" s="14"/>
      <c r="JBU735" s="14"/>
      <c r="JBV735" s="14"/>
      <c r="JBW735" s="14"/>
      <c r="JBX735" s="14"/>
      <c r="JBY735" s="14"/>
      <c r="JBZ735" s="14"/>
      <c r="JCA735" s="14"/>
      <c r="JCB735" s="14"/>
      <c r="JCC735" s="14"/>
      <c r="JCD735" s="14"/>
      <c r="JCE735" s="14"/>
      <c r="JCF735" s="14"/>
      <c r="JCG735" s="14"/>
      <c r="JCH735" s="14"/>
      <c r="JCI735" s="14"/>
      <c r="JCJ735" s="14"/>
      <c r="JCK735" s="14"/>
      <c r="JCL735" s="14"/>
      <c r="JCM735" s="14"/>
      <c r="JCN735" s="14"/>
      <c r="JCO735" s="14"/>
      <c r="JCP735" s="14"/>
      <c r="JCQ735" s="14"/>
      <c r="JCR735" s="14"/>
      <c r="JCS735" s="14"/>
      <c r="JCT735" s="14"/>
      <c r="JCU735" s="14"/>
      <c r="JCV735" s="14"/>
      <c r="JCW735" s="14"/>
      <c r="JCX735" s="14"/>
      <c r="JCY735" s="14"/>
      <c r="JCZ735" s="14"/>
      <c r="JDA735" s="14"/>
      <c r="JDB735" s="14"/>
      <c r="JDC735" s="14"/>
      <c r="JDD735" s="14"/>
      <c r="JDE735" s="14"/>
      <c r="JDF735" s="14"/>
      <c r="JDG735" s="14"/>
      <c r="JDH735" s="14"/>
      <c r="JDI735" s="14"/>
      <c r="JDJ735" s="14"/>
      <c r="JDK735" s="14"/>
      <c r="JDL735" s="14"/>
      <c r="JDM735" s="14"/>
      <c r="JDN735" s="14"/>
      <c r="JDO735" s="14"/>
      <c r="JDP735" s="14"/>
      <c r="JDQ735" s="14"/>
      <c r="JDR735" s="14"/>
      <c r="JDS735" s="14"/>
      <c r="JDT735" s="14"/>
      <c r="JDU735" s="14"/>
      <c r="JDV735" s="14"/>
      <c r="JDW735" s="14"/>
      <c r="JDX735" s="14"/>
      <c r="JDY735" s="14"/>
      <c r="JDZ735" s="14"/>
      <c r="JEA735" s="14"/>
      <c r="JEB735" s="14"/>
      <c r="JEC735" s="14"/>
      <c r="JED735" s="14"/>
      <c r="JEE735" s="14"/>
      <c r="JEF735" s="14"/>
      <c r="JEG735" s="14"/>
      <c r="JEH735" s="14"/>
      <c r="JEI735" s="14"/>
      <c r="JEJ735" s="14"/>
      <c r="JEK735" s="14"/>
      <c r="JEL735" s="14"/>
      <c r="JEM735" s="14"/>
      <c r="JEN735" s="14"/>
      <c r="JEO735" s="14"/>
      <c r="JEP735" s="14"/>
      <c r="JEQ735" s="14"/>
      <c r="JER735" s="14"/>
      <c r="JES735" s="14"/>
      <c r="JET735" s="14"/>
      <c r="JEU735" s="14"/>
      <c r="JEV735" s="14"/>
      <c r="JEW735" s="14"/>
      <c r="JEX735" s="14"/>
      <c r="JEY735" s="14"/>
      <c r="JEZ735" s="14"/>
      <c r="JFA735" s="14"/>
      <c r="JFB735" s="14"/>
      <c r="JFC735" s="14"/>
      <c r="JFD735" s="14"/>
      <c r="JFE735" s="14"/>
      <c r="JFF735" s="14"/>
      <c r="JFG735" s="14"/>
      <c r="JFH735" s="14"/>
      <c r="JFI735" s="14"/>
      <c r="JFJ735" s="14"/>
      <c r="JFK735" s="14"/>
      <c r="JFL735" s="14"/>
      <c r="JFM735" s="14"/>
      <c r="JFN735" s="14"/>
      <c r="JFO735" s="14"/>
      <c r="JFP735" s="14"/>
      <c r="JFQ735" s="14"/>
      <c r="JFR735" s="14"/>
      <c r="JFS735" s="14"/>
      <c r="JFT735" s="14"/>
      <c r="JFU735" s="14"/>
      <c r="JFV735" s="14"/>
      <c r="JFW735" s="14"/>
      <c r="JFX735" s="14"/>
      <c r="JFY735" s="14"/>
      <c r="JFZ735" s="14"/>
      <c r="JGA735" s="14"/>
      <c r="JGB735" s="14"/>
      <c r="JGC735" s="14"/>
      <c r="JGD735" s="14"/>
      <c r="JGE735" s="14"/>
      <c r="JGF735" s="14"/>
      <c r="JGG735" s="14"/>
      <c r="JGH735" s="14"/>
      <c r="JGI735" s="14"/>
      <c r="JGJ735" s="14"/>
      <c r="JGK735" s="14"/>
      <c r="JGL735" s="14"/>
      <c r="JGM735" s="14"/>
      <c r="JGN735" s="14"/>
      <c r="JGO735" s="14"/>
      <c r="JGP735" s="14"/>
      <c r="JGQ735" s="14"/>
      <c r="JGR735" s="14"/>
      <c r="JGS735" s="14"/>
      <c r="JGT735" s="14"/>
      <c r="JGU735" s="14"/>
      <c r="JGV735" s="14"/>
      <c r="JGW735" s="14"/>
      <c r="JGX735" s="14"/>
      <c r="JGY735" s="14"/>
      <c r="JGZ735" s="14"/>
      <c r="JHA735" s="14"/>
      <c r="JHB735" s="14"/>
      <c r="JHC735" s="14"/>
      <c r="JHD735" s="14"/>
      <c r="JHE735" s="14"/>
      <c r="JHF735" s="14"/>
      <c r="JHG735" s="14"/>
      <c r="JHH735" s="14"/>
      <c r="JHI735" s="14"/>
      <c r="JHJ735" s="14"/>
      <c r="JHK735" s="14"/>
      <c r="JHL735" s="14"/>
      <c r="JHM735" s="14"/>
      <c r="JHN735" s="14"/>
      <c r="JHO735" s="14"/>
      <c r="JHP735" s="14"/>
      <c r="JHQ735" s="14"/>
      <c r="JHR735" s="14"/>
      <c r="JHS735" s="14"/>
      <c r="JHT735" s="14"/>
      <c r="JHU735" s="14"/>
      <c r="JHV735" s="14"/>
      <c r="JHW735" s="14"/>
      <c r="JHX735" s="14"/>
      <c r="JHY735" s="14"/>
      <c r="JHZ735" s="14"/>
      <c r="JIA735" s="14"/>
      <c r="JIB735" s="14"/>
      <c r="JIC735" s="14"/>
      <c r="JID735" s="14"/>
      <c r="JIE735" s="14"/>
      <c r="JIF735" s="14"/>
      <c r="JIG735" s="14"/>
      <c r="JIH735" s="14"/>
      <c r="JII735" s="14"/>
      <c r="JIJ735" s="14"/>
      <c r="JIK735" s="14"/>
      <c r="JIL735" s="14"/>
      <c r="JIM735" s="14"/>
      <c r="JIN735" s="14"/>
      <c r="JIO735" s="14"/>
      <c r="JIP735" s="14"/>
      <c r="JIQ735" s="14"/>
      <c r="JIR735" s="14"/>
      <c r="JIS735" s="14"/>
      <c r="JIT735" s="14"/>
      <c r="JIU735" s="14"/>
      <c r="JIV735" s="14"/>
      <c r="JIW735" s="14"/>
      <c r="JIX735" s="14"/>
      <c r="JIY735" s="14"/>
      <c r="JIZ735" s="14"/>
      <c r="JJA735" s="14"/>
      <c r="JJB735" s="14"/>
      <c r="JJC735" s="14"/>
      <c r="JJD735" s="14"/>
      <c r="JJE735" s="14"/>
      <c r="JJF735" s="14"/>
      <c r="JJG735" s="14"/>
      <c r="JJH735" s="14"/>
      <c r="JJI735" s="14"/>
      <c r="JJJ735" s="14"/>
      <c r="JJK735" s="14"/>
      <c r="JJL735" s="14"/>
      <c r="JJM735" s="14"/>
      <c r="JJN735" s="14"/>
      <c r="JJO735" s="14"/>
      <c r="JJP735" s="14"/>
      <c r="JJQ735" s="14"/>
      <c r="JJR735" s="14"/>
      <c r="JJS735" s="14"/>
      <c r="JJT735" s="14"/>
      <c r="JJU735" s="14"/>
      <c r="JJV735" s="14"/>
      <c r="JJW735" s="14"/>
      <c r="JJX735" s="14"/>
      <c r="JJY735" s="14"/>
      <c r="JJZ735" s="14"/>
      <c r="JKA735" s="14"/>
      <c r="JKB735" s="14"/>
      <c r="JKC735" s="14"/>
      <c r="JKD735" s="14"/>
      <c r="JKE735" s="14"/>
      <c r="JKF735" s="14"/>
      <c r="JKG735" s="14"/>
      <c r="JKH735" s="14"/>
      <c r="JKI735" s="14"/>
      <c r="JKJ735" s="14"/>
      <c r="JKK735" s="14"/>
      <c r="JKL735" s="14"/>
      <c r="JKM735" s="14"/>
      <c r="JKN735" s="14"/>
      <c r="JKO735" s="14"/>
      <c r="JKP735" s="14"/>
      <c r="JKQ735" s="14"/>
      <c r="JKR735" s="14"/>
      <c r="JKS735" s="14"/>
      <c r="JKT735" s="14"/>
      <c r="JKU735" s="14"/>
      <c r="JKV735" s="14"/>
      <c r="JKW735" s="14"/>
      <c r="JKX735" s="14"/>
      <c r="JKY735" s="14"/>
      <c r="JKZ735" s="14"/>
      <c r="JLA735" s="14"/>
      <c r="JLB735" s="14"/>
      <c r="JLC735" s="14"/>
      <c r="JLD735" s="14"/>
      <c r="JLE735" s="14"/>
      <c r="JLF735" s="14"/>
      <c r="JLG735" s="14"/>
      <c r="JLH735" s="14"/>
      <c r="JLI735" s="14"/>
      <c r="JLJ735" s="14"/>
      <c r="JLK735" s="14"/>
      <c r="JLL735" s="14"/>
      <c r="JLM735" s="14"/>
      <c r="JLN735" s="14"/>
      <c r="JLO735" s="14"/>
      <c r="JLP735" s="14"/>
      <c r="JLQ735" s="14"/>
      <c r="JLR735" s="14"/>
      <c r="JLS735" s="14"/>
      <c r="JLT735" s="14"/>
      <c r="JLU735" s="14"/>
      <c r="JLV735" s="14"/>
      <c r="JLW735" s="14"/>
      <c r="JLX735" s="14"/>
      <c r="JLY735" s="14"/>
      <c r="JLZ735" s="14"/>
      <c r="JMA735" s="14"/>
      <c r="JMB735" s="14"/>
      <c r="JMC735" s="14"/>
      <c r="JMD735" s="14"/>
      <c r="JME735" s="14"/>
      <c r="JMF735" s="14"/>
      <c r="JMG735" s="14"/>
      <c r="JMH735" s="14"/>
      <c r="JMI735" s="14"/>
      <c r="JMJ735" s="14"/>
      <c r="JMK735" s="14"/>
      <c r="JML735" s="14"/>
      <c r="JMM735" s="14"/>
      <c r="JMN735" s="14"/>
      <c r="JMO735" s="14"/>
      <c r="JMP735" s="14"/>
      <c r="JMQ735" s="14"/>
      <c r="JMR735" s="14"/>
      <c r="JMS735" s="14"/>
      <c r="JMT735" s="14"/>
      <c r="JMU735" s="14"/>
      <c r="JMV735" s="14"/>
      <c r="JMW735" s="14"/>
      <c r="JMX735" s="14"/>
      <c r="JMY735" s="14"/>
      <c r="JMZ735" s="14"/>
      <c r="JNA735" s="14"/>
      <c r="JNB735" s="14"/>
      <c r="JNC735" s="14"/>
      <c r="JND735" s="14"/>
      <c r="JNE735" s="14"/>
      <c r="JNF735" s="14"/>
      <c r="JNG735" s="14"/>
      <c r="JNH735" s="14"/>
      <c r="JNI735" s="14"/>
      <c r="JNJ735" s="14"/>
      <c r="JNK735" s="14"/>
      <c r="JNL735" s="14"/>
      <c r="JNM735" s="14"/>
      <c r="JNN735" s="14"/>
      <c r="JNO735" s="14"/>
      <c r="JNP735" s="14"/>
      <c r="JNQ735" s="14"/>
      <c r="JNR735" s="14"/>
      <c r="JNS735" s="14"/>
      <c r="JNT735" s="14"/>
      <c r="JNU735" s="14"/>
      <c r="JNV735" s="14"/>
      <c r="JNW735" s="14"/>
      <c r="JNX735" s="14"/>
      <c r="JNY735" s="14"/>
      <c r="JNZ735" s="14"/>
      <c r="JOA735" s="14"/>
      <c r="JOB735" s="14"/>
      <c r="JOC735" s="14"/>
      <c r="JOD735" s="14"/>
      <c r="JOE735" s="14"/>
      <c r="JOF735" s="14"/>
      <c r="JOG735" s="14"/>
      <c r="JOH735" s="14"/>
      <c r="JOI735" s="14"/>
      <c r="JOJ735" s="14"/>
      <c r="JOK735" s="14"/>
      <c r="JOL735" s="14"/>
      <c r="JOM735" s="14"/>
      <c r="JON735" s="14"/>
      <c r="JOO735" s="14"/>
      <c r="JOP735" s="14"/>
      <c r="JOQ735" s="14"/>
      <c r="JOR735" s="14"/>
      <c r="JOS735" s="14"/>
      <c r="JOT735" s="14"/>
      <c r="JOU735" s="14"/>
      <c r="JOV735" s="14"/>
      <c r="JOW735" s="14"/>
      <c r="JOX735" s="14"/>
      <c r="JOY735" s="14"/>
      <c r="JOZ735" s="14"/>
      <c r="JPA735" s="14"/>
      <c r="JPB735" s="14"/>
      <c r="JPC735" s="14"/>
      <c r="JPD735" s="14"/>
      <c r="JPE735" s="14"/>
      <c r="JPF735" s="14"/>
      <c r="JPG735" s="14"/>
      <c r="JPH735" s="14"/>
      <c r="JPI735" s="14"/>
      <c r="JPJ735" s="14"/>
      <c r="JPK735" s="14"/>
      <c r="JPL735" s="14"/>
      <c r="JPM735" s="14"/>
      <c r="JPN735" s="14"/>
      <c r="JPO735" s="14"/>
      <c r="JPP735" s="14"/>
      <c r="JPQ735" s="14"/>
      <c r="JPR735" s="14"/>
      <c r="JPS735" s="14"/>
      <c r="JPT735" s="14"/>
      <c r="JPU735" s="14"/>
      <c r="JPV735" s="14"/>
      <c r="JPW735" s="14"/>
      <c r="JPX735" s="14"/>
      <c r="JPY735" s="14"/>
      <c r="JPZ735" s="14"/>
      <c r="JQA735" s="14"/>
      <c r="JQB735" s="14"/>
      <c r="JQC735" s="14"/>
      <c r="JQD735" s="14"/>
      <c r="JQE735" s="14"/>
      <c r="JQF735" s="14"/>
      <c r="JQG735" s="14"/>
      <c r="JQH735" s="14"/>
      <c r="JQI735" s="14"/>
      <c r="JQJ735" s="14"/>
      <c r="JQK735" s="14"/>
      <c r="JQL735" s="14"/>
      <c r="JQM735" s="14"/>
      <c r="JQN735" s="14"/>
      <c r="JQO735" s="14"/>
      <c r="JQP735" s="14"/>
      <c r="JQQ735" s="14"/>
      <c r="JQR735" s="14"/>
      <c r="JQS735" s="14"/>
      <c r="JQT735" s="14"/>
      <c r="JQU735" s="14"/>
      <c r="JQV735" s="14"/>
      <c r="JQW735" s="14"/>
      <c r="JQX735" s="14"/>
      <c r="JQY735" s="14"/>
      <c r="JQZ735" s="14"/>
      <c r="JRA735" s="14"/>
      <c r="JRB735" s="14"/>
      <c r="JRC735" s="14"/>
      <c r="JRD735" s="14"/>
      <c r="JRE735" s="14"/>
      <c r="JRF735" s="14"/>
      <c r="JRG735" s="14"/>
      <c r="JRH735" s="14"/>
      <c r="JRI735" s="14"/>
      <c r="JRJ735" s="14"/>
      <c r="JRK735" s="14"/>
      <c r="JRL735" s="14"/>
      <c r="JRM735" s="14"/>
      <c r="JRN735" s="14"/>
      <c r="JRO735" s="14"/>
      <c r="JRP735" s="14"/>
      <c r="JRQ735" s="14"/>
      <c r="JRR735" s="14"/>
      <c r="JRS735" s="14"/>
      <c r="JRT735" s="14"/>
      <c r="JRU735" s="14"/>
      <c r="JRV735" s="14"/>
      <c r="JRW735" s="14"/>
      <c r="JRX735" s="14"/>
      <c r="JRY735" s="14"/>
      <c r="JRZ735" s="14"/>
      <c r="JSA735" s="14"/>
      <c r="JSB735" s="14"/>
      <c r="JSC735" s="14"/>
      <c r="JSD735" s="14"/>
      <c r="JSE735" s="14"/>
      <c r="JSF735" s="14"/>
      <c r="JSG735" s="14"/>
      <c r="JSH735" s="14"/>
      <c r="JSI735" s="14"/>
      <c r="JSJ735" s="14"/>
      <c r="JSK735" s="14"/>
      <c r="JSL735" s="14"/>
      <c r="JSM735" s="14"/>
      <c r="JSN735" s="14"/>
      <c r="JSO735" s="14"/>
      <c r="JSP735" s="14"/>
      <c r="JSQ735" s="14"/>
      <c r="JSR735" s="14"/>
      <c r="JSS735" s="14"/>
      <c r="JST735" s="14"/>
      <c r="JSU735" s="14"/>
      <c r="JSV735" s="14"/>
      <c r="JSW735" s="14"/>
      <c r="JSX735" s="14"/>
      <c r="JSY735" s="14"/>
      <c r="JSZ735" s="14"/>
      <c r="JTA735" s="14"/>
      <c r="JTB735" s="14"/>
      <c r="JTC735" s="14"/>
      <c r="JTD735" s="14"/>
      <c r="JTE735" s="14"/>
      <c r="JTF735" s="14"/>
      <c r="JTG735" s="14"/>
      <c r="JTH735" s="14"/>
      <c r="JTI735" s="14"/>
      <c r="JTJ735" s="14"/>
      <c r="JTK735" s="14"/>
      <c r="JTL735" s="14"/>
      <c r="JTM735" s="14"/>
      <c r="JTN735" s="14"/>
      <c r="JTO735" s="14"/>
      <c r="JTP735" s="14"/>
      <c r="JTQ735" s="14"/>
      <c r="JTR735" s="14"/>
      <c r="JTS735" s="14"/>
      <c r="JTT735" s="14"/>
      <c r="JTU735" s="14"/>
      <c r="JTV735" s="14"/>
      <c r="JTW735" s="14"/>
      <c r="JTX735" s="14"/>
      <c r="JTY735" s="14"/>
      <c r="JTZ735" s="14"/>
      <c r="JUA735" s="14"/>
      <c r="JUB735" s="14"/>
      <c r="JUC735" s="14"/>
      <c r="JUD735" s="14"/>
      <c r="JUE735" s="14"/>
      <c r="JUF735" s="14"/>
      <c r="JUG735" s="14"/>
      <c r="JUH735" s="14"/>
      <c r="JUI735" s="14"/>
      <c r="JUJ735" s="14"/>
      <c r="JUK735" s="14"/>
      <c r="JUL735" s="14"/>
      <c r="JUM735" s="14"/>
      <c r="JUN735" s="14"/>
      <c r="JUO735" s="14"/>
      <c r="JUP735" s="14"/>
      <c r="JUQ735" s="14"/>
      <c r="JUR735" s="14"/>
      <c r="JUS735" s="14"/>
      <c r="JUT735" s="14"/>
      <c r="JUU735" s="14"/>
      <c r="JUV735" s="14"/>
      <c r="JUW735" s="14"/>
      <c r="JUX735" s="14"/>
      <c r="JUY735" s="14"/>
      <c r="JUZ735" s="14"/>
      <c r="JVA735" s="14"/>
      <c r="JVB735" s="14"/>
      <c r="JVC735" s="14"/>
      <c r="JVD735" s="14"/>
      <c r="JVE735" s="14"/>
      <c r="JVF735" s="14"/>
      <c r="JVG735" s="14"/>
      <c r="JVH735" s="14"/>
      <c r="JVI735" s="14"/>
      <c r="JVJ735" s="14"/>
      <c r="JVK735" s="14"/>
      <c r="JVL735" s="14"/>
      <c r="JVM735" s="14"/>
      <c r="JVN735" s="14"/>
      <c r="JVO735" s="14"/>
      <c r="JVP735" s="14"/>
      <c r="JVQ735" s="14"/>
      <c r="JVR735" s="14"/>
      <c r="JVS735" s="14"/>
      <c r="JVT735" s="14"/>
      <c r="JVU735" s="14"/>
      <c r="JVV735" s="14"/>
      <c r="JVW735" s="14"/>
      <c r="JVX735" s="14"/>
      <c r="JVY735" s="14"/>
      <c r="JVZ735" s="14"/>
      <c r="JWA735" s="14"/>
      <c r="JWB735" s="14"/>
      <c r="JWC735" s="14"/>
      <c r="JWD735" s="14"/>
      <c r="JWE735" s="14"/>
      <c r="JWF735" s="14"/>
      <c r="JWG735" s="14"/>
      <c r="JWH735" s="14"/>
      <c r="JWI735" s="14"/>
      <c r="JWJ735" s="14"/>
      <c r="JWK735" s="14"/>
      <c r="JWL735" s="14"/>
      <c r="JWM735" s="14"/>
      <c r="JWN735" s="14"/>
      <c r="JWO735" s="14"/>
      <c r="JWP735" s="14"/>
      <c r="JWQ735" s="14"/>
      <c r="JWR735" s="14"/>
      <c r="JWS735" s="14"/>
      <c r="JWT735" s="14"/>
      <c r="JWU735" s="14"/>
      <c r="JWV735" s="14"/>
      <c r="JWW735" s="14"/>
      <c r="JWX735" s="14"/>
      <c r="JWY735" s="14"/>
      <c r="JWZ735" s="14"/>
      <c r="JXA735" s="14"/>
      <c r="JXB735" s="14"/>
      <c r="JXC735" s="14"/>
      <c r="JXD735" s="14"/>
      <c r="JXE735" s="14"/>
      <c r="JXF735" s="14"/>
      <c r="JXG735" s="14"/>
      <c r="JXH735" s="14"/>
      <c r="JXI735" s="14"/>
      <c r="JXJ735" s="14"/>
      <c r="JXK735" s="14"/>
      <c r="JXL735" s="14"/>
      <c r="JXM735" s="14"/>
      <c r="JXN735" s="14"/>
      <c r="JXO735" s="14"/>
      <c r="JXP735" s="14"/>
      <c r="JXQ735" s="14"/>
      <c r="JXR735" s="14"/>
      <c r="JXS735" s="14"/>
      <c r="JXT735" s="14"/>
      <c r="JXU735" s="14"/>
      <c r="JXV735" s="14"/>
      <c r="JXW735" s="14"/>
      <c r="JXX735" s="14"/>
      <c r="JXY735" s="14"/>
      <c r="JXZ735" s="14"/>
      <c r="JYA735" s="14"/>
      <c r="JYB735" s="14"/>
      <c r="JYC735" s="14"/>
      <c r="JYD735" s="14"/>
      <c r="JYE735" s="14"/>
      <c r="JYF735" s="14"/>
      <c r="JYG735" s="14"/>
      <c r="JYH735" s="14"/>
      <c r="JYI735" s="14"/>
      <c r="JYJ735" s="14"/>
      <c r="JYK735" s="14"/>
      <c r="JYL735" s="14"/>
      <c r="JYM735" s="14"/>
      <c r="JYN735" s="14"/>
      <c r="JYO735" s="14"/>
      <c r="JYP735" s="14"/>
      <c r="JYQ735" s="14"/>
      <c r="JYR735" s="14"/>
      <c r="JYS735" s="14"/>
      <c r="JYT735" s="14"/>
      <c r="JYU735" s="14"/>
      <c r="JYV735" s="14"/>
      <c r="JYW735" s="14"/>
      <c r="JYX735" s="14"/>
      <c r="JYY735" s="14"/>
      <c r="JYZ735" s="14"/>
      <c r="JZA735" s="14"/>
      <c r="JZB735" s="14"/>
      <c r="JZC735" s="14"/>
      <c r="JZD735" s="14"/>
      <c r="JZE735" s="14"/>
      <c r="JZF735" s="14"/>
      <c r="JZG735" s="14"/>
      <c r="JZH735" s="14"/>
      <c r="JZI735" s="14"/>
      <c r="JZJ735" s="14"/>
      <c r="JZK735" s="14"/>
      <c r="JZL735" s="14"/>
      <c r="JZM735" s="14"/>
      <c r="JZN735" s="14"/>
      <c r="JZO735" s="14"/>
      <c r="JZP735" s="14"/>
      <c r="JZQ735" s="14"/>
      <c r="JZR735" s="14"/>
      <c r="JZS735" s="14"/>
      <c r="JZT735" s="14"/>
      <c r="JZU735" s="14"/>
      <c r="JZV735" s="14"/>
      <c r="JZW735" s="14"/>
      <c r="JZX735" s="14"/>
      <c r="JZY735" s="14"/>
      <c r="JZZ735" s="14"/>
      <c r="KAA735" s="14"/>
      <c r="KAB735" s="14"/>
      <c r="KAC735" s="14"/>
      <c r="KAD735" s="14"/>
      <c r="KAE735" s="14"/>
      <c r="KAF735" s="14"/>
      <c r="KAG735" s="14"/>
      <c r="KAH735" s="14"/>
      <c r="KAI735" s="14"/>
      <c r="KAJ735" s="14"/>
      <c r="KAK735" s="14"/>
      <c r="KAL735" s="14"/>
      <c r="KAM735" s="14"/>
      <c r="KAN735" s="14"/>
      <c r="KAO735" s="14"/>
      <c r="KAP735" s="14"/>
      <c r="KAQ735" s="14"/>
      <c r="KAR735" s="14"/>
      <c r="KAS735" s="14"/>
      <c r="KAT735" s="14"/>
      <c r="KAU735" s="14"/>
      <c r="KAV735" s="14"/>
      <c r="KAW735" s="14"/>
      <c r="KAX735" s="14"/>
      <c r="KAY735" s="14"/>
      <c r="KAZ735" s="14"/>
      <c r="KBA735" s="14"/>
      <c r="KBB735" s="14"/>
      <c r="KBC735" s="14"/>
      <c r="KBD735" s="14"/>
      <c r="KBE735" s="14"/>
      <c r="KBF735" s="14"/>
      <c r="KBG735" s="14"/>
      <c r="KBH735" s="14"/>
      <c r="KBI735" s="14"/>
      <c r="KBJ735" s="14"/>
      <c r="KBK735" s="14"/>
      <c r="KBL735" s="14"/>
      <c r="KBM735" s="14"/>
      <c r="KBN735" s="14"/>
      <c r="KBO735" s="14"/>
      <c r="KBP735" s="14"/>
      <c r="KBQ735" s="14"/>
      <c r="KBR735" s="14"/>
      <c r="KBS735" s="14"/>
      <c r="KBT735" s="14"/>
      <c r="KBU735" s="14"/>
      <c r="KBV735" s="14"/>
      <c r="KBW735" s="14"/>
      <c r="KBX735" s="14"/>
      <c r="KBY735" s="14"/>
      <c r="KBZ735" s="14"/>
      <c r="KCA735" s="14"/>
      <c r="KCB735" s="14"/>
      <c r="KCC735" s="14"/>
      <c r="KCD735" s="14"/>
      <c r="KCE735" s="14"/>
      <c r="KCF735" s="14"/>
      <c r="KCG735" s="14"/>
      <c r="KCH735" s="14"/>
      <c r="KCI735" s="14"/>
      <c r="KCJ735" s="14"/>
      <c r="KCK735" s="14"/>
      <c r="KCL735" s="14"/>
      <c r="KCM735" s="14"/>
      <c r="KCN735" s="14"/>
      <c r="KCO735" s="14"/>
      <c r="KCP735" s="14"/>
      <c r="KCQ735" s="14"/>
      <c r="KCR735" s="14"/>
      <c r="KCS735" s="14"/>
      <c r="KCT735" s="14"/>
      <c r="KCU735" s="14"/>
      <c r="KCV735" s="14"/>
      <c r="KCW735" s="14"/>
      <c r="KCX735" s="14"/>
      <c r="KCY735" s="14"/>
      <c r="KCZ735" s="14"/>
      <c r="KDA735" s="14"/>
      <c r="KDB735" s="14"/>
      <c r="KDC735" s="14"/>
      <c r="KDD735" s="14"/>
      <c r="KDE735" s="14"/>
      <c r="KDF735" s="14"/>
      <c r="KDG735" s="14"/>
      <c r="KDH735" s="14"/>
      <c r="KDI735" s="14"/>
      <c r="KDJ735" s="14"/>
      <c r="KDK735" s="14"/>
      <c r="KDL735" s="14"/>
      <c r="KDM735" s="14"/>
      <c r="KDN735" s="14"/>
      <c r="KDO735" s="14"/>
      <c r="KDP735" s="14"/>
      <c r="KDQ735" s="14"/>
      <c r="KDR735" s="14"/>
      <c r="KDS735" s="14"/>
      <c r="KDT735" s="14"/>
      <c r="KDU735" s="14"/>
      <c r="KDV735" s="14"/>
      <c r="KDW735" s="14"/>
      <c r="KDX735" s="14"/>
      <c r="KDY735" s="14"/>
      <c r="KDZ735" s="14"/>
      <c r="KEA735" s="14"/>
      <c r="KEB735" s="14"/>
      <c r="KEC735" s="14"/>
      <c r="KED735" s="14"/>
      <c r="KEE735" s="14"/>
      <c r="KEF735" s="14"/>
      <c r="KEG735" s="14"/>
      <c r="KEH735" s="14"/>
      <c r="KEI735" s="14"/>
      <c r="KEJ735" s="14"/>
      <c r="KEK735" s="14"/>
      <c r="KEL735" s="14"/>
      <c r="KEM735" s="14"/>
      <c r="KEN735" s="14"/>
      <c r="KEO735" s="14"/>
      <c r="KEP735" s="14"/>
      <c r="KEQ735" s="14"/>
      <c r="KER735" s="14"/>
      <c r="KES735" s="14"/>
      <c r="KET735" s="14"/>
      <c r="KEU735" s="14"/>
      <c r="KEV735" s="14"/>
      <c r="KEW735" s="14"/>
      <c r="KEX735" s="14"/>
      <c r="KEY735" s="14"/>
      <c r="KEZ735" s="14"/>
      <c r="KFA735" s="14"/>
      <c r="KFB735" s="14"/>
      <c r="KFC735" s="14"/>
      <c r="KFD735" s="14"/>
      <c r="KFE735" s="14"/>
      <c r="KFF735" s="14"/>
      <c r="KFG735" s="14"/>
      <c r="KFH735" s="14"/>
      <c r="KFI735" s="14"/>
      <c r="KFJ735" s="14"/>
      <c r="KFK735" s="14"/>
      <c r="KFL735" s="14"/>
      <c r="KFM735" s="14"/>
      <c r="KFN735" s="14"/>
      <c r="KFO735" s="14"/>
      <c r="KFP735" s="14"/>
      <c r="KFQ735" s="14"/>
      <c r="KFR735" s="14"/>
      <c r="KFS735" s="14"/>
      <c r="KFT735" s="14"/>
      <c r="KFU735" s="14"/>
      <c r="KFV735" s="14"/>
      <c r="KFW735" s="14"/>
      <c r="KFX735" s="14"/>
      <c r="KFY735" s="14"/>
      <c r="KFZ735" s="14"/>
      <c r="KGA735" s="14"/>
      <c r="KGB735" s="14"/>
      <c r="KGC735" s="14"/>
      <c r="KGD735" s="14"/>
      <c r="KGE735" s="14"/>
      <c r="KGF735" s="14"/>
      <c r="KGG735" s="14"/>
      <c r="KGH735" s="14"/>
      <c r="KGI735" s="14"/>
      <c r="KGJ735" s="14"/>
      <c r="KGK735" s="14"/>
      <c r="KGL735" s="14"/>
      <c r="KGM735" s="14"/>
      <c r="KGN735" s="14"/>
      <c r="KGO735" s="14"/>
      <c r="KGP735" s="14"/>
      <c r="KGQ735" s="14"/>
      <c r="KGR735" s="14"/>
      <c r="KGS735" s="14"/>
      <c r="KGT735" s="14"/>
      <c r="KGU735" s="14"/>
      <c r="KGV735" s="14"/>
      <c r="KGW735" s="14"/>
      <c r="KGX735" s="14"/>
      <c r="KGY735" s="14"/>
      <c r="KGZ735" s="14"/>
      <c r="KHA735" s="14"/>
      <c r="KHB735" s="14"/>
      <c r="KHC735" s="14"/>
      <c r="KHD735" s="14"/>
      <c r="KHE735" s="14"/>
      <c r="KHF735" s="14"/>
      <c r="KHG735" s="14"/>
      <c r="KHH735" s="14"/>
      <c r="KHI735" s="14"/>
      <c r="KHJ735" s="14"/>
      <c r="KHK735" s="14"/>
      <c r="KHL735" s="14"/>
      <c r="KHM735" s="14"/>
      <c r="KHN735" s="14"/>
      <c r="KHO735" s="14"/>
      <c r="KHP735" s="14"/>
      <c r="KHQ735" s="14"/>
      <c r="KHR735" s="14"/>
      <c r="KHS735" s="14"/>
      <c r="KHT735" s="14"/>
      <c r="KHU735" s="14"/>
      <c r="KHV735" s="14"/>
      <c r="KHW735" s="14"/>
      <c r="KHX735" s="14"/>
      <c r="KHY735" s="14"/>
      <c r="KHZ735" s="14"/>
      <c r="KIA735" s="14"/>
      <c r="KIB735" s="14"/>
      <c r="KIC735" s="14"/>
      <c r="KID735" s="14"/>
      <c r="KIE735" s="14"/>
      <c r="KIF735" s="14"/>
      <c r="KIG735" s="14"/>
      <c r="KIH735" s="14"/>
      <c r="KII735" s="14"/>
      <c r="KIJ735" s="14"/>
      <c r="KIK735" s="14"/>
      <c r="KIL735" s="14"/>
      <c r="KIM735" s="14"/>
      <c r="KIN735" s="14"/>
      <c r="KIO735" s="14"/>
      <c r="KIP735" s="14"/>
      <c r="KIQ735" s="14"/>
      <c r="KIR735" s="14"/>
      <c r="KIS735" s="14"/>
      <c r="KIT735" s="14"/>
      <c r="KIU735" s="14"/>
      <c r="KIV735" s="14"/>
      <c r="KIW735" s="14"/>
      <c r="KIX735" s="14"/>
      <c r="KIY735" s="14"/>
      <c r="KIZ735" s="14"/>
      <c r="KJA735" s="14"/>
      <c r="KJB735" s="14"/>
      <c r="KJC735" s="14"/>
      <c r="KJD735" s="14"/>
      <c r="KJE735" s="14"/>
      <c r="KJF735" s="14"/>
      <c r="KJG735" s="14"/>
      <c r="KJH735" s="14"/>
      <c r="KJI735" s="14"/>
      <c r="KJJ735" s="14"/>
      <c r="KJK735" s="14"/>
      <c r="KJL735" s="14"/>
      <c r="KJM735" s="14"/>
      <c r="KJN735" s="14"/>
      <c r="KJO735" s="14"/>
      <c r="KJP735" s="14"/>
      <c r="KJQ735" s="14"/>
      <c r="KJR735" s="14"/>
      <c r="KJS735" s="14"/>
      <c r="KJT735" s="14"/>
      <c r="KJU735" s="14"/>
      <c r="KJV735" s="14"/>
      <c r="KJW735" s="14"/>
      <c r="KJX735" s="14"/>
      <c r="KJY735" s="14"/>
      <c r="KJZ735" s="14"/>
      <c r="KKA735" s="14"/>
      <c r="KKB735" s="14"/>
      <c r="KKC735" s="14"/>
      <c r="KKD735" s="14"/>
      <c r="KKE735" s="14"/>
      <c r="KKF735" s="14"/>
      <c r="KKG735" s="14"/>
      <c r="KKH735" s="14"/>
      <c r="KKI735" s="14"/>
      <c r="KKJ735" s="14"/>
      <c r="KKK735" s="14"/>
      <c r="KKL735" s="14"/>
      <c r="KKM735" s="14"/>
      <c r="KKN735" s="14"/>
      <c r="KKO735" s="14"/>
      <c r="KKP735" s="14"/>
      <c r="KKQ735" s="14"/>
      <c r="KKR735" s="14"/>
      <c r="KKS735" s="14"/>
      <c r="KKT735" s="14"/>
      <c r="KKU735" s="14"/>
      <c r="KKV735" s="14"/>
      <c r="KKW735" s="14"/>
      <c r="KKX735" s="14"/>
      <c r="KKY735" s="14"/>
      <c r="KKZ735" s="14"/>
      <c r="KLA735" s="14"/>
      <c r="KLB735" s="14"/>
      <c r="KLC735" s="14"/>
      <c r="KLD735" s="14"/>
      <c r="KLE735" s="14"/>
      <c r="KLF735" s="14"/>
      <c r="KLG735" s="14"/>
      <c r="KLH735" s="14"/>
      <c r="KLI735" s="14"/>
      <c r="KLJ735" s="14"/>
      <c r="KLK735" s="14"/>
      <c r="KLL735" s="14"/>
      <c r="KLM735" s="14"/>
      <c r="KLN735" s="14"/>
      <c r="KLO735" s="14"/>
      <c r="KLP735" s="14"/>
      <c r="KLQ735" s="14"/>
      <c r="KLR735" s="14"/>
      <c r="KLS735" s="14"/>
      <c r="KLT735" s="14"/>
      <c r="KLU735" s="14"/>
      <c r="KLV735" s="14"/>
      <c r="KLW735" s="14"/>
      <c r="KLX735" s="14"/>
      <c r="KLY735" s="14"/>
      <c r="KLZ735" s="14"/>
      <c r="KMA735" s="14"/>
      <c r="KMB735" s="14"/>
      <c r="KMC735" s="14"/>
      <c r="KMD735" s="14"/>
      <c r="KME735" s="14"/>
      <c r="KMF735" s="14"/>
      <c r="KMG735" s="14"/>
      <c r="KMH735" s="14"/>
      <c r="KMI735" s="14"/>
      <c r="KMJ735" s="14"/>
      <c r="KMK735" s="14"/>
      <c r="KML735" s="14"/>
      <c r="KMM735" s="14"/>
      <c r="KMN735" s="14"/>
      <c r="KMO735" s="14"/>
      <c r="KMP735" s="14"/>
      <c r="KMQ735" s="14"/>
      <c r="KMR735" s="14"/>
      <c r="KMS735" s="14"/>
      <c r="KMT735" s="14"/>
      <c r="KMU735" s="14"/>
      <c r="KMV735" s="14"/>
      <c r="KMW735" s="14"/>
      <c r="KMX735" s="14"/>
      <c r="KMY735" s="14"/>
      <c r="KMZ735" s="14"/>
      <c r="KNA735" s="14"/>
      <c r="KNB735" s="14"/>
      <c r="KNC735" s="14"/>
      <c r="KND735" s="14"/>
      <c r="KNE735" s="14"/>
      <c r="KNF735" s="14"/>
      <c r="KNG735" s="14"/>
      <c r="KNH735" s="14"/>
      <c r="KNI735" s="14"/>
      <c r="KNJ735" s="14"/>
      <c r="KNK735" s="14"/>
      <c r="KNL735" s="14"/>
      <c r="KNM735" s="14"/>
      <c r="KNN735" s="14"/>
      <c r="KNO735" s="14"/>
      <c r="KNP735" s="14"/>
      <c r="KNQ735" s="14"/>
      <c r="KNR735" s="14"/>
      <c r="KNS735" s="14"/>
      <c r="KNT735" s="14"/>
      <c r="KNU735" s="14"/>
      <c r="KNV735" s="14"/>
      <c r="KNW735" s="14"/>
      <c r="KNX735" s="14"/>
      <c r="KNY735" s="14"/>
      <c r="KNZ735" s="14"/>
      <c r="KOA735" s="14"/>
      <c r="KOB735" s="14"/>
      <c r="KOC735" s="14"/>
      <c r="KOD735" s="14"/>
      <c r="KOE735" s="14"/>
      <c r="KOF735" s="14"/>
      <c r="KOG735" s="14"/>
      <c r="KOH735" s="14"/>
      <c r="KOI735" s="14"/>
      <c r="KOJ735" s="14"/>
      <c r="KOK735" s="14"/>
      <c r="KOL735" s="14"/>
      <c r="KOM735" s="14"/>
      <c r="KON735" s="14"/>
      <c r="KOO735" s="14"/>
      <c r="KOP735" s="14"/>
      <c r="KOQ735" s="14"/>
      <c r="KOR735" s="14"/>
      <c r="KOS735" s="14"/>
      <c r="KOT735" s="14"/>
      <c r="KOU735" s="14"/>
      <c r="KOV735" s="14"/>
      <c r="KOW735" s="14"/>
      <c r="KOX735" s="14"/>
      <c r="KOY735" s="14"/>
      <c r="KOZ735" s="14"/>
      <c r="KPA735" s="14"/>
      <c r="KPB735" s="14"/>
      <c r="KPC735" s="14"/>
      <c r="KPD735" s="14"/>
      <c r="KPE735" s="14"/>
      <c r="KPF735" s="14"/>
      <c r="KPG735" s="14"/>
      <c r="KPH735" s="14"/>
      <c r="KPI735" s="14"/>
      <c r="KPJ735" s="14"/>
      <c r="KPK735" s="14"/>
      <c r="KPL735" s="14"/>
      <c r="KPM735" s="14"/>
      <c r="KPN735" s="14"/>
      <c r="KPO735" s="14"/>
      <c r="KPP735" s="14"/>
      <c r="KPQ735" s="14"/>
      <c r="KPR735" s="14"/>
      <c r="KPS735" s="14"/>
      <c r="KPT735" s="14"/>
      <c r="KPU735" s="14"/>
      <c r="KPV735" s="14"/>
      <c r="KPW735" s="14"/>
      <c r="KPX735" s="14"/>
      <c r="KPY735" s="14"/>
      <c r="KPZ735" s="14"/>
      <c r="KQA735" s="14"/>
      <c r="KQB735" s="14"/>
      <c r="KQC735" s="14"/>
      <c r="KQD735" s="14"/>
      <c r="KQE735" s="14"/>
      <c r="KQF735" s="14"/>
      <c r="KQG735" s="14"/>
      <c r="KQH735" s="14"/>
      <c r="KQI735" s="14"/>
      <c r="KQJ735" s="14"/>
      <c r="KQK735" s="14"/>
      <c r="KQL735" s="14"/>
      <c r="KQM735" s="14"/>
      <c r="KQN735" s="14"/>
      <c r="KQO735" s="14"/>
      <c r="KQP735" s="14"/>
      <c r="KQQ735" s="14"/>
      <c r="KQR735" s="14"/>
      <c r="KQS735" s="14"/>
      <c r="KQT735" s="14"/>
      <c r="KQU735" s="14"/>
      <c r="KQV735" s="14"/>
      <c r="KQW735" s="14"/>
      <c r="KQX735" s="14"/>
      <c r="KQY735" s="14"/>
      <c r="KQZ735" s="14"/>
      <c r="KRA735" s="14"/>
      <c r="KRB735" s="14"/>
      <c r="KRC735" s="14"/>
      <c r="KRD735" s="14"/>
      <c r="KRE735" s="14"/>
      <c r="KRF735" s="14"/>
      <c r="KRG735" s="14"/>
      <c r="KRH735" s="14"/>
      <c r="KRI735" s="14"/>
      <c r="KRJ735" s="14"/>
      <c r="KRK735" s="14"/>
      <c r="KRL735" s="14"/>
      <c r="KRM735" s="14"/>
      <c r="KRN735" s="14"/>
      <c r="KRO735" s="14"/>
      <c r="KRP735" s="14"/>
      <c r="KRQ735" s="14"/>
      <c r="KRR735" s="14"/>
      <c r="KRS735" s="14"/>
      <c r="KRT735" s="14"/>
      <c r="KRU735" s="14"/>
      <c r="KRV735" s="14"/>
      <c r="KRW735" s="14"/>
      <c r="KRX735" s="14"/>
      <c r="KRY735" s="14"/>
      <c r="KRZ735" s="14"/>
      <c r="KSA735" s="14"/>
      <c r="KSB735" s="14"/>
      <c r="KSC735" s="14"/>
      <c r="KSD735" s="14"/>
      <c r="KSE735" s="14"/>
      <c r="KSF735" s="14"/>
      <c r="KSG735" s="14"/>
      <c r="KSH735" s="14"/>
      <c r="KSI735" s="14"/>
      <c r="KSJ735" s="14"/>
      <c r="KSK735" s="14"/>
      <c r="KSL735" s="14"/>
      <c r="KSM735" s="14"/>
      <c r="KSN735" s="14"/>
      <c r="KSO735" s="14"/>
      <c r="KSP735" s="14"/>
      <c r="KSQ735" s="14"/>
      <c r="KSR735" s="14"/>
      <c r="KSS735" s="14"/>
      <c r="KST735" s="14"/>
      <c r="KSU735" s="14"/>
      <c r="KSV735" s="14"/>
      <c r="KSW735" s="14"/>
      <c r="KSX735" s="14"/>
      <c r="KSY735" s="14"/>
      <c r="KSZ735" s="14"/>
      <c r="KTA735" s="14"/>
      <c r="KTB735" s="14"/>
      <c r="KTC735" s="14"/>
      <c r="KTD735" s="14"/>
      <c r="KTE735" s="14"/>
      <c r="KTF735" s="14"/>
      <c r="KTG735" s="14"/>
      <c r="KTH735" s="14"/>
      <c r="KTI735" s="14"/>
      <c r="KTJ735" s="14"/>
      <c r="KTK735" s="14"/>
      <c r="KTL735" s="14"/>
      <c r="KTM735" s="14"/>
      <c r="KTN735" s="14"/>
      <c r="KTO735" s="14"/>
      <c r="KTP735" s="14"/>
      <c r="KTQ735" s="14"/>
      <c r="KTR735" s="14"/>
      <c r="KTS735" s="14"/>
      <c r="KTT735" s="14"/>
      <c r="KTU735" s="14"/>
      <c r="KTV735" s="14"/>
      <c r="KTW735" s="14"/>
      <c r="KTX735" s="14"/>
      <c r="KTY735" s="14"/>
      <c r="KTZ735" s="14"/>
      <c r="KUA735" s="14"/>
      <c r="KUB735" s="14"/>
      <c r="KUC735" s="14"/>
      <c r="KUD735" s="14"/>
      <c r="KUE735" s="14"/>
      <c r="KUF735" s="14"/>
      <c r="KUG735" s="14"/>
      <c r="KUH735" s="14"/>
      <c r="KUI735" s="14"/>
      <c r="KUJ735" s="14"/>
      <c r="KUK735" s="14"/>
      <c r="KUL735" s="14"/>
      <c r="KUM735" s="14"/>
      <c r="KUN735" s="14"/>
      <c r="KUO735" s="14"/>
      <c r="KUP735" s="14"/>
      <c r="KUQ735" s="14"/>
      <c r="KUR735" s="14"/>
      <c r="KUS735" s="14"/>
      <c r="KUT735" s="14"/>
      <c r="KUU735" s="14"/>
      <c r="KUV735" s="14"/>
      <c r="KUW735" s="14"/>
      <c r="KUX735" s="14"/>
      <c r="KUY735" s="14"/>
      <c r="KUZ735" s="14"/>
      <c r="KVA735" s="14"/>
      <c r="KVB735" s="14"/>
      <c r="KVC735" s="14"/>
      <c r="KVD735" s="14"/>
      <c r="KVE735" s="14"/>
      <c r="KVF735" s="14"/>
      <c r="KVG735" s="14"/>
      <c r="KVH735" s="14"/>
      <c r="KVI735" s="14"/>
      <c r="KVJ735" s="14"/>
      <c r="KVK735" s="14"/>
      <c r="KVL735" s="14"/>
      <c r="KVM735" s="14"/>
      <c r="KVN735" s="14"/>
      <c r="KVO735" s="14"/>
      <c r="KVP735" s="14"/>
      <c r="KVQ735" s="14"/>
      <c r="KVR735" s="14"/>
      <c r="KVS735" s="14"/>
      <c r="KVT735" s="14"/>
      <c r="KVU735" s="14"/>
      <c r="KVV735" s="14"/>
      <c r="KVW735" s="14"/>
      <c r="KVX735" s="14"/>
      <c r="KVY735" s="14"/>
      <c r="KVZ735" s="14"/>
      <c r="KWA735" s="14"/>
      <c r="KWB735" s="14"/>
      <c r="KWC735" s="14"/>
      <c r="KWD735" s="14"/>
      <c r="KWE735" s="14"/>
      <c r="KWF735" s="14"/>
      <c r="KWG735" s="14"/>
      <c r="KWH735" s="14"/>
      <c r="KWI735" s="14"/>
      <c r="KWJ735" s="14"/>
      <c r="KWK735" s="14"/>
      <c r="KWL735" s="14"/>
      <c r="KWM735" s="14"/>
      <c r="KWN735" s="14"/>
      <c r="KWO735" s="14"/>
      <c r="KWP735" s="14"/>
      <c r="KWQ735" s="14"/>
      <c r="KWR735" s="14"/>
      <c r="KWS735" s="14"/>
      <c r="KWT735" s="14"/>
      <c r="KWU735" s="14"/>
      <c r="KWV735" s="14"/>
      <c r="KWW735" s="14"/>
      <c r="KWX735" s="14"/>
      <c r="KWY735" s="14"/>
      <c r="KWZ735" s="14"/>
      <c r="KXA735" s="14"/>
      <c r="KXB735" s="14"/>
      <c r="KXC735" s="14"/>
      <c r="KXD735" s="14"/>
      <c r="KXE735" s="14"/>
      <c r="KXF735" s="14"/>
      <c r="KXG735" s="14"/>
      <c r="KXH735" s="14"/>
      <c r="KXI735" s="14"/>
      <c r="KXJ735" s="14"/>
      <c r="KXK735" s="14"/>
      <c r="KXL735" s="14"/>
      <c r="KXM735" s="14"/>
      <c r="KXN735" s="14"/>
      <c r="KXO735" s="14"/>
      <c r="KXP735" s="14"/>
      <c r="KXQ735" s="14"/>
      <c r="KXR735" s="14"/>
      <c r="KXS735" s="14"/>
      <c r="KXT735" s="14"/>
      <c r="KXU735" s="14"/>
      <c r="KXV735" s="14"/>
      <c r="KXW735" s="14"/>
      <c r="KXX735" s="14"/>
      <c r="KXY735" s="14"/>
      <c r="KXZ735" s="14"/>
      <c r="KYA735" s="14"/>
      <c r="KYB735" s="14"/>
      <c r="KYC735" s="14"/>
      <c r="KYD735" s="14"/>
      <c r="KYE735" s="14"/>
      <c r="KYF735" s="14"/>
      <c r="KYG735" s="14"/>
      <c r="KYH735" s="14"/>
      <c r="KYI735" s="14"/>
      <c r="KYJ735" s="14"/>
      <c r="KYK735" s="14"/>
      <c r="KYL735" s="14"/>
      <c r="KYM735" s="14"/>
      <c r="KYN735" s="14"/>
      <c r="KYO735" s="14"/>
      <c r="KYP735" s="14"/>
      <c r="KYQ735" s="14"/>
      <c r="KYR735" s="14"/>
      <c r="KYS735" s="14"/>
      <c r="KYT735" s="14"/>
      <c r="KYU735" s="14"/>
      <c r="KYV735" s="14"/>
      <c r="KYW735" s="14"/>
      <c r="KYX735" s="14"/>
      <c r="KYY735" s="14"/>
      <c r="KYZ735" s="14"/>
      <c r="KZA735" s="14"/>
      <c r="KZB735" s="14"/>
      <c r="KZC735" s="14"/>
      <c r="KZD735" s="14"/>
      <c r="KZE735" s="14"/>
      <c r="KZF735" s="14"/>
      <c r="KZG735" s="14"/>
      <c r="KZH735" s="14"/>
      <c r="KZI735" s="14"/>
      <c r="KZJ735" s="14"/>
      <c r="KZK735" s="14"/>
      <c r="KZL735" s="14"/>
      <c r="KZM735" s="14"/>
      <c r="KZN735" s="14"/>
      <c r="KZO735" s="14"/>
      <c r="KZP735" s="14"/>
      <c r="KZQ735" s="14"/>
      <c r="KZR735" s="14"/>
      <c r="KZS735" s="14"/>
      <c r="KZT735" s="14"/>
      <c r="KZU735" s="14"/>
      <c r="KZV735" s="14"/>
      <c r="KZW735" s="14"/>
      <c r="KZX735" s="14"/>
      <c r="KZY735" s="14"/>
      <c r="KZZ735" s="14"/>
      <c r="LAA735" s="14"/>
      <c r="LAB735" s="14"/>
      <c r="LAC735" s="14"/>
      <c r="LAD735" s="14"/>
      <c r="LAE735" s="14"/>
      <c r="LAF735" s="14"/>
      <c r="LAG735" s="14"/>
      <c r="LAH735" s="14"/>
      <c r="LAI735" s="14"/>
      <c r="LAJ735" s="14"/>
      <c r="LAK735" s="14"/>
      <c r="LAL735" s="14"/>
      <c r="LAM735" s="14"/>
      <c r="LAN735" s="14"/>
      <c r="LAO735" s="14"/>
      <c r="LAP735" s="14"/>
      <c r="LAQ735" s="14"/>
      <c r="LAR735" s="14"/>
      <c r="LAS735" s="14"/>
      <c r="LAT735" s="14"/>
      <c r="LAU735" s="14"/>
      <c r="LAV735" s="14"/>
      <c r="LAW735" s="14"/>
      <c r="LAX735" s="14"/>
      <c r="LAY735" s="14"/>
      <c r="LAZ735" s="14"/>
      <c r="LBA735" s="14"/>
      <c r="LBB735" s="14"/>
      <c r="LBC735" s="14"/>
      <c r="LBD735" s="14"/>
      <c r="LBE735" s="14"/>
      <c r="LBF735" s="14"/>
      <c r="LBG735" s="14"/>
      <c r="LBH735" s="14"/>
      <c r="LBI735" s="14"/>
      <c r="LBJ735" s="14"/>
      <c r="LBK735" s="14"/>
      <c r="LBL735" s="14"/>
      <c r="LBM735" s="14"/>
      <c r="LBN735" s="14"/>
      <c r="LBO735" s="14"/>
      <c r="LBP735" s="14"/>
      <c r="LBQ735" s="14"/>
      <c r="LBR735" s="14"/>
      <c r="LBS735" s="14"/>
      <c r="LBT735" s="14"/>
      <c r="LBU735" s="14"/>
      <c r="LBV735" s="14"/>
      <c r="LBW735" s="14"/>
      <c r="LBX735" s="14"/>
      <c r="LBY735" s="14"/>
      <c r="LBZ735" s="14"/>
      <c r="LCA735" s="14"/>
      <c r="LCB735" s="14"/>
      <c r="LCC735" s="14"/>
      <c r="LCD735" s="14"/>
      <c r="LCE735" s="14"/>
      <c r="LCF735" s="14"/>
      <c r="LCG735" s="14"/>
      <c r="LCH735" s="14"/>
      <c r="LCI735" s="14"/>
      <c r="LCJ735" s="14"/>
      <c r="LCK735" s="14"/>
      <c r="LCL735" s="14"/>
      <c r="LCM735" s="14"/>
      <c r="LCN735" s="14"/>
      <c r="LCO735" s="14"/>
      <c r="LCP735" s="14"/>
      <c r="LCQ735" s="14"/>
      <c r="LCR735" s="14"/>
      <c r="LCS735" s="14"/>
      <c r="LCT735" s="14"/>
      <c r="LCU735" s="14"/>
      <c r="LCV735" s="14"/>
      <c r="LCW735" s="14"/>
      <c r="LCX735" s="14"/>
      <c r="LCY735" s="14"/>
      <c r="LCZ735" s="14"/>
      <c r="LDA735" s="14"/>
      <c r="LDB735" s="14"/>
      <c r="LDC735" s="14"/>
      <c r="LDD735" s="14"/>
      <c r="LDE735" s="14"/>
      <c r="LDF735" s="14"/>
      <c r="LDG735" s="14"/>
      <c r="LDH735" s="14"/>
      <c r="LDI735" s="14"/>
      <c r="LDJ735" s="14"/>
      <c r="LDK735" s="14"/>
      <c r="LDL735" s="14"/>
      <c r="LDM735" s="14"/>
      <c r="LDN735" s="14"/>
      <c r="LDO735" s="14"/>
      <c r="LDP735" s="14"/>
      <c r="LDQ735" s="14"/>
      <c r="LDR735" s="14"/>
      <c r="LDS735" s="14"/>
      <c r="LDT735" s="14"/>
      <c r="LDU735" s="14"/>
      <c r="LDV735" s="14"/>
      <c r="LDW735" s="14"/>
      <c r="LDX735" s="14"/>
      <c r="LDY735" s="14"/>
      <c r="LDZ735" s="14"/>
      <c r="LEA735" s="14"/>
      <c r="LEB735" s="14"/>
      <c r="LEC735" s="14"/>
      <c r="LED735" s="14"/>
      <c r="LEE735" s="14"/>
      <c r="LEF735" s="14"/>
      <c r="LEG735" s="14"/>
      <c r="LEH735" s="14"/>
      <c r="LEI735" s="14"/>
      <c r="LEJ735" s="14"/>
      <c r="LEK735" s="14"/>
      <c r="LEL735" s="14"/>
      <c r="LEM735" s="14"/>
      <c r="LEN735" s="14"/>
      <c r="LEO735" s="14"/>
      <c r="LEP735" s="14"/>
      <c r="LEQ735" s="14"/>
      <c r="LER735" s="14"/>
      <c r="LES735" s="14"/>
      <c r="LET735" s="14"/>
      <c r="LEU735" s="14"/>
      <c r="LEV735" s="14"/>
      <c r="LEW735" s="14"/>
      <c r="LEX735" s="14"/>
      <c r="LEY735" s="14"/>
      <c r="LEZ735" s="14"/>
      <c r="LFA735" s="14"/>
      <c r="LFB735" s="14"/>
      <c r="LFC735" s="14"/>
      <c r="LFD735" s="14"/>
      <c r="LFE735" s="14"/>
      <c r="LFF735" s="14"/>
      <c r="LFG735" s="14"/>
      <c r="LFH735" s="14"/>
      <c r="LFI735" s="14"/>
      <c r="LFJ735" s="14"/>
      <c r="LFK735" s="14"/>
      <c r="LFL735" s="14"/>
      <c r="LFM735" s="14"/>
      <c r="LFN735" s="14"/>
      <c r="LFO735" s="14"/>
      <c r="LFP735" s="14"/>
      <c r="LFQ735" s="14"/>
      <c r="LFR735" s="14"/>
      <c r="LFS735" s="14"/>
      <c r="LFT735" s="14"/>
      <c r="LFU735" s="14"/>
      <c r="LFV735" s="14"/>
      <c r="LFW735" s="14"/>
      <c r="LFX735" s="14"/>
      <c r="LFY735" s="14"/>
      <c r="LFZ735" s="14"/>
      <c r="LGA735" s="14"/>
      <c r="LGB735" s="14"/>
      <c r="LGC735" s="14"/>
      <c r="LGD735" s="14"/>
      <c r="LGE735" s="14"/>
      <c r="LGF735" s="14"/>
      <c r="LGG735" s="14"/>
      <c r="LGH735" s="14"/>
      <c r="LGI735" s="14"/>
      <c r="LGJ735" s="14"/>
      <c r="LGK735" s="14"/>
      <c r="LGL735" s="14"/>
      <c r="LGM735" s="14"/>
      <c r="LGN735" s="14"/>
      <c r="LGO735" s="14"/>
      <c r="LGP735" s="14"/>
      <c r="LGQ735" s="14"/>
      <c r="LGR735" s="14"/>
      <c r="LGS735" s="14"/>
      <c r="LGT735" s="14"/>
      <c r="LGU735" s="14"/>
      <c r="LGV735" s="14"/>
      <c r="LGW735" s="14"/>
      <c r="LGX735" s="14"/>
      <c r="LGY735" s="14"/>
      <c r="LGZ735" s="14"/>
      <c r="LHA735" s="14"/>
      <c r="LHB735" s="14"/>
      <c r="LHC735" s="14"/>
      <c r="LHD735" s="14"/>
      <c r="LHE735" s="14"/>
      <c r="LHF735" s="14"/>
      <c r="LHG735" s="14"/>
      <c r="LHH735" s="14"/>
      <c r="LHI735" s="14"/>
      <c r="LHJ735" s="14"/>
      <c r="LHK735" s="14"/>
      <c r="LHL735" s="14"/>
      <c r="LHM735" s="14"/>
      <c r="LHN735" s="14"/>
      <c r="LHO735" s="14"/>
      <c r="LHP735" s="14"/>
      <c r="LHQ735" s="14"/>
      <c r="LHR735" s="14"/>
      <c r="LHS735" s="14"/>
      <c r="LHT735" s="14"/>
      <c r="LHU735" s="14"/>
      <c r="LHV735" s="14"/>
      <c r="LHW735" s="14"/>
      <c r="LHX735" s="14"/>
      <c r="LHY735" s="14"/>
      <c r="LHZ735" s="14"/>
      <c r="LIA735" s="14"/>
      <c r="LIB735" s="14"/>
      <c r="LIC735" s="14"/>
      <c r="LID735" s="14"/>
      <c r="LIE735" s="14"/>
      <c r="LIF735" s="14"/>
      <c r="LIG735" s="14"/>
      <c r="LIH735" s="14"/>
      <c r="LII735" s="14"/>
      <c r="LIJ735" s="14"/>
      <c r="LIK735" s="14"/>
      <c r="LIL735" s="14"/>
      <c r="LIM735" s="14"/>
      <c r="LIN735" s="14"/>
      <c r="LIO735" s="14"/>
      <c r="LIP735" s="14"/>
      <c r="LIQ735" s="14"/>
      <c r="LIR735" s="14"/>
      <c r="LIS735" s="14"/>
      <c r="LIT735" s="14"/>
      <c r="LIU735" s="14"/>
      <c r="LIV735" s="14"/>
      <c r="LIW735" s="14"/>
      <c r="LIX735" s="14"/>
      <c r="LIY735" s="14"/>
      <c r="LIZ735" s="14"/>
      <c r="LJA735" s="14"/>
      <c r="LJB735" s="14"/>
      <c r="LJC735" s="14"/>
      <c r="LJD735" s="14"/>
      <c r="LJE735" s="14"/>
      <c r="LJF735" s="14"/>
      <c r="LJG735" s="14"/>
      <c r="LJH735" s="14"/>
      <c r="LJI735" s="14"/>
      <c r="LJJ735" s="14"/>
      <c r="LJK735" s="14"/>
      <c r="LJL735" s="14"/>
      <c r="LJM735" s="14"/>
      <c r="LJN735" s="14"/>
      <c r="LJO735" s="14"/>
      <c r="LJP735" s="14"/>
      <c r="LJQ735" s="14"/>
      <c r="LJR735" s="14"/>
      <c r="LJS735" s="14"/>
      <c r="LJT735" s="14"/>
      <c r="LJU735" s="14"/>
      <c r="LJV735" s="14"/>
      <c r="LJW735" s="14"/>
      <c r="LJX735" s="14"/>
      <c r="LJY735" s="14"/>
      <c r="LJZ735" s="14"/>
      <c r="LKA735" s="14"/>
      <c r="LKB735" s="14"/>
      <c r="LKC735" s="14"/>
      <c r="LKD735" s="14"/>
      <c r="LKE735" s="14"/>
      <c r="LKF735" s="14"/>
      <c r="LKG735" s="14"/>
      <c r="LKH735" s="14"/>
      <c r="LKI735" s="14"/>
      <c r="LKJ735" s="14"/>
      <c r="LKK735" s="14"/>
      <c r="LKL735" s="14"/>
      <c r="LKM735" s="14"/>
      <c r="LKN735" s="14"/>
      <c r="LKO735" s="14"/>
      <c r="LKP735" s="14"/>
      <c r="LKQ735" s="14"/>
      <c r="LKR735" s="14"/>
      <c r="LKS735" s="14"/>
      <c r="LKT735" s="14"/>
      <c r="LKU735" s="14"/>
      <c r="LKV735" s="14"/>
      <c r="LKW735" s="14"/>
      <c r="LKX735" s="14"/>
      <c r="LKY735" s="14"/>
      <c r="LKZ735" s="14"/>
      <c r="LLA735" s="14"/>
      <c r="LLB735" s="14"/>
      <c r="LLC735" s="14"/>
      <c r="LLD735" s="14"/>
      <c r="LLE735" s="14"/>
      <c r="LLF735" s="14"/>
      <c r="LLG735" s="14"/>
      <c r="LLH735" s="14"/>
      <c r="LLI735" s="14"/>
      <c r="LLJ735" s="14"/>
      <c r="LLK735" s="14"/>
      <c r="LLL735" s="14"/>
      <c r="LLM735" s="14"/>
      <c r="LLN735" s="14"/>
      <c r="LLO735" s="14"/>
      <c r="LLP735" s="14"/>
      <c r="LLQ735" s="14"/>
      <c r="LLR735" s="14"/>
      <c r="LLS735" s="14"/>
      <c r="LLT735" s="14"/>
      <c r="LLU735" s="14"/>
      <c r="LLV735" s="14"/>
      <c r="LLW735" s="14"/>
      <c r="LLX735" s="14"/>
      <c r="LLY735" s="14"/>
      <c r="LLZ735" s="14"/>
      <c r="LMA735" s="14"/>
      <c r="LMB735" s="14"/>
      <c r="LMC735" s="14"/>
      <c r="LMD735" s="14"/>
      <c r="LME735" s="14"/>
      <c r="LMF735" s="14"/>
      <c r="LMG735" s="14"/>
      <c r="LMH735" s="14"/>
      <c r="LMI735" s="14"/>
      <c r="LMJ735" s="14"/>
      <c r="LMK735" s="14"/>
      <c r="LML735" s="14"/>
      <c r="LMM735" s="14"/>
      <c r="LMN735" s="14"/>
      <c r="LMO735" s="14"/>
      <c r="LMP735" s="14"/>
      <c r="LMQ735" s="14"/>
      <c r="LMR735" s="14"/>
      <c r="LMS735" s="14"/>
      <c r="LMT735" s="14"/>
      <c r="LMU735" s="14"/>
      <c r="LMV735" s="14"/>
      <c r="LMW735" s="14"/>
      <c r="LMX735" s="14"/>
      <c r="LMY735" s="14"/>
      <c r="LMZ735" s="14"/>
      <c r="LNA735" s="14"/>
      <c r="LNB735" s="14"/>
      <c r="LNC735" s="14"/>
      <c r="LND735" s="14"/>
      <c r="LNE735" s="14"/>
      <c r="LNF735" s="14"/>
      <c r="LNG735" s="14"/>
      <c r="LNH735" s="14"/>
      <c r="LNI735" s="14"/>
      <c r="LNJ735" s="14"/>
      <c r="LNK735" s="14"/>
      <c r="LNL735" s="14"/>
      <c r="LNM735" s="14"/>
      <c r="LNN735" s="14"/>
      <c r="LNO735" s="14"/>
      <c r="LNP735" s="14"/>
      <c r="LNQ735" s="14"/>
      <c r="LNR735" s="14"/>
      <c r="LNS735" s="14"/>
      <c r="LNT735" s="14"/>
      <c r="LNU735" s="14"/>
      <c r="LNV735" s="14"/>
      <c r="LNW735" s="14"/>
      <c r="LNX735" s="14"/>
      <c r="LNY735" s="14"/>
      <c r="LNZ735" s="14"/>
      <c r="LOA735" s="14"/>
      <c r="LOB735" s="14"/>
      <c r="LOC735" s="14"/>
      <c r="LOD735" s="14"/>
      <c r="LOE735" s="14"/>
      <c r="LOF735" s="14"/>
      <c r="LOG735" s="14"/>
      <c r="LOH735" s="14"/>
      <c r="LOI735" s="14"/>
      <c r="LOJ735" s="14"/>
      <c r="LOK735" s="14"/>
      <c r="LOL735" s="14"/>
      <c r="LOM735" s="14"/>
      <c r="LON735" s="14"/>
      <c r="LOO735" s="14"/>
      <c r="LOP735" s="14"/>
      <c r="LOQ735" s="14"/>
      <c r="LOR735" s="14"/>
      <c r="LOS735" s="14"/>
      <c r="LOT735" s="14"/>
      <c r="LOU735" s="14"/>
      <c r="LOV735" s="14"/>
      <c r="LOW735" s="14"/>
      <c r="LOX735" s="14"/>
      <c r="LOY735" s="14"/>
      <c r="LOZ735" s="14"/>
      <c r="LPA735" s="14"/>
      <c r="LPB735" s="14"/>
      <c r="LPC735" s="14"/>
      <c r="LPD735" s="14"/>
      <c r="LPE735" s="14"/>
      <c r="LPF735" s="14"/>
      <c r="LPG735" s="14"/>
      <c r="LPH735" s="14"/>
      <c r="LPI735" s="14"/>
      <c r="LPJ735" s="14"/>
      <c r="LPK735" s="14"/>
      <c r="LPL735" s="14"/>
      <c r="LPM735" s="14"/>
      <c r="LPN735" s="14"/>
      <c r="LPO735" s="14"/>
      <c r="LPP735" s="14"/>
      <c r="LPQ735" s="14"/>
      <c r="LPR735" s="14"/>
      <c r="LPS735" s="14"/>
      <c r="LPT735" s="14"/>
      <c r="LPU735" s="14"/>
      <c r="LPV735" s="14"/>
      <c r="LPW735" s="14"/>
      <c r="LPX735" s="14"/>
      <c r="LPY735" s="14"/>
      <c r="LPZ735" s="14"/>
      <c r="LQA735" s="14"/>
      <c r="LQB735" s="14"/>
      <c r="LQC735" s="14"/>
      <c r="LQD735" s="14"/>
      <c r="LQE735" s="14"/>
      <c r="LQF735" s="14"/>
      <c r="LQG735" s="14"/>
      <c r="LQH735" s="14"/>
      <c r="LQI735" s="14"/>
      <c r="LQJ735" s="14"/>
      <c r="LQK735" s="14"/>
      <c r="LQL735" s="14"/>
      <c r="LQM735" s="14"/>
      <c r="LQN735" s="14"/>
      <c r="LQO735" s="14"/>
      <c r="LQP735" s="14"/>
      <c r="LQQ735" s="14"/>
      <c r="LQR735" s="14"/>
      <c r="LQS735" s="14"/>
      <c r="LQT735" s="14"/>
      <c r="LQU735" s="14"/>
      <c r="LQV735" s="14"/>
      <c r="LQW735" s="14"/>
      <c r="LQX735" s="14"/>
      <c r="LQY735" s="14"/>
      <c r="LQZ735" s="14"/>
      <c r="LRA735" s="14"/>
      <c r="LRB735" s="14"/>
      <c r="LRC735" s="14"/>
      <c r="LRD735" s="14"/>
      <c r="LRE735" s="14"/>
      <c r="LRF735" s="14"/>
      <c r="LRG735" s="14"/>
      <c r="LRH735" s="14"/>
      <c r="LRI735" s="14"/>
      <c r="LRJ735" s="14"/>
      <c r="LRK735" s="14"/>
      <c r="LRL735" s="14"/>
      <c r="LRM735" s="14"/>
      <c r="LRN735" s="14"/>
      <c r="LRO735" s="14"/>
      <c r="LRP735" s="14"/>
      <c r="LRQ735" s="14"/>
      <c r="LRR735" s="14"/>
      <c r="LRS735" s="14"/>
      <c r="LRT735" s="14"/>
      <c r="LRU735" s="14"/>
      <c r="LRV735" s="14"/>
      <c r="LRW735" s="14"/>
      <c r="LRX735" s="14"/>
      <c r="LRY735" s="14"/>
      <c r="LRZ735" s="14"/>
      <c r="LSA735" s="14"/>
      <c r="LSB735" s="14"/>
      <c r="LSC735" s="14"/>
      <c r="LSD735" s="14"/>
      <c r="LSE735" s="14"/>
      <c r="LSF735" s="14"/>
      <c r="LSG735" s="14"/>
      <c r="LSH735" s="14"/>
      <c r="LSI735" s="14"/>
      <c r="LSJ735" s="14"/>
      <c r="LSK735" s="14"/>
      <c r="LSL735" s="14"/>
      <c r="LSM735" s="14"/>
      <c r="LSN735" s="14"/>
      <c r="LSO735" s="14"/>
      <c r="LSP735" s="14"/>
      <c r="LSQ735" s="14"/>
      <c r="LSR735" s="14"/>
      <c r="LSS735" s="14"/>
      <c r="LST735" s="14"/>
      <c r="LSU735" s="14"/>
      <c r="LSV735" s="14"/>
      <c r="LSW735" s="14"/>
      <c r="LSX735" s="14"/>
      <c r="LSY735" s="14"/>
      <c r="LSZ735" s="14"/>
      <c r="LTA735" s="14"/>
      <c r="LTB735" s="14"/>
      <c r="LTC735" s="14"/>
      <c r="LTD735" s="14"/>
      <c r="LTE735" s="14"/>
      <c r="LTF735" s="14"/>
      <c r="LTG735" s="14"/>
      <c r="LTH735" s="14"/>
      <c r="LTI735" s="14"/>
      <c r="LTJ735" s="14"/>
      <c r="LTK735" s="14"/>
      <c r="LTL735" s="14"/>
      <c r="LTM735" s="14"/>
      <c r="LTN735" s="14"/>
      <c r="LTO735" s="14"/>
      <c r="LTP735" s="14"/>
      <c r="LTQ735" s="14"/>
      <c r="LTR735" s="14"/>
      <c r="LTS735" s="14"/>
      <c r="LTT735" s="14"/>
      <c r="LTU735" s="14"/>
      <c r="LTV735" s="14"/>
      <c r="LTW735" s="14"/>
      <c r="LTX735" s="14"/>
      <c r="LTY735" s="14"/>
      <c r="LTZ735" s="14"/>
      <c r="LUA735" s="14"/>
      <c r="LUB735" s="14"/>
      <c r="LUC735" s="14"/>
      <c r="LUD735" s="14"/>
      <c r="LUE735" s="14"/>
      <c r="LUF735" s="14"/>
      <c r="LUG735" s="14"/>
      <c r="LUH735" s="14"/>
      <c r="LUI735" s="14"/>
      <c r="LUJ735" s="14"/>
      <c r="LUK735" s="14"/>
      <c r="LUL735" s="14"/>
      <c r="LUM735" s="14"/>
      <c r="LUN735" s="14"/>
      <c r="LUO735" s="14"/>
      <c r="LUP735" s="14"/>
      <c r="LUQ735" s="14"/>
      <c r="LUR735" s="14"/>
      <c r="LUS735" s="14"/>
      <c r="LUT735" s="14"/>
      <c r="LUU735" s="14"/>
      <c r="LUV735" s="14"/>
      <c r="LUW735" s="14"/>
      <c r="LUX735" s="14"/>
      <c r="LUY735" s="14"/>
      <c r="LUZ735" s="14"/>
      <c r="LVA735" s="14"/>
      <c r="LVB735" s="14"/>
      <c r="LVC735" s="14"/>
      <c r="LVD735" s="14"/>
      <c r="LVE735" s="14"/>
      <c r="LVF735" s="14"/>
      <c r="LVG735" s="14"/>
      <c r="LVH735" s="14"/>
      <c r="LVI735" s="14"/>
      <c r="LVJ735" s="14"/>
      <c r="LVK735" s="14"/>
      <c r="LVL735" s="14"/>
      <c r="LVM735" s="14"/>
      <c r="LVN735" s="14"/>
      <c r="LVO735" s="14"/>
      <c r="LVP735" s="14"/>
      <c r="LVQ735" s="14"/>
      <c r="LVR735" s="14"/>
      <c r="LVS735" s="14"/>
      <c r="LVT735" s="14"/>
      <c r="LVU735" s="14"/>
      <c r="LVV735" s="14"/>
      <c r="LVW735" s="14"/>
      <c r="LVX735" s="14"/>
      <c r="LVY735" s="14"/>
      <c r="LVZ735" s="14"/>
      <c r="LWA735" s="14"/>
      <c r="LWB735" s="14"/>
      <c r="LWC735" s="14"/>
      <c r="LWD735" s="14"/>
      <c r="LWE735" s="14"/>
      <c r="LWF735" s="14"/>
      <c r="LWG735" s="14"/>
      <c r="LWH735" s="14"/>
      <c r="LWI735" s="14"/>
      <c r="LWJ735" s="14"/>
      <c r="LWK735" s="14"/>
      <c r="LWL735" s="14"/>
      <c r="LWM735" s="14"/>
      <c r="LWN735" s="14"/>
      <c r="LWO735" s="14"/>
      <c r="LWP735" s="14"/>
      <c r="LWQ735" s="14"/>
      <c r="LWR735" s="14"/>
      <c r="LWS735" s="14"/>
      <c r="LWT735" s="14"/>
      <c r="LWU735" s="14"/>
      <c r="LWV735" s="14"/>
      <c r="LWW735" s="14"/>
      <c r="LWX735" s="14"/>
      <c r="LWY735" s="14"/>
      <c r="LWZ735" s="14"/>
      <c r="LXA735" s="14"/>
      <c r="LXB735" s="14"/>
      <c r="LXC735" s="14"/>
      <c r="LXD735" s="14"/>
      <c r="LXE735" s="14"/>
      <c r="LXF735" s="14"/>
      <c r="LXG735" s="14"/>
      <c r="LXH735" s="14"/>
      <c r="LXI735" s="14"/>
      <c r="LXJ735" s="14"/>
      <c r="LXK735" s="14"/>
      <c r="LXL735" s="14"/>
      <c r="LXM735" s="14"/>
      <c r="LXN735" s="14"/>
      <c r="LXO735" s="14"/>
      <c r="LXP735" s="14"/>
      <c r="LXQ735" s="14"/>
      <c r="LXR735" s="14"/>
      <c r="LXS735" s="14"/>
      <c r="LXT735" s="14"/>
      <c r="LXU735" s="14"/>
      <c r="LXV735" s="14"/>
      <c r="LXW735" s="14"/>
      <c r="LXX735" s="14"/>
      <c r="LXY735" s="14"/>
      <c r="LXZ735" s="14"/>
      <c r="LYA735" s="14"/>
      <c r="LYB735" s="14"/>
      <c r="LYC735" s="14"/>
      <c r="LYD735" s="14"/>
      <c r="LYE735" s="14"/>
      <c r="LYF735" s="14"/>
      <c r="LYG735" s="14"/>
      <c r="LYH735" s="14"/>
      <c r="LYI735" s="14"/>
      <c r="LYJ735" s="14"/>
      <c r="LYK735" s="14"/>
      <c r="LYL735" s="14"/>
      <c r="LYM735" s="14"/>
      <c r="LYN735" s="14"/>
      <c r="LYO735" s="14"/>
      <c r="LYP735" s="14"/>
      <c r="LYQ735" s="14"/>
      <c r="LYR735" s="14"/>
      <c r="LYS735" s="14"/>
      <c r="LYT735" s="14"/>
      <c r="LYU735" s="14"/>
      <c r="LYV735" s="14"/>
      <c r="LYW735" s="14"/>
      <c r="LYX735" s="14"/>
      <c r="LYY735" s="14"/>
      <c r="LYZ735" s="14"/>
      <c r="LZA735" s="14"/>
      <c r="LZB735" s="14"/>
      <c r="LZC735" s="14"/>
      <c r="LZD735" s="14"/>
      <c r="LZE735" s="14"/>
      <c r="LZF735" s="14"/>
      <c r="LZG735" s="14"/>
      <c r="LZH735" s="14"/>
      <c r="LZI735" s="14"/>
      <c r="LZJ735" s="14"/>
      <c r="LZK735" s="14"/>
      <c r="LZL735" s="14"/>
      <c r="LZM735" s="14"/>
      <c r="LZN735" s="14"/>
      <c r="LZO735" s="14"/>
      <c r="LZP735" s="14"/>
      <c r="LZQ735" s="14"/>
      <c r="LZR735" s="14"/>
      <c r="LZS735" s="14"/>
      <c r="LZT735" s="14"/>
      <c r="LZU735" s="14"/>
      <c r="LZV735" s="14"/>
      <c r="LZW735" s="14"/>
      <c r="LZX735" s="14"/>
      <c r="LZY735" s="14"/>
      <c r="LZZ735" s="14"/>
      <c r="MAA735" s="14"/>
      <c r="MAB735" s="14"/>
      <c r="MAC735" s="14"/>
      <c r="MAD735" s="14"/>
      <c r="MAE735" s="14"/>
      <c r="MAF735" s="14"/>
      <c r="MAG735" s="14"/>
      <c r="MAH735" s="14"/>
      <c r="MAI735" s="14"/>
      <c r="MAJ735" s="14"/>
      <c r="MAK735" s="14"/>
      <c r="MAL735" s="14"/>
      <c r="MAM735" s="14"/>
      <c r="MAN735" s="14"/>
      <c r="MAO735" s="14"/>
      <c r="MAP735" s="14"/>
      <c r="MAQ735" s="14"/>
      <c r="MAR735" s="14"/>
      <c r="MAS735" s="14"/>
      <c r="MAT735" s="14"/>
      <c r="MAU735" s="14"/>
      <c r="MAV735" s="14"/>
      <c r="MAW735" s="14"/>
      <c r="MAX735" s="14"/>
      <c r="MAY735" s="14"/>
      <c r="MAZ735" s="14"/>
      <c r="MBA735" s="14"/>
      <c r="MBB735" s="14"/>
      <c r="MBC735" s="14"/>
      <c r="MBD735" s="14"/>
      <c r="MBE735" s="14"/>
      <c r="MBF735" s="14"/>
      <c r="MBG735" s="14"/>
      <c r="MBH735" s="14"/>
      <c r="MBI735" s="14"/>
      <c r="MBJ735" s="14"/>
      <c r="MBK735" s="14"/>
      <c r="MBL735" s="14"/>
      <c r="MBM735" s="14"/>
      <c r="MBN735" s="14"/>
      <c r="MBO735" s="14"/>
      <c r="MBP735" s="14"/>
      <c r="MBQ735" s="14"/>
      <c r="MBR735" s="14"/>
      <c r="MBS735" s="14"/>
      <c r="MBT735" s="14"/>
      <c r="MBU735" s="14"/>
      <c r="MBV735" s="14"/>
      <c r="MBW735" s="14"/>
      <c r="MBX735" s="14"/>
      <c r="MBY735" s="14"/>
      <c r="MBZ735" s="14"/>
      <c r="MCA735" s="14"/>
      <c r="MCB735" s="14"/>
      <c r="MCC735" s="14"/>
      <c r="MCD735" s="14"/>
      <c r="MCE735" s="14"/>
      <c r="MCF735" s="14"/>
      <c r="MCG735" s="14"/>
      <c r="MCH735" s="14"/>
      <c r="MCI735" s="14"/>
      <c r="MCJ735" s="14"/>
      <c r="MCK735" s="14"/>
      <c r="MCL735" s="14"/>
      <c r="MCM735" s="14"/>
      <c r="MCN735" s="14"/>
      <c r="MCO735" s="14"/>
      <c r="MCP735" s="14"/>
      <c r="MCQ735" s="14"/>
      <c r="MCR735" s="14"/>
      <c r="MCS735" s="14"/>
      <c r="MCT735" s="14"/>
      <c r="MCU735" s="14"/>
      <c r="MCV735" s="14"/>
      <c r="MCW735" s="14"/>
      <c r="MCX735" s="14"/>
      <c r="MCY735" s="14"/>
      <c r="MCZ735" s="14"/>
      <c r="MDA735" s="14"/>
      <c r="MDB735" s="14"/>
      <c r="MDC735" s="14"/>
      <c r="MDD735" s="14"/>
      <c r="MDE735" s="14"/>
      <c r="MDF735" s="14"/>
      <c r="MDG735" s="14"/>
      <c r="MDH735" s="14"/>
      <c r="MDI735" s="14"/>
      <c r="MDJ735" s="14"/>
      <c r="MDK735" s="14"/>
      <c r="MDL735" s="14"/>
      <c r="MDM735" s="14"/>
      <c r="MDN735" s="14"/>
      <c r="MDO735" s="14"/>
      <c r="MDP735" s="14"/>
      <c r="MDQ735" s="14"/>
      <c r="MDR735" s="14"/>
      <c r="MDS735" s="14"/>
      <c r="MDT735" s="14"/>
      <c r="MDU735" s="14"/>
      <c r="MDV735" s="14"/>
      <c r="MDW735" s="14"/>
      <c r="MDX735" s="14"/>
      <c r="MDY735" s="14"/>
      <c r="MDZ735" s="14"/>
      <c r="MEA735" s="14"/>
      <c r="MEB735" s="14"/>
      <c r="MEC735" s="14"/>
      <c r="MED735" s="14"/>
      <c r="MEE735" s="14"/>
      <c r="MEF735" s="14"/>
      <c r="MEG735" s="14"/>
      <c r="MEH735" s="14"/>
      <c r="MEI735" s="14"/>
      <c r="MEJ735" s="14"/>
      <c r="MEK735" s="14"/>
      <c r="MEL735" s="14"/>
      <c r="MEM735" s="14"/>
      <c r="MEN735" s="14"/>
      <c r="MEO735" s="14"/>
      <c r="MEP735" s="14"/>
      <c r="MEQ735" s="14"/>
      <c r="MER735" s="14"/>
      <c r="MES735" s="14"/>
      <c r="MET735" s="14"/>
      <c r="MEU735" s="14"/>
      <c r="MEV735" s="14"/>
      <c r="MEW735" s="14"/>
      <c r="MEX735" s="14"/>
      <c r="MEY735" s="14"/>
      <c r="MEZ735" s="14"/>
      <c r="MFA735" s="14"/>
      <c r="MFB735" s="14"/>
      <c r="MFC735" s="14"/>
      <c r="MFD735" s="14"/>
      <c r="MFE735" s="14"/>
      <c r="MFF735" s="14"/>
      <c r="MFG735" s="14"/>
      <c r="MFH735" s="14"/>
      <c r="MFI735" s="14"/>
      <c r="MFJ735" s="14"/>
      <c r="MFK735" s="14"/>
      <c r="MFL735" s="14"/>
      <c r="MFM735" s="14"/>
      <c r="MFN735" s="14"/>
      <c r="MFO735" s="14"/>
      <c r="MFP735" s="14"/>
      <c r="MFQ735" s="14"/>
      <c r="MFR735" s="14"/>
      <c r="MFS735" s="14"/>
      <c r="MFT735" s="14"/>
      <c r="MFU735" s="14"/>
      <c r="MFV735" s="14"/>
      <c r="MFW735" s="14"/>
      <c r="MFX735" s="14"/>
      <c r="MFY735" s="14"/>
      <c r="MFZ735" s="14"/>
      <c r="MGA735" s="14"/>
      <c r="MGB735" s="14"/>
      <c r="MGC735" s="14"/>
      <c r="MGD735" s="14"/>
      <c r="MGE735" s="14"/>
      <c r="MGF735" s="14"/>
      <c r="MGG735" s="14"/>
      <c r="MGH735" s="14"/>
      <c r="MGI735" s="14"/>
      <c r="MGJ735" s="14"/>
      <c r="MGK735" s="14"/>
      <c r="MGL735" s="14"/>
      <c r="MGM735" s="14"/>
      <c r="MGN735" s="14"/>
      <c r="MGO735" s="14"/>
      <c r="MGP735" s="14"/>
      <c r="MGQ735" s="14"/>
      <c r="MGR735" s="14"/>
      <c r="MGS735" s="14"/>
      <c r="MGT735" s="14"/>
      <c r="MGU735" s="14"/>
      <c r="MGV735" s="14"/>
      <c r="MGW735" s="14"/>
      <c r="MGX735" s="14"/>
      <c r="MGY735" s="14"/>
      <c r="MGZ735" s="14"/>
      <c r="MHA735" s="14"/>
      <c r="MHB735" s="14"/>
      <c r="MHC735" s="14"/>
      <c r="MHD735" s="14"/>
      <c r="MHE735" s="14"/>
      <c r="MHF735" s="14"/>
      <c r="MHG735" s="14"/>
      <c r="MHH735" s="14"/>
      <c r="MHI735" s="14"/>
      <c r="MHJ735" s="14"/>
      <c r="MHK735" s="14"/>
      <c r="MHL735" s="14"/>
      <c r="MHM735" s="14"/>
      <c r="MHN735" s="14"/>
      <c r="MHO735" s="14"/>
      <c r="MHP735" s="14"/>
      <c r="MHQ735" s="14"/>
      <c r="MHR735" s="14"/>
      <c r="MHS735" s="14"/>
      <c r="MHT735" s="14"/>
      <c r="MHU735" s="14"/>
      <c r="MHV735" s="14"/>
      <c r="MHW735" s="14"/>
      <c r="MHX735" s="14"/>
      <c r="MHY735" s="14"/>
      <c r="MHZ735" s="14"/>
      <c r="MIA735" s="14"/>
      <c r="MIB735" s="14"/>
      <c r="MIC735" s="14"/>
      <c r="MID735" s="14"/>
      <c r="MIE735" s="14"/>
      <c r="MIF735" s="14"/>
      <c r="MIG735" s="14"/>
      <c r="MIH735" s="14"/>
      <c r="MII735" s="14"/>
      <c r="MIJ735" s="14"/>
      <c r="MIK735" s="14"/>
      <c r="MIL735" s="14"/>
      <c r="MIM735" s="14"/>
      <c r="MIN735" s="14"/>
      <c r="MIO735" s="14"/>
      <c r="MIP735" s="14"/>
      <c r="MIQ735" s="14"/>
      <c r="MIR735" s="14"/>
      <c r="MIS735" s="14"/>
      <c r="MIT735" s="14"/>
      <c r="MIU735" s="14"/>
      <c r="MIV735" s="14"/>
      <c r="MIW735" s="14"/>
      <c r="MIX735" s="14"/>
      <c r="MIY735" s="14"/>
      <c r="MIZ735" s="14"/>
      <c r="MJA735" s="14"/>
      <c r="MJB735" s="14"/>
      <c r="MJC735" s="14"/>
      <c r="MJD735" s="14"/>
      <c r="MJE735" s="14"/>
      <c r="MJF735" s="14"/>
      <c r="MJG735" s="14"/>
      <c r="MJH735" s="14"/>
      <c r="MJI735" s="14"/>
      <c r="MJJ735" s="14"/>
      <c r="MJK735" s="14"/>
      <c r="MJL735" s="14"/>
      <c r="MJM735" s="14"/>
      <c r="MJN735" s="14"/>
      <c r="MJO735" s="14"/>
      <c r="MJP735" s="14"/>
      <c r="MJQ735" s="14"/>
      <c r="MJR735" s="14"/>
      <c r="MJS735" s="14"/>
      <c r="MJT735" s="14"/>
      <c r="MJU735" s="14"/>
      <c r="MJV735" s="14"/>
      <c r="MJW735" s="14"/>
      <c r="MJX735" s="14"/>
      <c r="MJY735" s="14"/>
      <c r="MJZ735" s="14"/>
      <c r="MKA735" s="14"/>
      <c r="MKB735" s="14"/>
      <c r="MKC735" s="14"/>
      <c r="MKD735" s="14"/>
      <c r="MKE735" s="14"/>
      <c r="MKF735" s="14"/>
      <c r="MKG735" s="14"/>
      <c r="MKH735" s="14"/>
      <c r="MKI735" s="14"/>
      <c r="MKJ735" s="14"/>
      <c r="MKK735" s="14"/>
      <c r="MKL735" s="14"/>
      <c r="MKM735" s="14"/>
      <c r="MKN735" s="14"/>
      <c r="MKO735" s="14"/>
      <c r="MKP735" s="14"/>
      <c r="MKQ735" s="14"/>
      <c r="MKR735" s="14"/>
      <c r="MKS735" s="14"/>
      <c r="MKT735" s="14"/>
      <c r="MKU735" s="14"/>
      <c r="MKV735" s="14"/>
      <c r="MKW735" s="14"/>
      <c r="MKX735" s="14"/>
      <c r="MKY735" s="14"/>
      <c r="MKZ735" s="14"/>
      <c r="MLA735" s="14"/>
      <c r="MLB735" s="14"/>
      <c r="MLC735" s="14"/>
      <c r="MLD735" s="14"/>
      <c r="MLE735" s="14"/>
      <c r="MLF735" s="14"/>
      <c r="MLG735" s="14"/>
      <c r="MLH735" s="14"/>
      <c r="MLI735" s="14"/>
      <c r="MLJ735" s="14"/>
      <c r="MLK735" s="14"/>
      <c r="MLL735" s="14"/>
      <c r="MLM735" s="14"/>
      <c r="MLN735" s="14"/>
      <c r="MLO735" s="14"/>
      <c r="MLP735" s="14"/>
      <c r="MLQ735" s="14"/>
      <c r="MLR735" s="14"/>
      <c r="MLS735" s="14"/>
      <c r="MLT735" s="14"/>
      <c r="MLU735" s="14"/>
      <c r="MLV735" s="14"/>
      <c r="MLW735" s="14"/>
      <c r="MLX735" s="14"/>
      <c r="MLY735" s="14"/>
      <c r="MLZ735" s="14"/>
      <c r="MMA735" s="14"/>
      <c r="MMB735" s="14"/>
      <c r="MMC735" s="14"/>
      <c r="MMD735" s="14"/>
      <c r="MME735" s="14"/>
      <c r="MMF735" s="14"/>
      <c r="MMG735" s="14"/>
      <c r="MMH735" s="14"/>
      <c r="MMI735" s="14"/>
      <c r="MMJ735" s="14"/>
      <c r="MMK735" s="14"/>
      <c r="MML735" s="14"/>
      <c r="MMM735" s="14"/>
      <c r="MMN735" s="14"/>
      <c r="MMO735" s="14"/>
      <c r="MMP735" s="14"/>
      <c r="MMQ735" s="14"/>
      <c r="MMR735" s="14"/>
      <c r="MMS735" s="14"/>
      <c r="MMT735" s="14"/>
      <c r="MMU735" s="14"/>
      <c r="MMV735" s="14"/>
      <c r="MMW735" s="14"/>
      <c r="MMX735" s="14"/>
      <c r="MMY735" s="14"/>
      <c r="MMZ735" s="14"/>
      <c r="MNA735" s="14"/>
      <c r="MNB735" s="14"/>
      <c r="MNC735" s="14"/>
      <c r="MND735" s="14"/>
      <c r="MNE735" s="14"/>
      <c r="MNF735" s="14"/>
      <c r="MNG735" s="14"/>
      <c r="MNH735" s="14"/>
      <c r="MNI735" s="14"/>
      <c r="MNJ735" s="14"/>
      <c r="MNK735" s="14"/>
      <c r="MNL735" s="14"/>
      <c r="MNM735" s="14"/>
      <c r="MNN735" s="14"/>
      <c r="MNO735" s="14"/>
      <c r="MNP735" s="14"/>
      <c r="MNQ735" s="14"/>
      <c r="MNR735" s="14"/>
      <c r="MNS735" s="14"/>
      <c r="MNT735" s="14"/>
      <c r="MNU735" s="14"/>
      <c r="MNV735" s="14"/>
      <c r="MNW735" s="14"/>
      <c r="MNX735" s="14"/>
      <c r="MNY735" s="14"/>
      <c r="MNZ735" s="14"/>
      <c r="MOA735" s="14"/>
      <c r="MOB735" s="14"/>
      <c r="MOC735" s="14"/>
      <c r="MOD735" s="14"/>
      <c r="MOE735" s="14"/>
      <c r="MOF735" s="14"/>
      <c r="MOG735" s="14"/>
      <c r="MOH735" s="14"/>
      <c r="MOI735" s="14"/>
      <c r="MOJ735" s="14"/>
      <c r="MOK735" s="14"/>
      <c r="MOL735" s="14"/>
      <c r="MOM735" s="14"/>
      <c r="MON735" s="14"/>
      <c r="MOO735" s="14"/>
      <c r="MOP735" s="14"/>
      <c r="MOQ735" s="14"/>
      <c r="MOR735" s="14"/>
      <c r="MOS735" s="14"/>
      <c r="MOT735" s="14"/>
      <c r="MOU735" s="14"/>
      <c r="MOV735" s="14"/>
      <c r="MOW735" s="14"/>
      <c r="MOX735" s="14"/>
      <c r="MOY735" s="14"/>
      <c r="MOZ735" s="14"/>
      <c r="MPA735" s="14"/>
      <c r="MPB735" s="14"/>
      <c r="MPC735" s="14"/>
      <c r="MPD735" s="14"/>
      <c r="MPE735" s="14"/>
      <c r="MPF735" s="14"/>
      <c r="MPG735" s="14"/>
      <c r="MPH735" s="14"/>
      <c r="MPI735" s="14"/>
      <c r="MPJ735" s="14"/>
      <c r="MPK735" s="14"/>
      <c r="MPL735" s="14"/>
      <c r="MPM735" s="14"/>
      <c r="MPN735" s="14"/>
      <c r="MPO735" s="14"/>
      <c r="MPP735" s="14"/>
      <c r="MPQ735" s="14"/>
      <c r="MPR735" s="14"/>
      <c r="MPS735" s="14"/>
      <c r="MPT735" s="14"/>
      <c r="MPU735" s="14"/>
      <c r="MPV735" s="14"/>
      <c r="MPW735" s="14"/>
      <c r="MPX735" s="14"/>
      <c r="MPY735" s="14"/>
      <c r="MPZ735" s="14"/>
      <c r="MQA735" s="14"/>
      <c r="MQB735" s="14"/>
      <c r="MQC735" s="14"/>
      <c r="MQD735" s="14"/>
      <c r="MQE735" s="14"/>
      <c r="MQF735" s="14"/>
      <c r="MQG735" s="14"/>
      <c r="MQH735" s="14"/>
      <c r="MQI735" s="14"/>
      <c r="MQJ735" s="14"/>
      <c r="MQK735" s="14"/>
      <c r="MQL735" s="14"/>
      <c r="MQM735" s="14"/>
      <c r="MQN735" s="14"/>
      <c r="MQO735" s="14"/>
      <c r="MQP735" s="14"/>
      <c r="MQQ735" s="14"/>
      <c r="MQR735" s="14"/>
      <c r="MQS735" s="14"/>
      <c r="MQT735" s="14"/>
      <c r="MQU735" s="14"/>
      <c r="MQV735" s="14"/>
      <c r="MQW735" s="14"/>
      <c r="MQX735" s="14"/>
      <c r="MQY735" s="14"/>
      <c r="MQZ735" s="14"/>
      <c r="MRA735" s="14"/>
      <c r="MRB735" s="14"/>
      <c r="MRC735" s="14"/>
      <c r="MRD735" s="14"/>
      <c r="MRE735" s="14"/>
      <c r="MRF735" s="14"/>
      <c r="MRG735" s="14"/>
      <c r="MRH735" s="14"/>
      <c r="MRI735" s="14"/>
      <c r="MRJ735" s="14"/>
      <c r="MRK735" s="14"/>
      <c r="MRL735" s="14"/>
      <c r="MRM735" s="14"/>
      <c r="MRN735" s="14"/>
      <c r="MRO735" s="14"/>
      <c r="MRP735" s="14"/>
      <c r="MRQ735" s="14"/>
      <c r="MRR735" s="14"/>
      <c r="MRS735" s="14"/>
      <c r="MRT735" s="14"/>
      <c r="MRU735" s="14"/>
      <c r="MRV735" s="14"/>
      <c r="MRW735" s="14"/>
      <c r="MRX735" s="14"/>
      <c r="MRY735" s="14"/>
      <c r="MRZ735" s="14"/>
      <c r="MSA735" s="14"/>
      <c r="MSB735" s="14"/>
      <c r="MSC735" s="14"/>
      <c r="MSD735" s="14"/>
      <c r="MSE735" s="14"/>
      <c r="MSF735" s="14"/>
      <c r="MSG735" s="14"/>
      <c r="MSH735" s="14"/>
      <c r="MSI735" s="14"/>
      <c r="MSJ735" s="14"/>
      <c r="MSK735" s="14"/>
      <c r="MSL735" s="14"/>
      <c r="MSM735" s="14"/>
      <c r="MSN735" s="14"/>
      <c r="MSO735" s="14"/>
      <c r="MSP735" s="14"/>
      <c r="MSQ735" s="14"/>
      <c r="MSR735" s="14"/>
      <c r="MSS735" s="14"/>
      <c r="MST735" s="14"/>
      <c r="MSU735" s="14"/>
      <c r="MSV735" s="14"/>
      <c r="MSW735" s="14"/>
      <c r="MSX735" s="14"/>
      <c r="MSY735" s="14"/>
      <c r="MSZ735" s="14"/>
      <c r="MTA735" s="14"/>
      <c r="MTB735" s="14"/>
      <c r="MTC735" s="14"/>
      <c r="MTD735" s="14"/>
      <c r="MTE735" s="14"/>
      <c r="MTF735" s="14"/>
      <c r="MTG735" s="14"/>
      <c r="MTH735" s="14"/>
      <c r="MTI735" s="14"/>
      <c r="MTJ735" s="14"/>
      <c r="MTK735" s="14"/>
      <c r="MTL735" s="14"/>
      <c r="MTM735" s="14"/>
      <c r="MTN735" s="14"/>
      <c r="MTO735" s="14"/>
      <c r="MTP735" s="14"/>
      <c r="MTQ735" s="14"/>
      <c r="MTR735" s="14"/>
      <c r="MTS735" s="14"/>
      <c r="MTT735" s="14"/>
      <c r="MTU735" s="14"/>
      <c r="MTV735" s="14"/>
      <c r="MTW735" s="14"/>
      <c r="MTX735" s="14"/>
      <c r="MTY735" s="14"/>
      <c r="MTZ735" s="14"/>
      <c r="MUA735" s="14"/>
      <c r="MUB735" s="14"/>
      <c r="MUC735" s="14"/>
      <c r="MUD735" s="14"/>
      <c r="MUE735" s="14"/>
      <c r="MUF735" s="14"/>
      <c r="MUG735" s="14"/>
      <c r="MUH735" s="14"/>
      <c r="MUI735" s="14"/>
      <c r="MUJ735" s="14"/>
      <c r="MUK735" s="14"/>
      <c r="MUL735" s="14"/>
      <c r="MUM735" s="14"/>
      <c r="MUN735" s="14"/>
      <c r="MUO735" s="14"/>
      <c r="MUP735" s="14"/>
      <c r="MUQ735" s="14"/>
      <c r="MUR735" s="14"/>
      <c r="MUS735" s="14"/>
      <c r="MUT735" s="14"/>
      <c r="MUU735" s="14"/>
      <c r="MUV735" s="14"/>
      <c r="MUW735" s="14"/>
      <c r="MUX735" s="14"/>
      <c r="MUY735" s="14"/>
      <c r="MUZ735" s="14"/>
      <c r="MVA735" s="14"/>
      <c r="MVB735" s="14"/>
      <c r="MVC735" s="14"/>
      <c r="MVD735" s="14"/>
      <c r="MVE735" s="14"/>
      <c r="MVF735" s="14"/>
      <c r="MVG735" s="14"/>
      <c r="MVH735" s="14"/>
      <c r="MVI735" s="14"/>
      <c r="MVJ735" s="14"/>
      <c r="MVK735" s="14"/>
      <c r="MVL735" s="14"/>
      <c r="MVM735" s="14"/>
      <c r="MVN735" s="14"/>
      <c r="MVO735" s="14"/>
      <c r="MVP735" s="14"/>
      <c r="MVQ735" s="14"/>
      <c r="MVR735" s="14"/>
      <c r="MVS735" s="14"/>
      <c r="MVT735" s="14"/>
      <c r="MVU735" s="14"/>
      <c r="MVV735" s="14"/>
      <c r="MVW735" s="14"/>
      <c r="MVX735" s="14"/>
      <c r="MVY735" s="14"/>
      <c r="MVZ735" s="14"/>
      <c r="MWA735" s="14"/>
      <c r="MWB735" s="14"/>
      <c r="MWC735" s="14"/>
      <c r="MWD735" s="14"/>
      <c r="MWE735" s="14"/>
      <c r="MWF735" s="14"/>
      <c r="MWG735" s="14"/>
      <c r="MWH735" s="14"/>
      <c r="MWI735" s="14"/>
      <c r="MWJ735" s="14"/>
      <c r="MWK735" s="14"/>
      <c r="MWL735" s="14"/>
      <c r="MWM735" s="14"/>
      <c r="MWN735" s="14"/>
      <c r="MWO735" s="14"/>
      <c r="MWP735" s="14"/>
      <c r="MWQ735" s="14"/>
      <c r="MWR735" s="14"/>
      <c r="MWS735" s="14"/>
      <c r="MWT735" s="14"/>
      <c r="MWU735" s="14"/>
      <c r="MWV735" s="14"/>
      <c r="MWW735" s="14"/>
      <c r="MWX735" s="14"/>
      <c r="MWY735" s="14"/>
      <c r="MWZ735" s="14"/>
      <c r="MXA735" s="14"/>
      <c r="MXB735" s="14"/>
      <c r="MXC735" s="14"/>
      <c r="MXD735" s="14"/>
      <c r="MXE735" s="14"/>
      <c r="MXF735" s="14"/>
      <c r="MXG735" s="14"/>
      <c r="MXH735" s="14"/>
      <c r="MXI735" s="14"/>
      <c r="MXJ735" s="14"/>
      <c r="MXK735" s="14"/>
      <c r="MXL735" s="14"/>
      <c r="MXM735" s="14"/>
      <c r="MXN735" s="14"/>
      <c r="MXO735" s="14"/>
      <c r="MXP735" s="14"/>
      <c r="MXQ735" s="14"/>
      <c r="MXR735" s="14"/>
      <c r="MXS735" s="14"/>
      <c r="MXT735" s="14"/>
      <c r="MXU735" s="14"/>
      <c r="MXV735" s="14"/>
      <c r="MXW735" s="14"/>
      <c r="MXX735" s="14"/>
      <c r="MXY735" s="14"/>
      <c r="MXZ735" s="14"/>
      <c r="MYA735" s="14"/>
      <c r="MYB735" s="14"/>
      <c r="MYC735" s="14"/>
      <c r="MYD735" s="14"/>
      <c r="MYE735" s="14"/>
      <c r="MYF735" s="14"/>
      <c r="MYG735" s="14"/>
      <c r="MYH735" s="14"/>
      <c r="MYI735" s="14"/>
      <c r="MYJ735" s="14"/>
      <c r="MYK735" s="14"/>
      <c r="MYL735" s="14"/>
      <c r="MYM735" s="14"/>
      <c r="MYN735" s="14"/>
      <c r="MYO735" s="14"/>
      <c r="MYP735" s="14"/>
      <c r="MYQ735" s="14"/>
      <c r="MYR735" s="14"/>
      <c r="MYS735" s="14"/>
      <c r="MYT735" s="14"/>
      <c r="MYU735" s="14"/>
      <c r="MYV735" s="14"/>
      <c r="MYW735" s="14"/>
      <c r="MYX735" s="14"/>
      <c r="MYY735" s="14"/>
      <c r="MYZ735" s="14"/>
      <c r="MZA735" s="14"/>
      <c r="MZB735" s="14"/>
      <c r="MZC735" s="14"/>
      <c r="MZD735" s="14"/>
      <c r="MZE735" s="14"/>
      <c r="MZF735" s="14"/>
      <c r="MZG735" s="14"/>
      <c r="MZH735" s="14"/>
      <c r="MZI735" s="14"/>
      <c r="MZJ735" s="14"/>
      <c r="MZK735" s="14"/>
      <c r="MZL735" s="14"/>
      <c r="MZM735" s="14"/>
      <c r="MZN735" s="14"/>
      <c r="MZO735" s="14"/>
      <c r="MZP735" s="14"/>
      <c r="MZQ735" s="14"/>
      <c r="MZR735" s="14"/>
      <c r="MZS735" s="14"/>
      <c r="MZT735" s="14"/>
      <c r="MZU735" s="14"/>
      <c r="MZV735" s="14"/>
      <c r="MZW735" s="14"/>
      <c r="MZX735" s="14"/>
      <c r="MZY735" s="14"/>
      <c r="MZZ735" s="14"/>
      <c r="NAA735" s="14"/>
      <c r="NAB735" s="14"/>
      <c r="NAC735" s="14"/>
      <c r="NAD735" s="14"/>
      <c r="NAE735" s="14"/>
      <c r="NAF735" s="14"/>
      <c r="NAG735" s="14"/>
      <c r="NAH735" s="14"/>
      <c r="NAI735" s="14"/>
      <c r="NAJ735" s="14"/>
      <c r="NAK735" s="14"/>
      <c r="NAL735" s="14"/>
      <c r="NAM735" s="14"/>
      <c r="NAN735" s="14"/>
      <c r="NAO735" s="14"/>
      <c r="NAP735" s="14"/>
      <c r="NAQ735" s="14"/>
      <c r="NAR735" s="14"/>
      <c r="NAS735" s="14"/>
      <c r="NAT735" s="14"/>
      <c r="NAU735" s="14"/>
      <c r="NAV735" s="14"/>
      <c r="NAW735" s="14"/>
      <c r="NAX735" s="14"/>
      <c r="NAY735" s="14"/>
      <c r="NAZ735" s="14"/>
      <c r="NBA735" s="14"/>
      <c r="NBB735" s="14"/>
      <c r="NBC735" s="14"/>
      <c r="NBD735" s="14"/>
      <c r="NBE735" s="14"/>
      <c r="NBF735" s="14"/>
      <c r="NBG735" s="14"/>
      <c r="NBH735" s="14"/>
      <c r="NBI735" s="14"/>
      <c r="NBJ735" s="14"/>
      <c r="NBK735" s="14"/>
      <c r="NBL735" s="14"/>
      <c r="NBM735" s="14"/>
      <c r="NBN735" s="14"/>
      <c r="NBO735" s="14"/>
      <c r="NBP735" s="14"/>
      <c r="NBQ735" s="14"/>
      <c r="NBR735" s="14"/>
      <c r="NBS735" s="14"/>
      <c r="NBT735" s="14"/>
      <c r="NBU735" s="14"/>
      <c r="NBV735" s="14"/>
      <c r="NBW735" s="14"/>
      <c r="NBX735" s="14"/>
      <c r="NBY735" s="14"/>
      <c r="NBZ735" s="14"/>
      <c r="NCA735" s="14"/>
      <c r="NCB735" s="14"/>
      <c r="NCC735" s="14"/>
      <c r="NCD735" s="14"/>
      <c r="NCE735" s="14"/>
      <c r="NCF735" s="14"/>
      <c r="NCG735" s="14"/>
      <c r="NCH735" s="14"/>
      <c r="NCI735" s="14"/>
      <c r="NCJ735" s="14"/>
      <c r="NCK735" s="14"/>
      <c r="NCL735" s="14"/>
      <c r="NCM735" s="14"/>
      <c r="NCN735" s="14"/>
      <c r="NCO735" s="14"/>
      <c r="NCP735" s="14"/>
      <c r="NCQ735" s="14"/>
      <c r="NCR735" s="14"/>
      <c r="NCS735" s="14"/>
      <c r="NCT735" s="14"/>
      <c r="NCU735" s="14"/>
      <c r="NCV735" s="14"/>
      <c r="NCW735" s="14"/>
      <c r="NCX735" s="14"/>
      <c r="NCY735" s="14"/>
      <c r="NCZ735" s="14"/>
      <c r="NDA735" s="14"/>
      <c r="NDB735" s="14"/>
      <c r="NDC735" s="14"/>
      <c r="NDD735" s="14"/>
      <c r="NDE735" s="14"/>
      <c r="NDF735" s="14"/>
      <c r="NDG735" s="14"/>
      <c r="NDH735" s="14"/>
      <c r="NDI735" s="14"/>
      <c r="NDJ735" s="14"/>
      <c r="NDK735" s="14"/>
      <c r="NDL735" s="14"/>
      <c r="NDM735" s="14"/>
      <c r="NDN735" s="14"/>
      <c r="NDO735" s="14"/>
      <c r="NDP735" s="14"/>
      <c r="NDQ735" s="14"/>
      <c r="NDR735" s="14"/>
      <c r="NDS735" s="14"/>
      <c r="NDT735" s="14"/>
      <c r="NDU735" s="14"/>
      <c r="NDV735" s="14"/>
      <c r="NDW735" s="14"/>
      <c r="NDX735" s="14"/>
      <c r="NDY735" s="14"/>
      <c r="NDZ735" s="14"/>
      <c r="NEA735" s="14"/>
      <c r="NEB735" s="14"/>
      <c r="NEC735" s="14"/>
      <c r="NED735" s="14"/>
      <c r="NEE735" s="14"/>
      <c r="NEF735" s="14"/>
      <c r="NEG735" s="14"/>
      <c r="NEH735" s="14"/>
      <c r="NEI735" s="14"/>
      <c r="NEJ735" s="14"/>
      <c r="NEK735" s="14"/>
      <c r="NEL735" s="14"/>
      <c r="NEM735" s="14"/>
      <c r="NEN735" s="14"/>
      <c r="NEO735" s="14"/>
      <c r="NEP735" s="14"/>
      <c r="NEQ735" s="14"/>
      <c r="NER735" s="14"/>
      <c r="NES735" s="14"/>
      <c r="NET735" s="14"/>
      <c r="NEU735" s="14"/>
      <c r="NEV735" s="14"/>
      <c r="NEW735" s="14"/>
      <c r="NEX735" s="14"/>
      <c r="NEY735" s="14"/>
      <c r="NEZ735" s="14"/>
      <c r="NFA735" s="14"/>
      <c r="NFB735" s="14"/>
      <c r="NFC735" s="14"/>
      <c r="NFD735" s="14"/>
      <c r="NFE735" s="14"/>
      <c r="NFF735" s="14"/>
      <c r="NFG735" s="14"/>
      <c r="NFH735" s="14"/>
      <c r="NFI735" s="14"/>
      <c r="NFJ735" s="14"/>
      <c r="NFK735" s="14"/>
      <c r="NFL735" s="14"/>
      <c r="NFM735" s="14"/>
      <c r="NFN735" s="14"/>
      <c r="NFO735" s="14"/>
      <c r="NFP735" s="14"/>
      <c r="NFQ735" s="14"/>
      <c r="NFR735" s="14"/>
      <c r="NFS735" s="14"/>
      <c r="NFT735" s="14"/>
      <c r="NFU735" s="14"/>
      <c r="NFV735" s="14"/>
      <c r="NFW735" s="14"/>
      <c r="NFX735" s="14"/>
      <c r="NFY735" s="14"/>
      <c r="NFZ735" s="14"/>
      <c r="NGA735" s="14"/>
      <c r="NGB735" s="14"/>
      <c r="NGC735" s="14"/>
      <c r="NGD735" s="14"/>
      <c r="NGE735" s="14"/>
      <c r="NGF735" s="14"/>
      <c r="NGG735" s="14"/>
      <c r="NGH735" s="14"/>
      <c r="NGI735" s="14"/>
      <c r="NGJ735" s="14"/>
      <c r="NGK735" s="14"/>
      <c r="NGL735" s="14"/>
      <c r="NGM735" s="14"/>
      <c r="NGN735" s="14"/>
      <c r="NGO735" s="14"/>
      <c r="NGP735" s="14"/>
      <c r="NGQ735" s="14"/>
      <c r="NGR735" s="14"/>
      <c r="NGS735" s="14"/>
      <c r="NGT735" s="14"/>
      <c r="NGU735" s="14"/>
      <c r="NGV735" s="14"/>
      <c r="NGW735" s="14"/>
      <c r="NGX735" s="14"/>
      <c r="NGY735" s="14"/>
      <c r="NGZ735" s="14"/>
      <c r="NHA735" s="14"/>
      <c r="NHB735" s="14"/>
      <c r="NHC735" s="14"/>
      <c r="NHD735" s="14"/>
      <c r="NHE735" s="14"/>
      <c r="NHF735" s="14"/>
      <c r="NHG735" s="14"/>
      <c r="NHH735" s="14"/>
      <c r="NHI735" s="14"/>
      <c r="NHJ735" s="14"/>
      <c r="NHK735" s="14"/>
      <c r="NHL735" s="14"/>
      <c r="NHM735" s="14"/>
      <c r="NHN735" s="14"/>
      <c r="NHO735" s="14"/>
      <c r="NHP735" s="14"/>
      <c r="NHQ735" s="14"/>
      <c r="NHR735" s="14"/>
      <c r="NHS735" s="14"/>
      <c r="NHT735" s="14"/>
      <c r="NHU735" s="14"/>
      <c r="NHV735" s="14"/>
      <c r="NHW735" s="14"/>
      <c r="NHX735" s="14"/>
      <c r="NHY735" s="14"/>
      <c r="NHZ735" s="14"/>
      <c r="NIA735" s="14"/>
      <c r="NIB735" s="14"/>
      <c r="NIC735" s="14"/>
      <c r="NID735" s="14"/>
      <c r="NIE735" s="14"/>
      <c r="NIF735" s="14"/>
      <c r="NIG735" s="14"/>
      <c r="NIH735" s="14"/>
      <c r="NII735" s="14"/>
      <c r="NIJ735" s="14"/>
      <c r="NIK735" s="14"/>
      <c r="NIL735" s="14"/>
      <c r="NIM735" s="14"/>
      <c r="NIN735" s="14"/>
      <c r="NIO735" s="14"/>
      <c r="NIP735" s="14"/>
      <c r="NIQ735" s="14"/>
      <c r="NIR735" s="14"/>
      <c r="NIS735" s="14"/>
      <c r="NIT735" s="14"/>
      <c r="NIU735" s="14"/>
      <c r="NIV735" s="14"/>
      <c r="NIW735" s="14"/>
      <c r="NIX735" s="14"/>
      <c r="NIY735" s="14"/>
      <c r="NIZ735" s="14"/>
      <c r="NJA735" s="14"/>
      <c r="NJB735" s="14"/>
      <c r="NJC735" s="14"/>
      <c r="NJD735" s="14"/>
      <c r="NJE735" s="14"/>
      <c r="NJF735" s="14"/>
      <c r="NJG735" s="14"/>
      <c r="NJH735" s="14"/>
      <c r="NJI735" s="14"/>
      <c r="NJJ735" s="14"/>
      <c r="NJK735" s="14"/>
      <c r="NJL735" s="14"/>
      <c r="NJM735" s="14"/>
      <c r="NJN735" s="14"/>
      <c r="NJO735" s="14"/>
      <c r="NJP735" s="14"/>
      <c r="NJQ735" s="14"/>
      <c r="NJR735" s="14"/>
      <c r="NJS735" s="14"/>
      <c r="NJT735" s="14"/>
      <c r="NJU735" s="14"/>
      <c r="NJV735" s="14"/>
      <c r="NJW735" s="14"/>
      <c r="NJX735" s="14"/>
      <c r="NJY735" s="14"/>
      <c r="NJZ735" s="14"/>
      <c r="NKA735" s="14"/>
      <c r="NKB735" s="14"/>
      <c r="NKC735" s="14"/>
      <c r="NKD735" s="14"/>
      <c r="NKE735" s="14"/>
      <c r="NKF735" s="14"/>
      <c r="NKG735" s="14"/>
      <c r="NKH735" s="14"/>
      <c r="NKI735" s="14"/>
      <c r="NKJ735" s="14"/>
      <c r="NKK735" s="14"/>
      <c r="NKL735" s="14"/>
      <c r="NKM735" s="14"/>
      <c r="NKN735" s="14"/>
      <c r="NKO735" s="14"/>
      <c r="NKP735" s="14"/>
      <c r="NKQ735" s="14"/>
      <c r="NKR735" s="14"/>
      <c r="NKS735" s="14"/>
      <c r="NKT735" s="14"/>
      <c r="NKU735" s="14"/>
      <c r="NKV735" s="14"/>
      <c r="NKW735" s="14"/>
      <c r="NKX735" s="14"/>
      <c r="NKY735" s="14"/>
      <c r="NKZ735" s="14"/>
      <c r="NLA735" s="14"/>
      <c r="NLB735" s="14"/>
      <c r="NLC735" s="14"/>
      <c r="NLD735" s="14"/>
      <c r="NLE735" s="14"/>
      <c r="NLF735" s="14"/>
      <c r="NLG735" s="14"/>
      <c r="NLH735" s="14"/>
      <c r="NLI735" s="14"/>
      <c r="NLJ735" s="14"/>
      <c r="NLK735" s="14"/>
      <c r="NLL735" s="14"/>
      <c r="NLM735" s="14"/>
      <c r="NLN735" s="14"/>
      <c r="NLO735" s="14"/>
      <c r="NLP735" s="14"/>
      <c r="NLQ735" s="14"/>
      <c r="NLR735" s="14"/>
      <c r="NLS735" s="14"/>
      <c r="NLT735" s="14"/>
      <c r="NLU735" s="14"/>
      <c r="NLV735" s="14"/>
      <c r="NLW735" s="14"/>
      <c r="NLX735" s="14"/>
      <c r="NLY735" s="14"/>
      <c r="NLZ735" s="14"/>
      <c r="NMA735" s="14"/>
      <c r="NMB735" s="14"/>
      <c r="NMC735" s="14"/>
      <c r="NMD735" s="14"/>
      <c r="NME735" s="14"/>
      <c r="NMF735" s="14"/>
      <c r="NMG735" s="14"/>
      <c r="NMH735" s="14"/>
      <c r="NMI735" s="14"/>
      <c r="NMJ735" s="14"/>
      <c r="NMK735" s="14"/>
      <c r="NML735" s="14"/>
      <c r="NMM735" s="14"/>
      <c r="NMN735" s="14"/>
      <c r="NMO735" s="14"/>
      <c r="NMP735" s="14"/>
      <c r="NMQ735" s="14"/>
      <c r="NMR735" s="14"/>
      <c r="NMS735" s="14"/>
      <c r="NMT735" s="14"/>
      <c r="NMU735" s="14"/>
      <c r="NMV735" s="14"/>
      <c r="NMW735" s="14"/>
      <c r="NMX735" s="14"/>
      <c r="NMY735" s="14"/>
      <c r="NMZ735" s="14"/>
      <c r="NNA735" s="14"/>
      <c r="NNB735" s="14"/>
      <c r="NNC735" s="14"/>
      <c r="NND735" s="14"/>
      <c r="NNE735" s="14"/>
      <c r="NNF735" s="14"/>
      <c r="NNG735" s="14"/>
      <c r="NNH735" s="14"/>
      <c r="NNI735" s="14"/>
      <c r="NNJ735" s="14"/>
      <c r="NNK735" s="14"/>
      <c r="NNL735" s="14"/>
      <c r="NNM735" s="14"/>
      <c r="NNN735" s="14"/>
      <c r="NNO735" s="14"/>
      <c r="NNP735" s="14"/>
      <c r="NNQ735" s="14"/>
      <c r="NNR735" s="14"/>
      <c r="NNS735" s="14"/>
      <c r="NNT735" s="14"/>
      <c r="NNU735" s="14"/>
      <c r="NNV735" s="14"/>
      <c r="NNW735" s="14"/>
      <c r="NNX735" s="14"/>
      <c r="NNY735" s="14"/>
      <c r="NNZ735" s="14"/>
      <c r="NOA735" s="14"/>
      <c r="NOB735" s="14"/>
      <c r="NOC735" s="14"/>
      <c r="NOD735" s="14"/>
      <c r="NOE735" s="14"/>
      <c r="NOF735" s="14"/>
      <c r="NOG735" s="14"/>
      <c r="NOH735" s="14"/>
      <c r="NOI735" s="14"/>
      <c r="NOJ735" s="14"/>
      <c r="NOK735" s="14"/>
      <c r="NOL735" s="14"/>
      <c r="NOM735" s="14"/>
      <c r="NON735" s="14"/>
      <c r="NOO735" s="14"/>
      <c r="NOP735" s="14"/>
      <c r="NOQ735" s="14"/>
      <c r="NOR735" s="14"/>
      <c r="NOS735" s="14"/>
      <c r="NOT735" s="14"/>
      <c r="NOU735" s="14"/>
      <c r="NOV735" s="14"/>
      <c r="NOW735" s="14"/>
      <c r="NOX735" s="14"/>
      <c r="NOY735" s="14"/>
      <c r="NOZ735" s="14"/>
      <c r="NPA735" s="14"/>
      <c r="NPB735" s="14"/>
      <c r="NPC735" s="14"/>
      <c r="NPD735" s="14"/>
      <c r="NPE735" s="14"/>
      <c r="NPF735" s="14"/>
      <c r="NPG735" s="14"/>
      <c r="NPH735" s="14"/>
      <c r="NPI735" s="14"/>
      <c r="NPJ735" s="14"/>
      <c r="NPK735" s="14"/>
      <c r="NPL735" s="14"/>
      <c r="NPM735" s="14"/>
      <c r="NPN735" s="14"/>
      <c r="NPO735" s="14"/>
      <c r="NPP735" s="14"/>
      <c r="NPQ735" s="14"/>
      <c r="NPR735" s="14"/>
      <c r="NPS735" s="14"/>
      <c r="NPT735" s="14"/>
      <c r="NPU735" s="14"/>
      <c r="NPV735" s="14"/>
      <c r="NPW735" s="14"/>
      <c r="NPX735" s="14"/>
      <c r="NPY735" s="14"/>
      <c r="NPZ735" s="14"/>
      <c r="NQA735" s="14"/>
      <c r="NQB735" s="14"/>
      <c r="NQC735" s="14"/>
      <c r="NQD735" s="14"/>
      <c r="NQE735" s="14"/>
      <c r="NQF735" s="14"/>
      <c r="NQG735" s="14"/>
      <c r="NQH735" s="14"/>
      <c r="NQI735" s="14"/>
      <c r="NQJ735" s="14"/>
      <c r="NQK735" s="14"/>
      <c r="NQL735" s="14"/>
      <c r="NQM735" s="14"/>
      <c r="NQN735" s="14"/>
      <c r="NQO735" s="14"/>
      <c r="NQP735" s="14"/>
      <c r="NQQ735" s="14"/>
      <c r="NQR735" s="14"/>
      <c r="NQS735" s="14"/>
      <c r="NQT735" s="14"/>
      <c r="NQU735" s="14"/>
      <c r="NQV735" s="14"/>
      <c r="NQW735" s="14"/>
      <c r="NQX735" s="14"/>
      <c r="NQY735" s="14"/>
      <c r="NQZ735" s="14"/>
      <c r="NRA735" s="14"/>
      <c r="NRB735" s="14"/>
      <c r="NRC735" s="14"/>
      <c r="NRD735" s="14"/>
      <c r="NRE735" s="14"/>
      <c r="NRF735" s="14"/>
      <c r="NRG735" s="14"/>
      <c r="NRH735" s="14"/>
      <c r="NRI735" s="14"/>
      <c r="NRJ735" s="14"/>
      <c r="NRK735" s="14"/>
      <c r="NRL735" s="14"/>
      <c r="NRM735" s="14"/>
      <c r="NRN735" s="14"/>
      <c r="NRO735" s="14"/>
      <c r="NRP735" s="14"/>
      <c r="NRQ735" s="14"/>
      <c r="NRR735" s="14"/>
      <c r="NRS735" s="14"/>
      <c r="NRT735" s="14"/>
      <c r="NRU735" s="14"/>
      <c r="NRV735" s="14"/>
      <c r="NRW735" s="14"/>
      <c r="NRX735" s="14"/>
      <c r="NRY735" s="14"/>
      <c r="NRZ735" s="14"/>
      <c r="NSA735" s="14"/>
      <c r="NSB735" s="14"/>
      <c r="NSC735" s="14"/>
      <c r="NSD735" s="14"/>
      <c r="NSE735" s="14"/>
      <c r="NSF735" s="14"/>
      <c r="NSG735" s="14"/>
      <c r="NSH735" s="14"/>
      <c r="NSI735" s="14"/>
      <c r="NSJ735" s="14"/>
      <c r="NSK735" s="14"/>
      <c r="NSL735" s="14"/>
      <c r="NSM735" s="14"/>
      <c r="NSN735" s="14"/>
      <c r="NSO735" s="14"/>
      <c r="NSP735" s="14"/>
      <c r="NSQ735" s="14"/>
      <c r="NSR735" s="14"/>
      <c r="NSS735" s="14"/>
      <c r="NST735" s="14"/>
      <c r="NSU735" s="14"/>
      <c r="NSV735" s="14"/>
      <c r="NSW735" s="14"/>
      <c r="NSX735" s="14"/>
      <c r="NSY735" s="14"/>
      <c r="NSZ735" s="14"/>
      <c r="NTA735" s="14"/>
      <c r="NTB735" s="14"/>
      <c r="NTC735" s="14"/>
      <c r="NTD735" s="14"/>
      <c r="NTE735" s="14"/>
      <c r="NTF735" s="14"/>
      <c r="NTG735" s="14"/>
      <c r="NTH735" s="14"/>
      <c r="NTI735" s="14"/>
      <c r="NTJ735" s="14"/>
      <c r="NTK735" s="14"/>
      <c r="NTL735" s="14"/>
      <c r="NTM735" s="14"/>
      <c r="NTN735" s="14"/>
      <c r="NTO735" s="14"/>
      <c r="NTP735" s="14"/>
      <c r="NTQ735" s="14"/>
      <c r="NTR735" s="14"/>
      <c r="NTS735" s="14"/>
      <c r="NTT735" s="14"/>
      <c r="NTU735" s="14"/>
      <c r="NTV735" s="14"/>
      <c r="NTW735" s="14"/>
      <c r="NTX735" s="14"/>
      <c r="NTY735" s="14"/>
      <c r="NTZ735" s="14"/>
      <c r="NUA735" s="14"/>
      <c r="NUB735" s="14"/>
      <c r="NUC735" s="14"/>
      <c r="NUD735" s="14"/>
      <c r="NUE735" s="14"/>
      <c r="NUF735" s="14"/>
      <c r="NUG735" s="14"/>
      <c r="NUH735" s="14"/>
      <c r="NUI735" s="14"/>
      <c r="NUJ735" s="14"/>
      <c r="NUK735" s="14"/>
      <c r="NUL735" s="14"/>
      <c r="NUM735" s="14"/>
      <c r="NUN735" s="14"/>
      <c r="NUO735" s="14"/>
      <c r="NUP735" s="14"/>
      <c r="NUQ735" s="14"/>
      <c r="NUR735" s="14"/>
      <c r="NUS735" s="14"/>
      <c r="NUT735" s="14"/>
      <c r="NUU735" s="14"/>
      <c r="NUV735" s="14"/>
      <c r="NUW735" s="14"/>
      <c r="NUX735" s="14"/>
      <c r="NUY735" s="14"/>
      <c r="NUZ735" s="14"/>
      <c r="NVA735" s="14"/>
      <c r="NVB735" s="14"/>
      <c r="NVC735" s="14"/>
      <c r="NVD735" s="14"/>
      <c r="NVE735" s="14"/>
      <c r="NVF735" s="14"/>
      <c r="NVG735" s="14"/>
      <c r="NVH735" s="14"/>
      <c r="NVI735" s="14"/>
      <c r="NVJ735" s="14"/>
      <c r="NVK735" s="14"/>
      <c r="NVL735" s="14"/>
      <c r="NVM735" s="14"/>
      <c r="NVN735" s="14"/>
      <c r="NVO735" s="14"/>
      <c r="NVP735" s="14"/>
      <c r="NVQ735" s="14"/>
      <c r="NVR735" s="14"/>
      <c r="NVS735" s="14"/>
      <c r="NVT735" s="14"/>
      <c r="NVU735" s="14"/>
      <c r="NVV735" s="14"/>
      <c r="NVW735" s="14"/>
      <c r="NVX735" s="14"/>
      <c r="NVY735" s="14"/>
      <c r="NVZ735" s="14"/>
      <c r="NWA735" s="14"/>
      <c r="NWB735" s="14"/>
      <c r="NWC735" s="14"/>
      <c r="NWD735" s="14"/>
      <c r="NWE735" s="14"/>
      <c r="NWF735" s="14"/>
      <c r="NWG735" s="14"/>
      <c r="NWH735" s="14"/>
      <c r="NWI735" s="14"/>
      <c r="NWJ735" s="14"/>
      <c r="NWK735" s="14"/>
      <c r="NWL735" s="14"/>
      <c r="NWM735" s="14"/>
      <c r="NWN735" s="14"/>
      <c r="NWO735" s="14"/>
      <c r="NWP735" s="14"/>
      <c r="NWQ735" s="14"/>
      <c r="NWR735" s="14"/>
      <c r="NWS735" s="14"/>
      <c r="NWT735" s="14"/>
      <c r="NWU735" s="14"/>
      <c r="NWV735" s="14"/>
      <c r="NWW735" s="14"/>
      <c r="NWX735" s="14"/>
      <c r="NWY735" s="14"/>
      <c r="NWZ735" s="14"/>
      <c r="NXA735" s="14"/>
      <c r="NXB735" s="14"/>
      <c r="NXC735" s="14"/>
      <c r="NXD735" s="14"/>
      <c r="NXE735" s="14"/>
      <c r="NXF735" s="14"/>
      <c r="NXG735" s="14"/>
      <c r="NXH735" s="14"/>
      <c r="NXI735" s="14"/>
      <c r="NXJ735" s="14"/>
      <c r="NXK735" s="14"/>
      <c r="NXL735" s="14"/>
      <c r="NXM735" s="14"/>
      <c r="NXN735" s="14"/>
      <c r="NXO735" s="14"/>
      <c r="NXP735" s="14"/>
      <c r="NXQ735" s="14"/>
      <c r="NXR735" s="14"/>
      <c r="NXS735" s="14"/>
      <c r="NXT735" s="14"/>
      <c r="NXU735" s="14"/>
      <c r="NXV735" s="14"/>
      <c r="NXW735" s="14"/>
      <c r="NXX735" s="14"/>
      <c r="NXY735" s="14"/>
      <c r="NXZ735" s="14"/>
      <c r="NYA735" s="14"/>
      <c r="NYB735" s="14"/>
      <c r="NYC735" s="14"/>
      <c r="NYD735" s="14"/>
      <c r="NYE735" s="14"/>
      <c r="NYF735" s="14"/>
      <c r="NYG735" s="14"/>
      <c r="NYH735" s="14"/>
      <c r="NYI735" s="14"/>
      <c r="NYJ735" s="14"/>
      <c r="NYK735" s="14"/>
      <c r="NYL735" s="14"/>
      <c r="NYM735" s="14"/>
      <c r="NYN735" s="14"/>
      <c r="NYO735" s="14"/>
      <c r="NYP735" s="14"/>
      <c r="NYQ735" s="14"/>
      <c r="NYR735" s="14"/>
      <c r="NYS735" s="14"/>
      <c r="NYT735" s="14"/>
      <c r="NYU735" s="14"/>
      <c r="NYV735" s="14"/>
      <c r="NYW735" s="14"/>
      <c r="NYX735" s="14"/>
      <c r="NYY735" s="14"/>
      <c r="NYZ735" s="14"/>
      <c r="NZA735" s="14"/>
      <c r="NZB735" s="14"/>
      <c r="NZC735" s="14"/>
      <c r="NZD735" s="14"/>
      <c r="NZE735" s="14"/>
      <c r="NZF735" s="14"/>
      <c r="NZG735" s="14"/>
      <c r="NZH735" s="14"/>
      <c r="NZI735" s="14"/>
      <c r="NZJ735" s="14"/>
      <c r="NZK735" s="14"/>
      <c r="NZL735" s="14"/>
      <c r="NZM735" s="14"/>
      <c r="NZN735" s="14"/>
      <c r="NZO735" s="14"/>
      <c r="NZP735" s="14"/>
      <c r="NZQ735" s="14"/>
      <c r="NZR735" s="14"/>
      <c r="NZS735" s="14"/>
      <c r="NZT735" s="14"/>
      <c r="NZU735" s="14"/>
      <c r="NZV735" s="14"/>
      <c r="NZW735" s="14"/>
      <c r="NZX735" s="14"/>
      <c r="NZY735" s="14"/>
      <c r="NZZ735" s="14"/>
      <c r="OAA735" s="14"/>
      <c r="OAB735" s="14"/>
      <c r="OAC735" s="14"/>
      <c r="OAD735" s="14"/>
      <c r="OAE735" s="14"/>
      <c r="OAF735" s="14"/>
      <c r="OAG735" s="14"/>
      <c r="OAH735" s="14"/>
      <c r="OAI735" s="14"/>
      <c r="OAJ735" s="14"/>
      <c r="OAK735" s="14"/>
      <c r="OAL735" s="14"/>
      <c r="OAM735" s="14"/>
      <c r="OAN735" s="14"/>
      <c r="OAO735" s="14"/>
      <c r="OAP735" s="14"/>
      <c r="OAQ735" s="14"/>
      <c r="OAR735" s="14"/>
      <c r="OAS735" s="14"/>
      <c r="OAT735" s="14"/>
      <c r="OAU735" s="14"/>
      <c r="OAV735" s="14"/>
      <c r="OAW735" s="14"/>
      <c r="OAX735" s="14"/>
      <c r="OAY735" s="14"/>
      <c r="OAZ735" s="14"/>
      <c r="OBA735" s="14"/>
      <c r="OBB735" s="14"/>
      <c r="OBC735" s="14"/>
      <c r="OBD735" s="14"/>
      <c r="OBE735" s="14"/>
      <c r="OBF735" s="14"/>
      <c r="OBG735" s="14"/>
      <c r="OBH735" s="14"/>
      <c r="OBI735" s="14"/>
      <c r="OBJ735" s="14"/>
      <c r="OBK735" s="14"/>
      <c r="OBL735" s="14"/>
      <c r="OBM735" s="14"/>
      <c r="OBN735" s="14"/>
      <c r="OBO735" s="14"/>
      <c r="OBP735" s="14"/>
      <c r="OBQ735" s="14"/>
      <c r="OBR735" s="14"/>
      <c r="OBS735" s="14"/>
      <c r="OBT735" s="14"/>
      <c r="OBU735" s="14"/>
      <c r="OBV735" s="14"/>
      <c r="OBW735" s="14"/>
      <c r="OBX735" s="14"/>
      <c r="OBY735" s="14"/>
      <c r="OBZ735" s="14"/>
      <c r="OCA735" s="14"/>
      <c r="OCB735" s="14"/>
      <c r="OCC735" s="14"/>
      <c r="OCD735" s="14"/>
      <c r="OCE735" s="14"/>
      <c r="OCF735" s="14"/>
      <c r="OCG735" s="14"/>
      <c r="OCH735" s="14"/>
      <c r="OCI735" s="14"/>
      <c r="OCJ735" s="14"/>
      <c r="OCK735" s="14"/>
      <c r="OCL735" s="14"/>
      <c r="OCM735" s="14"/>
      <c r="OCN735" s="14"/>
      <c r="OCO735" s="14"/>
      <c r="OCP735" s="14"/>
      <c r="OCQ735" s="14"/>
      <c r="OCR735" s="14"/>
      <c r="OCS735" s="14"/>
      <c r="OCT735" s="14"/>
      <c r="OCU735" s="14"/>
      <c r="OCV735" s="14"/>
      <c r="OCW735" s="14"/>
      <c r="OCX735" s="14"/>
      <c r="OCY735" s="14"/>
      <c r="OCZ735" s="14"/>
      <c r="ODA735" s="14"/>
      <c r="ODB735" s="14"/>
      <c r="ODC735" s="14"/>
      <c r="ODD735" s="14"/>
      <c r="ODE735" s="14"/>
      <c r="ODF735" s="14"/>
      <c r="ODG735" s="14"/>
      <c r="ODH735" s="14"/>
      <c r="ODI735" s="14"/>
      <c r="ODJ735" s="14"/>
      <c r="ODK735" s="14"/>
      <c r="ODL735" s="14"/>
      <c r="ODM735" s="14"/>
      <c r="ODN735" s="14"/>
      <c r="ODO735" s="14"/>
      <c r="ODP735" s="14"/>
      <c r="ODQ735" s="14"/>
      <c r="ODR735" s="14"/>
      <c r="ODS735" s="14"/>
      <c r="ODT735" s="14"/>
      <c r="ODU735" s="14"/>
      <c r="ODV735" s="14"/>
      <c r="ODW735" s="14"/>
      <c r="ODX735" s="14"/>
      <c r="ODY735" s="14"/>
      <c r="ODZ735" s="14"/>
      <c r="OEA735" s="14"/>
      <c r="OEB735" s="14"/>
      <c r="OEC735" s="14"/>
      <c r="OED735" s="14"/>
      <c r="OEE735" s="14"/>
      <c r="OEF735" s="14"/>
      <c r="OEG735" s="14"/>
      <c r="OEH735" s="14"/>
      <c r="OEI735" s="14"/>
      <c r="OEJ735" s="14"/>
      <c r="OEK735" s="14"/>
      <c r="OEL735" s="14"/>
      <c r="OEM735" s="14"/>
      <c r="OEN735" s="14"/>
      <c r="OEO735" s="14"/>
      <c r="OEP735" s="14"/>
      <c r="OEQ735" s="14"/>
      <c r="OER735" s="14"/>
      <c r="OES735" s="14"/>
      <c r="OET735" s="14"/>
      <c r="OEU735" s="14"/>
      <c r="OEV735" s="14"/>
      <c r="OEW735" s="14"/>
      <c r="OEX735" s="14"/>
      <c r="OEY735" s="14"/>
      <c r="OEZ735" s="14"/>
      <c r="OFA735" s="14"/>
      <c r="OFB735" s="14"/>
      <c r="OFC735" s="14"/>
      <c r="OFD735" s="14"/>
      <c r="OFE735" s="14"/>
      <c r="OFF735" s="14"/>
      <c r="OFG735" s="14"/>
      <c r="OFH735" s="14"/>
      <c r="OFI735" s="14"/>
      <c r="OFJ735" s="14"/>
      <c r="OFK735" s="14"/>
      <c r="OFL735" s="14"/>
      <c r="OFM735" s="14"/>
      <c r="OFN735" s="14"/>
      <c r="OFO735" s="14"/>
      <c r="OFP735" s="14"/>
      <c r="OFQ735" s="14"/>
      <c r="OFR735" s="14"/>
      <c r="OFS735" s="14"/>
      <c r="OFT735" s="14"/>
      <c r="OFU735" s="14"/>
      <c r="OFV735" s="14"/>
      <c r="OFW735" s="14"/>
      <c r="OFX735" s="14"/>
      <c r="OFY735" s="14"/>
      <c r="OFZ735" s="14"/>
      <c r="OGA735" s="14"/>
      <c r="OGB735" s="14"/>
      <c r="OGC735" s="14"/>
      <c r="OGD735" s="14"/>
      <c r="OGE735" s="14"/>
      <c r="OGF735" s="14"/>
      <c r="OGG735" s="14"/>
      <c r="OGH735" s="14"/>
      <c r="OGI735" s="14"/>
      <c r="OGJ735" s="14"/>
      <c r="OGK735" s="14"/>
      <c r="OGL735" s="14"/>
      <c r="OGM735" s="14"/>
      <c r="OGN735" s="14"/>
      <c r="OGO735" s="14"/>
      <c r="OGP735" s="14"/>
      <c r="OGQ735" s="14"/>
      <c r="OGR735" s="14"/>
      <c r="OGS735" s="14"/>
      <c r="OGT735" s="14"/>
      <c r="OGU735" s="14"/>
      <c r="OGV735" s="14"/>
      <c r="OGW735" s="14"/>
      <c r="OGX735" s="14"/>
      <c r="OGY735" s="14"/>
      <c r="OGZ735" s="14"/>
      <c r="OHA735" s="14"/>
      <c r="OHB735" s="14"/>
      <c r="OHC735" s="14"/>
      <c r="OHD735" s="14"/>
      <c r="OHE735" s="14"/>
      <c r="OHF735" s="14"/>
      <c r="OHG735" s="14"/>
      <c r="OHH735" s="14"/>
      <c r="OHI735" s="14"/>
      <c r="OHJ735" s="14"/>
      <c r="OHK735" s="14"/>
      <c r="OHL735" s="14"/>
      <c r="OHM735" s="14"/>
      <c r="OHN735" s="14"/>
      <c r="OHO735" s="14"/>
      <c r="OHP735" s="14"/>
      <c r="OHQ735" s="14"/>
      <c r="OHR735" s="14"/>
      <c r="OHS735" s="14"/>
      <c r="OHT735" s="14"/>
      <c r="OHU735" s="14"/>
      <c r="OHV735" s="14"/>
      <c r="OHW735" s="14"/>
      <c r="OHX735" s="14"/>
      <c r="OHY735" s="14"/>
      <c r="OHZ735" s="14"/>
      <c r="OIA735" s="14"/>
      <c r="OIB735" s="14"/>
      <c r="OIC735" s="14"/>
      <c r="OID735" s="14"/>
      <c r="OIE735" s="14"/>
      <c r="OIF735" s="14"/>
      <c r="OIG735" s="14"/>
      <c r="OIH735" s="14"/>
      <c r="OII735" s="14"/>
      <c r="OIJ735" s="14"/>
      <c r="OIK735" s="14"/>
      <c r="OIL735" s="14"/>
      <c r="OIM735" s="14"/>
      <c r="OIN735" s="14"/>
      <c r="OIO735" s="14"/>
      <c r="OIP735" s="14"/>
      <c r="OIQ735" s="14"/>
      <c r="OIR735" s="14"/>
      <c r="OIS735" s="14"/>
      <c r="OIT735" s="14"/>
      <c r="OIU735" s="14"/>
      <c r="OIV735" s="14"/>
      <c r="OIW735" s="14"/>
      <c r="OIX735" s="14"/>
      <c r="OIY735" s="14"/>
      <c r="OIZ735" s="14"/>
      <c r="OJA735" s="14"/>
      <c r="OJB735" s="14"/>
      <c r="OJC735" s="14"/>
      <c r="OJD735" s="14"/>
      <c r="OJE735" s="14"/>
      <c r="OJF735" s="14"/>
      <c r="OJG735" s="14"/>
      <c r="OJH735" s="14"/>
      <c r="OJI735" s="14"/>
      <c r="OJJ735" s="14"/>
      <c r="OJK735" s="14"/>
      <c r="OJL735" s="14"/>
      <c r="OJM735" s="14"/>
      <c r="OJN735" s="14"/>
      <c r="OJO735" s="14"/>
      <c r="OJP735" s="14"/>
      <c r="OJQ735" s="14"/>
      <c r="OJR735" s="14"/>
      <c r="OJS735" s="14"/>
      <c r="OJT735" s="14"/>
      <c r="OJU735" s="14"/>
      <c r="OJV735" s="14"/>
      <c r="OJW735" s="14"/>
      <c r="OJX735" s="14"/>
      <c r="OJY735" s="14"/>
      <c r="OJZ735" s="14"/>
      <c r="OKA735" s="14"/>
      <c r="OKB735" s="14"/>
      <c r="OKC735" s="14"/>
      <c r="OKD735" s="14"/>
      <c r="OKE735" s="14"/>
      <c r="OKF735" s="14"/>
      <c r="OKG735" s="14"/>
      <c r="OKH735" s="14"/>
      <c r="OKI735" s="14"/>
      <c r="OKJ735" s="14"/>
      <c r="OKK735" s="14"/>
      <c r="OKL735" s="14"/>
      <c r="OKM735" s="14"/>
      <c r="OKN735" s="14"/>
      <c r="OKO735" s="14"/>
      <c r="OKP735" s="14"/>
      <c r="OKQ735" s="14"/>
      <c r="OKR735" s="14"/>
      <c r="OKS735" s="14"/>
      <c r="OKT735" s="14"/>
      <c r="OKU735" s="14"/>
      <c r="OKV735" s="14"/>
      <c r="OKW735" s="14"/>
      <c r="OKX735" s="14"/>
      <c r="OKY735" s="14"/>
      <c r="OKZ735" s="14"/>
      <c r="OLA735" s="14"/>
      <c r="OLB735" s="14"/>
      <c r="OLC735" s="14"/>
      <c r="OLD735" s="14"/>
      <c r="OLE735" s="14"/>
      <c r="OLF735" s="14"/>
      <c r="OLG735" s="14"/>
      <c r="OLH735" s="14"/>
      <c r="OLI735" s="14"/>
      <c r="OLJ735" s="14"/>
      <c r="OLK735" s="14"/>
      <c r="OLL735" s="14"/>
      <c r="OLM735" s="14"/>
      <c r="OLN735" s="14"/>
      <c r="OLO735" s="14"/>
      <c r="OLP735" s="14"/>
      <c r="OLQ735" s="14"/>
      <c r="OLR735" s="14"/>
      <c r="OLS735" s="14"/>
      <c r="OLT735" s="14"/>
      <c r="OLU735" s="14"/>
      <c r="OLV735" s="14"/>
      <c r="OLW735" s="14"/>
      <c r="OLX735" s="14"/>
      <c r="OLY735" s="14"/>
      <c r="OLZ735" s="14"/>
      <c r="OMA735" s="14"/>
      <c r="OMB735" s="14"/>
      <c r="OMC735" s="14"/>
      <c r="OMD735" s="14"/>
      <c r="OME735" s="14"/>
      <c r="OMF735" s="14"/>
      <c r="OMG735" s="14"/>
      <c r="OMH735" s="14"/>
      <c r="OMI735" s="14"/>
      <c r="OMJ735" s="14"/>
      <c r="OMK735" s="14"/>
      <c r="OML735" s="14"/>
      <c r="OMM735" s="14"/>
      <c r="OMN735" s="14"/>
      <c r="OMO735" s="14"/>
      <c r="OMP735" s="14"/>
      <c r="OMQ735" s="14"/>
      <c r="OMR735" s="14"/>
      <c r="OMS735" s="14"/>
      <c r="OMT735" s="14"/>
      <c r="OMU735" s="14"/>
      <c r="OMV735" s="14"/>
      <c r="OMW735" s="14"/>
      <c r="OMX735" s="14"/>
      <c r="OMY735" s="14"/>
      <c r="OMZ735" s="14"/>
      <c r="ONA735" s="14"/>
      <c r="ONB735" s="14"/>
      <c r="ONC735" s="14"/>
      <c r="OND735" s="14"/>
      <c r="ONE735" s="14"/>
      <c r="ONF735" s="14"/>
      <c r="ONG735" s="14"/>
      <c r="ONH735" s="14"/>
      <c r="ONI735" s="14"/>
      <c r="ONJ735" s="14"/>
      <c r="ONK735" s="14"/>
      <c r="ONL735" s="14"/>
      <c r="ONM735" s="14"/>
      <c r="ONN735" s="14"/>
      <c r="ONO735" s="14"/>
      <c r="ONP735" s="14"/>
      <c r="ONQ735" s="14"/>
      <c r="ONR735" s="14"/>
      <c r="ONS735" s="14"/>
      <c r="ONT735" s="14"/>
      <c r="ONU735" s="14"/>
      <c r="ONV735" s="14"/>
      <c r="ONW735" s="14"/>
      <c r="ONX735" s="14"/>
      <c r="ONY735" s="14"/>
      <c r="ONZ735" s="14"/>
      <c r="OOA735" s="14"/>
      <c r="OOB735" s="14"/>
      <c r="OOC735" s="14"/>
      <c r="OOD735" s="14"/>
      <c r="OOE735" s="14"/>
      <c r="OOF735" s="14"/>
      <c r="OOG735" s="14"/>
      <c r="OOH735" s="14"/>
      <c r="OOI735" s="14"/>
      <c r="OOJ735" s="14"/>
      <c r="OOK735" s="14"/>
      <c r="OOL735" s="14"/>
      <c r="OOM735" s="14"/>
      <c r="OON735" s="14"/>
      <c r="OOO735" s="14"/>
      <c r="OOP735" s="14"/>
      <c r="OOQ735" s="14"/>
      <c r="OOR735" s="14"/>
      <c r="OOS735" s="14"/>
      <c r="OOT735" s="14"/>
      <c r="OOU735" s="14"/>
      <c r="OOV735" s="14"/>
      <c r="OOW735" s="14"/>
      <c r="OOX735" s="14"/>
      <c r="OOY735" s="14"/>
      <c r="OOZ735" s="14"/>
      <c r="OPA735" s="14"/>
      <c r="OPB735" s="14"/>
      <c r="OPC735" s="14"/>
      <c r="OPD735" s="14"/>
      <c r="OPE735" s="14"/>
      <c r="OPF735" s="14"/>
      <c r="OPG735" s="14"/>
      <c r="OPH735" s="14"/>
      <c r="OPI735" s="14"/>
      <c r="OPJ735" s="14"/>
      <c r="OPK735" s="14"/>
      <c r="OPL735" s="14"/>
      <c r="OPM735" s="14"/>
      <c r="OPN735" s="14"/>
      <c r="OPO735" s="14"/>
      <c r="OPP735" s="14"/>
      <c r="OPQ735" s="14"/>
      <c r="OPR735" s="14"/>
      <c r="OPS735" s="14"/>
      <c r="OPT735" s="14"/>
      <c r="OPU735" s="14"/>
      <c r="OPV735" s="14"/>
      <c r="OPW735" s="14"/>
      <c r="OPX735" s="14"/>
      <c r="OPY735" s="14"/>
      <c r="OPZ735" s="14"/>
      <c r="OQA735" s="14"/>
      <c r="OQB735" s="14"/>
      <c r="OQC735" s="14"/>
      <c r="OQD735" s="14"/>
      <c r="OQE735" s="14"/>
      <c r="OQF735" s="14"/>
      <c r="OQG735" s="14"/>
      <c r="OQH735" s="14"/>
      <c r="OQI735" s="14"/>
      <c r="OQJ735" s="14"/>
      <c r="OQK735" s="14"/>
      <c r="OQL735" s="14"/>
      <c r="OQM735" s="14"/>
      <c r="OQN735" s="14"/>
      <c r="OQO735" s="14"/>
      <c r="OQP735" s="14"/>
      <c r="OQQ735" s="14"/>
      <c r="OQR735" s="14"/>
      <c r="OQS735" s="14"/>
      <c r="OQT735" s="14"/>
      <c r="OQU735" s="14"/>
      <c r="OQV735" s="14"/>
      <c r="OQW735" s="14"/>
      <c r="OQX735" s="14"/>
      <c r="OQY735" s="14"/>
      <c r="OQZ735" s="14"/>
      <c r="ORA735" s="14"/>
      <c r="ORB735" s="14"/>
      <c r="ORC735" s="14"/>
      <c r="ORD735" s="14"/>
      <c r="ORE735" s="14"/>
      <c r="ORF735" s="14"/>
      <c r="ORG735" s="14"/>
      <c r="ORH735" s="14"/>
      <c r="ORI735" s="14"/>
      <c r="ORJ735" s="14"/>
      <c r="ORK735" s="14"/>
      <c r="ORL735" s="14"/>
      <c r="ORM735" s="14"/>
      <c r="ORN735" s="14"/>
      <c r="ORO735" s="14"/>
      <c r="ORP735" s="14"/>
      <c r="ORQ735" s="14"/>
      <c r="ORR735" s="14"/>
      <c r="ORS735" s="14"/>
      <c r="ORT735" s="14"/>
      <c r="ORU735" s="14"/>
      <c r="ORV735" s="14"/>
      <c r="ORW735" s="14"/>
      <c r="ORX735" s="14"/>
      <c r="ORY735" s="14"/>
      <c r="ORZ735" s="14"/>
      <c r="OSA735" s="14"/>
      <c r="OSB735" s="14"/>
      <c r="OSC735" s="14"/>
      <c r="OSD735" s="14"/>
      <c r="OSE735" s="14"/>
      <c r="OSF735" s="14"/>
      <c r="OSG735" s="14"/>
      <c r="OSH735" s="14"/>
      <c r="OSI735" s="14"/>
      <c r="OSJ735" s="14"/>
      <c r="OSK735" s="14"/>
      <c r="OSL735" s="14"/>
      <c r="OSM735" s="14"/>
      <c r="OSN735" s="14"/>
      <c r="OSO735" s="14"/>
      <c r="OSP735" s="14"/>
      <c r="OSQ735" s="14"/>
      <c r="OSR735" s="14"/>
      <c r="OSS735" s="14"/>
      <c r="OST735" s="14"/>
      <c r="OSU735" s="14"/>
      <c r="OSV735" s="14"/>
      <c r="OSW735" s="14"/>
      <c r="OSX735" s="14"/>
      <c r="OSY735" s="14"/>
      <c r="OSZ735" s="14"/>
      <c r="OTA735" s="14"/>
      <c r="OTB735" s="14"/>
      <c r="OTC735" s="14"/>
      <c r="OTD735" s="14"/>
      <c r="OTE735" s="14"/>
      <c r="OTF735" s="14"/>
      <c r="OTG735" s="14"/>
      <c r="OTH735" s="14"/>
      <c r="OTI735" s="14"/>
      <c r="OTJ735" s="14"/>
      <c r="OTK735" s="14"/>
      <c r="OTL735" s="14"/>
      <c r="OTM735" s="14"/>
      <c r="OTN735" s="14"/>
      <c r="OTO735" s="14"/>
      <c r="OTP735" s="14"/>
      <c r="OTQ735" s="14"/>
      <c r="OTR735" s="14"/>
      <c r="OTS735" s="14"/>
      <c r="OTT735" s="14"/>
      <c r="OTU735" s="14"/>
      <c r="OTV735" s="14"/>
      <c r="OTW735" s="14"/>
      <c r="OTX735" s="14"/>
      <c r="OTY735" s="14"/>
      <c r="OTZ735" s="14"/>
      <c r="OUA735" s="14"/>
      <c r="OUB735" s="14"/>
      <c r="OUC735" s="14"/>
      <c r="OUD735" s="14"/>
      <c r="OUE735" s="14"/>
      <c r="OUF735" s="14"/>
      <c r="OUG735" s="14"/>
      <c r="OUH735" s="14"/>
      <c r="OUI735" s="14"/>
      <c r="OUJ735" s="14"/>
      <c r="OUK735" s="14"/>
      <c r="OUL735" s="14"/>
      <c r="OUM735" s="14"/>
      <c r="OUN735" s="14"/>
      <c r="OUO735" s="14"/>
      <c r="OUP735" s="14"/>
      <c r="OUQ735" s="14"/>
      <c r="OUR735" s="14"/>
      <c r="OUS735" s="14"/>
      <c r="OUT735" s="14"/>
      <c r="OUU735" s="14"/>
      <c r="OUV735" s="14"/>
      <c r="OUW735" s="14"/>
      <c r="OUX735" s="14"/>
      <c r="OUY735" s="14"/>
      <c r="OUZ735" s="14"/>
      <c r="OVA735" s="14"/>
      <c r="OVB735" s="14"/>
      <c r="OVC735" s="14"/>
      <c r="OVD735" s="14"/>
      <c r="OVE735" s="14"/>
      <c r="OVF735" s="14"/>
      <c r="OVG735" s="14"/>
      <c r="OVH735" s="14"/>
      <c r="OVI735" s="14"/>
      <c r="OVJ735" s="14"/>
      <c r="OVK735" s="14"/>
      <c r="OVL735" s="14"/>
      <c r="OVM735" s="14"/>
      <c r="OVN735" s="14"/>
      <c r="OVO735" s="14"/>
      <c r="OVP735" s="14"/>
      <c r="OVQ735" s="14"/>
      <c r="OVR735" s="14"/>
      <c r="OVS735" s="14"/>
      <c r="OVT735" s="14"/>
      <c r="OVU735" s="14"/>
      <c r="OVV735" s="14"/>
      <c r="OVW735" s="14"/>
      <c r="OVX735" s="14"/>
      <c r="OVY735" s="14"/>
      <c r="OVZ735" s="14"/>
      <c r="OWA735" s="14"/>
      <c r="OWB735" s="14"/>
      <c r="OWC735" s="14"/>
      <c r="OWD735" s="14"/>
      <c r="OWE735" s="14"/>
      <c r="OWF735" s="14"/>
      <c r="OWG735" s="14"/>
      <c r="OWH735" s="14"/>
      <c r="OWI735" s="14"/>
      <c r="OWJ735" s="14"/>
      <c r="OWK735" s="14"/>
      <c r="OWL735" s="14"/>
      <c r="OWM735" s="14"/>
      <c r="OWN735" s="14"/>
      <c r="OWO735" s="14"/>
      <c r="OWP735" s="14"/>
      <c r="OWQ735" s="14"/>
      <c r="OWR735" s="14"/>
      <c r="OWS735" s="14"/>
      <c r="OWT735" s="14"/>
      <c r="OWU735" s="14"/>
      <c r="OWV735" s="14"/>
      <c r="OWW735" s="14"/>
      <c r="OWX735" s="14"/>
      <c r="OWY735" s="14"/>
      <c r="OWZ735" s="14"/>
      <c r="OXA735" s="14"/>
      <c r="OXB735" s="14"/>
      <c r="OXC735" s="14"/>
      <c r="OXD735" s="14"/>
      <c r="OXE735" s="14"/>
      <c r="OXF735" s="14"/>
      <c r="OXG735" s="14"/>
      <c r="OXH735" s="14"/>
      <c r="OXI735" s="14"/>
      <c r="OXJ735" s="14"/>
      <c r="OXK735" s="14"/>
      <c r="OXL735" s="14"/>
      <c r="OXM735" s="14"/>
      <c r="OXN735" s="14"/>
      <c r="OXO735" s="14"/>
      <c r="OXP735" s="14"/>
      <c r="OXQ735" s="14"/>
      <c r="OXR735" s="14"/>
      <c r="OXS735" s="14"/>
      <c r="OXT735" s="14"/>
      <c r="OXU735" s="14"/>
      <c r="OXV735" s="14"/>
      <c r="OXW735" s="14"/>
      <c r="OXX735" s="14"/>
      <c r="OXY735" s="14"/>
      <c r="OXZ735" s="14"/>
      <c r="OYA735" s="14"/>
      <c r="OYB735" s="14"/>
      <c r="OYC735" s="14"/>
      <c r="OYD735" s="14"/>
      <c r="OYE735" s="14"/>
      <c r="OYF735" s="14"/>
      <c r="OYG735" s="14"/>
      <c r="OYH735" s="14"/>
      <c r="OYI735" s="14"/>
      <c r="OYJ735" s="14"/>
      <c r="OYK735" s="14"/>
      <c r="OYL735" s="14"/>
      <c r="OYM735" s="14"/>
      <c r="OYN735" s="14"/>
      <c r="OYO735" s="14"/>
      <c r="OYP735" s="14"/>
      <c r="OYQ735" s="14"/>
      <c r="OYR735" s="14"/>
      <c r="OYS735" s="14"/>
      <c r="OYT735" s="14"/>
      <c r="OYU735" s="14"/>
      <c r="OYV735" s="14"/>
      <c r="OYW735" s="14"/>
      <c r="OYX735" s="14"/>
      <c r="OYY735" s="14"/>
      <c r="OYZ735" s="14"/>
      <c r="OZA735" s="14"/>
      <c r="OZB735" s="14"/>
      <c r="OZC735" s="14"/>
      <c r="OZD735" s="14"/>
      <c r="OZE735" s="14"/>
      <c r="OZF735" s="14"/>
      <c r="OZG735" s="14"/>
      <c r="OZH735" s="14"/>
      <c r="OZI735" s="14"/>
      <c r="OZJ735" s="14"/>
      <c r="OZK735" s="14"/>
      <c r="OZL735" s="14"/>
      <c r="OZM735" s="14"/>
      <c r="OZN735" s="14"/>
      <c r="OZO735" s="14"/>
      <c r="OZP735" s="14"/>
      <c r="OZQ735" s="14"/>
      <c r="OZR735" s="14"/>
      <c r="OZS735" s="14"/>
      <c r="OZT735" s="14"/>
      <c r="OZU735" s="14"/>
      <c r="OZV735" s="14"/>
      <c r="OZW735" s="14"/>
      <c r="OZX735" s="14"/>
      <c r="OZY735" s="14"/>
      <c r="OZZ735" s="14"/>
      <c r="PAA735" s="14"/>
      <c r="PAB735" s="14"/>
      <c r="PAC735" s="14"/>
      <c r="PAD735" s="14"/>
      <c r="PAE735" s="14"/>
      <c r="PAF735" s="14"/>
      <c r="PAG735" s="14"/>
      <c r="PAH735" s="14"/>
      <c r="PAI735" s="14"/>
      <c r="PAJ735" s="14"/>
      <c r="PAK735" s="14"/>
      <c r="PAL735" s="14"/>
      <c r="PAM735" s="14"/>
      <c r="PAN735" s="14"/>
      <c r="PAO735" s="14"/>
      <c r="PAP735" s="14"/>
      <c r="PAQ735" s="14"/>
      <c r="PAR735" s="14"/>
      <c r="PAS735" s="14"/>
      <c r="PAT735" s="14"/>
      <c r="PAU735" s="14"/>
      <c r="PAV735" s="14"/>
      <c r="PAW735" s="14"/>
      <c r="PAX735" s="14"/>
      <c r="PAY735" s="14"/>
      <c r="PAZ735" s="14"/>
      <c r="PBA735" s="14"/>
      <c r="PBB735" s="14"/>
      <c r="PBC735" s="14"/>
      <c r="PBD735" s="14"/>
      <c r="PBE735" s="14"/>
      <c r="PBF735" s="14"/>
      <c r="PBG735" s="14"/>
      <c r="PBH735" s="14"/>
      <c r="PBI735" s="14"/>
      <c r="PBJ735" s="14"/>
      <c r="PBK735" s="14"/>
      <c r="PBL735" s="14"/>
      <c r="PBM735" s="14"/>
      <c r="PBN735" s="14"/>
      <c r="PBO735" s="14"/>
      <c r="PBP735" s="14"/>
      <c r="PBQ735" s="14"/>
      <c r="PBR735" s="14"/>
      <c r="PBS735" s="14"/>
      <c r="PBT735" s="14"/>
      <c r="PBU735" s="14"/>
      <c r="PBV735" s="14"/>
      <c r="PBW735" s="14"/>
      <c r="PBX735" s="14"/>
      <c r="PBY735" s="14"/>
      <c r="PBZ735" s="14"/>
      <c r="PCA735" s="14"/>
      <c r="PCB735" s="14"/>
      <c r="PCC735" s="14"/>
      <c r="PCD735" s="14"/>
      <c r="PCE735" s="14"/>
      <c r="PCF735" s="14"/>
      <c r="PCG735" s="14"/>
      <c r="PCH735" s="14"/>
      <c r="PCI735" s="14"/>
      <c r="PCJ735" s="14"/>
      <c r="PCK735" s="14"/>
      <c r="PCL735" s="14"/>
      <c r="PCM735" s="14"/>
      <c r="PCN735" s="14"/>
      <c r="PCO735" s="14"/>
      <c r="PCP735" s="14"/>
      <c r="PCQ735" s="14"/>
      <c r="PCR735" s="14"/>
      <c r="PCS735" s="14"/>
      <c r="PCT735" s="14"/>
      <c r="PCU735" s="14"/>
      <c r="PCV735" s="14"/>
      <c r="PCW735" s="14"/>
      <c r="PCX735" s="14"/>
      <c r="PCY735" s="14"/>
      <c r="PCZ735" s="14"/>
      <c r="PDA735" s="14"/>
      <c r="PDB735" s="14"/>
      <c r="PDC735" s="14"/>
      <c r="PDD735" s="14"/>
      <c r="PDE735" s="14"/>
      <c r="PDF735" s="14"/>
      <c r="PDG735" s="14"/>
      <c r="PDH735" s="14"/>
      <c r="PDI735" s="14"/>
      <c r="PDJ735" s="14"/>
      <c r="PDK735" s="14"/>
      <c r="PDL735" s="14"/>
      <c r="PDM735" s="14"/>
      <c r="PDN735" s="14"/>
      <c r="PDO735" s="14"/>
      <c r="PDP735" s="14"/>
      <c r="PDQ735" s="14"/>
      <c r="PDR735" s="14"/>
      <c r="PDS735" s="14"/>
      <c r="PDT735" s="14"/>
      <c r="PDU735" s="14"/>
      <c r="PDV735" s="14"/>
      <c r="PDW735" s="14"/>
      <c r="PDX735" s="14"/>
      <c r="PDY735" s="14"/>
      <c r="PDZ735" s="14"/>
      <c r="PEA735" s="14"/>
      <c r="PEB735" s="14"/>
      <c r="PEC735" s="14"/>
      <c r="PED735" s="14"/>
      <c r="PEE735" s="14"/>
      <c r="PEF735" s="14"/>
      <c r="PEG735" s="14"/>
      <c r="PEH735" s="14"/>
      <c r="PEI735" s="14"/>
      <c r="PEJ735" s="14"/>
      <c r="PEK735" s="14"/>
      <c r="PEL735" s="14"/>
      <c r="PEM735" s="14"/>
      <c r="PEN735" s="14"/>
      <c r="PEO735" s="14"/>
      <c r="PEP735" s="14"/>
      <c r="PEQ735" s="14"/>
      <c r="PER735" s="14"/>
      <c r="PES735" s="14"/>
      <c r="PET735" s="14"/>
      <c r="PEU735" s="14"/>
      <c r="PEV735" s="14"/>
      <c r="PEW735" s="14"/>
      <c r="PEX735" s="14"/>
      <c r="PEY735" s="14"/>
      <c r="PEZ735" s="14"/>
      <c r="PFA735" s="14"/>
      <c r="PFB735" s="14"/>
      <c r="PFC735" s="14"/>
      <c r="PFD735" s="14"/>
      <c r="PFE735" s="14"/>
      <c r="PFF735" s="14"/>
      <c r="PFG735" s="14"/>
      <c r="PFH735" s="14"/>
      <c r="PFI735" s="14"/>
      <c r="PFJ735" s="14"/>
      <c r="PFK735" s="14"/>
      <c r="PFL735" s="14"/>
      <c r="PFM735" s="14"/>
      <c r="PFN735" s="14"/>
      <c r="PFO735" s="14"/>
      <c r="PFP735" s="14"/>
      <c r="PFQ735" s="14"/>
      <c r="PFR735" s="14"/>
      <c r="PFS735" s="14"/>
      <c r="PFT735" s="14"/>
      <c r="PFU735" s="14"/>
      <c r="PFV735" s="14"/>
      <c r="PFW735" s="14"/>
      <c r="PFX735" s="14"/>
      <c r="PFY735" s="14"/>
      <c r="PFZ735" s="14"/>
      <c r="PGA735" s="14"/>
      <c r="PGB735" s="14"/>
      <c r="PGC735" s="14"/>
      <c r="PGD735" s="14"/>
      <c r="PGE735" s="14"/>
      <c r="PGF735" s="14"/>
      <c r="PGG735" s="14"/>
      <c r="PGH735" s="14"/>
      <c r="PGI735" s="14"/>
      <c r="PGJ735" s="14"/>
      <c r="PGK735" s="14"/>
      <c r="PGL735" s="14"/>
      <c r="PGM735" s="14"/>
      <c r="PGN735" s="14"/>
      <c r="PGO735" s="14"/>
      <c r="PGP735" s="14"/>
      <c r="PGQ735" s="14"/>
      <c r="PGR735" s="14"/>
      <c r="PGS735" s="14"/>
      <c r="PGT735" s="14"/>
      <c r="PGU735" s="14"/>
      <c r="PGV735" s="14"/>
      <c r="PGW735" s="14"/>
      <c r="PGX735" s="14"/>
      <c r="PGY735" s="14"/>
      <c r="PGZ735" s="14"/>
      <c r="PHA735" s="14"/>
      <c r="PHB735" s="14"/>
      <c r="PHC735" s="14"/>
      <c r="PHD735" s="14"/>
      <c r="PHE735" s="14"/>
      <c r="PHF735" s="14"/>
      <c r="PHG735" s="14"/>
      <c r="PHH735" s="14"/>
      <c r="PHI735" s="14"/>
      <c r="PHJ735" s="14"/>
      <c r="PHK735" s="14"/>
      <c r="PHL735" s="14"/>
      <c r="PHM735" s="14"/>
      <c r="PHN735" s="14"/>
      <c r="PHO735" s="14"/>
      <c r="PHP735" s="14"/>
      <c r="PHQ735" s="14"/>
      <c r="PHR735" s="14"/>
      <c r="PHS735" s="14"/>
      <c r="PHT735" s="14"/>
      <c r="PHU735" s="14"/>
      <c r="PHV735" s="14"/>
      <c r="PHW735" s="14"/>
      <c r="PHX735" s="14"/>
      <c r="PHY735" s="14"/>
      <c r="PHZ735" s="14"/>
      <c r="PIA735" s="14"/>
      <c r="PIB735" s="14"/>
      <c r="PIC735" s="14"/>
      <c r="PID735" s="14"/>
      <c r="PIE735" s="14"/>
      <c r="PIF735" s="14"/>
      <c r="PIG735" s="14"/>
      <c r="PIH735" s="14"/>
      <c r="PII735" s="14"/>
      <c r="PIJ735" s="14"/>
      <c r="PIK735" s="14"/>
      <c r="PIL735" s="14"/>
      <c r="PIM735" s="14"/>
      <c r="PIN735" s="14"/>
      <c r="PIO735" s="14"/>
      <c r="PIP735" s="14"/>
      <c r="PIQ735" s="14"/>
      <c r="PIR735" s="14"/>
      <c r="PIS735" s="14"/>
      <c r="PIT735" s="14"/>
      <c r="PIU735" s="14"/>
      <c r="PIV735" s="14"/>
      <c r="PIW735" s="14"/>
      <c r="PIX735" s="14"/>
      <c r="PIY735" s="14"/>
      <c r="PIZ735" s="14"/>
      <c r="PJA735" s="14"/>
      <c r="PJB735" s="14"/>
      <c r="PJC735" s="14"/>
      <c r="PJD735" s="14"/>
      <c r="PJE735" s="14"/>
      <c r="PJF735" s="14"/>
      <c r="PJG735" s="14"/>
      <c r="PJH735" s="14"/>
      <c r="PJI735" s="14"/>
      <c r="PJJ735" s="14"/>
      <c r="PJK735" s="14"/>
      <c r="PJL735" s="14"/>
      <c r="PJM735" s="14"/>
      <c r="PJN735" s="14"/>
      <c r="PJO735" s="14"/>
      <c r="PJP735" s="14"/>
      <c r="PJQ735" s="14"/>
      <c r="PJR735" s="14"/>
      <c r="PJS735" s="14"/>
      <c r="PJT735" s="14"/>
      <c r="PJU735" s="14"/>
      <c r="PJV735" s="14"/>
      <c r="PJW735" s="14"/>
      <c r="PJX735" s="14"/>
      <c r="PJY735" s="14"/>
      <c r="PJZ735" s="14"/>
      <c r="PKA735" s="14"/>
      <c r="PKB735" s="14"/>
      <c r="PKC735" s="14"/>
      <c r="PKD735" s="14"/>
      <c r="PKE735" s="14"/>
      <c r="PKF735" s="14"/>
      <c r="PKG735" s="14"/>
      <c r="PKH735" s="14"/>
      <c r="PKI735" s="14"/>
      <c r="PKJ735" s="14"/>
      <c r="PKK735" s="14"/>
      <c r="PKL735" s="14"/>
      <c r="PKM735" s="14"/>
      <c r="PKN735" s="14"/>
      <c r="PKO735" s="14"/>
      <c r="PKP735" s="14"/>
      <c r="PKQ735" s="14"/>
      <c r="PKR735" s="14"/>
      <c r="PKS735" s="14"/>
      <c r="PKT735" s="14"/>
      <c r="PKU735" s="14"/>
      <c r="PKV735" s="14"/>
      <c r="PKW735" s="14"/>
      <c r="PKX735" s="14"/>
      <c r="PKY735" s="14"/>
      <c r="PKZ735" s="14"/>
      <c r="PLA735" s="14"/>
      <c r="PLB735" s="14"/>
      <c r="PLC735" s="14"/>
      <c r="PLD735" s="14"/>
      <c r="PLE735" s="14"/>
      <c r="PLF735" s="14"/>
      <c r="PLG735" s="14"/>
      <c r="PLH735" s="14"/>
      <c r="PLI735" s="14"/>
      <c r="PLJ735" s="14"/>
      <c r="PLK735" s="14"/>
      <c r="PLL735" s="14"/>
      <c r="PLM735" s="14"/>
      <c r="PLN735" s="14"/>
      <c r="PLO735" s="14"/>
      <c r="PLP735" s="14"/>
      <c r="PLQ735" s="14"/>
      <c r="PLR735" s="14"/>
      <c r="PLS735" s="14"/>
      <c r="PLT735" s="14"/>
      <c r="PLU735" s="14"/>
      <c r="PLV735" s="14"/>
      <c r="PLW735" s="14"/>
      <c r="PLX735" s="14"/>
      <c r="PLY735" s="14"/>
      <c r="PLZ735" s="14"/>
      <c r="PMA735" s="14"/>
      <c r="PMB735" s="14"/>
      <c r="PMC735" s="14"/>
      <c r="PMD735" s="14"/>
      <c r="PME735" s="14"/>
      <c r="PMF735" s="14"/>
      <c r="PMG735" s="14"/>
      <c r="PMH735" s="14"/>
      <c r="PMI735" s="14"/>
      <c r="PMJ735" s="14"/>
      <c r="PMK735" s="14"/>
      <c r="PML735" s="14"/>
      <c r="PMM735" s="14"/>
      <c r="PMN735" s="14"/>
      <c r="PMO735" s="14"/>
      <c r="PMP735" s="14"/>
      <c r="PMQ735" s="14"/>
      <c r="PMR735" s="14"/>
      <c r="PMS735" s="14"/>
      <c r="PMT735" s="14"/>
      <c r="PMU735" s="14"/>
      <c r="PMV735" s="14"/>
      <c r="PMW735" s="14"/>
      <c r="PMX735" s="14"/>
      <c r="PMY735" s="14"/>
      <c r="PMZ735" s="14"/>
      <c r="PNA735" s="14"/>
      <c r="PNB735" s="14"/>
      <c r="PNC735" s="14"/>
      <c r="PND735" s="14"/>
      <c r="PNE735" s="14"/>
      <c r="PNF735" s="14"/>
      <c r="PNG735" s="14"/>
      <c r="PNH735" s="14"/>
      <c r="PNI735" s="14"/>
      <c r="PNJ735" s="14"/>
      <c r="PNK735" s="14"/>
      <c r="PNL735" s="14"/>
      <c r="PNM735" s="14"/>
      <c r="PNN735" s="14"/>
      <c r="PNO735" s="14"/>
      <c r="PNP735" s="14"/>
      <c r="PNQ735" s="14"/>
      <c r="PNR735" s="14"/>
      <c r="PNS735" s="14"/>
      <c r="PNT735" s="14"/>
      <c r="PNU735" s="14"/>
      <c r="PNV735" s="14"/>
      <c r="PNW735" s="14"/>
      <c r="PNX735" s="14"/>
      <c r="PNY735" s="14"/>
      <c r="PNZ735" s="14"/>
      <c r="POA735" s="14"/>
      <c r="POB735" s="14"/>
      <c r="POC735" s="14"/>
      <c r="POD735" s="14"/>
      <c r="POE735" s="14"/>
      <c r="POF735" s="14"/>
      <c r="POG735" s="14"/>
      <c r="POH735" s="14"/>
      <c r="POI735" s="14"/>
      <c r="POJ735" s="14"/>
      <c r="POK735" s="14"/>
      <c r="POL735" s="14"/>
      <c r="POM735" s="14"/>
      <c r="PON735" s="14"/>
      <c r="POO735" s="14"/>
      <c r="POP735" s="14"/>
      <c r="POQ735" s="14"/>
      <c r="POR735" s="14"/>
      <c r="POS735" s="14"/>
      <c r="POT735" s="14"/>
      <c r="POU735" s="14"/>
      <c r="POV735" s="14"/>
      <c r="POW735" s="14"/>
      <c r="POX735" s="14"/>
      <c r="POY735" s="14"/>
      <c r="POZ735" s="14"/>
      <c r="PPA735" s="14"/>
      <c r="PPB735" s="14"/>
      <c r="PPC735" s="14"/>
      <c r="PPD735" s="14"/>
      <c r="PPE735" s="14"/>
      <c r="PPF735" s="14"/>
      <c r="PPG735" s="14"/>
      <c r="PPH735" s="14"/>
      <c r="PPI735" s="14"/>
      <c r="PPJ735" s="14"/>
      <c r="PPK735" s="14"/>
      <c r="PPL735" s="14"/>
      <c r="PPM735" s="14"/>
      <c r="PPN735" s="14"/>
      <c r="PPO735" s="14"/>
      <c r="PPP735" s="14"/>
      <c r="PPQ735" s="14"/>
      <c r="PPR735" s="14"/>
      <c r="PPS735" s="14"/>
      <c r="PPT735" s="14"/>
      <c r="PPU735" s="14"/>
      <c r="PPV735" s="14"/>
      <c r="PPW735" s="14"/>
      <c r="PPX735" s="14"/>
      <c r="PPY735" s="14"/>
      <c r="PPZ735" s="14"/>
      <c r="PQA735" s="14"/>
      <c r="PQB735" s="14"/>
      <c r="PQC735" s="14"/>
      <c r="PQD735" s="14"/>
      <c r="PQE735" s="14"/>
      <c r="PQF735" s="14"/>
      <c r="PQG735" s="14"/>
      <c r="PQH735" s="14"/>
      <c r="PQI735" s="14"/>
      <c r="PQJ735" s="14"/>
      <c r="PQK735" s="14"/>
      <c r="PQL735" s="14"/>
      <c r="PQM735" s="14"/>
      <c r="PQN735" s="14"/>
      <c r="PQO735" s="14"/>
      <c r="PQP735" s="14"/>
      <c r="PQQ735" s="14"/>
      <c r="PQR735" s="14"/>
      <c r="PQS735" s="14"/>
      <c r="PQT735" s="14"/>
      <c r="PQU735" s="14"/>
      <c r="PQV735" s="14"/>
      <c r="PQW735" s="14"/>
      <c r="PQX735" s="14"/>
      <c r="PQY735" s="14"/>
      <c r="PQZ735" s="14"/>
      <c r="PRA735" s="14"/>
      <c r="PRB735" s="14"/>
      <c r="PRC735" s="14"/>
      <c r="PRD735" s="14"/>
      <c r="PRE735" s="14"/>
      <c r="PRF735" s="14"/>
      <c r="PRG735" s="14"/>
      <c r="PRH735" s="14"/>
      <c r="PRI735" s="14"/>
      <c r="PRJ735" s="14"/>
      <c r="PRK735" s="14"/>
      <c r="PRL735" s="14"/>
      <c r="PRM735" s="14"/>
      <c r="PRN735" s="14"/>
      <c r="PRO735" s="14"/>
      <c r="PRP735" s="14"/>
      <c r="PRQ735" s="14"/>
      <c r="PRR735" s="14"/>
      <c r="PRS735" s="14"/>
      <c r="PRT735" s="14"/>
      <c r="PRU735" s="14"/>
      <c r="PRV735" s="14"/>
      <c r="PRW735" s="14"/>
      <c r="PRX735" s="14"/>
      <c r="PRY735" s="14"/>
      <c r="PRZ735" s="14"/>
      <c r="PSA735" s="14"/>
      <c r="PSB735" s="14"/>
      <c r="PSC735" s="14"/>
      <c r="PSD735" s="14"/>
      <c r="PSE735" s="14"/>
      <c r="PSF735" s="14"/>
      <c r="PSG735" s="14"/>
      <c r="PSH735" s="14"/>
      <c r="PSI735" s="14"/>
      <c r="PSJ735" s="14"/>
      <c r="PSK735" s="14"/>
      <c r="PSL735" s="14"/>
      <c r="PSM735" s="14"/>
      <c r="PSN735" s="14"/>
      <c r="PSO735" s="14"/>
      <c r="PSP735" s="14"/>
      <c r="PSQ735" s="14"/>
      <c r="PSR735" s="14"/>
      <c r="PSS735" s="14"/>
      <c r="PST735" s="14"/>
      <c r="PSU735" s="14"/>
      <c r="PSV735" s="14"/>
      <c r="PSW735" s="14"/>
      <c r="PSX735" s="14"/>
      <c r="PSY735" s="14"/>
      <c r="PSZ735" s="14"/>
      <c r="PTA735" s="14"/>
      <c r="PTB735" s="14"/>
      <c r="PTC735" s="14"/>
      <c r="PTD735" s="14"/>
      <c r="PTE735" s="14"/>
      <c r="PTF735" s="14"/>
      <c r="PTG735" s="14"/>
      <c r="PTH735" s="14"/>
      <c r="PTI735" s="14"/>
      <c r="PTJ735" s="14"/>
      <c r="PTK735" s="14"/>
      <c r="PTL735" s="14"/>
      <c r="PTM735" s="14"/>
      <c r="PTN735" s="14"/>
      <c r="PTO735" s="14"/>
      <c r="PTP735" s="14"/>
      <c r="PTQ735" s="14"/>
      <c r="PTR735" s="14"/>
      <c r="PTS735" s="14"/>
      <c r="PTT735" s="14"/>
      <c r="PTU735" s="14"/>
      <c r="PTV735" s="14"/>
      <c r="PTW735" s="14"/>
      <c r="PTX735" s="14"/>
      <c r="PTY735" s="14"/>
      <c r="PTZ735" s="14"/>
      <c r="PUA735" s="14"/>
      <c r="PUB735" s="14"/>
      <c r="PUC735" s="14"/>
      <c r="PUD735" s="14"/>
      <c r="PUE735" s="14"/>
      <c r="PUF735" s="14"/>
      <c r="PUG735" s="14"/>
      <c r="PUH735" s="14"/>
      <c r="PUI735" s="14"/>
      <c r="PUJ735" s="14"/>
      <c r="PUK735" s="14"/>
      <c r="PUL735" s="14"/>
      <c r="PUM735" s="14"/>
      <c r="PUN735" s="14"/>
      <c r="PUO735" s="14"/>
      <c r="PUP735" s="14"/>
      <c r="PUQ735" s="14"/>
      <c r="PUR735" s="14"/>
      <c r="PUS735" s="14"/>
      <c r="PUT735" s="14"/>
      <c r="PUU735" s="14"/>
      <c r="PUV735" s="14"/>
      <c r="PUW735" s="14"/>
      <c r="PUX735" s="14"/>
      <c r="PUY735" s="14"/>
      <c r="PUZ735" s="14"/>
      <c r="PVA735" s="14"/>
      <c r="PVB735" s="14"/>
      <c r="PVC735" s="14"/>
      <c r="PVD735" s="14"/>
      <c r="PVE735" s="14"/>
      <c r="PVF735" s="14"/>
      <c r="PVG735" s="14"/>
      <c r="PVH735" s="14"/>
      <c r="PVI735" s="14"/>
      <c r="PVJ735" s="14"/>
      <c r="PVK735" s="14"/>
      <c r="PVL735" s="14"/>
      <c r="PVM735" s="14"/>
      <c r="PVN735" s="14"/>
      <c r="PVO735" s="14"/>
      <c r="PVP735" s="14"/>
      <c r="PVQ735" s="14"/>
      <c r="PVR735" s="14"/>
      <c r="PVS735" s="14"/>
      <c r="PVT735" s="14"/>
      <c r="PVU735" s="14"/>
      <c r="PVV735" s="14"/>
      <c r="PVW735" s="14"/>
      <c r="PVX735" s="14"/>
      <c r="PVY735" s="14"/>
      <c r="PVZ735" s="14"/>
      <c r="PWA735" s="14"/>
      <c r="PWB735" s="14"/>
      <c r="PWC735" s="14"/>
      <c r="PWD735" s="14"/>
      <c r="PWE735" s="14"/>
      <c r="PWF735" s="14"/>
      <c r="PWG735" s="14"/>
      <c r="PWH735" s="14"/>
      <c r="PWI735" s="14"/>
      <c r="PWJ735" s="14"/>
      <c r="PWK735" s="14"/>
      <c r="PWL735" s="14"/>
      <c r="PWM735" s="14"/>
      <c r="PWN735" s="14"/>
      <c r="PWO735" s="14"/>
      <c r="PWP735" s="14"/>
      <c r="PWQ735" s="14"/>
      <c r="PWR735" s="14"/>
      <c r="PWS735" s="14"/>
      <c r="PWT735" s="14"/>
      <c r="PWU735" s="14"/>
      <c r="PWV735" s="14"/>
      <c r="PWW735" s="14"/>
      <c r="PWX735" s="14"/>
      <c r="PWY735" s="14"/>
      <c r="PWZ735" s="14"/>
      <c r="PXA735" s="14"/>
      <c r="PXB735" s="14"/>
      <c r="PXC735" s="14"/>
      <c r="PXD735" s="14"/>
      <c r="PXE735" s="14"/>
      <c r="PXF735" s="14"/>
      <c r="PXG735" s="14"/>
      <c r="PXH735" s="14"/>
      <c r="PXI735" s="14"/>
      <c r="PXJ735" s="14"/>
      <c r="PXK735" s="14"/>
      <c r="PXL735" s="14"/>
      <c r="PXM735" s="14"/>
      <c r="PXN735" s="14"/>
      <c r="PXO735" s="14"/>
      <c r="PXP735" s="14"/>
      <c r="PXQ735" s="14"/>
      <c r="PXR735" s="14"/>
      <c r="PXS735" s="14"/>
      <c r="PXT735" s="14"/>
      <c r="PXU735" s="14"/>
      <c r="PXV735" s="14"/>
      <c r="PXW735" s="14"/>
      <c r="PXX735" s="14"/>
      <c r="PXY735" s="14"/>
      <c r="PXZ735" s="14"/>
      <c r="PYA735" s="14"/>
      <c r="PYB735" s="14"/>
      <c r="PYC735" s="14"/>
      <c r="PYD735" s="14"/>
      <c r="PYE735" s="14"/>
      <c r="PYF735" s="14"/>
      <c r="PYG735" s="14"/>
      <c r="PYH735" s="14"/>
      <c r="PYI735" s="14"/>
      <c r="PYJ735" s="14"/>
      <c r="PYK735" s="14"/>
      <c r="PYL735" s="14"/>
      <c r="PYM735" s="14"/>
      <c r="PYN735" s="14"/>
      <c r="PYO735" s="14"/>
      <c r="PYP735" s="14"/>
      <c r="PYQ735" s="14"/>
      <c r="PYR735" s="14"/>
      <c r="PYS735" s="14"/>
      <c r="PYT735" s="14"/>
      <c r="PYU735" s="14"/>
      <c r="PYV735" s="14"/>
      <c r="PYW735" s="14"/>
      <c r="PYX735" s="14"/>
      <c r="PYY735" s="14"/>
      <c r="PYZ735" s="14"/>
      <c r="PZA735" s="14"/>
      <c r="PZB735" s="14"/>
      <c r="PZC735" s="14"/>
      <c r="PZD735" s="14"/>
      <c r="PZE735" s="14"/>
      <c r="PZF735" s="14"/>
      <c r="PZG735" s="14"/>
      <c r="PZH735" s="14"/>
      <c r="PZI735" s="14"/>
      <c r="PZJ735" s="14"/>
      <c r="PZK735" s="14"/>
      <c r="PZL735" s="14"/>
      <c r="PZM735" s="14"/>
      <c r="PZN735" s="14"/>
      <c r="PZO735" s="14"/>
      <c r="PZP735" s="14"/>
      <c r="PZQ735" s="14"/>
      <c r="PZR735" s="14"/>
      <c r="PZS735" s="14"/>
      <c r="PZT735" s="14"/>
      <c r="PZU735" s="14"/>
      <c r="PZV735" s="14"/>
      <c r="PZW735" s="14"/>
      <c r="PZX735" s="14"/>
      <c r="PZY735" s="14"/>
      <c r="PZZ735" s="14"/>
      <c r="QAA735" s="14"/>
      <c r="QAB735" s="14"/>
      <c r="QAC735" s="14"/>
      <c r="QAD735" s="14"/>
      <c r="QAE735" s="14"/>
      <c r="QAF735" s="14"/>
      <c r="QAG735" s="14"/>
      <c r="QAH735" s="14"/>
      <c r="QAI735" s="14"/>
      <c r="QAJ735" s="14"/>
      <c r="QAK735" s="14"/>
      <c r="QAL735" s="14"/>
      <c r="QAM735" s="14"/>
      <c r="QAN735" s="14"/>
      <c r="QAO735" s="14"/>
      <c r="QAP735" s="14"/>
      <c r="QAQ735" s="14"/>
      <c r="QAR735" s="14"/>
      <c r="QAS735" s="14"/>
      <c r="QAT735" s="14"/>
      <c r="QAU735" s="14"/>
      <c r="QAV735" s="14"/>
      <c r="QAW735" s="14"/>
      <c r="QAX735" s="14"/>
      <c r="QAY735" s="14"/>
      <c r="QAZ735" s="14"/>
      <c r="QBA735" s="14"/>
      <c r="QBB735" s="14"/>
      <c r="QBC735" s="14"/>
      <c r="QBD735" s="14"/>
      <c r="QBE735" s="14"/>
      <c r="QBF735" s="14"/>
      <c r="QBG735" s="14"/>
      <c r="QBH735" s="14"/>
      <c r="QBI735" s="14"/>
      <c r="QBJ735" s="14"/>
      <c r="QBK735" s="14"/>
      <c r="QBL735" s="14"/>
      <c r="QBM735" s="14"/>
      <c r="QBN735" s="14"/>
      <c r="QBO735" s="14"/>
      <c r="QBP735" s="14"/>
      <c r="QBQ735" s="14"/>
      <c r="QBR735" s="14"/>
      <c r="QBS735" s="14"/>
      <c r="QBT735" s="14"/>
      <c r="QBU735" s="14"/>
      <c r="QBV735" s="14"/>
      <c r="QBW735" s="14"/>
      <c r="QBX735" s="14"/>
      <c r="QBY735" s="14"/>
      <c r="QBZ735" s="14"/>
      <c r="QCA735" s="14"/>
      <c r="QCB735" s="14"/>
      <c r="QCC735" s="14"/>
      <c r="QCD735" s="14"/>
      <c r="QCE735" s="14"/>
      <c r="QCF735" s="14"/>
      <c r="QCG735" s="14"/>
      <c r="QCH735" s="14"/>
      <c r="QCI735" s="14"/>
      <c r="QCJ735" s="14"/>
      <c r="QCK735" s="14"/>
      <c r="QCL735" s="14"/>
      <c r="QCM735" s="14"/>
      <c r="QCN735" s="14"/>
      <c r="QCO735" s="14"/>
      <c r="QCP735" s="14"/>
      <c r="QCQ735" s="14"/>
      <c r="QCR735" s="14"/>
      <c r="QCS735" s="14"/>
      <c r="QCT735" s="14"/>
      <c r="QCU735" s="14"/>
      <c r="QCV735" s="14"/>
      <c r="QCW735" s="14"/>
      <c r="QCX735" s="14"/>
      <c r="QCY735" s="14"/>
      <c r="QCZ735" s="14"/>
      <c r="QDA735" s="14"/>
      <c r="QDB735" s="14"/>
      <c r="QDC735" s="14"/>
      <c r="QDD735" s="14"/>
      <c r="QDE735" s="14"/>
      <c r="QDF735" s="14"/>
      <c r="QDG735" s="14"/>
      <c r="QDH735" s="14"/>
      <c r="QDI735" s="14"/>
      <c r="QDJ735" s="14"/>
      <c r="QDK735" s="14"/>
      <c r="QDL735" s="14"/>
      <c r="QDM735" s="14"/>
      <c r="QDN735" s="14"/>
      <c r="QDO735" s="14"/>
      <c r="QDP735" s="14"/>
      <c r="QDQ735" s="14"/>
      <c r="QDR735" s="14"/>
      <c r="QDS735" s="14"/>
      <c r="QDT735" s="14"/>
      <c r="QDU735" s="14"/>
      <c r="QDV735" s="14"/>
      <c r="QDW735" s="14"/>
      <c r="QDX735" s="14"/>
      <c r="QDY735" s="14"/>
      <c r="QDZ735" s="14"/>
      <c r="QEA735" s="14"/>
      <c r="QEB735" s="14"/>
      <c r="QEC735" s="14"/>
      <c r="QED735" s="14"/>
      <c r="QEE735" s="14"/>
      <c r="QEF735" s="14"/>
      <c r="QEG735" s="14"/>
      <c r="QEH735" s="14"/>
      <c r="QEI735" s="14"/>
      <c r="QEJ735" s="14"/>
      <c r="QEK735" s="14"/>
      <c r="QEL735" s="14"/>
      <c r="QEM735" s="14"/>
      <c r="QEN735" s="14"/>
      <c r="QEO735" s="14"/>
      <c r="QEP735" s="14"/>
      <c r="QEQ735" s="14"/>
      <c r="QER735" s="14"/>
      <c r="QES735" s="14"/>
      <c r="QET735" s="14"/>
      <c r="QEU735" s="14"/>
      <c r="QEV735" s="14"/>
      <c r="QEW735" s="14"/>
      <c r="QEX735" s="14"/>
      <c r="QEY735" s="14"/>
      <c r="QEZ735" s="14"/>
      <c r="QFA735" s="14"/>
      <c r="QFB735" s="14"/>
      <c r="QFC735" s="14"/>
      <c r="QFD735" s="14"/>
      <c r="QFE735" s="14"/>
      <c r="QFF735" s="14"/>
      <c r="QFG735" s="14"/>
      <c r="QFH735" s="14"/>
      <c r="QFI735" s="14"/>
      <c r="QFJ735" s="14"/>
      <c r="QFK735" s="14"/>
      <c r="QFL735" s="14"/>
      <c r="QFM735" s="14"/>
      <c r="QFN735" s="14"/>
      <c r="QFO735" s="14"/>
      <c r="QFP735" s="14"/>
      <c r="QFQ735" s="14"/>
      <c r="QFR735" s="14"/>
      <c r="QFS735" s="14"/>
      <c r="QFT735" s="14"/>
      <c r="QFU735" s="14"/>
      <c r="QFV735" s="14"/>
      <c r="QFW735" s="14"/>
      <c r="QFX735" s="14"/>
      <c r="QFY735" s="14"/>
      <c r="QFZ735" s="14"/>
      <c r="QGA735" s="14"/>
      <c r="QGB735" s="14"/>
      <c r="QGC735" s="14"/>
      <c r="QGD735" s="14"/>
      <c r="QGE735" s="14"/>
      <c r="QGF735" s="14"/>
      <c r="QGG735" s="14"/>
      <c r="QGH735" s="14"/>
      <c r="QGI735" s="14"/>
      <c r="QGJ735" s="14"/>
      <c r="QGK735" s="14"/>
      <c r="QGL735" s="14"/>
      <c r="QGM735" s="14"/>
      <c r="QGN735" s="14"/>
      <c r="QGO735" s="14"/>
      <c r="QGP735" s="14"/>
      <c r="QGQ735" s="14"/>
      <c r="QGR735" s="14"/>
      <c r="QGS735" s="14"/>
      <c r="QGT735" s="14"/>
      <c r="QGU735" s="14"/>
      <c r="QGV735" s="14"/>
      <c r="QGW735" s="14"/>
      <c r="QGX735" s="14"/>
      <c r="QGY735" s="14"/>
      <c r="QGZ735" s="14"/>
      <c r="QHA735" s="14"/>
      <c r="QHB735" s="14"/>
      <c r="QHC735" s="14"/>
      <c r="QHD735" s="14"/>
      <c r="QHE735" s="14"/>
      <c r="QHF735" s="14"/>
      <c r="QHG735" s="14"/>
      <c r="QHH735" s="14"/>
      <c r="QHI735" s="14"/>
      <c r="QHJ735" s="14"/>
      <c r="QHK735" s="14"/>
      <c r="QHL735" s="14"/>
      <c r="QHM735" s="14"/>
      <c r="QHN735" s="14"/>
      <c r="QHO735" s="14"/>
      <c r="QHP735" s="14"/>
      <c r="QHQ735" s="14"/>
      <c r="QHR735" s="14"/>
      <c r="QHS735" s="14"/>
      <c r="QHT735" s="14"/>
      <c r="QHU735" s="14"/>
      <c r="QHV735" s="14"/>
      <c r="QHW735" s="14"/>
      <c r="QHX735" s="14"/>
      <c r="QHY735" s="14"/>
      <c r="QHZ735" s="14"/>
      <c r="QIA735" s="14"/>
      <c r="QIB735" s="14"/>
      <c r="QIC735" s="14"/>
      <c r="QID735" s="14"/>
      <c r="QIE735" s="14"/>
      <c r="QIF735" s="14"/>
      <c r="QIG735" s="14"/>
      <c r="QIH735" s="14"/>
      <c r="QII735" s="14"/>
      <c r="QIJ735" s="14"/>
      <c r="QIK735" s="14"/>
      <c r="QIL735" s="14"/>
      <c r="QIM735" s="14"/>
      <c r="QIN735" s="14"/>
      <c r="QIO735" s="14"/>
      <c r="QIP735" s="14"/>
      <c r="QIQ735" s="14"/>
      <c r="QIR735" s="14"/>
      <c r="QIS735" s="14"/>
      <c r="QIT735" s="14"/>
      <c r="QIU735" s="14"/>
      <c r="QIV735" s="14"/>
      <c r="QIW735" s="14"/>
      <c r="QIX735" s="14"/>
      <c r="QIY735" s="14"/>
      <c r="QIZ735" s="14"/>
      <c r="QJA735" s="14"/>
      <c r="QJB735" s="14"/>
      <c r="QJC735" s="14"/>
      <c r="QJD735" s="14"/>
      <c r="QJE735" s="14"/>
      <c r="QJF735" s="14"/>
      <c r="QJG735" s="14"/>
      <c r="QJH735" s="14"/>
      <c r="QJI735" s="14"/>
      <c r="QJJ735" s="14"/>
      <c r="QJK735" s="14"/>
      <c r="QJL735" s="14"/>
      <c r="QJM735" s="14"/>
      <c r="QJN735" s="14"/>
      <c r="QJO735" s="14"/>
      <c r="QJP735" s="14"/>
      <c r="QJQ735" s="14"/>
      <c r="QJR735" s="14"/>
      <c r="QJS735" s="14"/>
      <c r="QJT735" s="14"/>
      <c r="QJU735" s="14"/>
      <c r="QJV735" s="14"/>
      <c r="QJW735" s="14"/>
      <c r="QJX735" s="14"/>
      <c r="QJY735" s="14"/>
      <c r="QJZ735" s="14"/>
      <c r="QKA735" s="14"/>
      <c r="QKB735" s="14"/>
      <c r="QKC735" s="14"/>
      <c r="QKD735" s="14"/>
      <c r="QKE735" s="14"/>
      <c r="QKF735" s="14"/>
      <c r="QKG735" s="14"/>
      <c r="QKH735" s="14"/>
      <c r="QKI735" s="14"/>
      <c r="QKJ735" s="14"/>
      <c r="QKK735" s="14"/>
      <c r="QKL735" s="14"/>
      <c r="QKM735" s="14"/>
      <c r="QKN735" s="14"/>
      <c r="QKO735" s="14"/>
      <c r="QKP735" s="14"/>
      <c r="QKQ735" s="14"/>
      <c r="QKR735" s="14"/>
      <c r="QKS735" s="14"/>
      <c r="QKT735" s="14"/>
      <c r="QKU735" s="14"/>
      <c r="QKV735" s="14"/>
      <c r="QKW735" s="14"/>
      <c r="QKX735" s="14"/>
      <c r="QKY735" s="14"/>
      <c r="QKZ735" s="14"/>
      <c r="QLA735" s="14"/>
      <c r="QLB735" s="14"/>
      <c r="QLC735" s="14"/>
      <c r="QLD735" s="14"/>
      <c r="QLE735" s="14"/>
      <c r="QLF735" s="14"/>
      <c r="QLG735" s="14"/>
      <c r="QLH735" s="14"/>
      <c r="QLI735" s="14"/>
      <c r="QLJ735" s="14"/>
      <c r="QLK735" s="14"/>
      <c r="QLL735" s="14"/>
      <c r="QLM735" s="14"/>
      <c r="QLN735" s="14"/>
      <c r="QLO735" s="14"/>
      <c r="QLP735" s="14"/>
      <c r="QLQ735" s="14"/>
      <c r="QLR735" s="14"/>
      <c r="QLS735" s="14"/>
      <c r="QLT735" s="14"/>
      <c r="QLU735" s="14"/>
      <c r="QLV735" s="14"/>
      <c r="QLW735" s="14"/>
      <c r="QLX735" s="14"/>
      <c r="QLY735" s="14"/>
      <c r="QLZ735" s="14"/>
      <c r="QMA735" s="14"/>
      <c r="QMB735" s="14"/>
      <c r="QMC735" s="14"/>
      <c r="QMD735" s="14"/>
      <c r="QME735" s="14"/>
      <c r="QMF735" s="14"/>
      <c r="QMG735" s="14"/>
      <c r="QMH735" s="14"/>
      <c r="QMI735" s="14"/>
      <c r="QMJ735" s="14"/>
      <c r="QMK735" s="14"/>
      <c r="QML735" s="14"/>
      <c r="QMM735" s="14"/>
      <c r="QMN735" s="14"/>
      <c r="QMO735" s="14"/>
      <c r="QMP735" s="14"/>
      <c r="QMQ735" s="14"/>
      <c r="QMR735" s="14"/>
      <c r="QMS735" s="14"/>
      <c r="QMT735" s="14"/>
      <c r="QMU735" s="14"/>
      <c r="QMV735" s="14"/>
      <c r="QMW735" s="14"/>
      <c r="QMX735" s="14"/>
      <c r="QMY735" s="14"/>
      <c r="QMZ735" s="14"/>
      <c r="QNA735" s="14"/>
      <c r="QNB735" s="14"/>
      <c r="QNC735" s="14"/>
      <c r="QND735" s="14"/>
      <c r="QNE735" s="14"/>
      <c r="QNF735" s="14"/>
      <c r="QNG735" s="14"/>
      <c r="QNH735" s="14"/>
      <c r="QNI735" s="14"/>
      <c r="QNJ735" s="14"/>
      <c r="QNK735" s="14"/>
      <c r="QNL735" s="14"/>
      <c r="QNM735" s="14"/>
      <c r="QNN735" s="14"/>
      <c r="QNO735" s="14"/>
      <c r="QNP735" s="14"/>
      <c r="QNQ735" s="14"/>
      <c r="QNR735" s="14"/>
      <c r="QNS735" s="14"/>
      <c r="QNT735" s="14"/>
      <c r="QNU735" s="14"/>
      <c r="QNV735" s="14"/>
      <c r="QNW735" s="14"/>
      <c r="QNX735" s="14"/>
      <c r="QNY735" s="14"/>
      <c r="QNZ735" s="14"/>
      <c r="QOA735" s="14"/>
      <c r="QOB735" s="14"/>
      <c r="QOC735" s="14"/>
      <c r="QOD735" s="14"/>
      <c r="QOE735" s="14"/>
      <c r="QOF735" s="14"/>
      <c r="QOG735" s="14"/>
      <c r="QOH735" s="14"/>
      <c r="QOI735" s="14"/>
      <c r="QOJ735" s="14"/>
      <c r="QOK735" s="14"/>
      <c r="QOL735" s="14"/>
      <c r="QOM735" s="14"/>
      <c r="QON735" s="14"/>
      <c r="QOO735" s="14"/>
      <c r="QOP735" s="14"/>
      <c r="QOQ735" s="14"/>
      <c r="QOR735" s="14"/>
      <c r="QOS735" s="14"/>
      <c r="QOT735" s="14"/>
      <c r="QOU735" s="14"/>
      <c r="QOV735" s="14"/>
      <c r="QOW735" s="14"/>
      <c r="QOX735" s="14"/>
      <c r="QOY735" s="14"/>
      <c r="QOZ735" s="14"/>
      <c r="QPA735" s="14"/>
      <c r="QPB735" s="14"/>
      <c r="QPC735" s="14"/>
      <c r="QPD735" s="14"/>
      <c r="QPE735" s="14"/>
      <c r="QPF735" s="14"/>
      <c r="QPG735" s="14"/>
      <c r="QPH735" s="14"/>
      <c r="QPI735" s="14"/>
      <c r="QPJ735" s="14"/>
      <c r="QPK735" s="14"/>
      <c r="QPL735" s="14"/>
      <c r="QPM735" s="14"/>
      <c r="QPN735" s="14"/>
      <c r="QPO735" s="14"/>
      <c r="QPP735" s="14"/>
      <c r="QPQ735" s="14"/>
      <c r="QPR735" s="14"/>
      <c r="QPS735" s="14"/>
      <c r="QPT735" s="14"/>
      <c r="QPU735" s="14"/>
      <c r="QPV735" s="14"/>
      <c r="QPW735" s="14"/>
      <c r="QPX735" s="14"/>
      <c r="QPY735" s="14"/>
      <c r="QPZ735" s="14"/>
      <c r="QQA735" s="14"/>
      <c r="QQB735" s="14"/>
      <c r="QQC735" s="14"/>
      <c r="QQD735" s="14"/>
      <c r="QQE735" s="14"/>
      <c r="QQF735" s="14"/>
      <c r="QQG735" s="14"/>
      <c r="QQH735" s="14"/>
      <c r="QQI735" s="14"/>
      <c r="QQJ735" s="14"/>
      <c r="QQK735" s="14"/>
      <c r="QQL735" s="14"/>
      <c r="QQM735" s="14"/>
      <c r="QQN735" s="14"/>
      <c r="QQO735" s="14"/>
      <c r="QQP735" s="14"/>
      <c r="QQQ735" s="14"/>
      <c r="QQR735" s="14"/>
      <c r="QQS735" s="14"/>
      <c r="QQT735" s="14"/>
      <c r="QQU735" s="14"/>
      <c r="QQV735" s="14"/>
      <c r="QQW735" s="14"/>
      <c r="QQX735" s="14"/>
      <c r="QQY735" s="14"/>
      <c r="QQZ735" s="14"/>
      <c r="QRA735" s="14"/>
      <c r="QRB735" s="14"/>
      <c r="QRC735" s="14"/>
      <c r="QRD735" s="14"/>
      <c r="QRE735" s="14"/>
      <c r="QRF735" s="14"/>
      <c r="QRG735" s="14"/>
      <c r="QRH735" s="14"/>
      <c r="QRI735" s="14"/>
      <c r="QRJ735" s="14"/>
      <c r="QRK735" s="14"/>
      <c r="QRL735" s="14"/>
      <c r="QRM735" s="14"/>
      <c r="QRN735" s="14"/>
      <c r="QRO735" s="14"/>
      <c r="QRP735" s="14"/>
      <c r="QRQ735" s="14"/>
      <c r="QRR735" s="14"/>
      <c r="QRS735" s="14"/>
      <c r="QRT735" s="14"/>
      <c r="QRU735" s="14"/>
      <c r="QRV735" s="14"/>
      <c r="QRW735" s="14"/>
      <c r="QRX735" s="14"/>
      <c r="QRY735" s="14"/>
      <c r="QRZ735" s="14"/>
      <c r="QSA735" s="14"/>
      <c r="QSB735" s="14"/>
      <c r="QSC735" s="14"/>
      <c r="QSD735" s="14"/>
      <c r="QSE735" s="14"/>
      <c r="QSF735" s="14"/>
      <c r="QSG735" s="14"/>
      <c r="QSH735" s="14"/>
      <c r="QSI735" s="14"/>
      <c r="QSJ735" s="14"/>
      <c r="QSK735" s="14"/>
      <c r="QSL735" s="14"/>
      <c r="QSM735" s="14"/>
      <c r="QSN735" s="14"/>
      <c r="QSO735" s="14"/>
      <c r="QSP735" s="14"/>
      <c r="QSQ735" s="14"/>
      <c r="QSR735" s="14"/>
      <c r="QSS735" s="14"/>
      <c r="QST735" s="14"/>
      <c r="QSU735" s="14"/>
      <c r="QSV735" s="14"/>
      <c r="QSW735" s="14"/>
      <c r="QSX735" s="14"/>
      <c r="QSY735" s="14"/>
      <c r="QSZ735" s="14"/>
      <c r="QTA735" s="14"/>
      <c r="QTB735" s="14"/>
      <c r="QTC735" s="14"/>
      <c r="QTD735" s="14"/>
      <c r="QTE735" s="14"/>
      <c r="QTF735" s="14"/>
      <c r="QTG735" s="14"/>
      <c r="QTH735" s="14"/>
      <c r="QTI735" s="14"/>
      <c r="QTJ735" s="14"/>
      <c r="QTK735" s="14"/>
      <c r="QTL735" s="14"/>
      <c r="QTM735" s="14"/>
      <c r="QTN735" s="14"/>
      <c r="QTO735" s="14"/>
      <c r="QTP735" s="14"/>
      <c r="QTQ735" s="14"/>
      <c r="QTR735" s="14"/>
      <c r="QTS735" s="14"/>
      <c r="QTT735" s="14"/>
      <c r="QTU735" s="14"/>
      <c r="QTV735" s="14"/>
      <c r="QTW735" s="14"/>
      <c r="QTX735" s="14"/>
      <c r="QTY735" s="14"/>
      <c r="QTZ735" s="14"/>
      <c r="QUA735" s="14"/>
      <c r="QUB735" s="14"/>
      <c r="QUC735" s="14"/>
      <c r="QUD735" s="14"/>
      <c r="QUE735" s="14"/>
      <c r="QUF735" s="14"/>
      <c r="QUG735" s="14"/>
      <c r="QUH735" s="14"/>
      <c r="QUI735" s="14"/>
      <c r="QUJ735" s="14"/>
      <c r="QUK735" s="14"/>
      <c r="QUL735" s="14"/>
      <c r="QUM735" s="14"/>
      <c r="QUN735" s="14"/>
      <c r="QUO735" s="14"/>
      <c r="QUP735" s="14"/>
      <c r="QUQ735" s="14"/>
      <c r="QUR735" s="14"/>
      <c r="QUS735" s="14"/>
      <c r="QUT735" s="14"/>
      <c r="QUU735" s="14"/>
      <c r="QUV735" s="14"/>
      <c r="QUW735" s="14"/>
      <c r="QUX735" s="14"/>
      <c r="QUY735" s="14"/>
      <c r="QUZ735" s="14"/>
      <c r="QVA735" s="14"/>
      <c r="QVB735" s="14"/>
      <c r="QVC735" s="14"/>
      <c r="QVD735" s="14"/>
      <c r="QVE735" s="14"/>
      <c r="QVF735" s="14"/>
      <c r="QVG735" s="14"/>
      <c r="QVH735" s="14"/>
      <c r="QVI735" s="14"/>
      <c r="QVJ735" s="14"/>
      <c r="QVK735" s="14"/>
      <c r="QVL735" s="14"/>
      <c r="QVM735" s="14"/>
      <c r="QVN735" s="14"/>
      <c r="QVO735" s="14"/>
      <c r="QVP735" s="14"/>
      <c r="QVQ735" s="14"/>
      <c r="QVR735" s="14"/>
      <c r="QVS735" s="14"/>
      <c r="QVT735" s="14"/>
      <c r="QVU735" s="14"/>
      <c r="QVV735" s="14"/>
      <c r="QVW735" s="14"/>
      <c r="QVX735" s="14"/>
      <c r="QVY735" s="14"/>
      <c r="QVZ735" s="14"/>
      <c r="QWA735" s="14"/>
      <c r="QWB735" s="14"/>
      <c r="QWC735" s="14"/>
      <c r="QWD735" s="14"/>
      <c r="QWE735" s="14"/>
      <c r="QWF735" s="14"/>
      <c r="QWG735" s="14"/>
      <c r="QWH735" s="14"/>
      <c r="QWI735" s="14"/>
      <c r="QWJ735" s="14"/>
      <c r="QWK735" s="14"/>
      <c r="QWL735" s="14"/>
      <c r="QWM735" s="14"/>
      <c r="QWN735" s="14"/>
      <c r="QWO735" s="14"/>
      <c r="QWP735" s="14"/>
      <c r="QWQ735" s="14"/>
      <c r="QWR735" s="14"/>
      <c r="QWS735" s="14"/>
      <c r="QWT735" s="14"/>
      <c r="QWU735" s="14"/>
      <c r="QWV735" s="14"/>
      <c r="QWW735" s="14"/>
      <c r="QWX735" s="14"/>
      <c r="QWY735" s="14"/>
      <c r="QWZ735" s="14"/>
      <c r="QXA735" s="14"/>
      <c r="QXB735" s="14"/>
      <c r="QXC735" s="14"/>
      <c r="QXD735" s="14"/>
      <c r="QXE735" s="14"/>
      <c r="QXF735" s="14"/>
      <c r="QXG735" s="14"/>
      <c r="QXH735" s="14"/>
      <c r="QXI735" s="14"/>
      <c r="QXJ735" s="14"/>
      <c r="QXK735" s="14"/>
      <c r="QXL735" s="14"/>
      <c r="QXM735" s="14"/>
      <c r="QXN735" s="14"/>
      <c r="QXO735" s="14"/>
      <c r="QXP735" s="14"/>
      <c r="QXQ735" s="14"/>
      <c r="QXR735" s="14"/>
      <c r="QXS735" s="14"/>
      <c r="QXT735" s="14"/>
      <c r="QXU735" s="14"/>
      <c r="QXV735" s="14"/>
      <c r="QXW735" s="14"/>
      <c r="QXX735" s="14"/>
      <c r="QXY735" s="14"/>
      <c r="QXZ735" s="14"/>
      <c r="QYA735" s="14"/>
      <c r="QYB735" s="14"/>
      <c r="QYC735" s="14"/>
      <c r="QYD735" s="14"/>
      <c r="QYE735" s="14"/>
      <c r="QYF735" s="14"/>
      <c r="QYG735" s="14"/>
      <c r="QYH735" s="14"/>
      <c r="QYI735" s="14"/>
      <c r="QYJ735" s="14"/>
      <c r="QYK735" s="14"/>
      <c r="QYL735" s="14"/>
      <c r="QYM735" s="14"/>
      <c r="QYN735" s="14"/>
      <c r="QYO735" s="14"/>
      <c r="QYP735" s="14"/>
      <c r="QYQ735" s="14"/>
      <c r="QYR735" s="14"/>
      <c r="QYS735" s="14"/>
      <c r="QYT735" s="14"/>
      <c r="QYU735" s="14"/>
      <c r="QYV735" s="14"/>
      <c r="QYW735" s="14"/>
      <c r="QYX735" s="14"/>
      <c r="QYY735" s="14"/>
      <c r="QYZ735" s="14"/>
      <c r="QZA735" s="14"/>
      <c r="QZB735" s="14"/>
      <c r="QZC735" s="14"/>
      <c r="QZD735" s="14"/>
      <c r="QZE735" s="14"/>
      <c r="QZF735" s="14"/>
      <c r="QZG735" s="14"/>
      <c r="QZH735" s="14"/>
      <c r="QZI735" s="14"/>
      <c r="QZJ735" s="14"/>
      <c r="QZK735" s="14"/>
      <c r="QZL735" s="14"/>
      <c r="QZM735" s="14"/>
      <c r="QZN735" s="14"/>
      <c r="QZO735" s="14"/>
      <c r="QZP735" s="14"/>
      <c r="QZQ735" s="14"/>
      <c r="QZR735" s="14"/>
      <c r="QZS735" s="14"/>
      <c r="QZT735" s="14"/>
      <c r="QZU735" s="14"/>
      <c r="QZV735" s="14"/>
      <c r="QZW735" s="14"/>
      <c r="QZX735" s="14"/>
      <c r="QZY735" s="14"/>
      <c r="QZZ735" s="14"/>
      <c r="RAA735" s="14"/>
      <c r="RAB735" s="14"/>
      <c r="RAC735" s="14"/>
      <c r="RAD735" s="14"/>
      <c r="RAE735" s="14"/>
      <c r="RAF735" s="14"/>
      <c r="RAG735" s="14"/>
      <c r="RAH735" s="14"/>
      <c r="RAI735" s="14"/>
      <c r="RAJ735" s="14"/>
      <c r="RAK735" s="14"/>
      <c r="RAL735" s="14"/>
      <c r="RAM735" s="14"/>
      <c r="RAN735" s="14"/>
      <c r="RAO735" s="14"/>
      <c r="RAP735" s="14"/>
      <c r="RAQ735" s="14"/>
      <c r="RAR735" s="14"/>
      <c r="RAS735" s="14"/>
      <c r="RAT735" s="14"/>
      <c r="RAU735" s="14"/>
      <c r="RAV735" s="14"/>
      <c r="RAW735" s="14"/>
      <c r="RAX735" s="14"/>
      <c r="RAY735" s="14"/>
      <c r="RAZ735" s="14"/>
      <c r="RBA735" s="14"/>
      <c r="RBB735" s="14"/>
      <c r="RBC735" s="14"/>
      <c r="RBD735" s="14"/>
      <c r="RBE735" s="14"/>
      <c r="RBF735" s="14"/>
      <c r="RBG735" s="14"/>
      <c r="RBH735" s="14"/>
      <c r="RBI735" s="14"/>
      <c r="RBJ735" s="14"/>
      <c r="RBK735" s="14"/>
      <c r="RBL735" s="14"/>
      <c r="RBM735" s="14"/>
      <c r="RBN735" s="14"/>
      <c r="RBO735" s="14"/>
      <c r="RBP735" s="14"/>
      <c r="RBQ735" s="14"/>
      <c r="RBR735" s="14"/>
      <c r="RBS735" s="14"/>
      <c r="RBT735" s="14"/>
      <c r="RBU735" s="14"/>
      <c r="RBV735" s="14"/>
      <c r="RBW735" s="14"/>
      <c r="RBX735" s="14"/>
      <c r="RBY735" s="14"/>
      <c r="RBZ735" s="14"/>
      <c r="RCA735" s="14"/>
      <c r="RCB735" s="14"/>
      <c r="RCC735" s="14"/>
      <c r="RCD735" s="14"/>
      <c r="RCE735" s="14"/>
      <c r="RCF735" s="14"/>
      <c r="RCG735" s="14"/>
      <c r="RCH735" s="14"/>
      <c r="RCI735" s="14"/>
      <c r="RCJ735" s="14"/>
      <c r="RCK735" s="14"/>
      <c r="RCL735" s="14"/>
      <c r="RCM735" s="14"/>
      <c r="RCN735" s="14"/>
      <c r="RCO735" s="14"/>
      <c r="RCP735" s="14"/>
      <c r="RCQ735" s="14"/>
      <c r="RCR735" s="14"/>
      <c r="RCS735" s="14"/>
      <c r="RCT735" s="14"/>
      <c r="RCU735" s="14"/>
      <c r="RCV735" s="14"/>
      <c r="RCW735" s="14"/>
      <c r="RCX735" s="14"/>
      <c r="RCY735" s="14"/>
      <c r="RCZ735" s="14"/>
      <c r="RDA735" s="14"/>
      <c r="RDB735" s="14"/>
      <c r="RDC735" s="14"/>
      <c r="RDD735" s="14"/>
      <c r="RDE735" s="14"/>
      <c r="RDF735" s="14"/>
      <c r="RDG735" s="14"/>
      <c r="RDH735" s="14"/>
      <c r="RDI735" s="14"/>
      <c r="RDJ735" s="14"/>
      <c r="RDK735" s="14"/>
      <c r="RDL735" s="14"/>
      <c r="RDM735" s="14"/>
      <c r="RDN735" s="14"/>
      <c r="RDO735" s="14"/>
      <c r="RDP735" s="14"/>
      <c r="RDQ735" s="14"/>
      <c r="RDR735" s="14"/>
      <c r="RDS735" s="14"/>
      <c r="RDT735" s="14"/>
      <c r="RDU735" s="14"/>
      <c r="RDV735" s="14"/>
      <c r="RDW735" s="14"/>
      <c r="RDX735" s="14"/>
      <c r="RDY735" s="14"/>
      <c r="RDZ735" s="14"/>
      <c r="REA735" s="14"/>
      <c r="REB735" s="14"/>
      <c r="REC735" s="14"/>
      <c r="RED735" s="14"/>
      <c r="REE735" s="14"/>
      <c r="REF735" s="14"/>
      <c r="REG735" s="14"/>
      <c r="REH735" s="14"/>
      <c r="REI735" s="14"/>
      <c r="REJ735" s="14"/>
      <c r="REK735" s="14"/>
      <c r="REL735" s="14"/>
      <c r="REM735" s="14"/>
      <c r="REN735" s="14"/>
      <c r="REO735" s="14"/>
      <c r="REP735" s="14"/>
      <c r="REQ735" s="14"/>
      <c r="RER735" s="14"/>
      <c r="RES735" s="14"/>
      <c r="RET735" s="14"/>
      <c r="REU735" s="14"/>
      <c r="REV735" s="14"/>
      <c r="REW735" s="14"/>
      <c r="REX735" s="14"/>
      <c r="REY735" s="14"/>
      <c r="REZ735" s="14"/>
      <c r="RFA735" s="14"/>
      <c r="RFB735" s="14"/>
      <c r="RFC735" s="14"/>
      <c r="RFD735" s="14"/>
      <c r="RFE735" s="14"/>
      <c r="RFF735" s="14"/>
      <c r="RFG735" s="14"/>
      <c r="RFH735" s="14"/>
      <c r="RFI735" s="14"/>
      <c r="RFJ735" s="14"/>
      <c r="RFK735" s="14"/>
      <c r="RFL735" s="14"/>
      <c r="RFM735" s="14"/>
      <c r="RFN735" s="14"/>
      <c r="RFO735" s="14"/>
      <c r="RFP735" s="14"/>
      <c r="RFQ735" s="14"/>
      <c r="RFR735" s="14"/>
      <c r="RFS735" s="14"/>
      <c r="RFT735" s="14"/>
      <c r="RFU735" s="14"/>
      <c r="RFV735" s="14"/>
      <c r="RFW735" s="14"/>
      <c r="RFX735" s="14"/>
      <c r="RFY735" s="14"/>
      <c r="RFZ735" s="14"/>
      <c r="RGA735" s="14"/>
      <c r="RGB735" s="14"/>
      <c r="RGC735" s="14"/>
      <c r="RGD735" s="14"/>
      <c r="RGE735" s="14"/>
      <c r="RGF735" s="14"/>
      <c r="RGG735" s="14"/>
      <c r="RGH735" s="14"/>
      <c r="RGI735" s="14"/>
      <c r="RGJ735" s="14"/>
      <c r="RGK735" s="14"/>
      <c r="RGL735" s="14"/>
      <c r="RGM735" s="14"/>
      <c r="RGN735" s="14"/>
      <c r="RGO735" s="14"/>
      <c r="RGP735" s="14"/>
      <c r="RGQ735" s="14"/>
      <c r="RGR735" s="14"/>
      <c r="RGS735" s="14"/>
      <c r="RGT735" s="14"/>
      <c r="RGU735" s="14"/>
      <c r="RGV735" s="14"/>
      <c r="RGW735" s="14"/>
      <c r="RGX735" s="14"/>
      <c r="RGY735" s="14"/>
      <c r="RGZ735" s="14"/>
      <c r="RHA735" s="14"/>
      <c r="RHB735" s="14"/>
      <c r="RHC735" s="14"/>
      <c r="RHD735" s="14"/>
      <c r="RHE735" s="14"/>
      <c r="RHF735" s="14"/>
      <c r="RHG735" s="14"/>
      <c r="RHH735" s="14"/>
      <c r="RHI735" s="14"/>
      <c r="RHJ735" s="14"/>
      <c r="RHK735" s="14"/>
      <c r="RHL735" s="14"/>
      <c r="RHM735" s="14"/>
      <c r="RHN735" s="14"/>
      <c r="RHO735" s="14"/>
      <c r="RHP735" s="14"/>
      <c r="RHQ735" s="14"/>
      <c r="RHR735" s="14"/>
      <c r="RHS735" s="14"/>
      <c r="RHT735" s="14"/>
      <c r="RHU735" s="14"/>
      <c r="RHV735" s="14"/>
      <c r="RHW735" s="14"/>
      <c r="RHX735" s="14"/>
      <c r="RHY735" s="14"/>
      <c r="RHZ735" s="14"/>
      <c r="RIA735" s="14"/>
      <c r="RIB735" s="14"/>
      <c r="RIC735" s="14"/>
      <c r="RID735" s="14"/>
      <c r="RIE735" s="14"/>
      <c r="RIF735" s="14"/>
      <c r="RIG735" s="14"/>
      <c r="RIH735" s="14"/>
      <c r="RII735" s="14"/>
      <c r="RIJ735" s="14"/>
      <c r="RIK735" s="14"/>
      <c r="RIL735" s="14"/>
      <c r="RIM735" s="14"/>
      <c r="RIN735" s="14"/>
      <c r="RIO735" s="14"/>
      <c r="RIP735" s="14"/>
      <c r="RIQ735" s="14"/>
      <c r="RIR735" s="14"/>
      <c r="RIS735" s="14"/>
      <c r="RIT735" s="14"/>
      <c r="RIU735" s="14"/>
      <c r="RIV735" s="14"/>
      <c r="RIW735" s="14"/>
      <c r="RIX735" s="14"/>
      <c r="RIY735" s="14"/>
      <c r="RIZ735" s="14"/>
      <c r="RJA735" s="14"/>
      <c r="RJB735" s="14"/>
      <c r="RJC735" s="14"/>
      <c r="RJD735" s="14"/>
      <c r="RJE735" s="14"/>
      <c r="RJF735" s="14"/>
      <c r="RJG735" s="14"/>
      <c r="RJH735" s="14"/>
      <c r="RJI735" s="14"/>
      <c r="RJJ735" s="14"/>
      <c r="RJK735" s="14"/>
      <c r="RJL735" s="14"/>
      <c r="RJM735" s="14"/>
      <c r="RJN735" s="14"/>
      <c r="RJO735" s="14"/>
      <c r="RJP735" s="14"/>
      <c r="RJQ735" s="14"/>
      <c r="RJR735" s="14"/>
      <c r="RJS735" s="14"/>
      <c r="RJT735" s="14"/>
      <c r="RJU735" s="14"/>
      <c r="RJV735" s="14"/>
      <c r="RJW735" s="14"/>
      <c r="RJX735" s="14"/>
      <c r="RJY735" s="14"/>
      <c r="RJZ735" s="14"/>
      <c r="RKA735" s="14"/>
      <c r="RKB735" s="14"/>
      <c r="RKC735" s="14"/>
      <c r="RKD735" s="14"/>
      <c r="RKE735" s="14"/>
      <c r="RKF735" s="14"/>
      <c r="RKG735" s="14"/>
      <c r="RKH735" s="14"/>
      <c r="RKI735" s="14"/>
      <c r="RKJ735" s="14"/>
      <c r="RKK735" s="14"/>
      <c r="RKL735" s="14"/>
      <c r="RKM735" s="14"/>
      <c r="RKN735" s="14"/>
      <c r="RKO735" s="14"/>
      <c r="RKP735" s="14"/>
      <c r="RKQ735" s="14"/>
      <c r="RKR735" s="14"/>
      <c r="RKS735" s="14"/>
      <c r="RKT735" s="14"/>
      <c r="RKU735" s="14"/>
      <c r="RKV735" s="14"/>
      <c r="RKW735" s="14"/>
      <c r="RKX735" s="14"/>
      <c r="RKY735" s="14"/>
      <c r="RKZ735" s="14"/>
      <c r="RLA735" s="14"/>
      <c r="RLB735" s="14"/>
      <c r="RLC735" s="14"/>
      <c r="RLD735" s="14"/>
      <c r="RLE735" s="14"/>
      <c r="RLF735" s="14"/>
      <c r="RLG735" s="14"/>
      <c r="RLH735" s="14"/>
      <c r="RLI735" s="14"/>
      <c r="RLJ735" s="14"/>
      <c r="RLK735" s="14"/>
      <c r="RLL735" s="14"/>
      <c r="RLM735" s="14"/>
      <c r="RLN735" s="14"/>
      <c r="RLO735" s="14"/>
      <c r="RLP735" s="14"/>
      <c r="RLQ735" s="14"/>
      <c r="RLR735" s="14"/>
      <c r="RLS735" s="14"/>
      <c r="RLT735" s="14"/>
      <c r="RLU735" s="14"/>
      <c r="RLV735" s="14"/>
      <c r="RLW735" s="14"/>
      <c r="RLX735" s="14"/>
      <c r="RLY735" s="14"/>
      <c r="RLZ735" s="14"/>
      <c r="RMA735" s="14"/>
      <c r="RMB735" s="14"/>
      <c r="RMC735" s="14"/>
      <c r="RMD735" s="14"/>
      <c r="RME735" s="14"/>
      <c r="RMF735" s="14"/>
      <c r="RMG735" s="14"/>
      <c r="RMH735" s="14"/>
      <c r="RMI735" s="14"/>
      <c r="RMJ735" s="14"/>
      <c r="RMK735" s="14"/>
      <c r="RML735" s="14"/>
      <c r="RMM735" s="14"/>
      <c r="RMN735" s="14"/>
      <c r="RMO735" s="14"/>
      <c r="RMP735" s="14"/>
      <c r="RMQ735" s="14"/>
      <c r="RMR735" s="14"/>
      <c r="RMS735" s="14"/>
      <c r="RMT735" s="14"/>
      <c r="RMU735" s="14"/>
      <c r="RMV735" s="14"/>
      <c r="RMW735" s="14"/>
      <c r="RMX735" s="14"/>
      <c r="RMY735" s="14"/>
      <c r="RMZ735" s="14"/>
      <c r="RNA735" s="14"/>
      <c r="RNB735" s="14"/>
      <c r="RNC735" s="14"/>
      <c r="RND735" s="14"/>
      <c r="RNE735" s="14"/>
      <c r="RNF735" s="14"/>
      <c r="RNG735" s="14"/>
      <c r="RNH735" s="14"/>
      <c r="RNI735" s="14"/>
      <c r="RNJ735" s="14"/>
      <c r="RNK735" s="14"/>
      <c r="RNL735" s="14"/>
      <c r="RNM735" s="14"/>
      <c r="RNN735" s="14"/>
      <c r="RNO735" s="14"/>
      <c r="RNP735" s="14"/>
      <c r="RNQ735" s="14"/>
      <c r="RNR735" s="14"/>
      <c r="RNS735" s="14"/>
      <c r="RNT735" s="14"/>
      <c r="RNU735" s="14"/>
      <c r="RNV735" s="14"/>
      <c r="RNW735" s="14"/>
      <c r="RNX735" s="14"/>
      <c r="RNY735" s="14"/>
      <c r="RNZ735" s="14"/>
      <c r="ROA735" s="14"/>
      <c r="ROB735" s="14"/>
      <c r="ROC735" s="14"/>
      <c r="ROD735" s="14"/>
      <c r="ROE735" s="14"/>
      <c r="ROF735" s="14"/>
      <c r="ROG735" s="14"/>
      <c r="ROH735" s="14"/>
      <c r="ROI735" s="14"/>
      <c r="ROJ735" s="14"/>
      <c r="ROK735" s="14"/>
      <c r="ROL735" s="14"/>
      <c r="ROM735" s="14"/>
      <c r="RON735" s="14"/>
      <c r="ROO735" s="14"/>
      <c r="ROP735" s="14"/>
      <c r="ROQ735" s="14"/>
      <c r="ROR735" s="14"/>
      <c r="ROS735" s="14"/>
      <c r="ROT735" s="14"/>
      <c r="ROU735" s="14"/>
      <c r="ROV735" s="14"/>
      <c r="ROW735" s="14"/>
      <c r="ROX735" s="14"/>
      <c r="ROY735" s="14"/>
      <c r="ROZ735" s="14"/>
      <c r="RPA735" s="14"/>
      <c r="RPB735" s="14"/>
      <c r="RPC735" s="14"/>
      <c r="RPD735" s="14"/>
      <c r="RPE735" s="14"/>
      <c r="RPF735" s="14"/>
      <c r="RPG735" s="14"/>
      <c r="RPH735" s="14"/>
      <c r="RPI735" s="14"/>
      <c r="RPJ735" s="14"/>
      <c r="RPK735" s="14"/>
      <c r="RPL735" s="14"/>
      <c r="RPM735" s="14"/>
      <c r="RPN735" s="14"/>
      <c r="RPO735" s="14"/>
      <c r="RPP735" s="14"/>
      <c r="RPQ735" s="14"/>
      <c r="RPR735" s="14"/>
      <c r="RPS735" s="14"/>
      <c r="RPT735" s="14"/>
      <c r="RPU735" s="14"/>
      <c r="RPV735" s="14"/>
      <c r="RPW735" s="14"/>
      <c r="RPX735" s="14"/>
      <c r="RPY735" s="14"/>
      <c r="RPZ735" s="14"/>
      <c r="RQA735" s="14"/>
      <c r="RQB735" s="14"/>
      <c r="RQC735" s="14"/>
      <c r="RQD735" s="14"/>
      <c r="RQE735" s="14"/>
      <c r="RQF735" s="14"/>
      <c r="RQG735" s="14"/>
      <c r="RQH735" s="14"/>
      <c r="RQI735" s="14"/>
      <c r="RQJ735" s="14"/>
      <c r="RQK735" s="14"/>
      <c r="RQL735" s="14"/>
      <c r="RQM735" s="14"/>
      <c r="RQN735" s="14"/>
      <c r="RQO735" s="14"/>
      <c r="RQP735" s="14"/>
      <c r="RQQ735" s="14"/>
      <c r="RQR735" s="14"/>
      <c r="RQS735" s="14"/>
      <c r="RQT735" s="14"/>
      <c r="RQU735" s="14"/>
      <c r="RQV735" s="14"/>
      <c r="RQW735" s="14"/>
      <c r="RQX735" s="14"/>
      <c r="RQY735" s="14"/>
      <c r="RQZ735" s="14"/>
      <c r="RRA735" s="14"/>
      <c r="RRB735" s="14"/>
      <c r="RRC735" s="14"/>
      <c r="RRD735" s="14"/>
      <c r="RRE735" s="14"/>
      <c r="RRF735" s="14"/>
      <c r="RRG735" s="14"/>
      <c r="RRH735" s="14"/>
      <c r="RRI735" s="14"/>
      <c r="RRJ735" s="14"/>
      <c r="RRK735" s="14"/>
      <c r="RRL735" s="14"/>
      <c r="RRM735" s="14"/>
      <c r="RRN735" s="14"/>
      <c r="RRO735" s="14"/>
      <c r="RRP735" s="14"/>
      <c r="RRQ735" s="14"/>
      <c r="RRR735" s="14"/>
      <c r="RRS735" s="14"/>
      <c r="RRT735" s="14"/>
      <c r="RRU735" s="14"/>
      <c r="RRV735" s="14"/>
      <c r="RRW735" s="14"/>
      <c r="RRX735" s="14"/>
      <c r="RRY735" s="14"/>
      <c r="RRZ735" s="14"/>
      <c r="RSA735" s="14"/>
      <c r="RSB735" s="14"/>
      <c r="RSC735" s="14"/>
      <c r="RSD735" s="14"/>
      <c r="RSE735" s="14"/>
      <c r="RSF735" s="14"/>
      <c r="RSG735" s="14"/>
      <c r="RSH735" s="14"/>
      <c r="RSI735" s="14"/>
      <c r="RSJ735" s="14"/>
      <c r="RSK735" s="14"/>
      <c r="RSL735" s="14"/>
      <c r="RSM735" s="14"/>
      <c r="RSN735" s="14"/>
      <c r="RSO735" s="14"/>
      <c r="RSP735" s="14"/>
      <c r="RSQ735" s="14"/>
      <c r="RSR735" s="14"/>
      <c r="RSS735" s="14"/>
      <c r="RST735" s="14"/>
      <c r="RSU735" s="14"/>
      <c r="RSV735" s="14"/>
      <c r="RSW735" s="14"/>
      <c r="RSX735" s="14"/>
      <c r="RSY735" s="14"/>
      <c r="RSZ735" s="14"/>
      <c r="RTA735" s="14"/>
      <c r="RTB735" s="14"/>
      <c r="RTC735" s="14"/>
      <c r="RTD735" s="14"/>
      <c r="RTE735" s="14"/>
      <c r="RTF735" s="14"/>
      <c r="RTG735" s="14"/>
      <c r="RTH735" s="14"/>
      <c r="RTI735" s="14"/>
      <c r="RTJ735" s="14"/>
      <c r="RTK735" s="14"/>
      <c r="RTL735" s="14"/>
      <c r="RTM735" s="14"/>
      <c r="RTN735" s="14"/>
      <c r="RTO735" s="14"/>
      <c r="RTP735" s="14"/>
      <c r="RTQ735" s="14"/>
      <c r="RTR735" s="14"/>
      <c r="RTS735" s="14"/>
      <c r="RTT735" s="14"/>
      <c r="RTU735" s="14"/>
      <c r="RTV735" s="14"/>
      <c r="RTW735" s="14"/>
      <c r="RTX735" s="14"/>
      <c r="RTY735" s="14"/>
      <c r="RTZ735" s="14"/>
      <c r="RUA735" s="14"/>
      <c r="RUB735" s="14"/>
      <c r="RUC735" s="14"/>
      <c r="RUD735" s="14"/>
      <c r="RUE735" s="14"/>
      <c r="RUF735" s="14"/>
      <c r="RUG735" s="14"/>
      <c r="RUH735" s="14"/>
      <c r="RUI735" s="14"/>
      <c r="RUJ735" s="14"/>
      <c r="RUK735" s="14"/>
      <c r="RUL735" s="14"/>
      <c r="RUM735" s="14"/>
      <c r="RUN735" s="14"/>
      <c r="RUO735" s="14"/>
      <c r="RUP735" s="14"/>
      <c r="RUQ735" s="14"/>
      <c r="RUR735" s="14"/>
      <c r="RUS735" s="14"/>
      <c r="RUT735" s="14"/>
      <c r="RUU735" s="14"/>
      <c r="RUV735" s="14"/>
      <c r="RUW735" s="14"/>
      <c r="RUX735" s="14"/>
      <c r="RUY735" s="14"/>
      <c r="RUZ735" s="14"/>
      <c r="RVA735" s="14"/>
      <c r="RVB735" s="14"/>
      <c r="RVC735" s="14"/>
      <c r="RVD735" s="14"/>
      <c r="RVE735" s="14"/>
      <c r="RVF735" s="14"/>
      <c r="RVG735" s="14"/>
      <c r="RVH735" s="14"/>
      <c r="RVI735" s="14"/>
      <c r="RVJ735" s="14"/>
      <c r="RVK735" s="14"/>
      <c r="RVL735" s="14"/>
      <c r="RVM735" s="14"/>
      <c r="RVN735" s="14"/>
      <c r="RVO735" s="14"/>
      <c r="RVP735" s="14"/>
      <c r="RVQ735" s="14"/>
      <c r="RVR735" s="14"/>
      <c r="RVS735" s="14"/>
      <c r="RVT735" s="14"/>
      <c r="RVU735" s="14"/>
      <c r="RVV735" s="14"/>
      <c r="RVW735" s="14"/>
      <c r="RVX735" s="14"/>
      <c r="RVY735" s="14"/>
      <c r="RVZ735" s="14"/>
      <c r="RWA735" s="14"/>
      <c r="RWB735" s="14"/>
      <c r="RWC735" s="14"/>
      <c r="RWD735" s="14"/>
      <c r="RWE735" s="14"/>
      <c r="RWF735" s="14"/>
      <c r="RWG735" s="14"/>
      <c r="RWH735" s="14"/>
      <c r="RWI735" s="14"/>
      <c r="RWJ735" s="14"/>
      <c r="RWK735" s="14"/>
      <c r="RWL735" s="14"/>
      <c r="RWM735" s="14"/>
      <c r="RWN735" s="14"/>
      <c r="RWO735" s="14"/>
      <c r="RWP735" s="14"/>
      <c r="RWQ735" s="14"/>
      <c r="RWR735" s="14"/>
      <c r="RWS735" s="14"/>
      <c r="RWT735" s="14"/>
      <c r="RWU735" s="14"/>
      <c r="RWV735" s="14"/>
      <c r="RWW735" s="14"/>
      <c r="RWX735" s="14"/>
      <c r="RWY735" s="14"/>
      <c r="RWZ735" s="14"/>
      <c r="RXA735" s="14"/>
      <c r="RXB735" s="14"/>
      <c r="RXC735" s="14"/>
      <c r="RXD735" s="14"/>
      <c r="RXE735" s="14"/>
      <c r="RXF735" s="14"/>
      <c r="RXG735" s="14"/>
      <c r="RXH735" s="14"/>
      <c r="RXI735" s="14"/>
      <c r="RXJ735" s="14"/>
      <c r="RXK735" s="14"/>
      <c r="RXL735" s="14"/>
      <c r="RXM735" s="14"/>
      <c r="RXN735" s="14"/>
      <c r="RXO735" s="14"/>
      <c r="RXP735" s="14"/>
      <c r="RXQ735" s="14"/>
      <c r="RXR735" s="14"/>
      <c r="RXS735" s="14"/>
      <c r="RXT735" s="14"/>
      <c r="RXU735" s="14"/>
      <c r="RXV735" s="14"/>
      <c r="RXW735" s="14"/>
      <c r="RXX735" s="14"/>
      <c r="RXY735" s="14"/>
      <c r="RXZ735" s="14"/>
      <c r="RYA735" s="14"/>
      <c r="RYB735" s="14"/>
      <c r="RYC735" s="14"/>
      <c r="RYD735" s="14"/>
      <c r="RYE735" s="14"/>
      <c r="RYF735" s="14"/>
      <c r="RYG735" s="14"/>
      <c r="RYH735" s="14"/>
      <c r="RYI735" s="14"/>
      <c r="RYJ735" s="14"/>
      <c r="RYK735" s="14"/>
      <c r="RYL735" s="14"/>
      <c r="RYM735" s="14"/>
      <c r="RYN735" s="14"/>
      <c r="RYO735" s="14"/>
      <c r="RYP735" s="14"/>
      <c r="RYQ735" s="14"/>
      <c r="RYR735" s="14"/>
      <c r="RYS735" s="14"/>
      <c r="RYT735" s="14"/>
      <c r="RYU735" s="14"/>
      <c r="RYV735" s="14"/>
      <c r="RYW735" s="14"/>
      <c r="RYX735" s="14"/>
      <c r="RYY735" s="14"/>
      <c r="RYZ735" s="14"/>
      <c r="RZA735" s="14"/>
      <c r="RZB735" s="14"/>
      <c r="RZC735" s="14"/>
      <c r="RZD735" s="14"/>
      <c r="RZE735" s="14"/>
      <c r="RZF735" s="14"/>
      <c r="RZG735" s="14"/>
      <c r="RZH735" s="14"/>
      <c r="RZI735" s="14"/>
      <c r="RZJ735" s="14"/>
      <c r="RZK735" s="14"/>
      <c r="RZL735" s="14"/>
      <c r="RZM735" s="14"/>
      <c r="RZN735" s="14"/>
      <c r="RZO735" s="14"/>
      <c r="RZP735" s="14"/>
      <c r="RZQ735" s="14"/>
      <c r="RZR735" s="14"/>
      <c r="RZS735" s="14"/>
      <c r="RZT735" s="14"/>
      <c r="RZU735" s="14"/>
      <c r="RZV735" s="14"/>
      <c r="RZW735" s="14"/>
      <c r="RZX735" s="14"/>
      <c r="RZY735" s="14"/>
      <c r="RZZ735" s="14"/>
      <c r="SAA735" s="14"/>
      <c r="SAB735" s="14"/>
      <c r="SAC735" s="14"/>
      <c r="SAD735" s="14"/>
      <c r="SAE735" s="14"/>
      <c r="SAF735" s="14"/>
      <c r="SAG735" s="14"/>
      <c r="SAH735" s="14"/>
      <c r="SAI735" s="14"/>
      <c r="SAJ735" s="14"/>
      <c r="SAK735" s="14"/>
      <c r="SAL735" s="14"/>
      <c r="SAM735" s="14"/>
      <c r="SAN735" s="14"/>
      <c r="SAO735" s="14"/>
      <c r="SAP735" s="14"/>
      <c r="SAQ735" s="14"/>
      <c r="SAR735" s="14"/>
      <c r="SAS735" s="14"/>
      <c r="SAT735" s="14"/>
      <c r="SAU735" s="14"/>
      <c r="SAV735" s="14"/>
      <c r="SAW735" s="14"/>
      <c r="SAX735" s="14"/>
      <c r="SAY735" s="14"/>
      <c r="SAZ735" s="14"/>
      <c r="SBA735" s="14"/>
      <c r="SBB735" s="14"/>
      <c r="SBC735" s="14"/>
      <c r="SBD735" s="14"/>
      <c r="SBE735" s="14"/>
      <c r="SBF735" s="14"/>
      <c r="SBG735" s="14"/>
      <c r="SBH735" s="14"/>
      <c r="SBI735" s="14"/>
      <c r="SBJ735" s="14"/>
      <c r="SBK735" s="14"/>
      <c r="SBL735" s="14"/>
      <c r="SBM735" s="14"/>
      <c r="SBN735" s="14"/>
      <c r="SBO735" s="14"/>
      <c r="SBP735" s="14"/>
      <c r="SBQ735" s="14"/>
      <c r="SBR735" s="14"/>
      <c r="SBS735" s="14"/>
      <c r="SBT735" s="14"/>
      <c r="SBU735" s="14"/>
      <c r="SBV735" s="14"/>
      <c r="SBW735" s="14"/>
      <c r="SBX735" s="14"/>
      <c r="SBY735" s="14"/>
      <c r="SBZ735" s="14"/>
      <c r="SCA735" s="14"/>
      <c r="SCB735" s="14"/>
      <c r="SCC735" s="14"/>
      <c r="SCD735" s="14"/>
      <c r="SCE735" s="14"/>
      <c r="SCF735" s="14"/>
      <c r="SCG735" s="14"/>
      <c r="SCH735" s="14"/>
      <c r="SCI735" s="14"/>
      <c r="SCJ735" s="14"/>
      <c r="SCK735" s="14"/>
      <c r="SCL735" s="14"/>
      <c r="SCM735" s="14"/>
      <c r="SCN735" s="14"/>
      <c r="SCO735" s="14"/>
      <c r="SCP735" s="14"/>
      <c r="SCQ735" s="14"/>
      <c r="SCR735" s="14"/>
      <c r="SCS735" s="14"/>
      <c r="SCT735" s="14"/>
      <c r="SCU735" s="14"/>
      <c r="SCV735" s="14"/>
      <c r="SCW735" s="14"/>
      <c r="SCX735" s="14"/>
      <c r="SCY735" s="14"/>
      <c r="SCZ735" s="14"/>
      <c r="SDA735" s="14"/>
      <c r="SDB735" s="14"/>
      <c r="SDC735" s="14"/>
      <c r="SDD735" s="14"/>
      <c r="SDE735" s="14"/>
      <c r="SDF735" s="14"/>
      <c r="SDG735" s="14"/>
      <c r="SDH735" s="14"/>
      <c r="SDI735" s="14"/>
      <c r="SDJ735" s="14"/>
      <c r="SDK735" s="14"/>
      <c r="SDL735" s="14"/>
      <c r="SDM735" s="14"/>
      <c r="SDN735" s="14"/>
      <c r="SDO735" s="14"/>
      <c r="SDP735" s="14"/>
      <c r="SDQ735" s="14"/>
      <c r="SDR735" s="14"/>
      <c r="SDS735" s="14"/>
      <c r="SDT735" s="14"/>
      <c r="SDU735" s="14"/>
      <c r="SDV735" s="14"/>
      <c r="SDW735" s="14"/>
      <c r="SDX735" s="14"/>
      <c r="SDY735" s="14"/>
      <c r="SDZ735" s="14"/>
      <c r="SEA735" s="14"/>
      <c r="SEB735" s="14"/>
      <c r="SEC735" s="14"/>
      <c r="SED735" s="14"/>
      <c r="SEE735" s="14"/>
      <c r="SEF735" s="14"/>
      <c r="SEG735" s="14"/>
      <c r="SEH735" s="14"/>
      <c r="SEI735" s="14"/>
      <c r="SEJ735" s="14"/>
      <c r="SEK735" s="14"/>
      <c r="SEL735" s="14"/>
      <c r="SEM735" s="14"/>
      <c r="SEN735" s="14"/>
      <c r="SEO735" s="14"/>
      <c r="SEP735" s="14"/>
      <c r="SEQ735" s="14"/>
      <c r="SER735" s="14"/>
      <c r="SES735" s="14"/>
      <c r="SET735" s="14"/>
      <c r="SEU735" s="14"/>
      <c r="SEV735" s="14"/>
      <c r="SEW735" s="14"/>
      <c r="SEX735" s="14"/>
      <c r="SEY735" s="14"/>
      <c r="SEZ735" s="14"/>
      <c r="SFA735" s="14"/>
      <c r="SFB735" s="14"/>
      <c r="SFC735" s="14"/>
      <c r="SFD735" s="14"/>
      <c r="SFE735" s="14"/>
      <c r="SFF735" s="14"/>
      <c r="SFG735" s="14"/>
      <c r="SFH735" s="14"/>
      <c r="SFI735" s="14"/>
      <c r="SFJ735" s="14"/>
      <c r="SFK735" s="14"/>
      <c r="SFL735" s="14"/>
      <c r="SFM735" s="14"/>
      <c r="SFN735" s="14"/>
      <c r="SFO735" s="14"/>
      <c r="SFP735" s="14"/>
      <c r="SFQ735" s="14"/>
      <c r="SFR735" s="14"/>
      <c r="SFS735" s="14"/>
      <c r="SFT735" s="14"/>
      <c r="SFU735" s="14"/>
      <c r="SFV735" s="14"/>
      <c r="SFW735" s="14"/>
      <c r="SFX735" s="14"/>
      <c r="SFY735" s="14"/>
      <c r="SFZ735" s="14"/>
      <c r="SGA735" s="14"/>
      <c r="SGB735" s="14"/>
      <c r="SGC735" s="14"/>
      <c r="SGD735" s="14"/>
      <c r="SGE735" s="14"/>
      <c r="SGF735" s="14"/>
      <c r="SGG735" s="14"/>
      <c r="SGH735" s="14"/>
      <c r="SGI735" s="14"/>
      <c r="SGJ735" s="14"/>
      <c r="SGK735" s="14"/>
      <c r="SGL735" s="14"/>
      <c r="SGM735" s="14"/>
      <c r="SGN735" s="14"/>
      <c r="SGO735" s="14"/>
      <c r="SGP735" s="14"/>
      <c r="SGQ735" s="14"/>
      <c r="SGR735" s="14"/>
      <c r="SGS735" s="14"/>
      <c r="SGT735" s="14"/>
      <c r="SGU735" s="14"/>
      <c r="SGV735" s="14"/>
      <c r="SGW735" s="14"/>
      <c r="SGX735" s="14"/>
      <c r="SGY735" s="14"/>
      <c r="SGZ735" s="14"/>
      <c r="SHA735" s="14"/>
      <c r="SHB735" s="14"/>
      <c r="SHC735" s="14"/>
      <c r="SHD735" s="14"/>
      <c r="SHE735" s="14"/>
      <c r="SHF735" s="14"/>
      <c r="SHG735" s="14"/>
      <c r="SHH735" s="14"/>
      <c r="SHI735" s="14"/>
      <c r="SHJ735" s="14"/>
      <c r="SHK735" s="14"/>
      <c r="SHL735" s="14"/>
      <c r="SHM735" s="14"/>
      <c r="SHN735" s="14"/>
      <c r="SHO735" s="14"/>
      <c r="SHP735" s="14"/>
      <c r="SHQ735" s="14"/>
      <c r="SHR735" s="14"/>
      <c r="SHS735" s="14"/>
      <c r="SHT735" s="14"/>
      <c r="SHU735" s="14"/>
      <c r="SHV735" s="14"/>
      <c r="SHW735" s="14"/>
      <c r="SHX735" s="14"/>
      <c r="SHY735" s="14"/>
      <c r="SHZ735" s="14"/>
      <c r="SIA735" s="14"/>
      <c r="SIB735" s="14"/>
      <c r="SIC735" s="14"/>
      <c r="SID735" s="14"/>
      <c r="SIE735" s="14"/>
      <c r="SIF735" s="14"/>
      <c r="SIG735" s="14"/>
      <c r="SIH735" s="14"/>
      <c r="SII735" s="14"/>
      <c r="SIJ735" s="14"/>
      <c r="SIK735" s="14"/>
      <c r="SIL735" s="14"/>
      <c r="SIM735" s="14"/>
      <c r="SIN735" s="14"/>
      <c r="SIO735" s="14"/>
      <c r="SIP735" s="14"/>
      <c r="SIQ735" s="14"/>
      <c r="SIR735" s="14"/>
      <c r="SIS735" s="14"/>
      <c r="SIT735" s="14"/>
      <c r="SIU735" s="14"/>
      <c r="SIV735" s="14"/>
      <c r="SIW735" s="14"/>
      <c r="SIX735" s="14"/>
      <c r="SIY735" s="14"/>
      <c r="SIZ735" s="14"/>
      <c r="SJA735" s="14"/>
      <c r="SJB735" s="14"/>
      <c r="SJC735" s="14"/>
      <c r="SJD735" s="14"/>
      <c r="SJE735" s="14"/>
      <c r="SJF735" s="14"/>
      <c r="SJG735" s="14"/>
      <c r="SJH735" s="14"/>
      <c r="SJI735" s="14"/>
      <c r="SJJ735" s="14"/>
      <c r="SJK735" s="14"/>
      <c r="SJL735" s="14"/>
      <c r="SJM735" s="14"/>
      <c r="SJN735" s="14"/>
      <c r="SJO735" s="14"/>
      <c r="SJP735" s="14"/>
      <c r="SJQ735" s="14"/>
      <c r="SJR735" s="14"/>
      <c r="SJS735" s="14"/>
      <c r="SJT735" s="14"/>
      <c r="SJU735" s="14"/>
      <c r="SJV735" s="14"/>
      <c r="SJW735" s="14"/>
      <c r="SJX735" s="14"/>
      <c r="SJY735" s="14"/>
      <c r="SJZ735" s="14"/>
      <c r="SKA735" s="14"/>
      <c r="SKB735" s="14"/>
      <c r="SKC735" s="14"/>
      <c r="SKD735" s="14"/>
      <c r="SKE735" s="14"/>
      <c r="SKF735" s="14"/>
      <c r="SKG735" s="14"/>
      <c r="SKH735" s="14"/>
      <c r="SKI735" s="14"/>
      <c r="SKJ735" s="14"/>
      <c r="SKK735" s="14"/>
      <c r="SKL735" s="14"/>
      <c r="SKM735" s="14"/>
      <c r="SKN735" s="14"/>
      <c r="SKO735" s="14"/>
      <c r="SKP735" s="14"/>
      <c r="SKQ735" s="14"/>
      <c r="SKR735" s="14"/>
      <c r="SKS735" s="14"/>
      <c r="SKT735" s="14"/>
      <c r="SKU735" s="14"/>
      <c r="SKV735" s="14"/>
      <c r="SKW735" s="14"/>
      <c r="SKX735" s="14"/>
      <c r="SKY735" s="14"/>
      <c r="SKZ735" s="14"/>
      <c r="SLA735" s="14"/>
      <c r="SLB735" s="14"/>
      <c r="SLC735" s="14"/>
      <c r="SLD735" s="14"/>
      <c r="SLE735" s="14"/>
      <c r="SLF735" s="14"/>
      <c r="SLG735" s="14"/>
      <c r="SLH735" s="14"/>
      <c r="SLI735" s="14"/>
      <c r="SLJ735" s="14"/>
      <c r="SLK735" s="14"/>
      <c r="SLL735" s="14"/>
      <c r="SLM735" s="14"/>
      <c r="SLN735" s="14"/>
      <c r="SLO735" s="14"/>
      <c r="SLP735" s="14"/>
      <c r="SLQ735" s="14"/>
      <c r="SLR735" s="14"/>
      <c r="SLS735" s="14"/>
      <c r="SLT735" s="14"/>
      <c r="SLU735" s="14"/>
      <c r="SLV735" s="14"/>
      <c r="SLW735" s="14"/>
      <c r="SLX735" s="14"/>
      <c r="SLY735" s="14"/>
      <c r="SLZ735" s="14"/>
      <c r="SMA735" s="14"/>
      <c r="SMB735" s="14"/>
      <c r="SMC735" s="14"/>
      <c r="SMD735" s="14"/>
      <c r="SME735" s="14"/>
      <c r="SMF735" s="14"/>
      <c r="SMG735" s="14"/>
      <c r="SMH735" s="14"/>
      <c r="SMI735" s="14"/>
      <c r="SMJ735" s="14"/>
      <c r="SMK735" s="14"/>
      <c r="SML735" s="14"/>
      <c r="SMM735" s="14"/>
      <c r="SMN735" s="14"/>
      <c r="SMO735" s="14"/>
      <c r="SMP735" s="14"/>
      <c r="SMQ735" s="14"/>
      <c r="SMR735" s="14"/>
      <c r="SMS735" s="14"/>
      <c r="SMT735" s="14"/>
      <c r="SMU735" s="14"/>
      <c r="SMV735" s="14"/>
      <c r="SMW735" s="14"/>
      <c r="SMX735" s="14"/>
      <c r="SMY735" s="14"/>
      <c r="SMZ735" s="14"/>
      <c r="SNA735" s="14"/>
      <c r="SNB735" s="14"/>
      <c r="SNC735" s="14"/>
      <c r="SND735" s="14"/>
      <c r="SNE735" s="14"/>
      <c r="SNF735" s="14"/>
      <c r="SNG735" s="14"/>
      <c r="SNH735" s="14"/>
      <c r="SNI735" s="14"/>
      <c r="SNJ735" s="14"/>
      <c r="SNK735" s="14"/>
      <c r="SNL735" s="14"/>
      <c r="SNM735" s="14"/>
      <c r="SNN735" s="14"/>
      <c r="SNO735" s="14"/>
      <c r="SNP735" s="14"/>
      <c r="SNQ735" s="14"/>
      <c r="SNR735" s="14"/>
      <c r="SNS735" s="14"/>
      <c r="SNT735" s="14"/>
      <c r="SNU735" s="14"/>
      <c r="SNV735" s="14"/>
      <c r="SNW735" s="14"/>
      <c r="SNX735" s="14"/>
      <c r="SNY735" s="14"/>
      <c r="SNZ735" s="14"/>
      <c r="SOA735" s="14"/>
      <c r="SOB735" s="14"/>
      <c r="SOC735" s="14"/>
      <c r="SOD735" s="14"/>
      <c r="SOE735" s="14"/>
      <c r="SOF735" s="14"/>
      <c r="SOG735" s="14"/>
      <c r="SOH735" s="14"/>
      <c r="SOI735" s="14"/>
      <c r="SOJ735" s="14"/>
      <c r="SOK735" s="14"/>
      <c r="SOL735" s="14"/>
      <c r="SOM735" s="14"/>
      <c r="SON735" s="14"/>
      <c r="SOO735" s="14"/>
      <c r="SOP735" s="14"/>
      <c r="SOQ735" s="14"/>
      <c r="SOR735" s="14"/>
      <c r="SOS735" s="14"/>
      <c r="SOT735" s="14"/>
      <c r="SOU735" s="14"/>
      <c r="SOV735" s="14"/>
      <c r="SOW735" s="14"/>
      <c r="SOX735" s="14"/>
      <c r="SOY735" s="14"/>
      <c r="SOZ735" s="14"/>
      <c r="SPA735" s="14"/>
      <c r="SPB735" s="14"/>
      <c r="SPC735" s="14"/>
      <c r="SPD735" s="14"/>
      <c r="SPE735" s="14"/>
      <c r="SPF735" s="14"/>
      <c r="SPG735" s="14"/>
      <c r="SPH735" s="14"/>
      <c r="SPI735" s="14"/>
      <c r="SPJ735" s="14"/>
      <c r="SPK735" s="14"/>
      <c r="SPL735" s="14"/>
      <c r="SPM735" s="14"/>
      <c r="SPN735" s="14"/>
      <c r="SPO735" s="14"/>
      <c r="SPP735" s="14"/>
      <c r="SPQ735" s="14"/>
      <c r="SPR735" s="14"/>
      <c r="SPS735" s="14"/>
      <c r="SPT735" s="14"/>
      <c r="SPU735" s="14"/>
      <c r="SPV735" s="14"/>
      <c r="SPW735" s="14"/>
      <c r="SPX735" s="14"/>
      <c r="SPY735" s="14"/>
      <c r="SPZ735" s="14"/>
      <c r="SQA735" s="14"/>
      <c r="SQB735" s="14"/>
      <c r="SQC735" s="14"/>
      <c r="SQD735" s="14"/>
      <c r="SQE735" s="14"/>
      <c r="SQF735" s="14"/>
      <c r="SQG735" s="14"/>
      <c r="SQH735" s="14"/>
      <c r="SQI735" s="14"/>
      <c r="SQJ735" s="14"/>
      <c r="SQK735" s="14"/>
      <c r="SQL735" s="14"/>
      <c r="SQM735" s="14"/>
      <c r="SQN735" s="14"/>
      <c r="SQO735" s="14"/>
      <c r="SQP735" s="14"/>
      <c r="SQQ735" s="14"/>
      <c r="SQR735" s="14"/>
      <c r="SQS735" s="14"/>
      <c r="SQT735" s="14"/>
      <c r="SQU735" s="14"/>
      <c r="SQV735" s="14"/>
      <c r="SQW735" s="14"/>
      <c r="SQX735" s="14"/>
      <c r="SQY735" s="14"/>
      <c r="SQZ735" s="14"/>
      <c r="SRA735" s="14"/>
      <c r="SRB735" s="14"/>
      <c r="SRC735" s="14"/>
      <c r="SRD735" s="14"/>
      <c r="SRE735" s="14"/>
      <c r="SRF735" s="14"/>
      <c r="SRG735" s="14"/>
      <c r="SRH735" s="14"/>
      <c r="SRI735" s="14"/>
      <c r="SRJ735" s="14"/>
      <c r="SRK735" s="14"/>
      <c r="SRL735" s="14"/>
      <c r="SRM735" s="14"/>
      <c r="SRN735" s="14"/>
      <c r="SRO735" s="14"/>
      <c r="SRP735" s="14"/>
      <c r="SRQ735" s="14"/>
      <c r="SRR735" s="14"/>
      <c r="SRS735" s="14"/>
      <c r="SRT735" s="14"/>
      <c r="SRU735" s="14"/>
      <c r="SRV735" s="14"/>
      <c r="SRW735" s="14"/>
      <c r="SRX735" s="14"/>
      <c r="SRY735" s="14"/>
      <c r="SRZ735" s="14"/>
      <c r="SSA735" s="14"/>
      <c r="SSB735" s="14"/>
      <c r="SSC735" s="14"/>
      <c r="SSD735" s="14"/>
      <c r="SSE735" s="14"/>
      <c r="SSF735" s="14"/>
      <c r="SSG735" s="14"/>
      <c r="SSH735" s="14"/>
      <c r="SSI735" s="14"/>
      <c r="SSJ735" s="14"/>
      <c r="SSK735" s="14"/>
      <c r="SSL735" s="14"/>
      <c r="SSM735" s="14"/>
      <c r="SSN735" s="14"/>
      <c r="SSO735" s="14"/>
      <c r="SSP735" s="14"/>
      <c r="SSQ735" s="14"/>
      <c r="SSR735" s="14"/>
      <c r="SSS735" s="14"/>
      <c r="SST735" s="14"/>
      <c r="SSU735" s="14"/>
      <c r="SSV735" s="14"/>
      <c r="SSW735" s="14"/>
      <c r="SSX735" s="14"/>
      <c r="SSY735" s="14"/>
      <c r="SSZ735" s="14"/>
      <c r="STA735" s="14"/>
      <c r="STB735" s="14"/>
      <c r="STC735" s="14"/>
      <c r="STD735" s="14"/>
      <c r="STE735" s="14"/>
      <c r="STF735" s="14"/>
      <c r="STG735" s="14"/>
      <c r="STH735" s="14"/>
      <c r="STI735" s="14"/>
      <c r="STJ735" s="14"/>
      <c r="STK735" s="14"/>
      <c r="STL735" s="14"/>
      <c r="STM735" s="14"/>
      <c r="STN735" s="14"/>
      <c r="STO735" s="14"/>
      <c r="STP735" s="14"/>
      <c r="STQ735" s="14"/>
      <c r="STR735" s="14"/>
      <c r="STS735" s="14"/>
      <c r="STT735" s="14"/>
      <c r="STU735" s="14"/>
      <c r="STV735" s="14"/>
      <c r="STW735" s="14"/>
      <c r="STX735" s="14"/>
      <c r="STY735" s="14"/>
      <c r="STZ735" s="14"/>
      <c r="SUA735" s="14"/>
      <c r="SUB735" s="14"/>
      <c r="SUC735" s="14"/>
      <c r="SUD735" s="14"/>
      <c r="SUE735" s="14"/>
      <c r="SUF735" s="14"/>
      <c r="SUG735" s="14"/>
      <c r="SUH735" s="14"/>
      <c r="SUI735" s="14"/>
      <c r="SUJ735" s="14"/>
      <c r="SUK735" s="14"/>
      <c r="SUL735" s="14"/>
      <c r="SUM735" s="14"/>
      <c r="SUN735" s="14"/>
      <c r="SUO735" s="14"/>
      <c r="SUP735" s="14"/>
      <c r="SUQ735" s="14"/>
      <c r="SUR735" s="14"/>
      <c r="SUS735" s="14"/>
      <c r="SUT735" s="14"/>
      <c r="SUU735" s="14"/>
      <c r="SUV735" s="14"/>
      <c r="SUW735" s="14"/>
      <c r="SUX735" s="14"/>
      <c r="SUY735" s="14"/>
      <c r="SUZ735" s="14"/>
      <c r="SVA735" s="14"/>
      <c r="SVB735" s="14"/>
      <c r="SVC735" s="14"/>
      <c r="SVD735" s="14"/>
      <c r="SVE735" s="14"/>
      <c r="SVF735" s="14"/>
      <c r="SVG735" s="14"/>
      <c r="SVH735" s="14"/>
      <c r="SVI735" s="14"/>
      <c r="SVJ735" s="14"/>
      <c r="SVK735" s="14"/>
      <c r="SVL735" s="14"/>
      <c r="SVM735" s="14"/>
      <c r="SVN735" s="14"/>
      <c r="SVO735" s="14"/>
      <c r="SVP735" s="14"/>
      <c r="SVQ735" s="14"/>
      <c r="SVR735" s="14"/>
      <c r="SVS735" s="14"/>
      <c r="SVT735" s="14"/>
      <c r="SVU735" s="14"/>
      <c r="SVV735" s="14"/>
      <c r="SVW735" s="14"/>
      <c r="SVX735" s="14"/>
      <c r="SVY735" s="14"/>
      <c r="SVZ735" s="14"/>
      <c r="SWA735" s="14"/>
      <c r="SWB735" s="14"/>
      <c r="SWC735" s="14"/>
      <c r="SWD735" s="14"/>
      <c r="SWE735" s="14"/>
      <c r="SWF735" s="14"/>
      <c r="SWG735" s="14"/>
      <c r="SWH735" s="14"/>
      <c r="SWI735" s="14"/>
      <c r="SWJ735" s="14"/>
      <c r="SWK735" s="14"/>
      <c r="SWL735" s="14"/>
      <c r="SWM735" s="14"/>
      <c r="SWN735" s="14"/>
      <c r="SWO735" s="14"/>
      <c r="SWP735" s="14"/>
      <c r="SWQ735" s="14"/>
      <c r="SWR735" s="14"/>
      <c r="SWS735" s="14"/>
      <c r="SWT735" s="14"/>
      <c r="SWU735" s="14"/>
      <c r="SWV735" s="14"/>
      <c r="SWW735" s="14"/>
      <c r="SWX735" s="14"/>
      <c r="SWY735" s="14"/>
      <c r="SWZ735" s="14"/>
      <c r="SXA735" s="14"/>
      <c r="SXB735" s="14"/>
      <c r="SXC735" s="14"/>
      <c r="SXD735" s="14"/>
      <c r="SXE735" s="14"/>
      <c r="SXF735" s="14"/>
      <c r="SXG735" s="14"/>
      <c r="SXH735" s="14"/>
      <c r="SXI735" s="14"/>
      <c r="SXJ735" s="14"/>
      <c r="SXK735" s="14"/>
      <c r="SXL735" s="14"/>
      <c r="SXM735" s="14"/>
      <c r="SXN735" s="14"/>
      <c r="SXO735" s="14"/>
      <c r="SXP735" s="14"/>
      <c r="SXQ735" s="14"/>
      <c r="SXR735" s="14"/>
      <c r="SXS735" s="14"/>
      <c r="SXT735" s="14"/>
      <c r="SXU735" s="14"/>
      <c r="SXV735" s="14"/>
      <c r="SXW735" s="14"/>
      <c r="SXX735" s="14"/>
      <c r="SXY735" s="14"/>
      <c r="SXZ735" s="14"/>
      <c r="SYA735" s="14"/>
      <c r="SYB735" s="14"/>
      <c r="SYC735" s="14"/>
      <c r="SYD735" s="14"/>
      <c r="SYE735" s="14"/>
      <c r="SYF735" s="14"/>
      <c r="SYG735" s="14"/>
      <c r="SYH735" s="14"/>
      <c r="SYI735" s="14"/>
      <c r="SYJ735" s="14"/>
      <c r="SYK735" s="14"/>
      <c r="SYL735" s="14"/>
      <c r="SYM735" s="14"/>
      <c r="SYN735" s="14"/>
      <c r="SYO735" s="14"/>
      <c r="SYP735" s="14"/>
      <c r="SYQ735" s="14"/>
      <c r="SYR735" s="14"/>
      <c r="SYS735" s="14"/>
      <c r="SYT735" s="14"/>
      <c r="SYU735" s="14"/>
      <c r="SYV735" s="14"/>
      <c r="SYW735" s="14"/>
      <c r="SYX735" s="14"/>
      <c r="SYY735" s="14"/>
      <c r="SYZ735" s="14"/>
      <c r="SZA735" s="14"/>
      <c r="SZB735" s="14"/>
      <c r="SZC735" s="14"/>
      <c r="SZD735" s="14"/>
      <c r="SZE735" s="14"/>
      <c r="SZF735" s="14"/>
      <c r="SZG735" s="14"/>
      <c r="SZH735" s="14"/>
      <c r="SZI735" s="14"/>
      <c r="SZJ735" s="14"/>
      <c r="SZK735" s="14"/>
      <c r="SZL735" s="14"/>
      <c r="SZM735" s="14"/>
      <c r="SZN735" s="14"/>
      <c r="SZO735" s="14"/>
      <c r="SZP735" s="14"/>
      <c r="SZQ735" s="14"/>
      <c r="SZR735" s="14"/>
      <c r="SZS735" s="14"/>
      <c r="SZT735" s="14"/>
      <c r="SZU735" s="14"/>
      <c r="SZV735" s="14"/>
      <c r="SZW735" s="14"/>
      <c r="SZX735" s="14"/>
      <c r="SZY735" s="14"/>
      <c r="SZZ735" s="14"/>
      <c r="TAA735" s="14"/>
      <c r="TAB735" s="14"/>
      <c r="TAC735" s="14"/>
      <c r="TAD735" s="14"/>
      <c r="TAE735" s="14"/>
      <c r="TAF735" s="14"/>
      <c r="TAG735" s="14"/>
      <c r="TAH735" s="14"/>
      <c r="TAI735" s="14"/>
      <c r="TAJ735" s="14"/>
      <c r="TAK735" s="14"/>
      <c r="TAL735" s="14"/>
      <c r="TAM735" s="14"/>
      <c r="TAN735" s="14"/>
      <c r="TAO735" s="14"/>
      <c r="TAP735" s="14"/>
      <c r="TAQ735" s="14"/>
      <c r="TAR735" s="14"/>
      <c r="TAS735" s="14"/>
      <c r="TAT735" s="14"/>
      <c r="TAU735" s="14"/>
      <c r="TAV735" s="14"/>
      <c r="TAW735" s="14"/>
      <c r="TAX735" s="14"/>
      <c r="TAY735" s="14"/>
      <c r="TAZ735" s="14"/>
      <c r="TBA735" s="14"/>
      <c r="TBB735" s="14"/>
      <c r="TBC735" s="14"/>
      <c r="TBD735" s="14"/>
      <c r="TBE735" s="14"/>
      <c r="TBF735" s="14"/>
      <c r="TBG735" s="14"/>
      <c r="TBH735" s="14"/>
      <c r="TBI735" s="14"/>
      <c r="TBJ735" s="14"/>
      <c r="TBK735" s="14"/>
      <c r="TBL735" s="14"/>
      <c r="TBM735" s="14"/>
      <c r="TBN735" s="14"/>
      <c r="TBO735" s="14"/>
      <c r="TBP735" s="14"/>
      <c r="TBQ735" s="14"/>
      <c r="TBR735" s="14"/>
      <c r="TBS735" s="14"/>
      <c r="TBT735" s="14"/>
      <c r="TBU735" s="14"/>
      <c r="TBV735" s="14"/>
      <c r="TBW735" s="14"/>
      <c r="TBX735" s="14"/>
      <c r="TBY735" s="14"/>
      <c r="TBZ735" s="14"/>
      <c r="TCA735" s="14"/>
      <c r="TCB735" s="14"/>
      <c r="TCC735" s="14"/>
      <c r="TCD735" s="14"/>
      <c r="TCE735" s="14"/>
      <c r="TCF735" s="14"/>
      <c r="TCG735" s="14"/>
      <c r="TCH735" s="14"/>
      <c r="TCI735" s="14"/>
      <c r="TCJ735" s="14"/>
      <c r="TCK735" s="14"/>
      <c r="TCL735" s="14"/>
      <c r="TCM735" s="14"/>
      <c r="TCN735" s="14"/>
      <c r="TCO735" s="14"/>
      <c r="TCP735" s="14"/>
      <c r="TCQ735" s="14"/>
      <c r="TCR735" s="14"/>
      <c r="TCS735" s="14"/>
      <c r="TCT735" s="14"/>
      <c r="TCU735" s="14"/>
      <c r="TCV735" s="14"/>
      <c r="TCW735" s="14"/>
      <c r="TCX735" s="14"/>
      <c r="TCY735" s="14"/>
      <c r="TCZ735" s="14"/>
      <c r="TDA735" s="14"/>
      <c r="TDB735" s="14"/>
      <c r="TDC735" s="14"/>
      <c r="TDD735" s="14"/>
      <c r="TDE735" s="14"/>
      <c r="TDF735" s="14"/>
      <c r="TDG735" s="14"/>
      <c r="TDH735" s="14"/>
      <c r="TDI735" s="14"/>
      <c r="TDJ735" s="14"/>
      <c r="TDK735" s="14"/>
      <c r="TDL735" s="14"/>
      <c r="TDM735" s="14"/>
      <c r="TDN735" s="14"/>
      <c r="TDO735" s="14"/>
      <c r="TDP735" s="14"/>
      <c r="TDQ735" s="14"/>
      <c r="TDR735" s="14"/>
      <c r="TDS735" s="14"/>
      <c r="TDT735" s="14"/>
      <c r="TDU735" s="14"/>
      <c r="TDV735" s="14"/>
      <c r="TDW735" s="14"/>
      <c r="TDX735" s="14"/>
      <c r="TDY735" s="14"/>
      <c r="TDZ735" s="14"/>
      <c r="TEA735" s="14"/>
      <c r="TEB735" s="14"/>
      <c r="TEC735" s="14"/>
      <c r="TED735" s="14"/>
      <c r="TEE735" s="14"/>
      <c r="TEF735" s="14"/>
      <c r="TEG735" s="14"/>
      <c r="TEH735" s="14"/>
      <c r="TEI735" s="14"/>
      <c r="TEJ735" s="14"/>
      <c r="TEK735" s="14"/>
      <c r="TEL735" s="14"/>
      <c r="TEM735" s="14"/>
      <c r="TEN735" s="14"/>
      <c r="TEO735" s="14"/>
      <c r="TEP735" s="14"/>
      <c r="TEQ735" s="14"/>
      <c r="TER735" s="14"/>
      <c r="TES735" s="14"/>
      <c r="TET735" s="14"/>
      <c r="TEU735" s="14"/>
      <c r="TEV735" s="14"/>
      <c r="TEW735" s="14"/>
      <c r="TEX735" s="14"/>
      <c r="TEY735" s="14"/>
      <c r="TEZ735" s="14"/>
      <c r="TFA735" s="14"/>
      <c r="TFB735" s="14"/>
      <c r="TFC735" s="14"/>
      <c r="TFD735" s="14"/>
      <c r="TFE735" s="14"/>
      <c r="TFF735" s="14"/>
      <c r="TFG735" s="14"/>
      <c r="TFH735" s="14"/>
      <c r="TFI735" s="14"/>
      <c r="TFJ735" s="14"/>
      <c r="TFK735" s="14"/>
      <c r="TFL735" s="14"/>
      <c r="TFM735" s="14"/>
      <c r="TFN735" s="14"/>
      <c r="TFO735" s="14"/>
      <c r="TFP735" s="14"/>
      <c r="TFQ735" s="14"/>
      <c r="TFR735" s="14"/>
      <c r="TFS735" s="14"/>
      <c r="TFT735" s="14"/>
      <c r="TFU735" s="14"/>
      <c r="TFV735" s="14"/>
      <c r="TFW735" s="14"/>
      <c r="TFX735" s="14"/>
      <c r="TFY735" s="14"/>
      <c r="TFZ735" s="14"/>
      <c r="TGA735" s="14"/>
      <c r="TGB735" s="14"/>
      <c r="TGC735" s="14"/>
      <c r="TGD735" s="14"/>
      <c r="TGE735" s="14"/>
      <c r="TGF735" s="14"/>
      <c r="TGG735" s="14"/>
      <c r="TGH735" s="14"/>
      <c r="TGI735" s="14"/>
      <c r="TGJ735" s="14"/>
      <c r="TGK735" s="14"/>
      <c r="TGL735" s="14"/>
      <c r="TGM735" s="14"/>
      <c r="TGN735" s="14"/>
      <c r="TGO735" s="14"/>
      <c r="TGP735" s="14"/>
      <c r="TGQ735" s="14"/>
      <c r="TGR735" s="14"/>
      <c r="TGS735" s="14"/>
      <c r="TGT735" s="14"/>
      <c r="TGU735" s="14"/>
      <c r="TGV735" s="14"/>
      <c r="TGW735" s="14"/>
      <c r="TGX735" s="14"/>
      <c r="TGY735" s="14"/>
      <c r="TGZ735" s="14"/>
      <c r="THA735" s="14"/>
      <c r="THB735" s="14"/>
      <c r="THC735" s="14"/>
      <c r="THD735" s="14"/>
      <c r="THE735" s="14"/>
      <c r="THF735" s="14"/>
      <c r="THG735" s="14"/>
      <c r="THH735" s="14"/>
      <c r="THI735" s="14"/>
      <c r="THJ735" s="14"/>
      <c r="THK735" s="14"/>
      <c r="THL735" s="14"/>
      <c r="THM735" s="14"/>
      <c r="THN735" s="14"/>
      <c r="THO735" s="14"/>
      <c r="THP735" s="14"/>
      <c r="THQ735" s="14"/>
      <c r="THR735" s="14"/>
      <c r="THS735" s="14"/>
      <c r="THT735" s="14"/>
      <c r="THU735" s="14"/>
      <c r="THV735" s="14"/>
      <c r="THW735" s="14"/>
      <c r="THX735" s="14"/>
      <c r="THY735" s="14"/>
      <c r="THZ735" s="14"/>
      <c r="TIA735" s="14"/>
      <c r="TIB735" s="14"/>
      <c r="TIC735" s="14"/>
      <c r="TID735" s="14"/>
      <c r="TIE735" s="14"/>
      <c r="TIF735" s="14"/>
      <c r="TIG735" s="14"/>
      <c r="TIH735" s="14"/>
      <c r="TII735" s="14"/>
      <c r="TIJ735" s="14"/>
      <c r="TIK735" s="14"/>
      <c r="TIL735" s="14"/>
      <c r="TIM735" s="14"/>
      <c r="TIN735" s="14"/>
      <c r="TIO735" s="14"/>
      <c r="TIP735" s="14"/>
      <c r="TIQ735" s="14"/>
      <c r="TIR735" s="14"/>
      <c r="TIS735" s="14"/>
      <c r="TIT735" s="14"/>
      <c r="TIU735" s="14"/>
      <c r="TIV735" s="14"/>
      <c r="TIW735" s="14"/>
      <c r="TIX735" s="14"/>
      <c r="TIY735" s="14"/>
      <c r="TIZ735" s="14"/>
      <c r="TJA735" s="14"/>
      <c r="TJB735" s="14"/>
      <c r="TJC735" s="14"/>
      <c r="TJD735" s="14"/>
      <c r="TJE735" s="14"/>
      <c r="TJF735" s="14"/>
      <c r="TJG735" s="14"/>
      <c r="TJH735" s="14"/>
      <c r="TJI735" s="14"/>
      <c r="TJJ735" s="14"/>
      <c r="TJK735" s="14"/>
      <c r="TJL735" s="14"/>
      <c r="TJM735" s="14"/>
      <c r="TJN735" s="14"/>
      <c r="TJO735" s="14"/>
      <c r="TJP735" s="14"/>
      <c r="TJQ735" s="14"/>
      <c r="TJR735" s="14"/>
      <c r="TJS735" s="14"/>
      <c r="TJT735" s="14"/>
      <c r="TJU735" s="14"/>
      <c r="TJV735" s="14"/>
      <c r="TJW735" s="14"/>
      <c r="TJX735" s="14"/>
      <c r="TJY735" s="14"/>
      <c r="TJZ735" s="14"/>
      <c r="TKA735" s="14"/>
      <c r="TKB735" s="14"/>
      <c r="TKC735" s="14"/>
      <c r="TKD735" s="14"/>
      <c r="TKE735" s="14"/>
      <c r="TKF735" s="14"/>
      <c r="TKG735" s="14"/>
      <c r="TKH735" s="14"/>
      <c r="TKI735" s="14"/>
      <c r="TKJ735" s="14"/>
      <c r="TKK735" s="14"/>
      <c r="TKL735" s="14"/>
      <c r="TKM735" s="14"/>
      <c r="TKN735" s="14"/>
      <c r="TKO735" s="14"/>
      <c r="TKP735" s="14"/>
      <c r="TKQ735" s="14"/>
      <c r="TKR735" s="14"/>
      <c r="TKS735" s="14"/>
      <c r="TKT735" s="14"/>
      <c r="TKU735" s="14"/>
      <c r="TKV735" s="14"/>
      <c r="TKW735" s="14"/>
      <c r="TKX735" s="14"/>
      <c r="TKY735" s="14"/>
      <c r="TKZ735" s="14"/>
      <c r="TLA735" s="14"/>
      <c r="TLB735" s="14"/>
      <c r="TLC735" s="14"/>
      <c r="TLD735" s="14"/>
      <c r="TLE735" s="14"/>
      <c r="TLF735" s="14"/>
      <c r="TLG735" s="14"/>
      <c r="TLH735" s="14"/>
      <c r="TLI735" s="14"/>
      <c r="TLJ735" s="14"/>
      <c r="TLK735" s="14"/>
      <c r="TLL735" s="14"/>
      <c r="TLM735" s="14"/>
      <c r="TLN735" s="14"/>
      <c r="TLO735" s="14"/>
      <c r="TLP735" s="14"/>
      <c r="TLQ735" s="14"/>
      <c r="TLR735" s="14"/>
      <c r="TLS735" s="14"/>
      <c r="TLT735" s="14"/>
      <c r="TLU735" s="14"/>
      <c r="TLV735" s="14"/>
      <c r="TLW735" s="14"/>
      <c r="TLX735" s="14"/>
      <c r="TLY735" s="14"/>
      <c r="TLZ735" s="14"/>
      <c r="TMA735" s="14"/>
      <c r="TMB735" s="14"/>
      <c r="TMC735" s="14"/>
      <c r="TMD735" s="14"/>
      <c r="TME735" s="14"/>
      <c r="TMF735" s="14"/>
      <c r="TMG735" s="14"/>
      <c r="TMH735" s="14"/>
      <c r="TMI735" s="14"/>
      <c r="TMJ735" s="14"/>
      <c r="TMK735" s="14"/>
      <c r="TML735" s="14"/>
      <c r="TMM735" s="14"/>
      <c r="TMN735" s="14"/>
      <c r="TMO735" s="14"/>
      <c r="TMP735" s="14"/>
      <c r="TMQ735" s="14"/>
      <c r="TMR735" s="14"/>
      <c r="TMS735" s="14"/>
      <c r="TMT735" s="14"/>
      <c r="TMU735" s="14"/>
      <c r="TMV735" s="14"/>
      <c r="TMW735" s="14"/>
      <c r="TMX735" s="14"/>
      <c r="TMY735" s="14"/>
      <c r="TMZ735" s="14"/>
      <c r="TNA735" s="14"/>
      <c r="TNB735" s="14"/>
      <c r="TNC735" s="14"/>
      <c r="TND735" s="14"/>
      <c r="TNE735" s="14"/>
      <c r="TNF735" s="14"/>
      <c r="TNG735" s="14"/>
      <c r="TNH735" s="14"/>
      <c r="TNI735" s="14"/>
      <c r="TNJ735" s="14"/>
      <c r="TNK735" s="14"/>
      <c r="TNL735" s="14"/>
      <c r="TNM735" s="14"/>
      <c r="TNN735" s="14"/>
      <c r="TNO735" s="14"/>
      <c r="TNP735" s="14"/>
      <c r="TNQ735" s="14"/>
      <c r="TNR735" s="14"/>
      <c r="TNS735" s="14"/>
      <c r="TNT735" s="14"/>
      <c r="TNU735" s="14"/>
      <c r="TNV735" s="14"/>
      <c r="TNW735" s="14"/>
      <c r="TNX735" s="14"/>
      <c r="TNY735" s="14"/>
      <c r="TNZ735" s="14"/>
      <c r="TOA735" s="14"/>
      <c r="TOB735" s="14"/>
      <c r="TOC735" s="14"/>
      <c r="TOD735" s="14"/>
      <c r="TOE735" s="14"/>
      <c r="TOF735" s="14"/>
      <c r="TOG735" s="14"/>
      <c r="TOH735" s="14"/>
      <c r="TOI735" s="14"/>
      <c r="TOJ735" s="14"/>
      <c r="TOK735" s="14"/>
      <c r="TOL735" s="14"/>
      <c r="TOM735" s="14"/>
      <c r="TON735" s="14"/>
      <c r="TOO735" s="14"/>
      <c r="TOP735" s="14"/>
      <c r="TOQ735" s="14"/>
      <c r="TOR735" s="14"/>
      <c r="TOS735" s="14"/>
      <c r="TOT735" s="14"/>
      <c r="TOU735" s="14"/>
      <c r="TOV735" s="14"/>
      <c r="TOW735" s="14"/>
      <c r="TOX735" s="14"/>
      <c r="TOY735" s="14"/>
      <c r="TOZ735" s="14"/>
      <c r="TPA735" s="14"/>
      <c r="TPB735" s="14"/>
      <c r="TPC735" s="14"/>
      <c r="TPD735" s="14"/>
      <c r="TPE735" s="14"/>
      <c r="TPF735" s="14"/>
      <c r="TPG735" s="14"/>
      <c r="TPH735" s="14"/>
      <c r="TPI735" s="14"/>
      <c r="TPJ735" s="14"/>
      <c r="TPK735" s="14"/>
      <c r="TPL735" s="14"/>
      <c r="TPM735" s="14"/>
      <c r="TPN735" s="14"/>
      <c r="TPO735" s="14"/>
      <c r="TPP735" s="14"/>
      <c r="TPQ735" s="14"/>
      <c r="TPR735" s="14"/>
      <c r="TPS735" s="14"/>
      <c r="TPT735" s="14"/>
      <c r="TPU735" s="14"/>
      <c r="TPV735" s="14"/>
      <c r="TPW735" s="14"/>
      <c r="TPX735" s="14"/>
      <c r="TPY735" s="14"/>
      <c r="TPZ735" s="14"/>
      <c r="TQA735" s="14"/>
      <c r="TQB735" s="14"/>
      <c r="TQC735" s="14"/>
      <c r="TQD735" s="14"/>
      <c r="TQE735" s="14"/>
      <c r="TQF735" s="14"/>
      <c r="TQG735" s="14"/>
      <c r="TQH735" s="14"/>
      <c r="TQI735" s="14"/>
      <c r="TQJ735" s="14"/>
      <c r="TQK735" s="14"/>
      <c r="TQL735" s="14"/>
      <c r="TQM735" s="14"/>
      <c r="TQN735" s="14"/>
      <c r="TQO735" s="14"/>
      <c r="TQP735" s="14"/>
      <c r="TQQ735" s="14"/>
      <c r="TQR735" s="14"/>
      <c r="TQS735" s="14"/>
      <c r="TQT735" s="14"/>
      <c r="TQU735" s="14"/>
      <c r="TQV735" s="14"/>
      <c r="TQW735" s="14"/>
      <c r="TQX735" s="14"/>
      <c r="TQY735" s="14"/>
      <c r="TQZ735" s="14"/>
      <c r="TRA735" s="14"/>
      <c r="TRB735" s="14"/>
      <c r="TRC735" s="14"/>
      <c r="TRD735" s="14"/>
      <c r="TRE735" s="14"/>
      <c r="TRF735" s="14"/>
      <c r="TRG735" s="14"/>
      <c r="TRH735" s="14"/>
      <c r="TRI735" s="14"/>
      <c r="TRJ735" s="14"/>
      <c r="TRK735" s="14"/>
      <c r="TRL735" s="14"/>
      <c r="TRM735" s="14"/>
      <c r="TRN735" s="14"/>
      <c r="TRO735" s="14"/>
      <c r="TRP735" s="14"/>
      <c r="TRQ735" s="14"/>
      <c r="TRR735" s="14"/>
      <c r="TRS735" s="14"/>
      <c r="TRT735" s="14"/>
      <c r="TRU735" s="14"/>
      <c r="TRV735" s="14"/>
      <c r="TRW735" s="14"/>
      <c r="TRX735" s="14"/>
      <c r="TRY735" s="14"/>
      <c r="TRZ735" s="14"/>
      <c r="TSA735" s="14"/>
      <c r="TSB735" s="14"/>
      <c r="TSC735" s="14"/>
      <c r="TSD735" s="14"/>
      <c r="TSE735" s="14"/>
      <c r="TSF735" s="14"/>
      <c r="TSG735" s="14"/>
      <c r="TSH735" s="14"/>
      <c r="TSI735" s="14"/>
      <c r="TSJ735" s="14"/>
      <c r="TSK735" s="14"/>
      <c r="TSL735" s="14"/>
      <c r="TSM735" s="14"/>
      <c r="TSN735" s="14"/>
      <c r="TSO735" s="14"/>
      <c r="TSP735" s="14"/>
      <c r="TSQ735" s="14"/>
      <c r="TSR735" s="14"/>
      <c r="TSS735" s="14"/>
      <c r="TST735" s="14"/>
      <c r="TSU735" s="14"/>
      <c r="TSV735" s="14"/>
      <c r="TSW735" s="14"/>
      <c r="TSX735" s="14"/>
      <c r="TSY735" s="14"/>
      <c r="TSZ735" s="14"/>
      <c r="TTA735" s="14"/>
      <c r="TTB735" s="14"/>
      <c r="TTC735" s="14"/>
      <c r="TTD735" s="14"/>
      <c r="TTE735" s="14"/>
      <c r="TTF735" s="14"/>
      <c r="TTG735" s="14"/>
      <c r="TTH735" s="14"/>
      <c r="TTI735" s="14"/>
      <c r="TTJ735" s="14"/>
      <c r="TTK735" s="14"/>
      <c r="TTL735" s="14"/>
      <c r="TTM735" s="14"/>
      <c r="TTN735" s="14"/>
      <c r="TTO735" s="14"/>
      <c r="TTP735" s="14"/>
      <c r="TTQ735" s="14"/>
      <c r="TTR735" s="14"/>
      <c r="TTS735" s="14"/>
      <c r="TTT735" s="14"/>
      <c r="TTU735" s="14"/>
      <c r="TTV735" s="14"/>
      <c r="TTW735" s="14"/>
      <c r="TTX735" s="14"/>
      <c r="TTY735" s="14"/>
      <c r="TTZ735" s="14"/>
      <c r="TUA735" s="14"/>
      <c r="TUB735" s="14"/>
      <c r="TUC735" s="14"/>
      <c r="TUD735" s="14"/>
      <c r="TUE735" s="14"/>
      <c r="TUF735" s="14"/>
      <c r="TUG735" s="14"/>
      <c r="TUH735" s="14"/>
      <c r="TUI735" s="14"/>
      <c r="TUJ735" s="14"/>
      <c r="TUK735" s="14"/>
      <c r="TUL735" s="14"/>
      <c r="TUM735" s="14"/>
      <c r="TUN735" s="14"/>
      <c r="TUO735" s="14"/>
      <c r="TUP735" s="14"/>
      <c r="TUQ735" s="14"/>
      <c r="TUR735" s="14"/>
      <c r="TUS735" s="14"/>
      <c r="TUT735" s="14"/>
      <c r="TUU735" s="14"/>
      <c r="TUV735" s="14"/>
      <c r="TUW735" s="14"/>
      <c r="TUX735" s="14"/>
      <c r="TUY735" s="14"/>
      <c r="TUZ735" s="14"/>
      <c r="TVA735" s="14"/>
      <c r="TVB735" s="14"/>
      <c r="TVC735" s="14"/>
      <c r="TVD735" s="14"/>
      <c r="TVE735" s="14"/>
      <c r="TVF735" s="14"/>
      <c r="TVG735" s="14"/>
      <c r="TVH735" s="14"/>
      <c r="TVI735" s="14"/>
      <c r="TVJ735" s="14"/>
      <c r="TVK735" s="14"/>
      <c r="TVL735" s="14"/>
      <c r="TVM735" s="14"/>
      <c r="TVN735" s="14"/>
      <c r="TVO735" s="14"/>
      <c r="TVP735" s="14"/>
      <c r="TVQ735" s="14"/>
      <c r="TVR735" s="14"/>
      <c r="TVS735" s="14"/>
      <c r="TVT735" s="14"/>
      <c r="TVU735" s="14"/>
      <c r="TVV735" s="14"/>
      <c r="TVW735" s="14"/>
      <c r="TVX735" s="14"/>
      <c r="TVY735" s="14"/>
      <c r="TVZ735" s="14"/>
      <c r="TWA735" s="14"/>
      <c r="TWB735" s="14"/>
      <c r="TWC735" s="14"/>
      <c r="TWD735" s="14"/>
      <c r="TWE735" s="14"/>
      <c r="TWF735" s="14"/>
      <c r="TWG735" s="14"/>
      <c r="TWH735" s="14"/>
      <c r="TWI735" s="14"/>
      <c r="TWJ735" s="14"/>
      <c r="TWK735" s="14"/>
      <c r="TWL735" s="14"/>
      <c r="TWM735" s="14"/>
      <c r="TWN735" s="14"/>
      <c r="TWO735" s="14"/>
      <c r="TWP735" s="14"/>
      <c r="TWQ735" s="14"/>
      <c r="TWR735" s="14"/>
      <c r="TWS735" s="14"/>
      <c r="TWT735" s="14"/>
      <c r="TWU735" s="14"/>
      <c r="TWV735" s="14"/>
      <c r="TWW735" s="14"/>
      <c r="TWX735" s="14"/>
      <c r="TWY735" s="14"/>
      <c r="TWZ735" s="14"/>
      <c r="TXA735" s="14"/>
      <c r="TXB735" s="14"/>
      <c r="TXC735" s="14"/>
      <c r="TXD735" s="14"/>
      <c r="TXE735" s="14"/>
      <c r="TXF735" s="14"/>
      <c r="TXG735" s="14"/>
      <c r="TXH735" s="14"/>
      <c r="TXI735" s="14"/>
      <c r="TXJ735" s="14"/>
      <c r="TXK735" s="14"/>
      <c r="TXL735" s="14"/>
      <c r="TXM735" s="14"/>
      <c r="TXN735" s="14"/>
      <c r="TXO735" s="14"/>
      <c r="TXP735" s="14"/>
      <c r="TXQ735" s="14"/>
      <c r="TXR735" s="14"/>
      <c r="TXS735" s="14"/>
      <c r="TXT735" s="14"/>
      <c r="TXU735" s="14"/>
      <c r="TXV735" s="14"/>
      <c r="TXW735" s="14"/>
      <c r="TXX735" s="14"/>
      <c r="TXY735" s="14"/>
      <c r="TXZ735" s="14"/>
      <c r="TYA735" s="14"/>
      <c r="TYB735" s="14"/>
      <c r="TYC735" s="14"/>
      <c r="TYD735" s="14"/>
      <c r="TYE735" s="14"/>
      <c r="TYF735" s="14"/>
      <c r="TYG735" s="14"/>
      <c r="TYH735" s="14"/>
      <c r="TYI735" s="14"/>
      <c r="TYJ735" s="14"/>
      <c r="TYK735" s="14"/>
      <c r="TYL735" s="14"/>
      <c r="TYM735" s="14"/>
      <c r="TYN735" s="14"/>
      <c r="TYO735" s="14"/>
      <c r="TYP735" s="14"/>
      <c r="TYQ735" s="14"/>
      <c r="TYR735" s="14"/>
      <c r="TYS735" s="14"/>
      <c r="TYT735" s="14"/>
      <c r="TYU735" s="14"/>
      <c r="TYV735" s="14"/>
      <c r="TYW735" s="14"/>
      <c r="TYX735" s="14"/>
      <c r="TYY735" s="14"/>
      <c r="TYZ735" s="14"/>
      <c r="TZA735" s="14"/>
      <c r="TZB735" s="14"/>
      <c r="TZC735" s="14"/>
      <c r="TZD735" s="14"/>
      <c r="TZE735" s="14"/>
      <c r="TZF735" s="14"/>
      <c r="TZG735" s="14"/>
      <c r="TZH735" s="14"/>
      <c r="TZI735" s="14"/>
      <c r="TZJ735" s="14"/>
      <c r="TZK735" s="14"/>
      <c r="TZL735" s="14"/>
      <c r="TZM735" s="14"/>
      <c r="TZN735" s="14"/>
      <c r="TZO735" s="14"/>
      <c r="TZP735" s="14"/>
      <c r="TZQ735" s="14"/>
      <c r="TZR735" s="14"/>
      <c r="TZS735" s="14"/>
      <c r="TZT735" s="14"/>
      <c r="TZU735" s="14"/>
      <c r="TZV735" s="14"/>
      <c r="TZW735" s="14"/>
      <c r="TZX735" s="14"/>
      <c r="TZY735" s="14"/>
      <c r="TZZ735" s="14"/>
      <c r="UAA735" s="14"/>
      <c r="UAB735" s="14"/>
      <c r="UAC735" s="14"/>
      <c r="UAD735" s="14"/>
      <c r="UAE735" s="14"/>
      <c r="UAF735" s="14"/>
      <c r="UAG735" s="14"/>
      <c r="UAH735" s="14"/>
      <c r="UAI735" s="14"/>
      <c r="UAJ735" s="14"/>
      <c r="UAK735" s="14"/>
      <c r="UAL735" s="14"/>
      <c r="UAM735" s="14"/>
      <c r="UAN735" s="14"/>
      <c r="UAO735" s="14"/>
      <c r="UAP735" s="14"/>
      <c r="UAQ735" s="14"/>
      <c r="UAR735" s="14"/>
      <c r="UAS735" s="14"/>
      <c r="UAT735" s="14"/>
      <c r="UAU735" s="14"/>
      <c r="UAV735" s="14"/>
      <c r="UAW735" s="14"/>
      <c r="UAX735" s="14"/>
      <c r="UAY735" s="14"/>
      <c r="UAZ735" s="14"/>
      <c r="UBA735" s="14"/>
      <c r="UBB735" s="14"/>
      <c r="UBC735" s="14"/>
      <c r="UBD735" s="14"/>
      <c r="UBE735" s="14"/>
      <c r="UBF735" s="14"/>
      <c r="UBG735" s="14"/>
      <c r="UBH735" s="14"/>
      <c r="UBI735" s="14"/>
      <c r="UBJ735" s="14"/>
      <c r="UBK735" s="14"/>
      <c r="UBL735" s="14"/>
      <c r="UBM735" s="14"/>
      <c r="UBN735" s="14"/>
      <c r="UBO735" s="14"/>
      <c r="UBP735" s="14"/>
      <c r="UBQ735" s="14"/>
      <c r="UBR735" s="14"/>
      <c r="UBS735" s="14"/>
      <c r="UBT735" s="14"/>
      <c r="UBU735" s="14"/>
      <c r="UBV735" s="14"/>
      <c r="UBW735" s="14"/>
      <c r="UBX735" s="14"/>
      <c r="UBY735" s="14"/>
      <c r="UBZ735" s="14"/>
      <c r="UCA735" s="14"/>
      <c r="UCB735" s="14"/>
      <c r="UCC735" s="14"/>
      <c r="UCD735" s="14"/>
      <c r="UCE735" s="14"/>
      <c r="UCF735" s="14"/>
      <c r="UCG735" s="14"/>
      <c r="UCH735" s="14"/>
      <c r="UCI735" s="14"/>
      <c r="UCJ735" s="14"/>
      <c r="UCK735" s="14"/>
      <c r="UCL735" s="14"/>
      <c r="UCM735" s="14"/>
      <c r="UCN735" s="14"/>
      <c r="UCO735" s="14"/>
      <c r="UCP735" s="14"/>
      <c r="UCQ735" s="14"/>
      <c r="UCR735" s="14"/>
      <c r="UCS735" s="14"/>
      <c r="UCT735" s="14"/>
      <c r="UCU735" s="14"/>
      <c r="UCV735" s="14"/>
      <c r="UCW735" s="14"/>
      <c r="UCX735" s="14"/>
      <c r="UCY735" s="14"/>
      <c r="UCZ735" s="14"/>
      <c r="UDA735" s="14"/>
      <c r="UDB735" s="14"/>
      <c r="UDC735" s="14"/>
      <c r="UDD735" s="14"/>
      <c r="UDE735" s="14"/>
      <c r="UDF735" s="14"/>
      <c r="UDG735" s="14"/>
      <c r="UDH735" s="14"/>
      <c r="UDI735" s="14"/>
      <c r="UDJ735" s="14"/>
      <c r="UDK735" s="14"/>
      <c r="UDL735" s="14"/>
      <c r="UDM735" s="14"/>
      <c r="UDN735" s="14"/>
      <c r="UDO735" s="14"/>
      <c r="UDP735" s="14"/>
      <c r="UDQ735" s="14"/>
      <c r="UDR735" s="14"/>
      <c r="UDS735" s="14"/>
      <c r="UDT735" s="14"/>
      <c r="UDU735" s="14"/>
      <c r="UDV735" s="14"/>
      <c r="UDW735" s="14"/>
      <c r="UDX735" s="14"/>
      <c r="UDY735" s="14"/>
      <c r="UDZ735" s="14"/>
      <c r="UEA735" s="14"/>
      <c r="UEB735" s="14"/>
      <c r="UEC735" s="14"/>
      <c r="UED735" s="14"/>
      <c r="UEE735" s="14"/>
      <c r="UEF735" s="14"/>
      <c r="UEG735" s="14"/>
      <c r="UEH735" s="14"/>
      <c r="UEI735" s="14"/>
      <c r="UEJ735" s="14"/>
      <c r="UEK735" s="14"/>
      <c r="UEL735" s="14"/>
      <c r="UEM735" s="14"/>
      <c r="UEN735" s="14"/>
      <c r="UEO735" s="14"/>
      <c r="UEP735" s="14"/>
      <c r="UEQ735" s="14"/>
      <c r="UER735" s="14"/>
      <c r="UES735" s="14"/>
      <c r="UET735" s="14"/>
      <c r="UEU735" s="14"/>
      <c r="UEV735" s="14"/>
      <c r="UEW735" s="14"/>
      <c r="UEX735" s="14"/>
      <c r="UEY735" s="14"/>
      <c r="UEZ735" s="14"/>
      <c r="UFA735" s="14"/>
      <c r="UFB735" s="14"/>
      <c r="UFC735" s="14"/>
      <c r="UFD735" s="14"/>
      <c r="UFE735" s="14"/>
      <c r="UFF735" s="14"/>
      <c r="UFG735" s="14"/>
      <c r="UFH735" s="14"/>
      <c r="UFI735" s="14"/>
      <c r="UFJ735" s="14"/>
      <c r="UFK735" s="14"/>
      <c r="UFL735" s="14"/>
      <c r="UFM735" s="14"/>
      <c r="UFN735" s="14"/>
      <c r="UFO735" s="14"/>
      <c r="UFP735" s="14"/>
      <c r="UFQ735" s="14"/>
      <c r="UFR735" s="14"/>
      <c r="UFS735" s="14"/>
      <c r="UFT735" s="14"/>
      <c r="UFU735" s="14"/>
      <c r="UFV735" s="14"/>
      <c r="UFW735" s="14"/>
      <c r="UFX735" s="14"/>
      <c r="UFY735" s="14"/>
      <c r="UFZ735" s="14"/>
      <c r="UGA735" s="14"/>
      <c r="UGB735" s="14"/>
      <c r="UGC735" s="14"/>
      <c r="UGD735" s="14"/>
      <c r="UGE735" s="14"/>
      <c r="UGF735" s="14"/>
      <c r="UGG735" s="14"/>
      <c r="UGH735" s="14"/>
      <c r="UGI735" s="14"/>
      <c r="UGJ735" s="14"/>
      <c r="UGK735" s="14"/>
      <c r="UGL735" s="14"/>
      <c r="UGM735" s="14"/>
      <c r="UGN735" s="14"/>
      <c r="UGO735" s="14"/>
      <c r="UGP735" s="14"/>
      <c r="UGQ735" s="14"/>
      <c r="UGR735" s="14"/>
      <c r="UGS735" s="14"/>
      <c r="UGT735" s="14"/>
      <c r="UGU735" s="14"/>
      <c r="UGV735" s="14"/>
      <c r="UGW735" s="14"/>
      <c r="UGX735" s="14"/>
      <c r="UGY735" s="14"/>
      <c r="UGZ735" s="14"/>
      <c r="UHA735" s="14"/>
      <c r="UHB735" s="14"/>
      <c r="UHC735" s="14"/>
      <c r="UHD735" s="14"/>
      <c r="UHE735" s="14"/>
      <c r="UHF735" s="14"/>
      <c r="UHG735" s="14"/>
      <c r="UHH735" s="14"/>
      <c r="UHI735" s="14"/>
      <c r="UHJ735" s="14"/>
      <c r="UHK735" s="14"/>
      <c r="UHL735" s="14"/>
      <c r="UHM735" s="14"/>
      <c r="UHN735" s="14"/>
      <c r="UHO735" s="14"/>
      <c r="UHP735" s="14"/>
      <c r="UHQ735" s="14"/>
      <c r="UHR735" s="14"/>
      <c r="UHS735" s="14"/>
      <c r="UHT735" s="14"/>
      <c r="UHU735" s="14"/>
      <c r="UHV735" s="14"/>
      <c r="UHW735" s="14"/>
      <c r="UHX735" s="14"/>
      <c r="UHY735" s="14"/>
      <c r="UHZ735" s="14"/>
      <c r="UIA735" s="14"/>
      <c r="UIB735" s="14"/>
      <c r="UIC735" s="14"/>
      <c r="UID735" s="14"/>
      <c r="UIE735" s="14"/>
      <c r="UIF735" s="14"/>
      <c r="UIG735" s="14"/>
      <c r="UIH735" s="14"/>
      <c r="UII735" s="14"/>
      <c r="UIJ735" s="14"/>
      <c r="UIK735" s="14"/>
      <c r="UIL735" s="14"/>
      <c r="UIM735" s="14"/>
      <c r="UIN735" s="14"/>
      <c r="UIO735" s="14"/>
      <c r="UIP735" s="14"/>
      <c r="UIQ735" s="14"/>
      <c r="UIR735" s="14"/>
      <c r="UIS735" s="14"/>
      <c r="UIT735" s="14"/>
      <c r="UIU735" s="14"/>
      <c r="UIV735" s="14"/>
      <c r="UIW735" s="14"/>
      <c r="UIX735" s="14"/>
      <c r="UIY735" s="14"/>
      <c r="UIZ735" s="14"/>
      <c r="UJA735" s="14"/>
      <c r="UJB735" s="14"/>
      <c r="UJC735" s="14"/>
      <c r="UJD735" s="14"/>
      <c r="UJE735" s="14"/>
      <c r="UJF735" s="14"/>
      <c r="UJG735" s="14"/>
      <c r="UJH735" s="14"/>
      <c r="UJI735" s="14"/>
      <c r="UJJ735" s="14"/>
      <c r="UJK735" s="14"/>
      <c r="UJL735" s="14"/>
      <c r="UJM735" s="14"/>
      <c r="UJN735" s="14"/>
      <c r="UJO735" s="14"/>
      <c r="UJP735" s="14"/>
      <c r="UJQ735" s="14"/>
      <c r="UJR735" s="14"/>
      <c r="UJS735" s="14"/>
      <c r="UJT735" s="14"/>
      <c r="UJU735" s="14"/>
      <c r="UJV735" s="14"/>
      <c r="UJW735" s="14"/>
      <c r="UJX735" s="14"/>
      <c r="UJY735" s="14"/>
      <c r="UJZ735" s="14"/>
      <c r="UKA735" s="14"/>
      <c r="UKB735" s="14"/>
      <c r="UKC735" s="14"/>
      <c r="UKD735" s="14"/>
      <c r="UKE735" s="14"/>
      <c r="UKF735" s="14"/>
      <c r="UKG735" s="14"/>
      <c r="UKH735" s="14"/>
      <c r="UKI735" s="14"/>
      <c r="UKJ735" s="14"/>
      <c r="UKK735" s="14"/>
      <c r="UKL735" s="14"/>
      <c r="UKM735" s="14"/>
      <c r="UKN735" s="14"/>
      <c r="UKO735" s="14"/>
      <c r="UKP735" s="14"/>
      <c r="UKQ735" s="14"/>
      <c r="UKR735" s="14"/>
      <c r="UKS735" s="14"/>
      <c r="UKT735" s="14"/>
      <c r="UKU735" s="14"/>
      <c r="UKV735" s="14"/>
      <c r="UKW735" s="14"/>
      <c r="UKX735" s="14"/>
      <c r="UKY735" s="14"/>
      <c r="UKZ735" s="14"/>
      <c r="ULA735" s="14"/>
      <c r="ULB735" s="14"/>
      <c r="ULC735" s="14"/>
      <c r="ULD735" s="14"/>
      <c r="ULE735" s="14"/>
      <c r="ULF735" s="14"/>
      <c r="ULG735" s="14"/>
      <c r="ULH735" s="14"/>
      <c r="ULI735" s="14"/>
      <c r="ULJ735" s="14"/>
      <c r="ULK735" s="14"/>
      <c r="ULL735" s="14"/>
      <c r="ULM735" s="14"/>
      <c r="ULN735" s="14"/>
      <c r="ULO735" s="14"/>
      <c r="ULP735" s="14"/>
      <c r="ULQ735" s="14"/>
      <c r="ULR735" s="14"/>
      <c r="ULS735" s="14"/>
      <c r="ULT735" s="14"/>
      <c r="ULU735" s="14"/>
      <c r="ULV735" s="14"/>
      <c r="ULW735" s="14"/>
      <c r="ULX735" s="14"/>
      <c r="ULY735" s="14"/>
      <c r="ULZ735" s="14"/>
      <c r="UMA735" s="14"/>
      <c r="UMB735" s="14"/>
      <c r="UMC735" s="14"/>
      <c r="UMD735" s="14"/>
      <c r="UME735" s="14"/>
      <c r="UMF735" s="14"/>
      <c r="UMG735" s="14"/>
      <c r="UMH735" s="14"/>
      <c r="UMI735" s="14"/>
      <c r="UMJ735" s="14"/>
      <c r="UMK735" s="14"/>
      <c r="UML735" s="14"/>
      <c r="UMM735" s="14"/>
      <c r="UMN735" s="14"/>
      <c r="UMO735" s="14"/>
      <c r="UMP735" s="14"/>
      <c r="UMQ735" s="14"/>
      <c r="UMR735" s="14"/>
      <c r="UMS735" s="14"/>
      <c r="UMT735" s="14"/>
      <c r="UMU735" s="14"/>
      <c r="UMV735" s="14"/>
      <c r="UMW735" s="14"/>
      <c r="UMX735" s="14"/>
      <c r="UMY735" s="14"/>
      <c r="UMZ735" s="14"/>
      <c r="UNA735" s="14"/>
      <c r="UNB735" s="14"/>
      <c r="UNC735" s="14"/>
      <c r="UND735" s="14"/>
      <c r="UNE735" s="14"/>
      <c r="UNF735" s="14"/>
      <c r="UNG735" s="14"/>
      <c r="UNH735" s="14"/>
      <c r="UNI735" s="14"/>
      <c r="UNJ735" s="14"/>
      <c r="UNK735" s="14"/>
      <c r="UNL735" s="14"/>
      <c r="UNM735" s="14"/>
      <c r="UNN735" s="14"/>
      <c r="UNO735" s="14"/>
      <c r="UNP735" s="14"/>
      <c r="UNQ735" s="14"/>
      <c r="UNR735" s="14"/>
      <c r="UNS735" s="14"/>
      <c r="UNT735" s="14"/>
      <c r="UNU735" s="14"/>
      <c r="UNV735" s="14"/>
      <c r="UNW735" s="14"/>
      <c r="UNX735" s="14"/>
      <c r="UNY735" s="14"/>
      <c r="UNZ735" s="14"/>
      <c r="UOA735" s="14"/>
      <c r="UOB735" s="14"/>
      <c r="UOC735" s="14"/>
      <c r="UOD735" s="14"/>
      <c r="UOE735" s="14"/>
      <c r="UOF735" s="14"/>
      <c r="UOG735" s="14"/>
      <c r="UOH735" s="14"/>
      <c r="UOI735" s="14"/>
      <c r="UOJ735" s="14"/>
      <c r="UOK735" s="14"/>
      <c r="UOL735" s="14"/>
      <c r="UOM735" s="14"/>
      <c r="UON735" s="14"/>
      <c r="UOO735" s="14"/>
      <c r="UOP735" s="14"/>
      <c r="UOQ735" s="14"/>
      <c r="UOR735" s="14"/>
      <c r="UOS735" s="14"/>
      <c r="UOT735" s="14"/>
      <c r="UOU735" s="14"/>
      <c r="UOV735" s="14"/>
      <c r="UOW735" s="14"/>
      <c r="UOX735" s="14"/>
      <c r="UOY735" s="14"/>
      <c r="UOZ735" s="14"/>
      <c r="UPA735" s="14"/>
      <c r="UPB735" s="14"/>
      <c r="UPC735" s="14"/>
      <c r="UPD735" s="14"/>
      <c r="UPE735" s="14"/>
      <c r="UPF735" s="14"/>
      <c r="UPG735" s="14"/>
      <c r="UPH735" s="14"/>
      <c r="UPI735" s="14"/>
      <c r="UPJ735" s="14"/>
      <c r="UPK735" s="14"/>
      <c r="UPL735" s="14"/>
      <c r="UPM735" s="14"/>
      <c r="UPN735" s="14"/>
      <c r="UPO735" s="14"/>
      <c r="UPP735" s="14"/>
      <c r="UPQ735" s="14"/>
      <c r="UPR735" s="14"/>
      <c r="UPS735" s="14"/>
      <c r="UPT735" s="14"/>
      <c r="UPU735" s="14"/>
      <c r="UPV735" s="14"/>
      <c r="UPW735" s="14"/>
      <c r="UPX735" s="14"/>
      <c r="UPY735" s="14"/>
      <c r="UPZ735" s="14"/>
      <c r="UQA735" s="14"/>
      <c r="UQB735" s="14"/>
      <c r="UQC735" s="14"/>
      <c r="UQD735" s="14"/>
      <c r="UQE735" s="14"/>
      <c r="UQF735" s="14"/>
      <c r="UQG735" s="14"/>
      <c r="UQH735" s="14"/>
      <c r="UQI735" s="14"/>
      <c r="UQJ735" s="14"/>
      <c r="UQK735" s="14"/>
      <c r="UQL735" s="14"/>
      <c r="UQM735" s="14"/>
      <c r="UQN735" s="14"/>
      <c r="UQO735" s="14"/>
      <c r="UQP735" s="14"/>
      <c r="UQQ735" s="14"/>
      <c r="UQR735" s="14"/>
      <c r="UQS735" s="14"/>
      <c r="UQT735" s="14"/>
      <c r="UQU735" s="14"/>
      <c r="UQV735" s="14"/>
      <c r="UQW735" s="14"/>
      <c r="UQX735" s="14"/>
      <c r="UQY735" s="14"/>
      <c r="UQZ735" s="14"/>
      <c r="URA735" s="14"/>
      <c r="URB735" s="14"/>
      <c r="URC735" s="14"/>
      <c r="URD735" s="14"/>
      <c r="URE735" s="14"/>
      <c r="URF735" s="14"/>
      <c r="URG735" s="14"/>
      <c r="URH735" s="14"/>
      <c r="URI735" s="14"/>
      <c r="URJ735" s="14"/>
      <c r="URK735" s="14"/>
      <c r="URL735" s="14"/>
      <c r="URM735" s="14"/>
      <c r="URN735" s="14"/>
      <c r="URO735" s="14"/>
      <c r="URP735" s="14"/>
      <c r="URQ735" s="14"/>
      <c r="URR735" s="14"/>
      <c r="URS735" s="14"/>
      <c r="URT735" s="14"/>
      <c r="URU735" s="14"/>
      <c r="URV735" s="14"/>
      <c r="URW735" s="14"/>
      <c r="URX735" s="14"/>
      <c r="URY735" s="14"/>
      <c r="URZ735" s="14"/>
      <c r="USA735" s="14"/>
      <c r="USB735" s="14"/>
      <c r="USC735" s="14"/>
      <c r="USD735" s="14"/>
      <c r="USE735" s="14"/>
      <c r="USF735" s="14"/>
      <c r="USG735" s="14"/>
      <c r="USH735" s="14"/>
      <c r="USI735" s="14"/>
      <c r="USJ735" s="14"/>
      <c r="USK735" s="14"/>
      <c r="USL735" s="14"/>
      <c r="USM735" s="14"/>
      <c r="USN735" s="14"/>
      <c r="USO735" s="14"/>
      <c r="USP735" s="14"/>
      <c r="USQ735" s="14"/>
      <c r="USR735" s="14"/>
      <c r="USS735" s="14"/>
      <c r="UST735" s="14"/>
      <c r="USU735" s="14"/>
      <c r="USV735" s="14"/>
      <c r="USW735" s="14"/>
      <c r="USX735" s="14"/>
      <c r="USY735" s="14"/>
      <c r="USZ735" s="14"/>
      <c r="UTA735" s="14"/>
      <c r="UTB735" s="14"/>
      <c r="UTC735" s="14"/>
      <c r="UTD735" s="14"/>
      <c r="UTE735" s="14"/>
      <c r="UTF735" s="14"/>
      <c r="UTG735" s="14"/>
      <c r="UTH735" s="14"/>
      <c r="UTI735" s="14"/>
      <c r="UTJ735" s="14"/>
      <c r="UTK735" s="14"/>
      <c r="UTL735" s="14"/>
      <c r="UTM735" s="14"/>
      <c r="UTN735" s="14"/>
      <c r="UTO735" s="14"/>
      <c r="UTP735" s="14"/>
      <c r="UTQ735" s="14"/>
      <c r="UTR735" s="14"/>
      <c r="UTS735" s="14"/>
      <c r="UTT735" s="14"/>
      <c r="UTU735" s="14"/>
      <c r="UTV735" s="14"/>
      <c r="UTW735" s="14"/>
      <c r="UTX735" s="14"/>
      <c r="UTY735" s="14"/>
      <c r="UTZ735" s="14"/>
      <c r="UUA735" s="14"/>
      <c r="UUB735" s="14"/>
      <c r="UUC735" s="14"/>
      <c r="UUD735" s="14"/>
      <c r="UUE735" s="14"/>
      <c r="UUF735" s="14"/>
      <c r="UUG735" s="14"/>
      <c r="UUH735" s="14"/>
      <c r="UUI735" s="14"/>
      <c r="UUJ735" s="14"/>
      <c r="UUK735" s="14"/>
      <c r="UUL735" s="14"/>
      <c r="UUM735" s="14"/>
      <c r="UUN735" s="14"/>
      <c r="UUO735" s="14"/>
      <c r="UUP735" s="14"/>
      <c r="UUQ735" s="14"/>
      <c r="UUR735" s="14"/>
      <c r="UUS735" s="14"/>
      <c r="UUT735" s="14"/>
      <c r="UUU735" s="14"/>
      <c r="UUV735" s="14"/>
      <c r="UUW735" s="14"/>
      <c r="UUX735" s="14"/>
      <c r="UUY735" s="14"/>
      <c r="UUZ735" s="14"/>
      <c r="UVA735" s="14"/>
      <c r="UVB735" s="14"/>
      <c r="UVC735" s="14"/>
      <c r="UVD735" s="14"/>
      <c r="UVE735" s="14"/>
      <c r="UVF735" s="14"/>
      <c r="UVG735" s="14"/>
      <c r="UVH735" s="14"/>
      <c r="UVI735" s="14"/>
      <c r="UVJ735" s="14"/>
      <c r="UVK735" s="14"/>
      <c r="UVL735" s="14"/>
      <c r="UVM735" s="14"/>
      <c r="UVN735" s="14"/>
      <c r="UVO735" s="14"/>
      <c r="UVP735" s="14"/>
      <c r="UVQ735" s="14"/>
      <c r="UVR735" s="14"/>
      <c r="UVS735" s="14"/>
      <c r="UVT735" s="14"/>
      <c r="UVU735" s="14"/>
      <c r="UVV735" s="14"/>
      <c r="UVW735" s="14"/>
      <c r="UVX735" s="14"/>
      <c r="UVY735" s="14"/>
      <c r="UVZ735" s="14"/>
      <c r="UWA735" s="14"/>
      <c r="UWB735" s="14"/>
      <c r="UWC735" s="14"/>
      <c r="UWD735" s="14"/>
      <c r="UWE735" s="14"/>
      <c r="UWF735" s="14"/>
      <c r="UWG735" s="14"/>
      <c r="UWH735" s="14"/>
      <c r="UWI735" s="14"/>
      <c r="UWJ735" s="14"/>
      <c r="UWK735" s="14"/>
      <c r="UWL735" s="14"/>
      <c r="UWM735" s="14"/>
      <c r="UWN735" s="14"/>
      <c r="UWO735" s="14"/>
      <c r="UWP735" s="14"/>
      <c r="UWQ735" s="14"/>
      <c r="UWR735" s="14"/>
      <c r="UWS735" s="14"/>
      <c r="UWT735" s="14"/>
      <c r="UWU735" s="14"/>
      <c r="UWV735" s="14"/>
      <c r="UWW735" s="14"/>
      <c r="UWX735" s="14"/>
      <c r="UWY735" s="14"/>
      <c r="UWZ735" s="14"/>
      <c r="UXA735" s="14"/>
      <c r="UXB735" s="14"/>
      <c r="UXC735" s="14"/>
      <c r="UXD735" s="14"/>
      <c r="UXE735" s="14"/>
      <c r="UXF735" s="14"/>
      <c r="UXG735" s="14"/>
      <c r="UXH735" s="14"/>
      <c r="UXI735" s="14"/>
      <c r="UXJ735" s="14"/>
      <c r="UXK735" s="14"/>
      <c r="UXL735" s="14"/>
      <c r="UXM735" s="14"/>
      <c r="UXN735" s="14"/>
      <c r="UXO735" s="14"/>
      <c r="UXP735" s="14"/>
      <c r="UXQ735" s="14"/>
      <c r="UXR735" s="14"/>
      <c r="UXS735" s="14"/>
      <c r="UXT735" s="14"/>
      <c r="UXU735" s="14"/>
      <c r="UXV735" s="14"/>
      <c r="UXW735" s="14"/>
      <c r="UXX735" s="14"/>
      <c r="UXY735" s="14"/>
      <c r="UXZ735" s="14"/>
      <c r="UYA735" s="14"/>
      <c r="UYB735" s="14"/>
      <c r="UYC735" s="14"/>
      <c r="UYD735" s="14"/>
      <c r="UYE735" s="14"/>
      <c r="UYF735" s="14"/>
      <c r="UYG735" s="14"/>
      <c r="UYH735" s="14"/>
      <c r="UYI735" s="14"/>
      <c r="UYJ735" s="14"/>
      <c r="UYK735" s="14"/>
      <c r="UYL735" s="14"/>
      <c r="UYM735" s="14"/>
      <c r="UYN735" s="14"/>
      <c r="UYO735" s="14"/>
      <c r="UYP735" s="14"/>
      <c r="UYQ735" s="14"/>
      <c r="UYR735" s="14"/>
      <c r="UYS735" s="14"/>
      <c r="UYT735" s="14"/>
      <c r="UYU735" s="14"/>
      <c r="UYV735" s="14"/>
      <c r="UYW735" s="14"/>
      <c r="UYX735" s="14"/>
      <c r="UYY735" s="14"/>
      <c r="UYZ735" s="14"/>
      <c r="UZA735" s="14"/>
      <c r="UZB735" s="14"/>
      <c r="UZC735" s="14"/>
      <c r="UZD735" s="14"/>
      <c r="UZE735" s="14"/>
      <c r="UZF735" s="14"/>
      <c r="UZG735" s="14"/>
      <c r="UZH735" s="14"/>
      <c r="UZI735" s="14"/>
      <c r="UZJ735" s="14"/>
      <c r="UZK735" s="14"/>
      <c r="UZL735" s="14"/>
      <c r="UZM735" s="14"/>
      <c r="UZN735" s="14"/>
      <c r="UZO735" s="14"/>
      <c r="UZP735" s="14"/>
      <c r="UZQ735" s="14"/>
      <c r="UZR735" s="14"/>
      <c r="UZS735" s="14"/>
      <c r="UZT735" s="14"/>
      <c r="UZU735" s="14"/>
      <c r="UZV735" s="14"/>
      <c r="UZW735" s="14"/>
      <c r="UZX735" s="14"/>
      <c r="UZY735" s="14"/>
      <c r="UZZ735" s="14"/>
      <c r="VAA735" s="14"/>
      <c r="VAB735" s="14"/>
      <c r="VAC735" s="14"/>
      <c r="VAD735" s="14"/>
      <c r="VAE735" s="14"/>
      <c r="VAF735" s="14"/>
      <c r="VAG735" s="14"/>
      <c r="VAH735" s="14"/>
      <c r="VAI735" s="14"/>
      <c r="VAJ735" s="14"/>
      <c r="VAK735" s="14"/>
      <c r="VAL735" s="14"/>
      <c r="VAM735" s="14"/>
      <c r="VAN735" s="14"/>
      <c r="VAO735" s="14"/>
      <c r="VAP735" s="14"/>
      <c r="VAQ735" s="14"/>
      <c r="VAR735" s="14"/>
      <c r="VAS735" s="14"/>
      <c r="VAT735" s="14"/>
      <c r="VAU735" s="14"/>
      <c r="VAV735" s="14"/>
      <c r="VAW735" s="14"/>
      <c r="VAX735" s="14"/>
      <c r="VAY735" s="14"/>
      <c r="VAZ735" s="14"/>
      <c r="VBA735" s="14"/>
      <c r="VBB735" s="14"/>
      <c r="VBC735" s="14"/>
      <c r="VBD735" s="14"/>
      <c r="VBE735" s="14"/>
      <c r="VBF735" s="14"/>
      <c r="VBG735" s="14"/>
      <c r="VBH735" s="14"/>
      <c r="VBI735" s="14"/>
      <c r="VBJ735" s="14"/>
      <c r="VBK735" s="14"/>
      <c r="VBL735" s="14"/>
      <c r="VBM735" s="14"/>
      <c r="VBN735" s="14"/>
      <c r="VBO735" s="14"/>
      <c r="VBP735" s="14"/>
      <c r="VBQ735" s="14"/>
      <c r="VBR735" s="14"/>
      <c r="VBS735" s="14"/>
      <c r="VBT735" s="14"/>
      <c r="VBU735" s="14"/>
      <c r="VBV735" s="14"/>
      <c r="VBW735" s="14"/>
      <c r="VBX735" s="14"/>
      <c r="VBY735" s="14"/>
      <c r="VBZ735" s="14"/>
      <c r="VCA735" s="14"/>
      <c r="VCB735" s="14"/>
      <c r="VCC735" s="14"/>
      <c r="VCD735" s="14"/>
      <c r="VCE735" s="14"/>
      <c r="VCF735" s="14"/>
      <c r="VCG735" s="14"/>
      <c r="VCH735" s="14"/>
      <c r="VCI735" s="14"/>
      <c r="VCJ735" s="14"/>
      <c r="VCK735" s="14"/>
      <c r="VCL735" s="14"/>
      <c r="VCM735" s="14"/>
      <c r="VCN735" s="14"/>
      <c r="VCO735" s="14"/>
      <c r="VCP735" s="14"/>
      <c r="VCQ735" s="14"/>
      <c r="VCR735" s="14"/>
      <c r="VCS735" s="14"/>
      <c r="VCT735" s="14"/>
      <c r="VCU735" s="14"/>
      <c r="VCV735" s="14"/>
      <c r="VCW735" s="14"/>
      <c r="VCX735" s="14"/>
      <c r="VCY735" s="14"/>
      <c r="VCZ735" s="14"/>
      <c r="VDA735" s="14"/>
      <c r="VDB735" s="14"/>
      <c r="VDC735" s="14"/>
      <c r="VDD735" s="14"/>
      <c r="VDE735" s="14"/>
      <c r="VDF735" s="14"/>
      <c r="VDG735" s="14"/>
      <c r="VDH735" s="14"/>
      <c r="VDI735" s="14"/>
      <c r="VDJ735" s="14"/>
      <c r="VDK735" s="14"/>
      <c r="VDL735" s="14"/>
      <c r="VDM735" s="14"/>
      <c r="VDN735" s="14"/>
      <c r="VDO735" s="14"/>
      <c r="VDP735" s="14"/>
      <c r="VDQ735" s="14"/>
      <c r="VDR735" s="14"/>
      <c r="VDS735" s="14"/>
      <c r="VDT735" s="14"/>
      <c r="VDU735" s="14"/>
      <c r="VDV735" s="14"/>
      <c r="VDW735" s="14"/>
      <c r="VDX735" s="14"/>
      <c r="VDY735" s="14"/>
      <c r="VDZ735" s="14"/>
      <c r="VEA735" s="14"/>
      <c r="VEB735" s="14"/>
      <c r="VEC735" s="14"/>
      <c r="VED735" s="14"/>
      <c r="VEE735" s="14"/>
      <c r="VEF735" s="14"/>
      <c r="VEG735" s="14"/>
      <c r="VEH735" s="14"/>
      <c r="VEI735" s="14"/>
      <c r="VEJ735" s="14"/>
      <c r="VEK735" s="14"/>
      <c r="VEL735" s="14"/>
      <c r="VEM735" s="14"/>
      <c r="VEN735" s="14"/>
      <c r="VEO735" s="14"/>
      <c r="VEP735" s="14"/>
      <c r="VEQ735" s="14"/>
      <c r="VER735" s="14"/>
      <c r="VES735" s="14"/>
      <c r="VET735" s="14"/>
      <c r="VEU735" s="14"/>
      <c r="VEV735" s="14"/>
      <c r="VEW735" s="14"/>
      <c r="VEX735" s="14"/>
      <c r="VEY735" s="14"/>
      <c r="VEZ735" s="14"/>
      <c r="VFA735" s="14"/>
      <c r="VFB735" s="14"/>
      <c r="VFC735" s="14"/>
      <c r="VFD735" s="14"/>
      <c r="VFE735" s="14"/>
      <c r="VFF735" s="14"/>
      <c r="VFG735" s="14"/>
      <c r="VFH735" s="14"/>
      <c r="VFI735" s="14"/>
      <c r="VFJ735" s="14"/>
      <c r="VFK735" s="14"/>
      <c r="VFL735" s="14"/>
      <c r="VFM735" s="14"/>
      <c r="VFN735" s="14"/>
      <c r="VFO735" s="14"/>
      <c r="VFP735" s="14"/>
      <c r="VFQ735" s="14"/>
      <c r="VFR735" s="14"/>
      <c r="VFS735" s="14"/>
      <c r="VFT735" s="14"/>
      <c r="VFU735" s="14"/>
      <c r="VFV735" s="14"/>
      <c r="VFW735" s="14"/>
      <c r="VFX735" s="14"/>
      <c r="VFY735" s="14"/>
      <c r="VFZ735" s="14"/>
      <c r="VGA735" s="14"/>
      <c r="VGB735" s="14"/>
      <c r="VGC735" s="14"/>
      <c r="VGD735" s="14"/>
      <c r="VGE735" s="14"/>
      <c r="VGF735" s="14"/>
      <c r="VGG735" s="14"/>
      <c r="VGH735" s="14"/>
      <c r="VGI735" s="14"/>
      <c r="VGJ735" s="14"/>
      <c r="VGK735" s="14"/>
      <c r="VGL735" s="14"/>
      <c r="VGM735" s="14"/>
      <c r="VGN735" s="14"/>
      <c r="VGO735" s="14"/>
      <c r="VGP735" s="14"/>
      <c r="VGQ735" s="14"/>
      <c r="VGR735" s="14"/>
      <c r="VGS735" s="14"/>
      <c r="VGT735" s="14"/>
      <c r="VGU735" s="14"/>
      <c r="VGV735" s="14"/>
      <c r="VGW735" s="14"/>
      <c r="VGX735" s="14"/>
      <c r="VGY735" s="14"/>
      <c r="VGZ735" s="14"/>
      <c r="VHA735" s="14"/>
      <c r="VHB735" s="14"/>
      <c r="VHC735" s="14"/>
      <c r="VHD735" s="14"/>
      <c r="VHE735" s="14"/>
      <c r="VHF735" s="14"/>
      <c r="VHG735" s="14"/>
      <c r="VHH735" s="14"/>
      <c r="VHI735" s="14"/>
      <c r="VHJ735" s="14"/>
      <c r="VHK735" s="14"/>
      <c r="VHL735" s="14"/>
      <c r="VHM735" s="14"/>
      <c r="VHN735" s="14"/>
      <c r="VHO735" s="14"/>
      <c r="VHP735" s="14"/>
      <c r="VHQ735" s="14"/>
      <c r="VHR735" s="14"/>
      <c r="VHS735" s="14"/>
      <c r="VHT735" s="14"/>
      <c r="VHU735" s="14"/>
      <c r="VHV735" s="14"/>
      <c r="VHW735" s="14"/>
      <c r="VHX735" s="14"/>
      <c r="VHY735" s="14"/>
      <c r="VHZ735" s="14"/>
      <c r="VIA735" s="14"/>
      <c r="VIB735" s="14"/>
      <c r="VIC735" s="14"/>
      <c r="VID735" s="14"/>
      <c r="VIE735" s="14"/>
      <c r="VIF735" s="14"/>
      <c r="VIG735" s="14"/>
      <c r="VIH735" s="14"/>
      <c r="VII735" s="14"/>
      <c r="VIJ735" s="14"/>
      <c r="VIK735" s="14"/>
      <c r="VIL735" s="14"/>
      <c r="VIM735" s="14"/>
      <c r="VIN735" s="14"/>
      <c r="VIO735" s="14"/>
      <c r="VIP735" s="14"/>
      <c r="VIQ735" s="14"/>
      <c r="VIR735" s="14"/>
      <c r="VIS735" s="14"/>
      <c r="VIT735" s="14"/>
      <c r="VIU735" s="14"/>
      <c r="VIV735" s="14"/>
      <c r="VIW735" s="14"/>
      <c r="VIX735" s="14"/>
      <c r="VIY735" s="14"/>
      <c r="VIZ735" s="14"/>
      <c r="VJA735" s="14"/>
      <c r="VJB735" s="14"/>
      <c r="VJC735" s="14"/>
      <c r="VJD735" s="14"/>
      <c r="VJE735" s="14"/>
      <c r="VJF735" s="14"/>
      <c r="VJG735" s="14"/>
      <c r="VJH735" s="14"/>
      <c r="VJI735" s="14"/>
      <c r="VJJ735" s="14"/>
      <c r="VJK735" s="14"/>
      <c r="VJL735" s="14"/>
      <c r="VJM735" s="14"/>
      <c r="VJN735" s="14"/>
      <c r="VJO735" s="14"/>
      <c r="VJP735" s="14"/>
      <c r="VJQ735" s="14"/>
      <c r="VJR735" s="14"/>
      <c r="VJS735" s="14"/>
      <c r="VJT735" s="14"/>
      <c r="VJU735" s="14"/>
      <c r="VJV735" s="14"/>
      <c r="VJW735" s="14"/>
      <c r="VJX735" s="14"/>
      <c r="VJY735" s="14"/>
      <c r="VJZ735" s="14"/>
      <c r="VKA735" s="14"/>
      <c r="VKB735" s="14"/>
      <c r="VKC735" s="14"/>
      <c r="VKD735" s="14"/>
      <c r="VKE735" s="14"/>
      <c r="VKF735" s="14"/>
      <c r="VKG735" s="14"/>
      <c r="VKH735" s="14"/>
      <c r="VKI735" s="14"/>
      <c r="VKJ735" s="14"/>
      <c r="VKK735" s="14"/>
      <c r="VKL735" s="14"/>
      <c r="VKM735" s="14"/>
      <c r="VKN735" s="14"/>
      <c r="VKO735" s="14"/>
      <c r="VKP735" s="14"/>
      <c r="VKQ735" s="14"/>
      <c r="VKR735" s="14"/>
      <c r="VKS735" s="14"/>
      <c r="VKT735" s="14"/>
      <c r="VKU735" s="14"/>
      <c r="VKV735" s="14"/>
      <c r="VKW735" s="14"/>
      <c r="VKX735" s="14"/>
      <c r="VKY735" s="14"/>
      <c r="VKZ735" s="14"/>
      <c r="VLA735" s="14"/>
      <c r="VLB735" s="14"/>
      <c r="VLC735" s="14"/>
      <c r="VLD735" s="14"/>
      <c r="VLE735" s="14"/>
      <c r="VLF735" s="14"/>
      <c r="VLG735" s="14"/>
      <c r="VLH735" s="14"/>
      <c r="VLI735" s="14"/>
      <c r="VLJ735" s="14"/>
      <c r="VLK735" s="14"/>
      <c r="VLL735" s="14"/>
      <c r="VLM735" s="14"/>
      <c r="VLN735" s="14"/>
      <c r="VLO735" s="14"/>
      <c r="VLP735" s="14"/>
      <c r="VLQ735" s="14"/>
      <c r="VLR735" s="14"/>
      <c r="VLS735" s="14"/>
      <c r="VLT735" s="14"/>
      <c r="VLU735" s="14"/>
      <c r="VLV735" s="14"/>
      <c r="VLW735" s="14"/>
      <c r="VLX735" s="14"/>
      <c r="VLY735" s="14"/>
      <c r="VLZ735" s="14"/>
      <c r="VMA735" s="14"/>
      <c r="VMB735" s="14"/>
      <c r="VMC735" s="14"/>
      <c r="VMD735" s="14"/>
      <c r="VME735" s="14"/>
      <c r="VMF735" s="14"/>
      <c r="VMG735" s="14"/>
      <c r="VMH735" s="14"/>
      <c r="VMI735" s="14"/>
      <c r="VMJ735" s="14"/>
      <c r="VMK735" s="14"/>
      <c r="VML735" s="14"/>
      <c r="VMM735" s="14"/>
      <c r="VMN735" s="14"/>
      <c r="VMO735" s="14"/>
      <c r="VMP735" s="14"/>
      <c r="VMQ735" s="14"/>
      <c r="VMR735" s="14"/>
      <c r="VMS735" s="14"/>
      <c r="VMT735" s="14"/>
      <c r="VMU735" s="14"/>
      <c r="VMV735" s="14"/>
      <c r="VMW735" s="14"/>
      <c r="VMX735" s="14"/>
      <c r="VMY735" s="14"/>
      <c r="VMZ735" s="14"/>
      <c r="VNA735" s="14"/>
      <c r="VNB735" s="14"/>
      <c r="VNC735" s="14"/>
      <c r="VND735" s="14"/>
      <c r="VNE735" s="14"/>
      <c r="VNF735" s="14"/>
      <c r="VNG735" s="14"/>
      <c r="VNH735" s="14"/>
      <c r="VNI735" s="14"/>
      <c r="VNJ735" s="14"/>
      <c r="VNK735" s="14"/>
      <c r="VNL735" s="14"/>
      <c r="VNM735" s="14"/>
      <c r="VNN735" s="14"/>
      <c r="VNO735" s="14"/>
      <c r="VNP735" s="14"/>
      <c r="VNQ735" s="14"/>
      <c r="VNR735" s="14"/>
      <c r="VNS735" s="14"/>
      <c r="VNT735" s="14"/>
      <c r="VNU735" s="14"/>
      <c r="VNV735" s="14"/>
      <c r="VNW735" s="14"/>
      <c r="VNX735" s="14"/>
      <c r="VNY735" s="14"/>
      <c r="VNZ735" s="14"/>
      <c r="VOA735" s="14"/>
      <c r="VOB735" s="14"/>
      <c r="VOC735" s="14"/>
      <c r="VOD735" s="14"/>
      <c r="VOE735" s="14"/>
      <c r="VOF735" s="14"/>
      <c r="VOG735" s="14"/>
      <c r="VOH735" s="14"/>
      <c r="VOI735" s="14"/>
      <c r="VOJ735" s="14"/>
      <c r="VOK735" s="14"/>
      <c r="VOL735" s="14"/>
      <c r="VOM735" s="14"/>
      <c r="VON735" s="14"/>
      <c r="VOO735" s="14"/>
      <c r="VOP735" s="14"/>
      <c r="VOQ735" s="14"/>
      <c r="VOR735" s="14"/>
      <c r="VOS735" s="14"/>
      <c r="VOT735" s="14"/>
      <c r="VOU735" s="14"/>
      <c r="VOV735" s="14"/>
      <c r="VOW735" s="14"/>
      <c r="VOX735" s="14"/>
      <c r="VOY735" s="14"/>
      <c r="VOZ735" s="14"/>
      <c r="VPA735" s="14"/>
      <c r="VPB735" s="14"/>
      <c r="VPC735" s="14"/>
      <c r="VPD735" s="14"/>
      <c r="VPE735" s="14"/>
      <c r="VPF735" s="14"/>
      <c r="VPG735" s="14"/>
      <c r="VPH735" s="14"/>
      <c r="VPI735" s="14"/>
      <c r="VPJ735" s="14"/>
      <c r="VPK735" s="14"/>
      <c r="VPL735" s="14"/>
      <c r="VPM735" s="14"/>
      <c r="VPN735" s="14"/>
      <c r="VPO735" s="14"/>
      <c r="VPP735" s="14"/>
      <c r="VPQ735" s="14"/>
      <c r="VPR735" s="14"/>
      <c r="VPS735" s="14"/>
      <c r="VPT735" s="14"/>
      <c r="VPU735" s="14"/>
      <c r="VPV735" s="14"/>
      <c r="VPW735" s="14"/>
      <c r="VPX735" s="14"/>
      <c r="VPY735" s="14"/>
      <c r="VPZ735" s="14"/>
      <c r="VQA735" s="14"/>
      <c r="VQB735" s="14"/>
      <c r="VQC735" s="14"/>
      <c r="VQD735" s="14"/>
      <c r="VQE735" s="14"/>
      <c r="VQF735" s="14"/>
      <c r="VQG735" s="14"/>
      <c r="VQH735" s="14"/>
      <c r="VQI735" s="14"/>
      <c r="VQJ735" s="14"/>
      <c r="VQK735" s="14"/>
      <c r="VQL735" s="14"/>
      <c r="VQM735" s="14"/>
      <c r="VQN735" s="14"/>
      <c r="VQO735" s="14"/>
      <c r="VQP735" s="14"/>
      <c r="VQQ735" s="14"/>
      <c r="VQR735" s="14"/>
      <c r="VQS735" s="14"/>
      <c r="VQT735" s="14"/>
      <c r="VQU735" s="14"/>
      <c r="VQV735" s="14"/>
      <c r="VQW735" s="14"/>
      <c r="VQX735" s="14"/>
      <c r="VQY735" s="14"/>
      <c r="VQZ735" s="14"/>
      <c r="VRA735" s="14"/>
      <c r="VRB735" s="14"/>
      <c r="VRC735" s="14"/>
      <c r="VRD735" s="14"/>
      <c r="VRE735" s="14"/>
      <c r="VRF735" s="14"/>
      <c r="VRG735" s="14"/>
      <c r="VRH735" s="14"/>
      <c r="VRI735" s="14"/>
      <c r="VRJ735" s="14"/>
      <c r="VRK735" s="14"/>
      <c r="VRL735" s="14"/>
      <c r="VRM735" s="14"/>
      <c r="VRN735" s="14"/>
      <c r="VRO735" s="14"/>
      <c r="VRP735" s="14"/>
      <c r="VRQ735" s="14"/>
      <c r="VRR735" s="14"/>
      <c r="VRS735" s="14"/>
      <c r="VRT735" s="14"/>
      <c r="VRU735" s="14"/>
      <c r="VRV735" s="14"/>
      <c r="VRW735" s="14"/>
      <c r="VRX735" s="14"/>
      <c r="VRY735" s="14"/>
      <c r="VRZ735" s="14"/>
      <c r="VSA735" s="14"/>
      <c r="VSB735" s="14"/>
      <c r="VSC735" s="14"/>
      <c r="VSD735" s="14"/>
      <c r="VSE735" s="14"/>
      <c r="VSF735" s="14"/>
      <c r="VSG735" s="14"/>
      <c r="VSH735" s="14"/>
      <c r="VSI735" s="14"/>
      <c r="VSJ735" s="14"/>
      <c r="VSK735" s="14"/>
      <c r="VSL735" s="14"/>
      <c r="VSM735" s="14"/>
      <c r="VSN735" s="14"/>
      <c r="VSO735" s="14"/>
      <c r="VSP735" s="14"/>
      <c r="VSQ735" s="14"/>
      <c r="VSR735" s="14"/>
      <c r="VSS735" s="14"/>
      <c r="VST735" s="14"/>
      <c r="VSU735" s="14"/>
      <c r="VSV735" s="14"/>
      <c r="VSW735" s="14"/>
      <c r="VSX735" s="14"/>
      <c r="VSY735" s="14"/>
      <c r="VSZ735" s="14"/>
      <c r="VTA735" s="14"/>
      <c r="VTB735" s="14"/>
      <c r="VTC735" s="14"/>
      <c r="VTD735" s="14"/>
      <c r="VTE735" s="14"/>
      <c r="VTF735" s="14"/>
      <c r="VTG735" s="14"/>
      <c r="VTH735" s="14"/>
      <c r="VTI735" s="14"/>
      <c r="VTJ735" s="14"/>
      <c r="VTK735" s="14"/>
      <c r="VTL735" s="14"/>
      <c r="VTM735" s="14"/>
      <c r="VTN735" s="14"/>
      <c r="VTO735" s="14"/>
      <c r="VTP735" s="14"/>
      <c r="VTQ735" s="14"/>
      <c r="VTR735" s="14"/>
      <c r="VTS735" s="14"/>
      <c r="VTT735" s="14"/>
      <c r="VTU735" s="14"/>
      <c r="VTV735" s="14"/>
      <c r="VTW735" s="14"/>
      <c r="VTX735" s="14"/>
      <c r="VTY735" s="14"/>
      <c r="VTZ735" s="14"/>
      <c r="VUA735" s="14"/>
      <c r="VUB735" s="14"/>
      <c r="VUC735" s="14"/>
      <c r="VUD735" s="14"/>
      <c r="VUE735" s="14"/>
      <c r="VUF735" s="14"/>
      <c r="VUG735" s="14"/>
      <c r="VUH735" s="14"/>
      <c r="VUI735" s="14"/>
      <c r="VUJ735" s="14"/>
      <c r="VUK735" s="14"/>
      <c r="VUL735" s="14"/>
      <c r="VUM735" s="14"/>
      <c r="VUN735" s="14"/>
      <c r="VUO735" s="14"/>
      <c r="VUP735" s="14"/>
      <c r="VUQ735" s="14"/>
      <c r="VUR735" s="14"/>
      <c r="VUS735" s="14"/>
      <c r="VUT735" s="14"/>
      <c r="VUU735" s="14"/>
      <c r="VUV735" s="14"/>
      <c r="VUW735" s="14"/>
      <c r="VUX735" s="14"/>
      <c r="VUY735" s="14"/>
      <c r="VUZ735" s="14"/>
      <c r="VVA735" s="14"/>
      <c r="VVB735" s="14"/>
      <c r="VVC735" s="14"/>
      <c r="VVD735" s="14"/>
      <c r="VVE735" s="14"/>
      <c r="VVF735" s="14"/>
      <c r="VVG735" s="14"/>
      <c r="VVH735" s="14"/>
      <c r="VVI735" s="14"/>
      <c r="VVJ735" s="14"/>
      <c r="VVK735" s="14"/>
      <c r="VVL735" s="14"/>
      <c r="VVM735" s="14"/>
      <c r="VVN735" s="14"/>
      <c r="VVO735" s="14"/>
      <c r="VVP735" s="14"/>
      <c r="VVQ735" s="14"/>
      <c r="VVR735" s="14"/>
      <c r="VVS735" s="14"/>
      <c r="VVT735" s="14"/>
      <c r="VVU735" s="14"/>
      <c r="VVV735" s="14"/>
      <c r="VVW735" s="14"/>
      <c r="VVX735" s="14"/>
      <c r="VVY735" s="14"/>
      <c r="VVZ735" s="14"/>
      <c r="VWA735" s="14"/>
      <c r="VWB735" s="14"/>
      <c r="VWC735" s="14"/>
      <c r="VWD735" s="14"/>
      <c r="VWE735" s="14"/>
      <c r="VWF735" s="14"/>
      <c r="VWG735" s="14"/>
      <c r="VWH735" s="14"/>
      <c r="VWI735" s="14"/>
      <c r="VWJ735" s="14"/>
      <c r="VWK735" s="14"/>
      <c r="VWL735" s="14"/>
      <c r="VWM735" s="14"/>
      <c r="VWN735" s="14"/>
      <c r="VWO735" s="14"/>
      <c r="VWP735" s="14"/>
      <c r="VWQ735" s="14"/>
      <c r="VWR735" s="14"/>
      <c r="VWS735" s="14"/>
      <c r="VWT735" s="14"/>
      <c r="VWU735" s="14"/>
      <c r="VWV735" s="14"/>
      <c r="VWW735" s="14"/>
      <c r="VWX735" s="14"/>
      <c r="VWY735" s="14"/>
      <c r="VWZ735" s="14"/>
      <c r="VXA735" s="14"/>
      <c r="VXB735" s="14"/>
      <c r="VXC735" s="14"/>
      <c r="VXD735" s="14"/>
      <c r="VXE735" s="14"/>
      <c r="VXF735" s="14"/>
      <c r="VXG735" s="14"/>
      <c r="VXH735" s="14"/>
      <c r="VXI735" s="14"/>
      <c r="VXJ735" s="14"/>
      <c r="VXK735" s="14"/>
      <c r="VXL735" s="14"/>
      <c r="VXM735" s="14"/>
      <c r="VXN735" s="14"/>
      <c r="VXO735" s="14"/>
      <c r="VXP735" s="14"/>
      <c r="VXQ735" s="14"/>
      <c r="VXR735" s="14"/>
      <c r="VXS735" s="14"/>
      <c r="VXT735" s="14"/>
      <c r="VXU735" s="14"/>
      <c r="VXV735" s="14"/>
      <c r="VXW735" s="14"/>
      <c r="VXX735" s="14"/>
      <c r="VXY735" s="14"/>
      <c r="VXZ735" s="14"/>
      <c r="VYA735" s="14"/>
      <c r="VYB735" s="14"/>
      <c r="VYC735" s="14"/>
      <c r="VYD735" s="14"/>
      <c r="VYE735" s="14"/>
      <c r="VYF735" s="14"/>
      <c r="VYG735" s="14"/>
      <c r="VYH735" s="14"/>
      <c r="VYI735" s="14"/>
      <c r="VYJ735" s="14"/>
      <c r="VYK735" s="14"/>
      <c r="VYL735" s="14"/>
      <c r="VYM735" s="14"/>
      <c r="VYN735" s="14"/>
      <c r="VYO735" s="14"/>
      <c r="VYP735" s="14"/>
      <c r="VYQ735" s="14"/>
      <c r="VYR735" s="14"/>
      <c r="VYS735" s="14"/>
      <c r="VYT735" s="14"/>
      <c r="VYU735" s="14"/>
      <c r="VYV735" s="14"/>
      <c r="VYW735" s="14"/>
      <c r="VYX735" s="14"/>
      <c r="VYY735" s="14"/>
      <c r="VYZ735" s="14"/>
      <c r="VZA735" s="14"/>
      <c r="VZB735" s="14"/>
      <c r="VZC735" s="14"/>
      <c r="VZD735" s="14"/>
      <c r="VZE735" s="14"/>
      <c r="VZF735" s="14"/>
      <c r="VZG735" s="14"/>
      <c r="VZH735" s="14"/>
      <c r="VZI735" s="14"/>
      <c r="VZJ735" s="14"/>
      <c r="VZK735" s="14"/>
      <c r="VZL735" s="14"/>
      <c r="VZM735" s="14"/>
      <c r="VZN735" s="14"/>
      <c r="VZO735" s="14"/>
      <c r="VZP735" s="14"/>
      <c r="VZQ735" s="14"/>
      <c r="VZR735" s="14"/>
      <c r="VZS735" s="14"/>
      <c r="VZT735" s="14"/>
      <c r="VZU735" s="14"/>
      <c r="VZV735" s="14"/>
      <c r="VZW735" s="14"/>
      <c r="VZX735" s="14"/>
      <c r="VZY735" s="14"/>
      <c r="VZZ735" s="14"/>
      <c r="WAA735" s="14"/>
      <c r="WAB735" s="14"/>
      <c r="WAC735" s="14"/>
      <c r="WAD735" s="14"/>
      <c r="WAE735" s="14"/>
      <c r="WAF735" s="14"/>
      <c r="WAG735" s="14"/>
      <c r="WAH735" s="14"/>
      <c r="WAI735" s="14"/>
      <c r="WAJ735" s="14"/>
      <c r="WAK735" s="14"/>
      <c r="WAL735" s="14"/>
      <c r="WAM735" s="14"/>
      <c r="WAN735" s="14"/>
      <c r="WAO735" s="14"/>
      <c r="WAP735" s="14"/>
      <c r="WAQ735" s="14"/>
      <c r="WAR735" s="14"/>
      <c r="WAS735" s="14"/>
      <c r="WAT735" s="14"/>
      <c r="WAU735" s="14"/>
      <c r="WAV735" s="14"/>
      <c r="WAW735" s="14"/>
      <c r="WAX735" s="14"/>
      <c r="WAY735" s="14"/>
      <c r="WAZ735" s="14"/>
      <c r="WBA735" s="14"/>
      <c r="WBB735" s="14"/>
      <c r="WBC735" s="14"/>
      <c r="WBD735" s="14"/>
      <c r="WBE735" s="14"/>
      <c r="WBF735" s="14"/>
      <c r="WBG735" s="14"/>
      <c r="WBH735" s="14"/>
      <c r="WBI735" s="14"/>
      <c r="WBJ735" s="14"/>
      <c r="WBK735" s="14"/>
      <c r="WBL735" s="14"/>
      <c r="WBM735" s="14"/>
      <c r="WBN735" s="14"/>
      <c r="WBO735" s="14"/>
      <c r="WBP735" s="14"/>
      <c r="WBQ735" s="14"/>
      <c r="WBR735" s="14"/>
      <c r="WBS735" s="14"/>
      <c r="WBT735" s="14"/>
      <c r="WBU735" s="14"/>
      <c r="WBV735" s="14"/>
      <c r="WBW735" s="14"/>
      <c r="WBX735" s="14"/>
      <c r="WBY735" s="14"/>
      <c r="WBZ735" s="14"/>
      <c r="WCA735" s="14"/>
      <c r="WCB735" s="14"/>
      <c r="WCC735" s="14"/>
      <c r="WCD735" s="14"/>
      <c r="WCE735" s="14"/>
      <c r="WCF735" s="14"/>
      <c r="WCG735" s="14"/>
      <c r="WCH735" s="14"/>
      <c r="WCI735" s="14"/>
      <c r="WCJ735" s="14"/>
      <c r="WCK735" s="14"/>
      <c r="WCL735" s="14"/>
      <c r="WCM735" s="14"/>
      <c r="WCN735" s="14"/>
      <c r="WCO735" s="14"/>
      <c r="WCP735" s="14"/>
      <c r="WCQ735" s="14"/>
      <c r="WCR735" s="14"/>
      <c r="WCS735" s="14"/>
      <c r="WCT735" s="14"/>
      <c r="WCU735" s="14"/>
      <c r="WCV735" s="14"/>
      <c r="WCW735" s="14"/>
      <c r="WCX735" s="14"/>
      <c r="WCY735" s="14"/>
      <c r="WCZ735" s="14"/>
      <c r="WDA735" s="14"/>
      <c r="WDB735" s="14"/>
      <c r="WDC735" s="14"/>
      <c r="WDD735" s="14"/>
      <c r="WDE735" s="14"/>
      <c r="WDF735" s="14"/>
      <c r="WDG735" s="14"/>
      <c r="WDH735" s="14"/>
      <c r="WDI735" s="14"/>
      <c r="WDJ735" s="14"/>
      <c r="WDK735" s="14"/>
      <c r="WDL735" s="14"/>
      <c r="WDM735" s="14"/>
      <c r="WDN735" s="14"/>
      <c r="WDO735" s="14"/>
      <c r="WDP735" s="14"/>
      <c r="WDQ735" s="14"/>
      <c r="WDR735" s="14"/>
      <c r="WDS735" s="14"/>
      <c r="WDT735" s="14"/>
      <c r="WDU735" s="14"/>
      <c r="WDV735" s="14"/>
      <c r="WDW735" s="14"/>
      <c r="WDX735" s="14"/>
      <c r="WDY735" s="14"/>
      <c r="WDZ735" s="14"/>
      <c r="WEA735" s="14"/>
      <c r="WEB735" s="14"/>
      <c r="WEC735" s="14"/>
      <c r="WED735" s="14"/>
      <c r="WEE735" s="14"/>
      <c r="WEF735" s="14"/>
      <c r="WEG735" s="14"/>
      <c r="WEH735" s="14"/>
      <c r="WEI735" s="14"/>
      <c r="WEJ735" s="14"/>
      <c r="WEK735" s="14"/>
      <c r="WEL735" s="14"/>
      <c r="WEM735" s="14"/>
      <c r="WEN735" s="14"/>
      <c r="WEO735" s="14"/>
      <c r="WEP735" s="14"/>
      <c r="WEQ735" s="14"/>
      <c r="WER735" s="14"/>
      <c r="WES735" s="14"/>
      <c r="WET735" s="14"/>
      <c r="WEU735" s="14"/>
      <c r="WEV735" s="14"/>
      <c r="WEW735" s="14"/>
      <c r="WEX735" s="14"/>
      <c r="WEY735" s="14"/>
      <c r="WEZ735" s="14"/>
      <c r="WFA735" s="14"/>
      <c r="WFB735" s="14"/>
      <c r="WFC735" s="14"/>
      <c r="WFD735" s="14"/>
      <c r="WFE735" s="14"/>
      <c r="WFF735" s="14"/>
      <c r="WFG735" s="14"/>
      <c r="WFH735" s="14"/>
      <c r="WFI735" s="14"/>
      <c r="WFJ735" s="14"/>
      <c r="WFK735" s="14"/>
      <c r="WFL735" s="14"/>
      <c r="WFM735" s="14"/>
      <c r="WFN735" s="14"/>
      <c r="WFO735" s="14"/>
      <c r="WFP735" s="14"/>
      <c r="WFQ735" s="14"/>
      <c r="WFR735" s="14"/>
      <c r="WFS735" s="14"/>
      <c r="WFT735" s="14"/>
      <c r="WFU735" s="14"/>
      <c r="WFV735" s="14"/>
      <c r="WFW735" s="14"/>
      <c r="WFX735" s="14"/>
      <c r="WFY735" s="14"/>
      <c r="WFZ735" s="14"/>
      <c r="WGA735" s="14"/>
      <c r="WGB735" s="14"/>
      <c r="WGC735" s="14"/>
      <c r="WGD735" s="14"/>
      <c r="WGE735" s="14"/>
      <c r="WGF735" s="14"/>
      <c r="WGG735" s="14"/>
      <c r="WGH735" s="14"/>
      <c r="WGI735" s="14"/>
      <c r="WGJ735" s="14"/>
      <c r="WGK735" s="14"/>
      <c r="WGL735" s="14"/>
      <c r="WGM735" s="14"/>
      <c r="WGN735" s="14"/>
      <c r="WGO735" s="14"/>
      <c r="WGP735" s="14"/>
      <c r="WGQ735" s="14"/>
      <c r="WGR735" s="14"/>
      <c r="WGS735" s="14"/>
      <c r="WGT735" s="14"/>
      <c r="WGU735" s="14"/>
      <c r="WGV735" s="14"/>
      <c r="WGW735" s="14"/>
      <c r="WGX735" s="14"/>
      <c r="WGY735" s="14"/>
      <c r="WGZ735" s="14"/>
      <c r="WHA735" s="14"/>
      <c r="WHB735" s="14"/>
      <c r="WHC735" s="14"/>
      <c r="WHD735" s="14"/>
      <c r="WHE735" s="14"/>
      <c r="WHF735" s="14"/>
      <c r="WHG735" s="14"/>
      <c r="WHH735" s="14"/>
      <c r="WHI735" s="14"/>
      <c r="WHJ735" s="14"/>
      <c r="WHK735" s="14"/>
      <c r="WHL735" s="14"/>
      <c r="WHM735" s="14"/>
      <c r="WHN735" s="14"/>
      <c r="WHO735" s="14"/>
      <c r="WHP735" s="14"/>
      <c r="WHQ735" s="14"/>
      <c r="WHR735" s="14"/>
      <c r="WHS735" s="14"/>
      <c r="WHT735" s="14"/>
      <c r="WHU735" s="14"/>
      <c r="WHV735" s="14"/>
      <c r="WHW735" s="14"/>
      <c r="WHX735" s="14"/>
      <c r="WHY735" s="14"/>
      <c r="WHZ735" s="14"/>
      <c r="WIA735" s="14"/>
      <c r="WIB735" s="14"/>
      <c r="WIC735" s="14"/>
      <c r="WID735" s="14"/>
      <c r="WIE735" s="14"/>
      <c r="WIF735" s="14"/>
      <c r="WIG735" s="14"/>
      <c r="WIH735" s="14"/>
      <c r="WII735" s="14"/>
      <c r="WIJ735" s="14"/>
      <c r="WIK735" s="14"/>
      <c r="WIL735" s="14"/>
      <c r="WIM735" s="14"/>
      <c r="WIN735" s="14"/>
      <c r="WIO735" s="14"/>
      <c r="WIP735" s="14"/>
      <c r="WIQ735" s="14"/>
      <c r="WIR735" s="14"/>
      <c r="WIS735" s="14"/>
      <c r="WIT735" s="14"/>
      <c r="WIU735" s="14"/>
      <c r="WIV735" s="14"/>
      <c r="WIW735" s="14"/>
      <c r="WIX735" s="14"/>
      <c r="WIY735" s="14"/>
      <c r="WIZ735" s="14"/>
      <c r="WJA735" s="14"/>
      <c r="WJB735" s="14"/>
      <c r="WJC735" s="14"/>
      <c r="WJD735" s="14"/>
      <c r="WJE735" s="14"/>
      <c r="WJF735" s="14"/>
      <c r="WJG735" s="14"/>
      <c r="WJH735" s="14"/>
      <c r="WJI735" s="14"/>
      <c r="WJJ735" s="14"/>
      <c r="WJK735" s="14"/>
      <c r="WJL735" s="14"/>
      <c r="WJM735" s="14"/>
      <c r="WJN735" s="14"/>
      <c r="WJO735" s="14"/>
      <c r="WJP735" s="14"/>
      <c r="WJQ735" s="14"/>
      <c r="WJR735" s="14"/>
      <c r="WJS735" s="14"/>
      <c r="WJT735" s="14"/>
      <c r="WJU735" s="14"/>
      <c r="WJV735" s="14"/>
      <c r="WJW735" s="14"/>
      <c r="WJX735" s="14"/>
      <c r="WJY735" s="14"/>
      <c r="WJZ735" s="14"/>
      <c r="WKA735" s="14"/>
      <c r="WKB735" s="14"/>
      <c r="WKC735" s="14"/>
      <c r="WKD735" s="14"/>
      <c r="WKE735" s="14"/>
      <c r="WKF735" s="14"/>
      <c r="WKG735" s="14"/>
      <c r="WKH735" s="14"/>
      <c r="WKI735" s="14"/>
      <c r="WKJ735" s="14"/>
      <c r="WKK735" s="14"/>
      <c r="WKL735" s="14"/>
      <c r="WKM735" s="14"/>
      <c r="WKN735" s="14"/>
      <c r="WKO735" s="14"/>
      <c r="WKP735" s="14"/>
      <c r="WKQ735" s="14"/>
      <c r="WKR735" s="14"/>
      <c r="WKS735" s="14"/>
      <c r="WKT735" s="14"/>
      <c r="WKU735" s="14"/>
      <c r="WKV735" s="14"/>
      <c r="WKW735" s="14"/>
      <c r="WKX735" s="14"/>
      <c r="WKY735" s="14"/>
      <c r="WKZ735" s="14"/>
      <c r="WLA735" s="14"/>
      <c r="WLB735" s="14"/>
      <c r="WLC735" s="14"/>
      <c r="WLD735" s="14"/>
      <c r="WLE735" s="14"/>
      <c r="WLF735" s="14"/>
      <c r="WLG735" s="14"/>
      <c r="WLH735" s="14"/>
      <c r="WLI735" s="14"/>
      <c r="WLJ735" s="14"/>
      <c r="WLK735" s="14"/>
      <c r="WLL735" s="14"/>
      <c r="WLM735" s="14"/>
      <c r="WLN735" s="14"/>
      <c r="WLO735" s="14"/>
      <c r="WLP735" s="14"/>
      <c r="WLQ735" s="14"/>
      <c r="WLR735" s="14"/>
      <c r="WLS735" s="14"/>
      <c r="WLT735" s="14"/>
      <c r="WLU735" s="14"/>
      <c r="WLV735" s="14"/>
      <c r="WLW735" s="14"/>
      <c r="WLX735" s="14"/>
      <c r="WLY735" s="14"/>
      <c r="WLZ735" s="14"/>
      <c r="WMA735" s="14"/>
      <c r="WMB735" s="14"/>
      <c r="WMC735" s="14"/>
      <c r="WMD735" s="14"/>
      <c r="WME735" s="14"/>
      <c r="WMF735" s="14"/>
      <c r="WMG735" s="14"/>
      <c r="WMH735" s="14"/>
      <c r="WMI735" s="14"/>
      <c r="WMJ735" s="14"/>
      <c r="WMK735" s="14"/>
      <c r="WML735" s="14"/>
      <c r="WMM735" s="14"/>
      <c r="WMN735" s="14"/>
      <c r="WMO735" s="14"/>
      <c r="WMP735" s="14"/>
      <c r="WMQ735" s="14"/>
      <c r="WMR735" s="14"/>
      <c r="WMS735" s="14"/>
      <c r="WMT735" s="14"/>
      <c r="WMU735" s="14"/>
      <c r="WMV735" s="14"/>
      <c r="WMW735" s="14"/>
      <c r="WMX735" s="14"/>
      <c r="WMY735" s="14"/>
      <c r="WMZ735" s="14"/>
      <c r="WNA735" s="14"/>
      <c r="WNB735" s="14"/>
      <c r="WNC735" s="14"/>
      <c r="WND735" s="14"/>
      <c r="WNE735" s="14"/>
      <c r="WNF735" s="14"/>
      <c r="WNG735" s="14"/>
      <c r="WNH735" s="14"/>
      <c r="WNI735" s="14"/>
      <c r="WNJ735" s="14"/>
      <c r="WNK735" s="14"/>
      <c r="WNL735" s="14"/>
      <c r="WNM735" s="14"/>
      <c r="WNN735" s="14"/>
      <c r="WNO735" s="14"/>
      <c r="WNP735" s="14"/>
      <c r="WNQ735" s="14"/>
      <c r="WNR735" s="14"/>
      <c r="WNS735" s="14"/>
      <c r="WNT735" s="14"/>
      <c r="WNU735" s="14"/>
      <c r="WNV735" s="14"/>
      <c r="WNW735" s="14"/>
      <c r="WNX735" s="14"/>
      <c r="WNY735" s="14"/>
      <c r="WNZ735" s="14"/>
      <c r="WOA735" s="14"/>
      <c r="WOB735" s="14"/>
      <c r="WOC735" s="14"/>
      <c r="WOD735" s="14"/>
      <c r="WOE735" s="14"/>
      <c r="WOF735" s="14"/>
      <c r="WOG735" s="14"/>
      <c r="WOH735" s="14"/>
      <c r="WOI735" s="14"/>
      <c r="WOJ735" s="14"/>
      <c r="WOK735" s="14"/>
      <c r="WOL735" s="14"/>
      <c r="WOM735" s="14"/>
      <c r="WON735" s="14"/>
      <c r="WOO735" s="14"/>
      <c r="WOP735" s="14"/>
      <c r="WOQ735" s="14"/>
      <c r="WOR735" s="14"/>
      <c r="WOS735" s="14"/>
      <c r="WOT735" s="14"/>
      <c r="WOU735" s="14"/>
      <c r="WOV735" s="14"/>
      <c r="WOW735" s="14"/>
      <c r="WOX735" s="14"/>
      <c r="WOY735" s="14"/>
      <c r="WOZ735" s="14"/>
      <c r="WPA735" s="14"/>
      <c r="WPB735" s="14"/>
      <c r="WPC735" s="14"/>
      <c r="WPD735" s="14"/>
      <c r="WPE735" s="14"/>
      <c r="WPF735" s="14"/>
      <c r="WPG735" s="14"/>
      <c r="WPH735" s="14"/>
      <c r="WPI735" s="14"/>
      <c r="WPJ735" s="14"/>
      <c r="WPK735" s="14"/>
      <c r="WPL735" s="14"/>
      <c r="WPM735" s="14"/>
      <c r="WPN735" s="14"/>
      <c r="WPO735" s="14"/>
      <c r="WPP735" s="14"/>
      <c r="WPQ735" s="14"/>
      <c r="WPR735" s="14"/>
      <c r="WPS735" s="14"/>
      <c r="WPT735" s="14"/>
      <c r="WPU735" s="14"/>
      <c r="WPV735" s="14"/>
      <c r="WPW735" s="14"/>
      <c r="WPX735" s="14"/>
      <c r="WPY735" s="14"/>
      <c r="WPZ735" s="14"/>
      <c r="WQA735" s="14"/>
      <c r="WQB735" s="14"/>
      <c r="WQC735" s="14"/>
      <c r="WQD735" s="14"/>
      <c r="WQE735" s="14"/>
      <c r="WQF735" s="14"/>
      <c r="WQG735" s="14"/>
      <c r="WQH735" s="14"/>
      <c r="WQI735" s="14"/>
      <c r="WQJ735" s="14"/>
      <c r="WQK735" s="14"/>
      <c r="WQL735" s="14"/>
      <c r="WQM735" s="14"/>
      <c r="WQN735" s="14"/>
      <c r="WQO735" s="14"/>
      <c r="WQP735" s="14"/>
      <c r="WQQ735" s="14"/>
      <c r="WQR735" s="14"/>
      <c r="WQS735" s="14"/>
      <c r="WQT735" s="14"/>
      <c r="WQU735" s="14"/>
      <c r="WQV735" s="14"/>
      <c r="WQW735" s="14"/>
      <c r="WQX735" s="14"/>
      <c r="WQY735" s="14"/>
      <c r="WQZ735" s="14"/>
      <c r="WRA735" s="14"/>
      <c r="WRB735" s="14"/>
      <c r="WRC735" s="14"/>
      <c r="WRD735" s="14"/>
      <c r="WRE735" s="14"/>
      <c r="WRF735" s="14"/>
      <c r="WRG735" s="14"/>
      <c r="WRH735" s="14"/>
      <c r="WRI735" s="14"/>
      <c r="WRJ735" s="14"/>
      <c r="WRK735" s="14"/>
      <c r="WRL735" s="14"/>
      <c r="WRM735" s="14"/>
      <c r="WRN735" s="14"/>
      <c r="WRO735" s="14"/>
      <c r="WRP735" s="14"/>
      <c r="WRQ735" s="14"/>
      <c r="WRR735" s="14"/>
      <c r="WRS735" s="14"/>
      <c r="WRT735" s="14"/>
      <c r="WRU735" s="14"/>
      <c r="WRV735" s="14"/>
      <c r="WRW735" s="14"/>
      <c r="WRX735" s="14"/>
      <c r="WRY735" s="14"/>
      <c r="WRZ735" s="14"/>
      <c r="WSA735" s="14"/>
      <c r="WSB735" s="14"/>
      <c r="WSC735" s="14"/>
      <c r="WSD735" s="14"/>
      <c r="WSE735" s="14"/>
      <c r="WSF735" s="14"/>
      <c r="WSG735" s="14"/>
      <c r="WSH735" s="14"/>
      <c r="WSI735" s="14"/>
      <c r="WSJ735" s="14"/>
      <c r="WSK735" s="14"/>
      <c r="WSL735" s="14"/>
      <c r="WSM735" s="14"/>
      <c r="WSN735" s="14"/>
      <c r="WSO735" s="14"/>
      <c r="WSP735" s="14"/>
      <c r="WSQ735" s="14"/>
      <c r="WSR735" s="14"/>
      <c r="WSS735" s="14"/>
      <c r="WST735" s="14"/>
      <c r="WSU735" s="14"/>
      <c r="WSV735" s="14"/>
      <c r="WSW735" s="14"/>
      <c r="WSX735" s="14"/>
      <c r="WSY735" s="14"/>
      <c r="WSZ735" s="14"/>
      <c r="WTA735" s="14"/>
      <c r="WTB735" s="14"/>
      <c r="WTC735" s="14"/>
      <c r="WTD735" s="14"/>
      <c r="WTE735" s="14"/>
      <c r="WTF735" s="14"/>
      <c r="WTG735" s="14"/>
      <c r="WTH735" s="14"/>
      <c r="WTI735" s="14"/>
      <c r="WTJ735" s="14"/>
      <c r="WTK735" s="14"/>
      <c r="WTL735" s="14"/>
      <c r="WTM735" s="14"/>
      <c r="WTN735" s="14"/>
      <c r="WTO735" s="14"/>
      <c r="WTP735" s="14"/>
      <c r="WTQ735" s="14"/>
      <c r="WTR735" s="14"/>
      <c r="WTS735" s="14"/>
      <c r="WTT735" s="14"/>
      <c r="WTU735" s="14"/>
      <c r="WTV735" s="14"/>
      <c r="WTW735" s="14"/>
      <c r="WTX735" s="14"/>
      <c r="WTY735" s="14"/>
      <c r="WTZ735" s="14"/>
      <c r="WUA735" s="14"/>
      <c r="WUB735" s="14"/>
      <c r="WUC735" s="14"/>
      <c r="WUD735" s="14"/>
      <c r="WUE735" s="14"/>
      <c r="WUF735" s="14"/>
      <c r="WUG735" s="14"/>
      <c r="WUH735" s="14"/>
      <c r="WUI735" s="14"/>
      <c r="WUJ735" s="14"/>
      <c r="WUK735" s="14"/>
      <c r="WUL735" s="14"/>
      <c r="WUM735" s="14"/>
      <c r="WUN735" s="14"/>
      <c r="WUO735" s="14"/>
      <c r="WUP735" s="14"/>
      <c r="WUQ735" s="14"/>
      <c r="WUR735" s="14"/>
      <c r="WUS735" s="14"/>
      <c r="WUT735" s="14"/>
      <c r="WUU735" s="14"/>
      <c r="WUV735" s="14"/>
      <c r="WUW735" s="14"/>
      <c r="WUX735" s="14"/>
      <c r="WUY735" s="14"/>
      <c r="WUZ735" s="14"/>
      <c r="WVA735" s="14"/>
      <c r="WVB735" s="14"/>
      <c r="WVC735" s="14"/>
      <c r="WVD735" s="14"/>
      <c r="WVE735" s="14"/>
      <c r="WVF735" s="14"/>
      <c r="WVG735" s="14"/>
      <c r="WVH735" s="14"/>
      <c r="WVI735" s="14"/>
      <c r="WVJ735" s="14"/>
      <c r="WVK735" s="14"/>
      <c r="WVL735" s="14"/>
      <c r="WVM735" s="14"/>
      <c r="WVN735" s="14"/>
      <c r="WVO735" s="14"/>
      <c r="WVP735" s="14"/>
      <c r="WVQ735" s="14"/>
      <c r="WVR735" s="14"/>
      <c r="WVS735" s="14"/>
      <c r="WVT735" s="14"/>
      <c r="WVU735" s="14"/>
      <c r="WVV735" s="14"/>
    </row>
    <row r="736" spans="1:16142" x14ac:dyDescent="0.25">
      <c r="C736" s="24"/>
      <c r="D736" s="233"/>
      <c r="E736" s="233"/>
      <c r="F736" s="270"/>
      <c r="G736" s="105"/>
      <c r="H736" s="105"/>
      <c r="I736" s="35"/>
    </row>
    <row r="737" spans="1:16142" s="31" customFormat="1" x14ac:dyDescent="0.25">
      <c r="A737" s="12"/>
      <c r="B737" s="12"/>
      <c r="C737" s="24"/>
      <c r="D737" s="233"/>
      <c r="E737" s="233"/>
      <c r="F737" s="270"/>
      <c r="G737" s="105"/>
      <c r="H737" s="105"/>
      <c r="I737" s="35"/>
      <c r="J737" s="36"/>
      <c r="K737" s="103"/>
      <c r="L737" s="218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/>
      <c r="BE737" s="14"/>
      <c r="BF737" s="14"/>
      <c r="BG737" s="14"/>
      <c r="BH737" s="14"/>
      <c r="BI737" s="14"/>
      <c r="BJ737" s="14"/>
      <c r="BK737" s="14"/>
      <c r="BL737" s="14"/>
      <c r="BM737" s="14"/>
      <c r="BN737" s="14"/>
      <c r="BO737" s="14"/>
      <c r="BP737" s="14"/>
      <c r="BQ737" s="14"/>
      <c r="BR737" s="14"/>
      <c r="BS737" s="14"/>
      <c r="BT737" s="14"/>
      <c r="BU737" s="14"/>
      <c r="BV737" s="14"/>
      <c r="BW737" s="14"/>
      <c r="BX737" s="14"/>
      <c r="BY737" s="14"/>
      <c r="BZ737" s="14"/>
      <c r="CA737" s="14"/>
      <c r="CB737" s="14"/>
      <c r="CC737" s="14"/>
      <c r="CD737" s="14"/>
      <c r="CE737" s="14"/>
      <c r="CF737" s="14"/>
      <c r="CG737" s="14"/>
      <c r="CH737" s="14"/>
      <c r="CI737" s="14"/>
      <c r="CJ737" s="14"/>
      <c r="CK737" s="14"/>
      <c r="CL737" s="14"/>
      <c r="CM737" s="14"/>
      <c r="CN737" s="14"/>
      <c r="CO737" s="14"/>
      <c r="CP737" s="14"/>
      <c r="CQ737" s="14"/>
      <c r="CR737" s="14"/>
      <c r="CS737" s="14"/>
      <c r="CT737" s="14"/>
      <c r="CU737" s="14"/>
      <c r="CV737" s="14"/>
      <c r="CW737" s="14"/>
      <c r="CX737" s="14"/>
      <c r="CY737" s="14"/>
      <c r="CZ737" s="14"/>
      <c r="DA737" s="14"/>
      <c r="DB737" s="14"/>
      <c r="DC737" s="14"/>
      <c r="DD737" s="14"/>
      <c r="DE737" s="14"/>
      <c r="DF737" s="14"/>
      <c r="DG737" s="14"/>
      <c r="DH737" s="14"/>
      <c r="DI737" s="14"/>
      <c r="DJ737" s="14"/>
      <c r="DK737" s="14"/>
      <c r="DL737" s="14"/>
      <c r="DM737" s="14"/>
      <c r="DN737" s="14"/>
      <c r="DO737" s="14"/>
      <c r="DP737" s="14"/>
      <c r="DQ737" s="14"/>
      <c r="DR737" s="14"/>
      <c r="DS737" s="14"/>
      <c r="DT737" s="14"/>
      <c r="DU737" s="14"/>
      <c r="DV737" s="14"/>
      <c r="DW737" s="14"/>
      <c r="DX737" s="14"/>
      <c r="DY737" s="14"/>
      <c r="DZ737" s="14"/>
      <c r="EA737" s="14"/>
      <c r="EB737" s="14"/>
      <c r="EC737" s="14"/>
      <c r="ED737" s="14"/>
      <c r="EE737" s="14"/>
      <c r="EF737" s="14"/>
      <c r="EG737" s="14"/>
      <c r="EH737" s="14"/>
      <c r="EI737" s="14"/>
      <c r="EJ737" s="14"/>
      <c r="EK737" s="14"/>
      <c r="EL737" s="14"/>
      <c r="EM737" s="14"/>
      <c r="EN737" s="14"/>
      <c r="EO737" s="14"/>
      <c r="EP737" s="14"/>
      <c r="EQ737" s="14"/>
      <c r="ER737" s="14"/>
      <c r="ES737" s="14"/>
      <c r="ET737" s="14"/>
      <c r="EU737" s="14"/>
      <c r="EV737" s="14"/>
      <c r="EW737" s="14"/>
      <c r="EX737" s="14"/>
      <c r="EY737" s="14"/>
      <c r="EZ737" s="14"/>
      <c r="FA737" s="14"/>
      <c r="FB737" s="14"/>
      <c r="FC737" s="14"/>
      <c r="FD737" s="14"/>
      <c r="FE737" s="14"/>
      <c r="FF737" s="14"/>
      <c r="FG737" s="14"/>
      <c r="FH737" s="14"/>
      <c r="FI737" s="14"/>
      <c r="FJ737" s="14"/>
      <c r="FK737" s="14"/>
      <c r="FL737" s="14"/>
      <c r="FM737" s="14"/>
      <c r="FN737" s="14"/>
      <c r="FO737" s="14"/>
      <c r="FP737" s="14"/>
      <c r="FQ737" s="14"/>
      <c r="FR737" s="14"/>
      <c r="FS737" s="14"/>
      <c r="FT737" s="14"/>
      <c r="FU737" s="14"/>
      <c r="FV737" s="14"/>
      <c r="FW737" s="14"/>
      <c r="FX737" s="14"/>
      <c r="FY737" s="14"/>
      <c r="FZ737" s="14"/>
      <c r="GA737" s="14"/>
      <c r="GB737" s="14"/>
      <c r="GC737" s="14"/>
      <c r="GD737" s="14"/>
      <c r="GE737" s="14"/>
      <c r="GF737" s="14"/>
      <c r="GG737" s="14"/>
      <c r="GH737" s="14"/>
      <c r="GI737" s="14"/>
      <c r="GJ737" s="14"/>
      <c r="GK737" s="14"/>
      <c r="GL737" s="14"/>
      <c r="GM737" s="14"/>
      <c r="GN737" s="14"/>
      <c r="GO737" s="14"/>
      <c r="GP737" s="14"/>
      <c r="GQ737" s="14"/>
      <c r="GR737" s="14"/>
      <c r="GS737" s="14"/>
      <c r="GT737" s="14"/>
      <c r="GU737" s="14"/>
      <c r="GV737" s="14"/>
      <c r="GW737" s="14"/>
      <c r="GX737" s="14"/>
      <c r="GY737" s="14"/>
      <c r="GZ737" s="14"/>
      <c r="HA737" s="14"/>
      <c r="HB737" s="14"/>
      <c r="HC737" s="14"/>
      <c r="HD737" s="14"/>
      <c r="HE737" s="14"/>
      <c r="HF737" s="14"/>
      <c r="HG737" s="14"/>
      <c r="HH737" s="14"/>
      <c r="HI737" s="14"/>
      <c r="HJ737" s="14"/>
      <c r="HK737" s="14"/>
      <c r="HL737" s="14"/>
      <c r="HM737" s="14"/>
      <c r="HN737" s="14"/>
      <c r="HO737" s="14"/>
      <c r="HP737" s="14"/>
      <c r="HQ737" s="14"/>
      <c r="HR737" s="14"/>
      <c r="HS737" s="14"/>
      <c r="HT737" s="14"/>
      <c r="HU737" s="14"/>
      <c r="HV737" s="14"/>
      <c r="HW737" s="14"/>
      <c r="HX737" s="14"/>
      <c r="HY737" s="14"/>
      <c r="HZ737" s="14"/>
      <c r="IA737" s="14"/>
      <c r="IB737" s="14"/>
      <c r="IC737" s="14"/>
      <c r="ID737" s="14"/>
      <c r="IE737" s="14"/>
      <c r="IF737" s="14"/>
      <c r="IG737" s="14"/>
      <c r="IH737" s="14"/>
      <c r="II737" s="14"/>
      <c r="IJ737" s="14"/>
      <c r="IK737" s="14"/>
      <c r="IL737" s="14"/>
      <c r="IM737" s="14"/>
      <c r="IN737" s="14"/>
      <c r="IO737" s="14"/>
      <c r="IP737" s="14"/>
      <c r="IQ737" s="14"/>
      <c r="IR737" s="14"/>
      <c r="IS737" s="14"/>
      <c r="IT737" s="14"/>
      <c r="IU737" s="14"/>
      <c r="IV737" s="14"/>
      <c r="IW737" s="14"/>
      <c r="IX737" s="14"/>
      <c r="IY737" s="14"/>
      <c r="IZ737" s="14"/>
      <c r="JA737" s="14"/>
      <c r="JB737" s="14"/>
      <c r="JC737" s="14"/>
      <c r="JD737" s="14"/>
      <c r="JE737" s="14"/>
      <c r="JF737" s="14"/>
      <c r="JG737" s="14"/>
      <c r="JH737" s="14"/>
      <c r="JI737" s="14"/>
      <c r="JJ737" s="14"/>
      <c r="JK737" s="14"/>
      <c r="JL737" s="14"/>
      <c r="JM737" s="14"/>
      <c r="JN737" s="14"/>
      <c r="JO737" s="14"/>
      <c r="JP737" s="14"/>
      <c r="JQ737" s="14"/>
      <c r="JR737" s="14"/>
      <c r="JS737" s="14"/>
      <c r="JT737" s="14"/>
      <c r="JU737" s="14"/>
      <c r="JV737" s="14"/>
      <c r="JW737" s="14"/>
      <c r="JX737" s="14"/>
      <c r="JY737" s="14"/>
      <c r="JZ737" s="14"/>
      <c r="KA737" s="14"/>
      <c r="KB737" s="14"/>
      <c r="KC737" s="14"/>
      <c r="KD737" s="14"/>
      <c r="KE737" s="14"/>
      <c r="KF737" s="14"/>
      <c r="KG737" s="14"/>
      <c r="KH737" s="14"/>
      <c r="KI737" s="14"/>
      <c r="KJ737" s="14"/>
      <c r="KK737" s="14"/>
      <c r="KL737" s="14"/>
      <c r="KM737" s="14"/>
      <c r="KN737" s="14"/>
      <c r="KO737" s="14"/>
      <c r="KP737" s="14"/>
      <c r="KQ737" s="14"/>
      <c r="KR737" s="14"/>
      <c r="KS737" s="14"/>
      <c r="KT737" s="14"/>
      <c r="KU737" s="14"/>
      <c r="KV737" s="14"/>
      <c r="KW737" s="14"/>
      <c r="KX737" s="14"/>
      <c r="KY737" s="14"/>
      <c r="KZ737" s="14"/>
      <c r="LA737" s="14"/>
      <c r="LB737" s="14"/>
      <c r="LC737" s="14"/>
      <c r="LD737" s="14"/>
      <c r="LE737" s="14"/>
      <c r="LF737" s="14"/>
      <c r="LG737" s="14"/>
      <c r="LH737" s="14"/>
      <c r="LI737" s="14"/>
      <c r="LJ737" s="14"/>
      <c r="LK737" s="14"/>
      <c r="LL737" s="14"/>
      <c r="LM737" s="14"/>
      <c r="LN737" s="14"/>
      <c r="LO737" s="14"/>
      <c r="LP737" s="14"/>
      <c r="LQ737" s="14"/>
      <c r="LR737" s="14"/>
      <c r="LS737" s="14"/>
      <c r="LT737" s="14"/>
      <c r="LU737" s="14"/>
      <c r="LV737" s="14"/>
      <c r="LW737" s="14"/>
      <c r="LX737" s="14"/>
      <c r="LY737" s="14"/>
      <c r="LZ737" s="14"/>
      <c r="MA737" s="14"/>
      <c r="MB737" s="14"/>
      <c r="MC737" s="14"/>
      <c r="MD737" s="14"/>
      <c r="ME737" s="14"/>
      <c r="MF737" s="14"/>
      <c r="MG737" s="14"/>
      <c r="MH737" s="14"/>
      <c r="MI737" s="14"/>
      <c r="MJ737" s="14"/>
      <c r="MK737" s="14"/>
      <c r="ML737" s="14"/>
      <c r="MM737" s="14"/>
      <c r="MN737" s="14"/>
      <c r="MO737" s="14"/>
      <c r="MP737" s="14"/>
      <c r="MQ737" s="14"/>
      <c r="MR737" s="14"/>
      <c r="MS737" s="14"/>
      <c r="MT737" s="14"/>
      <c r="MU737" s="14"/>
      <c r="MV737" s="14"/>
      <c r="MW737" s="14"/>
      <c r="MX737" s="14"/>
      <c r="MY737" s="14"/>
      <c r="MZ737" s="14"/>
      <c r="NA737" s="14"/>
      <c r="NB737" s="14"/>
      <c r="NC737" s="14"/>
      <c r="ND737" s="14"/>
      <c r="NE737" s="14"/>
      <c r="NF737" s="14"/>
      <c r="NG737" s="14"/>
      <c r="NH737" s="14"/>
      <c r="NI737" s="14"/>
      <c r="NJ737" s="14"/>
      <c r="NK737" s="14"/>
      <c r="NL737" s="14"/>
      <c r="NM737" s="14"/>
      <c r="NN737" s="14"/>
      <c r="NO737" s="14"/>
      <c r="NP737" s="14"/>
      <c r="NQ737" s="14"/>
      <c r="NR737" s="14"/>
      <c r="NS737" s="14"/>
      <c r="NT737" s="14"/>
      <c r="NU737" s="14"/>
      <c r="NV737" s="14"/>
      <c r="NW737" s="14"/>
      <c r="NX737" s="14"/>
      <c r="NY737" s="14"/>
      <c r="NZ737" s="14"/>
      <c r="OA737" s="14"/>
      <c r="OB737" s="14"/>
      <c r="OC737" s="14"/>
      <c r="OD737" s="14"/>
      <c r="OE737" s="14"/>
      <c r="OF737" s="14"/>
      <c r="OG737" s="14"/>
      <c r="OH737" s="14"/>
      <c r="OI737" s="14"/>
      <c r="OJ737" s="14"/>
      <c r="OK737" s="14"/>
      <c r="OL737" s="14"/>
      <c r="OM737" s="14"/>
      <c r="ON737" s="14"/>
      <c r="OO737" s="14"/>
      <c r="OP737" s="14"/>
      <c r="OQ737" s="14"/>
      <c r="OR737" s="14"/>
      <c r="OS737" s="14"/>
      <c r="OT737" s="14"/>
      <c r="OU737" s="14"/>
      <c r="OV737" s="14"/>
      <c r="OW737" s="14"/>
      <c r="OX737" s="14"/>
      <c r="OY737" s="14"/>
      <c r="OZ737" s="14"/>
      <c r="PA737" s="14"/>
      <c r="PB737" s="14"/>
      <c r="PC737" s="14"/>
      <c r="PD737" s="14"/>
      <c r="PE737" s="14"/>
      <c r="PF737" s="14"/>
      <c r="PG737" s="14"/>
      <c r="PH737" s="14"/>
      <c r="PI737" s="14"/>
      <c r="PJ737" s="14"/>
      <c r="PK737" s="14"/>
      <c r="PL737" s="14"/>
      <c r="PM737" s="14"/>
      <c r="PN737" s="14"/>
      <c r="PO737" s="14"/>
      <c r="PP737" s="14"/>
      <c r="PQ737" s="14"/>
      <c r="PR737" s="14"/>
      <c r="PS737" s="14"/>
      <c r="PT737" s="14"/>
      <c r="PU737" s="14"/>
      <c r="PV737" s="14"/>
      <c r="PW737" s="14"/>
      <c r="PX737" s="14"/>
      <c r="PY737" s="14"/>
      <c r="PZ737" s="14"/>
      <c r="QA737" s="14"/>
      <c r="QB737" s="14"/>
      <c r="QC737" s="14"/>
      <c r="QD737" s="14"/>
      <c r="QE737" s="14"/>
      <c r="QF737" s="14"/>
      <c r="QG737" s="14"/>
      <c r="QH737" s="14"/>
      <c r="QI737" s="14"/>
      <c r="QJ737" s="14"/>
      <c r="QK737" s="14"/>
      <c r="QL737" s="14"/>
      <c r="QM737" s="14"/>
      <c r="QN737" s="14"/>
      <c r="QO737" s="14"/>
      <c r="QP737" s="14"/>
      <c r="QQ737" s="14"/>
      <c r="QR737" s="14"/>
      <c r="QS737" s="14"/>
      <c r="QT737" s="14"/>
      <c r="QU737" s="14"/>
      <c r="QV737" s="14"/>
      <c r="QW737" s="14"/>
      <c r="QX737" s="14"/>
      <c r="QY737" s="14"/>
      <c r="QZ737" s="14"/>
      <c r="RA737" s="14"/>
      <c r="RB737" s="14"/>
      <c r="RC737" s="14"/>
      <c r="RD737" s="14"/>
      <c r="RE737" s="14"/>
      <c r="RF737" s="14"/>
      <c r="RG737" s="14"/>
      <c r="RH737" s="14"/>
      <c r="RI737" s="14"/>
      <c r="RJ737" s="14"/>
      <c r="RK737" s="14"/>
      <c r="RL737" s="14"/>
      <c r="RM737" s="14"/>
      <c r="RN737" s="14"/>
      <c r="RO737" s="14"/>
      <c r="RP737" s="14"/>
      <c r="RQ737" s="14"/>
      <c r="RR737" s="14"/>
      <c r="RS737" s="14"/>
      <c r="RT737" s="14"/>
      <c r="RU737" s="14"/>
      <c r="RV737" s="14"/>
      <c r="RW737" s="14"/>
      <c r="RX737" s="14"/>
      <c r="RY737" s="14"/>
      <c r="RZ737" s="14"/>
      <c r="SA737" s="14"/>
      <c r="SB737" s="14"/>
      <c r="SC737" s="14"/>
      <c r="SD737" s="14"/>
      <c r="SE737" s="14"/>
      <c r="SF737" s="14"/>
      <c r="SG737" s="14"/>
      <c r="SH737" s="14"/>
      <c r="SI737" s="14"/>
      <c r="SJ737" s="14"/>
      <c r="SK737" s="14"/>
      <c r="SL737" s="14"/>
      <c r="SM737" s="14"/>
      <c r="SN737" s="14"/>
      <c r="SO737" s="14"/>
      <c r="SP737" s="14"/>
      <c r="SQ737" s="14"/>
      <c r="SR737" s="14"/>
      <c r="SS737" s="14"/>
      <c r="ST737" s="14"/>
      <c r="SU737" s="14"/>
      <c r="SV737" s="14"/>
      <c r="SW737" s="14"/>
      <c r="SX737" s="14"/>
      <c r="SY737" s="14"/>
      <c r="SZ737" s="14"/>
      <c r="TA737" s="14"/>
      <c r="TB737" s="14"/>
      <c r="TC737" s="14"/>
      <c r="TD737" s="14"/>
      <c r="TE737" s="14"/>
      <c r="TF737" s="14"/>
      <c r="TG737" s="14"/>
      <c r="TH737" s="14"/>
      <c r="TI737" s="14"/>
      <c r="TJ737" s="14"/>
      <c r="TK737" s="14"/>
      <c r="TL737" s="14"/>
      <c r="TM737" s="14"/>
      <c r="TN737" s="14"/>
      <c r="TO737" s="14"/>
      <c r="TP737" s="14"/>
      <c r="TQ737" s="14"/>
      <c r="TR737" s="14"/>
      <c r="TS737" s="14"/>
      <c r="TT737" s="14"/>
      <c r="TU737" s="14"/>
      <c r="TV737" s="14"/>
      <c r="TW737" s="14"/>
      <c r="TX737" s="14"/>
      <c r="TY737" s="14"/>
      <c r="TZ737" s="14"/>
      <c r="UA737" s="14"/>
      <c r="UB737" s="14"/>
      <c r="UC737" s="14"/>
      <c r="UD737" s="14"/>
      <c r="UE737" s="14"/>
      <c r="UF737" s="14"/>
      <c r="UG737" s="14"/>
      <c r="UH737" s="14"/>
      <c r="UI737" s="14"/>
      <c r="UJ737" s="14"/>
      <c r="UK737" s="14"/>
      <c r="UL737" s="14"/>
      <c r="UM737" s="14"/>
      <c r="UN737" s="14"/>
      <c r="UO737" s="14"/>
      <c r="UP737" s="14"/>
      <c r="UQ737" s="14"/>
      <c r="UR737" s="14"/>
      <c r="US737" s="14"/>
      <c r="UT737" s="14"/>
      <c r="UU737" s="14"/>
      <c r="UV737" s="14"/>
      <c r="UW737" s="14"/>
      <c r="UX737" s="14"/>
      <c r="UY737" s="14"/>
      <c r="UZ737" s="14"/>
      <c r="VA737" s="14"/>
      <c r="VB737" s="14"/>
      <c r="VC737" s="14"/>
      <c r="VD737" s="14"/>
      <c r="VE737" s="14"/>
      <c r="VF737" s="14"/>
      <c r="VG737" s="14"/>
      <c r="VH737" s="14"/>
      <c r="VI737" s="14"/>
      <c r="VJ737" s="14"/>
      <c r="VK737" s="14"/>
      <c r="VL737" s="14"/>
      <c r="VM737" s="14"/>
      <c r="VN737" s="14"/>
      <c r="VO737" s="14"/>
      <c r="VP737" s="14"/>
      <c r="VQ737" s="14"/>
      <c r="VR737" s="14"/>
      <c r="VS737" s="14"/>
      <c r="VT737" s="14"/>
      <c r="VU737" s="14"/>
      <c r="VV737" s="14"/>
      <c r="VW737" s="14"/>
      <c r="VX737" s="14"/>
      <c r="VY737" s="14"/>
      <c r="VZ737" s="14"/>
      <c r="WA737" s="14"/>
      <c r="WB737" s="14"/>
      <c r="WC737" s="14"/>
      <c r="WD737" s="14"/>
      <c r="WE737" s="14"/>
      <c r="WF737" s="14"/>
      <c r="WG737" s="14"/>
      <c r="WH737" s="14"/>
      <c r="WI737" s="14"/>
      <c r="WJ737" s="14"/>
      <c r="WK737" s="14"/>
      <c r="WL737" s="14"/>
      <c r="WM737" s="14"/>
      <c r="WN737" s="14"/>
      <c r="WO737" s="14"/>
      <c r="WP737" s="14"/>
      <c r="WQ737" s="14"/>
      <c r="WR737" s="14"/>
      <c r="WS737" s="14"/>
      <c r="WT737" s="14"/>
      <c r="WU737" s="14"/>
      <c r="WV737" s="14"/>
      <c r="WW737" s="14"/>
      <c r="WX737" s="14"/>
      <c r="WY737" s="14"/>
      <c r="WZ737" s="14"/>
      <c r="XA737" s="14"/>
      <c r="XB737" s="14"/>
      <c r="XC737" s="14"/>
      <c r="XD737" s="14"/>
      <c r="XE737" s="14"/>
      <c r="XF737" s="14"/>
      <c r="XG737" s="14"/>
      <c r="XH737" s="14"/>
      <c r="XI737" s="14"/>
      <c r="XJ737" s="14"/>
      <c r="XK737" s="14"/>
      <c r="XL737" s="14"/>
      <c r="XM737" s="14"/>
      <c r="XN737" s="14"/>
      <c r="XO737" s="14"/>
      <c r="XP737" s="14"/>
      <c r="XQ737" s="14"/>
      <c r="XR737" s="14"/>
      <c r="XS737" s="14"/>
      <c r="XT737" s="14"/>
      <c r="XU737" s="14"/>
      <c r="XV737" s="14"/>
      <c r="XW737" s="14"/>
      <c r="XX737" s="14"/>
      <c r="XY737" s="14"/>
      <c r="XZ737" s="14"/>
      <c r="YA737" s="14"/>
      <c r="YB737" s="14"/>
      <c r="YC737" s="14"/>
      <c r="YD737" s="14"/>
      <c r="YE737" s="14"/>
      <c r="YF737" s="14"/>
      <c r="YG737" s="14"/>
      <c r="YH737" s="14"/>
      <c r="YI737" s="14"/>
      <c r="YJ737" s="14"/>
      <c r="YK737" s="14"/>
      <c r="YL737" s="14"/>
      <c r="YM737" s="14"/>
      <c r="YN737" s="14"/>
      <c r="YO737" s="14"/>
      <c r="YP737" s="14"/>
      <c r="YQ737" s="14"/>
      <c r="YR737" s="14"/>
      <c r="YS737" s="14"/>
      <c r="YT737" s="14"/>
      <c r="YU737" s="14"/>
      <c r="YV737" s="14"/>
      <c r="YW737" s="14"/>
      <c r="YX737" s="14"/>
      <c r="YY737" s="14"/>
      <c r="YZ737" s="14"/>
      <c r="ZA737" s="14"/>
      <c r="ZB737" s="14"/>
      <c r="ZC737" s="14"/>
      <c r="ZD737" s="14"/>
      <c r="ZE737" s="14"/>
      <c r="ZF737" s="14"/>
      <c r="ZG737" s="14"/>
      <c r="ZH737" s="14"/>
      <c r="ZI737" s="14"/>
      <c r="ZJ737" s="14"/>
      <c r="ZK737" s="14"/>
      <c r="ZL737" s="14"/>
      <c r="ZM737" s="14"/>
      <c r="ZN737" s="14"/>
      <c r="ZO737" s="14"/>
      <c r="ZP737" s="14"/>
      <c r="ZQ737" s="14"/>
      <c r="ZR737" s="14"/>
      <c r="ZS737" s="14"/>
      <c r="ZT737" s="14"/>
      <c r="ZU737" s="14"/>
      <c r="ZV737" s="14"/>
      <c r="ZW737" s="14"/>
      <c r="ZX737" s="14"/>
      <c r="ZY737" s="14"/>
      <c r="ZZ737" s="14"/>
      <c r="AAA737" s="14"/>
      <c r="AAB737" s="14"/>
      <c r="AAC737" s="14"/>
      <c r="AAD737" s="14"/>
      <c r="AAE737" s="14"/>
      <c r="AAF737" s="14"/>
      <c r="AAG737" s="14"/>
      <c r="AAH737" s="14"/>
      <c r="AAI737" s="14"/>
      <c r="AAJ737" s="14"/>
      <c r="AAK737" s="14"/>
      <c r="AAL737" s="14"/>
      <c r="AAM737" s="14"/>
      <c r="AAN737" s="14"/>
      <c r="AAO737" s="14"/>
      <c r="AAP737" s="14"/>
      <c r="AAQ737" s="14"/>
      <c r="AAR737" s="14"/>
      <c r="AAS737" s="14"/>
      <c r="AAT737" s="14"/>
      <c r="AAU737" s="14"/>
      <c r="AAV737" s="14"/>
      <c r="AAW737" s="14"/>
      <c r="AAX737" s="14"/>
      <c r="AAY737" s="14"/>
      <c r="AAZ737" s="14"/>
      <c r="ABA737" s="14"/>
      <c r="ABB737" s="14"/>
      <c r="ABC737" s="14"/>
      <c r="ABD737" s="14"/>
      <c r="ABE737" s="14"/>
      <c r="ABF737" s="14"/>
      <c r="ABG737" s="14"/>
      <c r="ABH737" s="14"/>
      <c r="ABI737" s="14"/>
      <c r="ABJ737" s="14"/>
      <c r="ABK737" s="14"/>
      <c r="ABL737" s="14"/>
      <c r="ABM737" s="14"/>
      <c r="ABN737" s="14"/>
      <c r="ABO737" s="14"/>
      <c r="ABP737" s="14"/>
      <c r="ABQ737" s="14"/>
      <c r="ABR737" s="14"/>
      <c r="ABS737" s="14"/>
      <c r="ABT737" s="14"/>
      <c r="ABU737" s="14"/>
      <c r="ABV737" s="14"/>
      <c r="ABW737" s="14"/>
      <c r="ABX737" s="14"/>
      <c r="ABY737" s="14"/>
      <c r="ABZ737" s="14"/>
      <c r="ACA737" s="14"/>
      <c r="ACB737" s="14"/>
      <c r="ACC737" s="14"/>
      <c r="ACD737" s="14"/>
      <c r="ACE737" s="14"/>
      <c r="ACF737" s="14"/>
      <c r="ACG737" s="14"/>
      <c r="ACH737" s="14"/>
      <c r="ACI737" s="14"/>
      <c r="ACJ737" s="14"/>
      <c r="ACK737" s="14"/>
      <c r="ACL737" s="14"/>
      <c r="ACM737" s="14"/>
      <c r="ACN737" s="14"/>
      <c r="ACO737" s="14"/>
      <c r="ACP737" s="14"/>
      <c r="ACQ737" s="14"/>
      <c r="ACR737" s="14"/>
      <c r="ACS737" s="14"/>
      <c r="ACT737" s="14"/>
      <c r="ACU737" s="14"/>
      <c r="ACV737" s="14"/>
      <c r="ACW737" s="14"/>
      <c r="ACX737" s="14"/>
      <c r="ACY737" s="14"/>
      <c r="ACZ737" s="14"/>
      <c r="ADA737" s="14"/>
      <c r="ADB737" s="14"/>
      <c r="ADC737" s="14"/>
      <c r="ADD737" s="14"/>
      <c r="ADE737" s="14"/>
      <c r="ADF737" s="14"/>
      <c r="ADG737" s="14"/>
      <c r="ADH737" s="14"/>
      <c r="ADI737" s="14"/>
      <c r="ADJ737" s="14"/>
      <c r="ADK737" s="14"/>
      <c r="ADL737" s="14"/>
      <c r="ADM737" s="14"/>
      <c r="ADN737" s="14"/>
      <c r="ADO737" s="14"/>
      <c r="ADP737" s="14"/>
      <c r="ADQ737" s="14"/>
      <c r="ADR737" s="14"/>
      <c r="ADS737" s="14"/>
      <c r="ADT737" s="14"/>
      <c r="ADU737" s="14"/>
      <c r="ADV737" s="14"/>
      <c r="ADW737" s="14"/>
      <c r="ADX737" s="14"/>
      <c r="ADY737" s="14"/>
      <c r="ADZ737" s="14"/>
      <c r="AEA737" s="14"/>
      <c r="AEB737" s="14"/>
      <c r="AEC737" s="14"/>
      <c r="AED737" s="14"/>
      <c r="AEE737" s="14"/>
      <c r="AEF737" s="14"/>
      <c r="AEG737" s="14"/>
      <c r="AEH737" s="14"/>
      <c r="AEI737" s="14"/>
      <c r="AEJ737" s="14"/>
      <c r="AEK737" s="14"/>
      <c r="AEL737" s="14"/>
      <c r="AEM737" s="14"/>
      <c r="AEN737" s="14"/>
      <c r="AEO737" s="14"/>
      <c r="AEP737" s="14"/>
      <c r="AEQ737" s="14"/>
      <c r="AER737" s="14"/>
      <c r="AES737" s="14"/>
      <c r="AET737" s="14"/>
      <c r="AEU737" s="14"/>
      <c r="AEV737" s="14"/>
      <c r="AEW737" s="14"/>
      <c r="AEX737" s="14"/>
      <c r="AEY737" s="14"/>
      <c r="AEZ737" s="14"/>
      <c r="AFA737" s="14"/>
      <c r="AFB737" s="14"/>
      <c r="AFC737" s="14"/>
      <c r="AFD737" s="14"/>
      <c r="AFE737" s="14"/>
      <c r="AFF737" s="14"/>
      <c r="AFG737" s="14"/>
      <c r="AFH737" s="14"/>
      <c r="AFI737" s="14"/>
      <c r="AFJ737" s="14"/>
      <c r="AFK737" s="14"/>
      <c r="AFL737" s="14"/>
      <c r="AFM737" s="14"/>
      <c r="AFN737" s="14"/>
      <c r="AFO737" s="14"/>
      <c r="AFP737" s="14"/>
      <c r="AFQ737" s="14"/>
      <c r="AFR737" s="14"/>
      <c r="AFS737" s="14"/>
      <c r="AFT737" s="14"/>
      <c r="AFU737" s="14"/>
      <c r="AFV737" s="14"/>
      <c r="AFW737" s="14"/>
      <c r="AFX737" s="14"/>
      <c r="AFY737" s="14"/>
      <c r="AFZ737" s="14"/>
      <c r="AGA737" s="14"/>
      <c r="AGB737" s="14"/>
      <c r="AGC737" s="14"/>
      <c r="AGD737" s="14"/>
      <c r="AGE737" s="14"/>
      <c r="AGF737" s="14"/>
      <c r="AGG737" s="14"/>
      <c r="AGH737" s="14"/>
      <c r="AGI737" s="14"/>
      <c r="AGJ737" s="14"/>
      <c r="AGK737" s="14"/>
      <c r="AGL737" s="14"/>
      <c r="AGM737" s="14"/>
      <c r="AGN737" s="14"/>
      <c r="AGO737" s="14"/>
      <c r="AGP737" s="14"/>
      <c r="AGQ737" s="14"/>
      <c r="AGR737" s="14"/>
      <c r="AGS737" s="14"/>
      <c r="AGT737" s="14"/>
      <c r="AGU737" s="14"/>
      <c r="AGV737" s="14"/>
      <c r="AGW737" s="14"/>
      <c r="AGX737" s="14"/>
      <c r="AGY737" s="14"/>
      <c r="AGZ737" s="14"/>
      <c r="AHA737" s="14"/>
      <c r="AHB737" s="14"/>
      <c r="AHC737" s="14"/>
      <c r="AHD737" s="14"/>
      <c r="AHE737" s="14"/>
      <c r="AHF737" s="14"/>
      <c r="AHG737" s="14"/>
      <c r="AHH737" s="14"/>
      <c r="AHI737" s="14"/>
      <c r="AHJ737" s="14"/>
      <c r="AHK737" s="14"/>
      <c r="AHL737" s="14"/>
      <c r="AHM737" s="14"/>
      <c r="AHN737" s="14"/>
      <c r="AHO737" s="14"/>
      <c r="AHP737" s="14"/>
      <c r="AHQ737" s="14"/>
      <c r="AHR737" s="14"/>
      <c r="AHS737" s="14"/>
      <c r="AHT737" s="14"/>
      <c r="AHU737" s="14"/>
      <c r="AHV737" s="14"/>
      <c r="AHW737" s="14"/>
      <c r="AHX737" s="14"/>
      <c r="AHY737" s="14"/>
      <c r="AHZ737" s="14"/>
      <c r="AIA737" s="14"/>
      <c r="AIB737" s="14"/>
      <c r="AIC737" s="14"/>
      <c r="AID737" s="14"/>
      <c r="AIE737" s="14"/>
      <c r="AIF737" s="14"/>
      <c r="AIG737" s="14"/>
      <c r="AIH737" s="14"/>
      <c r="AII737" s="14"/>
      <c r="AIJ737" s="14"/>
      <c r="AIK737" s="14"/>
      <c r="AIL737" s="14"/>
      <c r="AIM737" s="14"/>
      <c r="AIN737" s="14"/>
      <c r="AIO737" s="14"/>
      <c r="AIP737" s="14"/>
      <c r="AIQ737" s="14"/>
      <c r="AIR737" s="14"/>
      <c r="AIS737" s="14"/>
      <c r="AIT737" s="14"/>
      <c r="AIU737" s="14"/>
      <c r="AIV737" s="14"/>
      <c r="AIW737" s="14"/>
      <c r="AIX737" s="14"/>
      <c r="AIY737" s="14"/>
      <c r="AIZ737" s="14"/>
      <c r="AJA737" s="14"/>
      <c r="AJB737" s="14"/>
      <c r="AJC737" s="14"/>
      <c r="AJD737" s="14"/>
      <c r="AJE737" s="14"/>
      <c r="AJF737" s="14"/>
      <c r="AJG737" s="14"/>
      <c r="AJH737" s="14"/>
      <c r="AJI737" s="14"/>
      <c r="AJJ737" s="14"/>
      <c r="AJK737" s="14"/>
      <c r="AJL737" s="14"/>
      <c r="AJM737" s="14"/>
      <c r="AJN737" s="14"/>
      <c r="AJO737" s="14"/>
      <c r="AJP737" s="14"/>
      <c r="AJQ737" s="14"/>
      <c r="AJR737" s="14"/>
      <c r="AJS737" s="14"/>
      <c r="AJT737" s="14"/>
      <c r="AJU737" s="14"/>
      <c r="AJV737" s="14"/>
      <c r="AJW737" s="14"/>
      <c r="AJX737" s="14"/>
      <c r="AJY737" s="14"/>
      <c r="AJZ737" s="14"/>
      <c r="AKA737" s="14"/>
      <c r="AKB737" s="14"/>
      <c r="AKC737" s="14"/>
      <c r="AKD737" s="14"/>
      <c r="AKE737" s="14"/>
      <c r="AKF737" s="14"/>
      <c r="AKG737" s="14"/>
      <c r="AKH737" s="14"/>
      <c r="AKI737" s="14"/>
      <c r="AKJ737" s="14"/>
      <c r="AKK737" s="14"/>
      <c r="AKL737" s="14"/>
      <c r="AKM737" s="14"/>
      <c r="AKN737" s="14"/>
      <c r="AKO737" s="14"/>
      <c r="AKP737" s="14"/>
      <c r="AKQ737" s="14"/>
      <c r="AKR737" s="14"/>
      <c r="AKS737" s="14"/>
      <c r="AKT737" s="14"/>
      <c r="AKU737" s="14"/>
      <c r="AKV737" s="14"/>
      <c r="AKW737" s="14"/>
      <c r="AKX737" s="14"/>
      <c r="AKY737" s="14"/>
      <c r="AKZ737" s="14"/>
      <c r="ALA737" s="14"/>
      <c r="ALB737" s="14"/>
      <c r="ALC737" s="14"/>
      <c r="ALD737" s="14"/>
      <c r="ALE737" s="14"/>
      <c r="ALF737" s="14"/>
      <c r="ALG737" s="14"/>
      <c r="ALH737" s="14"/>
      <c r="ALI737" s="14"/>
      <c r="ALJ737" s="14"/>
      <c r="ALK737" s="14"/>
      <c r="ALL737" s="14"/>
      <c r="ALM737" s="14"/>
      <c r="ALN737" s="14"/>
      <c r="ALO737" s="14"/>
      <c r="ALP737" s="14"/>
      <c r="ALQ737" s="14"/>
      <c r="ALR737" s="14"/>
      <c r="ALS737" s="14"/>
      <c r="ALT737" s="14"/>
      <c r="ALU737" s="14"/>
      <c r="ALV737" s="14"/>
      <c r="ALW737" s="14"/>
      <c r="ALX737" s="14"/>
      <c r="ALY737" s="14"/>
      <c r="ALZ737" s="14"/>
      <c r="AMA737" s="14"/>
      <c r="AMB737" s="14"/>
      <c r="AMC737" s="14"/>
      <c r="AMD737" s="14"/>
      <c r="AME737" s="14"/>
      <c r="AMF737" s="14"/>
      <c r="AMG737" s="14"/>
      <c r="AMH737" s="14"/>
      <c r="AMI737" s="14"/>
      <c r="AMJ737" s="14"/>
      <c r="AMK737" s="14"/>
      <c r="AML737" s="14"/>
      <c r="AMM737" s="14"/>
      <c r="AMN737" s="14"/>
      <c r="AMO737" s="14"/>
      <c r="AMP737" s="14"/>
      <c r="AMQ737" s="14"/>
      <c r="AMR737" s="14"/>
      <c r="AMS737" s="14"/>
      <c r="AMT737" s="14"/>
      <c r="AMU737" s="14"/>
      <c r="AMV737" s="14"/>
      <c r="AMW737" s="14"/>
      <c r="AMX737" s="14"/>
      <c r="AMY737" s="14"/>
      <c r="AMZ737" s="14"/>
      <c r="ANA737" s="14"/>
      <c r="ANB737" s="14"/>
      <c r="ANC737" s="14"/>
      <c r="AND737" s="14"/>
      <c r="ANE737" s="14"/>
      <c r="ANF737" s="14"/>
      <c r="ANG737" s="14"/>
      <c r="ANH737" s="14"/>
      <c r="ANI737" s="14"/>
      <c r="ANJ737" s="14"/>
      <c r="ANK737" s="14"/>
      <c r="ANL737" s="14"/>
      <c r="ANM737" s="14"/>
      <c r="ANN737" s="14"/>
      <c r="ANO737" s="14"/>
      <c r="ANP737" s="14"/>
      <c r="ANQ737" s="14"/>
      <c r="ANR737" s="14"/>
      <c r="ANS737" s="14"/>
      <c r="ANT737" s="14"/>
      <c r="ANU737" s="14"/>
      <c r="ANV737" s="14"/>
      <c r="ANW737" s="14"/>
      <c r="ANX737" s="14"/>
      <c r="ANY737" s="14"/>
      <c r="ANZ737" s="14"/>
      <c r="AOA737" s="14"/>
      <c r="AOB737" s="14"/>
      <c r="AOC737" s="14"/>
      <c r="AOD737" s="14"/>
      <c r="AOE737" s="14"/>
      <c r="AOF737" s="14"/>
      <c r="AOG737" s="14"/>
      <c r="AOH737" s="14"/>
      <c r="AOI737" s="14"/>
      <c r="AOJ737" s="14"/>
      <c r="AOK737" s="14"/>
      <c r="AOL737" s="14"/>
      <c r="AOM737" s="14"/>
      <c r="AON737" s="14"/>
      <c r="AOO737" s="14"/>
      <c r="AOP737" s="14"/>
      <c r="AOQ737" s="14"/>
      <c r="AOR737" s="14"/>
      <c r="AOS737" s="14"/>
      <c r="AOT737" s="14"/>
      <c r="AOU737" s="14"/>
      <c r="AOV737" s="14"/>
      <c r="AOW737" s="14"/>
      <c r="AOX737" s="14"/>
      <c r="AOY737" s="14"/>
      <c r="AOZ737" s="14"/>
      <c r="APA737" s="14"/>
      <c r="APB737" s="14"/>
      <c r="APC737" s="14"/>
      <c r="APD737" s="14"/>
      <c r="APE737" s="14"/>
      <c r="APF737" s="14"/>
      <c r="APG737" s="14"/>
      <c r="APH737" s="14"/>
      <c r="API737" s="14"/>
      <c r="APJ737" s="14"/>
      <c r="APK737" s="14"/>
      <c r="APL737" s="14"/>
      <c r="APM737" s="14"/>
      <c r="APN737" s="14"/>
      <c r="APO737" s="14"/>
      <c r="APP737" s="14"/>
      <c r="APQ737" s="14"/>
      <c r="APR737" s="14"/>
      <c r="APS737" s="14"/>
      <c r="APT737" s="14"/>
      <c r="APU737" s="14"/>
      <c r="APV737" s="14"/>
      <c r="APW737" s="14"/>
      <c r="APX737" s="14"/>
      <c r="APY737" s="14"/>
      <c r="APZ737" s="14"/>
      <c r="AQA737" s="14"/>
      <c r="AQB737" s="14"/>
      <c r="AQC737" s="14"/>
      <c r="AQD737" s="14"/>
      <c r="AQE737" s="14"/>
      <c r="AQF737" s="14"/>
      <c r="AQG737" s="14"/>
      <c r="AQH737" s="14"/>
      <c r="AQI737" s="14"/>
      <c r="AQJ737" s="14"/>
      <c r="AQK737" s="14"/>
      <c r="AQL737" s="14"/>
      <c r="AQM737" s="14"/>
      <c r="AQN737" s="14"/>
      <c r="AQO737" s="14"/>
      <c r="AQP737" s="14"/>
      <c r="AQQ737" s="14"/>
      <c r="AQR737" s="14"/>
      <c r="AQS737" s="14"/>
      <c r="AQT737" s="14"/>
      <c r="AQU737" s="14"/>
      <c r="AQV737" s="14"/>
      <c r="AQW737" s="14"/>
      <c r="AQX737" s="14"/>
      <c r="AQY737" s="14"/>
      <c r="AQZ737" s="14"/>
      <c r="ARA737" s="14"/>
      <c r="ARB737" s="14"/>
      <c r="ARC737" s="14"/>
      <c r="ARD737" s="14"/>
      <c r="ARE737" s="14"/>
      <c r="ARF737" s="14"/>
      <c r="ARG737" s="14"/>
      <c r="ARH737" s="14"/>
      <c r="ARI737" s="14"/>
      <c r="ARJ737" s="14"/>
      <c r="ARK737" s="14"/>
      <c r="ARL737" s="14"/>
      <c r="ARM737" s="14"/>
      <c r="ARN737" s="14"/>
      <c r="ARO737" s="14"/>
      <c r="ARP737" s="14"/>
      <c r="ARQ737" s="14"/>
      <c r="ARR737" s="14"/>
      <c r="ARS737" s="14"/>
      <c r="ART737" s="14"/>
      <c r="ARU737" s="14"/>
      <c r="ARV737" s="14"/>
      <c r="ARW737" s="14"/>
      <c r="ARX737" s="14"/>
      <c r="ARY737" s="14"/>
      <c r="ARZ737" s="14"/>
      <c r="ASA737" s="14"/>
      <c r="ASB737" s="14"/>
      <c r="ASC737" s="14"/>
      <c r="ASD737" s="14"/>
      <c r="ASE737" s="14"/>
      <c r="ASF737" s="14"/>
      <c r="ASG737" s="14"/>
      <c r="ASH737" s="14"/>
      <c r="ASI737" s="14"/>
      <c r="ASJ737" s="14"/>
      <c r="ASK737" s="14"/>
      <c r="ASL737" s="14"/>
      <c r="ASM737" s="14"/>
      <c r="ASN737" s="14"/>
      <c r="ASO737" s="14"/>
      <c r="ASP737" s="14"/>
      <c r="ASQ737" s="14"/>
      <c r="ASR737" s="14"/>
      <c r="ASS737" s="14"/>
      <c r="AST737" s="14"/>
      <c r="ASU737" s="14"/>
      <c r="ASV737" s="14"/>
      <c r="ASW737" s="14"/>
      <c r="ASX737" s="14"/>
      <c r="ASY737" s="14"/>
      <c r="ASZ737" s="14"/>
      <c r="ATA737" s="14"/>
      <c r="ATB737" s="14"/>
      <c r="ATC737" s="14"/>
      <c r="ATD737" s="14"/>
      <c r="ATE737" s="14"/>
      <c r="ATF737" s="14"/>
      <c r="ATG737" s="14"/>
      <c r="ATH737" s="14"/>
      <c r="ATI737" s="14"/>
      <c r="ATJ737" s="14"/>
      <c r="ATK737" s="14"/>
      <c r="ATL737" s="14"/>
      <c r="ATM737" s="14"/>
      <c r="ATN737" s="14"/>
      <c r="ATO737" s="14"/>
      <c r="ATP737" s="14"/>
      <c r="ATQ737" s="14"/>
      <c r="ATR737" s="14"/>
      <c r="ATS737" s="14"/>
      <c r="ATT737" s="14"/>
      <c r="ATU737" s="14"/>
      <c r="ATV737" s="14"/>
      <c r="ATW737" s="14"/>
      <c r="ATX737" s="14"/>
      <c r="ATY737" s="14"/>
      <c r="ATZ737" s="14"/>
      <c r="AUA737" s="14"/>
      <c r="AUB737" s="14"/>
      <c r="AUC737" s="14"/>
      <c r="AUD737" s="14"/>
      <c r="AUE737" s="14"/>
      <c r="AUF737" s="14"/>
      <c r="AUG737" s="14"/>
      <c r="AUH737" s="14"/>
      <c r="AUI737" s="14"/>
      <c r="AUJ737" s="14"/>
      <c r="AUK737" s="14"/>
      <c r="AUL737" s="14"/>
      <c r="AUM737" s="14"/>
      <c r="AUN737" s="14"/>
      <c r="AUO737" s="14"/>
      <c r="AUP737" s="14"/>
      <c r="AUQ737" s="14"/>
      <c r="AUR737" s="14"/>
      <c r="AUS737" s="14"/>
      <c r="AUT737" s="14"/>
      <c r="AUU737" s="14"/>
      <c r="AUV737" s="14"/>
      <c r="AUW737" s="14"/>
      <c r="AUX737" s="14"/>
      <c r="AUY737" s="14"/>
      <c r="AUZ737" s="14"/>
      <c r="AVA737" s="14"/>
      <c r="AVB737" s="14"/>
      <c r="AVC737" s="14"/>
      <c r="AVD737" s="14"/>
      <c r="AVE737" s="14"/>
      <c r="AVF737" s="14"/>
      <c r="AVG737" s="14"/>
      <c r="AVH737" s="14"/>
      <c r="AVI737" s="14"/>
      <c r="AVJ737" s="14"/>
      <c r="AVK737" s="14"/>
      <c r="AVL737" s="14"/>
      <c r="AVM737" s="14"/>
      <c r="AVN737" s="14"/>
      <c r="AVO737" s="14"/>
      <c r="AVP737" s="14"/>
      <c r="AVQ737" s="14"/>
      <c r="AVR737" s="14"/>
      <c r="AVS737" s="14"/>
      <c r="AVT737" s="14"/>
      <c r="AVU737" s="14"/>
      <c r="AVV737" s="14"/>
      <c r="AVW737" s="14"/>
      <c r="AVX737" s="14"/>
      <c r="AVY737" s="14"/>
      <c r="AVZ737" s="14"/>
      <c r="AWA737" s="14"/>
      <c r="AWB737" s="14"/>
      <c r="AWC737" s="14"/>
      <c r="AWD737" s="14"/>
      <c r="AWE737" s="14"/>
      <c r="AWF737" s="14"/>
      <c r="AWG737" s="14"/>
      <c r="AWH737" s="14"/>
      <c r="AWI737" s="14"/>
      <c r="AWJ737" s="14"/>
      <c r="AWK737" s="14"/>
      <c r="AWL737" s="14"/>
      <c r="AWM737" s="14"/>
      <c r="AWN737" s="14"/>
      <c r="AWO737" s="14"/>
      <c r="AWP737" s="14"/>
      <c r="AWQ737" s="14"/>
      <c r="AWR737" s="14"/>
      <c r="AWS737" s="14"/>
      <c r="AWT737" s="14"/>
      <c r="AWU737" s="14"/>
      <c r="AWV737" s="14"/>
      <c r="AWW737" s="14"/>
      <c r="AWX737" s="14"/>
      <c r="AWY737" s="14"/>
      <c r="AWZ737" s="14"/>
      <c r="AXA737" s="14"/>
      <c r="AXB737" s="14"/>
      <c r="AXC737" s="14"/>
      <c r="AXD737" s="14"/>
      <c r="AXE737" s="14"/>
      <c r="AXF737" s="14"/>
      <c r="AXG737" s="14"/>
      <c r="AXH737" s="14"/>
      <c r="AXI737" s="14"/>
      <c r="AXJ737" s="14"/>
      <c r="AXK737" s="14"/>
      <c r="AXL737" s="14"/>
      <c r="AXM737" s="14"/>
      <c r="AXN737" s="14"/>
      <c r="AXO737" s="14"/>
      <c r="AXP737" s="14"/>
      <c r="AXQ737" s="14"/>
      <c r="AXR737" s="14"/>
      <c r="AXS737" s="14"/>
      <c r="AXT737" s="14"/>
      <c r="AXU737" s="14"/>
      <c r="AXV737" s="14"/>
      <c r="AXW737" s="14"/>
      <c r="AXX737" s="14"/>
      <c r="AXY737" s="14"/>
      <c r="AXZ737" s="14"/>
      <c r="AYA737" s="14"/>
      <c r="AYB737" s="14"/>
      <c r="AYC737" s="14"/>
      <c r="AYD737" s="14"/>
      <c r="AYE737" s="14"/>
      <c r="AYF737" s="14"/>
      <c r="AYG737" s="14"/>
      <c r="AYH737" s="14"/>
      <c r="AYI737" s="14"/>
      <c r="AYJ737" s="14"/>
      <c r="AYK737" s="14"/>
      <c r="AYL737" s="14"/>
      <c r="AYM737" s="14"/>
      <c r="AYN737" s="14"/>
      <c r="AYO737" s="14"/>
      <c r="AYP737" s="14"/>
      <c r="AYQ737" s="14"/>
      <c r="AYR737" s="14"/>
      <c r="AYS737" s="14"/>
      <c r="AYT737" s="14"/>
      <c r="AYU737" s="14"/>
      <c r="AYV737" s="14"/>
      <c r="AYW737" s="14"/>
      <c r="AYX737" s="14"/>
      <c r="AYY737" s="14"/>
      <c r="AYZ737" s="14"/>
      <c r="AZA737" s="14"/>
      <c r="AZB737" s="14"/>
      <c r="AZC737" s="14"/>
      <c r="AZD737" s="14"/>
      <c r="AZE737" s="14"/>
      <c r="AZF737" s="14"/>
      <c r="AZG737" s="14"/>
      <c r="AZH737" s="14"/>
      <c r="AZI737" s="14"/>
      <c r="AZJ737" s="14"/>
      <c r="AZK737" s="14"/>
      <c r="AZL737" s="14"/>
      <c r="AZM737" s="14"/>
      <c r="AZN737" s="14"/>
      <c r="AZO737" s="14"/>
      <c r="AZP737" s="14"/>
      <c r="AZQ737" s="14"/>
      <c r="AZR737" s="14"/>
      <c r="AZS737" s="14"/>
      <c r="AZT737" s="14"/>
      <c r="AZU737" s="14"/>
      <c r="AZV737" s="14"/>
      <c r="AZW737" s="14"/>
      <c r="AZX737" s="14"/>
      <c r="AZY737" s="14"/>
      <c r="AZZ737" s="14"/>
      <c r="BAA737" s="14"/>
      <c r="BAB737" s="14"/>
      <c r="BAC737" s="14"/>
      <c r="BAD737" s="14"/>
      <c r="BAE737" s="14"/>
      <c r="BAF737" s="14"/>
      <c r="BAG737" s="14"/>
      <c r="BAH737" s="14"/>
      <c r="BAI737" s="14"/>
      <c r="BAJ737" s="14"/>
      <c r="BAK737" s="14"/>
      <c r="BAL737" s="14"/>
      <c r="BAM737" s="14"/>
      <c r="BAN737" s="14"/>
      <c r="BAO737" s="14"/>
      <c r="BAP737" s="14"/>
      <c r="BAQ737" s="14"/>
      <c r="BAR737" s="14"/>
      <c r="BAS737" s="14"/>
      <c r="BAT737" s="14"/>
      <c r="BAU737" s="14"/>
      <c r="BAV737" s="14"/>
      <c r="BAW737" s="14"/>
      <c r="BAX737" s="14"/>
      <c r="BAY737" s="14"/>
      <c r="BAZ737" s="14"/>
      <c r="BBA737" s="14"/>
      <c r="BBB737" s="14"/>
      <c r="BBC737" s="14"/>
      <c r="BBD737" s="14"/>
      <c r="BBE737" s="14"/>
      <c r="BBF737" s="14"/>
      <c r="BBG737" s="14"/>
      <c r="BBH737" s="14"/>
      <c r="BBI737" s="14"/>
      <c r="BBJ737" s="14"/>
      <c r="BBK737" s="14"/>
      <c r="BBL737" s="14"/>
      <c r="BBM737" s="14"/>
      <c r="BBN737" s="14"/>
      <c r="BBO737" s="14"/>
      <c r="BBP737" s="14"/>
      <c r="BBQ737" s="14"/>
      <c r="BBR737" s="14"/>
      <c r="BBS737" s="14"/>
      <c r="BBT737" s="14"/>
      <c r="BBU737" s="14"/>
      <c r="BBV737" s="14"/>
      <c r="BBW737" s="14"/>
      <c r="BBX737" s="14"/>
      <c r="BBY737" s="14"/>
      <c r="BBZ737" s="14"/>
      <c r="BCA737" s="14"/>
      <c r="BCB737" s="14"/>
      <c r="BCC737" s="14"/>
      <c r="BCD737" s="14"/>
      <c r="BCE737" s="14"/>
      <c r="BCF737" s="14"/>
      <c r="BCG737" s="14"/>
      <c r="BCH737" s="14"/>
      <c r="BCI737" s="14"/>
      <c r="BCJ737" s="14"/>
      <c r="BCK737" s="14"/>
      <c r="BCL737" s="14"/>
      <c r="BCM737" s="14"/>
      <c r="BCN737" s="14"/>
      <c r="BCO737" s="14"/>
      <c r="BCP737" s="14"/>
      <c r="BCQ737" s="14"/>
      <c r="BCR737" s="14"/>
      <c r="BCS737" s="14"/>
      <c r="BCT737" s="14"/>
      <c r="BCU737" s="14"/>
      <c r="BCV737" s="14"/>
      <c r="BCW737" s="14"/>
      <c r="BCX737" s="14"/>
      <c r="BCY737" s="14"/>
      <c r="BCZ737" s="14"/>
      <c r="BDA737" s="14"/>
      <c r="BDB737" s="14"/>
      <c r="BDC737" s="14"/>
      <c r="BDD737" s="14"/>
      <c r="BDE737" s="14"/>
      <c r="BDF737" s="14"/>
      <c r="BDG737" s="14"/>
      <c r="BDH737" s="14"/>
      <c r="BDI737" s="14"/>
      <c r="BDJ737" s="14"/>
      <c r="BDK737" s="14"/>
      <c r="BDL737" s="14"/>
      <c r="BDM737" s="14"/>
      <c r="BDN737" s="14"/>
      <c r="BDO737" s="14"/>
      <c r="BDP737" s="14"/>
      <c r="BDQ737" s="14"/>
      <c r="BDR737" s="14"/>
      <c r="BDS737" s="14"/>
      <c r="BDT737" s="14"/>
      <c r="BDU737" s="14"/>
      <c r="BDV737" s="14"/>
      <c r="BDW737" s="14"/>
      <c r="BDX737" s="14"/>
      <c r="BDY737" s="14"/>
      <c r="BDZ737" s="14"/>
      <c r="BEA737" s="14"/>
      <c r="BEB737" s="14"/>
      <c r="BEC737" s="14"/>
      <c r="BED737" s="14"/>
      <c r="BEE737" s="14"/>
      <c r="BEF737" s="14"/>
      <c r="BEG737" s="14"/>
      <c r="BEH737" s="14"/>
      <c r="BEI737" s="14"/>
      <c r="BEJ737" s="14"/>
      <c r="BEK737" s="14"/>
      <c r="BEL737" s="14"/>
      <c r="BEM737" s="14"/>
      <c r="BEN737" s="14"/>
      <c r="BEO737" s="14"/>
      <c r="BEP737" s="14"/>
      <c r="BEQ737" s="14"/>
      <c r="BER737" s="14"/>
      <c r="BES737" s="14"/>
      <c r="BET737" s="14"/>
      <c r="BEU737" s="14"/>
      <c r="BEV737" s="14"/>
      <c r="BEW737" s="14"/>
      <c r="BEX737" s="14"/>
      <c r="BEY737" s="14"/>
      <c r="BEZ737" s="14"/>
      <c r="BFA737" s="14"/>
      <c r="BFB737" s="14"/>
      <c r="BFC737" s="14"/>
      <c r="BFD737" s="14"/>
      <c r="BFE737" s="14"/>
      <c r="BFF737" s="14"/>
      <c r="BFG737" s="14"/>
      <c r="BFH737" s="14"/>
      <c r="BFI737" s="14"/>
      <c r="BFJ737" s="14"/>
      <c r="BFK737" s="14"/>
      <c r="BFL737" s="14"/>
      <c r="BFM737" s="14"/>
      <c r="BFN737" s="14"/>
      <c r="BFO737" s="14"/>
      <c r="BFP737" s="14"/>
      <c r="BFQ737" s="14"/>
      <c r="BFR737" s="14"/>
      <c r="BFS737" s="14"/>
      <c r="BFT737" s="14"/>
      <c r="BFU737" s="14"/>
      <c r="BFV737" s="14"/>
      <c r="BFW737" s="14"/>
      <c r="BFX737" s="14"/>
      <c r="BFY737" s="14"/>
      <c r="BFZ737" s="14"/>
      <c r="BGA737" s="14"/>
      <c r="BGB737" s="14"/>
      <c r="BGC737" s="14"/>
      <c r="BGD737" s="14"/>
      <c r="BGE737" s="14"/>
      <c r="BGF737" s="14"/>
      <c r="BGG737" s="14"/>
      <c r="BGH737" s="14"/>
      <c r="BGI737" s="14"/>
      <c r="BGJ737" s="14"/>
      <c r="BGK737" s="14"/>
      <c r="BGL737" s="14"/>
      <c r="BGM737" s="14"/>
      <c r="BGN737" s="14"/>
      <c r="BGO737" s="14"/>
      <c r="BGP737" s="14"/>
      <c r="BGQ737" s="14"/>
      <c r="BGR737" s="14"/>
      <c r="BGS737" s="14"/>
      <c r="BGT737" s="14"/>
      <c r="BGU737" s="14"/>
      <c r="BGV737" s="14"/>
      <c r="BGW737" s="14"/>
      <c r="BGX737" s="14"/>
      <c r="BGY737" s="14"/>
      <c r="BGZ737" s="14"/>
      <c r="BHA737" s="14"/>
      <c r="BHB737" s="14"/>
      <c r="BHC737" s="14"/>
      <c r="BHD737" s="14"/>
      <c r="BHE737" s="14"/>
      <c r="BHF737" s="14"/>
      <c r="BHG737" s="14"/>
      <c r="BHH737" s="14"/>
      <c r="BHI737" s="14"/>
      <c r="BHJ737" s="14"/>
      <c r="BHK737" s="14"/>
      <c r="BHL737" s="14"/>
      <c r="BHM737" s="14"/>
      <c r="BHN737" s="14"/>
      <c r="BHO737" s="14"/>
      <c r="BHP737" s="14"/>
      <c r="BHQ737" s="14"/>
      <c r="BHR737" s="14"/>
      <c r="BHS737" s="14"/>
      <c r="BHT737" s="14"/>
      <c r="BHU737" s="14"/>
      <c r="BHV737" s="14"/>
      <c r="BHW737" s="14"/>
      <c r="BHX737" s="14"/>
      <c r="BHY737" s="14"/>
      <c r="BHZ737" s="14"/>
      <c r="BIA737" s="14"/>
      <c r="BIB737" s="14"/>
      <c r="BIC737" s="14"/>
      <c r="BID737" s="14"/>
      <c r="BIE737" s="14"/>
      <c r="BIF737" s="14"/>
      <c r="BIG737" s="14"/>
      <c r="BIH737" s="14"/>
      <c r="BII737" s="14"/>
      <c r="BIJ737" s="14"/>
      <c r="BIK737" s="14"/>
      <c r="BIL737" s="14"/>
      <c r="BIM737" s="14"/>
      <c r="BIN737" s="14"/>
      <c r="BIO737" s="14"/>
      <c r="BIP737" s="14"/>
      <c r="BIQ737" s="14"/>
      <c r="BIR737" s="14"/>
      <c r="BIS737" s="14"/>
      <c r="BIT737" s="14"/>
      <c r="BIU737" s="14"/>
      <c r="BIV737" s="14"/>
      <c r="BIW737" s="14"/>
      <c r="BIX737" s="14"/>
      <c r="BIY737" s="14"/>
      <c r="BIZ737" s="14"/>
      <c r="BJA737" s="14"/>
      <c r="BJB737" s="14"/>
      <c r="BJC737" s="14"/>
      <c r="BJD737" s="14"/>
      <c r="BJE737" s="14"/>
      <c r="BJF737" s="14"/>
      <c r="BJG737" s="14"/>
      <c r="BJH737" s="14"/>
      <c r="BJI737" s="14"/>
      <c r="BJJ737" s="14"/>
      <c r="BJK737" s="14"/>
      <c r="BJL737" s="14"/>
      <c r="BJM737" s="14"/>
      <c r="BJN737" s="14"/>
      <c r="BJO737" s="14"/>
      <c r="BJP737" s="14"/>
      <c r="BJQ737" s="14"/>
      <c r="BJR737" s="14"/>
      <c r="BJS737" s="14"/>
      <c r="BJT737" s="14"/>
      <c r="BJU737" s="14"/>
      <c r="BJV737" s="14"/>
      <c r="BJW737" s="14"/>
      <c r="BJX737" s="14"/>
      <c r="BJY737" s="14"/>
      <c r="BJZ737" s="14"/>
      <c r="BKA737" s="14"/>
      <c r="BKB737" s="14"/>
      <c r="BKC737" s="14"/>
      <c r="BKD737" s="14"/>
      <c r="BKE737" s="14"/>
      <c r="BKF737" s="14"/>
      <c r="BKG737" s="14"/>
      <c r="BKH737" s="14"/>
      <c r="BKI737" s="14"/>
      <c r="BKJ737" s="14"/>
      <c r="BKK737" s="14"/>
      <c r="BKL737" s="14"/>
      <c r="BKM737" s="14"/>
      <c r="BKN737" s="14"/>
      <c r="BKO737" s="14"/>
      <c r="BKP737" s="14"/>
      <c r="BKQ737" s="14"/>
      <c r="BKR737" s="14"/>
      <c r="BKS737" s="14"/>
      <c r="BKT737" s="14"/>
      <c r="BKU737" s="14"/>
      <c r="BKV737" s="14"/>
      <c r="BKW737" s="14"/>
      <c r="BKX737" s="14"/>
      <c r="BKY737" s="14"/>
      <c r="BKZ737" s="14"/>
      <c r="BLA737" s="14"/>
      <c r="BLB737" s="14"/>
      <c r="BLC737" s="14"/>
      <c r="BLD737" s="14"/>
      <c r="BLE737" s="14"/>
      <c r="BLF737" s="14"/>
      <c r="BLG737" s="14"/>
      <c r="BLH737" s="14"/>
      <c r="BLI737" s="14"/>
      <c r="BLJ737" s="14"/>
      <c r="BLK737" s="14"/>
      <c r="BLL737" s="14"/>
      <c r="BLM737" s="14"/>
      <c r="BLN737" s="14"/>
      <c r="BLO737" s="14"/>
      <c r="BLP737" s="14"/>
      <c r="BLQ737" s="14"/>
      <c r="BLR737" s="14"/>
      <c r="BLS737" s="14"/>
      <c r="BLT737" s="14"/>
      <c r="BLU737" s="14"/>
      <c r="BLV737" s="14"/>
      <c r="BLW737" s="14"/>
      <c r="BLX737" s="14"/>
      <c r="BLY737" s="14"/>
      <c r="BLZ737" s="14"/>
      <c r="BMA737" s="14"/>
      <c r="BMB737" s="14"/>
      <c r="BMC737" s="14"/>
      <c r="BMD737" s="14"/>
      <c r="BME737" s="14"/>
      <c r="BMF737" s="14"/>
      <c r="BMG737" s="14"/>
      <c r="BMH737" s="14"/>
      <c r="BMI737" s="14"/>
      <c r="BMJ737" s="14"/>
      <c r="BMK737" s="14"/>
      <c r="BML737" s="14"/>
      <c r="BMM737" s="14"/>
      <c r="BMN737" s="14"/>
      <c r="BMO737" s="14"/>
      <c r="BMP737" s="14"/>
      <c r="BMQ737" s="14"/>
      <c r="BMR737" s="14"/>
      <c r="BMS737" s="14"/>
      <c r="BMT737" s="14"/>
      <c r="BMU737" s="14"/>
      <c r="BMV737" s="14"/>
      <c r="BMW737" s="14"/>
      <c r="BMX737" s="14"/>
      <c r="BMY737" s="14"/>
      <c r="BMZ737" s="14"/>
      <c r="BNA737" s="14"/>
      <c r="BNB737" s="14"/>
      <c r="BNC737" s="14"/>
      <c r="BND737" s="14"/>
      <c r="BNE737" s="14"/>
      <c r="BNF737" s="14"/>
      <c r="BNG737" s="14"/>
      <c r="BNH737" s="14"/>
      <c r="BNI737" s="14"/>
      <c r="BNJ737" s="14"/>
      <c r="BNK737" s="14"/>
      <c r="BNL737" s="14"/>
      <c r="BNM737" s="14"/>
      <c r="BNN737" s="14"/>
      <c r="BNO737" s="14"/>
      <c r="BNP737" s="14"/>
      <c r="BNQ737" s="14"/>
      <c r="BNR737" s="14"/>
      <c r="BNS737" s="14"/>
      <c r="BNT737" s="14"/>
      <c r="BNU737" s="14"/>
      <c r="BNV737" s="14"/>
      <c r="BNW737" s="14"/>
      <c r="BNX737" s="14"/>
      <c r="BNY737" s="14"/>
      <c r="BNZ737" s="14"/>
      <c r="BOA737" s="14"/>
      <c r="BOB737" s="14"/>
      <c r="BOC737" s="14"/>
      <c r="BOD737" s="14"/>
      <c r="BOE737" s="14"/>
      <c r="BOF737" s="14"/>
      <c r="BOG737" s="14"/>
      <c r="BOH737" s="14"/>
      <c r="BOI737" s="14"/>
      <c r="BOJ737" s="14"/>
      <c r="BOK737" s="14"/>
      <c r="BOL737" s="14"/>
      <c r="BOM737" s="14"/>
      <c r="BON737" s="14"/>
      <c r="BOO737" s="14"/>
      <c r="BOP737" s="14"/>
      <c r="BOQ737" s="14"/>
      <c r="BOR737" s="14"/>
      <c r="BOS737" s="14"/>
      <c r="BOT737" s="14"/>
      <c r="BOU737" s="14"/>
      <c r="BOV737" s="14"/>
      <c r="BOW737" s="14"/>
      <c r="BOX737" s="14"/>
      <c r="BOY737" s="14"/>
      <c r="BOZ737" s="14"/>
      <c r="BPA737" s="14"/>
      <c r="BPB737" s="14"/>
      <c r="BPC737" s="14"/>
      <c r="BPD737" s="14"/>
      <c r="BPE737" s="14"/>
      <c r="BPF737" s="14"/>
      <c r="BPG737" s="14"/>
      <c r="BPH737" s="14"/>
      <c r="BPI737" s="14"/>
      <c r="BPJ737" s="14"/>
      <c r="BPK737" s="14"/>
      <c r="BPL737" s="14"/>
      <c r="BPM737" s="14"/>
      <c r="BPN737" s="14"/>
      <c r="BPO737" s="14"/>
      <c r="BPP737" s="14"/>
      <c r="BPQ737" s="14"/>
      <c r="BPR737" s="14"/>
      <c r="BPS737" s="14"/>
      <c r="BPT737" s="14"/>
      <c r="BPU737" s="14"/>
      <c r="BPV737" s="14"/>
      <c r="BPW737" s="14"/>
      <c r="BPX737" s="14"/>
      <c r="BPY737" s="14"/>
      <c r="BPZ737" s="14"/>
      <c r="BQA737" s="14"/>
      <c r="BQB737" s="14"/>
      <c r="BQC737" s="14"/>
      <c r="BQD737" s="14"/>
      <c r="BQE737" s="14"/>
      <c r="BQF737" s="14"/>
      <c r="BQG737" s="14"/>
      <c r="BQH737" s="14"/>
      <c r="BQI737" s="14"/>
      <c r="BQJ737" s="14"/>
      <c r="BQK737" s="14"/>
      <c r="BQL737" s="14"/>
      <c r="BQM737" s="14"/>
      <c r="BQN737" s="14"/>
      <c r="BQO737" s="14"/>
      <c r="BQP737" s="14"/>
      <c r="BQQ737" s="14"/>
      <c r="BQR737" s="14"/>
      <c r="BQS737" s="14"/>
      <c r="BQT737" s="14"/>
      <c r="BQU737" s="14"/>
      <c r="BQV737" s="14"/>
      <c r="BQW737" s="14"/>
      <c r="BQX737" s="14"/>
      <c r="BQY737" s="14"/>
      <c r="BQZ737" s="14"/>
      <c r="BRA737" s="14"/>
      <c r="BRB737" s="14"/>
      <c r="BRC737" s="14"/>
      <c r="BRD737" s="14"/>
      <c r="BRE737" s="14"/>
      <c r="BRF737" s="14"/>
      <c r="BRG737" s="14"/>
      <c r="BRH737" s="14"/>
      <c r="BRI737" s="14"/>
      <c r="BRJ737" s="14"/>
      <c r="BRK737" s="14"/>
      <c r="BRL737" s="14"/>
      <c r="BRM737" s="14"/>
      <c r="BRN737" s="14"/>
      <c r="BRO737" s="14"/>
      <c r="BRP737" s="14"/>
      <c r="BRQ737" s="14"/>
      <c r="BRR737" s="14"/>
      <c r="BRS737" s="14"/>
      <c r="BRT737" s="14"/>
      <c r="BRU737" s="14"/>
      <c r="BRV737" s="14"/>
      <c r="BRW737" s="14"/>
      <c r="BRX737" s="14"/>
      <c r="BRY737" s="14"/>
      <c r="BRZ737" s="14"/>
      <c r="BSA737" s="14"/>
      <c r="BSB737" s="14"/>
      <c r="BSC737" s="14"/>
      <c r="BSD737" s="14"/>
      <c r="BSE737" s="14"/>
      <c r="BSF737" s="14"/>
      <c r="BSG737" s="14"/>
      <c r="BSH737" s="14"/>
      <c r="BSI737" s="14"/>
      <c r="BSJ737" s="14"/>
      <c r="BSK737" s="14"/>
      <c r="BSL737" s="14"/>
      <c r="BSM737" s="14"/>
      <c r="BSN737" s="14"/>
      <c r="BSO737" s="14"/>
      <c r="BSP737" s="14"/>
      <c r="BSQ737" s="14"/>
      <c r="BSR737" s="14"/>
      <c r="BSS737" s="14"/>
      <c r="BST737" s="14"/>
      <c r="BSU737" s="14"/>
      <c r="BSV737" s="14"/>
      <c r="BSW737" s="14"/>
      <c r="BSX737" s="14"/>
      <c r="BSY737" s="14"/>
      <c r="BSZ737" s="14"/>
      <c r="BTA737" s="14"/>
      <c r="BTB737" s="14"/>
      <c r="BTC737" s="14"/>
      <c r="BTD737" s="14"/>
      <c r="BTE737" s="14"/>
      <c r="BTF737" s="14"/>
      <c r="BTG737" s="14"/>
      <c r="BTH737" s="14"/>
      <c r="BTI737" s="14"/>
      <c r="BTJ737" s="14"/>
      <c r="BTK737" s="14"/>
      <c r="BTL737" s="14"/>
      <c r="BTM737" s="14"/>
      <c r="BTN737" s="14"/>
      <c r="BTO737" s="14"/>
      <c r="BTP737" s="14"/>
      <c r="BTQ737" s="14"/>
      <c r="BTR737" s="14"/>
      <c r="BTS737" s="14"/>
      <c r="BTT737" s="14"/>
      <c r="BTU737" s="14"/>
      <c r="BTV737" s="14"/>
      <c r="BTW737" s="14"/>
      <c r="BTX737" s="14"/>
      <c r="BTY737" s="14"/>
      <c r="BTZ737" s="14"/>
      <c r="BUA737" s="14"/>
      <c r="BUB737" s="14"/>
      <c r="BUC737" s="14"/>
      <c r="BUD737" s="14"/>
      <c r="BUE737" s="14"/>
      <c r="BUF737" s="14"/>
      <c r="BUG737" s="14"/>
      <c r="BUH737" s="14"/>
      <c r="BUI737" s="14"/>
      <c r="BUJ737" s="14"/>
      <c r="BUK737" s="14"/>
      <c r="BUL737" s="14"/>
      <c r="BUM737" s="14"/>
      <c r="BUN737" s="14"/>
      <c r="BUO737" s="14"/>
      <c r="BUP737" s="14"/>
      <c r="BUQ737" s="14"/>
      <c r="BUR737" s="14"/>
      <c r="BUS737" s="14"/>
      <c r="BUT737" s="14"/>
      <c r="BUU737" s="14"/>
      <c r="BUV737" s="14"/>
      <c r="BUW737" s="14"/>
      <c r="BUX737" s="14"/>
      <c r="BUY737" s="14"/>
      <c r="BUZ737" s="14"/>
      <c r="BVA737" s="14"/>
      <c r="BVB737" s="14"/>
      <c r="BVC737" s="14"/>
      <c r="BVD737" s="14"/>
      <c r="BVE737" s="14"/>
      <c r="BVF737" s="14"/>
      <c r="BVG737" s="14"/>
      <c r="BVH737" s="14"/>
      <c r="BVI737" s="14"/>
      <c r="BVJ737" s="14"/>
      <c r="BVK737" s="14"/>
      <c r="BVL737" s="14"/>
      <c r="BVM737" s="14"/>
      <c r="BVN737" s="14"/>
      <c r="BVO737" s="14"/>
      <c r="BVP737" s="14"/>
      <c r="BVQ737" s="14"/>
      <c r="BVR737" s="14"/>
      <c r="BVS737" s="14"/>
      <c r="BVT737" s="14"/>
      <c r="BVU737" s="14"/>
      <c r="BVV737" s="14"/>
      <c r="BVW737" s="14"/>
      <c r="BVX737" s="14"/>
      <c r="BVY737" s="14"/>
      <c r="BVZ737" s="14"/>
      <c r="BWA737" s="14"/>
      <c r="BWB737" s="14"/>
      <c r="BWC737" s="14"/>
      <c r="BWD737" s="14"/>
      <c r="BWE737" s="14"/>
      <c r="BWF737" s="14"/>
      <c r="BWG737" s="14"/>
      <c r="BWH737" s="14"/>
      <c r="BWI737" s="14"/>
      <c r="BWJ737" s="14"/>
      <c r="BWK737" s="14"/>
      <c r="BWL737" s="14"/>
      <c r="BWM737" s="14"/>
      <c r="BWN737" s="14"/>
      <c r="BWO737" s="14"/>
      <c r="BWP737" s="14"/>
      <c r="BWQ737" s="14"/>
      <c r="BWR737" s="14"/>
      <c r="BWS737" s="14"/>
      <c r="BWT737" s="14"/>
      <c r="BWU737" s="14"/>
      <c r="BWV737" s="14"/>
      <c r="BWW737" s="14"/>
      <c r="BWX737" s="14"/>
      <c r="BWY737" s="14"/>
      <c r="BWZ737" s="14"/>
      <c r="BXA737" s="14"/>
      <c r="BXB737" s="14"/>
      <c r="BXC737" s="14"/>
      <c r="BXD737" s="14"/>
      <c r="BXE737" s="14"/>
      <c r="BXF737" s="14"/>
      <c r="BXG737" s="14"/>
      <c r="BXH737" s="14"/>
      <c r="BXI737" s="14"/>
      <c r="BXJ737" s="14"/>
      <c r="BXK737" s="14"/>
      <c r="BXL737" s="14"/>
      <c r="BXM737" s="14"/>
      <c r="BXN737" s="14"/>
      <c r="BXO737" s="14"/>
      <c r="BXP737" s="14"/>
      <c r="BXQ737" s="14"/>
      <c r="BXR737" s="14"/>
      <c r="BXS737" s="14"/>
      <c r="BXT737" s="14"/>
      <c r="BXU737" s="14"/>
      <c r="BXV737" s="14"/>
      <c r="BXW737" s="14"/>
      <c r="BXX737" s="14"/>
      <c r="BXY737" s="14"/>
      <c r="BXZ737" s="14"/>
      <c r="BYA737" s="14"/>
      <c r="BYB737" s="14"/>
      <c r="BYC737" s="14"/>
      <c r="BYD737" s="14"/>
      <c r="BYE737" s="14"/>
      <c r="BYF737" s="14"/>
      <c r="BYG737" s="14"/>
      <c r="BYH737" s="14"/>
      <c r="BYI737" s="14"/>
      <c r="BYJ737" s="14"/>
      <c r="BYK737" s="14"/>
      <c r="BYL737" s="14"/>
      <c r="BYM737" s="14"/>
      <c r="BYN737" s="14"/>
      <c r="BYO737" s="14"/>
      <c r="BYP737" s="14"/>
      <c r="BYQ737" s="14"/>
      <c r="BYR737" s="14"/>
      <c r="BYS737" s="14"/>
      <c r="BYT737" s="14"/>
      <c r="BYU737" s="14"/>
      <c r="BYV737" s="14"/>
      <c r="BYW737" s="14"/>
      <c r="BYX737" s="14"/>
      <c r="BYY737" s="14"/>
      <c r="BYZ737" s="14"/>
      <c r="BZA737" s="14"/>
      <c r="BZB737" s="14"/>
      <c r="BZC737" s="14"/>
      <c r="BZD737" s="14"/>
      <c r="BZE737" s="14"/>
      <c r="BZF737" s="14"/>
      <c r="BZG737" s="14"/>
      <c r="BZH737" s="14"/>
      <c r="BZI737" s="14"/>
      <c r="BZJ737" s="14"/>
      <c r="BZK737" s="14"/>
      <c r="BZL737" s="14"/>
      <c r="BZM737" s="14"/>
      <c r="BZN737" s="14"/>
      <c r="BZO737" s="14"/>
      <c r="BZP737" s="14"/>
      <c r="BZQ737" s="14"/>
      <c r="BZR737" s="14"/>
      <c r="BZS737" s="14"/>
      <c r="BZT737" s="14"/>
      <c r="BZU737" s="14"/>
      <c r="BZV737" s="14"/>
      <c r="BZW737" s="14"/>
      <c r="BZX737" s="14"/>
      <c r="BZY737" s="14"/>
      <c r="BZZ737" s="14"/>
      <c r="CAA737" s="14"/>
      <c r="CAB737" s="14"/>
      <c r="CAC737" s="14"/>
      <c r="CAD737" s="14"/>
      <c r="CAE737" s="14"/>
      <c r="CAF737" s="14"/>
      <c r="CAG737" s="14"/>
      <c r="CAH737" s="14"/>
      <c r="CAI737" s="14"/>
      <c r="CAJ737" s="14"/>
      <c r="CAK737" s="14"/>
      <c r="CAL737" s="14"/>
      <c r="CAM737" s="14"/>
      <c r="CAN737" s="14"/>
      <c r="CAO737" s="14"/>
      <c r="CAP737" s="14"/>
      <c r="CAQ737" s="14"/>
      <c r="CAR737" s="14"/>
      <c r="CAS737" s="14"/>
      <c r="CAT737" s="14"/>
      <c r="CAU737" s="14"/>
      <c r="CAV737" s="14"/>
      <c r="CAW737" s="14"/>
      <c r="CAX737" s="14"/>
      <c r="CAY737" s="14"/>
      <c r="CAZ737" s="14"/>
      <c r="CBA737" s="14"/>
      <c r="CBB737" s="14"/>
      <c r="CBC737" s="14"/>
      <c r="CBD737" s="14"/>
      <c r="CBE737" s="14"/>
      <c r="CBF737" s="14"/>
      <c r="CBG737" s="14"/>
      <c r="CBH737" s="14"/>
      <c r="CBI737" s="14"/>
      <c r="CBJ737" s="14"/>
      <c r="CBK737" s="14"/>
      <c r="CBL737" s="14"/>
      <c r="CBM737" s="14"/>
      <c r="CBN737" s="14"/>
      <c r="CBO737" s="14"/>
      <c r="CBP737" s="14"/>
      <c r="CBQ737" s="14"/>
      <c r="CBR737" s="14"/>
      <c r="CBS737" s="14"/>
      <c r="CBT737" s="14"/>
      <c r="CBU737" s="14"/>
      <c r="CBV737" s="14"/>
      <c r="CBW737" s="14"/>
      <c r="CBX737" s="14"/>
      <c r="CBY737" s="14"/>
      <c r="CBZ737" s="14"/>
      <c r="CCA737" s="14"/>
      <c r="CCB737" s="14"/>
      <c r="CCC737" s="14"/>
      <c r="CCD737" s="14"/>
      <c r="CCE737" s="14"/>
      <c r="CCF737" s="14"/>
      <c r="CCG737" s="14"/>
      <c r="CCH737" s="14"/>
      <c r="CCI737" s="14"/>
      <c r="CCJ737" s="14"/>
      <c r="CCK737" s="14"/>
      <c r="CCL737" s="14"/>
      <c r="CCM737" s="14"/>
      <c r="CCN737" s="14"/>
      <c r="CCO737" s="14"/>
      <c r="CCP737" s="14"/>
      <c r="CCQ737" s="14"/>
      <c r="CCR737" s="14"/>
      <c r="CCS737" s="14"/>
      <c r="CCT737" s="14"/>
      <c r="CCU737" s="14"/>
      <c r="CCV737" s="14"/>
      <c r="CCW737" s="14"/>
      <c r="CCX737" s="14"/>
      <c r="CCY737" s="14"/>
      <c r="CCZ737" s="14"/>
      <c r="CDA737" s="14"/>
      <c r="CDB737" s="14"/>
      <c r="CDC737" s="14"/>
      <c r="CDD737" s="14"/>
      <c r="CDE737" s="14"/>
      <c r="CDF737" s="14"/>
      <c r="CDG737" s="14"/>
      <c r="CDH737" s="14"/>
      <c r="CDI737" s="14"/>
      <c r="CDJ737" s="14"/>
      <c r="CDK737" s="14"/>
      <c r="CDL737" s="14"/>
      <c r="CDM737" s="14"/>
      <c r="CDN737" s="14"/>
      <c r="CDO737" s="14"/>
      <c r="CDP737" s="14"/>
      <c r="CDQ737" s="14"/>
      <c r="CDR737" s="14"/>
      <c r="CDS737" s="14"/>
      <c r="CDT737" s="14"/>
      <c r="CDU737" s="14"/>
      <c r="CDV737" s="14"/>
      <c r="CDW737" s="14"/>
      <c r="CDX737" s="14"/>
      <c r="CDY737" s="14"/>
      <c r="CDZ737" s="14"/>
      <c r="CEA737" s="14"/>
      <c r="CEB737" s="14"/>
      <c r="CEC737" s="14"/>
      <c r="CED737" s="14"/>
      <c r="CEE737" s="14"/>
      <c r="CEF737" s="14"/>
      <c r="CEG737" s="14"/>
      <c r="CEH737" s="14"/>
      <c r="CEI737" s="14"/>
      <c r="CEJ737" s="14"/>
      <c r="CEK737" s="14"/>
      <c r="CEL737" s="14"/>
      <c r="CEM737" s="14"/>
      <c r="CEN737" s="14"/>
      <c r="CEO737" s="14"/>
      <c r="CEP737" s="14"/>
      <c r="CEQ737" s="14"/>
      <c r="CER737" s="14"/>
      <c r="CES737" s="14"/>
      <c r="CET737" s="14"/>
      <c r="CEU737" s="14"/>
      <c r="CEV737" s="14"/>
      <c r="CEW737" s="14"/>
      <c r="CEX737" s="14"/>
      <c r="CEY737" s="14"/>
      <c r="CEZ737" s="14"/>
      <c r="CFA737" s="14"/>
      <c r="CFB737" s="14"/>
      <c r="CFC737" s="14"/>
      <c r="CFD737" s="14"/>
      <c r="CFE737" s="14"/>
      <c r="CFF737" s="14"/>
      <c r="CFG737" s="14"/>
      <c r="CFH737" s="14"/>
      <c r="CFI737" s="14"/>
      <c r="CFJ737" s="14"/>
      <c r="CFK737" s="14"/>
      <c r="CFL737" s="14"/>
      <c r="CFM737" s="14"/>
      <c r="CFN737" s="14"/>
      <c r="CFO737" s="14"/>
      <c r="CFP737" s="14"/>
      <c r="CFQ737" s="14"/>
      <c r="CFR737" s="14"/>
      <c r="CFS737" s="14"/>
      <c r="CFT737" s="14"/>
      <c r="CFU737" s="14"/>
      <c r="CFV737" s="14"/>
      <c r="CFW737" s="14"/>
      <c r="CFX737" s="14"/>
      <c r="CFY737" s="14"/>
      <c r="CFZ737" s="14"/>
      <c r="CGA737" s="14"/>
      <c r="CGB737" s="14"/>
      <c r="CGC737" s="14"/>
      <c r="CGD737" s="14"/>
      <c r="CGE737" s="14"/>
      <c r="CGF737" s="14"/>
      <c r="CGG737" s="14"/>
      <c r="CGH737" s="14"/>
      <c r="CGI737" s="14"/>
      <c r="CGJ737" s="14"/>
      <c r="CGK737" s="14"/>
      <c r="CGL737" s="14"/>
      <c r="CGM737" s="14"/>
      <c r="CGN737" s="14"/>
      <c r="CGO737" s="14"/>
      <c r="CGP737" s="14"/>
      <c r="CGQ737" s="14"/>
      <c r="CGR737" s="14"/>
      <c r="CGS737" s="14"/>
      <c r="CGT737" s="14"/>
      <c r="CGU737" s="14"/>
      <c r="CGV737" s="14"/>
      <c r="CGW737" s="14"/>
      <c r="CGX737" s="14"/>
      <c r="CGY737" s="14"/>
      <c r="CGZ737" s="14"/>
      <c r="CHA737" s="14"/>
      <c r="CHB737" s="14"/>
      <c r="CHC737" s="14"/>
      <c r="CHD737" s="14"/>
      <c r="CHE737" s="14"/>
      <c r="CHF737" s="14"/>
      <c r="CHG737" s="14"/>
      <c r="CHH737" s="14"/>
      <c r="CHI737" s="14"/>
      <c r="CHJ737" s="14"/>
      <c r="CHK737" s="14"/>
      <c r="CHL737" s="14"/>
      <c r="CHM737" s="14"/>
      <c r="CHN737" s="14"/>
      <c r="CHO737" s="14"/>
      <c r="CHP737" s="14"/>
      <c r="CHQ737" s="14"/>
      <c r="CHR737" s="14"/>
      <c r="CHS737" s="14"/>
      <c r="CHT737" s="14"/>
      <c r="CHU737" s="14"/>
      <c r="CHV737" s="14"/>
      <c r="CHW737" s="14"/>
      <c r="CHX737" s="14"/>
      <c r="CHY737" s="14"/>
      <c r="CHZ737" s="14"/>
      <c r="CIA737" s="14"/>
      <c r="CIB737" s="14"/>
      <c r="CIC737" s="14"/>
      <c r="CID737" s="14"/>
      <c r="CIE737" s="14"/>
      <c r="CIF737" s="14"/>
      <c r="CIG737" s="14"/>
      <c r="CIH737" s="14"/>
      <c r="CII737" s="14"/>
      <c r="CIJ737" s="14"/>
      <c r="CIK737" s="14"/>
      <c r="CIL737" s="14"/>
      <c r="CIM737" s="14"/>
      <c r="CIN737" s="14"/>
      <c r="CIO737" s="14"/>
      <c r="CIP737" s="14"/>
      <c r="CIQ737" s="14"/>
      <c r="CIR737" s="14"/>
      <c r="CIS737" s="14"/>
      <c r="CIT737" s="14"/>
      <c r="CIU737" s="14"/>
      <c r="CIV737" s="14"/>
      <c r="CIW737" s="14"/>
      <c r="CIX737" s="14"/>
      <c r="CIY737" s="14"/>
      <c r="CIZ737" s="14"/>
      <c r="CJA737" s="14"/>
      <c r="CJB737" s="14"/>
      <c r="CJC737" s="14"/>
      <c r="CJD737" s="14"/>
      <c r="CJE737" s="14"/>
      <c r="CJF737" s="14"/>
      <c r="CJG737" s="14"/>
      <c r="CJH737" s="14"/>
      <c r="CJI737" s="14"/>
      <c r="CJJ737" s="14"/>
      <c r="CJK737" s="14"/>
      <c r="CJL737" s="14"/>
      <c r="CJM737" s="14"/>
      <c r="CJN737" s="14"/>
      <c r="CJO737" s="14"/>
      <c r="CJP737" s="14"/>
      <c r="CJQ737" s="14"/>
      <c r="CJR737" s="14"/>
      <c r="CJS737" s="14"/>
      <c r="CJT737" s="14"/>
      <c r="CJU737" s="14"/>
      <c r="CJV737" s="14"/>
      <c r="CJW737" s="14"/>
      <c r="CJX737" s="14"/>
      <c r="CJY737" s="14"/>
      <c r="CJZ737" s="14"/>
      <c r="CKA737" s="14"/>
      <c r="CKB737" s="14"/>
      <c r="CKC737" s="14"/>
      <c r="CKD737" s="14"/>
      <c r="CKE737" s="14"/>
      <c r="CKF737" s="14"/>
      <c r="CKG737" s="14"/>
      <c r="CKH737" s="14"/>
      <c r="CKI737" s="14"/>
      <c r="CKJ737" s="14"/>
      <c r="CKK737" s="14"/>
      <c r="CKL737" s="14"/>
      <c r="CKM737" s="14"/>
      <c r="CKN737" s="14"/>
      <c r="CKO737" s="14"/>
      <c r="CKP737" s="14"/>
      <c r="CKQ737" s="14"/>
      <c r="CKR737" s="14"/>
      <c r="CKS737" s="14"/>
      <c r="CKT737" s="14"/>
      <c r="CKU737" s="14"/>
      <c r="CKV737" s="14"/>
      <c r="CKW737" s="14"/>
      <c r="CKX737" s="14"/>
      <c r="CKY737" s="14"/>
      <c r="CKZ737" s="14"/>
      <c r="CLA737" s="14"/>
      <c r="CLB737" s="14"/>
      <c r="CLC737" s="14"/>
      <c r="CLD737" s="14"/>
      <c r="CLE737" s="14"/>
      <c r="CLF737" s="14"/>
      <c r="CLG737" s="14"/>
      <c r="CLH737" s="14"/>
      <c r="CLI737" s="14"/>
      <c r="CLJ737" s="14"/>
      <c r="CLK737" s="14"/>
      <c r="CLL737" s="14"/>
      <c r="CLM737" s="14"/>
      <c r="CLN737" s="14"/>
      <c r="CLO737" s="14"/>
      <c r="CLP737" s="14"/>
      <c r="CLQ737" s="14"/>
      <c r="CLR737" s="14"/>
      <c r="CLS737" s="14"/>
      <c r="CLT737" s="14"/>
      <c r="CLU737" s="14"/>
      <c r="CLV737" s="14"/>
      <c r="CLW737" s="14"/>
      <c r="CLX737" s="14"/>
      <c r="CLY737" s="14"/>
      <c r="CLZ737" s="14"/>
      <c r="CMA737" s="14"/>
      <c r="CMB737" s="14"/>
      <c r="CMC737" s="14"/>
      <c r="CMD737" s="14"/>
      <c r="CME737" s="14"/>
      <c r="CMF737" s="14"/>
      <c r="CMG737" s="14"/>
      <c r="CMH737" s="14"/>
      <c r="CMI737" s="14"/>
      <c r="CMJ737" s="14"/>
      <c r="CMK737" s="14"/>
      <c r="CML737" s="14"/>
      <c r="CMM737" s="14"/>
      <c r="CMN737" s="14"/>
      <c r="CMO737" s="14"/>
      <c r="CMP737" s="14"/>
      <c r="CMQ737" s="14"/>
      <c r="CMR737" s="14"/>
      <c r="CMS737" s="14"/>
      <c r="CMT737" s="14"/>
      <c r="CMU737" s="14"/>
      <c r="CMV737" s="14"/>
      <c r="CMW737" s="14"/>
      <c r="CMX737" s="14"/>
      <c r="CMY737" s="14"/>
      <c r="CMZ737" s="14"/>
      <c r="CNA737" s="14"/>
      <c r="CNB737" s="14"/>
      <c r="CNC737" s="14"/>
      <c r="CND737" s="14"/>
      <c r="CNE737" s="14"/>
      <c r="CNF737" s="14"/>
      <c r="CNG737" s="14"/>
      <c r="CNH737" s="14"/>
      <c r="CNI737" s="14"/>
      <c r="CNJ737" s="14"/>
      <c r="CNK737" s="14"/>
      <c r="CNL737" s="14"/>
      <c r="CNM737" s="14"/>
      <c r="CNN737" s="14"/>
      <c r="CNO737" s="14"/>
      <c r="CNP737" s="14"/>
      <c r="CNQ737" s="14"/>
      <c r="CNR737" s="14"/>
      <c r="CNS737" s="14"/>
      <c r="CNT737" s="14"/>
      <c r="CNU737" s="14"/>
      <c r="CNV737" s="14"/>
      <c r="CNW737" s="14"/>
      <c r="CNX737" s="14"/>
      <c r="CNY737" s="14"/>
      <c r="CNZ737" s="14"/>
      <c r="COA737" s="14"/>
      <c r="COB737" s="14"/>
      <c r="COC737" s="14"/>
      <c r="COD737" s="14"/>
      <c r="COE737" s="14"/>
      <c r="COF737" s="14"/>
      <c r="COG737" s="14"/>
      <c r="COH737" s="14"/>
      <c r="COI737" s="14"/>
      <c r="COJ737" s="14"/>
      <c r="COK737" s="14"/>
      <c r="COL737" s="14"/>
      <c r="COM737" s="14"/>
      <c r="CON737" s="14"/>
      <c r="COO737" s="14"/>
      <c r="COP737" s="14"/>
      <c r="COQ737" s="14"/>
      <c r="COR737" s="14"/>
      <c r="COS737" s="14"/>
      <c r="COT737" s="14"/>
      <c r="COU737" s="14"/>
      <c r="COV737" s="14"/>
      <c r="COW737" s="14"/>
      <c r="COX737" s="14"/>
      <c r="COY737" s="14"/>
      <c r="COZ737" s="14"/>
      <c r="CPA737" s="14"/>
      <c r="CPB737" s="14"/>
      <c r="CPC737" s="14"/>
      <c r="CPD737" s="14"/>
      <c r="CPE737" s="14"/>
      <c r="CPF737" s="14"/>
      <c r="CPG737" s="14"/>
      <c r="CPH737" s="14"/>
      <c r="CPI737" s="14"/>
      <c r="CPJ737" s="14"/>
      <c r="CPK737" s="14"/>
      <c r="CPL737" s="14"/>
      <c r="CPM737" s="14"/>
      <c r="CPN737" s="14"/>
      <c r="CPO737" s="14"/>
      <c r="CPP737" s="14"/>
      <c r="CPQ737" s="14"/>
      <c r="CPR737" s="14"/>
      <c r="CPS737" s="14"/>
      <c r="CPT737" s="14"/>
      <c r="CPU737" s="14"/>
      <c r="CPV737" s="14"/>
      <c r="CPW737" s="14"/>
      <c r="CPX737" s="14"/>
      <c r="CPY737" s="14"/>
      <c r="CPZ737" s="14"/>
      <c r="CQA737" s="14"/>
      <c r="CQB737" s="14"/>
      <c r="CQC737" s="14"/>
      <c r="CQD737" s="14"/>
      <c r="CQE737" s="14"/>
      <c r="CQF737" s="14"/>
      <c r="CQG737" s="14"/>
      <c r="CQH737" s="14"/>
      <c r="CQI737" s="14"/>
      <c r="CQJ737" s="14"/>
      <c r="CQK737" s="14"/>
      <c r="CQL737" s="14"/>
      <c r="CQM737" s="14"/>
      <c r="CQN737" s="14"/>
      <c r="CQO737" s="14"/>
      <c r="CQP737" s="14"/>
      <c r="CQQ737" s="14"/>
      <c r="CQR737" s="14"/>
      <c r="CQS737" s="14"/>
      <c r="CQT737" s="14"/>
      <c r="CQU737" s="14"/>
      <c r="CQV737" s="14"/>
      <c r="CQW737" s="14"/>
      <c r="CQX737" s="14"/>
      <c r="CQY737" s="14"/>
      <c r="CQZ737" s="14"/>
      <c r="CRA737" s="14"/>
      <c r="CRB737" s="14"/>
      <c r="CRC737" s="14"/>
      <c r="CRD737" s="14"/>
      <c r="CRE737" s="14"/>
      <c r="CRF737" s="14"/>
      <c r="CRG737" s="14"/>
      <c r="CRH737" s="14"/>
      <c r="CRI737" s="14"/>
      <c r="CRJ737" s="14"/>
      <c r="CRK737" s="14"/>
      <c r="CRL737" s="14"/>
      <c r="CRM737" s="14"/>
      <c r="CRN737" s="14"/>
      <c r="CRO737" s="14"/>
      <c r="CRP737" s="14"/>
      <c r="CRQ737" s="14"/>
      <c r="CRR737" s="14"/>
      <c r="CRS737" s="14"/>
      <c r="CRT737" s="14"/>
      <c r="CRU737" s="14"/>
      <c r="CRV737" s="14"/>
      <c r="CRW737" s="14"/>
      <c r="CRX737" s="14"/>
      <c r="CRY737" s="14"/>
      <c r="CRZ737" s="14"/>
      <c r="CSA737" s="14"/>
      <c r="CSB737" s="14"/>
      <c r="CSC737" s="14"/>
      <c r="CSD737" s="14"/>
      <c r="CSE737" s="14"/>
      <c r="CSF737" s="14"/>
      <c r="CSG737" s="14"/>
      <c r="CSH737" s="14"/>
      <c r="CSI737" s="14"/>
      <c r="CSJ737" s="14"/>
      <c r="CSK737" s="14"/>
      <c r="CSL737" s="14"/>
      <c r="CSM737" s="14"/>
      <c r="CSN737" s="14"/>
      <c r="CSO737" s="14"/>
      <c r="CSP737" s="14"/>
      <c r="CSQ737" s="14"/>
      <c r="CSR737" s="14"/>
      <c r="CSS737" s="14"/>
      <c r="CST737" s="14"/>
      <c r="CSU737" s="14"/>
      <c r="CSV737" s="14"/>
      <c r="CSW737" s="14"/>
      <c r="CSX737" s="14"/>
      <c r="CSY737" s="14"/>
      <c r="CSZ737" s="14"/>
      <c r="CTA737" s="14"/>
      <c r="CTB737" s="14"/>
      <c r="CTC737" s="14"/>
      <c r="CTD737" s="14"/>
      <c r="CTE737" s="14"/>
      <c r="CTF737" s="14"/>
      <c r="CTG737" s="14"/>
      <c r="CTH737" s="14"/>
      <c r="CTI737" s="14"/>
      <c r="CTJ737" s="14"/>
      <c r="CTK737" s="14"/>
      <c r="CTL737" s="14"/>
      <c r="CTM737" s="14"/>
      <c r="CTN737" s="14"/>
      <c r="CTO737" s="14"/>
      <c r="CTP737" s="14"/>
      <c r="CTQ737" s="14"/>
      <c r="CTR737" s="14"/>
      <c r="CTS737" s="14"/>
      <c r="CTT737" s="14"/>
      <c r="CTU737" s="14"/>
      <c r="CTV737" s="14"/>
      <c r="CTW737" s="14"/>
      <c r="CTX737" s="14"/>
      <c r="CTY737" s="14"/>
      <c r="CTZ737" s="14"/>
      <c r="CUA737" s="14"/>
      <c r="CUB737" s="14"/>
      <c r="CUC737" s="14"/>
      <c r="CUD737" s="14"/>
      <c r="CUE737" s="14"/>
      <c r="CUF737" s="14"/>
      <c r="CUG737" s="14"/>
      <c r="CUH737" s="14"/>
      <c r="CUI737" s="14"/>
      <c r="CUJ737" s="14"/>
      <c r="CUK737" s="14"/>
      <c r="CUL737" s="14"/>
      <c r="CUM737" s="14"/>
      <c r="CUN737" s="14"/>
      <c r="CUO737" s="14"/>
      <c r="CUP737" s="14"/>
      <c r="CUQ737" s="14"/>
      <c r="CUR737" s="14"/>
      <c r="CUS737" s="14"/>
      <c r="CUT737" s="14"/>
      <c r="CUU737" s="14"/>
      <c r="CUV737" s="14"/>
      <c r="CUW737" s="14"/>
      <c r="CUX737" s="14"/>
      <c r="CUY737" s="14"/>
      <c r="CUZ737" s="14"/>
      <c r="CVA737" s="14"/>
      <c r="CVB737" s="14"/>
      <c r="CVC737" s="14"/>
      <c r="CVD737" s="14"/>
      <c r="CVE737" s="14"/>
      <c r="CVF737" s="14"/>
      <c r="CVG737" s="14"/>
      <c r="CVH737" s="14"/>
      <c r="CVI737" s="14"/>
      <c r="CVJ737" s="14"/>
      <c r="CVK737" s="14"/>
      <c r="CVL737" s="14"/>
      <c r="CVM737" s="14"/>
      <c r="CVN737" s="14"/>
      <c r="CVO737" s="14"/>
      <c r="CVP737" s="14"/>
      <c r="CVQ737" s="14"/>
      <c r="CVR737" s="14"/>
      <c r="CVS737" s="14"/>
      <c r="CVT737" s="14"/>
      <c r="CVU737" s="14"/>
      <c r="CVV737" s="14"/>
      <c r="CVW737" s="14"/>
      <c r="CVX737" s="14"/>
      <c r="CVY737" s="14"/>
      <c r="CVZ737" s="14"/>
      <c r="CWA737" s="14"/>
      <c r="CWB737" s="14"/>
      <c r="CWC737" s="14"/>
      <c r="CWD737" s="14"/>
      <c r="CWE737" s="14"/>
      <c r="CWF737" s="14"/>
      <c r="CWG737" s="14"/>
      <c r="CWH737" s="14"/>
      <c r="CWI737" s="14"/>
      <c r="CWJ737" s="14"/>
      <c r="CWK737" s="14"/>
      <c r="CWL737" s="14"/>
      <c r="CWM737" s="14"/>
      <c r="CWN737" s="14"/>
      <c r="CWO737" s="14"/>
      <c r="CWP737" s="14"/>
      <c r="CWQ737" s="14"/>
      <c r="CWR737" s="14"/>
      <c r="CWS737" s="14"/>
      <c r="CWT737" s="14"/>
      <c r="CWU737" s="14"/>
      <c r="CWV737" s="14"/>
      <c r="CWW737" s="14"/>
      <c r="CWX737" s="14"/>
      <c r="CWY737" s="14"/>
      <c r="CWZ737" s="14"/>
      <c r="CXA737" s="14"/>
      <c r="CXB737" s="14"/>
      <c r="CXC737" s="14"/>
      <c r="CXD737" s="14"/>
      <c r="CXE737" s="14"/>
      <c r="CXF737" s="14"/>
      <c r="CXG737" s="14"/>
      <c r="CXH737" s="14"/>
      <c r="CXI737" s="14"/>
      <c r="CXJ737" s="14"/>
      <c r="CXK737" s="14"/>
      <c r="CXL737" s="14"/>
      <c r="CXM737" s="14"/>
      <c r="CXN737" s="14"/>
      <c r="CXO737" s="14"/>
      <c r="CXP737" s="14"/>
      <c r="CXQ737" s="14"/>
      <c r="CXR737" s="14"/>
      <c r="CXS737" s="14"/>
      <c r="CXT737" s="14"/>
      <c r="CXU737" s="14"/>
      <c r="CXV737" s="14"/>
      <c r="CXW737" s="14"/>
      <c r="CXX737" s="14"/>
      <c r="CXY737" s="14"/>
      <c r="CXZ737" s="14"/>
      <c r="CYA737" s="14"/>
      <c r="CYB737" s="14"/>
      <c r="CYC737" s="14"/>
      <c r="CYD737" s="14"/>
      <c r="CYE737" s="14"/>
      <c r="CYF737" s="14"/>
      <c r="CYG737" s="14"/>
      <c r="CYH737" s="14"/>
      <c r="CYI737" s="14"/>
      <c r="CYJ737" s="14"/>
      <c r="CYK737" s="14"/>
      <c r="CYL737" s="14"/>
      <c r="CYM737" s="14"/>
      <c r="CYN737" s="14"/>
      <c r="CYO737" s="14"/>
      <c r="CYP737" s="14"/>
      <c r="CYQ737" s="14"/>
      <c r="CYR737" s="14"/>
      <c r="CYS737" s="14"/>
      <c r="CYT737" s="14"/>
      <c r="CYU737" s="14"/>
      <c r="CYV737" s="14"/>
      <c r="CYW737" s="14"/>
      <c r="CYX737" s="14"/>
      <c r="CYY737" s="14"/>
      <c r="CYZ737" s="14"/>
      <c r="CZA737" s="14"/>
      <c r="CZB737" s="14"/>
      <c r="CZC737" s="14"/>
      <c r="CZD737" s="14"/>
      <c r="CZE737" s="14"/>
      <c r="CZF737" s="14"/>
      <c r="CZG737" s="14"/>
      <c r="CZH737" s="14"/>
      <c r="CZI737" s="14"/>
      <c r="CZJ737" s="14"/>
      <c r="CZK737" s="14"/>
      <c r="CZL737" s="14"/>
      <c r="CZM737" s="14"/>
      <c r="CZN737" s="14"/>
      <c r="CZO737" s="14"/>
      <c r="CZP737" s="14"/>
      <c r="CZQ737" s="14"/>
      <c r="CZR737" s="14"/>
      <c r="CZS737" s="14"/>
      <c r="CZT737" s="14"/>
      <c r="CZU737" s="14"/>
      <c r="CZV737" s="14"/>
      <c r="CZW737" s="14"/>
      <c r="CZX737" s="14"/>
      <c r="CZY737" s="14"/>
      <c r="CZZ737" s="14"/>
      <c r="DAA737" s="14"/>
      <c r="DAB737" s="14"/>
      <c r="DAC737" s="14"/>
      <c r="DAD737" s="14"/>
      <c r="DAE737" s="14"/>
      <c r="DAF737" s="14"/>
      <c r="DAG737" s="14"/>
      <c r="DAH737" s="14"/>
      <c r="DAI737" s="14"/>
      <c r="DAJ737" s="14"/>
      <c r="DAK737" s="14"/>
      <c r="DAL737" s="14"/>
      <c r="DAM737" s="14"/>
      <c r="DAN737" s="14"/>
      <c r="DAO737" s="14"/>
      <c r="DAP737" s="14"/>
      <c r="DAQ737" s="14"/>
      <c r="DAR737" s="14"/>
      <c r="DAS737" s="14"/>
      <c r="DAT737" s="14"/>
      <c r="DAU737" s="14"/>
      <c r="DAV737" s="14"/>
      <c r="DAW737" s="14"/>
      <c r="DAX737" s="14"/>
      <c r="DAY737" s="14"/>
      <c r="DAZ737" s="14"/>
      <c r="DBA737" s="14"/>
      <c r="DBB737" s="14"/>
      <c r="DBC737" s="14"/>
      <c r="DBD737" s="14"/>
      <c r="DBE737" s="14"/>
      <c r="DBF737" s="14"/>
      <c r="DBG737" s="14"/>
      <c r="DBH737" s="14"/>
      <c r="DBI737" s="14"/>
      <c r="DBJ737" s="14"/>
      <c r="DBK737" s="14"/>
      <c r="DBL737" s="14"/>
      <c r="DBM737" s="14"/>
      <c r="DBN737" s="14"/>
      <c r="DBO737" s="14"/>
      <c r="DBP737" s="14"/>
      <c r="DBQ737" s="14"/>
      <c r="DBR737" s="14"/>
      <c r="DBS737" s="14"/>
      <c r="DBT737" s="14"/>
      <c r="DBU737" s="14"/>
      <c r="DBV737" s="14"/>
      <c r="DBW737" s="14"/>
      <c r="DBX737" s="14"/>
      <c r="DBY737" s="14"/>
      <c r="DBZ737" s="14"/>
      <c r="DCA737" s="14"/>
      <c r="DCB737" s="14"/>
      <c r="DCC737" s="14"/>
      <c r="DCD737" s="14"/>
      <c r="DCE737" s="14"/>
      <c r="DCF737" s="14"/>
      <c r="DCG737" s="14"/>
      <c r="DCH737" s="14"/>
      <c r="DCI737" s="14"/>
      <c r="DCJ737" s="14"/>
      <c r="DCK737" s="14"/>
      <c r="DCL737" s="14"/>
      <c r="DCM737" s="14"/>
      <c r="DCN737" s="14"/>
      <c r="DCO737" s="14"/>
      <c r="DCP737" s="14"/>
      <c r="DCQ737" s="14"/>
      <c r="DCR737" s="14"/>
      <c r="DCS737" s="14"/>
      <c r="DCT737" s="14"/>
      <c r="DCU737" s="14"/>
      <c r="DCV737" s="14"/>
      <c r="DCW737" s="14"/>
      <c r="DCX737" s="14"/>
      <c r="DCY737" s="14"/>
      <c r="DCZ737" s="14"/>
      <c r="DDA737" s="14"/>
      <c r="DDB737" s="14"/>
      <c r="DDC737" s="14"/>
      <c r="DDD737" s="14"/>
      <c r="DDE737" s="14"/>
      <c r="DDF737" s="14"/>
      <c r="DDG737" s="14"/>
      <c r="DDH737" s="14"/>
      <c r="DDI737" s="14"/>
      <c r="DDJ737" s="14"/>
      <c r="DDK737" s="14"/>
      <c r="DDL737" s="14"/>
      <c r="DDM737" s="14"/>
      <c r="DDN737" s="14"/>
      <c r="DDO737" s="14"/>
      <c r="DDP737" s="14"/>
      <c r="DDQ737" s="14"/>
      <c r="DDR737" s="14"/>
      <c r="DDS737" s="14"/>
      <c r="DDT737" s="14"/>
      <c r="DDU737" s="14"/>
      <c r="DDV737" s="14"/>
      <c r="DDW737" s="14"/>
      <c r="DDX737" s="14"/>
      <c r="DDY737" s="14"/>
      <c r="DDZ737" s="14"/>
      <c r="DEA737" s="14"/>
      <c r="DEB737" s="14"/>
      <c r="DEC737" s="14"/>
      <c r="DED737" s="14"/>
      <c r="DEE737" s="14"/>
      <c r="DEF737" s="14"/>
      <c r="DEG737" s="14"/>
      <c r="DEH737" s="14"/>
      <c r="DEI737" s="14"/>
      <c r="DEJ737" s="14"/>
      <c r="DEK737" s="14"/>
      <c r="DEL737" s="14"/>
      <c r="DEM737" s="14"/>
      <c r="DEN737" s="14"/>
      <c r="DEO737" s="14"/>
      <c r="DEP737" s="14"/>
      <c r="DEQ737" s="14"/>
      <c r="DER737" s="14"/>
      <c r="DES737" s="14"/>
      <c r="DET737" s="14"/>
      <c r="DEU737" s="14"/>
      <c r="DEV737" s="14"/>
      <c r="DEW737" s="14"/>
      <c r="DEX737" s="14"/>
      <c r="DEY737" s="14"/>
      <c r="DEZ737" s="14"/>
      <c r="DFA737" s="14"/>
      <c r="DFB737" s="14"/>
      <c r="DFC737" s="14"/>
      <c r="DFD737" s="14"/>
      <c r="DFE737" s="14"/>
      <c r="DFF737" s="14"/>
      <c r="DFG737" s="14"/>
      <c r="DFH737" s="14"/>
      <c r="DFI737" s="14"/>
      <c r="DFJ737" s="14"/>
      <c r="DFK737" s="14"/>
      <c r="DFL737" s="14"/>
      <c r="DFM737" s="14"/>
      <c r="DFN737" s="14"/>
      <c r="DFO737" s="14"/>
      <c r="DFP737" s="14"/>
      <c r="DFQ737" s="14"/>
      <c r="DFR737" s="14"/>
      <c r="DFS737" s="14"/>
      <c r="DFT737" s="14"/>
      <c r="DFU737" s="14"/>
      <c r="DFV737" s="14"/>
      <c r="DFW737" s="14"/>
      <c r="DFX737" s="14"/>
      <c r="DFY737" s="14"/>
      <c r="DFZ737" s="14"/>
      <c r="DGA737" s="14"/>
      <c r="DGB737" s="14"/>
      <c r="DGC737" s="14"/>
      <c r="DGD737" s="14"/>
      <c r="DGE737" s="14"/>
      <c r="DGF737" s="14"/>
      <c r="DGG737" s="14"/>
      <c r="DGH737" s="14"/>
      <c r="DGI737" s="14"/>
      <c r="DGJ737" s="14"/>
      <c r="DGK737" s="14"/>
      <c r="DGL737" s="14"/>
      <c r="DGM737" s="14"/>
      <c r="DGN737" s="14"/>
      <c r="DGO737" s="14"/>
      <c r="DGP737" s="14"/>
      <c r="DGQ737" s="14"/>
      <c r="DGR737" s="14"/>
      <c r="DGS737" s="14"/>
      <c r="DGT737" s="14"/>
      <c r="DGU737" s="14"/>
      <c r="DGV737" s="14"/>
      <c r="DGW737" s="14"/>
      <c r="DGX737" s="14"/>
      <c r="DGY737" s="14"/>
      <c r="DGZ737" s="14"/>
      <c r="DHA737" s="14"/>
      <c r="DHB737" s="14"/>
      <c r="DHC737" s="14"/>
      <c r="DHD737" s="14"/>
      <c r="DHE737" s="14"/>
      <c r="DHF737" s="14"/>
      <c r="DHG737" s="14"/>
      <c r="DHH737" s="14"/>
      <c r="DHI737" s="14"/>
      <c r="DHJ737" s="14"/>
      <c r="DHK737" s="14"/>
      <c r="DHL737" s="14"/>
      <c r="DHM737" s="14"/>
      <c r="DHN737" s="14"/>
      <c r="DHO737" s="14"/>
      <c r="DHP737" s="14"/>
      <c r="DHQ737" s="14"/>
      <c r="DHR737" s="14"/>
      <c r="DHS737" s="14"/>
      <c r="DHT737" s="14"/>
      <c r="DHU737" s="14"/>
      <c r="DHV737" s="14"/>
      <c r="DHW737" s="14"/>
      <c r="DHX737" s="14"/>
      <c r="DHY737" s="14"/>
      <c r="DHZ737" s="14"/>
      <c r="DIA737" s="14"/>
      <c r="DIB737" s="14"/>
      <c r="DIC737" s="14"/>
      <c r="DID737" s="14"/>
      <c r="DIE737" s="14"/>
      <c r="DIF737" s="14"/>
      <c r="DIG737" s="14"/>
      <c r="DIH737" s="14"/>
      <c r="DII737" s="14"/>
      <c r="DIJ737" s="14"/>
      <c r="DIK737" s="14"/>
      <c r="DIL737" s="14"/>
      <c r="DIM737" s="14"/>
      <c r="DIN737" s="14"/>
      <c r="DIO737" s="14"/>
      <c r="DIP737" s="14"/>
      <c r="DIQ737" s="14"/>
      <c r="DIR737" s="14"/>
      <c r="DIS737" s="14"/>
      <c r="DIT737" s="14"/>
      <c r="DIU737" s="14"/>
      <c r="DIV737" s="14"/>
      <c r="DIW737" s="14"/>
      <c r="DIX737" s="14"/>
      <c r="DIY737" s="14"/>
      <c r="DIZ737" s="14"/>
      <c r="DJA737" s="14"/>
      <c r="DJB737" s="14"/>
      <c r="DJC737" s="14"/>
      <c r="DJD737" s="14"/>
      <c r="DJE737" s="14"/>
      <c r="DJF737" s="14"/>
      <c r="DJG737" s="14"/>
      <c r="DJH737" s="14"/>
      <c r="DJI737" s="14"/>
      <c r="DJJ737" s="14"/>
      <c r="DJK737" s="14"/>
      <c r="DJL737" s="14"/>
      <c r="DJM737" s="14"/>
      <c r="DJN737" s="14"/>
      <c r="DJO737" s="14"/>
      <c r="DJP737" s="14"/>
      <c r="DJQ737" s="14"/>
      <c r="DJR737" s="14"/>
      <c r="DJS737" s="14"/>
      <c r="DJT737" s="14"/>
      <c r="DJU737" s="14"/>
      <c r="DJV737" s="14"/>
      <c r="DJW737" s="14"/>
      <c r="DJX737" s="14"/>
      <c r="DJY737" s="14"/>
      <c r="DJZ737" s="14"/>
      <c r="DKA737" s="14"/>
      <c r="DKB737" s="14"/>
      <c r="DKC737" s="14"/>
      <c r="DKD737" s="14"/>
      <c r="DKE737" s="14"/>
      <c r="DKF737" s="14"/>
      <c r="DKG737" s="14"/>
      <c r="DKH737" s="14"/>
      <c r="DKI737" s="14"/>
      <c r="DKJ737" s="14"/>
      <c r="DKK737" s="14"/>
      <c r="DKL737" s="14"/>
      <c r="DKM737" s="14"/>
      <c r="DKN737" s="14"/>
      <c r="DKO737" s="14"/>
      <c r="DKP737" s="14"/>
      <c r="DKQ737" s="14"/>
      <c r="DKR737" s="14"/>
      <c r="DKS737" s="14"/>
      <c r="DKT737" s="14"/>
      <c r="DKU737" s="14"/>
      <c r="DKV737" s="14"/>
      <c r="DKW737" s="14"/>
      <c r="DKX737" s="14"/>
      <c r="DKY737" s="14"/>
      <c r="DKZ737" s="14"/>
      <c r="DLA737" s="14"/>
      <c r="DLB737" s="14"/>
      <c r="DLC737" s="14"/>
      <c r="DLD737" s="14"/>
      <c r="DLE737" s="14"/>
      <c r="DLF737" s="14"/>
      <c r="DLG737" s="14"/>
      <c r="DLH737" s="14"/>
      <c r="DLI737" s="14"/>
      <c r="DLJ737" s="14"/>
      <c r="DLK737" s="14"/>
      <c r="DLL737" s="14"/>
      <c r="DLM737" s="14"/>
      <c r="DLN737" s="14"/>
      <c r="DLO737" s="14"/>
      <c r="DLP737" s="14"/>
      <c r="DLQ737" s="14"/>
      <c r="DLR737" s="14"/>
      <c r="DLS737" s="14"/>
      <c r="DLT737" s="14"/>
      <c r="DLU737" s="14"/>
      <c r="DLV737" s="14"/>
      <c r="DLW737" s="14"/>
      <c r="DLX737" s="14"/>
      <c r="DLY737" s="14"/>
      <c r="DLZ737" s="14"/>
      <c r="DMA737" s="14"/>
      <c r="DMB737" s="14"/>
      <c r="DMC737" s="14"/>
      <c r="DMD737" s="14"/>
      <c r="DME737" s="14"/>
      <c r="DMF737" s="14"/>
      <c r="DMG737" s="14"/>
      <c r="DMH737" s="14"/>
      <c r="DMI737" s="14"/>
      <c r="DMJ737" s="14"/>
      <c r="DMK737" s="14"/>
      <c r="DML737" s="14"/>
      <c r="DMM737" s="14"/>
      <c r="DMN737" s="14"/>
      <c r="DMO737" s="14"/>
      <c r="DMP737" s="14"/>
      <c r="DMQ737" s="14"/>
      <c r="DMR737" s="14"/>
      <c r="DMS737" s="14"/>
      <c r="DMT737" s="14"/>
      <c r="DMU737" s="14"/>
      <c r="DMV737" s="14"/>
      <c r="DMW737" s="14"/>
      <c r="DMX737" s="14"/>
      <c r="DMY737" s="14"/>
      <c r="DMZ737" s="14"/>
      <c r="DNA737" s="14"/>
      <c r="DNB737" s="14"/>
      <c r="DNC737" s="14"/>
      <c r="DND737" s="14"/>
      <c r="DNE737" s="14"/>
      <c r="DNF737" s="14"/>
      <c r="DNG737" s="14"/>
      <c r="DNH737" s="14"/>
      <c r="DNI737" s="14"/>
      <c r="DNJ737" s="14"/>
      <c r="DNK737" s="14"/>
      <c r="DNL737" s="14"/>
      <c r="DNM737" s="14"/>
      <c r="DNN737" s="14"/>
      <c r="DNO737" s="14"/>
      <c r="DNP737" s="14"/>
      <c r="DNQ737" s="14"/>
      <c r="DNR737" s="14"/>
      <c r="DNS737" s="14"/>
      <c r="DNT737" s="14"/>
      <c r="DNU737" s="14"/>
      <c r="DNV737" s="14"/>
      <c r="DNW737" s="14"/>
      <c r="DNX737" s="14"/>
      <c r="DNY737" s="14"/>
      <c r="DNZ737" s="14"/>
      <c r="DOA737" s="14"/>
      <c r="DOB737" s="14"/>
      <c r="DOC737" s="14"/>
      <c r="DOD737" s="14"/>
      <c r="DOE737" s="14"/>
      <c r="DOF737" s="14"/>
      <c r="DOG737" s="14"/>
      <c r="DOH737" s="14"/>
      <c r="DOI737" s="14"/>
      <c r="DOJ737" s="14"/>
      <c r="DOK737" s="14"/>
      <c r="DOL737" s="14"/>
      <c r="DOM737" s="14"/>
      <c r="DON737" s="14"/>
      <c r="DOO737" s="14"/>
      <c r="DOP737" s="14"/>
      <c r="DOQ737" s="14"/>
      <c r="DOR737" s="14"/>
      <c r="DOS737" s="14"/>
      <c r="DOT737" s="14"/>
      <c r="DOU737" s="14"/>
      <c r="DOV737" s="14"/>
      <c r="DOW737" s="14"/>
      <c r="DOX737" s="14"/>
      <c r="DOY737" s="14"/>
      <c r="DOZ737" s="14"/>
      <c r="DPA737" s="14"/>
      <c r="DPB737" s="14"/>
      <c r="DPC737" s="14"/>
      <c r="DPD737" s="14"/>
      <c r="DPE737" s="14"/>
      <c r="DPF737" s="14"/>
      <c r="DPG737" s="14"/>
      <c r="DPH737" s="14"/>
      <c r="DPI737" s="14"/>
      <c r="DPJ737" s="14"/>
      <c r="DPK737" s="14"/>
      <c r="DPL737" s="14"/>
      <c r="DPM737" s="14"/>
      <c r="DPN737" s="14"/>
      <c r="DPO737" s="14"/>
      <c r="DPP737" s="14"/>
      <c r="DPQ737" s="14"/>
      <c r="DPR737" s="14"/>
      <c r="DPS737" s="14"/>
      <c r="DPT737" s="14"/>
      <c r="DPU737" s="14"/>
      <c r="DPV737" s="14"/>
      <c r="DPW737" s="14"/>
      <c r="DPX737" s="14"/>
      <c r="DPY737" s="14"/>
      <c r="DPZ737" s="14"/>
      <c r="DQA737" s="14"/>
      <c r="DQB737" s="14"/>
      <c r="DQC737" s="14"/>
      <c r="DQD737" s="14"/>
      <c r="DQE737" s="14"/>
      <c r="DQF737" s="14"/>
      <c r="DQG737" s="14"/>
      <c r="DQH737" s="14"/>
      <c r="DQI737" s="14"/>
      <c r="DQJ737" s="14"/>
      <c r="DQK737" s="14"/>
      <c r="DQL737" s="14"/>
      <c r="DQM737" s="14"/>
      <c r="DQN737" s="14"/>
      <c r="DQO737" s="14"/>
      <c r="DQP737" s="14"/>
      <c r="DQQ737" s="14"/>
      <c r="DQR737" s="14"/>
      <c r="DQS737" s="14"/>
      <c r="DQT737" s="14"/>
      <c r="DQU737" s="14"/>
      <c r="DQV737" s="14"/>
      <c r="DQW737" s="14"/>
      <c r="DQX737" s="14"/>
      <c r="DQY737" s="14"/>
      <c r="DQZ737" s="14"/>
      <c r="DRA737" s="14"/>
      <c r="DRB737" s="14"/>
      <c r="DRC737" s="14"/>
      <c r="DRD737" s="14"/>
      <c r="DRE737" s="14"/>
      <c r="DRF737" s="14"/>
      <c r="DRG737" s="14"/>
      <c r="DRH737" s="14"/>
      <c r="DRI737" s="14"/>
      <c r="DRJ737" s="14"/>
      <c r="DRK737" s="14"/>
      <c r="DRL737" s="14"/>
      <c r="DRM737" s="14"/>
      <c r="DRN737" s="14"/>
      <c r="DRO737" s="14"/>
      <c r="DRP737" s="14"/>
      <c r="DRQ737" s="14"/>
      <c r="DRR737" s="14"/>
      <c r="DRS737" s="14"/>
      <c r="DRT737" s="14"/>
      <c r="DRU737" s="14"/>
      <c r="DRV737" s="14"/>
      <c r="DRW737" s="14"/>
      <c r="DRX737" s="14"/>
      <c r="DRY737" s="14"/>
      <c r="DRZ737" s="14"/>
      <c r="DSA737" s="14"/>
      <c r="DSB737" s="14"/>
      <c r="DSC737" s="14"/>
      <c r="DSD737" s="14"/>
      <c r="DSE737" s="14"/>
      <c r="DSF737" s="14"/>
      <c r="DSG737" s="14"/>
      <c r="DSH737" s="14"/>
      <c r="DSI737" s="14"/>
      <c r="DSJ737" s="14"/>
      <c r="DSK737" s="14"/>
      <c r="DSL737" s="14"/>
      <c r="DSM737" s="14"/>
      <c r="DSN737" s="14"/>
      <c r="DSO737" s="14"/>
      <c r="DSP737" s="14"/>
      <c r="DSQ737" s="14"/>
      <c r="DSR737" s="14"/>
      <c r="DSS737" s="14"/>
      <c r="DST737" s="14"/>
      <c r="DSU737" s="14"/>
      <c r="DSV737" s="14"/>
      <c r="DSW737" s="14"/>
      <c r="DSX737" s="14"/>
      <c r="DSY737" s="14"/>
      <c r="DSZ737" s="14"/>
      <c r="DTA737" s="14"/>
      <c r="DTB737" s="14"/>
      <c r="DTC737" s="14"/>
      <c r="DTD737" s="14"/>
      <c r="DTE737" s="14"/>
      <c r="DTF737" s="14"/>
      <c r="DTG737" s="14"/>
      <c r="DTH737" s="14"/>
      <c r="DTI737" s="14"/>
      <c r="DTJ737" s="14"/>
      <c r="DTK737" s="14"/>
      <c r="DTL737" s="14"/>
      <c r="DTM737" s="14"/>
      <c r="DTN737" s="14"/>
      <c r="DTO737" s="14"/>
      <c r="DTP737" s="14"/>
      <c r="DTQ737" s="14"/>
      <c r="DTR737" s="14"/>
      <c r="DTS737" s="14"/>
      <c r="DTT737" s="14"/>
      <c r="DTU737" s="14"/>
      <c r="DTV737" s="14"/>
      <c r="DTW737" s="14"/>
      <c r="DTX737" s="14"/>
      <c r="DTY737" s="14"/>
      <c r="DTZ737" s="14"/>
      <c r="DUA737" s="14"/>
      <c r="DUB737" s="14"/>
      <c r="DUC737" s="14"/>
      <c r="DUD737" s="14"/>
      <c r="DUE737" s="14"/>
      <c r="DUF737" s="14"/>
      <c r="DUG737" s="14"/>
      <c r="DUH737" s="14"/>
      <c r="DUI737" s="14"/>
      <c r="DUJ737" s="14"/>
      <c r="DUK737" s="14"/>
      <c r="DUL737" s="14"/>
      <c r="DUM737" s="14"/>
      <c r="DUN737" s="14"/>
      <c r="DUO737" s="14"/>
      <c r="DUP737" s="14"/>
      <c r="DUQ737" s="14"/>
      <c r="DUR737" s="14"/>
      <c r="DUS737" s="14"/>
      <c r="DUT737" s="14"/>
      <c r="DUU737" s="14"/>
      <c r="DUV737" s="14"/>
      <c r="DUW737" s="14"/>
      <c r="DUX737" s="14"/>
      <c r="DUY737" s="14"/>
      <c r="DUZ737" s="14"/>
      <c r="DVA737" s="14"/>
      <c r="DVB737" s="14"/>
      <c r="DVC737" s="14"/>
      <c r="DVD737" s="14"/>
      <c r="DVE737" s="14"/>
      <c r="DVF737" s="14"/>
      <c r="DVG737" s="14"/>
      <c r="DVH737" s="14"/>
      <c r="DVI737" s="14"/>
      <c r="DVJ737" s="14"/>
      <c r="DVK737" s="14"/>
      <c r="DVL737" s="14"/>
      <c r="DVM737" s="14"/>
      <c r="DVN737" s="14"/>
      <c r="DVO737" s="14"/>
      <c r="DVP737" s="14"/>
      <c r="DVQ737" s="14"/>
      <c r="DVR737" s="14"/>
      <c r="DVS737" s="14"/>
      <c r="DVT737" s="14"/>
      <c r="DVU737" s="14"/>
      <c r="DVV737" s="14"/>
      <c r="DVW737" s="14"/>
      <c r="DVX737" s="14"/>
      <c r="DVY737" s="14"/>
      <c r="DVZ737" s="14"/>
      <c r="DWA737" s="14"/>
      <c r="DWB737" s="14"/>
      <c r="DWC737" s="14"/>
      <c r="DWD737" s="14"/>
      <c r="DWE737" s="14"/>
      <c r="DWF737" s="14"/>
      <c r="DWG737" s="14"/>
      <c r="DWH737" s="14"/>
      <c r="DWI737" s="14"/>
      <c r="DWJ737" s="14"/>
      <c r="DWK737" s="14"/>
      <c r="DWL737" s="14"/>
      <c r="DWM737" s="14"/>
      <c r="DWN737" s="14"/>
      <c r="DWO737" s="14"/>
      <c r="DWP737" s="14"/>
      <c r="DWQ737" s="14"/>
      <c r="DWR737" s="14"/>
      <c r="DWS737" s="14"/>
      <c r="DWT737" s="14"/>
      <c r="DWU737" s="14"/>
      <c r="DWV737" s="14"/>
      <c r="DWW737" s="14"/>
      <c r="DWX737" s="14"/>
      <c r="DWY737" s="14"/>
      <c r="DWZ737" s="14"/>
      <c r="DXA737" s="14"/>
      <c r="DXB737" s="14"/>
      <c r="DXC737" s="14"/>
      <c r="DXD737" s="14"/>
      <c r="DXE737" s="14"/>
      <c r="DXF737" s="14"/>
      <c r="DXG737" s="14"/>
      <c r="DXH737" s="14"/>
      <c r="DXI737" s="14"/>
      <c r="DXJ737" s="14"/>
      <c r="DXK737" s="14"/>
      <c r="DXL737" s="14"/>
      <c r="DXM737" s="14"/>
      <c r="DXN737" s="14"/>
      <c r="DXO737" s="14"/>
      <c r="DXP737" s="14"/>
      <c r="DXQ737" s="14"/>
      <c r="DXR737" s="14"/>
      <c r="DXS737" s="14"/>
      <c r="DXT737" s="14"/>
      <c r="DXU737" s="14"/>
      <c r="DXV737" s="14"/>
      <c r="DXW737" s="14"/>
      <c r="DXX737" s="14"/>
      <c r="DXY737" s="14"/>
      <c r="DXZ737" s="14"/>
      <c r="DYA737" s="14"/>
      <c r="DYB737" s="14"/>
      <c r="DYC737" s="14"/>
      <c r="DYD737" s="14"/>
      <c r="DYE737" s="14"/>
      <c r="DYF737" s="14"/>
      <c r="DYG737" s="14"/>
      <c r="DYH737" s="14"/>
      <c r="DYI737" s="14"/>
      <c r="DYJ737" s="14"/>
      <c r="DYK737" s="14"/>
      <c r="DYL737" s="14"/>
      <c r="DYM737" s="14"/>
      <c r="DYN737" s="14"/>
      <c r="DYO737" s="14"/>
      <c r="DYP737" s="14"/>
      <c r="DYQ737" s="14"/>
      <c r="DYR737" s="14"/>
      <c r="DYS737" s="14"/>
      <c r="DYT737" s="14"/>
      <c r="DYU737" s="14"/>
      <c r="DYV737" s="14"/>
      <c r="DYW737" s="14"/>
      <c r="DYX737" s="14"/>
      <c r="DYY737" s="14"/>
      <c r="DYZ737" s="14"/>
      <c r="DZA737" s="14"/>
      <c r="DZB737" s="14"/>
      <c r="DZC737" s="14"/>
      <c r="DZD737" s="14"/>
      <c r="DZE737" s="14"/>
      <c r="DZF737" s="14"/>
      <c r="DZG737" s="14"/>
      <c r="DZH737" s="14"/>
      <c r="DZI737" s="14"/>
      <c r="DZJ737" s="14"/>
      <c r="DZK737" s="14"/>
      <c r="DZL737" s="14"/>
      <c r="DZM737" s="14"/>
      <c r="DZN737" s="14"/>
      <c r="DZO737" s="14"/>
      <c r="DZP737" s="14"/>
      <c r="DZQ737" s="14"/>
      <c r="DZR737" s="14"/>
      <c r="DZS737" s="14"/>
      <c r="DZT737" s="14"/>
      <c r="DZU737" s="14"/>
      <c r="DZV737" s="14"/>
      <c r="DZW737" s="14"/>
      <c r="DZX737" s="14"/>
      <c r="DZY737" s="14"/>
      <c r="DZZ737" s="14"/>
      <c r="EAA737" s="14"/>
      <c r="EAB737" s="14"/>
      <c r="EAC737" s="14"/>
      <c r="EAD737" s="14"/>
      <c r="EAE737" s="14"/>
      <c r="EAF737" s="14"/>
      <c r="EAG737" s="14"/>
      <c r="EAH737" s="14"/>
      <c r="EAI737" s="14"/>
      <c r="EAJ737" s="14"/>
      <c r="EAK737" s="14"/>
      <c r="EAL737" s="14"/>
      <c r="EAM737" s="14"/>
      <c r="EAN737" s="14"/>
      <c r="EAO737" s="14"/>
      <c r="EAP737" s="14"/>
      <c r="EAQ737" s="14"/>
      <c r="EAR737" s="14"/>
      <c r="EAS737" s="14"/>
      <c r="EAT737" s="14"/>
      <c r="EAU737" s="14"/>
      <c r="EAV737" s="14"/>
      <c r="EAW737" s="14"/>
      <c r="EAX737" s="14"/>
      <c r="EAY737" s="14"/>
      <c r="EAZ737" s="14"/>
      <c r="EBA737" s="14"/>
      <c r="EBB737" s="14"/>
      <c r="EBC737" s="14"/>
      <c r="EBD737" s="14"/>
      <c r="EBE737" s="14"/>
      <c r="EBF737" s="14"/>
      <c r="EBG737" s="14"/>
      <c r="EBH737" s="14"/>
      <c r="EBI737" s="14"/>
      <c r="EBJ737" s="14"/>
      <c r="EBK737" s="14"/>
      <c r="EBL737" s="14"/>
      <c r="EBM737" s="14"/>
      <c r="EBN737" s="14"/>
      <c r="EBO737" s="14"/>
      <c r="EBP737" s="14"/>
      <c r="EBQ737" s="14"/>
      <c r="EBR737" s="14"/>
      <c r="EBS737" s="14"/>
      <c r="EBT737" s="14"/>
      <c r="EBU737" s="14"/>
      <c r="EBV737" s="14"/>
      <c r="EBW737" s="14"/>
      <c r="EBX737" s="14"/>
      <c r="EBY737" s="14"/>
      <c r="EBZ737" s="14"/>
      <c r="ECA737" s="14"/>
      <c r="ECB737" s="14"/>
      <c r="ECC737" s="14"/>
      <c r="ECD737" s="14"/>
      <c r="ECE737" s="14"/>
      <c r="ECF737" s="14"/>
      <c r="ECG737" s="14"/>
      <c r="ECH737" s="14"/>
      <c r="ECI737" s="14"/>
      <c r="ECJ737" s="14"/>
      <c r="ECK737" s="14"/>
      <c r="ECL737" s="14"/>
      <c r="ECM737" s="14"/>
      <c r="ECN737" s="14"/>
      <c r="ECO737" s="14"/>
      <c r="ECP737" s="14"/>
      <c r="ECQ737" s="14"/>
      <c r="ECR737" s="14"/>
      <c r="ECS737" s="14"/>
      <c r="ECT737" s="14"/>
      <c r="ECU737" s="14"/>
      <c r="ECV737" s="14"/>
      <c r="ECW737" s="14"/>
      <c r="ECX737" s="14"/>
      <c r="ECY737" s="14"/>
      <c r="ECZ737" s="14"/>
      <c r="EDA737" s="14"/>
      <c r="EDB737" s="14"/>
      <c r="EDC737" s="14"/>
      <c r="EDD737" s="14"/>
      <c r="EDE737" s="14"/>
      <c r="EDF737" s="14"/>
      <c r="EDG737" s="14"/>
      <c r="EDH737" s="14"/>
      <c r="EDI737" s="14"/>
      <c r="EDJ737" s="14"/>
      <c r="EDK737" s="14"/>
      <c r="EDL737" s="14"/>
      <c r="EDM737" s="14"/>
      <c r="EDN737" s="14"/>
      <c r="EDO737" s="14"/>
      <c r="EDP737" s="14"/>
      <c r="EDQ737" s="14"/>
      <c r="EDR737" s="14"/>
      <c r="EDS737" s="14"/>
      <c r="EDT737" s="14"/>
      <c r="EDU737" s="14"/>
      <c r="EDV737" s="14"/>
      <c r="EDW737" s="14"/>
      <c r="EDX737" s="14"/>
      <c r="EDY737" s="14"/>
      <c r="EDZ737" s="14"/>
      <c r="EEA737" s="14"/>
      <c r="EEB737" s="14"/>
      <c r="EEC737" s="14"/>
      <c r="EED737" s="14"/>
      <c r="EEE737" s="14"/>
      <c r="EEF737" s="14"/>
      <c r="EEG737" s="14"/>
      <c r="EEH737" s="14"/>
      <c r="EEI737" s="14"/>
      <c r="EEJ737" s="14"/>
      <c r="EEK737" s="14"/>
      <c r="EEL737" s="14"/>
      <c r="EEM737" s="14"/>
      <c r="EEN737" s="14"/>
      <c r="EEO737" s="14"/>
      <c r="EEP737" s="14"/>
      <c r="EEQ737" s="14"/>
      <c r="EER737" s="14"/>
      <c r="EES737" s="14"/>
      <c r="EET737" s="14"/>
      <c r="EEU737" s="14"/>
      <c r="EEV737" s="14"/>
      <c r="EEW737" s="14"/>
      <c r="EEX737" s="14"/>
      <c r="EEY737" s="14"/>
      <c r="EEZ737" s="14"/>
      <c r="EFA737" s="14"/>
      <c r="EFB737" s="14"/>
      <c r="EFC737" s="14"/>
      <c r="EFD737" s="14"/>
      <c r="EFE737" s="14"/>
      <c r="EFF737" s="14"/>
      <c r="EFG737" s="14"/>
      <c r="EFH737" s="14"/>
      <c r="EFI737" s="14"/>
      <c r="EFJ737" s="14"/>
      <c r="EFK737" s="14"/>
      <c r="EFL737" s="14"/>
      <c r="EFM737" s="14"/>
      <c r="EFN737" s="14"/>
      <c r="EFO737" s="14"/>
      <c r="EFP737" s="14"/>
      <c r="EFQ737" s="14"/>
      <c r="EFR737" s="14"/>
      <c r="EFS737" s="14"/>
      <c r="EFT737" s="14"/>
      <c r="EFU737" s="14"/>
      <c r="EFV737" s="14"/>
      <c r="EFW737" s="14"/>
      <c r="EFX737" s="14"/>
      <c r="EFY737" s="14"/>
      <c r="EFZ737" s="14"/>
      <c r="EGA737" s="14"/>
      <c r="EGB737" s="14"/>
      <c r="EGC737" s="14"/>
      <c r="EGD737" s="14"/>
      <c r="EGE737" s="14"/>
      <c r="EGF737" s="14"/>
      <c r="EGG737" s="14"/>
      <c r="EGH737" s="14"/>
      <c r="EGI737" s="14"/>
      <c r="EGJ737" s="14"/>
      <c r="EGK737" s="14"/>
      <c r="EGL737" s="14"/>
      <c r="EGM737" s="14"/>
      <c r="EGN737" s="14"/>
      <c r="EGO737" s="14"/>
      <c r="EGP737" s="14"/>
      <c r="EGQ737" s="14"/>
      <c r="EGR737" s="14"/>
      <c r="EGS737" s="14"/>
      <c r="EGT737" s="14"/>
      <c r="EGU737" s="14"/>
      <c r="EGV737" s="14"/>
      <c r="EGW737" s="14"/>
      <c r="EGX737" s="14"/>
      <c r="EGY737" s="14"/>
      <c r="EGZ737" s="14"/>
      <c r="EHA737" s="14"/>
      <c r="EHB737" s="14"/>
      <c r="EHC737" s="14"/>
      <c r="EHD737" s="14"/>
      <c r="EHE737" s="14"/>
      <c r="EHF737" s="14"/>
      <c r="EHG737" s="14"/>
      <c r="EHH737" s="14"/>
      <c r="EHI737" s="14"/>
      <c r="EHJ737" s="14"/>
      <c r="EHK737" s="14"/>
      <c r="EHL737" s="14"/>
      <c r="EHM737" s="14"/>
      <c r="EHN737" s="14"/>
      <c r="EHO737" s="14"/>
      <c r="EHP737" s="14"/>
      <c r="EHQ737" s="14"/>
      <c r="EHR737" s="14"/>
      <c r="EHS737" s="14"/>
      <c r="EHT737" s="14"/>
      <c r="EHU737" s="14"/>
      <c r="EHV737" s="14"/>
      <c r="EHW737" s="14"/>
      <c r="EHX737" s="14"/>
      <c r="EHY737" s="14"/>
      <c r="EHZ737" s="14"/>
      <c r="EIA737" s="14"/>
      <c r="EIB737" s="14"/>
      <c r="EIC737" s="14"/>
      <c r="EID737" s="14"/>
      <c r="EIE737" s="14"/>
      <c r="EIF737" s="14"/>
      <c r="EIG737" s="14"/>
      <c r="EIH737" s="14"/>
      <c r="EII737" s="14"/>
      <c r="EIJ737" s="14"/>
      <c r="EIK737" s="14"/>
      <c r="EIL737" s="14"/>
      <c r="EIM737" s="14"/>
      <c r="EIN737" s="14"/>
      <c r="EIO737" s="14"/>
      <c r="EIP737" s="14"/>
      <c r="EIQ737" s="14"/>
      <c r="EIR737" s="14"/>
      <c r="EIS737" s="14"/>
      <c r="EIT737" s="14"/>
      <c r="EIU737" s="14"/>
      <c r="EIV737" s="14"/>
      <c r="EIW737" s="14"/>
      <c r="EIX737" s="14"/>
      <c r="EIY737" s="14"/>
      <c r="EIZ737" s="14"/>
      <c r="EJA737" s="14"/>
      <c r="EJB737" s="14"/>
      <c r="EJC737" s="14"/>
      <c r="EJD737" s="14"/>
      <c r="EJE737" s="14"/>
      <c r="EJF737" s="14"/>
      <c r="EJG737" s="14"/>
      <c r="EJH737" s="14"/>
      <c r="EJI737" s="14"/>
      <c r="EJJ737" s="14"/>
      <c r="EJK737" s="14"/>
      <c r="EJL737" s="14"/>
      <c r="EJM737" s="14"/>
      <c r="EJN737" s="14"/>
      <c r="EJO737" s="14"/>
      <c r="EJP737" s="14"/>
      <c r="EJQ737" s="14"/>
      <c r="EJR737" s="14"/>
      <c r="EJS737" s="14"/>
      <c r="EJT737" s="14"/>
      <c r="EJU737" s="14"/>
      <c r="EJV737" s="14"/>
      <c r="EJW737" s="14"/>
      <c r="EJX737" s="14"/>
      <c r="EJY737" s="14"/>
      <c r="EJZ737" s="14"/>
      <c r="EKA737" s="14"/>
      <c r="EKB737" s="14"/>
      <c r="EKC737" s="14"/>
      <c r="EKD737" s="14"/>
      <c r="EKE737" s="14"/>
      <c r="EKF737" s="14"/>
      <c r="EKG737" s="14"/>
      <c r="EKH737" s="14"/>
      <c r="EKI737" s="14"/>
      <c r="EKJ737" s="14"/>
      <c r="EKK737" s="14"/>
      <c r="EKL737" s="14"/>
      <c r="EKM737" s="14"/>
      <c r="EKN737" s="14"/>
      <c r="EKO737" s="14"/>
      <c r="EKP737" s="14"/>
      <c r="EKQ737" s="14"/>
      <c r="EKR737" s="14"/>
      <c r="EKS737" s="14"/>
      <c r="EKT737" s="14"/>
      <c r="EKU737" s="14"/>
      <c r="EKV737" s="14"/>
      <c r="EKW737" s="14"/>
      <c r="EKX737" s="14"/>
      <c r="EKY737" s="14"/>
      <c r="EKZ737" s="14"/>
      <c r="ELA737" s="14"/>
      <c r="ELB737" s="14"/>
      <c r="ELC737" s="14"/>
      <c r="ELD737" s="14"/>
      <c r="ELE737" s="14"/>
      <c r="ELF737" s="14"/>
      <c r="ELG737" s="14"/>
      <c r="ELH737" s="14"/>
      <c r="ELI737" s="14"/>
      <c r="ELJ737" s="14"/>
      <c r="ELK737" s="14"/>
      <c r="ELL737" s="14"/>
      <c r="ELM737" s="14"/>
      <c r="ELN737" s="14"/>
      <c r="ELO737" s="14"/>
      <c r="ELP737" s="14"/>
      <c r="ELQ737" s="14"/>
      <c r="ELR737" s="14"/>
      <c r="ELS737" s="14"/>
      <c r="ELT737" s="14"/>
      <c r="ELU737" s="14"/>
      <c r="ELV737" s="14"/>
      <c r="ELW737" s="14"/>
      <c r="ELX737" s="14"/>
      <c r="ELY737" s="14"/>
      <c r="ELZ737" s="14"/>
      <c r="EMA737" s="14"/>
      <c r="EMB737" s="14"/>
      <c r="EMC737" s="14"/>
      <c r="EMD737" s="14"/>
      <c r="EME737" s="14"/>
      <c r="EMF737" s="14"/>
      <c r="EMG737" s="14"/>
      <c r="EMH737" s="14"/>
      <c r="EMI737" s="14"/>
      <c r="EMJ737" s="14"/>
      <c r="EMK737" s="14"/>
      <c r="EML737" s="14"/>
      <c r="EMM737" s="14"/>
      <c r="EMN737" s="14"/>
      <c r="EMO737" s="14"/>
      <c r="EMP737" s="14"/>
      <c r="EMQ737" s="14"/>
      <c r="EMR737" s="14"/>
      <c r="EMS737" s="14"/>
      <c r="EMT737" s="14"/>
      <c r="EMU737" s="14"/>
      <c r="EMV737" s="14"/>
      <c r="EMW737" s="14"/>
      <c r="EMX737" s="14"/>
      <c r="EMY737" s="14"/>
      <c r="EMZ737" s="14"/>
      <c r="ENA737" s="14"/>
      <c r="ENB737" s="14"/>
      <c r="ENC737" s="14"/>
      <c r="END737" s="14"/>
      <c r="ENE737" s="14"/>
      <c r="ENF737" s="14"/>
      <c r="ENG737" s="14"/>
      <c r="ENH737" s="14"/>
      <c r="ENI737" s="14"/>
      <c r="ENJ737" s="14"/>
      <c r="ENK737" s="14"/>
      <c r="ENL737" s="14"/>
      <c r="ENM737" s="14"/>
      <c r="ENN737" s="14"/>
      <c r="ENO737" s="14"/>
      <c r="ENP737" s="14"/>
      <c r="ENQ737" s="14"/>
      <c r="ENR737" s="14"/>
      <c r="ENS737" s="14"/>
      <c r="ENT737" s="14"/>
      <c r="ENU737" s="14"/>
      <c r="ENV737" s="14"/>
      <c r="ENW737" s="14"/>
      <c r="ENX737" s="14"/>
      <c r="ENY737" s="14"/>
      <c r="ENZ737" s="14"/>
      <c r="EOA737" s="14"/>
      <c r="EOB737" s="14"/>
      <c r="EOC737" s="14"/>
      <c r="EOD737" s="14"/>
      <c r="EOE737" s="14"/>
      <c r="EOF737" s="14"/>
      <c r="EOG737" s="14"/>
      <c r="EOH737" s="14"/>
      <c r="EOI737" s="14"/>
      <c r="EOJ737" s="14"/>
      <c r="EOK737" s="14"/>
      <c r="EOL737" s="14"/>
      <c r="EOM737" s="14"/>
      <c r="EON737" s="14"/>
      <c r="EOO737" s="14"/>
      <c r="EOP737" s="14"/>
      <c r="EOQ737" s="14"/>
      <c r="EOR737" s="14"/>
      <c r="EOS737" s="14"/>
      <c r="EOT737" s="14"/>
      <c r="EOU737" s="14"/>
      <c r="EOV737" s="14"/>
      <c r="EOW737" s="14"/>
      <c r="EOX737" s="14"/>
      <c r="EOY737" s="14"/>
      <c r="EOZ737" s="14"/>
      <c r="EPA737" s="14"/>
      <c r="EPB737" s="14"/>
      <c r="EPC737" s="14"/>
      <c r="EPD737" s="14"/>
      <c r="EPE737" s="14"/>
      <c r="EPF737" s="14"/>
      <c r="EPG737" s="14"/>
      <c r="EPH737" s="14"/>
      <c r="EPI737" s="14"/>
      <c r="EPJ737" s="14"/>
      <c r="EPK737" s="14"/>
      <c r="EPL737" s="14"/>
      <c r="EPM737" s="14"/>
      <c r="EPN737" s="14"/>
      <c r="EPO737" s="14"/>
      <c r="EPP737" s="14"/>
      <c r="EPQ737" s="14"/>
      <c r="EPR737" s="14"/>
      <c r="EPS737" s="14"/>
      <c r="EPT737" s="14"/>
      <c r="EPU737" s="14"/>
      <c r="EPV737" s="14"/>
      <c r="EPW737" s="14"/>
      <c r="EPX737" s="14"/>
      <c r="EPY737" s="14"/>
      <c r="EPZ737" s="14"/>
      <c r="EQA737" s="14"/>
      <c r="EQB737" s="14"/>
      <c r="EQC737" s="14"/>
      <c r="EQD737" s="14"/>
      <c r="EQE737" s="14"/>
      <c r="EQF737" s="14"/>
      <c r="EQG737" s="14"/>
      <c r="EQH737" s="14"/>
      <c r="EQI737" s="14"/>
      <c r="EQJ737" s="14"/>
      <c r="EQK737" s="14"/>
      <c r="EQL737" s="14"/>
      <c r="EQM737" s="14"/>
      <c r="EQN737" s="14"/>
      <c r="EQO737" s="14"/>
      <c r="EQP737" s="14"/>
      <c r="EQQ737" s="14"/>
      <c r="EQR737" s="14"/>
      <c r="EQS737" s="14"/>
      <c r="EQT737" s="14"/>
      <c r="EQU737" s="14"/>
      <c r="EQV737" s="14"/>
      <c r="EQW737" s="14"/>
      <c r="EQX737" s="14"/>
      <c r="EQY737" s="14"/>
      <c r="EQZ737" s="14"/>
      <c r="ERA737" s="14"/>
      <c r="ERB737" s="14"/>
      <c r="ERC737" s="14"/>
      <c r="ERD737" s="14"/>
      <c r="ERE737" s="14"/>
      <c r="ERF737" s="14"/>
      <c r="ERG737" s="14"/>
      <c r="ERH737" s="14"/>
      <c r="ERI737" s="14"/>
      <c r="ERJ737" s="14"/>
      <c r="ERK737" s="14"/>
      <c r="ERL737" s="14"/>
      <c r="ERM737" s="14"/>
      <c r="ERN737" s="14"/>
      <c r="ERO737" s="14"/>
      <c r="ERP737" s="14"/>
      <c r="ERQ737" s="14"/>
      <c r="ERR737" s="14"/>
      <c r="ERS737" s="14"/>
      <c r="ERT737" s="14"/>
      <c r="ERU737" s="14"/>
      <c r="ERV737" s="14"/>
      <c r="ERW737" s="14"/>
      <c r="ERX737" s="14"/>
      <c r="ERY737" s="14"/>
      <c r="ERZ737" s="14"/>
      <c r="ESA737" s="14"/>
      <c r="ESB737" s="14"/>
      <c r="ESC737" s="14"/>
      <c r="ESD737" s="14"/>
      <c r="ESE737" s="14"/>
      <c r="ESF737" s="14"/>
      <c r="ESG737" s="14"/>
      <c r="ESH737" s="14"/>
      <c r="ESI737" s="14"/>
      <c r="ESJ737" s="14"/>
      <c r="ESK737" s="14"/>
      <c r="ESL737" s="14"/>
      <c r="ESM737" s="14"/>
      <c r="ESN737" s="14"/>
      <c r="ESO737" s="14"/>
      <c r="ESP737" s="14"/>
      <c r="ESQ737" s="14"/>
      <c r="ESR737" s="14"/>
      <c r="ESS737" s="14"/>
      <c r="EST737" s="14"/>
      <c r="ESU737" s="14"/>
      <c r="ESV737" s="14"/>
      <c r="ESW737" s="14"/>
      <c r="ESX737" s="14"/>
      <c r="ESY737" s="14"/>
      <c r="ESZ737" s="14"/>
      <c r="ETA737" s="14"/>
      <c r="ETB737" s="14"/>
      <c r="ETC737" s="14"/>
      <c r="ETD737" s="14"/>
      <c r="ETE737" s="14"/>
      <c r="ETF737" s="14"/>
      <c r="ETG737" s="14"/>
      <c r="ETH737" s="14"/>
      <c r="ETI737" s="14"/>
      <c r="ETJ737" s="14"/>
      <c r="ETK737" s="14"/>
      <c r="ETL737" s="14"/>
      <c r="ETM737" s="14"/>
      <c r="ETN737" s="14"/>
      <c r="ETO737" s="14"/>
      <c r="ETP737" s="14"/>
      <c r="ETQ737" s="14"/>
      <c r="ETR737" s="14"/>
      <c r="ETS737" s="14"/>
      <c r="ETT737" s="14"/>
      <c r="ETU737" s="14"/>
      <c r="ETV737" s="14"/>
      <c r="ETW737" s="14"/>
      <c r="ETX737" s="14"/>
      <c r="ETY737" s="14"/>
      <c r="ETZ737" s="14"/>
      <c r="EUA737" s="14"/>
      <c r="EUB737" s="14"/>
      <c r="EUC737" s="14"/>
      <c r="EUD737" s="14"/>
      <c r="EUE737" s="14"/>
      <c r="EUF737" s="14"/>
      <c r="EUG737" s="14"/>
      <c r="EUH737" s="14"/>
      <c r="EUI737" s="14"/>
      <c r="EUJ737" s="14"/>
      <c r="EUK737" s="14"/>
      <c r="EUL737" s="14"/>
      <c r="EUM737" s="14"/>
      <c r="EUN737" s="14"/>
      <c r="EUO737" s="14"/>
      <c r="EUP737" s="14"/>
      <c r="EUQ737" s="14"/>
      <c r="EUR737" s="14"/>
      <c r="EUS737" s="14"/>
      <c r="EUT737" s="14"/>
      <c r="EUU737" s="14"/>
      <c r="EUV737" s="14"/>
      <c r="EUW737" s="14"/>
      <c r="EUX737" s="14"/>
      <c r="EUY737" s="14"/>
      <c r="EUZ737" s="14"/>
      <c r="EVA737" s="14"/>
      <c r="EVB737" s="14"/>
      <c r="EVC737" s="14"/>
      <c r="EVD737" s="14"/>
      <c r="EVE737" s="14"/>
      <c r="EVF737" s="14"/>
      <c r="EVG737" s="14"/>
      <c r="EVH737" s="14"/>
      <c r="EVI737" s="14"/>
      <c r="EVJ737" s="14"/>
      <c r="EVK737" s="14"/>
      <c r="EVL737" s="14"/>
      <c r="EVM737" s="14"/>
      <c r="EVN737" s="14"/>
      <c r="EVO737" s="14"/>
      <c r="EVP737" s="14"/>
      <c r="EVQ737" s="14"/>
      <c r="EVR737" s="14"/>
      <c r="EVS737" s="14"/>
      <c r="EVT737" s="14"/>
      <c r="EVU737" s="14"/>
      <c r="EVV737" s="14"/>
      <c r="EVW737" s="14"/>
      <c r="EVX737" s="14"/>
      <c r="EVY737" s="14"/>
      <c r="EVZ737" s="14"/>
      <c r="EWA737" s="14"/>
      <c r="EWB737" s="14"/>
      <c r="EWC737" s="14"/>
      <c r="EWD737" s="14"/>
      <c r="EWE737" s="14"/>
      <c r="EWF737" s="14"/>
      <c r="EWG737" s="14"/>
      <c r="EWH737" s="14"/>
      <c r="EWI737" s="14"/>
      <c r="EWJ737" s="14"/>
      <c r="EWK737" s="14"/>
      <c r="EWL737" s="14"/>
      <c r="EWM737" s="14"/>
      <c r="EWN737" s="14"/>
      <c r="EWO737" s="14"/>
      <c r="EWP737" s="14"/>
      <c r="EWQ737" s="14"/>
      <c r="EWR737" s="14"/>
      <c r="EWS737" s="14"/>
      <c r="EWT737" s="14"/>
      <c r="EWU737" s="14"/>
      <c r="EWV737" s="14"/>
      <c r="EWW737" s="14"/>
      <c r="EWX737" s="14"/>
      <c r="EWY737" s="14"/>
      <c r="EWZ737" s="14"/>
      <c r="EXA737" s="14"/>
      <c r="EXB737" s="14"/>
      <c r="EXC737" s="14"/>
      <c r="EXD737" s="14"/>
      <c r="EXE737" s="14"/>
      <c r="EXF737" s="14"/>
      <c r="EXG737" s="14"/>
      <c r="EXH737" s="14"/>
      <c r="EXI737" s="14"/>
      <c r="EXJ737" s="14"/>
      <c r="EXK737" s="14"/>
      <c r="EXL737" s="14"/>
      <c r="EXM737" s="14"/>
      <c r="EXN737" s="14"/>
      <c r="EXO737" s="14"/>
      <c r="EXP737" s="14"/>
      <c r="EXQ737" s="14"/>
      <c r="EXR737" s="14"/>
      <c r="EXS737" s="14"/>
      <c r="EXT737" s="14"/>
      <c r="EXU737" s="14"/>
      <c r="EXV737" s="14"/>
      <c r="EXW737" s="14"/>
      <c r="EXX737" s="14"/>
      <c r="EXY737" s="14"/>
      <c r="EXZ737" s="14"/>
      <c r="EYA737" s="14"/>
      <c r="EYB737" s="14"/>
      <c r="EYC737" s="14"/>
      <c r="EYD737" s="14"/>
      <c r="EYE737" s="14"/>
      <c r="EYF737" s="14"/>
      <c r="EYG737" s="14"/>
      <c r="EYH737" s="14"/>
      <c r="EYI737" s="14"/>
      <c r="EYJ737" s="14"/>
      <c r="EYK737" s="14"/>
      <c r="EYL737" s="14"/>
      <c r="EYM737" s="14"/>
      <c r="EYN737" s="14"/>
      <c r="EYO737" s="14"/>
      <c r="EYP737" s="14"/>
      <c r="EYQ737" s="14"/>
      <c r="EYR737" s="14"/>
      <c r="EYS737" s="14"/>
      <c r="EYT737" s="14"/>
      <c r="EYU737" s="14"/>
      <c r="EYV737" s="14"/>
      <c r="EYW737" s="14"/>
      <c r="EYX737" s="14"/>
      <c r="EYY737" s="14"/>
      <c r="EYZ737" s="14"/>
      <c r="EZA737" s="14"/>
      <c r="EZB737" s="14"/>
      <c r="EZC737" s="14"/>
      <c r="EZD737" s="14"/>
      <c r="EZE737" s="14"/>
      <c r="EZF737" s="14"/>
      <c r="EZG737" s="14"/>
      <c r="EZH737" s="14"/>
      <c r="EZI737" s="14"/>
      <c r="EZJ737" s="14"/>
      <c r="EZK737" s="14"/>
      <c r="EZL737" s="14"/>
      <c r="EZM737" s="14"/>
      <c r="EZN737" s="14"/>
      <c r="EZO737" s="14"/>
      <c r="EZP737" s="14"/>
      <c r="EZQ737" s="14"/>
      <c r="EZR737" s="14"/>
      <c r="EZS737" s="14"/>
      <c r="EZT737" s="14"/>
      <c r="EZU737" s="14"/>
      <c r="EZV737" s="14"/>
      <c r="EZW737" s="14"/>
      <c r="EZX737" s="14"/>
      <c r="EZY737" s="14"/>
      <c r="EZZ737" s="14"/>
      <c r="FAA737" s="14"/>
      <c r="FAB737" s="14"/>
      <c r="FAC737" s="14"/>
      <c r="FAD737" s="14"/>
      <c r="FAE737" s="14"/>
      <c r="FAF737" s="14"/>
      <c r="FAG737" s="14"/>
      <c r="FAH737" s="14"/>
      <c r="FAI737" s="14"/>
      <c r="FAJ737" s="14"/>
      <c r="FAK737" s="14"/>
      <c r="FAL737" s="14"/>
      <c r="FAM737" s="14"/>
      <c r="FAN737" s="14"/>
      <c r="FAO737" s="14"/>
      <c r="FAP737" s="14"/>
      <c r="FAQ737" s="14"/>
      <c r="FAR737" s="14"/>
      <c r="FAS737" s="14"/>
      <c r="FAT737" s="14"/>
      <c r="FAU737" s="14"/>
      <c r="FAV737" s="14"/>
      <c r="FAW737" s="14"/>
      <c r="FAX737" s="14"/>
      <c r="FAY737" s="14"/>
      <c r="FAZ737" s="14"/>
      <c r="FBA737" s="14"/>
      <c r="FBB737" s="14"/>
      <c r="FBC737" s="14"/>
      <c r="FBD737" s="14"/>
      <c r="FBE737" s="14"/>
      <c r="FBF737" s="14"/>
      <c r="FBG737" s="14"/>
      <c r="FBH737" s="14"/>
      <c r="FBI737" s="14"/>
      <c r="FBJ737" s="14"/>
      <c r="FBK737" s="14"/>
      <c r="FBL737" s="14"/>
      <c r="FBM737" s="14"/>
      <c r="FBN737" s="14"/>
      <c r="FBO737" s="14"/>
      <c r="FBP737" s="14"/>
      <c r="FBQ737" s="14"/>
      <c r="FBR737" s="14"/>
      <c r="FBS737" s="14"/>
      <c r="FBT737" s="14"/>
      <c r="FBU737" s="14"/>
      <c r="FBV737" s="14"/>
      <c r="FBW737" s="14"/>
      <c r="FBX737" s="14"/>
      <c r="FBY737" s="14"/>
      <c r="FBZ737" s="14"/>
      <c r="FCA737" s="14"/>
      <c r="FCB737" s="14"/>
      <c r="FCC737" s="14"/>
      <c r="FCD737" s="14"/>
      <c r="FCE737" s="14"/>
      <c r="FCF737" s="14"/>
      <c r="FCG737" s="14"/>
      <c r="FCH737" s="14"/>
      <c r="FCI737" s="14"/>
      <c r="FCJ737" s="14"/>
      <c r="FCK737" s="14"/>
      <c r="FCL737" s="14"/>
      <c r="FCM737" s="14"/>
      <c r="FCN737" s="14"/>
      <c r="FCO737" s="14"/>
      <c r="FCP737" s="14"/>
      <c r="FCQ737" s="14"/>
      <c r="FCR737" s="14"/>
      <c r="FCS737" s="14"/>
      <c r="FCT737" s="14"/>
      <c r="FCU737" s="14"/>
      <c r="FCV737" s="14"/>
      <c r="FCW737" s="14"/>
      <c r="FCX737" s="14"/>
      <c r="FCY737" s="14"/>
      <c r="FCZ737" s="14"/>
      <c r="FDA737" s="14"/>
      <c r="FDB737" s="14"/>
      <c r="FDC737" s="14"/>
      <c r="FDD737" s="14"/>
      <c r="FDE737" s="14"/>
      <c r="FDF737" s="14"/>
      <c r="FDG737" s="14"/>
      <c r="FDH737" s="14"/>
      <c r="FDI737" s="14"/>
      <c r="FDJ737" s="14"/>
      <c r="FDK737" s="14"/>
      <c r="FDL737" s="14"/>
      <c r="FDM737" s="14"/>
      <c r="FDN737" s="14"/>
      <c r="FDO737" s="14"/>
      <c r="FDP737" s="14"/>
      <c r="FDQ737" s="14"/>
      <c r="FDR737" s="14"/>
      <c r="FDS737" s="14"/>
      <c r="FDT737" s="14"/>
      <c r="FDU737" s="14"/>
      <c r="FDV737" s="14"/>
      <c r="FDW737" s="14"/>
      <c r="FDX737" s="14"/>
      <c r="FDY737" s="14"/>
      <c r="FDZ737" s="14"/>
      <c r="FEA737" s="14"/>
      <c r="FEB737" s="14"/>
      <c r="FEC737" s="14"/>
      <c r="FED737" s="14"/>
      <c r="FEE737" s="14"/>
      <c r="FEF737" s="14"/>
      <c r="FEG737" s="14"/>
      <c r="FEH737" s="14"/>
      <c r="FEI737" s="14"/>
      <c r="FEJ737" s="14"/>
      <c r="FEK737" s="14"/>
      <c r="FEL737" s="14"/>
      <c r="FEM737" s="14"/>
      <c r="FEN737" s="14"/>
      <c r="FEO737" s="14"/>
      <c r="FEP737" s="14"/>
      <c r="FEQ737" s="14"/>
      <c r="FER737" s="14"/>
      <c r="FES737" s="14"/>
      <c r="FET737" s="14"/>
      <c r="FEU737" s="14"/>
      <c r="FEV737" s="14"/>
      <c r="FEW737" s="14"/>
      <c r="FEX737" s="14"/>
      <c r="FEY737" s="14"/>
      <c r="FEZ737" s="14"/>
      <c r="FFA737" s="14"/>
      <c r="FFB737" s="14"/>
      <c r="FFC737" s="14"/>
      <c r="FFD737" s="14"/>
      <c r="FFE737" s="14"/>
      <c r="FFF737" s="14"/>
      <c r="FFG737" s="14"/>
      <c r="FFH737" s="14"/>
      <c r="FFI737" s="14"/>
      <c r="FFJ737" s="14"/>
      <c r="FFK737" s="14"/>
      <c r="FFL737" s="14"/>
      <c r="FFM737" s="14"/>
      <c r="FFN737" s="14"/>
      <c r="FFO737" s="14"/>
      <c r="FFP737" s="14"/>
      <c r="FFQ737" s="14"/>
      <c r="FFR737" s="14"/>
      <c r="FFS737" s="14"/>
      <c r="FFT737" s="14"/>
      <c r="FFU737" s="14"/>
      <c r="FFV737" s="14"/>
      <c r="FFW737" s="14"/>
      <c r="FFX737" s="14"/>
      <c r="FFY737" s="14"/>
      <c r="FFZ737" s="14"/>
      <c r="FGA737" s="14"/>
      <c r="FGB737" s="14"/>
      <c r="FGC737" s="14"/>
      <c r="FGD737" s="14"/>
      <c r="FGE737" s="14"/>
      <c r="FGF737" s="14"/>
      <c r="FGG737" s="14"/>
      <c r="FGH737" s="14"/>
      <c r="FGI737" s="14"/>
      <c r="FGJ737" s="14"/>
      <c r="FGK737" s="14"/>
      <c r="FGL737" s="14"/>
      <c r="FGM737" s="14"/>
      <c r="FGN737" s="14"/>
      <c r="FGO737" s="14"/>
      <c r="FGP737" s="14"/>
      <c r="FGQ737" s="14"/>
      <c r="FGR737" s="14"/>
      <c r="FGS737" s="14"/>
      <c r="FGT737" s="14"/>
      <c r="FGU737" s="14"/>
      <c r="FGV737" s="14"/>
      <c r="FGW737" s="14"/>
      <c r="FGX737" s="14"/>
      <c r="FGY737" s="14"/>
      <c r="FGZ737" s="14"/>
      <c r="FHA737" s="14"/>
      <c r="FHB737" s="14"/>
      <c r="FHC737" s="14"/>
      <c r="FHD737" s="14"/>
      <c r="FHE737" s="14"/>
      <c r="FHF737" s="14"/>
      <c r="FHG737" s="14"/>
      <c r="FHH737" s="14"/>
      <c r="FHI737" s="14"/>
      <c r="FHJ737" s="14"/>
      <c r="FHK737" s="14"/>
      <c r="FHL737" s="14"/>
      <c r="FHM737" s="14"/>
      <c r="FHN737" s="14"/>
      <c r="FHO737" s="14"/>
      <c r="FHP737" s="14"/>
      <c r="FHQ737" s="14"/>
      <c r="FHR737" s="14"/>
      <c r="FHS737" s="14"/>
      <c r="FHT737" s="14"/>
      <c r="FHU737" s="14"/>
      <c r="FHV737" s="14"/>
      <c r="FHW737" s="14"/>
      <c r="FHX737" s="14"/>
      <c r="FHY737" s="14"/>
      <c r="FHZ737" s="14"/>
      <c r="FIA737" s="14"/>
      <c r="FIB737" s="14"/>
      <c r="FIC737" s="14"/>
      <c r="FID737" s="14"/>
      <c r="FIE737" s="14"/>
      <c r="FIF737" s="14"/>
      <c r="FIG737" s="14"/>
      <c r="FIH737" s="14"/>
      <c r="FII737" s="14"/>
      <c r="FIJ737" s="14"/>
      <c r="FIK737" s="14"/>
      <c r="FIL737" s="14"/>
      <c r="FIM737" s="14"/>
      <c r="FIN737" s="14"/>
      <c r="FIO737" s="14"/>
      <c r="FIP737" s="14"/>
      <c r="FIQ737" s="14"/>
      <c r="FIR737" s="14"/>
      <c r="FIS737" s="14"/>
      <c r="FIT737" s="14"/>
      <c r="FIU737" s="14"/>
      <c r="FIV737" s="14"/>
      <c r="FIW737" s="14"/>
      <c r="FIX737" s="14"/>
      <c r="FIY737" s="14"/>
      <c r="FIZ737" s="14"/>
      <c r="FJA737" s="14"/>
      <c r="FJB737" s="14"/>
      <c r="FJC737" s="14"/>
      <c r="FJD737" s="14"/>
      <c r="FJE737" s="14"/>
      <c r="FJF737" s="14"/>
      <c r="FJG737" s="14"/>
      <c r="FJH737" s="14"/>
      <c r="FJI737" s="14"/>
      <c r="FJJ737" s="14"/>
      <c r="FJK737" s="14"/>
      <c r="FJL737" s="14"/>
      <c r="FJM737" s="14"/>
      <c r="FJN737" s="14"/>
      <c r="FJO737" s="14"/>
      <c r="FJP737" s="14"/>
      <c r="FJQ737" s="14"/>
      <c r="FJR737" s="14"/>
      <c r="FJS737" s="14"/>
      <c r="FJT737" s="14"/>
      <c r="FJU737" s="14"/>
      <c r="FJV737" s="14"/>
      <c r="FJW737" s="14"/>
      <c r="FJX737" s="14"/>
      <c r="FJY737" s="14"/>
      <c r="FJZ737" s="14"/>
      <c r="FKA737" s="14"/>
      <c r="FKB737" s="14"/>
      <c r="FKC737" s="14"/>
      <c r="FKD737" s="14"/>
      <c r="FKE737" s="14"/>
      <c r="FKF737" s="14"/>
      <c r="FKG737" s="14"/>
      <c r="FKH737" s="14"/>
      <c r="FKI737" s="14"/>
      <c r="FKJ737" s="14"/>
      <c r="FKK737" s="14"/>
      <c r="FKL737" s="14"/>
      <c r="FKM737" s="14"/>
      <c r="FKN737" s="14"/>
      <c r="FKO737" s="14"/>
      <c r="FKP737" s="14"/>
      <c r="FKQ737" s="14"/>
      <c r="FKR737" s="14"/>
      <c r="FKS737" s="14"/>
      <c r="FKT737" s="14"/>
      <c r="FKU737" s="14"/>
      <c r="FKV737" s="14"/>
      <c r="FKW737" s="14"/>
      <c r="FKX737" s="14"/>
      <c r="FKY737" s="14"/>
      <c r="FKZ737" s="14"/>
      <c r="FLA737" s="14"/>
      <c r="FLB737" s="14"/>
      <c r="FLC737" s="14"/>
      <c r="FLD737" s="14"/>
      <c r="FLE737" s="14"/>
      <c r="FLF737" s="14"/>
      <c r="FLG737" s="14"/>
      <c r="FLH737" s="14"/>
      <c r="FLI737" s="14"/>
      <c r="FLJ737" s="14"/>
      <c r="FLK737" s="14"/>
      <c r="FLL737" s="14"/>
      <c r="FLM737" s="14"/>
      <c r="FLN737" s="14"/>
      <c r="FLO737" s="14"/>
      <c r="FLP737" s="14"/>
      <c r="FLQ737" s="14"/>
      <c r="FLR737" s="14"/>
      <c r="FLS737" s="14"/>
      <c r="FLT737" s="14"/>
      <c r="FLU737" s="14"/>
      <c r="FLV737" s="14"/>
      <c r="FLW737" s="14"/>
      <c r="FLX737" s="14"/>
      <c r="FLY737" s="14"/>
      <c r="FLZ737" s="14"/>
      <c r="FMA737" s="14"/>
      <c r="FMB737" s="14"/>
      <c r="FMC737" s="14"/>
      <c r="FMD737" s="14"/>
      <c r="FME737" s="14"/>
      <c r="FMF737" s="14"/>
      <c r="FMG737" s="14"/>
      <c r="FMH737" s="14"/>
      <c r="FMI737" s="14"/>
      <c r="FMJ737" s="14"/>
      <c r="FMK737" s="14"/>
      <c r="FML737" s="14"/>
      <c r="FMM737" s="14"/>
      <c r="FMN737" s="14"/>
      <c r="FMO737" s="14"/>
      <c r="FMP737" s="14"/>
      <c r="FMQ737" s="14"/>
      <c r="FMR737" s="14"/>
      <c r="FMS737" s="14"/>
      <c r="FMT737" s="14"/>
      <c r="FMU737" s="14"/>
      <c r="FMV737" s="14"/>
      <c r="FMW737" s="14"/>
      <c r="FMX737" s="14"/>
      <c r="FMY737" s="14"/>
      <c r="FMZ737" s="14"/>
      <c r="FNA737" s="14"/>
      <c r="FNB737" s="14"/>
      <c r="FNC737" s="14"/>
      <c r="FND737" s="14"/>
      <c r="FNE737" s="14"/>
      <c r="FNF737" s="14"/>
      <c r="FNG737" s="14"/>
      <c r="FNH737" s="14"/>
      <c r="FNI737" s="14"/>
      <c r="FNJ737" s="14"/>
      <c r="FNK737" s="14"/>
      <c r="FNL737" s="14"/>
      <c r="FNM737" s="14"/>
      <c r="FNN737" s="14"/>
      <c r="FNO737" s="14"/>
      <c r="FNP737" s="14"/>
      <c r="FNQ737" s="14"/>
      <c r="FNR737" s="14"/>
      <c r="FNS737" s="14"/>
      <c r="FNT737" s="14"/>
      <c r="FNU737" s="14"/>
      <c r="FNV737" s="14"/>
      <c r="FNW737" s="14"/>
      <c r="FNX737" s="14"/>
      <c r="FNY737" s="14"/>
      <c r="FNZ737" s="14"/>
      <c r="FOA737" s="14"/>
      <c r="FOB737" s="14"/>
      <c r="FOC737" s="14"/>
      <c r="FOD737" s="14"/>
      <c r="FOE737" s="14"/>
      <c r="FOF737" s="14"/>
      <c r="FOG737" s="14"/>
      <c r="FOH737" s="14"/>
      <c r="FOI737" s="14"/>
      <c r="FOJ737" s="14"/>
      <c r="FOK737" s="14"/>
      <c r="FOL737" s="14"/>
      <c r="FOM737" s="14"/>
      <c r="FON737" s="14"/>
      <c r="FOO737" s="14"/>
      <c r="FOP737" s="14"/>
      <c r="FOQ737" s="14"/>
      <c r="FOR737" s="14"/>
      <c r="FOS737" s="14"/>
      <c r="FOT737" s="14"/>
      <c r="FOU737" s="14"/>
      <c r="FOV737" s="14"/>
      <c r="FOW737" s="14"/>
      <c r="FOX737" s="14"/>
      <c r="FOY737" s="14"/>
      <c r="FOZ737" s="14"/>
      <c r="FPA737" s="14"/>
      <c r="FPB737" s="14"/>
      <c r="FPC737" s="14"/>
      <c r="FPD737" s="14"/>
      <c r="FPE737" s="14"/>
      <c r="FPF737" s="14"/>
      <c r="FPG737" s="14"/>
      <c r="FPH737" s="14"/>
      <c r="FPI737" s="14"/>
      <c r="FPJ737" s="14"/>
      <c r="FPK737" s="14"/>
      <c r="FPL737" s="14"/>
      <c r="FPM737" s="14"/>
      <c r="FPN737" s="14"/>
      <c r="FPO737" s="14"/>
      <c r="FPP737" s="14"/>
      <c r="FPQ737" s="14"/>
      <c r="FPR737" s="14"/>
      <c r="FPS737" s="14"/>
      <c r="FPT737" s="14"/>
      <c r="FPU737" s="14"/>
      <c r="FPV737" s="14"/>
      <c r="FPW737" s="14"/>
      <c r="FPX737" s="14"/>
      <c r="FPY737" s="14"/>
      <c r="FPZ737" s="14"/>
      <c r="FQA737" s="14"/>
      <c r="FQB737" s="14"/>
      <c r="FQC737" s="14"/>
      <c r="FQD737" s="14"/>
      <c r="FQE737" s="14"/>
      <c r="FQF737" s="14"/>
      <c r="FQG737" s="14"/>
      <c r="FQH737" s="14"/>
      <c r="FQI737" s="14"/>
      <c r="FQJ737" s="14"/>
      <c r="FQK737" s="14"/>
      <c r="FQL737" s="14"/>
      <c r="FQM737" s="14"/>
      <c r="FQN737" s="14"/>
      <c r="FQO737" s="14"/>
      <c r="FQP737" s="14"/>
      <c r="FQQ737" s="14"/>
      <c r="FQR737" s="14"/>
      <c r="FQS737" s="14"/>
      <c r="FQT737" s="14"/>
      <c r="FQU737" s="14"/>
      <c r="FQV737" s="14"/>
      <c r="FQW737" s="14"/>
      <c r="FQX737" s="14"/>
      <c r="FQY737" s="14"/>
      <c r="FQZ737" s="14"/>
      <c r="FRA737" s="14"/>
      <c r="FRB737" s="14"/>
      <c r="FRC737" s="14"/>
      <c r="FRD737" s="14"/>
      <c r="FRE737" s="14"/>
      <c r="FRF737" s="14"/>
      <c r="FRG737" s="14"/>
      <c r="FRH737" s="14"/>
      <c r="FRI737" s="14"/>
      <c r="FRJ737" s="14"/>
      <c r="FRK737" s="14"/>
      <c r="FRL737" s="14"/>
      <c r="FRM737" s="14"/>
      <c r="FRN737" s="14"/>
      <c r="FRO737" s="14"/>
      <c r="FRP737" s="14"/>
      <c r="FRQ737" s="14"/>
      <c r="FRR737" s="14"/>
      <c r="FRS737" s="14"/>
      <c r="FRT737" s="14"/>
      <c r="FRU737" s="14"/>
      <c r="FRV737" s="14"/>
      <c r="FRW737" s="14"/>
      <c r="FRX737" s="14"/>
      <c r="FRY737" s="14"/>
      <c r="FRZ737" s="14"/>
      <c r="FSA737" s="14"/>
      <c r="FSB737" s="14"/>
      <c r="FSC737" s="14"/>
      <c r="FSD737" s="14"/>
      <c r="FSE737" s="14"/>
      <c r="FSF737" s="14"/>
      <c r="FSG737" s="14"/>
      <c r="FSH737" s="14"/>
      <c r="FSI737" s="14"/>
      <c r="FSJ737" s="14"/>
      <c r="FSK737" s="14"/>
      <c r="FSL737" s="14"/>
      <c r="FSM737" s="14"/>
      <c r="FSN737" s="14"/>
      <c r="FSO737" s="14"/>
      <c r="FSP737" s="14"/>
      <c r="FSQ737" s="14"/>
      <c r="FSR737" s="14"/>
      <c r="FSS737" s="14"/>
      <c r="FST737" s="14"/>
      <c r="FSU737" s="14"/>
      <c r="FSV737" s="14"/>
      <c r="FSW737" s="14"/>
      <c r="FSX737" s="14"/>
      <c r="FSY737" s="14"/>
      <c r="FSZ737" s="14"/>
      <c r="FTA737" s="14"/>
      <c r="FTB737" s="14"/>
      <c r="FTC737" s="14"/>
      <c r="FTD737" s="14"/>
      <c r="FTE737" s="14"/>
      <c r="FTF737" s="14"/>
      <c r="FTG737" s="14"/>
      <c r="FTH737" s="14"/>
      <c r="FTI737" s="14"/>
      <c r="FTJ737" s="14"/>
      <c r="FTK737" s="14"/>
      <c r="FTL737" s="14"/>
      <c r="FTM737" s="14"/>
      <c r="FTN737" s="14"/>
      <c r="FTO737" s="14"/>
      <c r="FTP737" s="14"/>
      <c r="FTQ737" s="14"/>
      <c r="FTR737" s="14"/>
      <c r="FTS737" s="14"/>
      <c r="FTT737" s="14"/>
      <c r="FTU737" s="14"/>
      <c r="FTV737" s="14"/>
      <c r="FTW737" s="14"/>
      <c r="FTX737" s="14"/>
      <c r="FTY737" s="14"/>
      <c r="FTZ737" s="14"/>
      <c r="FUA737" s="14"/>
      <c r="FUB737" s="14"/>
      <c r="FUC737" s="14"/>
      <c r="FUD737" s="14"/>
      <c r="FUE737" s="14"/>
      <c r="FUF737" s="14"/>
      <c r="FUG737" s="14"/>
      <c r="FUH737" s="14"/>
      <c r="FUI737" s="14"/>
      <c r="FUJ737" s="14"/>
      <c r="FUK737" s="14"/>
      <c r="FUL737" s="14"/>
      <c r="FUM737" s="14"/>
      <c r="FUN737" s="14"/>
      <c r="FUO737" s="14"/>
      <c r="FUP737" s="14"/>
      <c r="FUQ737" s="14"/>
      <c r="FUR737" s="14"/>
      <c r="FUS737" s="14"/>
      <c r="FUT737" s="14"/>
      <c r="FUU737" s="14"/>
      <c r="FUV737" s="14"/>
      <c r="FUW737" s="14"/>
      <c r="FUX737" s="14"/>
      <c r="FUY737" s="14"/>
      <c r="FUZ737" s="14"/>
      <c r="FVA737" s="14"/>
      <c r="FVB737" s="14"/>
      <c r="FVC737" s="14"/>
      <c r="FVD737" s="14"/>
      <c r="FVE737" s="14"/>
      <c r="FVF737" s="14"/>
      <c r="FVG737" s="14"/>
      <c r="FVH737" s="14"/>
      <c r="FVI737" s="14"/>
      <c r="FVJ737" s="14"/>
      <c r="FVK737" s="14"/>
      <c r="FVL737" s="14"/>
      <c r="FVM737" s="14"/>
      <c r="FVN737" s="14"/>
      <c r="FVO737" s="14"/>
      <c r="FVP737" s="14"/>
      <c r="FVQ737" s="14"/>
      <c r="FVR737" s="14"/>
      <c r="FVS737" s="14"/>
      <c r="FVT737" s="14"/>
      <c r="FVU737" s="14"/>
      <c r="FVV737" s="14"/>
      <c r="FVW737" s="14"/>
      <c r="FVX737" s="14"/>
      <c r="FVY737" s="14"/>
      <c r="FVZ737" s="14"/>
      <c r="FWA737" s="14"/>
      <c r="FWB737" s="14"/>
      <c r="FWC737" s="14"/>
      <c r="FWD737" s="14"/>
      <c r="FWE737" s="14"/>
      <c r="FWF737" s="14"/>
      <c r="FWG737" s="14"/>
      <c r="FWH737" s="14"/>
      <c r="FWI737" s="14"/>
      <c r="FWJ737" s="14"/>
      <c r="FWK737" s="14"/>
      <c r="FWL737" s="14"/>
      <c r="FWM737" s="14"/>
      <c r="FWN737" s="14"/>
      <c r="FWO737" s="14"/>
      <c r="FWP737" s="14"/>
      <c r="FWQ737" s="14"/>
      <c r="FWR737" s="14"/>
      <c r="FWS737" s="14"/>
      <c r="FWT737" s="14"/>
      <c r="FWU737" s="14"/>
      <c r="FWV737" s="14"/>
      <c r="FWW737" s="14"/>
      <c r="FWX737" s="14"/>
      <c r="FWY737" s="14"/>
      <c r="FWZ737" s="14"/>
      <c r="FXA737" s="14"/>
      <c r="FXB737" s="14"/>
      <c r="FXC737" s="14"/>
      <c r="FXD737" s="14"/>
      <c r="FXE737" s="14"/>
      <c r="FXF737" s="14"/>
      <c r="FXG737" s="14"/>
      <c r="FXH737" s="14"/>
      <c r="FXI737" s="14"/>
      <c r="FXJ737" s="14"/>
      <c r="FXK737" s="14"/>
      <c r="FXL737" s="14"/>
      <c r="FXM737" s="14"/>
      <c r="FXN737" s="14"/>
      <c r="FXO737" s="14"/>
      <c r="FXP737" s="14"/>
      <c r="FXQ737" s="14"/>
      <c r="FXR737" s="14"/>
      <c r="FXS737" s="14"/>
      <c r="FXT737" s="14"/>
      <c r="FXU737" s="14"/>
      <c r="FXV737" s="14"/>
      <c r="FXW737" s="14"/>
      <c r="FXX737" s="14"/>
      <c r="FXY737" s="14"/>
      <c r="FXZ737" s="14"/>
      <c r="FYA737" s="14"/>
      <c r="FYB737" s="14"/>
      <c r="FYC737" s="14"/>
      <c r="FYD737" s="14"/>
      <c r="FYE737" s="14"/>
      <c r="FYF737" s="14"/>
      <c r="FYG737" s="14"/>
      <c r="FYH737" s="14"/>
      <c r="FYI737" s="14"/>
      <c r="FYJ737" s="14"/>
      <c r="FYK737" s="14"/>
      <c r="FYL737" s="14"/>
      <c r="FYM737" s="14"/>
      <c r="FYN737" s="14"/>
      <c r="FYO737" s="14"/>
      <c r="FYP737" s="14"/>
      <c r="FYQ737" s="14"/>
      <c r="FYR737" s="14"/>
      <c r="FYS737" s="14"/>
      <c r="FYT737" s="14"/>
      <c r="FYU737" s="14"/>
      <c r="FYV737" s="14"/>
      <c r="FYW737" s="14"/>
      <c r="FYX737" s="14"/>
      <c r="FYY737" s="14"/>
      <c r="FYZ737" s="14"/>
      <c r="FZA737" s="14"/>
      <c r="FZB737" s="14"/>
      <c r="FZC737" s="14"/>
      <c r="FZD737" s="14"/>
      <c r="FZE737" s="14"/>
      <c r="FZF737" s="14"/>
      <c r="FZG737" s="14"/>
      <c r="FZH737" s="14"/>
      <c r="FZI737" s="14"/>
      <c r="FZJ737" s="14"/>
      <c r="FZK737" s="14"/>
      <c r="FZL737" s="14"/>
      <c r="FZM737" s="14"/>
      <c r="FZN737" s="14"/>
      <c r="FZO737" s="14"/>
      <c r="FZP737" s="14"/>
      <c r="FZQ737" s="14"/>
      <c r="FZR737" s="14"/>
      <c r="FZS737" s="14"/>
      <c r="FZT737" s="14"/>
      <c r="FZU737" s="14"/>
      <c r="FZV737" s="14"/>
      <c r="FZW737" s="14"/>
      <c r="FZX737" s="14"/>
      <c r="FZY737" s="14"/>
      <c r="FZZ737" s="14"/>
      <c r="GAA737" s="14"/>
      <c r="GAB737" s="14"/>
      <c r="GAC737" s="14"/>
      <c r="GAD737" s="14"/>
      <c r="GAE737" s="14"/>
      <c r="GAF737" s="14"/>
      <c r="GAG737" s="14"/>
      <c r="GAH737" s="14"/>
      <c r="GAI737" s="14"/>
      <c r="GAJ737" s="14"/>
      <c r="GAK737" s="14"/>
      <c r="GAL737" s="14"/>
      <c r="GAM737" s="14"/>
      <c r="GAN737" s="14"/>
      <c r="GAO737" s="14"/>
      <c r="GAP737" s="14"/>
      <c r="GAQ737" s="14"/>
      <c r="GAR737" s="14"/>
      <c r="GAS737" s="14"/>
      <c r="GAT737" s="14"/>
      <c r="GAU737" s="14"/>
      <c r="GAV737" s="14"/>
      <c r="GAW737" s="14"/>
      <c r="GAX737" s="14"/>
      <c r="GAY737" s="14"/>
      <c r="GAZ737" s="14"/>
      <c r="GBA737" s="14"/>
      <c r="GBB737" s="14"/>
      <c r="GBC737" s="14"/>
      <c r="GBD737" s="14"/>
      <c r="GBE737" s="14"/>
      <c r="GBF737" s="14"/>
      <c r="GBG737" s="14"/>
      <c r="GBH737" s="14"/>
      <c r="GBI737" s="14"/>
      <c r="GBJ737" s="14"/>
      <c r="GBK737" s="14"/>
      <c r="GBL737" s="14"/>
      <c r="GBM737" s="14"/>
      <c r="GBN737" s="14"/>
      <c r="GBO737" s="14"/>
      <c r="GBP737" s="14"/>
      <c r="GBQ737" s="14"/>
      <c r="GBR737" s="14"/>
      <c r="GBS737" s="14"/>
      <c r="GBT737" s="14"/>
      <c r="GBU737" s="14"/>
      <c r="GBV737" s="14"/>
      <c r="GBW737" s="14"/>
      <c r="GBX737" s="14"/>
      <c r="GBY737" s="14"/>
      <c r="GBZ737" s="14"/>
      <c r="GCA737" s="14"/>
      <c r="GCB737" s="14"/>
      <c r="GCC737" s="14"/>
      <c r="GCD737" s="14"/>
      <c r="GCE737" s="14"/>
      <c r="GCF737" s="14"/>
      <c r="GCG737" s="14"/>
      <c r="GCH737" s="14"/>
      <c r="GCI737" s="14"/>
      <c r="GCJ737" s="14"/>
      <c r="GCK737" s="14"/>
      <c r="GCL737" s="14"/>
      <c r="GCM737" s="14"/>
      <c r="GCN737" s="14"/>
      <c r="GCO737" s="14"/>
      <c r="GCP737" s="14"/>
      <c r="GCQ737" s="14"/>
      <c r="GCR737" s="14"/>
      <c r="GCS737" s="14"/>
      <c r="GCT737" s="14"/>
      <c r="GCU737" s="14"/>
      <c r="GCV737" s="14"/>
      <c r="GCW737" s="14"/>
      <c r="GCX737" s="14"/>
      <c r="GCY737" s="14"/>
      <c r="GCZ737" s="14"/>
      <c r="GDA737" s="14"/>
      <c r="GDB737" s="14"/>
      <c r="GDC737" s="14"/>
      <c r="GDD737" s="14"/>
      <c r="GDE737" s="14"/>
      <c r="GDF737" s="14"/>
      <c r="GDG737" s="14"/>
      <c r="GDH737" s="14"/>
      <c r="GDI737" s="14"/>
      <c r="GDJ737" s="14"/>
      <c r="GDK737" s="14"/>
      <c r="GDL737" s="14"/>
      <c r="GDM737" s="14"/>
      <c r="GDN737" s="14"/>
      <c r="GDO737" s="14"/>
      <c r="GDP737" s="14"/>
      <c r="GDQ737" s="14"/>
      <c r="GDR737" s="14"/>
      <c r="GDS737" s="14"/>
      <c r="GDT737" s="14"/>
      <c r="GDU737" s="14"/>
      <c r="GDV737" s="14"/>
      <c r="GDW737" s="14"/>
      <c r="GDX737" s="14"/>
      <c r="GDY737" s="14"/>
      <c r="GDZ737" s="14"/>
      <c r="GEA737" s="14"/>
      <c r="GEB737" s="14"/>
      <c r="GEC737" s="14"/>
      <c r="GED737" s="14"/>
      <c r="GEE737" s="14"/>
      <c r="GEF737" s="14"/>
      <c r="GEG737" s="14"/>
      <c r="GEH737" s="14"/>
      <c r="GEI737" s="14"/>
      <c r="GEJ737" s="14"/>
      <c r="GEK737" s="14"/>
      <c r="GEL737" s="14"/>
      <c r="GEM737" s="14"/>
      <c r="GEN737" s="14"/>
      <c r="GEO737" s="14"/>
      <c r="GEP737" s="14"/>
      <c r="GEQ737" s="14"/>
      <c r="GER737" s="14"/>
      <c r="GES737" s="14"/>
      <c r="GET737" s="14"/>
      <c r="GEU737" s="14"/>
      <c r="GEV737" s="14"/>
      <c r="GEW737" s="14"/>
      <c r="GEX737" s="14"/>
      <c r="GEY737" s="14"/>
      <c r="GEZ737" s="14"/>
      <c r="GFA737" s="14"/>
      <c r="GFB737" s="14"/>
      <c r="GFC737" s="14"/>
      <c r="GFD737" s="14"/>
      <c r="GFE737" s="14"/>
      <c r="GFF737" s="14"/>
      <c r="GFG737" s="14"/>
      <c r="GFH737" s="14"/>
      <c r="GFI737" s="14"/>
      <c r="GFJ737" s="14"/>
      <c r="GFK737" s="14"/>
      <c r="GFL737" s="14"/>
      <c r="GFM737" s="14"/>
      <c r="GFN737" s="14"/>
      <c r="GFO737" s="14"/>
      <c r="GFP737" s="14"/>
      <c r="GFQ737" s="14"/>
      <c r="GFR737" s="14"/>
      <c r="GFS737" s="14"/>
      <c r="GFT737" s="14"/>
      <c r="GFU737" s="14"/>
      <c r="GFV737" s="14"/>
      <c r="GFW737" s="14"/>
      <c r="GFX737" s="14"/>
      <c r="GFY737" s="14"/>
      <c r="GFZ737" s="14"/>
      <c r="GGA737" s="14"/>
      <c r="GGB737" s="14"/>
      <c r="GGC737" s="14"/>
      <c r="GGD737" s="14"/>
      <c r="GGE737" s="14"/>
      <c r="GGF737" s="14"/>
      <c r="GGG737" s="14"/>
      <c r="GGH737" s="14"/>
      <c r="GGI737" s="14"/>
      <c r="GGJ737" s="14"/>
      <c r="GGK737" s="14"/>
      <c r="GGL737" s="14"/>
      <c r="GGM737" s="14"/>
      <c r="GGN737" s="14"/>
      <c r="GGO737" s="14"/>
      <c r="GGP737" s="14"/>
      <c r="GGQ737" s="14"/>
      <c r="GGR737" s="14"/>
      <c r="GGS737" s="14"/>
      <c r="GGT737" s="14"/>
      <c r="GGU737" s="14"/>
      <c r="GGV737" s="14"/>
      <c r="GGW737" s="14"/>
      <c r="GGX737" s="14"/>
      <c r="GGY737" s="14"/>
      <c r="GGZ737" s="14"/>
      <c r="GHA737" s="14"/>
      <c r="GHB737" s="14"/>
      <c r="GHC737" s="14"/>
      <c r="GHD737" s="14"/>
      <c r="GHE737" s="14"/>
      <c r="GHF737" s="14"/>
      <c r="GHG737" s="14"/>
      <c r="GHH737" s="14"/>
      <c r="GHI737" s="14"/>
      <c r="GHJ737" s="14"/>
      <c r="GHK737" s="14"/>
      <c r="GHL737" s="14"/>
      <c r="GHM737" s="14"/>
      <c r="GHN737" s="14"/>
      <c r="GHO737" s="14"/>
      <c r="GHP737" s="14"/>
      <c r="GHQ737" s="14"/>
      <c r="GHR737" s="14"/>
      <c r="GHS737" s="14"/>
      <c r="GHT737" s="14"/>
      <c r="GHU737" s="14"/>
      <c r="GHV737" s="14"/>
      <c r="GHW737" s="14"/>
      <c r="GHX737" s="14"/>
      <c r="GHY737" s="14"/>
      <c r="GHZ737" s="14"/>
      <c r="GIA737" s="14"/>
      <c r="GIB737" s="14"/>
      <c r="GIC737" s="14"/>
      <c r="GID737" s="14"/>
      <c r="GIE737" s="14"/>
      <c r="GIF737" s="14"/>
      <c r="GIG737" s="14"/>
      <c r="GIH737" s="14"/>
      <c r="GII737" s="14"/>
      <c r="GIJ737" s="14"/>
      <c r="GIK737" s="14"/>
      <c r="GIL737" s="14"/>
      <c r="GIM737" s="14"/>
      <c r="GIN737" s="14"/>
      <c r="GIO737" s="14"/>
      <c r="GIP737" s="14"/>
      <c r="GIQ737" s="14"/>
      <c r="GIR737" s="14"/>
      <c r="GIS737" s="14"/>
      <c r="GIT737" s="14"/>
      <c r="GIU737" s="14"/>
      <c r="GIV737" s="14"/>
      <c r="GIW737" s="14"/>
      <c r="GIX737" s="14"/>
      <c r="GIY737" s="14"/>
      <c r="GIZ737" s="14"/>
      <c r="GJA737" s="14"/>
      <c r="GJB737" s="14"/>
      <c r="GJC737" s="14"/>
      <c r="GJD737" s="14"/>
      <c r="GJE737" s="14"/>
      <c r="GJF737" s="14"/>
      <c r="GJG737" s="14"/>
      <c r="GJH737" s="14"/>
      <c r="GJI737" s="14"/>
      <c r="GJJ737" s="14"/>
      <c r="GJK737" s="14"/>
      <c r="GJL737" s="14"/>
      <c r="GJM737" s="14"/>
      <c r="GJN737" s="14"/>
      <c r="GJO737" s="14"/>
      <c r="GJP737" s="14"/>
      <c r="GJQ737" s="14"/>
      <c r="GJR737" s="14"/>
      <c r="GJS737" s="14"/>
      <c r="GJT737" s="14"/>
      <c r="GJU737" s="14"/>
      <c r="GJV737" s="14"/>
      <c r="GJW737" s="14"/>
      <c r="GJX737" s="14"/>
      <c r="GJY737" s="14"/>
      <c r="GJZ737" s="14"/>
      <c r="GKA737" s="14"/>
      <c r="GKB737" s="14"/>
      <c r="GKC737" s="14"/>
      <c r="GKD737" s="14"/>
      <c r="GKE737" s="14"/>
      <c r="GKF737" s="14"/>
      <c r="GKG737" s="14"/>
      <c r="GKH737" s="14"/>
      <c r="GKI737" s="14"/>
      <c r="GKJ737" s="14"/>
      <c r="GKK737" s="14"/>
      <c r="GKL737" s="14"/>
      <c r="GKM737" s="14"/>
      <c r="GKN737" s="14"/>
      <c r="GKO737" s="14"/>
      <c r="GKP737" s="14"/>
      <c r="GKQ737" s="14"/>
      <c r="GKR737" s="14"/>
      <c r="GKS737" s="14"/>
      <c r="GKT737" s="14"/>
      <c r="GKU737" s="14"/>
      <c r="GKV737" s="14"/>
      <c r="GKW737" s="14"/>
      <c r="GKX737" s="14"/>
      <c r="GKY737" s="14"/>
      <c r="GKZ737" s="14"/>
      <c r="GLA737" s="14"/>
      <c r="GLB737" s="14"/>
      <c r="GLC737" s="14"/>
      <c r="GLD737" s="14"/>
      <c r="GLE737" s="14"/>
      <c r="GLF737" s="14"/>
      <c r="GLG737" s="14"/>
      <c r="GLH737" s="14"/>
      <c r="GLI737" s="14"/>
      <c r="GLJ737" s="14"/>
      <c r="GLK737" s="14"/>
      <c r="GLL737" s="14"/>
      <c r="GLM737" s="14"/>
      <c r="GLN737" s="14"/>
      <c r="GLO737" s="14"/>
      <c r="GLP737" s="14"/>
      <c r="GLQ737" s="14"/>
      <c r="GLR737" s="14"/>
      <c r="GLS737" s="14"/>
      <c r="GLT737" s="14"/>
      <c r="GLU737" s="14"/>
      <c r="GLV737" s="14"/>
      <c r="GLW737" s="14"/>
      <c r="GLX737" s="14"/>
      <c r="GLY737" s="14"/>
      <c r="GLZ737" s="14"/>
      <c r="GMA737" s="14"/>
      <c r="GMB737" s="14"/>
      <c r="GMC737" s="14"/>
      <c r="GMD737" s="14"/>
      <c r="GME737" s="14"/>
      <c r="GMF737" s="14"/>
      <c r="GMG737" s="14"/>
      <c r="GMH737" s="14"/>
      <c r="GMI737" s="14"/>
      <c r="GMJ737" s="14"/>
      <c r="GMK737" s="14"/>
      <c r="GML737" s="14"/>
      <c r="GMM737" s="14"/>
      <c r="GMN737" s="14"/>
      <c r="GMO737" s="14"/>
      <c r="GMP737" s="14"/>
      <c r="GMQ737" s="14"/>
      <c r="GMR737" s="14"/>
      <c r="GMS737" s="14"/>
      <c r="GMT737" s="14"/>
      <c r="GMU737" s="14"/>
      <c r="GMV737" s="14"/>
      <c r="GMW737" s="14"/>
      <c r="GMX737" s="14"/>
      <c r="GMY737" s="14"/>
      <c r="GMZ737" s="14"/>
      <c r="GNA737" s="14"/>
      <c r="GNB737" s="14"/>
      <c r="GNC737" s="14"/>
      <c r="GND737" s="14"/>
      <c r="GNE737" s="14"/>
      <c r="GNF737" s="14"/>
      <c r="GNG737" s="14"/>
      <c r="GNH737" s="14"/>
      <c r="GNI737" s="14"/>
      <c r="GNJ737" s="14"/>
      <c r="GNK737" s="14"/>
      <c r="GNL737" s="14"/>
      <c r="GNM737" s="14"/>
      <c r="GNN737" s="14"/>
      <c r="GNO737" s="14"/>
      <c r="GNP737" s="14"/>
      <c r="GNQ737" s="14"/>
      <c r="GNR737" s="14"/>
      <c r="GNS737" s="14"/>
      <c r="GNT737" s="14"/>
      <c r="GNU737" s="14"/>
      <c r="GNV737" s="14"/>
      <c r="GNW737" s="14"/>
      <c r="GNX737" s="14"/>
      <c r="GNY737" s="14"/>
      <c r="GNZ737" s="14"/>
      <c r="GOA737" s="14"/>
      <c r="GOB737" s="14"/>
      <c r="GOC737" s="14"/>
      <c r="GOD737" s="14"/>
      <c r="GOE737" s="14"/>
      <c r="GOF737" s="14"/>
      <c r="GOG737" s="14"/>
      <c r="GOH737" s="14"/>
      <c r="GOI737" s="14"/>
      <c r="GOJ737" s="14"/>
      <c r="GOK737" s="14"/>
      <c r="GOL737" s="14"/>
      <c r="GOM737" s="14"/>
      <c r="GON737" s="14"/>
      <c r="GOO737" s="14"/>
      <c r="GOP737" s="14"/>
      <c r="GOQ737" s="14"/>
      <c r="GOR737" s="14"/>
      <c r="GOS737" s="14"/>
      <c r="GOT737" s="14"/>
      <c r="GOU737" s="14"/>
      <c r="GOV737" s="14"/>
      <c r="GOW737" s="14"/>
      <c r="GOX737" s="14"/>
      <c r="GOY737" s="14"/>
      <c r="GOZ737" s="14"/>
      <c r="GPA737" s="14"/>
      <c r="GPB737" s="14"/>
      <c r="GPC737" s="14"/>
      <c r="GPD737" s="14"/>
      <c r="GPE737" s="14"/>
      <c r="GPF737" s="14"/>
      <c r="GPG737" s="14"/>
      <c r="GPH737" s="14"/>
      <c r="GPI737" s="14"/>
      <c r="GPJ737" s="14"/>
      <c r="GPK737" s="14"/>
      <c r="GPL737" s="14"/>
      <c r="GPM737" s="14"/>
      <c r="GPN737" s="14"/>
      <c r="GPO737" s="14"/>
      <c r="GPP737" s="14"/>
      <c r="GPQ737" s="14"/>
      <c r="GPR737" s="14"/>
      <c r="GPS737" s="14"/>
      <c r="GPT737" s="14"/>
      <c r="GPU737" s="14"/>
      <c r="GPV737" s="14"/>
      <c r="GPW737" s="14"/>
      <c r="GPX737" s="14"/>
      <c r="GPY737" s="14"/>
      <c r="GPZ737" s="14"/>
      <c r="GQA737" s="14"/>
      <c r="GQB737" s="14"/>
      <c r="GQC737" s="14"/>
      <c r="GQD737" s="14"/>
      <c r="GQE737" s="14"/>
      <c r="GQF737" s="14"/>
      <c r="GQG737" s="14"/>
      <c r="GQH737" s="14"/>
      <c r="GQI737" s="14"/>
      <c r="GQJ737" s="14"/>
      <c r="GQK737" s="14"/>
      <c r="GQL737" s="14"/>
      <c r="GQM737" s="14"/>
      <c r="GQN737" s="14"/>
      <c r="GQO737" s="14"/>
      <c r="GQP737" s="14"/>
      <c r="GQQ737" s="14"/>
      <c r="GQR737" s="14"/>
      <c r="GQS737" s="14"/>
      <c r="GQT737" s="14"/>
      <c r="GQU737" s="14"/>
      <c r="GQV737" s="14"/>
      <c r="GQW737" s="14"/>
      <c r="GQX737" s="14"/>
      <c r="GQY737" s="14"/>
      <c r="GQZ737" s="14"/>
      <c r="GRA737" s="14"/>
      <c r="GRB737" s="14"/>
      <c r="GRC737" s="14"/>
      <c r="GRD737" s="14"/>
      <c r="GRE737" s="14"/>
      <c r="GRF737" s="14"/>
      <c r="GRG737" s="14"/>
      <c r="GRH737" s="14"/>
      <c r="GRI737" s="14"/>
      <c r="GRJ737" s="14"/>
      <c r="GRK737" s="14"/>
      <c r="GRL737" s="14"/>
      <c r="GRM737" s="14"/>
      <c r="GRN737" s="14"/>
      <c r="GRO737" s="14"/>
      <c r="GRP737" s="14"/>
      <c r="GRQ737" s="14"/>
      <c r="GRR737" s="14"/>
      <c r="GRS737" s="14"/>
      <c r="GRT737" s="14"/>
      <c r="GRU737" s="14"/>
      <c r="GRV737" s="14"/>
      <c r="GRW737" s="14"/>
      <c r="GRX737" s="14"/>
      <c r="GRY737" s="14"/>
      <c r="GRZ737" s="14"/>
      <c r="GSA737" s="14"/>
      <c r="GSB737" s="14"/>
      <c r="GSC737" s="14"/>
      <c r="GSD737" s="14"/>
      <c r="GSE737" s="14"/>
      <c r="GSF737" s="14"/>
      <c r="GSG737" s="14"/>
      <c r="GSH737" s="14"/>
      <c r="GSI737" s="14"/>
      <c r="GSJ737" s="14"/>
      <c r="GSK737" s="14"/>
      <c r="GSL737" s="14"/>
      <c r="GSM737" s="14"/>
      <c r="GSN737" s="14"/>
      <c r="GSO737" s="14"/>
      <c r="GSP737" s="14"/>
      <c r="GSQ737" s="14"/>
      <c r="GSR737" s="14"/>
      <c r="GSS737" s="14"/>
      <c r="GST737" s="14"/>
      <c r="GSU737" s="14"/>
      <c r="GSV737" s="14"/>
      <c r="GSW737" s="14"/>
      <c r="GSX737" s="14"/>
      <c r="GSY737" s="14"/>
      <c r="GSZ737" s="14"/>
      <c r="GTA737" s="14"/>
      <c r="GTB737" s="14"/>
      <c r="GTC737" s="14"/>
      <c r="GTD737" s="14"/>
      <c r="GTE737" s="14"/>
      <c r="GTF737" s="14"/>
      <c r="GTG737" s="14"/>
      <c r="GTH737" s="14"/>
      <c r="GTI737" s="14"/>
      <c r="GTJ737" s="14"/>
      <c r="GTK737" s="14"/>
      <c r="GTL737" s="14"/>
      <c r="GTM737" s="14"/>
      <c r="GTN737" s="14"/>
      <c r="GTO737" s="14"/>
      <c r="GTP737" s="14"/>
      <c r="GTQ737" s="14"/>
      <c r="GTR737" s="14"/>
      <c r="GTS737" s="14"/>
      <c r="GTT737" s="14"/>
      <c r="GTU737" s="14"/>
      <c r="GTV737" s="14"/>
      <c r="GTW737" s="14"/>
      <c r="GTX737" s="14"/>
      <c r="GTY737" s="14"/>
      <c r="GTZ737" s="14"/>
      <c r="GUA737" s="14"/>
      <c r="GUB737" s="14"/>
      <c r="GUC737" s="14"/>
      <c r="GUD737" s="14"/>
      <c r="GUE737" s="14"/>
      <c r="GUF737" s="14"/>
      <c r="GUG737" s="14"/>
      <c r="GUH737" s="14"/>
      <c r="GUI737" s="14"/>
      <c r="GUJ737" s="14"/>
      <c r="GUK737" s="14"/>
      <c r="GUL737" s="14"/>
      <c r="GUM737" s="14"/>
      <c r="GUN737" s="14"/>
      <c r="GUO737" s="14"/>
      <c r="GUP737" s="14"/>
      <c r="GUQ737" s="14"/>
      <c r="GUR737" s="14"/>
      <c r="GUS737" s="14"/>
      <c r="GUT737" s="14"/>
      <c r="GUU737" s="14"/>
      <c r="GUV737" s="14"/>
      <c r="GUW737" s="14"/>
      <c r="GUX737" s="14"/>
      <c r="GUY737" s="14"/>
      <c r="GUZ737" s="14"/>
      <c r="GVA737" s="14"/>
      <c r="GVB737" s="14"/>
      <c r="GVC737" s="14"/>
      <c r="GVD737" s="14"/>
      <c r="GVE737" s="14"/>
      <c r="GVF737" s="14"/>
      <c r="GVG737" s="14"/>
      <c r="GVH737" s="14"/>
      <c r="GVI737" s="14"/>
      <c r="GVJ737" s="14"/>
      <c r="GVK737" s="14"/>
      <c r="GVL737" s="14"/>
      <c r="GVM737" s="14"/>
      <c r="GVN737" s="14"/>
      <c r="GVO737" s="14"/>
      <c r="GVP737" s="14"/>
      <c r="GVQ737" s="14"/>
      <c r="GVR737" s="14"/>
      <c r="GVS737" s="14"/>
      <c r="GVT737" s="14"/>
      <c r="GVU737" s="14"/>
      <c r="GVV737" s="14"/>
      <c r="GVW737" s="14"/>
      <c r="GVX737" s="14"/>
      <c r="GVY737" s="14"/>
      <c r="GVZ737" s="14"/>
      <c r="GWA737" s="14"/>
      <c r="GWB737" s="14"/>
      <c r="GWC737" s="14"/>
      <c r="GWD737" s="14"/>
      <c r="GWE737" s="14"/>
      <c r="GWF737" s="14"/>
      <c r="GWG737" s="14"/>
      <c r="GWH737" s="14"/>
      <c r="GWI737" s="14"/>
      <c r="GWJ737" s="14"/>
      <c r="GWK737" s="14"/>
      <c r="GWL737" s="14"/>
      <c r="GWM737" s="14"/>
      <c r="GWN737" s="14"/>
      <c r="GWO737" s="14"/>
      <c r="GWP737" s="14"/>
      <c r="GWQ737" s="14"/>
      <c r="GWR737" s="14"/>
      <c r="GWS737" s="14"/>
      <c r="GWT737" s="14"/>
      <c r="GWU737" s="14"/>
      <c r="GWV737" s="14"/>
      <c r="GWW737" s="14"/>
      <c r="GWX737" s="14"/>
      <c r="GWY737" s="14"/>
      <c r="GWZ737" s="14"/>
      <c r="GXA737" s="14"/>
      <c r="GXB737" s="14"/>
      <c r="GXC737" s="14"/>
      <c r="GXD737" s="14"/>
      <c r="GXE737" s="14"/>
      <c r="GXF737" s="14"/>
      <c r="GXG737" s="14"/>
      <c r="GXH737" s="14"/>
      <c r="GXI737" s="14"/>
      <c r="GXJ737" s="14"/>
      <c r="GXK737" s="14"/>
      <c r="GXL737" s="14"/>
      <c r="GXM737" s="14"/>
      <c r="GXN737" s="14"/>
      <c r="GXO737" s="14"/>
      <c r="GXP737" s="14"/>
      <c r="GXQ737" s="14"/>
      <c r="GXR737" s="14"/>
      <c r="GXS737" s="14"/>
      <c r="GXT737" s="14"/>
      <c r="GXU737" s="14"/>
      <c r="GXV737" s="14"/>
      <c r="GXW737" s="14"/>
      <c r="GXX737" s="14"/>
      <c r="GXY737" s="14"/>
      <c r="GXZ737" s="14"/>
      <c r="GYA737" s="14"/>
      <c r="GYB737" s="14"/>
      <c r="GYC737" s="14"/>
      <c r="GYD737" s="14"/>
      <c r="GYE737" s="14"/>
      <c r="GYF737" s="14"/>
      <c r="GYG737" s="14"/>
      <c r="GYH737" s="14"/>
      <c r="GYI737" s="14"/>
      <c r="GYJ737" s="14"/>
      <c r="GYK737" s="14"/>
      <c r="GYL737" s="14"/>
      <c r="GYM737" s="14"/>
      <c r="GYN737" s="14"/>
      <c r="GYO737" s="14"/>
      <c r="GYP737" s="14"/>
      <c r="GYQ737" s="14"/>
      <c r="GYR737" s="14"/>
      <c r="GYS737" s="14"/>
      <c r="GYT737" s="14"/>
      <c r="GYU737" s="14"/>
      <c r="GYV737" s="14"/>
      <c r="GYW737" s="14"/>
      <c r="GYX737" s="14"/>
      <c r="GYY737" s="14"/>
      <c r="GYZ737" s="14"/>
      <c r="GZA737" s="14"/>
      <c r="GZB737" s="14"/>
      <c r="GZC737" s="14"/>
      <c r="GZD737" s="14"/>
      <c r="GZE737" s="14"/>
      <c r="GZF737" s="14"/>
      <c r="GZG737" s="14"/>
      <c r="GZH737" s="14"/>
      <c r="GZI737" s="14"/>
      <c r="GZJ737" s="14"/>
      <c r="GZK737" s="14"/>
      <c r="GZL737" s="14"/>
      <c r="GZM737" s="14"/>
      <c r="GZN737" s="14"/>
      <c r="GZO737" s="14"/>
      <c r="GZP737" s="14"/>
      <c r="GZQ737" s="14"/>
      <c r="GZR737" s="14"/>
      <c r="GZS737" s="14"/>
      <c r="GZT737" s="14"/>
      <c r="GZU737" s="14"/>
      <c r="GZV737" s="14"/>
      <c r="GZW737" s="14"/>
      <c r="GZX737" s="14"/>
      <c r="GZY737" s="14"/>
      <c r="GZZ737" s="14"/>
      <c r="HAA737" s="14"/>
      <c r="HAB737" s="14"/>
      <c r="HAC737" s="14"/>
      <c r="HAD737" s="14"/>
      <c r="HAE737" s="14"/>
      <c r="HAF737" s="14"/>
      <c r="HAG737" s="14"/>
      <c r="HAH737" s="14"/>
      <c r="HAI737" s="14"/>
      <c r="HAJ737" s="14"/>
      <c r="HAK737" s="14"/>
      <c r="HAL737" s="14"/>
      <c r="HAM737" s="14"/>
      <c r="HAN737" s="14"/>
      <c r="HAO737" s="14"/>
      <c r="HAP737" s="14"/>
      <c r="HAQ737" s="14"/>
      <c r="HAR737" s="14"/>
      <c r="HAS737" s="14"/>
      <c r="HAT737" s="14"/>
      <c r="HAU737" s="14"/>
      <c r="HAV737" s="14"/>
      <c r="HAW737" s="14"/>
      <c r="HAX737" s="14"/>
      <c r="HAY737" s="14"/>
      <c r="HAZ737" s="14"/>
      <c r="HBA737" s="14"/>
      <c r="HBB737" s="14"/>
      <c r="HBC737" s="14"/>
      <c r="HBD737" s="14"/>
      <c r="HBE737" s="14"/>
      <c r="HBF737" s="14"/>
      <c r="HBG737" s="14"/>
      <c r="HBH737" s="14"/>
      <c r="HBI737" s="14"/>
      <c r="HBJ737" s="14"/>
      <c r="HBK737" s="14"/>
      <c r="HBL737" s="14"/>
      <c r="HBM737" s="14"/>
      <c r="HBN737" s="14"/>
      <c r="HBO737" s="14"/>
      <c r="HBP737" s="14"/>
      <c r="HBQ737" s="14"/>
      <c r="HBR737" s="14"/>
      <c r="HBS737" s="14"/>
      <c r="HBT737" s="14"/>
      <c r="HBU737" s="14"/>
      <c r="HBV737" s="14"/>
      <c r="HBW737" s="14"/>
      <c r="HBX737" s="14"/>
      <c r="HBY737" s="14"/>
      <c r="HBZ737" s="14"/>
      <c r="HCA737" s="14"/>
      <c r="HCB737" s="14"/>
      <c r="HCC737" s="14"/>
      <c r="HCD737" s="14"/>
      <c r="HCE737" s="14"/>
      <c r="HCF737" s="14"/>
      <c r="HCG737" s="14"/>
      <c r="HCH737" s="14"/>
      <c r="HCI737" s="14"/>
      <c r="HCJ737" s="14"/>
      <c r="HCK737" s="14"/>
      <c r="HCL737" s="14"/>
      <c r="HCM737" s="14"/>
      <c r="HCN737" s="14"/>
      <c r="HCO737" s="14"/>
      <c r="HCP737" s="14"/>
      <c r="HCQ737" s="14"/>
      <c r="HCR737" s="14"/>
      <c r="HCS737" s="14"/>
      <c r="HCT737" s="14"/>
      <c r="HCU737" s="14"/>
      <c r="HCV737" s="14"/>
      <c r="HCW737" s="14"/>
      <c r="HCX737" s="14"/>
      <c r="HCY737" s="14"/>
      <c r="HCZ737" s="14"/>
      <c r="HDA737" s="14"/>
      <c r="HDB737" s="14"/>
      <c r="HDC737" s="14"/>
      <c r="HDD737" s="14"/>
      <c r="HDE737" s="14"/>
      <c r="HDF737" s="14"/>
      <c r="HDG737" s="14"/>
      <c r="HDH737" s="14"/>
      <c r="HDI737" s="14"/>
      <c r="HDJ737" s="14"/>
      <c r="HDK737" s="14"/>
      <c r="HDL737" s="14"/>
      <c r="HDM737" s="14"/>
      <c r="HDN737" s="14"/>
      <c r="HDO737" s="14"/>
      <c r="HDP737" s="14"/>
      <c r="HDQ737" s="14"/>
      <c r="HDR737" s="14"/>
      <c r="HDS737" s="14"/>
      <c r="HDT737" s="14"/>
      <c r="HDU737" s="14"/>
      <c r="HDV737" s="14"/>
      <c r="HDW737" s="14"/>
      <c r="HDX737" s="14"/>
      <c r="HDY737" s="14"/>
      <c r="HDZ737" s="14"/>
      <c r="HEA737" s="14"/>
      <c r="HEB737" s="14"/>
      <c r="HEC737" s="14"/>
      <c r="HED737" s="14"/>
      <c r="HEE737" s="14"/>
      <c r="HEF737" s="14"/>
      <c r="HEG737" s="14"/>
      <c r="HEH737" s="14"/>
      <c r="HEI737" s="14"/>
      <c r="HEJ737" s="14"/>
      <c r="HEK737" s="14"/>
      <c r="HEL737" s="14"/>
      <c r="HEM737" s="14"/>
      <c r="HEN737" s="14"/>
      <c r="HEO737" s="14"/>
      <c r="HEP737" s="14"/>
      <c r="HEQ737" s="14"/>
      <c r="HER737" s="14"/>
      <c r="HES737" s="14"/>
      <c r="HET737" s="14"/>
      <c r="HEU737" s="14"/>
      <c r="HEV737" s="14"/>
      <c r="HEW737" s="14"/>
      <c r="HEX737" s="14"/>
      <c r="HEY737" s="14"/>
      <c r="HEZ737" s="14"/>
      <c r="HFA737" s="14"/>
      <c r="HFB737" s="14"/>
      <c r="HFC737" s="14"/>
      <c r="HFD737" s="14"/>
      <c r="HFE737" s="14"/>
      <c r="HFF737" s="14"/>
      <c r="HFG737" s="14"/>
      <c r="HFH737" s="14"/>
      <c r="HFI737" s="14"/>
      <c r="HFJ737" s="14"/>
      <c r="HFK737" s="14"/>
      <c r="HFL737" s="14"/>
      <c r="HFM737" s="14"/>
      <c r="HFN737" s="14"/>
      <c r="HFO737" s="14"/>
      <c r="HFP737" s="14"/>
      <c r="HFQ737" s="14"/>
      <c r="HFR737" s="14"/>
      <c r="HFS737" s="14"/>
      <c r="HFT737" s="14"/>
      <c r="HFU737" s="14"/>
      <c r="HFV737" s="14"/>
      <c r="HFW737" s="14"/>
      <c r="HFX737" s="14"/>
      <c r="HFY737" s="14"/>
      <c r="HFZ737" s="14"/>
      <c r="HGA737" s="14"/>
      <c r="HGB737" s="14"/>
      <c r="HGC737" s="14"/>
      <c r="HGD737" s="14"/>
      <c r="HGE737" s="14"/>
      <c r="HGF737" s="14"/>
      <c r="HGG737" s="14"/>
      <c r="HGH737" s="14"/>
      <c r="HGI737" s="14"/>
      <c r="HGJ737" s="14"/>
      <c r="HGK737" s="14"/>
      <c r="HGL737" s="14"/>
      <c r="HGM737" s="14"/>
      <c r="HGN737" s="14"/>
      <c r="HGO737" s="14"/>
      <c r="HGP737" s="14"/>
      <c r="HGQ737" s="14"/>
      <c r="HGR737" s="14"/>
      <c r="HGS737" s="14"/>
      <c r="HGT737" s="14"/>
      <c r="HGU737" s="14"/>
      <c r="HGV737" s="14"/>
      <c r="HGW737" s="14"/>
      <c r="HGX737" s="14"/>
      <c r="HGY737" s="14"/>
      <c r="HGZ737" s="14"/>
      <c r="HHA737" s="14"/>
      <c r="HHB737" s="14"/>
      <c r="HHC737" s="14"/>
      <c r="HHD737" s="14"/>
      <c r="HHE737" s="14"/>
      <c r="HHF737" s="14"/>
      <c r="HHG737" s="14"/>
      <c r="HHH737" s="14"/>
      <c r="HHI737" s="14"/>
      <c r="HHJ737" s="14"/>
      <c r="HHK737" s="14"/>
      <c r="HHL737" s="14"/>
      <c r="HHM737" s="14"/>
      <c r="HHN737" s="14"/>
      <c r="HHO737" s="14"/>
      <c r="HHP737" s="14"/>
      <c r="HHQ737" s="14"/>
      <c r="HHR737" s="14"/>
      <c r="HHS737" s="14"/>
      <c r="HHT737" s="14"/>
      <c r="HHU737" s="14"/>
      <c r="HHV737" s="14"/>
      <c r="HHW737" s="14"/>
      <c r="HHX737" s="14"/>
      <c r="HHY737" s="14"/>
      <c r="HHZ737" s="14"/>
      <c r="HIA737" s="14"/>
      <c r="HIB737" s="14"/>
      <c r="HIC737" s="14"/>
      <c r="HID737" s="14"/>
      <c r="HIE737" s="14"/>
      <c r="HIF737" s="14"/>
      <c r="HIG737" s="14"/>
      <c r="HIH737" s="14"/>
      <c r="HII737" s="14"/>
      <c r="HIJ737" s="14"/>
      <c r="HIK737" s="14"/>
      <c r="HIL737" s="14"/>
      <c r="HIM737" s="14"/>
      <c r="HIN737" s="14"/>
      <c r="HIO737" s="14"/>
      <c r="HIP737" s="14"/>
      <c r="HIQ737" s="14"/>
      <c r="HIR737" s="14"/>
      <c r="HIS737" s="14"/>
      <c r="HIT737" s="14"/>
      <c r="HIU737" s="14"/>
      <c r="HIV737" s="14"/>
      <c r="HIW737" s="14"/>
      <c r="HIX737" s="14"/>
      <c r="HIY737" s="14"/>
      <c r="HIZ737" s="14"/>
      <c r="HJA737" s="14"/>
      <c r="HJB737" s="14"/>
      <c r="HJC737" s="14"/>
      <c r="HJD737" s="14"/>
      <c r="HJE737" s="14"/>
      <c r="HJF737" s="14"/>
      <c r="HJG737" s="14"/>
      <c r="HJH737" s="14"/>
      <c r="HJI737" s="14"/>
      <c r="HJJ737" s="14"/>
      <c r="HJK737" s="14"/>
      <c r="HJL737" s="14"/>
      <c r="HJM737" s="14"/>
      <c r="HJN737" s="14"/>
      <c r="HJO737" s="14"/>
      <c r="HJP737" s="14"/>
      <c r="HJQ737" s="14"/>
      <c r="HJR737" s="14"/>
      <c r="HJS737" s="14"/>
      <c r="HJT737" s="14"/>
      <c r="HJU737" s="14"/>
      <c r="HJV737" s="14"/>
      <c r="HJW737" s="14"/>
      <c r="HJX737" s="14"/>
      <c r="HJY737" s="14"/>
      <c r="HJZ737" s="14"/>
      <c r="HKA737" s="14"/>
      <c r="HKB737" s="14"/>
      <c r="HKC737" s="14"/>
      <c r="HKD737" s="14"/>
      <c r="HKE737" s="14"/>
      <c r="HKF737" s="14"/>
      <c r="HKG737" s="14"/>
      <c r="HKH737" s="14"/>
      <c r="HKI737" s="14"/>
      <c r="HKJ737" s="14"/>
      <c r="HKK737" s="14"/>
      <c r="HKL737" s="14"/>
      <c r="HKM737" s="14"/>
      <c r="HKN737" s="14"/>
      <c r="HKO737" s="14"/>
      <c r="HKP737" s="14"/>
      <c r="HKQ737" s="14"/>
      <c r="HKR737" s="14"/>
      <c r="HKS737" s="14"/>
      <c r="HKT737" s="14"/>
      <c r="HKU737" s="14"/>
      <c r="HKV737" s="14"/>
      <c r="HKW737" s="14"/>
      <c r="HKX737" s="14"/>
      <c r="HKY737" s="14"/>
      <c r="HKZ737" s="14"/>
      <c r="HLA737" s="14"/>
      <c r="HLB737" s="14"/>
      <c r="HLC737" s="14"/>
      <c r="HLD737" s="14"/>
      <c r="HLE737" s="14"/>
      <c r="HLF737" s="14"/>
      <c r="HLG737" s="14"/>
      <c r="HLH737" s="14"/>
      <c r="HLI737" s="14"/>
      <c r="HLJ737" s="14"/>
      <c r="HLK737" s="14"/>
      <c r="HLL737" s="14"/>
      <c r="HLM737" s="14"/>
      <c r="HLN737" s="14"/>
      <c r="HLO737" s="14"/>
      <c r="HLP737" s="14"/>
      <c r="HLQ737" s="14"/>
      <c r="HLR737" s="14"/>
      <c r="HLS737" s="14"/>
      <c r="HLT737" s="14"/>
      <c r="HLU737" s="14"/>
      <c r="HLV737" s="14"/>
      <c r="HLW737" s="14"/>
      <c r="HLX737" s="14"/>
      <c r="HLY737" s="14"/>
      <c r="HLZ737" s="14"/>
      <c r="HMA737" s="14"/>
      <c r="HMB737" s="14"/>
      <c r="HMC737" s="14"/>
      <c r="HMD737" s="14"/>
      <c r="HME737" s="14"/>
      <c r="HMF737" s="14"/>
      <c r="HMG737" s="14"/>
      <c r="HMH737" s="14"/>
      <c r="HMI737" s="14"/>
      <c r="HMJ737" s="14"/>
      <c r="HMK737" s="14"/>
      <c r="HML737" s="14"/>
      <c r="HMM737" s="14"/>
      <c r="HMN737" s="14"/>
      <c r="HMO737" s="14"/>
      <c r="HMP737" s="14"/>
      <c r="HMQ737" s="14"/>
      <c r="HMR737" s="14"/>
      <c r="HMS737" s="14"/>
      <c r="HMT737" s="14"/>
      <c r="HMU737" s="14"/>
      <c r="HMV737" s="14"/>
      <c r="HMW737" s="14"/>
      <c r="HMX737" s="14"/>
      <c r="HMY737" s="14"/>
      <c r="HMZ737" s="14"/>
      <c r="HNA737" s="14"/>
      <c r="HNB737" s="14"/>
      <c r="HNC737" s="14"/>
      <c r="HND737" s="14"/>
      <c r="HNE737" s="14"/>
      <c r="HNF737" s="14"/>
      <c r="HNG737" s="14"/>
      <c r="HNH737" s="14"/>
      <c r="HNI737" s="14"/>
      <c r="HNJ737" s="14"/>
      <c r="HNK737" s="14"/>
      <c r="HNL737" s="14"/>
      <c r="HNM737" s="14"/>
      <c r="HNN737" s="14"/>
      <c r="HNO737" s="14"/>
      <c r="HNP737" s="14"/>
      <c r="HNQ737" s="14"/>
      <c r="HNR737" s="14"/>
      <c r="HNS737" s="14"/>
      <c r="HNT737" s="14"/>
      <c r="HNU737" s="14"/>
      <c r="HNV737" s="14"/>
      <c r="HNW737" s="14"/>
      <c r="HNX737" s="14"/>
      <c r="HNY737" s="14"/>
      <c r="HNZ737" s="14"/>
      <c r="HOA737" s="14"/>
      <c r="HOB737" s="14"/>
      <c r="HOC737" s="14"/>
      <c r="HOD737" s="14"/>
      <c r="HOE737" s="14"/>
      <c r="HOF737" s="14"/>
      <c r="HOG737" s="14"/>
      <c r="HOH737" s="14"/>
      <c r="HOI737" s="14"/>
      <c r="HOJ737" s="14"/>
      <c r="HOK737" s="14"/>
      <c r="HOL737" s="14"/>
      <c r="HOM737" s="14"/>
      <c r="HON737" s="14"/>
      <c r="HOO737" s="14"/>
      <c r="HOP737" s="14"/>
      <c r="HOQ737" s="14"/>
      <c r="HOR737" s="14"/>
      <c r="HOS737" s="14"/>
      <c r="HOT737" s="14"/>
      <c r="HOU737" s="14"/>
      <c r="HOV737" s="14"/>
      <c r="HOW737" s="14"/>
      <c r="HOX737" s="14"/>
      <c r="HOY737" s="14"/>
      <c r="HOZ737" s="14"/>
      <c r="HPA737" s="14"/>
      <c r="HPB737" s="14"/>
      <c r="HPC737" s="14"/>
      <c r="HPD737" s="14"/>
      <c r="HPE737" s="14"/>
      <c r="HPF737" s="14"/>
      <c r="HPG737" s="14"/>
      <c r="HPH737" s="14"/>
      <c r="HPI737" s="14"/>
      <c r="HPJ737" s="14"/>
      <c r="HPK737" s="14"/>
      <c r="HPL737" s="14"/>
      <c r="HPM737" s="14"/>
      <c r="HPN737" s="14"/>
      <c r="HPO737" s="14"/>
      <c r="HPP737" s="14"/>
      <c r="HPQ737" s="14"/>
      <c r="HPR737" s="14"/>
      <c r="HPS737" s="14"/>
      <c r="HPT737" s="14"/>
      <c r="HPU737" s="14"/>
      <c r="HPV737" s="14"/>
      <c r="HPW737" s="14"/>
      <c r="HPX737" s="14"/>
      <c r="HPY737" s="14"/>
      <c r="HPZ737" s="14"/>
      <c r="HQA737" s="14"/>
      <c r="HQB737" s="14"/>
      <c r="HQC737" s="14"/>
      <c r="HQD737" s="14"/>
      <c r="HQE737" s="14"/>
      <c r="HQF737" s="14"/>
      <c r="HQG737" s="14"/>
      <c r="HQH737" s="14"/>
      <c r="HQI737" s="14"/>
      <c r="HQJ737" s="14"/>
      <c r="HQK737" s="14"/>
      <c r="HQL737" s="14"/>
      <c r="HQM737" s="14"/>
      <c r="HQN737" s="14"/>
      <c r="HQO737" s="14"/>
      <c r="HQP737" s="14"/>
      <c r="HQQ737" s="14"/>
      <c r="HQR737" s="14"/>
      <c r="HQS737" s="14"/>
      <c r="HQT737" s="14"/>
      <c r="HQU737" s="14"/>
      <c r="HQV737" s="14"/>
      <c r="HQW737" s="14"/>
      <c r="HQX737" s="14"/>
      <c r="HQY737" s="14"/>
      <c r="HQZ737" s="14"/>
      <c r="HRA737" s="14"/>
      <c r="HRB737" s="14"/>
      <c r="HRC737" s="14"/>
      <c r="HRD737" s="14"/>
      <c r="HRE737" s="14"/>
      <c r="HRF737" s="14"/>
      <c r="HRG737" s="14"/>
      <c r="HRH737" s="14"/>
      <c r="HRI737" s="14"/>
      <c r="HRJ737" s="14"/>
      <c r="HRK737" s="14"/>
      <c r="HRL737" s="14"/>
      <c r="HRM737" s="14"/>
      <c r="HRN737" s="14"/>
      <c r="HRO737" s="14"/>
      <c r="HRP737" s="14"/>
      <c r="HRQ737" s="14"/>
      <c r="HRR737" s="14"/>
      <c r="HRS737" s="14"/>
      <c r="HRT737" s="14"/>
      <c r="HRU737" s="14"/>
      <c r="HRV737" s="14"/>
      <c r="HRW737" s="14"/>
      <c r="HRX737" s="14"/>
      <c r="HRY737" s="14"/>
      <c r="HRZ737" s="14"/>
      <c r="HSA737" s="14"/>
      <c r="HSB737" s="14"/>
      <c r="HSC737" s="14"/>
      <c r="HSD737" s="14"/>
      <c r="HSE737" s="14"/>
      <c r="HSF737" s="14"/>
      <c r="HSG737" s="14"/>
      <c r="HSH737" s="14"/>
      <c r="HSI737" s="14"/>
      <c r="HSJ737" s="14"/>
      <c r="HSK737" s="14"/>
      <c r="HSL737" s="14"/>
      <c r="HSM737" s="14"/>
      <c r="HSN737" s="14"/>
      <c r="HSO737" s="14"/>
      <c r="HSP737" s="14"/>
      <c r="HSQ737" s="14"/>
      <c r="HSR737" s="14"/>
      <c r="HSS737" s="14"/>
      <c r="HST737" s="14"/>
      <c r="HSU737" s="14"/>
      <c r="HSV737" s="14"/>
      <c r="HSW737" s="14"/>
      <c r="HSX737" s="14"/>
      <c r="HSY737" s="14"/>
      <c r="HSZ737" s="14"/>
      <c r="HTA737" s="14"/>
      <c r="HTB737" s="14"/>
      <c r="HTC737" s="14"/>
      <c r="HTD737" s="14"/>
      <c r="HTE737" s="14"/>
      <c r="HTF737" s="14"/>
      <c r="HTG737" s="14"/>
      <c r="HTH737" s="14"/>
      <c r="HTI737" s="14"/>
      <c r="HTJ737" s="14"/>
      <c r="HTK737" s="14"/>
      <c r="HTL737" s="14"/>
      <c r="HTM737" s="14"/>
      <c r="HTN737" s="14"/>
      <c r="HTO737" s="14"/>
      <c r="HTP737" s="14"/>
      <c r="HTQ737" s="14"/>
      <c r="HTR737" s="14"/>
      <c r="HTS737" s="14"/>
      <c r="HTT737" s="14"/>
      <c r="HTU737" s="14"/>
      <c r="HTV737" s="14"/>
      <c r="HTW737" s="14"/>
      <c r="HTX737" s="14"/>
      <c r="HTY737" s="14"/>
      <c r="HTZ737" s="14"/>
      <c r="HUA737" s="14"/>
      <c r="HUB737" s="14"/>
      <c r="HUC737" s="14"/>
      <c r="HUD737" s="14"/>
      <c r="HUE737" s="14"/>
      <c r="HUF737" s="14"/>
      <c r="HUG737" s="14"/>
      <c r="HUH737" s="14"/>
      <c r="HUI737" s="14"/>
      <c r="HUJ737" s="14"/>
      <c r="HUK737" s="14"/>
      <c r="HUL737" s="14"/>
      <c r="HUM737" s="14"/>
      <c r="HUN737" s="14"/>
      <c r="HUO737" s="14"/>
      <c r="HUP737" s="14"/>
      <c r="HUQ737" s="14"/>
      <c r="HUR737" s="14"/>
      <c r="HUS737" s="14"/>
      <c r="HUT737" s="14"/>
      <c r="HUU737" s="14"/>
      <c r="HUV737" s="14"/>
      <c r="HUW737" s="14"/>
      <c r="HUX737" s="14"/>
      <c r="HUY737" s="14"/>
      <c r="HUZ737" s="14"/>
      <c r="HVA737" s="14"/>
      <c r="HVB737" s="14"/>
      <c r="HVC737" s="14"/>
      <c r="HVD737" s="14"/>
      <c r="HVE737" s="14"/>
      <c r="HVF737" s="14"/>
      <c r="HVG737" s="14"/>
      <c r="HVH737" s="14"/>
      <c r="HVI737" s="14"/>
      <c r="HVJ737" s="14"/>
      <c r="HVK737" s="14"/>
      <c r="HVL737" s="14"/>
      <c r="HVM737" s="14"/>
      <c r="HVN737" s="14"/>
      <c r="HVO737" s="14"/>
      <c r="HVP737" s="14"/>
      <c r="HVQ737" s="14"/>
      <c r="HVR737" s="14"/>
      <c r="HVS737" s="14"/>
      <c r="HVT737" s="14"/>
      <c r="HVU737" s="14"/>
      <c r="HVV737" s="14"/>
      <c r="HVW737" s="14"/>
      <c r="HVX737" s="14"/>
      <c r="HVY737" s="14"/>
      <c r="HVZ737" s="14"/>
      <c r="HWA737" s="14"/>
      <c r="HWB737" s="14"/>
      <c r="HWC737" s="14"/>
      <c r="HWD737" s="14"/>
      <c r="HWE737" s="14"/>
      <c r="HWF737" s="14"/>
      <c r="HWG737" s="14"/>
      <c r="HWH737" s="14"/>
      <c r="HWI737" s="14"/>
      <c r="HWJ737" s="14"/>
      <c r="HWK737" s="14"/>
      <c r="HWL737" s="14"/>
      <c r="HWM737" s="14"/>
      <c r="HWN737" s="14"/>
      <c r="HWO737" s="14"/>
      <c r="HWP737" s="14"/>
      <c r="HWQ737" s="14"/>
      <c r="HWR737" s="14"/>
      <c r="HWS737" s="14"/>
      <c r="HWT737" s="14"/>
      <c r="HWU737" s="14"/>
      <c r="HWV737" s="14"/>
      <c r="HWW737" s="14"/>
      <c r="HWX737" s="14"/>
      <c r="HWY737" s="14"/>
      <c r="HWZ737" s="14"/>
      <c r="HXA737" s="14"/>
      <c r="HXB737" s="14"/>
      <c r="HXC737" s="14"/>
      <c r="HXD737" s="14"/>
      <c r="HXE737" s="14"/>
      <c r="HXF737" s="14"/>
      <c r="HXG737" s="14"/>
      <c r="HXH737" s="14"/>
      <c r="HXI737" s="14"/>
      <c r="HXJ737" s="14"/>
      <c r="HXK737" s="14"/>
      <c r="HXL737" s="14"/>
      <c r="HXM737" s="14"/>
      <c r="HXN737" s="14"/>
      <c r="HXO737" s="14"/>
      <c r="HXP737" s="14"/>
      <c r="HXQ737" s="14"/>
      <c r="HXR737" s="14"/>
      <c r="HXS737" s="14"/>
      <c r="HXT737" s="14"/>
      <c r="HXU737" s="14"/>
      <c r="HXV737" s="14"/>
      <c r="HXW737" s="14"/>
      <c r="HXX737" s="14"/>
      <c r="HXY737" s="14"/>
      <c r="HXZ737" s="14"/>
      <c r="HYA737" s="14"/>
      <c r="HYB737" s="14"/>
      <c r="HYC737" s="14"/>
      <c r="HYD737" s="14"/>
      <c r="HYE737" s="14"/>
      <c r="HYF737" s="14"/>
      <c r="HYG737" s="14"/>
      <c r="HYH737" s="14"/>
      <c r="HYI737" s="14"/>
      <c r="HYJ737" s="14"/>
      <c r="HYK737" s="14"/>
      <c r="HYL737" s="14"/>
      <c r="HYM737" s="14"/>
      <c r="HYN737" s="14"/>
      <c r="HYO737" s="14"/>
      <c r="HYP737" s="14"/>
      <c r="HYQ737" s="14"/>
      <c r="HYR737" s="14"/>
      <c r="HYS737" s="14"/>
      <c r="HYT737" s="14"/>
      <c r="HYU737" s="14"/>
      <c r="HYV737" s="14"/>
      <c r="HYW737" s="14"/>
      <c r="HYX737" s="14"/>
      <c r="HYY737" s="14"/>
      <c r="HYZ737" s="14"/>
      <c r="HZA737" s="14"/>
      <c r="HZB737" s="14"/>
      <c r="HZC737" s="14"/>
      <c r="HZD737" s="14"/>
      <c r="HZE737" s="14"/>
      <c r="HZF737" s="14"/>
      <c r="HZG737" s="14"/>
      <c r="HZH737" s="14"/>
      <c r="HZI737" s="14"/>
      <c r="HZJ737" s="14"/>
      <c r="HZK737" s="14"/>
      <c r="HZL737" s="14"/>
      <c r="HZM737" s="14"/>
      <c r="HZN737" s="14"/>
      <c r="HZO737" s="14"/>
      <c r="HZP737" s="14"/>
      <c r="HZQ737" s="14"/>
      <c r="HZR737" s="14"/>
      <c r="HZS737" s="14"/>
      <c r="HZT737" s="14"/>
      <c r="HZU737" s="14"/>
      <c r="HZV737" s="14"/>
      <c r="HZW737" s="14"/>
      <c r="HZX737" s="14"/>
      <c r="HZY737" s="14"/>
      <c r="HZZ737" s="14"/>
      <c r="IAA737" s="14"/>
      <c r="IAB737" s="14"/>
      <c r="IAC737" s="14"/>
      <c r="IAD737" s="14"/>
      <c r="IAE737" s="14"/>
      <c r="IAF737" s="14"/>
      <c r="IAG737" s="14"/>
      <c r="IAH737" s="14"/>
      <c r="IAI737" s="14"/>
      <c r="IAJ737" s="14"/>
      <c r="IAK737" s="14"/>
      <c r="IAL737" s="14"/>
      <c r="IAM737" s="14"/>
      <c r="IAN737" s="14"/>
      <c r="IAO737" s="14"/>
      <c r="IAP737" s="14"/>
      <c r="IAQ737" s="14"/>
      <c r="IAR737" s="14"/>
      <c r="IAS737" s="14"/>
      <c r="IAT737" s="14"/>
      <c r="IAU737" s="14"/>
      <c r="IAV737" s="14"/>
      <c r="IAW737" s="14"/>
      <c r="IAX737" s="14"/>
      <c r="IAY737" s="14"/>
      <c r="IAZ737" s="14"/>
      <c r="IBA737" s="14"/>
      <c r="IBB737" s="14"/>
      <c r="IBC737" s="14"/>
      <c r="IBD737" s="14"/>
      <c r="IBE737" s="14"/>
      <c r="IBF737" s="14"/>
      <c r="IBG737" s="14"/>
      <c r="IBH737" s="14"/>
      <c r="IBI737" s="14"/>
      <c r="IBJ737" s="14"/>
      <c r="IBK737" s="14"/>
      <c r="IBL737" s="14"/>
      <c r="IBM737" s="14"/>
      <c r="IBN737" s="14"/>
      <c r="IBO737" s="14"/>
      <c r="IBP737" s="14"/>
      <c r="IBQ737" s="14"/>
      <c r="IBR737" s="14"/>
      <c r="IBS737" s="14"/>
      <c r="IBT737" s="14"/>
      <c r="IBU737" s="14"/>
      <c r="IBV737" s="14"/>
      <c r="IBW737" s="14"/>
      <c r="IBX737" s="14"/>
      <c r="IBY737" s="14"/>
      <c r="IBZ737" s="14"/>
      <c r="ICA737" s="14"/>
      <c r="ICB737" s="14"/>
      <c r="ICC737" s="14"/>
      <c r="ICD737" s="14"/>
      <c r="ICE737" s="14"/>
      <c r="ICF737" s="14"/>
      <c r="ICG737" s="14"/>
      <c r="ICH737" s="14"/>
      <c r="ICI737" s="14"/>
      <c r="ICJ737" s="14"/>
      <c r="ICK737" s="14"/>
      <c r="ICL737" s="14"/>
      <c r="ICM737" s="14"/>
      <c r="ICN737" s="14"/>
      <c r="ICO737" s="14"/>
      <c r="ICP737" s="14"/>
      <c r="ICQ737" s="14"/>
      <c r="ICR737" s="14"/>
      <c r="ICS737" s="14"/>
      <c r="ICT737" s="14"/>
      <c r="ICU737" s="14"/>
      <c r="ICV737" s="14"/>
      <c r="ICW737" s="14"/>
      <c r="ICX737" s="14"/>
      <c r="ICY737" s="14"/>
      <c r="ICZ737" s="14"/>
      <c r="IDA737" s="14"/>
      <c r="IDB737" s="14"/>
      <c r="IDC737" s="14"/>
      <c r="IDD737" s="14"/>
      <c r="IDE737" s="14"/>
      <c r="IDF737" s="14"/>
      <c r="IDG737" s="14"/>
      <c r="IDH737" s="14"/>
      <c r="IDI737" s="14"/>
      <c r="IDJ737" s="14"/>
      <c r="IDK737" s="14"/>
      <c r="IDL737" s="14"/>
      <c r="IDM737" s="14"/>
      <c r="IDN737" s="14"/>
      <c r="IDO737" s="14"/>
      <c r="IDP737" s="14"/>
      <c r="IDQ737" s="14"/>
      <c r="IDR737" s="14"/>
      <c r="IDS737" s="14"/>
      <c r="IDT737" s="14"/>
      <c r="IDU737" s="14"/>
      <c r="IDV737" s="14"/>
      <c r="IDW737" s="14"/>
      <c r="IDX737" s="14"/>
      <c r="IDY737" s="14"/>
      <c r="IDZ737" s="14"/>
      <c r="IEA737" s="14"/>
      <c r="IEB737" s="14"/>
      <c r="IEC737" s="14"/>
      <c r="IED737" s="14"/>
      <c r="IEE737" s="14"/>
      <c r="IEF737" s="14"/>
      <c r="IEG737" s="14"/>
      <c r="IEH737" s="14"/>
      <c r="IEI737" s="14"/>
      <c r="IEJ737" s="14"/>
      <c r="IEK737" s="14"/>
      <c r="IEL737" s="14"/>
      <c r="IEM737" s="14"/>
      <c r="IEN737" s="14"/>
      <c r="IEO737" s="14"/>
      <c r="IEP737" s="14"/>
      <c r="IEQ737" s="14"/>
      <c r="IER737" s="14"/>
      <c r="IES737" s="14"/>
      <c r="IET737" s="14"/>
      <c r="IEU737" s="14"/>
      <c r="IEV737" s="14"/>
      <c r="IEW737" s="14"/>
      <c r="IEX737" s="14"/>
      <c r="IEY737" s="14"/>
      <c r="IEZ737" s="14"/>
      <c r="IFA737" s="14"/>
      <c r="IFB737" s="14"/>
      <c r="IFC737" s="14"/>
      <c r="IFD737" s="14"/>
      <c r="IFE737" s="14"/>
      <c r="IFF737" s="14"/>
      <c r="IFG737" s="14"/>
      <c r="IFH737" s="14"/>
      <c r="IFI737" s="14"/>
      <c r="IFJ737" s="14"/>
      <c r="IFK737" s="14"/>
      <c r="IFL737" s="14"/>
      <c r="IFM737" s="14"/>
      <c r="IFN737" s="14"/>
      <c r="IFO737" s="14"/>
      <c r="IFP737" s="14"/>
      <c r="IFQ737" s="14"/>
      <c r="IFR737" s="14"/>
      <c r="IFS737" s="14"/>
      <c r="IFT737" s="14"/>
      <c r="IFU737" s="14"/>
      <c r="IFV737" s="14"/>
      <c r="IFW737" s="14"/>
      <c r="IFX737" s="14"/>
      <c r="IFY737" s="14"/>
      <c r="IFZ737" s="14"/>
      <c r="IGA737" s="14"/>
      <c r="IGB737" s="14"/>
      <c r="IGC737" s="14"/>
      <c r="IGD737" s="14"/>
      <c r="IGE737" s="14"/>
      <c r="IGF737" s="14"/>
      <c r="IGG737" s="14"/>
      <c r="IGH737" s="14"/>
      <c r="IGI737" s="14"/>
      <c r="IGJ737" s="14"/>
      <c r="IGK737" s="14"/>
      <c r="IGL737" s="14"/>
      <c r="IGM737" s="14"/>
      <c r="IGN737" s="14"/>
      <c r="IGO737" s="14"/>
      <c r="IGP737" s="14"/>
      <c r="IGQ737" s="14"/>
      <c r="IGR737" s="14"/>
      <c r="IGS737" s="14"/>
      <c r="IGT737" s="14"/>
      <c r="IGU737" s="14"/>
      <c r="IGV737" s="14"/>
      <c r="IGW737" s="14"/>
      <c r="IGX737" s="14"/>
      <c r="IGY737" s="14"/>
      <c r="IGZ737" s="14"/>
      <c r="IHA737" s="14"/>
      <c r="IHB737" s="14"/>
      <c r="IHC737" s="14"/>
      <c r="IHD737" s="14"/>
      <c r="IHE737" s="14"/>
      <c r="IHF737" s="14"/>
      <c r="IHG737" s="14"/>
      <c r="IHH737" s="14"/>
      <c r="IHI737" s="14"/>
      <c r="IHJ737" s="14"/>
      <c r="IHK737" s="14"/>
      <c r="IHL737" s="14"/>
      <c r="IHM737" s="14"/>
      <c r="IHN737" s="14"/>
      <c r="IHO737" s="14"/>
      <c r="IHP737" s="14"/>
      <c r="IHQ737" s="14"/>
      <c r="IHR737" s="14"/>
      <c r="IHS737" s="14"/>
      <c r="IHT737" s="14"/>
      <c r="IHU737" s="14"/>
      <c r="IHV737" s="14"/>
      <c r="IHW737" s="14"/>
      <c r="IHX737" s="14"/>
      <c r="IHY737" s="14"/>
      <c r="IHZ737" s="14"/>
      <c r="IIA737" s="14"/>
      <c r="IIB737" s="14"/>
      <c r="IIC737" s="14"/>
      <c r="IID737" s="14"/>
      <c r="IIE737" s="14"/>
      <c r="IIF737" s="14"/>
      <c r="IIG737" s="14"/>
      <c r="IIH737" s="14"/>
      <c r="III737" s="14"/>
      <c r="IIJ737" s="14"/>
      <c r="IIK737" s="14"/>
      <c r="IIL737" s="14"/>
      <c r="IIM737" s="14"/>
      <c r="IIN737" s="14"/>
      <c r="IIO737" s="14"/>
      <c r="IIP737" s="14"/>
      <c r="IIQ737" s="14"/>
      <c r="IIR737" s="14"/>
      <c r="IIS737" s="14"/>
      <c r="IIT737" s="14"/>
      <c r="IIU737" s="14"/>
      <c r="IIV737" s="14"/>
      <c r="IIW737" s="14"/>
      <c r="IIX737" s="14"/>
      <c r="IIY737" s="14"/>
      <c r="IIZ737" s="14"/>
      <c r="IJA737" s="14"/>
      <c r="IJB737" s="14"/>
      <c r="IJC737" s="14"/>
      <c r="IJD737" s="14"/>
      <c r="IJE737" s="14"/>
      <c r="IJF737" s="14"/>
      <c r="IJG737" s="14"/>
      <c r="IJH737" s="14"/>
      <c r="IJI737" s="14"/>
      <c r="IJJ737" s="14"/>
      <c r="IJK737" s="14"/>
      <c r="IJL737" s="14"/>
      <c r="IJM737" s="14"/>
      <c r="IJN737" s="14"/>
      <c r="IJO737" s="14"/>
      <c r="IJP737" s="14"/>
      <c r="IJQ737" s="14"/>
      <c r="IJR737" s="14"/>
      <c r="IJS737" s="14"/>
      <c r="IJT737" s="14"/>
      <c r="IJU737" s="14"/>
      <c r="IJV737" s="14"/>
      <c r="IJW737" s="14"/>
      <c r="IJX737" s="14"/>
      <c r="IJY737" s="14"/>
      <c r="IJZ737" s="14"/>
      <c r="IKA737" s="14"/>
      <c r="IKB737" s="14"/>
      <c r="IKC737" s="14"/>
      <c r="IKD737" s="14"/>
      <c r="IKE737" s="14"/>
      <c r="IKF737" s="14"/>
      <c r="IKG737" s="14"/>
      <c r="IKH737" s="14"/>
      <c r="IKI737" s="14"/>
      <c r="IKJ737" s="14"/>
      <c r="IKK737" s="14"/>
      <c r="IKL737" s="14"/>
      <c r="IKM737" s="14"/>
      <c r="IKN737" s="14"/>
      <c r="IKO737" s="14"/>
      <c r="IKP737" s="14"/>
      <c r="IKQ737" s="14"/>
      <c r="IKR737" s="14"/>
      <c r="IKS737" s="14"/>
      <c r="IKT737" s="14"/>
      <c r="IKU737" s="14"/>
      <c r="IKV737" s="14"/>
      <c r="IKW737" s="14"/>
      <c r="IKX737" s="14"/>
      <c r="IKY737" s="14"/>
      <c r="IKZ737" s="14"/>
      <c r="ILA737" s="14"/>
      <c r="ILB737" s="14"/>
      <c r="ILC737" s="14"/>
      <c r="ILD737" s="14"/>
      <c r="ILE737" s="14"/>
      <c r="ILF737" s="14"/>
      <c r="ILG737" s="14"/>
      <c r="ILH737" s="14"/>
      <c r="ILI737" s="14"/>
      <c r="ILJ737" s="14"/>
      <c r="ILK737" s="14"/>
      <c r="ILL737" s="14"/>
      <c r="ILM737" s="14"/>
      <c r="ILN737" s="14"/>
      <c r="ILO737" s="14"/>
      <c r="ILP737" s="14"/>
      <c r="ILQ737" s="14"/>
      <c r="ILR737" s="14"/>
      <c r="ILS737" s="14"/>
      <c r="ILT737" s="14"/>
      <c r="ILU737" s="14"/>
      <c r="ILV737" s="14"/>
      <c r="ILW737" s="14"/>
      <c r="ILX737" s="14"/>
      <c r="ILY737" s="14"/>
      <c r="ILZ737" s="14"/>
      <c r="IMA737" s="14"/>
      <c r="IMB737" s="14"/>
      <c r="IMC737" s="14"/>
      <c r="IMD737" s="14"/>
      <c r="IME737" s="14"/>
      <c r="IMF737" s="14"/>
      <c r="IMG737" s="14"/>
      <c r="IMH737" s="14"/>
      <c r="IMI737" s="14"/>
      <c r="IMJ737" s="14"/>
      <c r="IMK737" s="14"/>
      <c r="IML737" s="14"/>
      <c r="IMM737" s="14"/>
      <c r="IMN737" s="14"/>
      <c r="IMO737" s="14"/>
      <c r="IMP737" s="14"/>
      <c r="IMQ737" s="14"/>
      <c r="IMR737" s="14"/>
      <c r="IMS737" s="14"/>
      <c r="IMT737" s="14"/>
      <c r="IMU737" s="14"/>
      <c r="IMV737" s="14"/>
      <c r="IMW737" s="14"/>
      <c r="IMX737" s="14"/>
      <c r="IMY737" s="14"/>
      <c r="IMZ737" s="14"/>
      <c r="INA737" s="14"/>
      <c r="INB737" s="14"/>
      <c r="INC737" s="14"/>
      <c r="IND737" s="14"/>
      <c r="INE737" s="14"/>
      <c r="INF737" s="14"/>
      <c r="ING737" s="14"/>
      <c r="INH737" s="14"/>
      <c r="INI737" s="14"/>
      <c r="INJ737" s="14"/>
      <c r="INK737" s="14"/>
      <c r="INL737" s="14"/>
      <c r="INM737" s="14"/>
      <c r="INN737" s="14"/>
      <c r="INO737" s="14"/>
      <c r="INP737" s="14"/>
      <c r="INQ737" s="14"/>
      <c r="INR737" s="14"/>
      <c r="INS737" s="14"/>
      <c r="INT737" s="14"/>
      <c r="INU737" s="14"/>
      <c r="INV737" s="14"/>
      <c r="INW737" s="14"/>
      <c r="INX737" s="14"/>
      <c r="INY737" s="14"/>
      <c r="INZ737" s="14"/>
      <c r="IOA737" s="14"/>
      <c r="IOB737" s="14"/>
      <c r="IOC737" s="14"/>
      <c r="IOD737" s="14"/>
      <c r="IOE737" s="14"/>
      <c r="IOF737" s="14"/>
      <c r="IOG737" s="14"/>
      <c r="IOH737" s="14"/>
      <c r="IOI737" s="14"/>
      <c r="IOJ737" s="14"/>
      <c r="IOK737" s="14"/>
      <c r="IOL737" s="14"/>
      <c r="IOM737" s="14"/>
      <c r="ION737" s="14"/>
      <c r="IOO737" s="14"/>
      <c r="IOP737" s="14"/>
      <c r="IOQ737" s="14"/>
      <c r="IOR737" s="14"/>
      <c r="IOS737" s="14"/>
      <c r="IOT737" s="14"/>
      <c r="IOU737" s="14"/>
      <c r="IOV737" s="14"/>
      <c r="IOW737" s="14"/>
      <c r="IOX737" s="14"/>
      <c r="IOY737" s="14"/>
      <c r="IOZ737" s="14"/>
      <c r="IPA737" s="14"/>
      <c r="IPB737" s="14"/>
      <c r="IPC737" s="14"/>
      <c r="IPD737" s="14"/>
      <c r="IPE737" s="14"/>
      <c r="IPF737" s="14"/>
      <c r="IPG737" s="14"/>
      <c r="IPH737" s="14"/>
      <c r="IPI737" s="14"/>
      <c r="IPJ737" s="14"/>
      <c r="IPK737" s="14"/>
      <c r="IPL737" s="14"/>
      <c r="IPM737" s="14"/>
      <c r="IPN737" s="14"/>
      <c r="IPO737" s="14"/>
      <c r="IPP737" s="14"/>
      <c r="IPQ737" s="14"/>
      <c r="IPR737" s="14"/>
      <c r="IPS737" s="14"/>
      <c r="IPT737" s="14"/>
      <c r="IPU737" s="14"/>
      <c r="IPV737" s="14"/>
      <c r="IPW737" s="14"/>
      <c r="IPX737" s="14"/>
      <c r="IPY737" s="14"/>
      <c r="IPZ737" s="14"/>
      <c r="IQA737" s="14"/>
      <c r="IQB737" s="14"/>
      <c r="IQC737" s="14"/>
      <c r="IQD737" s="14"/>
      <c r="IQE737" s="14"/>
      <c r="IQF737" s="14"/>
      <c r="IQG737" s="14"/>
      <c r="IQH737" s="14"/>
      <c r="IQI737" s="14"/>
      <c r="IQJ737" s="14"/>
      <c r="IQK737" s="14"/>
      <c r="IQL737" s="14"/>
      <c r="IQM737" s="14"/>
      <c r="IQN737" s="14"/>
      <c r="IQO737" s="14"/>
      <c r="IQP737" s="14"/>
      <c r="IQQ737" s="14"/>
      <c r="IQR737" s="14"/>
      <c r="IQS737" s="14"/>
      <c r="IQT737" s="14"/>
      <c r="IQU737" s="14"/>
      <c r="IQV737" s="14"/>
      <c r="IQW737" s="14"/>
      <c r="IQX737" s="14"/>
      <c r="IQY737" s="14"/>
      <c r="IQZ737" s="14"/>
      <c r="IRA737" s="14"/>
      <c r="IRB737" s="14"/>
      <c r="IRC737" s="14"/>
      <c r="IRD737" s="14"/>
      <c r="IRE737" s="14"/>
      <c r="IRF737" s="14"/>
      <c r="IRG737" s="14"/>
      <c r="IRH737" s="14"/>
      <c r="IRI737" s="14"/>
      <c r="IRJ737" s="14"/>
      <c r="IRK737" s="14"/>
      <c r="IRL737" s="14"/>
      <c r="IRM737" s="14"/>
      <c r="IRN737" s="14"/>
      <c r="IRO737" s="14"/>
      <c r="IRP737" s="14"/>
      <c r="IRQ737" s="14"/>
      <c r="IRR737" s="14"/>
      <c r="IRS737" s="14"/>
      <c r="IRT737" s="14"/>
      <c r="IRU737" s="14"/>
      <c r="IRV737" s="14"/>
      <c r="IRW737" s="14"/>
      <c r="IRX737" s="14"/>
      <c r="IRY737" s="14"/>
      <c r="IRZ737" s="14"/>
      <c r="ISA737" s="14"/>
      <c r="ISB737" s="14"/>
      <c r="ISC737" s="14"/>
      <c r="ISD737" s="14"/>
      <c r="ISE737" s="14"/>
      <c r="ISF737" s="14"/>
      <c r="ISG737" s="14"/>
      <c r="ISH737" s="14"/>
      <c r="ISI737" s="14"/>
      <c r="ISJ737" s="14"/>
      <c r="ISK737" s="14"/>
      <c r="ISL737" s="14"/>
      <c r="ISM737" s="14"/>
      <c r="ISN737" s="14"/>
      <c r="ISO737" s="14"/>
      <c r="ISP737" s="14"/>
      <c r="ISQ737" s="14"/>
      <c r="ISR737" s="14"/>
      <c r="ISS737" s="14"/>
      <c r="IST737" s="14"/>
      <c r="ISU737" s="14"/>
      <c r="ISV737" s="14"/>
      <c r="ISW737" s="14"/>
      <c r="ISX737" s="14"/>
      <c r="ISY737" s="14"/>
      <c r="ISZ737" s="14"/>
      <c r="ITA737" s="14"/>
      <c r="ITB737" s="14"/>
      <c r="ITC737" s="14"/>
      <c r="ITD737" s="14"/>
      <c r="ITE737" s="14"/>
      <c r="ITF737" s="14"/>
      <c r="ITG737" s="14"/>
      <c r="ITH737" s="14"/>
      <c r="ITI737" s="14"/>
      <c r="ITJ737" s="14"/>
      <c r="ITK737" s="14"/>
      <c r="ITL737" s="14"/>
      <c r="ITM737" s="14"/>
      <c r="ITN737" s="14"/>
      <c r="ITO737" s="14"/>
      <c r="ITP737" s="14"/>
      <c r="ITQ737" s="14"/>
      <c r="ITR737" s="14"/>
      <c r="ITS737" s="14"/>
      <c r="ITT737" s="14"/>
      <c r="ITU737" s="14"/>
      <c r="ITV737" s="14"/>
      <c r="ITW737" s="14"/>
      <c r="ITX737" s="14"/>
      <c r="ITY737" s="14"/>
      <c r="ITZ737" s="14"/>
      <c r="IUA737" s="14"/>
      <c r="IUB737" s="14"/>
      <c r="IUC737" s="14"/>
      <c r="IUD737" s="14"/>
      <c r="IUE737" s="14"/>
      <c r="IUF737" s="14"/>
      <c r="IUG737" s="14"/>
      <c r="IUH737" s="14"/>
      <c r="IUI737" s="14"/>
      <c r="IUJ737" s="14"/>
      <c r="IUK737" s="14"/>
      <c r="IUL737" s="14"/>
      <c r="IUM737" s="14"/>
      <c r="IUN737" s="14"/>
      <c r="IUO737" s="14"/>
      <c r="IUP737" s="14"/>
      <c r="IUQ737" s="14"/>
      <c r="IUR737" s="14"/>
      <c r="IUS737" s="14"/>
      <c r="IUT737" s="14"/>
      <c r="IUU737" s="14"/>
      <c r="IUV737" s="14"/>
      <c r="IUW737" s="14"/>
      <c r="IUX737" s="14"/>
      <c r="IUY737" s="14"/>
      <c r="IUZ737" s="14"/>
      <c r="IVA737" s="14"/>
      <c r="IVB737" s="14"/>
      <c r="IVC737" s="14"/>
      <c r="IVD737" s="14"/>
      <c r="IVE737" s="14"/>
      <c r="IVF737" s="14"/>
      <c r="IVG737" s="14"/>
      <c r="IVH737" s="14"/>
      <c r="IVI737" s="14"/>
      <c r="IVJ737" s="14"/>
      <c r="IVK737" s="14"/>
      <c r="IVL737" s="14"/>
      <c r="IVM737" s="14"/>
      <c r="IVN737" s="14"/>
      <c r="IVO737" s="14"/>
      <c r="IVP737" s="14"/>
      <c r="IVQ737" s="14"/>
      <c r="IVR737" s="14"/>
      <c r="IVS737" s="14"/>
      <c r="IVT737" s="14"/>
      <c r="IVU737" s="14"/>
      <c r="IVV737" s="14"/>
      <c r="IVW737" s="14"/>
      <c r="IVX737" s="14"/>
      <c r="IVY737" s="14"/>
      <c r="IVZ737" s="14"/>
      <c r="IWA737" s="14"/>
      <c r="IWB737" s="14"/>
      <c r="IWC737" s="14"/>
      <c r="IWD737" s="14"/>
      <c r="IWE737" s="14"/>
      <c r="IWF737" s="14"/>
      <c r="IWG737" s="14"/>
      <c r="IWH737" s="14"/>
      <c r="IWI737" s="14"/>
      <c r="IWJ737" s="14"/>
      <c r="IWK737" s="14"/>
      <c r="IWL737" s="14"/>
      <c r="IWM737" s="14"/>
      <c r="IWN737" s="14"/>
      <c r="IWO737" s="14"/>
      <c r="IWP737" s="14"/>
      <c r="IWQ737" s="14"/>
      <c r="IWR737" s="14"/>
      <c r="IWS737" s="14"/>
      <c r="IWT737" s="14"/>
      <c r="IWU737" s="14"/>
      <c r="IWV737" s="14"/>
      <c r="IWW737" s="14"/>
      <c r="IWX737" s="14"/>
      <c r="IWY737" s="14"/>
      <c r="IWZ737" s="14"/>
      <c r="IXA737" s="14"/>
      <c r="IXB737" s="14"/>
      <c r="IXC737" s="14"/>
      <c r="IXD737" s="14"/>
      <c r="IXE737" s="14"/>
      <c r="IXF737" s="14"/>
      <c r="IXG737" s="14"/>
      <c r="IXH737" s="14"/>
      <c r="IXI737" s="14"/>
      <c r="IXJ737" s="14"/>
      <c r="IXK737" s="14"/>
      <c r="IXL737" s="14"/>
      <c r="IXM737" s="14"/>
      <c r="IXN737" s="14"/>
      <c r="IXO737" s="14"/>
      <c r="IXP737" s="14"/>
      <c r="IXQ737" s="14"/>
      <c r="IXR737" s="14"/>
      <c r="IXS737" s="14"/>
      <c r="IXT737" s="14"/>
      <c r="IXU737" s="14"/>
      <c r="IXV737" s="14"/>
      <c r="IXW737" s="14"/>
      <c r="IXX737" s="14"/>
      <c r="IXY737" s="14"/>
      <c r="IXZ737" s="14"/>
      <c r="IYA737" s="14"/>
      <c r="IYB737" s="14"/>
      <c r="IYC737" s="14"/>
      <c r="IYD737" s="14"/>
      <c r="IYE737" s="14"/>
      <c r="IYF737" s="14"/>
      <c r="IYG737" s="14"/>
      <c r="IYH737" s="14"/>
      <c r="IYI737" s="14"/>
      <c r="IYJ737" s="14"/>
      <c r="IYK737" s="14"/>
      <c r="IYL737" s="14"/>
      <c r="IYM737" s="14"/>
      <c r="IYN737" s="14"/>
      <c r="IYO737" s="14"/>
      <c r="IYP737" s="14"/>
      <c r="IYQ737" s="14"/>
      <c r="IYR737" s="14"/>
      <c r="IYS737" s="14"/>
      <c r="IYT737" s="14"/>
      <c r="IYU737" s="14"/>
      <c r="IYV737" s="14"/>
      <c r="IYW737" s="14"/>
      <c r="IYX737" s="14"/>
      <c r="IYY737" s="14"/>
      <c r="IYZ737" s="14"/>
      <c r="IZA737" s="14"/>
      <c r="IZB737" s="14"/>
      <c r="IZC737" s="14"/>
      <c r="IZD737" s="14"/>
      <c r="IZE737" s="14"/>
      <c r="IZF737" s="14"/>
      <c r="IZG737" s="14"/>
      <c r="IZH737" s="14"/>
      <c r="IZI737" s="14"/>
      <c r="IZJ737" s="14"/>
      <c r="IZK737" s="14"/>
      <c r="IZL737" s="14"/>
      <c r="IZM737" s="14"/>
      <c r="IZN737" s="14"/>
      <c r="IZO737" s="14"/>
      <c r="IZP737" s="14"/>
      <c r="IZQ737" s="14"/>
      <c r="IZR737" s="14"/>
      <c r="IZS737" s="14"/>
      <c r="IZT737" s="14"/>
      <c r="IZU737" s="14"/>
      <c r="IZV737" s="14"/>
      <c r="IZW737" s="14"/>
      <c r="IZX737" s="14"/>
      <c r="IZY737" s="14"/>
      <c r="IZZ737" s="14"/>
      <c r="JAA737" s="14"/>
      <c r="JAB737" s="14"/>
      <c r="JAC737" s="14"/>
      <c r="JAD737" s="14"/>
      <c r="JAE737" s="14"/>
      <c r="JAF737" s="14"/>
      <c r="JAG737" s="14"/>
      <c r="JAH737" s="14"/>
      <c r="JAI737" s="14"/>
      <c r="JAJ737" s="14"/>
      <c r="JAK737" s="14"/>
      <c r="JAL737" s="14"/>
      <c r="JAM737" s="14"/>
      <c r="JAN737" s="14"/>
      <c r="JAO737" s="14"/>
      <c r="JAP737" s="14"/>
      <c r="JAQ737" s="14"/>
      <c r="JAR737" s="14"/>
      <c r="JAS737" s="14"/>
      <c r="JAT737" s="14"/>
      <c r="JAU737" s="14"/>
      <c r="JAV737" s="14"/>
      <c r="JAW737" s="14"/>
      <c r="JAX737" s="14"/>
      <c r="JAY737" s="14"/>
      <c r="JAZ737" s="14"/>
      <c r="JBA737" s="14"/>
      <c r="JBB737" s="14"/>
      <c r="JBC737" s="14"/>
      <c r="JBD737" s="14"/>
      <c r="JBE737" s="14"/>
      <c r="JBF737" s="14"/>
      <c r="JBG737" s="14"/>
      <c r="JBH737" s="14"/>
      <c r="JBI737" s="14"/>
      <c r="JBJ737" s="14"/>
      <c r="JBK737" s="14"/>
      <c r="JBL737" s="14"/>
      <c r="JBM737" s="14"/>
      <c r="JBN737" s="14"/>
      <c r="JBO737" s="14"/>
      <c r="JBP737" s="14"/>
      <c r="JBQ737" s="14"/>
      <c r="JBR737" s="14"/>
      <c r="JBS737" s="14"/>
      <c r="JBT737" s="14"/>
      <c r="JBU737" s="14"/>
      <c r="JBV737" s="14"/>
      <c r="JBW737" s="14"/>
      <c r="JBX737" s="14"/>
      <c r="JBY737" s="14"/>
      <c r="JBZ737" s="14"/>
      <c r="JCA737" s="14"/>
      <c r="JCB737" s="14"/>
      <c r="JCC737" s="14"/>
      <c r="JCD737" s="14"/>
      <c r="JCE737" s="14"/>
      <c r="JCF737" s="14"/>
      <c r="JCG737" s="14"/>
      <c r="JCH737" s="14"/>
      <c r="JCI737" s="14"/>
      <c r="JCJ737" s="14"/>
      <c r="JCK737" s="14"/>
      <c r="JCL737" s="14"/>
      <c r="JCM737" s="14"/>
      <c r="JCN737" s="14"/>
      <c r="JCO737" s="14"/>
      <c r="JCP737" s="14"/>
      <c r="JCQ737" s="14"/>
      <c r="JCR737" s="14"/>
      <c r="JCS737" s="14"/>
      <c r="JCT737" s="14"/>
      <c r="JCU737" s="14"/>
      <c r="JCV737" s="14"/>
      <c r="JCW737" s="14"/>
      <c r="JCX737" s="14"/>
      <c r="JCY737" s="14"/>
      <c r="JCZ737" s="14"/>
      <c r="JDA737" s="14"/>
      <c r="JDB737" s="14"/>
      <c r="JDC737" s="14"/>
      <c r="JDD737" s="14"/>
      <c r="JDE737" s="14"/>
      <c r="JDF737" s="14"/>
      <c r="JDG737" s="14"/>
      <c r="JDH737" s="14"/>
      <c r="JDI737" s="14"/>
      <c r="JDJ737" s="14"/>
      <c r="JDK737" s="14"/>
      <c r="JDL737" s="14"/>
      <c r="JDM737" s="14"/>
      <c r="JDN737" s="14"/>
      <c r="JDO737" s="14"/>
      <c r="JDP737" s="14"/>
      <c r="JDQ737" s="14"/>
      <c r="JDR737" s="14"/>
      <c r="JDS737" s="14"/>
      <c r="JDT737" s="14"/>
      <c r="JDU737" s="14"/>
      <c r="JDV737" s="14"/>
      <c r="JDW737" s="14"/>
      <c r="JDX737" s="14"/>
      <c r="JDY737" s="14"/>
      <c r="JDZ737" s="14"/>
      <c r="JEA737" s="14"/>
      <c r="JEB737" s="14"/>
      <c r="JEC737" s="14"/>
      <c r="JED737" s="14"/>
      <c r="JEE737" s="14"/>
      <c r="JEF737" s="14"/>
      <c r="JEG737" s="14"/>
      <c r="JEH737" s="14"/>
      <c r="JEI737" s="14"/>
      <c r="JEJ737" s="14"/>
      <c r="JEK737" s="14"/>
      <c r="JEL737" s="14"/>
      <c r="JEM737" s="14"/>
      <c r="JEN737" s="14"/>
      <c r="JEO737" s="14"/>
      <c r="JEP737" s="14"/>
      <c r="JEQ737" s="14"/>
      <c r="JER737" s="14"/>
      <c r="JES737" s="14"/>
      <c r="JET737" s="14"/>
      <c r="JEU737" s="14"/>
      <c r="JEV737" s="14"/>
      <c r="JEW737" s="14"/>
      <c r="JEX737" s="14"/>
      <c r="JEY737" s="14"/>
      <c r="JEZ737" s="14"/>
      <c r="JFA737" s="14"/>
      <c r="JFB737" s="14"/>
      <c r="JFC737" s="14"/>
      <c r="JFD737" s="14"/>
      <c r="JFE737" s="14"/>
      <c r="JFF737" s="14"/>
      <c r="JFG737" s="14"/>
      <c r="JFH737" s="14"/>
      <c r="JFI737" s="14"/>
      <c r="JFJ737" s="14"/>
      <c r="JFK737" s="14"/>
      <c r="JFL737" s="14"/>
      <c r="JFM737" s="14"/>
      <c r="JFN737" s="14"/>
      <c r="JFO737" s="14"/>
      <c r="JFP737" s="14"/>
      <c r="JFQ737" s="14"/>
      <c r="JFR737" s="14"/>
      <c r="JFS737" s="14"/>
      <c r="JFT737" s="14"/>
      <c r="JFU737" s="14"/>
      <c r="JFV737" s="14"/>
      <c r="JFW737" s="14"/>
      <c r="JFX737" s="14"/>
      <c r="JFY737" s="14"/>
      <c r="JFZ737" s="14"/>
      <c r="JGA737" s="14"/>
      <c r="JGB737" s="14"/>
      <c r="JGC737" s="14"/>
      <c r="JGD737" s="14"/>
      <c r="JGE737" s="14"/>
      <c r="JGF737" s="14"/>
      <c r="JGG737" s="14"/>
      <c r="JGH737" s="14"/>
      <c r="JGI737" s="14"/>
      <c r="JGJ737" s="14"/>
      <c r="JGK737" s="14"/>
      <c r="JGL737" s="14"/>
      <c r="JGM737" s="14"/>
      <c r="JGN737" s="14"/>
      <c r="JGO737" s="14"/>
      <c r="JGP737" s="14"/>
      <c r="JGQ737" s="14"/>
      <c r="JGR737" s="14"/>
      <c r="JGS737" s="14"/>
      <c r="JGT737" s="14"/>
      <c r="JGU737" s="14"/>
      <c r="JGV737" s="14"/>
      <c r="JGW737" s="14"/>
      <c r="JGX737" s="14"/>
      <c r="JGY737" s="14"/>
      <c r="JGZ737" s="14"/>
      <c r="JHA737" s="14"/>
      <c r="JHB737" s="14"/>
      <c r="JHC737" s="14"/>
      <c r="JHD737" s="14"/>
      <c r="JHE737" s="14"/>
      <c r="JHF737" s="14"/>
      <c r="JHG737" s="14"/>
      <c r="JHH737" s="14"/>
      <c r="JHI737" s="14"/>
      <c r="JHJ737" s="14"/>
      <c r="JHK737" s="14"/>
      <c r="JHL737" s="14"/>
      <c r="JHM737" s="14"/>
      <c r="JHN737" s="14"/>
      <c r="JHO737" s="14"/>
      <c r="JHP737" s="14"/>
      <c r="JHQ737" s="14"/>
      <c r="JHR737" s="14"/>
      <c r="JHS737" s="14"/>
      <c r="JHT737" s="14"/>
      <c r="JHU737" s="14"/>
      <c r="JHV737" s="14"/>
      <c r="JHW737" s="14"/>
      <c r="JHX737" s="14"/>
      <c r="JHY737" s="14"/>
      <c r="JHZ737" s="14"/>
      <c r="JIA737" s="14"/>
      <c r="JIB737" s="14"/>
      <c r="JIC737" s="14"/>
      <c r="JID737" s="14"/>
      <c r="JIE737" s="14"/>
      <c r="JIF737" s="14"/>
      <c r="JIG737" s="14"/>
      <c r="JIH737" s="14"/>
      <c r="JII737" s="14"/>
      <c r="JIJ737" s="14"/>
      <c r="JIK737" s="14"/>
      <c r="JIL737" s="14"/>
      <c r="JIM737" s="14"/>
      <c r="JIN737" s="14"/>
      <c r="JIO737" s="14"/>
      <c r="JIP737" s="14"/>
      <c r="JIQ737" s="14"/>
      <c r="JIR737" s="14"/>
      <c r="JIS737" s="14"/>
      <c r="JIT737" s="14"/>
      <c r="JIU737" s="14"/>
      <c r="JIV737" s="14"/>
      <c r="JIW737" s="14"/>
      <c r="JIX737" s="14"/>
      <c r="JIY737" s="14"/>
      <c r="JIZ737" s="14"/>
      <c r="JJA737" s="14"/>
      <c r="JJB737" s="14"/>
      <c r="JJC737" s="14"/>
      <c r="JJD737" s="14"/>
      <c r="JJE737" s="14"/>
      <c r="JJF737" s="14"/>
      <c r="JJG737" s="14"/>
      <c r="JJH737" s="14"/>
      <c r="JJI737" s="14"/>
      <c r="JJJ737" s="14"/>
      <c r="JJK737" s="14"/>
      <c r="JJL737" s="14"/>
      <c r="JJM737" s="14"/>
      <c r="JJN737" s="14"/>
      <c r="JJO737" s="14"/>
      <c r="JJP737" s="14"/>
      <c r="JJQ737" s="14"/>
      <c r="JJR737" s="14"/>
      <c r="JJS737" s="14"/>
      <c r="JJT737" s="14"/>
      <c r="JJU737" s="14"/>
      <c r="JJV737" s="14"/>
      <c r="JJW737" s="14"/>
      <c r="JJX737" s="14"/>
      <c r="JJY737" s="14"/>
      <c r="JJZ737" s="14"/>
      <c r="JKA737" s="14"/>
      <c r="JKB737" s="14"/>
      <c r="JKC737" s="14"/>
      <c r="JKD737" s="14"/>
      <c r="JKE737" s="14"/>
      <c r="JKF737" s="14"/>
      <c r="JKG737" s="14"/>
      <c r="JKH737" s="14"/>
      <c r="JKI737" s="14"/>
      <c r="JKJ737" s="14"/>
      <c r="JKK737" s="14"/>
      <c r="JKL737" s="14"/>
      <c r="JKM737" s="14"/>
      <c r="JKN737" s="14"/>
      <c r="JKO737" s="14"/>
      <c r="JKP737" s="14"/>
      <c r="JKQ737" s="14"/>
      <c r="JKR737" s="14"/>
      <c r="JKS737" s="14"/>
      <c r="JKT737" s="14"/>
      <c r="JKU737" s="14"/>
      <c r="JKV737" s="14"/>
      <c r="JKW737" s="14"/>
      <c r="JKX737" s="14"/>
      <c r="JKY737" s="14"/>
      <c r="JKZ737" s="14"/>
      <c r="JLA737" s="14"/>
      <c r="JLB737" s="14"/>
      <c r="JLC737" s="14"/>
      <c r="JLD737" s="14"/>
      <c r="JLE737" s="14"/>
      <c r="JLF737" s="14"/>
      <c r="JLG737" s="14"/>
      <c r="JLH737" s="14"/>
      <c r="JLI737" s="14"/>
      <c r="JLJ737" s="14"/>
      <c r="JLK737" s="14"/>
      <c r="JLL737" s="14"/>
      <c r="JLM737" s="14"/>
      <c r="JLN737" s="14"/>
      <c r="JLO737" s="14"/>
      <c r="JLP737" s="14"/>
      <c r="JLQ737" s="14"/>
      <c r="JLR737" s="14"/>
      <c r="JLS737" s="14"/>
      <c r="JLT737" s="14"/>
      <c r="JLU737" s="14"/>
      <c r="JLV737" s="14"/>
      <c r="JLW737" s="14"/>
      <c r="JLX737" s="14"/>
      <c r="JLY737" s="14"/>
      <c r="JLZ737" s="14"/>
      <c r="JMA737" s="14"/>
      <c r="JMB737" s="14"/>
      <c r="JMC737" s="14"/>
      <c r="JMD737" s="14"/>
      <c r="JME737" s="14"/>
      <c r="JMF737" s="14"/>
      <c r="JMG737" s="14"/>
      <c r="JMH737" s="14"/>
      <c r="JMI737" s="14"/>
      <c r="JMJ737" s="14"/>
      <c r="JMK737" s="14"/>
      <c r="JML737" s="14"/>
      <c r="JMM737" s="14"/>
      <c r="JMN737" s="14"/>
      <c r="JMO737" s="14"/>
      <c r="JMP737" s="14"/>
      <c r="JMQ737" s="14"/>
      <c r="JMR737" s="14"/>
      <c r="JMS737" s="14"/>
      <c r="JMT737" s="14"/>
      <c r="JMU737" s="14"/>
      <c r="JMV737" s="14"/>
      <c r="JMW737" s="14"/>
      <c r="JMX737" s="14"/>
      <c r="JMY737" s="14"/>
      <c r="JMZ737" s="14"/>
      <c r="JNA737" s="14"/>
      <c r="JNB737" s="14"/>
      <c r="JNC737" s="14"/>
      <c r="JND737" s="14"/>
      <c r="JNE737" s="14"/>
      <c r="JNF737" s="14"/>
      <c r="JNG737" s="14"/>
      <c r="JNH737" s="14"/>
      <c r="JNI737" s="14"/>
      <c r="JNJ737" s="14"/>
      <c r="JNK737" s="14"/>
      <c r="JNL737" s="14"/>
      <c r="JNM737" s="14"/>
      <c r="JNN737" s="14"/>
      <c r="JNO737" s="14"/>
      <c r="JNP737" s="14"/>
      <c r="JNQ737" s="14"/>
      <c r="JNR737" s="14"/>
      <c r="JNS737" s="14"/>
      <c r="JNT737" s="14"/>
      <c r="JNU737" s="14"/>
      <c r="JNV737" s="14"/>
      <c r="JNW737" s="14"/>
      <c r="JNX737" s="14"/>
      <c r="JNY737" s="14"/>
      <c r="JNZ737" s="14"/>
      <c r="JOA737" s="14"/>
      <c r="JOB737" s="14"/>
      <c r="JOC737" s="14"/>
      <c r="JOD737" s="14"/>
      <c r="JOE737" s="14"/>
      <c r="JOF737" s="14"/>
      <c r="JOG737" s="14"/>
      <c r="JOH737" s="14"/>
      <c r="JOI737" s="14"/>
      <c r="JOJ737" s="14"/>
      <c r="JOK737" s="14"/>
      <c r="JOL737" s="14"/>
      <c r="JOM737" s="14"/>
      <c r="JON737" s="14"/>
      <c r="JOO737" s="14"/>
      <c r="JOP737" s="14"/>
      <c r="JOQ737" s="14"/>
      <c r="JOR737" s="14"/>
      <c r="JOS737" s="14"/>
      <c r="JOT737" s="14"/>
      <c r="JOU737" s="14"/>
      <c r="JOV737" s="14"/>
      <c r="JOW737" s="14"/>
      <c r="JOX737" s="14"/>
      <c r="JOY737" s="14"/>
      <c r="JOZ737" s="14"/>
      <c r="JPA737" s="14"/>
      <c r="JPB737" s="14"/>
      <c r="JPC737" s="14"/>
      <c r="JPD737" s="14"/>
      <c r="JPE737" s="14"/>
      <c r="JPF737" s="14"/>
      <c r="JPG737" s="14"/>
      <c r="JPH737" s="14"/>
      <c r="JPI737" s="14"/>
      <c r="JPJ737" s="14"/>
      <c r="JPK737" s="14"/>
      <c r="JPL737" s="14"/>
      <c r="JPM737" s="14"/>
      <c r="JPN737" s="14"/>
      <c r="JPO737" s="14"/>
      <c r="JPP737" s="14"/>
      <c r="JPQ737" s="14"/>
      <c r="JPR737" s="14"/>
      <c r="JPS737" s="14"/>
      <c r="JPT737" s="14"/>
      <c r="JPU737" s="14"/>
      <c r="JPV737" s="14"/>
      <c r="JPW737" s="14"/>
      <c r="JPX737" s="14"/>
      <c r="JPY737" s="14"/>
      <c r="JPZ737" s="14"/>
      <c r="JQA737" s="14"/>
      <c r="JQB737" s="14"/>
      <c r="JQC737" s="14"/>
      <c r="JQD737" s="14"/>
      <c r="JQE737" s="14"/>
      <c r="JQF737" s="14"/>
      <c r="JQG737" s="14"/>
      <c r="JQH737" s="14"/>
      <c r="JQI737" s="14"/>
      <c r="JQJ737" s="14"/>
      <c r="JQK737" s="14"/>
      <c r="JQL737" s="14"/>
      <c r="JQM737" s="14"/>
      <c r="JQN737" s="14"/>
      <c r="JQO737" s="14"/>
      <c r="JQP737" s="14"/>
      <c r="JQQ737" s="14"/>
      <c r="JQR737" s="14"/>
      <c r="JQS737" s="14"/>
      <c r="JQT737" s="14"/>
      <c r="JQU737" s="14"/>
      <c r="JQV737" s="14"/>
      <c r="JQW737" s="14"/>
      <c r="JQX737" s="14"/>
      <c r="JQY737" s="14"/>
      <c r="JQZ737" s="14"/>
      <c r="JRA737" s="14"/>
      <c r="JRB737" s="14"/>
      <c r="JRC737" s="14"/>
      <c r="JRD737" s="14"/>
      <c r="JRE737" s="14"/>
      <c r="JRF737" s="14"/>
      <c r="JRG737" s="14"/>
      <c r="JRH737" s="14"/>
      <c r="JRI737" s="14"/>
      <c r="JRJ737" s="14"/>
      <c r="JRK737" s="14"/>
      <c r="JRL737" s="14"/>
      <c r="JRM737" s="14"/>
      <c r="JRN737" s="14"/>
      <c r="JRO737" s="14"/>
      <c r="JRP737" s="14"/>
      <c r="JRQ737" s="14"/>
      <c r="JRR737" s="14"/>
      <c r="JRS737" s="14"/>
      <c r="JRT737" s="14"/>
      <c r="JRU737" s="14"/>
      <c r="JRV737" s="14"/>
      <c r="JRW737" s="14"/>
      <c r="JRX737" s="14"/>
      <c r="JRY737" s="14"/>
      <c r="JRZ737" s="14"/>
      <c r="JSA737" s="14"/>
      <c r="JSB737" s="14"/>
      <c r="JSC737" s="14"/>
      <c r="JSD737" s="14"/>
      <c r="JSE737" s="14"/>
      <c r="JSF737" s="14"/>
      <c r="JSG737" s="14"/>
      <c r="JSH737" s="14"/>
      <c r="JSI737" s="14"/>
      <c r="JSJ737" s="14"/>
      <c r="JSK737" s="14"/>
      <c r="JSL737" s="14"/>
      <c r="JSM737" s="14"/>
      <c r="JSN737" s="14"/>
      <c r="JSO737" s="14"/>
      <c r="JSP737" s="14"/>
      <c r="JSQ737" s="14"/>
      <c r="JSR737" s="14"/>
      <c r="JSS737" s="14"/>
      <c r="JST737" s="14"/>
      <c r="JSU737" s="14"/>
      <c r="JSV737" s="14"/>
      <c r="JSW737" s="14"/>
      <c r="JSX737" s="14"/>
      <c r="JSY737" s="14"/>
      <c r="JSZ737" s="14"/>
      <c r="JTA737" s="14"/>
      <c r="JTB737" s="14"/>
      <c r="JTC737" s="14"/>
      <c r="JTD737" s="14"/>
      <c r="JTE737" s="14"/>
      <c r="JTF737" s="14"/>
      <c r="JTG737" s="14"/>
      <c r="JTH737" s="14"/>
      <c r="JTI737" s="14"/>
      <c r="JTJ737" s="14"/>
      <c r="JTK737" s="14"/>
      <c r="JTL737" s="14"/>
      <c r="JTM737" s="14"/>
      <c r="JTN737" s="14"/>
      <c r="JTO737" s="14"/>
      <c r="JTP737" s="14"/>
      <c r="JTQ737" s="14"/>
      <c r="JTR737" s="14"/>
      <c r="JTS737" s="14"/>
      <c r="JTT737" s="14"/>
      <c r="JTU737" s="14"/>
      <c r="JTV737" s="14"/>
      <c r="JTW737" s="14"/>
      <c r="JTX737" s="14"/>
      <c r="JTY737" s="14"/>
      <c r="JTZ737" s="14"/>
      <c r="JUA737" s="14"/>
      <c r="JUB737" s="14"/>
      <c r="JUC737" s="14"/>
      <c r="JUD737" s="14"/>
      <c r="JUE737" s="14"/>
      <c r="JUF737" s="14"/>
      <c r="JUG737" s="14"/>
      <c r="JUH737" s="14"/>
      <c r="JUI737" s="14"/>
      <c r="JUJ737" s="14"/>
      <c r="JUK737" s="14"/>
      <c r="JUL737" s="14"/>
      <c r="JUM737" s="14"/>
      <c r="JUN737" s="14"/>
      <c r="JUO737" s="14"/>
      <c r="JUP737" s="14"/>
      <c r="JUQ737" s="14"/>
      <c r="JUR737" s="14"/>
      <c r="JUS737" s="14"/>
      <c r="JUT737" s="14"/>
      <c r="JUU737" s="14"/>
      <c r="JUV737" s="14"/>
      <c r="JUW737" s="14"/>
      <c r="JUX737" s="14"/>
      <c r="JUY737" s="14"/>
      <c r="JUZ737" s="14"/>
      <c r="JVA737" s="14"/>
      <c r="JVB737" s="14"/>
      <c r="JVC737" s="14"/>
      <c r="JVD737" s="14"/>
      <c r="JVE737" s="14"/>
      <c r="JVF737" s="14"/>
      <c r="JVG737" s="14"/>
      <c r="JVH737" s="14"/>
      <c r="JVI737" s="14"/>
      <c r="JVJ737" s="14"/>
      <c r="JVK737" s="14"/>
      <c r="JVL737" s="14"/>
      <c r="JVM737" s="14"/>
      <c r="JVN737" s="14"/>
      <c r="JVO737" s="14"/>
      <c r="JVP737" s="14"/>
      <c r="JVQ737" s="14"/>
      <c r="JVR737" s="14"/>
      <c r="JVS737" s="14"/>
      <c r="JVT737" s="14"/>
      <c r="JVU737" s="14"/>
      <c r="JVV737" s="14"/>
      <c r="JVW737" s="14"/>
      <c r="JVX737" s="14"/>
      <c r="JVY737" s="14"/>
      <c r="JVZ737" s="14"/>
      <c r="JWA737" s="14"/>
      <c r="JWB737" s="14"/>
      <c r="JWC737" s="14"/>
      <c r="JWD737" s="14"/>
      <c r="JWE737" s="14"/>
      <c r="JWF737" s="14"/>
      <c r="JWG737" s="14"/>
      <c r="JWH737" s="14"/>
      <c r="JWI737" s="14"/>
      <c r="JWJ737" s="14"/>
      <c r="JWK737" s="14"/>
      <c r="JWL737" s="14"/>
      <c r="JWM737" s="14"/>
      <c r="JWN737" s="14"/>
      <c r="JWO737" s="14"/>
      <c r="JWP737" s="14"/>
      <c r="JWQ737" s="14"/>
      <c r="JWR737" s="14"/>
      <c r="JWS737" s="14"/>
      <c r="JWT737" s="14"/>
      <c r="JWU737" s="14"/>
      <c r="JWV737" s="14"/>
      <c r="JWW737" s="14"/>
      <c r="JWX737" s="14"/>
      <c r="JWY737" s="14"/>
      <c r="JWZ737" s="14"/>
      <c r="JXA737" s="14"/>
      <c r="JXB737" s="14"/>
      <c r="JXC737" s="14"/>
      <c r="JXD737" s="14"/>
      <c r="JXE737" s="14"/>
      <c r="JXF737" s="14"/>
      <c r="JXG737" s="14"/>
      <c r="JXH737" s="14"/>
      <c r="JXI737" s="14"/>
      <c r="JXJ737" s="14"/>
      <c r="JXK737" s="14"/>
      <c r="JXL737" s="14"/>
      <c r="JXM737" s="14"/>
      <c r="JXN737" s="14"/>
      <c r="JXO737" s="14"/>
      <c r="JXP737" s="14"/>
      <c r="JXQ737" s="14"/>
      <c r="JXR737" s="14"/>
      <c r="JXS737" s="14"/>
      <c r="JXT737" s="14"/>
      <c r="JXU737" s="14"/>
      <c r="JXV737" s="14"/>
      <c r="JXW737" s="14"/>
      <c r="JXX737" s="14"/>
      <c r="JXY737" s="14"/>
      <c r="JXZ737" s="14"/>
      <c r="JYA737" s="14"/>
      <c r="JYB737" s="14"/>
      <c r="JYC737" s="14"/>
      <c r="JYD737" s="14"/>
      <c r="JYE737" s="14"/>
      <c r="JYF737" s="14"/>
      <c r="JYG737" s="14"/>
      <c r="JYH737" s="14"/>
      <c r="JYI737" s="14"/>
      <c r="JYJ737" s="14"/>
      <c r="JYK737" s="14"/>
      <c r="JYL737" s="14"/>
      <c r="JYM737" s="14"/>
      <c r="JYN737" s="14"/>
      <c r="JYO737" s="14"/>
      <c r="JYP737" s="14"/>
      <c r="JYQ737" s="14"/>
      <c r="JYR737" s="14"/>
      <c r="JYS737" s="14"/>
      <c r="JYT737" s="14"/>
      <c r="JYU737" s="14"/>
      <c r="JYV737" s="14"/>
      <c r="JYW737" s="14"/>
      <c r="JYX737" s="14"/>
      <c r="JYY737" s="14"/>
      <c r="JYZ737" s="14"/>
      <c r="JZA737" s="14"/>
      <c r="JZB737" s="14"/>
      <c r="JZC737" s="14"/>
      <c r="JZD737" s="14"/>
      <c r="JZE737" s="14"/>
      <c r="JZF737" s="14"/>
      <c r="JZG737" s="14"/>
      <c r="JZH737" s="14"/>
      <c r="JZI737" s="14"/>
      <c r="JZJ737" s="14"/>
      <c r="JZK737" s="14"/>
      <c r="JZL737" s="14"/>
      <c r="JZM737" s="14"/>
      <c r="JZN737" s="14"/>
      <c r="JZO737" s="14"/>
      <c r="JZP737" s="14"/>
      <c r="JZQ737" s="14"/>
      <c r="JZR737" s="14"/>
      <c r="JZS737" s="14"/>
      <c r="JZT737" s="14"/>
      <c r="JZU737" s="14"/>
      <c r="JZV737" s="14"/>
      <c r="JZW737" s="14"/>
      <c r="JZX737" s="14"/>
      <c r="JZY737" s="14"/>
      <c r="JZZ737" s="14"/>
      <c r="KAA737" s="14"/>
      <c r="KAB737" s="14"/>
      <c r="KAC737" s="14"/>
      <c r="KAD737" s="14"/>
      <c r="KAE737" s="14"/>
      <c r="KAF737" s="14"/>
      <c r="KAG737" s="14"/>
      <c r="KAH737" s="14"/>
      <c r="KAI737" s="14"/>
      <c r="KAJ737" s="14"/>
      <c r="KAK737" s="14"/>
      <c r="KAL737" s="14"/>
      <c r="KAM737" s="14"/>
      <c r="KAN737" s="14"/>
      <c r="KAO737" s="14"/>
      <c r="KAP737" s="14"/>
      <c r="KAQ737" s="14"/>
      <c r="KAR737" s="14"/>
      <c r="KAS737" s="14"/>
      <c r="KAT737" s="14"/>
      <c r="KAU737" s="14"/>
      <c r="KAV737" s="14"/>
      <c r="KAW737" s="14"/>
      <c r="KAX737" s="14"/>
      <c r="KAY737" s="14"/>
      <c r="KAZ737" s="14"/>
      <c r="KBA737" s="14"/>
      <c r="KBB737" s="14"/>
      <c r="KBC737" s="14"/>
      <c r="KBD737" s="14"/>
      <c r="KBE737" s="14"/>
      <c r="KBF737" s="14"/>
      <c r="KBG737" s="14"/>
      <c r="KBH737" s="14"/>
      <c r="KBI737" s="14"/>
      <c r="KBJ737" s="14"/>
      <c r="KBK737" s="14"/>
      <c r="KBL737" s="14"/>
      <c r="KBM737" s="14"/>
      <c r="KBN737" s="14"/>
      <c r="KBO737" s="14"/>
      <c r="KBP737" s="14"/>
      <c r="KBQ737" s="14"/>
      <c r="KBR737" s="14"/>
      <c r="KBS737" s="14"/>
      <c r="KBT737" s="14"/>
      <c r="KBU737" s="14"/>
      <c r="KBV737" s="14"/>
      <c r="KBW737" s="14"/>
      <c r="KBX737" s="14"/>
      <c r="KBY737" s="14"/>
      <c r="KBZ737" s="14"/>
      <c r="KCA737" s="14"/>
      <c r="KCB737" s="14"/>
      <c r="KCC737" s="14"/>
      <c r="KCD737" s="14"/>
      <c r="KCE737" s="14"/>
      <c r="KCF737" s="14"/>
      <c r="KCG737" s="14"/>
      <c r="KCH737" s="14"/>
      <c r="KCI737" s="14"/>
      <c r="KCJ737" s="14"/>
      <c r="KCK737" s="14"/>
      <c r="KCL737" s="14"/>
      <c r="KCM737" s="14"/>
      <c r="KCN737" s="14"/>
      <c r="KCO737" s="14"/>
      <c r="KCP737" s="14"/>
      <c r="KCQ737" s="14"/>
      <c r="KCR737" s="14"/>
      <c r="KCS737" s="14"/>
      <c r="KCT737" s="14"/>
      <c r="KCU737" s="14"/>
      <c r="KCV737" s="14"/>
      <c r="KCW737" s="14"/>
      <c r="KCX737" s="14"/>
      <c r="KCY737" s="14"/>
      <c r="KCZ737" s="14"/>
      <c r="KDA737" s="14"/>
      <c r="KDB737" s="14"/>
      <c r="KDC737" s="14"/>
      <c r="KDD737" s="14"/>
      <c r="KDE737" s="14"/>
      <c r="KDF737" s="14"/>
      <c r="KDG737" s="14"/>
      <c r="KDH737" s="14"/>
      <c r="KDI737" s="14"/>
      <c r="KDJ737" s="14"/>
      <c r="KDK737" s="14"/>
      <c r="KDL737" s="14"/>
      <c r="KDM737" s="14"/>
      <c r="KDN737" s="14"/>
      <c r="KDO737" s="14"/>
      <c r="KDP737" s="14"/>
      <c r="KDQ737" s="14"/>
      <c r="KDR737" s="14"/>
      <c r="KDS737" s="14"/>
      <c r="KDT737" s="14"/>
      <c r="KDU737" s="14"/>
      <c r="KDV737" s="14"/>
      <c r="KDW737" s="14"/>
      <c r="KDX737" s="14"/>
      <c r="KDY737" s="14"/>
      <c r="KDZ737" s="14"/>
      <c r="KEA737" s="14"/>
      <c r="KEB737" s="14"/>
      <c r="KEC737" s="14"/>
      <c r="KED737" s="14"/>
      <c r="KEE737" s="14"/>
      <c r="KEF737" s="14"/>
      <c r="KEG737" s="14"/>
      <c r="KEH737" s="14"/>
      <c r="KEI737" s="14"/>
      <c r="KEJ737" s="14"/>
      <c r="KEK737" s="14"/>
      <c r="KEL737" s="14"/>
      <c r="KEM737" s="14"/>
      <c r="KEN737" s="14"/>
      <c r="KEO737" s="14"/>
      <c r="KEP737" s="14"/>
      <c r="KEQ737" s="14"/>
      <c r="KER737" s="14"/>
      <c r="KES737" s="14"/>
      <c r="KET737" s="14"/>
      <c r="KEU737" s="14"/>
      <c r="KEV737" s="14"/>
      <c r="KEW737" s="14"/>
      <c r="KEX737" s="14"/>
      <c r="KEY737" s="14"/>
      <c r="KEZ737" s="14"/>
      <c r="KFA737" s="14"/>
      <c r="KFB737" s="14"/>
      <c r="KFC737" s="14"/>
      <c r="KFD737" s="14"/>
      <c r="KFE737" s="14"/>
      <c r="KFF737" s="14"/>
      <c r="KFG737" s="14"/>
      <c r="KFH737" s="14"/>
      <c r="KFI737" s="14"/>
      <c r="KFJ737" s="14"/>
      <c r="KFK737" s="14"/>
      <c r="KFL737" s="14"/>
      <c r="KFM737" s="14"/>
      <c r="KFN737" s="14"/>
      <c r="KFO737" s="14"/>
      <c r="KFP737" s="14"/>
      <c r="KFQ737" s="14"/>
      <c r="KFR737" s="14"/>
      <c r="KFS737" s="14"/>
      <c r="KFT737" s="14"/>
      <c r="KFU737" s="14"/>
      <c r="KFV737" s="14"/>
      <c r="KFW737" s="14"/>
      <c r="KFX737" s="14"/>
      <c r="KFY737" s="14"/>
      <c r="KFZ737" s="14"/>
      <c r="KGA737" s="14"/>
      <c r="KGB737" s="14"/>
      <c r="KGC737" s="14"/>
      <c r="KGD737" s="14"/>
      <c r="KGE737" s="14"/>
      <c r="KGF737" s="14"/>
      <c r="KGG737" s="14"/>
      <c r="KGH737" s="14"/>
      <c r="KGI737" s="14"/>
      <c r="KGJ737" s="14"/>
      <c r="KGK737" s="14"/>
      <c r="KGL737" s="14"/>
      <c r="KGM737" s="14"/>
      <c r="KGN737" s="14"/>
      <c r="KGO737" s="14"/>
      <c r="KGP737" s="14"/>
      <c r="KGQ737" s="14"/>
      <c r="KGR737" s="14"/>
      <c r="KGS737" s="14"/>
      <c r="KGT737" s="14"/>
      <c r="KGU737" s="14"/>
      <c r="KGV737" s="14"/>
      <c r="KGW737" s="14"/>
      <c r="KGX737" s="14"/>
      <c r="KGY737" s="14"/>
      <c r="KGZ737" s="14"/>
      <c r="KHA737" s="14"/>
      <c r="KHB737" s="14"/>
      <c r="KHC737" s="14"/>
      <c r="KHD737" s="14"/>
      <c r="KHE737" s="14"/>
      <c r="KHF737" s="14"/>
      <c r="KHG737" s="14"/>
      <c r="KHH737" s="14"/>
      <c r="KHI737" s="14"/>
      <c r="KHJ737" s="14"/>
      <c r="KHK737" s="14"/>
      <c r="KHL737" s="14"/>
      <c r="KHM737" s="14"/>
      <c r="KHN737" s="14"/>
      <c r="KHO737" s="14"/>
      <c r="KHP737" s="14"/>
      <c r="KHQ737" s="14"/>
      <c r="KHR737" s="14"/>
      <c r="KHS737" s="14"/>
      <c r="KHT737" s="14"/>
      <c r="KHU737" s="14"/>
      <c r="KHV737" s="14"/>
      <c r="KHW737" s="14"/>
      <c r="KHX737" s="14"/>
      <c r="KHY737" s="14"/>
      <c r="KHZ737" s="14"/>
      <c r="KIA737" s="14"/>
      <c r="KIB737" s="14"/>
      <c r="KIC737" s="14"/>
      <c r="KID737" s="14"/>
      <c r="KIE737" s="14"/>
      <c r="KIF737" s="14"/>
      <c r="KIG737" s="14"/>
      <c r="KIH737" s="14"/>
      <c r="KII737" s="14"/>
      <c r="KIJ737" s="14"/>
      <c r="KIK737" s="14"/>
      <c r="KIL737" s="14"/>
      <c r="KIM737" s="14"/>
      <c r="KIN737" s="14"/>
      <c r="KIO737" s="14"/>
      <c r="KIP737" s="14"/>
      <c r="KIQ737" s="14"/>
      <c r="KIR737" s="14"/>
      <c r="KIS737" s="14"/>
      <c r="KIT737" s="14"/>
      <c r="KIU737" s="14"/>
      <c r="KIV737" s="14"/>
      <c r="KIW737" s="14"/>
      <c r="KIX737" s="14"/>
      <c r="KIY737" s="14"/>
      <c r="KIZ737" s="14"/>
      <c r="KJA737" s="14"/>
      <c r="KJB737" s="14"/>
      <c r="KJC737" s="14"/>
      <c r="KJD737" s="14"/>
      <c r="KJE737" s="14"/>
      <c r="KJF737" s="14"/>
      <c r="KJG737" s="14"/>
      <c r="KJH737" s="14"/>
      <c r="KJI737" s="14"/>
      <c r="KJJ737" s="14"/>
      <c r="KJK737" s="14"/>
      <c r="KJL737" s="14"/>
      <c r="KJM737" s="14"/>
      <c r="KJN737" s="14"/>
      <c r="KJO737" s="14"/>
      <c r="KJP737" s="14"/>
      <c r="KJQ737" s="14"/>
      <c r="KJR737" s="14"/>
      <c r="KJS737" s="14"/>
      <c r="KJT737" s="14"/>
      <c r="KJU737" s="14"/>
      <c r="KJV737" s="14"/>
      <c r="KJW737" s="14"/>
      <c r="KJX737" s="14"/>
      <c r="KJY737" s="14"/>
      <c r="KJZ737" s="14"/>
      <c r="KKA737" s="14"/>
      <c r="KKB737" s="14"/>
      <c r="KKC737" s="14"/>
      <c r="KKD737" s="14"/>
      <c r="KKE737" s="14"/>
      <c r="KKF737" s="14"/>
      <c r="KKG737" s="14"/>
      <c r="KKH737" s="14"/>
      <c r="KKI737" s="14"/>
      <c r="KKJ737" s="14"/>
      <c r="KKK737" s="14"/>
      <c r="KKL737" s="14"/>
      <c r="KKM737" s="14"/>
      <c r="KKN737" s="14"/>
      <c r="KKO737" s="14"/>
      <c r="KKP737" s="14"/>
      <c r="KKQ737" s="14"/>
      <c r="KKR737" s="14"/>
      <c r="KKS737" s="14"/>
      <c r="KKT737" s="14"/>
      <c r="KKU737" s="14"/>
      <c r="KKV737" s="14"/>
      <c r="KKW737" s="14"/>
      <c r="KKX737" s="14"/>
      <c r="KKY737" s="14"/>
      <c r="KKZ737" s="14"/>
      <c r="KLA737" s="14"/>
      <c r="KLB737" s="14"/>
      <c r="KLC737" s="14"/>
      <c r="KLD737" s="14"/>
      <c r="KLE737" s="14"/>
      <c r="KLF737" s="14"/>
      <c r="KLG737" s="14"/>
      <c r="KLH737" s="14"/>
      <c r="KLI737" s="14"/>
      <c r="KLJ737" s="14"/>
      <c r="KLK737" s="14"/>
      <c r="KLL737" s="14"/>
      <c r="KLM737" s="14"/>
      <c r="KLN737" s="14"/>
      <c r="KLO737" s="14"/>
      <c r="KLP737" s="14"/>
      <c r="KLQ737" s="14"/>
      <c r="KLR737" s="14"/>
      <c r="KLS737" s="14"/>
      <c r="KLT737" s="14"/>
      <c r="KLU737" s="14"/>
      <c r="KLV737" s="14"/>
      <c r="KLW737" s="14"/>
      <c r="KLX737" s="14"/>
      <c r="KLY737" s="14"/>
      <c r="KLZ737" s="14"/>
      <c r="KMA737" s="14"/>
      <c r="KMB737" s="14"/>
      <c r="KMC737" s="14"/>
      <c r="KMD737" s="14"/>
      <c r="KME737" s="14"/>
      <c r="KMF737" s="14"/>
      <c r="KMG737" s="14"/>
      <c r="KMH737" s="14"/>
      <c r="KMI737" s="14"/>
      <c r="KMJ737" s="14"/>
      <c r="KMK737" s="14"/>
      <c r="KML737" s="14"/>
      <c r="KMM737" s="14"/>
      <c r="KMN737" s="14"/>
      <c r="KMO737" s="14"/>
      <c r="KMP737" s="14"/>
      <c r="KMQ737" s="14"/>
      <c r="KMR737" s="14"/>
      <c r="KMS737" s="14"/>
      <c r="KMT737" s="14"/>
      <c r="KMU737" s="14"/>
      <c r="KMV737" s="14"/>
      <c r="KMW737" s="14"/>
      <c r="KMX737" s="14"/>
      <c r="KMY737" s="14"/>
      <c r="KMZ737" s="14"/>
      <c r="KNA737" s="14"/>
      <c r="KNB737" s="14"/>
      <c r="KNC737" s="14"/>
      <c r="KND737" s="14"/>
      <c r="KNE737" s="14"/>
      <c r="KNF737" s="14"/>
      <c r="KNG737" s="14"/>
      <c r="KNH737" s="14"/>
      <c r="KNI737" s="14"/>
      <c r="KNJ737" s="14"/>
      <c r="KNK737" s="14"/>
      <c r="KNL737" s="14"/>
      <c r="KNM737" s="14"/>
      <c r="KNN737" s="14"/>
      <c r="KNO737" s="14"/>
      <c r="KNP737" s="14"/>
      <c r="KNQ737" s="14"/>
      <c r="KNR737" s="14"/>
      <c r="KNS737" s="14"/>
      <c r="KNT737" s="14"/>
      <c r="KNU737" s="14"/>
      <c r="KNV737" s="14"/>
      <c r="KNW737" s="14"/>
      <c r="KNX737" s="14"/>
      <c r="KNY737" s="14"/>
      <c r="KNZ737" s="14"/>
      <c r="KOA737" s="14"/>
      <c r="KOB737" s="14"/>
      <c r="KOC737" s="14"/>
      <c r="KOD737" s="14"/>
      <c r="KOE737" s="14"/>
      <c r="KOF737" s="14"/>
      <c r="KOG737" s="14"/>
      <c r="KOH737" s="14"/>
      <c r="KOI737" s="14"/>
      <c r="KOJ737" s="14"/>
      <c r="KOK737" s="14"/>
      <c r="KOL737" s="14"/>
      <c r="KOM737" s="14"/>
      <c r="KON737" s="14"/>
      <c r="KOO737" s="14"/>
      <c r="KOP737" s="14"/>
      <c r="KOQ737" s="14"/>
      <c r="KOR737" s="14"/>
      <c r="KOS737" s="14"/>
      <c r="KOT737" s="14"/>
      <c r="KOU737" s="14"/>
      <c r="KOV737" s="14"/>
      <c r="KOW737" s="14"/>
      <c r="KOX737" s="14"/>
      <c r="KOY737" s="14"/>
      <c r="KOZ737" s="14"/>
      <c r="KPA737" s="14"/>
      <c r="KPB737" s="14"/>
      <c r="KPC737" s="14"/>
      <c r="KPD737" s="14"/>
      <c r="KPE737" s="14"/>
      <c r="KPF737" s="14"/>
      <c r="KPG737" s="14"/>
      <c r="KPH737" s="14"/>
      <c r="KPI737" s="14"/>
      <c r="KPJ737" s="14"/>
      <c r="KPK737" s="14"/>
      <c r="KPL737" s="14"/>
      <c r="KPM737" s="14"/>
      <c r="KPN737" s="14"/>
      <c r="KPO737" s="14"/>
      <c r="KPP737" s="14"/>
      <c r="KPQ737" s="14"/>
      <c r="KPR737" s="14"/>
      <c r="KPS737" s="14"/>
      <c r="KPT737" s="14"/>
      <c r="KPU737" s="14"/>
      <c r="KPV737" s="14"/>
      <c r="KPW737" s="14"/>
      <c r="KPX737" s="14"/>
      <c r="KPY737" s="14"/>
      <c r="KPZ737" s="14"/>
      <c r="KQA737" s="14"/>
      <c r="KQB737" s="14"/>
      <c r="KQC737" s="14"/>
      <c r="KQD737" s="14"/>
      <c r="KQE737" s="14"/>
      <c r="KQF737" s="14"/>
      <c r="KQG737" s="14"/>
      <c r="KQH737" s="14"/>
      <c r="KQI737" s="14"/>
      <c r="KQJ737" s="14"/>
      <c r="KQK737" s="14"/>
      <c r="KQL737" s="14"/>
      <c r="KQM737" s="14"/>
      <c r="KQN737" s="14"/>
      <c r="KQO737" s="14"/>
      <c r="KQP737" s="14"/>
      <c r="KQQ737" s="14"/>
      <c r="KQR737" s="14"/>
      <c r="KQS737" s="14"/>
      <c r="KQT737" s="14"/>
      <c r="KQU737" s="14"/>
      <c r="KQV737" s="14"/>
      <c r="KQW737" s="14"/>
      <c r="KQX737" s="14"/>
      <c r="KQY737" s="14"/>
      <c r="KQZ737" s="14"/>
      <c r="KRA737" s="14"/>
      <c r="KRB737" s="14"/>
      <c r="KRC737" s="14"/>
      <c r="KRD737" s="14"/>
      <c r="KRE737" s="14"/>
      <c r="KRF737" s="14"/>
      <c r="KRG737" s="14"/>
      <c r="KRH737" s="14"/>
      <c r="KRI737" s="14"/>
      <c r="KRJ737" s="14"/>
      <c r="KRK737" s="14"/>
      <c r="KRL737" s="14"/>
      <c r="KRM737" s="14"/>
      <c r="KRN737" s="14"/>
      <c r="KRO737" s="14"/>
      <c r="KRP737" s="14"/>
      <c r="KRQ737" s="14"/>
      <c r="KRR737" s="14"/>
      <c r="KRS737" s="14"/>
      <c r="KRT737" s="14"/>
      <c r="KRU737" s="14"/>
      <c r="KRV737" s="14"/>
      <c r="KRW737" s="14"/>
      <c r="KRX737" s="14"/>
      <c r="KRY737" s="14"/>
      <c r="KRZ737" s="14"/>
      <c r="KSA737" s="14"/>
      <c r="KSB737" s="14"/>
      <c r="KSC737" s="14"/>
      <c r="KSD737" s="14"/>
      <c r="KSE737" s="14"/>
      <c r="KSF737" s="14"/>
      <c r="KSG737" s="14"/>
      <c r="KSH737" s="14"/>
      <c r="KSI737" s="14"/>
      <c r="KSJ737" s="14"/>
      <c r="KSK737" s="14"/>
      <c r="KSL737" s="14"/>
      <c r="KSM737" s="14"/>
      <c r="KSN737" s="14"/>
      <c r="KSO737" s="14"/>
      <c r="KSP737" s="14"/>
      <c r="KSQ737" s="14"/>
      <c r="KSR737" s="14"/>
      <c r="KSS737" s="14"/>
      <c r="KST737" s="14"/>
      <c r="KSU737" s="14"/>
      <c r="KSV737" s="14"/>
      <c r="KSW737" s="14"/>
      <c r="KSX737" s="14"/>
      <c r="KSY737" s="14"/>
      <c r="KSZ737" s="14"/>
      <c r="KTA737" s="14"/>
      <c r="KTB737" s="14"/>
      <c r="KTC737" s="14"/>
      <c r="KTD737" s="14"/>
      <c r="KTE737" s="14"/>
      <c r="KTF737" s="14"/>
      <c r="KTG737" s="14"/>
      <c r="KTH737" s="14"/>
      <c r="KTI737" s="14"/>
      <c r="KTJ737" s="14"/>
      <c r="KTK737" s="14"/>
      <c r="KTL737" s="14"/>
      <c r="KTM737" s="14"/>
      <c r="KTN737" s="14"/>
      <c r="KTO737" s="14"/>
      <c r="KTP737" s="14"/>
      <c r="KTQ737" s="14"/>
      <c r="KTR737" s="14"/>
      <c r="KTS737" s="14"/>
      <c r="KTT737" s="14"/>
      <c r="KTU737" s="14"/>
      <c r="KTV737" s="14"/>
      <c r="KTW737" s="14"/>
      <c r="KTX737" s="14"/>
      <c r="KTY737" s="14"/>
      <c r="KTZ737" s="14"/>
      <c r="KUA737" s="14"/>
      <c r="KUB737" s="14"/>
      <c r="KUC737" s="14"/>
      <c r="KUD737" s="14"/>
      <c r="KUE737" s="14"/>
      <c r="KUF737" s="14"/>
      <c r="KUG737" s="14"/>
      <c r="KUH737" s="14"/>
      <c r="KUI737" s="14"/>
      <c r="KUJ737" s="14"/>
      <c r="KUK737" s="14"/>
      <c r="KUL737" s="14"/>
      <c r="KUM737" s="14"/>
      <c r="KUN737" s="14"/>
      <c r="KUO737" s="14"/>
      <c r="KUP737" s="14"/>
      <c r="KUQ737" s="14"/>
      <c r="KUR737" s="14"/>
      <c r="KUS737" s="14"/>
      <c r="KUT737" s="14"/>
      <c r="KUU737" s="14"/>
      <c r="KUV737" s="14"/>
      <c r="KUW737" s="14"/>
      <c r="KUX737" s="14"/>
      <c r="KUY737" s="14"/>
      <c r="KUZ737" s="14"/>
      <c r="KVA737" s="14"/>
      <c r="KVB737" s="14"/>
      <c r="KVC737" s="14"/>
      <c r="KVD737" s="14"/>
      <c r="KVE737" s="14"/>
      <c r="KVF737" s="14"/>
      <c r="KVG737" s="14"/>
      <c r="KVH737" s="14"/>
      <c r="KVI737" s="14"/>
      <c r="KVJ737" s="14"/>
      <c r="KVK737" s="14"/>
      <c r="KVL737" s="14"/>
      <c r="KVM737" s="14"/>
      <c r="KVN737" s="14"/>
      <c r="KVO737" s="14"/>
      <c r="KVP737" s="14"/>
      <c r="KVQ737" s="14"/>
      <c r="KVR737" s="14"/>
      <c r="KVS737" s="14"/>
      <c r="KVT737" s="14"/>
      <c r="KVU737" s="14"/>
      <c r="KVV737" s="14"/>
      <c r="KVW737" s="14"/>
      <c r="KVX737" s="14"/>
      <c r="KVY737" s="14"/>
      <c r="KVZ737" s="14"/>
      <c r="KWA737" s="14"/>
      <c r="KWB737" s="14"/>
      <c r="KWC737" s="14"/>
      <c r="KWD737" s="14"/>
      <c r="KWE737" s="14"/>
      <c r="KWF737" s="14"/>
      <c r="KWG737" s="14"/>
      <c r="KWH737" s="14"/>
      <c r="KWI737" s="14"/>
      <c r="KWJ737" s="14"/>
      <c r="KWK737" s="14"/>
      <c r="KWL737" s="14"/>
      <c r="KWM737" s="14"/>
      <c r="KWN737" s="14"/>
      <c r="KWO737" s="14"/>
      <c r="KWP737" s="14"/>
      <c r="KWQ737" s="14"/>
      <c r="KWR737" s="14"/>
      <c r="KWS737" s="14"/>
      <c r="KWT737" s="14"/>
      <c r="KWU737" s="14"/>
      <c r="KWV737" s="14"/>
      <c r="KWW737" s="14"/>
      <c r="KWX737" s="14"/>
      <c r="KWY737" s="14"/>
      <c r="KWZ737" s="14"/>
      <c r="KXA737" s="14"/>
      <c r="KXB737" s="14"/>
      <c r="KXC737" s="14"/>
      <c r="KXD737" s="14"/>
      <c r="KXE737" s="14"/>
      <c r="KXF737" s="14"/>
      <c r="KXG737" s="14"/>
      <c r="KXH737" s="14"/>
      <c r="KXI737" s="14"/>
      <c r="KXJ737" s="14"/>
      <c r="KXK737" s="14"/>
      <c r="KXL737" s="14"/>
      <c r="KXM737" s="14"/>
      <c r="KXN737" s="14"/>
      <c r="KXO737" s="14"/>
      <c r="KXP737" s="14"/>
      <c r="KXQ737" s="14"/>
      <c r="KXR737" s="14"/>
      <c r="KXS737" s="14"/>
      <c r="KXT737" s="14"/>
      <c r="KXU737" s="14"/>
      <c r="KXV737" s="14"/>
      <c r="KXW737" s="14"/>
      <c r="KXX737" s="14"/>
      <c r="KXY737" s="14"/>
      <c r="KXZ737" s="14"/>
      <c r="KYA737" s="14"/>
      <c r="KYB737" s="14"/>
      <c r="KYC737" s="14"/>
      <c r="KYD737" s="14"/>
      <c r="KYE737" s="14"/>
      <c r="KYF737" s="14"/>
      <c r="KYG737" s="14"/>
      <c r="KYH737" s="14"/>
      <c r="KYI737" s="14"/>
      <c r="KYJ737" s="14"/>
      <c r="KYK737" s="14"/>
      <c r="KYL737" s="14"/>
      <c r="KYM737" s="14"/>
      <c r="KYN737" s="14"/>
      <c r="KYO737" s="14"/>
      <c r="KYP737" s="14"/>
      <c r="KYQ737" s="14"/>
      <c r="KYR737" s="14"/>
      <c r="KYS737" s="14"/>
      <c r="KYT737" s="14"/>
      <c r="KYU737" s="14"/>
      <c r="KYV737" s="14"/>
      <c r="KYW737" s="14"/>
      <c r="KYX737" s="14"/>
      <c r="KYY737" s="14"/>
      <c r="KYZ737" s="14"/>
      <c r="KZA737" s="14"/>
      <c r="KZB737" s="14"/>
      <c r="KZC737" s="14"/>
      <c r="KZD737" s="14"/>
      <c r="KZE737" s="14"/>
      <c r="KZF737" s="14"/>
      <c r="KZG737" s="14"/>
      <c r="KZH737" s="14"/>
      <c r="KZI737" s="14"/>
      <c r="KZJ737" s="14"/>
      <c r="KZK737" s="14"/>
      <c r="KZL737" s="14"/>
      <c r="KZM737" s="14"/>
      <c r="KZN737" s="14"/>
      <c r="KZO737" s="14"/>
      <c r="KZP737" s="14"/>
      <c r="KZQ737" s="14"/>
      <c r="KZR737" s="14"/>
      <c r="KZS737" s="14"/>
      <c r="KZT737" s="14"/>
      <c r="KZU737" s="14"/>
      <c r="KZV737" s="14"/>
      <c r="KZW737" s="14"/>
      <c r="KZX737" s="14"/>
      <c r="KZY737" s="14"/>
      <c r="KZZ737" s="14"/>
      <c r="LAA737" s="14"/>
      <c r="LAB737" s="14"/>
      <c r="LAC737" s="14"/>
      <c r="LAD737" s="14"/>
      <c r="LAE737" s="14"/>
      <c r="LAF737" s="14"/>
      <c r="LAG737" s="14"/>
      <c r="LAH737" s="14"/>
      <c r="LAI737" s="14"/>
      <c r="LAJ737" s="14"/>
      <c r="LAK737" s="14"/>
      <c r="LAL737" s="14"/>
      <c r="LAM737" s="14"/>
      <c r="LAN737" s="14"/>
      <c r="LAO737" s="14"/>
      <c r="LAP737" s="14"/>
      <c r="LAQ737" s="14"/>
      <c r="LAR737" s="14"/>
      <c r="LAS737" s="14"/>
      <c r="LAT737" s="14"/>
      <c r="LAU737" s="14"/>
      <c r="LAV737" s="14"/>
      <c r="LAW737" s="14"/>
      <c r="LAX737" s="14"/>
      <c r="LAY737" s="14"/>
      <c r="LAZ737" s="14"/>
      <c r="LBA737" s="14"/>
      <c r="LBB737" s="14"/>
      <c r="LBC737" s="14"/>
      <c r="LBD737" s="14"/>
      <c r="LBE737" s="14"/>
      <c r="LBF737" s="14"/>
      <c r="LBG737" s="14"/>
      <c r="LBH737" s="14"/>
      <c r="LBI737" s="14"/>
      <c r="LBJ737" s="14"/>
      <c r="LBK737" s="14"/>
      <c r="LBL737" s="14"/>
      <c r="LBM737" s="14"/>
      <c r="LBN737" s="14"/>
      <c r="LBO737" s="14"/>
      <c r="LBP737" s="14"/>
      <c r="LBQ737" s="14"/>
      <c r="LBR737" s="14"/>
      <c r="LBS737" s="14"/>
      <c r="LBT737" s="14"/>
      <c r="LBU737" s="14"/>
      <c r="LBV737" s="14"/>
      <c r="LBW737" s="14"/>
      <c r="LBX737" s="14"/>
      <c r="LBY737" s="14"/>
      <c r="LBZ737" s="14"/>
      <c r="LCA737" s="14"/>
      <c r="LCB737" s="14"/>
      <c r="LCC737" s="14"/>
      <c r="LCD737" s="14"/>
      <c r="LCE737" s="14"/>
      <c r="LCF737" s="14"/>
      <c r="LCG737" s="14"/>
      <c r="LCH737" s="14"/>
      <c r="LCI737" s="14"/>
      <c r="LCJ737" s="14"/>
      <c r="LCK737" s="14"/>
      <c r="LCL737" s="14"/>
      <c r="LCM737" s="14"/>
      <c r="LCN737" s="14"/>
      <c r="LCO737" s="14"/>
      <c r="LCP737" s="14"/>
      <c r="LCQ737" s="14"/>
      <c r="LCR737" s="14"/>
      <c r="LCS737" s="14"/>
      <c r="LCT737" s="14"/>
      <c r="LCU737" s="14"/>
      <c r="LCV737" s="14"/>
      <c r="LCW737" s="14"/>
      <c r="LCX737" s="14"/>
      <c r="LCY737" s="14"/>
      <c r="LCZ737" s="14"/>
      <c r="LDA737" s="14"/>
      <c r="LDB737" s="14"/>
      <c r="LDC737" s="14"/>
      <c r="LDD737" s="14"/>
      <c r="LDE737" s="14"/>
      <c r="LDF737" s="14"/>
      <c r="LDG737" s="14"/>
      <c r="LDH737" s="14"/>
      <c r="LDI737" s="14"/>
      <c r="LDJ737" s="14"/>
      <c r="LDK737" s="14"/>
      <c r="LDL737" s="14"/>
      <c r="LDM737" s="14"/>
      <c r="LDN737" s="14"/>
      <c r="LDO737" s="14"/>
      <c r="LDP737" s="14"/>
      <c r="LDQ737" s="14"/>
      <c r="LDR737" s="14"/>
      <c r="LDS737" s="14"/>
      <c r="LDT737" s="14"/>
      <c r="LDU737" s="14"/>
      <c r="LDV737" s="14"/>
      <c r="LDW737" s="14"/>
      <c r="LDX737" s="14"/>
      <c r="LDY737" s="14"/>
      <c r="LDZ737" s="14"/>
      <c r="LEA737" s="14"/>
      <c r="LEB737" s="14"/>
      <c r="LEC737" s="14"/>
      <c r="LED737" s="14"/>
      <c r="LEE737" s="14"/>
      <c r="LEF737" s="14"/>
      <c r="LEG737" s="14"/>
      <c r="LEH737" s="14"/>
      <c r="LEI737" s="14"/>
      <c r="LEJ737" s="14"/>
      <c r="LEK737" s="14"/>
      <c r="LEL737" s="14"/>
      <c r="LEM737" s="14"/>
      <c r="LEN737" s="14"/>
      <c r="LEO737" s="14"/>
      <c r="LEP737" s="14"/>
      <c r="LEQ737" s="14"/>
      <c r="LER737" s="14"/>
      <c r="LES737" s="14"/>
      <c r="LET737" s="14"/>
      <c r="LEU737" s="14"/>
      <c r="LEV737" s="14"/>
      <c r="LEW737" s="14"/>
      <c r="LEX737" s="14"/>
      <c r="LEY737" s="14"/>
      <c r="LEZ737" s="14"/>
      <c r="LFA737" s="14"/>
      <c r="LFB737" s="14"/>
      <c r="LFC737" s="14"/>
      <c r="LFD737" s="14"/>
      <c r="LFE737" s="14"/>
      <c r="LFF737" s="14"/>
      <c r="LFG737" s="14"/>
      <c r="LFH737" s="14"/>
      <c r="LFI737" s="14"/>
      <c r="LFJ737" s="14"/>
      <c r="LFK737" s="14"/>
      <c r="LFL737" s="14"/>
      <c r="LFM737" s="14"/>
      <c r="LFN737" s="14"/>
      <c r="LFO737" s="14"/>
      <c r="LFP737" s="14"/>
      <c r="LFQ737" s="14"/>
      <c r="LFR737" s="14"/>
      <c r="LFS737" s="14"/>
      <c r="LFT737" s="14"/>
      <c r="LFU737" s="14"/>
      <c r="LFV737" s="14"/>
      <c r="LFW737" s="14"/>
      <c r="LFX737" s="14"/>
      <c r="LFY737" s="14"/>
      <c r="LFZ737" s="14"/>
      <c r="LGA737" s="14"/>
      <c r="LGB737" s="14"/>
      <c r="LGC737" s="14"/>
      <c r="LGD737" s="14"/>
      <c r="LGE737" s="14"/>
      <c r="LGF737" s="14"/>
      <c r="LGG737" s="14"/>
      <c r="LGH737" s="14"/>
      <c r="LGI737" s="14"/>
      <c r="LGJ737" s="14"/>
      <c r="LGK737" s="14"/>
      <c r="LGL737" s="14"/>
      <c r="LGM737" s="14"/>
      <c r="LGN737" s="14"/>
      <c r="LGO737" s="14"/>
      <c r="LGP737" s="14"/>
      <c r="LGQ737" s="14"/>
      <c r="LGR737" s="14"/>
      <c r="LGS737" s="14"/>
      <c r="LGT737" s="14"/>
      <c r="LGU737" s="14"/>
      <c r="LGV737" s="14"/>
      <c r="LGW737" s="14"/>
      <c r="LGX737" s="14"/>
      <c r="LGY737" s="14"/>
      <c r="LGZ737" s="14"/>
      <c r="LHA737" s="14"/>
      <c r="LHB737" s="14"/>
      <c r="LHC737" s="14"/>
      <c r="LHD737" s="14"/>
      <c r="LHE737" s="14"/>
      <c r="LHF737" s="14"/>
      <c r="LHG737" s="14"/>
      <c r="LHH737" s="14"/>
      <c r="LHI737" s="14"/>
      <c r="LHJ737" s="14"/>
      <c r="LHK737" s="14"/>
      <c r="LHL737" s="14"/>
      <c r="LHM737" s="14"/>
      <c r="LHN737" s="14"/>
      <c r="LHO737" s="14"/>
      <c r="LHP737" s="14"/>
      <c r="LHQ737" s="14"/>
      <c r="LHR737" s="14"/>
      <c r="LHS737" s="14"/>
      <c r="LHT737" s="14"/>
      <c r="LHU737" s="14"/>
      <c r="LHV737" s="14"/>
      <c r="LHW737" s="14"/>
      <c r="LHX737" s="14"/>
      <c r="LHY737" s="14"/>
      <c r="LHZ737" s="14"/>
      <c r="LIA737" s="14"/>
      <c r="LIB737" s="14"/>
      <c r="LIC737" s="14"/>
      <c r="LID737" s="14"/>
      <c r="LIE737" s="14"/>
      <c r="LIF737" s="14"/>
      <c r="LIG737" s="14"/>
      <c r="LIH737" s="14"/>
      <c r="LII737" s="14"/>
      <c r="LIJ737" s="14"/>
      <c r="LIK737" s="14"/>
      <c r="LIL737" s="14"/>
      <c r="LIM737" s="14"/>
      <c r="LIN737" s="14"/>
      <c r="LIO737" s="14"/>
      <c r="LIP737" s="14"/>
      <c r="LIQ737" s="14"/>
      <c r="LIR737" s="14"/>
      <c r="LIS737" s="14"/>
      <c r="LIT737" s="14"/>
      <c r="LIU737" s="14"/>
      <c r="LIV737" s="14"/>
      <c r="LIW737" s="14"/>
      <c r="LIX737" s="14"/>
      <c r="LIY737" s="14"/>
      <c r="LIZ737" s="14"/>
      <c r="LJA737" s="14"/>
      <c r="LJB737" s="14"/>
      <c r="LJC737" s="14"/>
      <c r="LJD737" s="14"/>
      <c r="LJE737" s="14"/>
      <c r="LJF737" s="14"/>
      <c r="LJG737" s="14"/>
      <c r="LJH737" s="14"/>
      <c r="LJI737" s="14"/>
      <c r="LJJ737" s="14"/>
      <c r="LJK737" s="14"/>
      <c r="LJL737" s="14"/>
      <c r="LJM737" s="14"/>
      <c r="LJN737" s="14"/>
      <c r="LJO737" s="14"/>
      <c r="LJP737" s="14"/>
      <c r="LJQ737" s="14"/>
      <c r="LJR737" s="14"/>
      <c r="LJS737" s="14"/>
      <c r="LJT737" s="14"/>
      <c r="LJU737" s="14"/>
      <c r="LJV737" s="14"/>
      <c r="LJW737" s="14"/>
      <c r="LJX737" s="14"/>
      <c r="LJY737" s="14"/>
      <c r="LJZ737" s="14"/>
      <c r="LKA737" s="14"/>
      <c r="LKB737" s="14"/>
      <c r="LKC737" s="14"/>
      <c r="LKD737" s="14"/>
      <c r="LKE737" s="14"/>
      <c r="LKF737" s="14"/>
      <c r="LKG737" s="14"/>
      <c r="LKH737" s="14"/>
      <c r="LKI737" s="14"/>
      <c r="LKJ737" s="14"/>
      <c r="LKK737" s="14"/>
      <c r="LKL737" s="14"/>
      <c r="LKM737" s="14"/>
      <c r="LKN737" s="14"/>
      <c r="LKO737" s="14"/>
      <c r="LKP737" s="14"/>
      <c r="LKQ737" s="14"/>
      <c r="LKR737" s="14"/>
      <c r="LKS737" s="14"/>
      <c r="LKT737" s="14"/>
      <c r="LKU737" s="14"/>
      <c r="LKV737" s="14"/>
      <c r="LKW737" s="14"/>
      <c r="LKX737" s="14"/>
      <c r="LKY737" s="14"/>
      <c r="LKZ737" s="14"/>
      <c r="LLA737" s="14"/>
      <c r="LLB737" s="14"/>
      <c r="LLC737" s="14"/>
      <c r="LLD737" s="14"/>
      <c r="LLE737" s="14"/>
      <c r="LLF737" s="14"/>
      <c r="LLG737" s="14"/>
      <c r="LLH737" s="14"/>
      <c r="LLI737" s="14"/>
      <c r="LLJ737" s="14"/>
      <c r="LLK737" s="14"/>
      <c r="LLL737" s="14"/>
      <c r="LLM737" s="14"/>
      <c r="LLN737" s="14"/>
      <c r="LLO737" s="14"/>
      <c r="LLP737" s="14"/>
      <c r="LLQ737" s="14"/>
      <c r="LLR737" s="14"/>
      <c r="LLS737" s="14"/>
      <c r="LLT737" s="14"/>
      <c r="LLU737" s="14"/>
      <c r="LLV737" s="14"/>
      <c r="LLW737" s="14"/>
      <c r="LLX737" s="14"/>
      <c r="LLY737" s="14"/>
      <c r="LLZ737" s="14"/>
      <c r="LMA737" s="14"/>
      <c r="LMB737" s="14"/>
      <c r="LMC737" s="14"/>
      <c r="LMD737" s="14"/>
      <c r="LME737" s="14"/>
      <c r="LMF737" s="14"/>
      <c r="LMG737" s="14"/>
      <c r="LMH737" s="14"/>
      <c r="LMI737" s="14"/>
      <c r="LMJ737" s="14"/>
      <c r="LMK737" s="14"/>
      <c r="LML737" s="14"/>
      <c r="LMM737" s="14"/>
      <c r="LMN737" s="14"/>
      <c r="LMO737" s="14"/>
      <c r="LMP737" s="14"/>
      <c r="LMQ737" s="14"/>
      <c r="LMR737" s="14"/>
      <c r="LMS737" s="14"/>
      <c r="LMT737" s="14"/>
      <c r="LMU737" s="14"/>
      <c r="LMV737" s="14"/>
      <c r="LMW737" s="14"/>
      <c r="LMX737" s="14"/>
      <c r="LMY737" s="14"/>
      <c r="LMZ737" s="14"/>
      <c r="LNA737" s="14"/>
      <c r="LNB737" s="14"/>
      <c r="LNC737" s="14"/>
      <c r="LND737" s="14"/>
      <c r="LNE737" s="14"/>
      <c r="LNF737" s="14"/>
      <c r="LNG737" s="14"/>
      <c r="LNH737" s="14"/>
      <c r="LNI737" s="14"/>
      <c r="LNJ737" s="14"/>
      <c r="LNK737" s="14"/>
      <c r="LNL737" s="14"/>
      <c r="LNM737" s="14"/>
      <c r="LNN737" s="14"/>
      <c r="LNO737" s="14"/>
      <c r="LNP737" s="14"/>
      <c r="LNQ737" s="14"/>
      <c r="LNR737" s="14"/>
      <c r="LNS737" s="14"/>
      <c r="LNT737" s="14"/>
      <c r="LNU737" s="14"/>
      <c r="LNV737" s="14"/>
      <c r="LNW737" s="14"/>
      <c r="LNX737" s="14"/>
      <c r="LNY737" s="14"/>
      <c r="LNZ737" s="14"/>
      <c r="LOA737" s="14"/>
      <c r="LOB737" s="14"/>
      <c r="LOC737" s="14"/>
      <c r="LOD737" s="14"/>
      <c r="LOE737" s="14"/>
      <c r="LOF737" s="14"/>
      <c r="LOG737" s="14"/>
      <c r="LOH737" s="14"/>
      <c r="LOI737" s="14"/>
      <c r="LOJ737" s="14"/>
      <c r="LOK737" s="14"/>
      <c r="LOL737" s="14"/>
      <c r="LOM737" s="14"/>
      <c r="LON737" s="14"/>
      <c r="LOO737" s="14"/>
      <c r="LOP737" s="14"/>
      <c r="LOQ737" s="14"/>
      <c r="LOR737" s="14"/>
      <c r="LOS737" s="14"/>
      <c r="LOT737" s="14"/>
      <c r="LOU737" s="14"/>
      <c r="LOV737" s="14"/>
      <c r="LOW737" s="14"/>
      <c r="LOX737" s="14"/>
      <c r="LOY737" s="14"/>
      <c r="LOZ737" s="14"/>
      <c r="LPA737" s="14"/>
      <c r="LPB737" s="14"/>
      <c r="LPC737" s="14"/>
      <c r="LPD737" s="14"/>
      <c r="LPE737" s="14"/>
      <c r="LPF737" s="14"/>
      <c r="LPG737" s="14"/>
      <c r="LPH737" s="14"/>
      <c r="LPI737" s="14"/>
      <c r="LPJ737" s="14"/>
      <c r="LPK737" s="14"/>
      <c r="LPL737" s="14"/>
      <c r="LPM737" s="14"/>
      <c r="LPN737" s="14"/>
      <c r="LPO737" s="14"/>
      <c r="LPP737" s="14"/>
      <c r="LPQ737" s="14"/>
      <c r="LPR737" s="14"/>
      <c r="LPS737" s="14"/>
      <c r="LPT737" s="14"/>
      <c r="LPU737" s="14"/>
      <c r="LPV737" s="14"/>
      <c r="LPW737" s="14"/>
      <c r="LPX737" s="14"/>
      <c r="LPY737" s="14"/>
      <c r="LPZ737" s="14"/>
      <c r="LQA737" s="14"/>
      <c r="LQB737" s="14"/>
      <c r="LQC737" s="14"/>
      <c r="LQD737" s="14"/>
      <c r="LQE737" s="14"/>
      <c r="LQF737" s="14"/>
      <c r="LQG737" s="14"/>
      <c r="LQH737" s="14"/>
      <c r="LQI737" s="14"/>
      <c r="LQJ737" s="14"/>
      <c r="LQK737" s="14"/>
      <c r="LQL737" s="14"/>
      <c r="LQM737" s="14"/>
      <c r="LQN737" s="14"/>
      <c r="LQO737" s="14"/>
      <c r="LQP737" s="14"/>
      <c r="LQQ737" s="14"/>
      <c r="LQR737" s="14"/>
      <c r="LQS737" s="14"/>
      <c r="LQT737" s="14"/>
      <c r="LQU737" s="14"/>
      <c r="LQV737" s="14"/>
      <c r="LQW737" s="14"/>
      <c r="LQX737" s="14"/>
      <c r="LQY737" s="14"/>
      <c r="LQZ737" s="14"/>
      <c r="LRA737" s="14"/>
      <c r="LRB737" s="14"/>
      <c r="LRC737" s="14"/>
      <c r="LRD737" s="14"/>
      <c r="LRE737" s="14"/>
      <c r="LRF737" s="14"/>
      <c r="LRG737" s="14"/>
      <c r="LRH737" s="14"/>
      <c r="LRI737" s="14"/>
      <c r="LRJ737" s="14"/>
      <c r="LRK737" s="14"/>
      <c r="LRL737" s="14"/>
      <c r="LRM737" s="14"/>
      <c r="LRN737" s="14"/>
      <c r="LRO737" s="14"/>
      <c r="LRP737" s="14"/>
      <c r="LRQ737" s="14"/>
      <c r="LRR737" s="14"/>
      <c r="LRS737" s="14"/>
      <c r="LRT737" s="14"/>
      <c r="LRU737" s="14"/>
      <c r="LRV737" s="14"/>
      <c r="LRW737" s="14"/>
      <c r="LRX737" s="14"/>
      <c r="LRY737" s="14"/>
      <c r="LRZ737" s="14"/>
      <c r="LSA737" s="14"/>
      <c r="LSB737" s="14"/>
      <c r="LSC737" s="14"/>
      <c r="LSD737" s="14"/>
      <c r="LSE737" s="14"/>
      <c r="LSF737" s="14"/>
      <c r="LSG737" s="14"/>
      <c r="LSH737" s="14"/>
      <c r="LSI737" s="14"/>
      <c r="LSJ737" s="14"/>
      <c r="LSK737" s="14"/>
      <c r="LSL737" s="14"/>
      <c r="LSM737" s="14"/>
      <c r="LSN737" s="14"/>
      <c r="LSO737" s="14"/>
      <c r="LSP737" s="14"/>
      <c r="LSQ737" s="14"/>
      <c r="LSR737" s="14"/>
      <c r="LSS737" s="14"/>
      <c r="LST737" s="14"/>
      <c r="LSU737" s="14"/>
      <c r="LSV737" s="14"/>
      <c r="LSW737" s="14"/>
      <c r="LSX737" s="14"/>
      <c r="LSY737" s="14"/>
      <c r="LSZ737" s="14"/>
      <c r="LTA737" s="14"/>
      <c r="LTB737" s="14"/>
      <c r="LTC737" s="14"/>
      <c r="LTD737" s="14"/>
      <c r="LTE737" s="14"/>
      <c r="LTF737" s="14"/>
      <c r="LTG737" s="14"/>
      <c r="LTH737" s="14"/>
      <c r="LTI737" s="14"/>
      <c r="LTJ737" s="14"/>
      <c r="LTK737" s="14"/>
      <c r="LTL737" s="14"/>
      <c r="LTM737" s="14"/>
      <c r="LTN737" s="14"/>
      <c r="LTO737" s="14"/>
      <c r="LTP737" s="14"/>
      <c r="LTQ737" s="14"/>
      <c r="LTR737" s="14"/>
      <c r="LTS737" s="14"/>
      <c r="LTT737" s="14"/>
      <c r="LTU737" s="14"/>
      <c r="LTV737" s="14"/>
      <c r="LTW737" s="14"/>
      <c r="LTX737" s="14"/>
      <c r="LTY737" s="14"/>
      <c r="LTZ737" s="14"/>
      <c r="LUA737" s="14"/>
      <c r="LUB737" s="14"/>
      <c r="LUC737" s="14"/>
      <c r="LUD737" s="14"/>
      <c r="LUE737" s="14"/>
      <c r="LUF737" s="14"/>
      <c r="LUG737" s="14"/>
      <c r="LUH737" s="14"/>
      <c r="LUI737" s="14"/>
      <c r="LUJ737" s="14"/>
      <c r="LUK737" s="14"/>
      <c r="LUL737" s="14"/>
      <c r="LUM737" s="14"/>
      <c r="LUN737" s="14"/>
      <c r="LUO737" s="14"/>
      <c r="LUP737" s="14"/>
      <c r="LUQ737" s="14"/>
      <c r="LUR737" s="14"/>
      <c r="LUS737" s="14"/>
      <c r="LUT737" s="14"/>
      <c r="LUU737" s="14"/>
      <c r="LUV737" s="14"/>
      <c r="LUW737" s="14"/>
      <c r="LUX737" s="14"/>
      <c r="LUY737" s="14"/>
      <c r="LUZ737" s="14"/>
      <c r="LVA737" s="14"/>
      <c r="LVB737" s="14"/>
      <c r="LVC737" s="14"/>
      <c r="LVD737" s="14"/>
      <c r="LVE737" s="14"/>
      <c r="LVF737" s="14"/>
      <c r="LVG737" s="14"/>
      <c r="LVH737" s="14"/>
      <c r="LVI737" s="14"/>
      <c r="LVJ737" s="14"/>
      <c r="LVK737" s="14"/>
      <c r="LVL737" s="14"/>
      <c r="LVM737" s="14"/>
      <c r="LVN737" s="14"/>
      <c r="LVO737" s="14"/>
      <c r="LVP737" s="14"/>
      <c r="LVQ737" s="14"/>
      <c r="LVR737" s="14"/>
      <c r="LVS737" s="14"/>
      <c r="LVT737" s="14"/>
      <c r="LVU737" s="14"/>
      <c r="LVV737" s="14"/>
      <c r="LVW737" s="14"/>
      <c r="LVX737" s="14"/>
      <c r="LVY737" s="14"/>
      <c r="LVZ737" s="14"/>
      <c r="LWA737" s="14"/>
      <c r="LWB737" s="14"/>
      <c r="LWC737" s="14"/>
      <c r="LWD737" s="14"/>
      <c r="LWE737" s="14"/>
      <c r="LWF737" s="14"/>
      <c r="LWG737" s="14"/>
      <c r="LWH737" s="14"/>
      <c r="LWI737" s="14"/>
      <c r="LWJ737" s="14"/>
      <c r="LWK737" s="14"/>
      <c r="LWL737" s="14"/>
      <c r="LWM737" s="14"/>
      <c r="LWN737" s="14"/>
      <c r="LWO737" s="14"/>
      <c r="LWP737" s="14"/>
      <c r="LWQ737" s="14"/>
      <c r="LWR737" s="14"/>
      <c r="LWS737" s="14"/>
      <c r="LWT737" s="14"/>
      <c r="LWU737" s="14"/>
      <c r="LWV737" s="14"/>
      <c r="LWW737" s="14"/>
      <c r="LWX737" s="14"/>
      <c r="LWY737" s="14"/>
      <c r="LWZ737" s="14"/>
      <c r="LXA737" s="14"/>
      <c r="LXB737" s="14"/>
      <c r="LXC737" s="14"/>
      <c r="LXD737" s="14"/>
      <c r="LXE737" s="14"/>
      <c r="LXF737" s="14"/>
      <c r="LXG737" s="14"/>
      <c r="LXH737" s="14"/>
      <c r="LXI737" s="14"/>
      <c r="LXJ737" s="14"/>
      <c r="LXK737" s="14"/>
      <c r="LXL737" s="14"/>
      <c r="LXM737" s="14"/>
      <c r="LXN737" s="14"/>
      <c r="LXO737" s="14"/>
      <c r="LXP737" s="14"/>
      <c r="LXQ737" s="14"/>
      <c r="LXR737" s="14"/>
      <c r="LXS737" s="14"/>
      <c r="LXT737" s="14"/>
      <c r="LXU737" s="14"/>
      <c r="LXV737" s="14"/>
      <c r="LXW737" s="14"/>
      <c r="LXX737" s="14"/>
      <c r="LXY737" s="14"/>
      <c r="LXZ737" s="14"/>
      <c r="LYA737" s="14"/>
      <c r="LYB737" s="14"/>
      <c r="LYC737" s="14"/>
      <c r="LYD737" s="14"/>
      <c r="LYE737" s="14"/>
      <c r="LYF737" s="14"/>
      <c r="LYG737" s="14"/>
      <c r="LYH737" s="14"/>
      <c r="LYI737" s="14"/>
      <c r="LYJ737" s="14"/>
      <c r="LYK737" s="14"/>
      <c r="LYL737" s="14"/>
      <c r="LYM737" s="14"/>
      <c r="LYN737" s="14"/>
      <c r="LYO737" s="14"/>
      <c r="LYP737" s="14"/>
      <c r="LYQ737" s="14"/>
      <c r="LYR737" s="14"/>
      <c r="LYS737" s="14"/>
      <c r="LYT737" s="14"/>
      <c r="LYU737" s="14"/>
      <c r="LYV737" s="14"/>
      <c r="LYW737" s="14"/>
      <c r="LYX737" s="14"/>
      <c r="LYY737" s="14"/>
      <c r="LYZ737" s="14"/>
      <c r="LZA737" s="14"/>
      <c r="LZB737" s="14"/>
      <c r="LZC737" s="14"/>
      <c r="LZD737" s="14"/>
      <c r="LZE737" s="14"/>
      <c r="LZF737" s="14"/>
      <c r="LZG737" s="14"/>
      <c r="LZH737" s="14"/>
      <c r="LZI737" s="14"/>
      <c r="LZJ737" s="14"/>
      <c r="LZK737" s="14"/>
      <c r="LZL737" s="14"/>
      <c r="LZM737" s="14"/>
      <c r="LZN737" s="14"/>
      <c r="LZO737" s="14"/>
      <c r="LZP737" s="14"/>
      <c r="LZQ737" s="14"/>
      <c r="LZR737" s="14"/>
      <c r="LZS737" s="14"/>
      <c r="LZT737" s="14"/>
      <c r="LZU737" s="14"/>
      <c r="LZV737" s="14"/>
      <c r="LZW737" s="14"/>
      <c r="LZX737" s="14"/>
      <c r="LZY737" s="14"/>
      <c r="LZZ737" s="14"/>
      <c r="MAA737" s="14"/>
      <c r="MAB737" s="14"/>
      <c r="MAC737" s="14"/>
      <c r="MAD737" s="14"/>
      <c r="MAE737" s="14"/>
      <c r="MAF737" s="14"/>
      <c r="MAG737" s="14"/>
      <c r="MAH737" s="14"/>
      <c r="MAI737" s="14"/>
      <c r="MAJ737" s="14"/>
      <c r="MAK737" s="14"/>
      <c r="MAL737" s="14"/>
      <c r="MAM737" s="14"/>
      <c r="MAN737" s="14"/>
      <c r="MAO737" s="14"/>
      <c r="MAP737" s="14"/>
      <c r="MAQ737" s="14"/>
      <c r="MAR737" s="14"/>
      <c r="MAS737" s="14"/>
      <c r="MAT737" s="14"/>
      <c r="MAU737" s="14"/>
      <c r="MAV737" s="14"/>
      <c r="MAW737" s="14"/>
      <c r="MAX737" s="14"/>
      <c r="MAY737" s="14"/>
      <c r="MAZ737" s="14"/>
      <c r="MBA737" s="14"/>
      <c r="MBB737" s="14"/>
      <c r="MBC737" s="14"/>
      <c r="MBD737" s="14"/>
      <c r="MBE737" s="14"/>
      <c r="MBF737" s="14"/>
      <c r="MBG737" s="14"/>
      <c r="MBH737" s="14"/>
      <c r="MBI737" s="14"/>
      <c r="MBJ737" s="14"/>
      <c r="MBK737" s="14"/>
      <c r="MBL737" s="14"/>
      <c r="MBM737" s="14"/>
      <c r="MBN737" s="14"/>
      <c r="MBO737" s="14"/>
      <c r="MBP737" s="14"/>
      <c r="MBQ737" s="14"/>
      <c r="MBR737" s="14"/>
      <c r="MBS737" s="14"/>
      <c r="MBT737" s="14"/>
      <c r="MBU737" s="14"/>
      <c r="MBV737" s="14"/>
      <c r="MBW737" s="14"/>
      <c r="MBX737" s="14"/>
      <c r="MBY737" s="14"/>
      <c r="MBZ737" s="14"/>
      <c r="MCA737" s="14"/>
      <c r="MCB737" s="14"/>
      <c r="MCC737" s="14"/>
      <c r="MCD737" s="14"/>
      <c r="MCE737" s="14"/>
      <c r="MCF737" s="14"/>
      <c r="MCG737" s="14"/>
      <c r="MCH737" s="14"/>
      <c r="MCI737" s="14"/>
      <c r="MCJ737" s="14"/>
      <c r="MCK737" s="14"/>
      <c r="MCL737" s="14"/>
      <c r="MCM737" s="14"/>
      <c r="MCN737" s="14"/>
      <c r="MCO737" s="14"/>
      <c r="MCP737" s="14"/>
      <c r="MCQ737" s="14"/>
      <c r="MCR737" s="14"/>
      <c r="MCS737" s="14"/>
      <c r="MCT737" s="14"/>
      <c r="MCU737" s="14"/>
      <c r="MCV737" s="14"/>
      <c r="MCW737" s="14"/>
      <c r="MCX737" s="14"/>
      <c r="MCY737" s="14"/>
      <c r="MCZ737" s="14"/>
      <c r="MDA737" s="14"/>
      <c r="MDB737" s="14"/>
      <c r="MDC737" s="14"/>
      <c r="MDD737" s="14"/>
      <c r="MDE737" s="14"/>
      <c r="MDF737" s="14"/>
      <c r="MDG737" s="14"/>
      <c r="MDH737" s="14"/>
      <c r="MDI737" s="14"/>
      <c r="MDJ737" s="14"/>
      <c r="MDK737" s="14"/>
      <c r="MDL737" s="14"/>
      <c r="MDM737" s="14"/>
      <c r="MDN737" s="14"/>
      <c r="MDO737" s="14"/>
      <c r="MDP737" s="14"/>
      <c r="MDQ737" s="14"/>
      <c r="MDR737" s="14"/>
      <c r="MDS737" s="14"/>
      <c r="MDT737" s="14"/>
      <c r="MDU737" s="14"/>
      <c r="MDV737" s="14"/>
      <c r="MDW737" s="14"/>
      <c r="MDX737" s="14"/>
      <c r="MDY737" s="14"/>
      <c r="MDZ737" s="14"/>
      <c r="MEA737" s="14"/>
      <c r="MEB737" s="14"/>
      <c r="MEC737" s="14"/>
      <c r="MED737" s="14"/>
      <c r="MEE737" s="14"/>
      <c r="MEF737" s="14"/>
      <c r="MEG737" s="14"/>
      <c r="MEH737" s="14"/>
      <c r="MEI737" s="14"/>
      <c r="MEJ737" s="14"/>
      <c r="MEK737" s="14"/>
      <c r="MEL737" s="14"/>
      <c r="MEM737" s="14"/>
      <c r="MEN737" s="14"/>
      <c r="MEO737" s="14"/>
      <c r="MEP737" s="14"/>
      <c r="MEQ737" s="14"/>
      <c r="MER737" s="14"/>
      <c r="MES737" s="14"/>
      <c r="MET737" s="14"/>
      <c r="MEU737" s="14"/>
      <c r="MEV737" s="14"/>
      <c r="MEW737" s="14"/>
      <c r="MEX737" s="14"/>
      <c r="MEY737" s="14"/>
      <c r="MEZ737" s="14"/>
      <c r="MFA737" s="14"/>
      <c r="MFB737" s="14"/>
      <c r="MFC737" s="14"/>
      <c r="MFD737" s="14"/>
      <c r="MFE737" s="14"/>
      <c r="MFF737" s="14"/>
      <c r="MFG737" s="14"/>
      <c r="MFH737" s="14"/>
      <c r="MFI737" s="14"/>
      <c r="MFJ737" s="14"/>
      <c r="MFK737" s="14"/>
      <c r="MFL737" s="14"/>
      <c r="MFM737" s="14"/>
      <c r="MFN737" s="14"/>
      <c r="MFO737" s="14"/>
      <c r="MFP737" s="14"/>
      <c r="MFQ737" s="14"/>
      <c r="MFR737" s="14"/>
      <c r="MFS737" s="14"/>
      <c r="MFT737" s="14"/>
      <c r="MFU737" s="14"/>
      <c r="MFV737" s="14"/>
      <c r="MFW737" s="14"/>
      <c r="MFX737" s="14"/>
      <c r="MFY737" s="14"/>
      <c r="MFZ737" s="14"/>
      <c r="MGA737" s="14"/>
      <c r="MGB737" s="14"/>
      <c r="MGC737" s="14"/>
      <c r="MGD737" s="14"/>
      <c r="MGE737" s="14"/>
      <c r="MGF737" s="14"/>
      <c r="MGG737" s="14"/>
      <c r="MGH737" s="14"/>
      <c r="MGI737" s="14"/>
      <c r="MGJ737" s="14"/>
      <c r="MGK737" s="14"/>
      <c r="MGL737" s="14"/>
      <c r="MGM737" s="14"/>
      <c r="MGN737" s="14"/>
      <c r="MGO737" s="14"/>
      <c r="MGP737" s="14"/>
      <c r="MGQ737" s="14"/>
      <c r="MGR737" s="14"/>
      <c r="MGS737" s="14"/>
      <c r="MGT737" s="14"/>
      <c r="MGU737" s="14"/>
      <c r="MGV737" s="14"/>
      <c r="MGW737" s="14"/>
      <c r="MGX737" s="14"/>
      <c r="MGY737" s="14"/>
      <c r="MGZ737" s="14"/>
      <c r="MHA737" s="14"/>
      <c r="MHB737" s="14"/>
      <c r="MHC737" s="14"/>
      <c r="MHD737" s="14"/>
      <c r="MHE737" s="14"/>
      <c r="MHF737" s="14"/>
      <c r="MHG737" s="14"/>
      <c r="MHH737" s="14"/>
      <c r="MHI737" s="14"/>
      <c r="MHJ737" s="14"/>
      <c r="MHK737" s="14"/>
      <c r="MHL737" s="14"/>
      <c r="MHM737" s="14"/>
      <c r="MHN737" s="14"/>
      <c r="MHO737" s="14"/>
      <c r="MHP737" s="14"/>
      <c r="MHQ737" s="14"/>
      <c r="MHR737" s="14"/>
      <c r="MHS737" s="14"/>
      <c r="MHT737" s="14"/>
      <c r="MHU737" s="14"/>
      <c r="MHV737" s="14"/>
      <c r="MHW737" s="14"/>
      <c r="MHX737" s="14"/>
      <c r="MHY737" s="14"/>
      <c r="MHZ737" s="14"/>
      <c r="MIA737" s="14"/>
      <c r="MIB737" s="14"/>
      <c r="MIC737" s="14"/>
      <c r="MID737" s="14"/>
      <c r="MIE737" s="14"/>
      <c r="MIF737" s="14"/>
      <c r="MIG737" s="14"/>
      <c r="MIH737" s="14"/>
      <c r="MII737" s="14"/>
      <c r="MIJ737" s="14"/>
      <c r="MIK737" s="14"/>
      <c r="MIL737" s="14"/>
      <c r="MIM737" s="14"/>
      <c r="MIN737" s="14"/>
      <c r="MIO737" s="14"/>
      <c r="MIP737" s="14"/>
      <c r="MIQ737" s="14"/>
      <c r="MIR737" s="14"/>
      <c r="MIS737" s="14"/>
      <c r="MIT737" s="14"/>
      <c r="MIU737" s="14"/>
      <c r="MIV737" s="14"/>
      <c r="MIW737" s="14"/>
      <c r="MIX737" s="14"/>
      <c r="MIY737" s="14"/>
      <c r="MIZ737" s="14"/>
      <c r="MJA737" s="14"/>
      <c r="MJB737" s="14"/>
      <c r="MJC737" s="14"/>
      <c r="MJD737" s="14"/>
      <c r="MJE737" s="14"/>
      <c r="MJF737" s="14"/>
      <c r="MJG737" s="14"/>
      <c r="MJH737" s="14"/>
      <c r="MJI737" s="14"/>
      <c r="MJJ737" s="14"/>
      <c r="MJK737" s="14"/>
      <c r="MJL737" s="14"/>
      <c r="MJM737" s="14"/>
      <c r="MJN737" s="14"/>
      <c r="MJO737" s="14"/>
      <c r="MJP737" s="14"/>
      <c r="MJQ737" s="14"/>
      <c r="MJR737" s="14"/>
      <c r="MJS737" s="14"/>
      <c r="MJT737" s="14"/>
      <c r="MJU737" s="14"/>
      <c r="MJV737" s="14"/>
      <c r="MJW737" s="14"/>
      <c r="MJX737" s="14"/>
      <c r="MJY737" s="14"/>
      <c r="MJZ737" s="14"/>
      <c r="MKA737" s="14"/>
      <c r="MKB737" s="14"/>
      <c r="MKC737" s="14"/>
      <c r="MKD737" s="14"/>
      <c r="MKE737" s="14"/>
      <c r="MKF737" s="14"/>
      <c r="MKG737" s="14"/>
      <c r="MKH737" s="14"/>
      <c r="MKI737" s="14"/>
      <c r="MKJ737" s="14"/>
      <c r="MKK737" s="14"/>
      <c r="MKL737" s="14"/>
      <c r="MKM737" s="14"/>
      <c r="MKN737" s="14"/>
      <c r="MKO737" s="14"/>
      <c r="MKP737" s="14"/>
      <c r="MKQ737" s="14"/>
      <c r="MKR737" s="14"/>
      <c r="MKS737" s="14"/>
      <c r="MKT737" s="14"/>
      <c r="MKU737" s="14"/>
      <c r="MKV737" s="14"/>
      <c r="MKW737" s="14"/>
      <c r="MKX737" s="14"/>
      <c r="MKY737" s="14"/>
      <c r="MKZ737" s="14"/>
      <c r="MLA737" s="14"/>
      <c r="MLB737" s="14"/>
      <c r="MLC737" s="14"/>
      <c r="MLD737" s="14"/>
      <c r="MLE737" s="14"/>
      <c r="MLF737" s="14"/>
      <c r="MLG737" s="14"/>
      <c r="MLH737" s="14"/>
      <c r="MLI737" s="14"/>
      <c r="MLJ737" s="14"/>
      <c r="MLK737" s="14"/>
      <c r="MLL737" s="14"/>
      <c r="MLM737" s="14"/>
      <c r="MLN737" s="14"/>
      <c r="MLO737" s="14"/>
      <c r="MLP737" s="14"/>
      <c r="MLQ737" s="14"/>
      <c r="MLR737" s="14"/>
      <c r="MLS737" s="14"/>
      <c r="MLT737" s="14"/>
      <c r="MLU737" s="14"/>
      <c r="MLV737" s="14"/>
      <c r="MLW737" s="14"/>
      <c r="MLX737" s="14"/>
      <c r="MLY737" s="14"/>
      <c r="MLZ737" s="14"/>
      <c r="MMA737" s="14"/>
      <c r="MMB737" s="14"/>
      <c r="MMC737" s="14"/>
      <c r="MMD737" s="14"/>
      <c r="MME737" s="14"/>
      <c r="MMF737" s="14"/>
      <c r="MMG737" s="14"/>
      <c r="MMH737" s="14"/>
      <c r="MMI737" s="14"/>
      <c r="MMJ737" s="14"/>
      <c r="MMK737" s="14"/>
      <c r="MML737" s="14"/>
      <c r="MMM737" s="14"/>
      <c r="MMN737" s="14"/>
      <c r="MMO737" s="14"/>
      <c r="MMP737" s="14"/>
      <c r="MMQ737" s="14"/>
      <c r="MMR737" s="14"/>
      <c r="MMS737" s="14"/>
      <c r="MMT737" s="14"/>
      <c r="MMU737" s="14"/>
      <c r="MMV737" s="14"/>
      <c r="MMW737" s="14"/>
      <c r="MMX737" s="14"/>
      <c r="MMY737" s="14"/>
      <c r="MMZ737" s="14"/>
      <c r="MNA737" s="14"/>
      <c r="MNB737" s="14"/>
      <c r="MNC737" s="14"/>
      <c r="MND737" s="14"/>
      <c r="MNE737" s="14"/>
      <c r="MNF737" s="14"/>
      <c r="MNG737" s="14"/>
      <c r="MNH737" s="14"/>
      <c r="MNI737" s="14"/>
      <c r="MNJ737" s="14"/>
      <c r="MNK737" s="14"/>
      <c r="MNL737" s="14"/>
      <c r="MNM737" s="14"/>
      <c r="MNN737" s="14"/>
      <c r="MNO737" s="14"/>
      <c r="MNP737" s="14"/>
      <c r="MNQ737" s="14"/>
      <c r="MNR737" s="14"/>
      <c r="MNS737" s="14"/>
      <c r="MNT737" s="14"/>
      <c r="MNU737" s="14"/>
      <c r="MNV737" s="14"/>
      <c r="MNW737" s="14"/>
      <c r="MNX737" s="14"/>
      <c r="MNY737" s="14"/>
      <c r="MNZ737" s="14"/>
      <c r="MOA737" s="14"/>
      <c r="MOB737" s="14"/>
      <c r="MOC737" s="14"/>
      <c r="MOD737" s="14"/>
      <c r="MOE737" s="14"/>
      <c r="MOF737" s="14"/>
      <c r="MOG737" s="14"/>
      <c r="MOH737" s="14"/>
      <c r="MOI737" s="14"/>
      <c r="MOJ737" s="14"/>
      <c r="MOK737" s="14"/>
      <c r="MOL737" s="14"/>
      <c r="MOM737" s="14"/>
      <c r="MON737" s="14"/>
      <c r="MOO737" s="14"/>
      <c r="MOP737" s="14"/>
      <c r="MOQ737" s="14"/>
      <c r="MOR737" s="14"/>
      <c r="MOS737" s="14"/>
      <c r="MOT737" s="14"/>
      <c r="MOU737" s="14"/>
      <c r="MOV737" s="14"/>
      <c r="MOW737" s="14"/>
      <c r="MOX737" s="14"/>
      <c r="MOY737" s="14"/>
      <c r="MOZ737" s="14"/>
      <c r="MPA737" s="14"/>
      <c r="MPB737" s="14"/>
      <c r="MPC737" s="14"/>
      <c r="MPD737" s="14"/>
      <c r="MPE737" s="14"/>
      <c r="MPF737" s="14"/>
      <c r="MPG737" s="14"/>
      <c r="MPH737" s="14"/>
      <c r="MPI737" s="14"/>
      <c r="MPJ737" s="14"/>
      <c r="MPK737" s="14"/>
      <c r="MPL737" s="14"/>
      <c r="MPM737" s="14"/>
      <c r="MPN737" s="14"/>
      <c r="MPO737" s="14"/>
      <c r="MPP737" s="14"/>
      <c r="MPQ737" s="14"/>
      <c r="MPR737" s="14"/>
      <c r="MPS737" s="14"/>
      <c r="MPT737" s="14"/>
      <c r="MPU737" s="14"/>
      <c r="MPV737" s="14"/>
      <c r="MPW737" s="14"/>
      <c r="MPX737" s="14"/>
      <c r="MPY737" s="14"/>
      <c r="MPZ737" s="14"/>
      <c r="MQA737" s="14"/>
      <c r="MQB737" s="14"/>
      <c r="MQC737" s="14"/>
      <c r="MQD737" s="14"/>
      <c r="MQE737" s="14"/>
      <c r="MQF737" s="14"/>
      <c r="MQG737" s="14"/>
      <c r="MQH737" s="14"/>
      <c r="MQI737" s="14"/>
      <c r="MQJ737" s="14"/>
      <c r="MQK737" s="14"/>
      <c r="MQL737" s="14"/>
      <c r="MQM737" s="14"/>
      <c r="MQN737" s="14"/>
      <c r="MQO737" s="14"/>
      <c r="MQP737" s="14"/>
      <c r="MQQ737" s="14"/>
      <c r="MQR737" s="14"/>
      <c r="MQS737" s="14"/>
      <c r="MQT737" s="14"/>
      <c r="MQU737" s="14"/>
      <c r="MQV737" s="14"/>
      <c r="MQW737" s="14"/>
      <c r="MQX737" s="14"/>
      <c r="MQY737" s="14"/>
      <c r="MQZ737" s="14"/>
      <c r="MRA737" s="14"/>
      <c r="MRB737" s="14"/>
      <c r="MRC737" s="14"/>
      <c r="MRD737" s="14"/>
      <c r="MRE737" s="14"/>
      <c r="MRF737" s="14"/>
      <c r="MRG737" s="14"/>
      <c r="MRH737" s="14"/>
      <c r="MRI737" s="14"/>
      <c r="MRJ737" s="14"/>
      <c r="MRK737" s="14"/>
      <c r="MRL737" s="14"/>
      <c r="MRM737" s="14"/>
      <c r="MRN737" s="14"/>
      <c r="MRO737" s="14"/>
      <c r="MRP737" s="14"/>
      <c r="MRQ737" s="14"/>
      <c r="MRR737" s="14"/>
      <c r="MRS737" s="14"/>
      <c r="MRT737" s="14"/>
      <c r="MRU737" s="14"/>
      <c r="MRV737" s="14"/>
      <c r="MRW737" s="14"/>
      <c r="MRX737" s="14"/>
      <c r="MRY737" s="14"/>
      <c r="MRZ737" s="14"/>
      <c r="MSA737" s="14"/>
      <c r="MSB737" s="14"/>
      <c r="MSC737" s="14"/>
      <c r="MSD737" s="14"/>
      <c r="MSE737" s="14"/>
      <c r="MSF737" s="14"/>
      <c r="MSG737" s="14"/>
      <c r="MSH737" s="14"/>
      <c r="MSI737" s="14"/>
      <c r="MSJ737" s="14"/>
      <c r="MSK737" s="14"/>
      <c r="MSL737" s="14"/>
      <c r="MSM737" s="14"/>
      <c r="MSN737" s="14"/>
      <c r="MSO737" s="14"/>
      <c r="MSP737" s="14"/>
      <c r="MSQ737" s="14"/>
      <c r="MSR737" s="14"/>
      <c r="MSS737" s="14"/>
      <c r="MST737" s="14"/>
      <c r="MSU737" s="14"/>
      <c r="MSV737" s="14"/>
      <c r="MSW737" s="14"/>
      <c r="MSX737" s="14"/>
      <c r="MSY737" s="14"/>
      <c r="MSZ737" s="14"/>
      <c r="MTA737" s="14"/>
      <c r="MTB737" s="14"/>
      <c r="MTC737" s="14"/>
      <c r="MTD737" s="14"/>
      <c r="MTE737" s="14"/>
      <c r="MTF737" s="14"/>
      <c r="MTG737" s="14"/>
      <c r="MTH737" s="14"/>
      <c r="MTI737" s="14"/>
      <c r="MTJ737" s="14"/>
      <c r="MTK737" s="14"/>
      <c r="MTL737" s="14"/>
      <c r="MTM737" s="14"/>
      <c r="MTN737" s="14"/>
      <c r="MTO737" s="14"/>
      <c r="MTP737" s="14"/>
      <c r="MTQ737" s="14"/>
      <c r="MTR737" s="14"/>
      <c r="MTS737" s="14"/>
      <c r="MTT737" s="14"/>
      <c r="MTU737" s="14"/>
      <c r="MTV737" s="14"/>
      <c r="MTW737" s="14"/>
      <c r="MTX737" s="14"/>
      <c r="MTY737" s="14"/>
      <c r="MTZ737" s="14"/>
      <c r="MUA737" s="14"/>
      <c r="MUB737" s="14"/>
      <c r="MUC737" s="14"/>
      <c r="MUD737" s="14"/>
      <c r="MUE737" s="14"/>
      <c r="MUF737" s="14"/>
      <c r="MUG737" s="14"/>
      <c r="MUH737" s="14"/>
      <c r="MUI737" s="14"/>
      <c r="MUJ737" s="14"/>
      <c r="MUK737" s="14"/>
      <c r="MUL737" s="14"/>
      <c r="MUM737" s="14"/>
      <c r="MUN737" s="14"/>
      <c r="MUO737" s="14"/>
      <c r="MUP737" s="14"/>
      <c r="MUQ737" s="14"/>
      <c r="MUR737" s="14"/>
      <c r="MUS737" s="14"/>
      <c r="MUT737" s="14"/>
      <c r="MUU737" s="14"/>
      <c r="MUV737" s="14"/>
      <c r="MUW737" s="14"/>
      <c r="MUX737" s="14"/>
      <c r="MUY737" s="14"/>
      <c r="MUZ737" s="14"/>
      <c r="MVA737" s="14"/>
      <c r="MVB737" s="14"/>
      <c r="MVC737" s="14"/>
      <c r="MVD737" s="14"/>
      <c r="MVE737" s="14"/>
      <c r="MVF737" s="14"/>
      <c r="MVG737" s="14"/>
      <c r="MVH737" s="14"/>
      <c r="MVI737" s="14"/>
      <c r="MVJ737" s="14"/>
      <c r="MVK737" s="14"/>
      <c r="MVL737" s="14"/>
      <c r="MVM737" s="14"/>
      <c r="MVN737" s="14"/>
      <c r="MVO737" s="14"/>
      <c r="MVP737" s="14"/>
      <c r="MVQ737" s="14"/>
      <c r="MVR737" s="14"/>
      <c r="MVS737" s="14"/>
      <c r="MVT737" s="14"/>
      <c r="MVU737" s="14"/>
      <c r="MVV737" s="14"/>
      <c r="MVW737" s="14"/>
      <c r="MVX737" s="14"/>
      <c r="MVY737" s="14"/>
      <c r="MVZ737" s="14"/>
      <c r="MWA737" s="14"/>
      <c r="MWB737" s="14"/>
      <c r="MWC737" s="14"/>
      <c r="MWD737" s="14"/>
      <c r="MWE737" s="14"/>
      <c r="MWF737" s="14"/>
      <c r="MWG737" s="14"/>
      <c r="MWH737" s="14"/>
      <c r="MWI737" s="14"/>
      <c r="MWJ737" s="14"/>
      <c r="MWK737" s="14"/>
      <c r="MWL737" s="14"/>
      <c r="MWM737" s="14"/>
      <c r="MWN737" s="14"/>
      <c r="MWO737" s="14"/>
      <c r="MWP737" s="14"/>
      <c r="MWQ737" s="14"/>
      <c r="MWR737" s="14"/>
      <c r="MWS737" s="14"/>
      <c r="MWT737" s="14"/>
      <c r="MWU737" s="14"/>
      <c r="MWV737" s="14"/>
      <c r="MWW737" s="14"/>
      <c r="MWX737" s="14"/>
      <c r="MWY737" s="14"/>
      <c r="MWZ737" s="14"/>
      <c r="MXA737" s="14"/>
      <c r="MXB737" s="14"/>
      <c r="MXC737" s="14"/>
      <c r="MXD737" s="14"/>
      <c r="MXE737" s="14"/>
      <c r="MXF737" s="14"/>
      <c r="MXG737" s="14"/>
      <c r="MXH737" s="14"/>
      <c r="MXI737" s="14"/>
      <c r="MXJ737" s="14"/>
      <c r="MXK737" s="14"/>
      <c r="MXL737" s="14"/>
      <c r="MXM737" s="14"/>
      <c r="MXN737" s="14"/>
      <c r="MXO737" s="14"/>
      <c r="MXP737" s="14"/>
      <c r="MXQ737" s="14"/>
      <c r="MXR737" s="14"/>
      <c r="MXS737" s="14"/>
      <c r="MXT737" s="14"/>
      <c r="MXU737" s="14"/>
      <c r="MXV737" s="14"/>
      <c r="MXW737" s="14"/>
      <c r="MXX737" s="14"/>
      <c r="MXY737" s="14"/>
      <c r="MXZ737" s="14"/>
      <c r="MYA737" s="14"/>
      <c r="MYB737" s="14"/>
      <c r="MYC737" s="14"/>
      <c r="MYD737" s="14"/>
      <c r="MYE737" s="14"/>
      <c r="MYF737" s="14"/>
      <c r="MYG737" s="14"/>
      <c r="MYH737" s="14"/>
      <c r="MYI737" s="14"/>
      <c r="MYJ737" s="14"/>
      <c r="MYK737" s="14"/>
      <c r="MYL737" s="14"/>
      <c r="MYM737" s="14"/>
      <c r="MYN737" s="14"/>
      <c r="MYO737" s="14"/>
      <c r="MYP737" s="14"/>
      <c r="MYQ737" s="14"/>
      <c r="MYR737" s="14"/>
      <c r="MYS737" s="14"/>
      <c r="MYT737" s="14"/>
      <c r="MYU737" s="14"/>
      <c r="MYV737" s="14"/>
      <c r="MYW737" s="14"/>
      <c r="MYX737" s="14"/>
      <c r="MYY737" s="14"/>
      <c r="MYZ737" s="14"/>
      <c r="MZA737" s="14"/>
      <c r="MZB737" s="14"/>
      <c r="MZC737" s="14"/>
      <c r="MZD737" s="14"/>
      <c r="MZE737" s="14"/>
      <c r="MZF737" s="14"/>
      <c r="MZG737" s="14"/>
      <c r="MZH737" s="14"/>
      <c r="MZI737" s="14"/>
      <c r="MZJ737" s="14"/>
      <c r="MZK737" s="14"/>
      <c r="MZL737" s="14"/>
      <c r="MZM737" s="14"/>
      <c r="MZN737" s="14"/>
      <c r="MZO737" s="14"/>
      <c r="MZP737" s="14"/>
      <c r="MZQ737" s="14"/>
      <c r="MZR737" s="14"/>
      <c r="MZS737" s="14"/>
      <c r="MZT737" s="14"/>
      <c r="MZU737" s="14"/>
      <c r="MZV737" s="14"/>
      <c r="MZW737" s="14"/>
      <c r="MZX737" s="14"/>
      <c r="MZY737" s="14"/>
      <c r="MZZ737" s="14"/>
      <c r="NAA737" s="14"/>
      <c r="NAB737" s="14"/>
      <c r="NAC737" s="14"/>
      <c r="NAD737" s="14"/>
      <c r="NAE737" s="14"/>
      <c r="NAF737" s="14"/>
      <c r="NAG737" s="14"/>
      <c r="NAH737" s="14"/>
      <c r="NAI737" s="14"/>
      <c r="NAJ737" s="14"/>
      <c r="NAK737" s="14"/>
      <c r="NAL737" s="14"/>
      <c r="NAM737" s="14"/>
      <c r="NAN737" s="14"/>
      <c r="NAO737" s="14"/>
      <c r="NAP737" s="14"/>
      <c r="NAQ737" s="14"/>
      <c r="NAR737" s="14"/>
      <c r="NAS737" s="14"/>
      <c r="NAT737" s="14"/>
      <c r="NAU737" s="14"/>
      <c r="NAV737" s="14"/>
      <c r="NAW737" s="14"/>
      <c r="NAX737" s="14"/>
      <c r="NAY737" s="14"/>
      <c r="NAZ737" s="14"/>
      <c r="NBA737" s="14"/>
      <c r="NBB737" s="14"/>
      <c r="NBC737" s="14"/>
      <c r="NBD737" s="14"/>
      <c r="NBE737" s="14"/>
      <c r="NBF737" s="14"/>
      <c r="NBG737" s="14"/>
      <c r="NBH737" s="14"/>
      <c r="NBI737" s="14"/>
      <c r="NBJ737" s="14"/>
      <c r="NBK737" s="14"/>
      <c r="NBL737" s="14"/>
      <c r="NBM737" s="14"/>
      <c r="NBN737" s="14"/>
      <c r="NBO737" s="14"/>
      <c r="NBP737" s="14"/>
      <c r="NBQ737" s="14"/>
      <c r="NBR737" s="14"/>
      <c r="NBS737" s="14"/>
      <c r="NBT737" s="14"/>
      <c r="NBU737" s="14"/>
      <c r="NBV737" s="14"/>
      <c r="NBW737" s="14"/>
      <c r="NBX737" s="14"/>
      <c r="NBY737" s="14"/>
      <c r="NBZ737" s="14"/>
      <c r="NCA737" s="14"/>
      <c r="NCB737" s="14"/>
      <c r="NCC737" s="14"/>
      <c r="NCD737" s="14"/>
      <c r="NCE737" s="14"/>
      <c r="NCF737" s="14"/>
      <c r="NCG737" s="14"/>
      <c r="NCH737" s="14"/>
      <c r="NCI737" s="14"/>
      <c r="NCJ737" s="14"/>
      <c r="NCK737" s="14"/>
      <c r="NCL737" s="14"/>
      <c r="NCM737" s="14"/>
      <c r="NCN737" s="14"/>
      <c r="NCO737" s="14"/>
      <c r="NCP737" s="14"/>
      <c r="NCQ737" s="14"/>
      <c r="NCR737" s="14"/>
      <c r="NCS737" s="14"/>
      <c r="NCT737" s="14"/>
      <c r="NCU737" s="14"/>
      <c r="NCV737" s="14"/>
      <c r="NCW737" s="14"/>
      <c r="NCX737" s="14"/>
      <c r="NCY737" s="14"/>
      <c r="NCZ737" s="14"/>
      <c r="NDA737" s="14"/>
      <c r="NDB737" s="14"/>
      <c r="NDC737" s="14"/>
      <c r="NDD737" s="14"/>
      <c r="NDE737" s="14"/>
      <c r="NDF737" s="14"/>
      <c r="NDG737" s="14"/>
      <c r="NDH737" s="14"/>
      <c r="NDI737" s="14"/>
      <c r="NDJ737" s="14"/>
      <c r="NDK737" s="14"/>
      <c r="NDL737" s="14"/>
      <c r="NDM737" s="14"/>
      <c r="NDN737" s="14"/>
      <c r="NDO737" s="14"/>
      <c r="NDP737" s="14"/>
      <c r="NDQ737" s="14"/>
      <c r="NDR737" s="14"/>
      <c r="NDS737" s="14"/>
      <c r="NDT737" s="14"/>
      <c r="NDU737" s="14"/>
      <c r="NDV737" s="14"/>
      <c r="NDW737" s="14"/>
      <c r="NDX737" s="14"/>
      <c r="NDY737" s="14"/>
      <c r="NDZ737" s="14"/>
      <c r="NEA737" s="14"/>
      <c r="NEB737" s="14"/>
      <c r="NEC737" s="14"/>
      <c r="NED737" s="14"/>
      <c r="NEE737" s="14"/>
      <c r="NEF737" s="14"/>
      <c r="NEG737" s="14"/>
      <c r="NEH737" s="14"/>
      <c r="NEI737" s="14"/>
      <c r="NEJ737" s="14"/>
      <c r="NEK737" s="14"/>
      <c r="NEL737" s="14"/>
      <c r="NEM737" s="14"/>
      <c r="NEN737" s="14"/>
      <c r="NEO737" s="14"/>
      <c r="NEP737" s="14"/>
      <c r="NEQ737" s="14"/>
      <c r="NER737" s="14"/>
      <c r="NES737" s="14"/>
      <c r="NET737" s="14"/>
      <c r="NEU737" s="14"/>
      <c r="NEV737" s="14"/>
      <c r="NEW737" s="14"/>
      <c r="NEX737" s="14"/>
      <c r="NEY737" s="14"/>
      <c r="NEZ737" s="14"/>
      <c r="NFA737" s="14"/>
      <c r="NFB737" s="14"/>
      <c r="NFC737" s="14"/>
      <c r="NFD737" s="14"/>
      <c r="NFE737" s="14"/>
      <c r="NFF737" s="14"/>
      <c r="NFG737" s="14"/>
      <c r="NFH737" s="14"/>
      <c r="NFI737" s="14"/>
      <c r="NFJ737" s="14"/>
      <c r="NFK737" s="14"/>
      <c r="NFL737" s="14"/>
      <c r="NFM737" s="14"/>
      <c r="NFN737" s="14"/>
      <c r="NFO737" s="14"/>
      <c r="NFP737" s="14"/>
      <c r="NFQ737" s="14"/>
      <c r="NFR737" s="14"/>
      <c r="NFS737" s="14"/>
      <c r="NFT737" s="14"/>
      <c r="NFU737" s="14"/>
      <c r="NFV737" s="14"/>
      <c r="NFW737" s="14"/>
      <c r="NFX737" s="14"/>
      <c r="NFY737" s="14"/>
      <c r="NFZ737" s="14"/>
      <c r="NGA737" s="14"/>
      <c r="NGB737" s="14"/>
      <c r="NGC737" s="14"/>
      <c r="NGD737" s="14"/>
      <c r="NGE737" s="14"/>
      <c r="NGF737" s="14"/>
      <c r="NGG737" s="14"/>
      <c r="NGH737" s="14"/>
      <c r="NGI737" s="14"/>
      <c r="NGJ737" s="14"/>
      <c r="NGK737" s="14"/>
      <c r="NGL737" s="14"/>
      <c r="NGM737" s="14"/>
      <c r="NGN737" s="14"/>
      <c r="NGO737" s="14"/>
      <c r="NGP737" s="14"/>
      <c r="NGQ737" s="14"/>
      <c r="NGR737" s="14"/>
      <c r="NGS737" s="14"/>
      <c r="NGT737" s="14"/>
      <c r="NGU737" s="14"/>
      <c r="NGV737" s="14"/>
      <c r="NGW737" s="14"/>
      <c r="NGX737" s="14"/>
      <c r="NGY737" s="14"/>
      <c r="NGZ737" s="14"/>
      <c r="NHA737" s="14"/>
      <c r="NHB737" s="14"/>
      <c r="NHC737" s="14"/>
      <c r="NHD737" s="14"/>
      <c r="NHE737" s="14"/>
      <c r="NHF737" s="14"/>
      <c r="NHG737" s="14"/>
      <c r="NHH737" s="14"/>
      <c r="NHI737" s="14"/>
      <c r="NHJ737" s="14"/>
      <c r="NHK737" s="14"/>
      <c r="NHL737" s="14"/>
      <c r="NHM737" s="14"/>
      <c r="NHN737" s="14"/>
      <c r="NHO737" s="14"/>
      <c r="NHP737" s="14"/>
      <c r="NHQ737" s="14"/>
      <c r="NHR737" s="14"/>
      <c r="NHS737" s="14"/>
      <c r="NHT737" s="14"/>
      <c r="NHU737" s="14"/>
      <c r="NHV737" s="14"/>
      <c r="NHW737" s="14"/>
      <c r="NHX737" s="14"/>
      <c r="NHY737" s="14"/>
      <c r="NHZ737" s="14"/>
      <c r="NIA737" s="14"/>
      <c r="NIB737" s="14"/>
      <c r="NIC737" s="14"/>
      <c r="NID737" s="14"/>
      <c r="NIE737" s="14"/>
      <c r="NIF737" s="14"/>
      <c r="NIG737" s="14"/>
      <c r="NIH737" s="14"/>
      <c r="NII737" s="14"/>
      <c r="NIJ737" s="14"/>
      <c r="NIK737" s="14"/>
      <c r="NIL737" s="14"/>
      <c r="NIM737" s="14"/>
      <c r="NIN737" s="14"/>
      <c r="NIO737" s="14"/>
      <c r="NIP737" s="14"/>
      <c r="NIQ737" s="14"/>
      <c r="NIR737" s="14"/>
      <c r="NIS737" s="14"/>
      <c r="NIT737" s="14"/>
      <c r="NIU737" s="14"/>
      <c r="NIV737" s="14"/>
      <c r="NIW737" s="14"/>
      <c r="NIX737" s="14"/>
      <c r="NIY737" s="14"/>
      <c r="NIZ737" s="14"/>
      <c r="NJA737" s="14"/>
      <c r="NJB737" s="14"/>
      <c r="NJC737" s="14"/>
      <c r="NJD737" s="14"/>
      <c r="NJE737" s="14"/>
      <c r="NJF737" s="14"/>
      <c r="NJG737" s="14"/>
      <c r="NJH737" s="14"/>
      <c r="NJI737" s="14"/>
      <c r="NJJ737" s="14"/>
      <c r="NJK737" s="14"/>
      <c r="NJL737" s="14"/>
      <c r="NJM737" s="14"/>
      <c r="NJN737" s="14"/>
      <c r="NJO737" s="14"/>
      <c r="NJP737" s="14"/>
      <c r="NJQ737" s="14"/>
      <c r="NJR737" s="14"/>
      <c r="NJS737" s="14"/>
      <c r="NJT737" s="14"/>
      <c r="NJU737" s="14"/>
      <c r="NJV737" s="14"/>
      <c r="NJW737" s="14"/>
      <c r="NJX737" s="14"/>
      <c r="NJY737" s="14"/>
      <c r="NJZ737" s="14"/>
      <c r="NKA737" s="14"/>
      <c r="NKB737" s="14"/>
      <c r="NKC737" s="14"/>
      <c r="NKD737" s="14"/>
      <c r="NKE737" s="14"/>
      <c r="NKF737" s="14"/>
      <c r="NKG737" s="14"/>
      <c r="NKH737" s="14"/>
      <c r="NKI737" s="14"/>
      <c r="NKJ737" s="14"/>
      <c r="NKK737" s="14"/>
      <c r="NKL737" s="14"/>
      <c r="NKM737" s="14"/>
      <c r="NKN737" s="14"/>
      <c r="NKO737" s="14"/>
      <c r="NKP737" s="14"/>
      <c r="NKQ737" s="14"/>
      <c r="NKR737" s="14"/>
      <c r="NKS737" s="14"/>
      <c r="NKT737" s="14"/>
      <c r="NKU737" s="14"/>
      <c r="NKV737" s="14"/>
      <c r="NKW737" s="14"/>
      <c r="NKX737" s="14"/>
      <c r="NKY737" s="14"/>
      <c r="NKZ737" s="14"/>
      <c r="NLA737" s="14"/>
      <c r="NLB737" s="14"/>
      <c r="NLC737" s="14"/>
      <c r="NLD737" s="14"/>
      <c r="NLE737" s="14"/>
      <c r="NLF737" s="14"/>
      <c r="NLG737" s="14"/>
      <c r="NLH737" s="14"/>
      <c r="NLI737" s="14"/>
      <c r="NLJ737" s="14"/>
      <c r="NLK737" s="14"/>
      <c r="NLL737" s="14"/>
      <c r="NLM737" s="14"/>
      <c r="NLN737" s="14"/>
      <c r="NLO737" s="14"/>
      <c r="NLP737" s="14"/>
      <c r="NLQ737" s="14"/>
      <c r="NLR737" s="14"/>
      <c r="NLS737" s="14"/>
      <c r="NLT737" s="14"/>
      <c r="NLU737" s="14"/>
      <c r="NLV737" s="14"/>
      <c r="NLW737" s="14"/>
      <c r="NLX737" s="14"/>
      <c r="NLY737" s="14"/>
      <c r="NLZ737" s="14"/>
      <c r="NMA737" s="14"/>
      <c r="NMB737" s="14"/>
      <c r="NMC737" s="14"/>
      <c r="NMD737" s="14"/>
      <c r="NME737" s="14"/>
      <c r="NMF737" s="14"/>
      <c r="NMG737" s="14"/>
      <c r="NMH737" s="14"/>
      <c r="NMI737" s="14"/>
      <c r="NMJ737" s="14"/>
      <c r="NMK737" s="14"/>
      <c r="NML737" s="14"/>
      <c r="NMM737" s="14"/>
      <c r="NMN737" s="14"/>
      <c r="NMO737" s="14"/>
      <c r="NMP737" s="14"/>
      <c r="NMQ737" s="14"/>
      <c r="NMR737" s="14"/>
      <c r="NMS737" s="14"/>
      <c r="NMT737" s="14"/>
      <c r="NMU737" s="14"/>
      <c r="NMV737" s="14"/>
      <c r="NMW737" s="14"/>
      <c r="NMX737" s="14"/>
      <c r="NMY737" s="14"/>
      <c r="NMZ737" s="14"/>
      <c r="NNA737" s="14"/>
      <c r="NNB737" s="14"/>
      <c r="NNC737" s="14"/>
      <c r="NND737" s="14"/>
      <c r="NNE737" s="14"/>
      <c r="NNF737" s="14"/>
      <c r="NNG737" s="14"/>
      <c r="NNH737" s="14"/>
      <c r="NNI737" s="14"/>
      <c r="NNJ737" s="14"/>
      <c r="NNK737" s="14"/>
      <c r="NNL737" s="14"/>
      <c r="NNM737" s="14"/>
      <c r="NNN737" s="14"/>
      <c r="NNO737" s="14"/>
      <c r="NNP737" s="14"/>
      <c r="NNQ737" s="14"/>
      <c r="NNR737" s="14"/>
      <c r="NNS737" s="14"/>
      <c r="NNT737" s="14"/>
      <c r="NNU737" s="14"/>
      <c r="NNV737" s="14"/>
      <c r="NNW737" s="14"/>
      <c r="NNX737" s="14"/>
      <c r="NNY737" s="14"/>
      <c r="NNZ737" s="14"/>
      <c r="NOA737" s="14"/>
      <c r="NOB737" s="14"/>
      <c r="NOC737" s="14"/>
      <c r="NOD737" s="14"/>
      <c r="NOE737" s="14"/>
      <c r="NOF737" s="14"/>
      <c r="NOG737" s="14"/>
      <c r="NOH737" s="14"/>
      <c r="NOI737" s="14"/>
      <c r="NOJ737" s="14"/>
      <c r="NOK737" s="14"/>
      <c r="NOL737" s="14"/>
      <c r="NOM737" s="14"/>
      <c r="NON737" s="14"/>
      <c r="NOO737" s="14"/>
      <c r="NOP737" s="14"/>
      <c r="NOQ737" s="14"/>
      <c r="NOR737" s="14"/>
      <c r="NOS737" s="14"/>
      <c r="NOT737" s="14"/>
      <c r="NOU737" s="14"/>
      <c r="NOV737" s="14"/>
      <c r="NOW737" s="14"/>
      <c r="NOX737" s="14"/>
      <c r="NOY737" s="14"/>
      <c r="NOZ737" s="14"/>
      <c r="NPA737" s="14"/>
      <c r="NPB737" s="14"/>
      <c r="NPC737" s="14"/>
      <c r="NPD737" s="14"/>
      <c r="NPE737" s="14"/>
      <c r="NPF737" s="14"/>
      <c r="NPG737" s="14"/>
      <c r="NPH737" s="14"/>
      <c r="NPI737" s="14"/>
      <c r="NPJ737" s="14"/>
      <c r="NPK737" s="14"/>
      <c r="NPL737" s="14"/>
      <c r="NPM737" s="14"/>
      <c r="NPN737" s="14"/>
      <c r="NPO737" s="14"/>
      <c r="NPP737" s="14"/>
      <c r="NPQ737" s="14"/>
      <c r="NPR737" s="14"/>
      <c r="NPS737" s="14"/>
      <c r="NPT737" s="14"/>
      <c r="NPU737" s="14"/>
      <c r="NPV737" s="14"/>
      <c r="NPW737" s="14"/>
      <c r="NPX737" s="14"/>
      <c r="NPY737" s="14"/>
      <c r="NPZ737" s="14"/>
      <c r="NQA737" s="14"/>
      <c r="NQB737" s="14"/>
      <c r="NQC737" s="14"/>
      <c r="NQD737" s="14"/>
      <c r="NQE737" s="14"/>
      <c r="NQF737" s="14"/>
      <c r="NQG737" s="14"/>
      <c r="NQH737" s="14"/>
      <c r="NQI737" s="14"/>
      <c r="NQJ737" s="14"/>
      <c r="NQK737" s="14"/>
      <c r="NQL737" s="14"/>
      <c r="NQM737" s="14"/>
      <c r="NQN737" s="14"/>
      <c r="NQO737" s="14"/>
      <c r="NQP737" s="14"/>
      <c r="NQQ737" s="14"/>
      <c r="NQR737" s="14"/>
      <c r="NQS737" s="14"/>
      <c r="NQT737" s="14"/>
      <c r="NQU737" s="14"/>
      <c r="NQV737" s="14"/>
      <c r="NQW737" s="14"/>
      <c r="NQX737" s="14"/>
      <c r="NQY737" s="14"/>
      <c r="NQZ737" s="14"/>
      <c r="NRA737" s="14"/>
      <c r="NRB737" s="14"/>
      <c r="NRC737" s="14"/>
      <c r="NRD737" s="14"/>
      <c r="NRE737" s="14"/>
      <c r="NRF737" s="14"/>
      <c r="NRG737" s="14"/>
      <c r="NRH737" s="14"/>
      <c r="NRI737" s="14"/>
      <c r="NRJ737" s="14"/>
      <c r="NRK737" s="14"/>
      <c r="NRL737" s="14"/>
      <c r="NRM737" s="14"/>
      <c r="NRN737" s="14"/>
      <c r="NRO737" s="14"/>
      <c r="NRP737" s="14"/>
      <c r="NRQ737" s="14"/>
      <c r="NRR737" s="14"/>
      <c r="NRS737" s="14"/>
      <c r="NRT737" s="14"/>
      <c r="NRU737" s="14"/>
      <c r="NRV737" s="14"/>
      <c r="NRW737" s="14"/>
      <c r="NRX737" s="14"/>
      <c r="NRY737" s="14"/>
      <c r="NRZ737" s="14"/>
      <c r="NSA737" s="14"/>
      <c r="NSB737" s="14"/>
      <c r="NSC737" s="14"/>
      <c r="NSD737" s="14"/>
      <c r="NSE737" s="14"/>
      <c r="NSF737" s="14"/>
      <c r="NSG737" s="14"/>
      <c r="NSH737" s="14"/>
      <c r="NSI737" s="14"/>
      <c r="NSJ737" s="14"/>
      <c r="NSK737" s="14"/>
      <c r="NSL737" s="14"/>
      <c r="NSM737" s="14"/>
      <c r="NSN737" s="14"/>
      <c r="NSO737" s="14"/>
      <c r="NSP737" s="14"/>
      <c r="NSQ737" s="14"/>
      <c r="NSR737" s="14"/>
      <c r="NSS737" s="14"/>
      <c r="NST737" s="14"/>
      <c r="NSU737" s="14"/>
      <c r="NSV737" s="14"/>
      <c r="NSW737" s="14"/>
      <c r="NSX737" s="14"/>
      <c r="NSY737" s="14"/>
      <c r="NSZ737" s="14"/>
      <c r="NTA737" s="14"/>
      <c r="NTB737" s="14"/>
      <c r="NTC737" s="14"/>
      <c r="NTD737" s="14"/>
      <c r="NTE737" s="14"/>
      <c r="NTF737" s="14"/>
      <c r="NTG737" s="14"/>
      <c r="NTH737" s="14"/>
      <c r="NTI737" s="14"/>
      <c r="NTJ737" s="14"/>
      <c r="NTK737" s="14"/>
      <c r="NTL737" s="14"/>
      <c r="NTM737" s="14"/>
      <c r="NTN737" s="14"/>
      <c r="NTO737" s="14"/>
      <c r="NTP737" s="14"/>
      <c r="NTQ737" s="14"/>
      <c r="NTR737" s="14"/>
      <c r="NTS737" s="14"/>
      <c r="NTT737" s="14"/>
      <c r="NTU737" s="14"/>
      <c r="NTV737" s="14"/>
      <c r="NTW737" s="14"/>
      <c r="NTX737" s="14"/>
      <c r="NTY737" s="14"/>
      <c r="NTZ737" s="14"/>
      <c r="NUA737" s="14"/>
      <c r="NUB737" s="14"/>
      <c r="NUC737" s="14"/>
      <c r="NUD737" s="14"/>
      <c r="NUE737" s="14"/>
      <c r="NUF737" s="14"/>
      <c r="NUG737" s="14"/>
      <c r="NUH737" s="14"/>
      <c r="NUI737" s="14"/>
      <c r="NUJ737" s="14"/>
      <c r="NUK737" s="14"/>
      <c r="NUL737" s="14"/>
      <c r="NUM737" s="14"/>
      <c r="NUN737" s="14"/>
      <c r="NUO737" s="14"/>
      <c r="NUP737" s="14"/>
      <c r="NUQ737" s="14"/>
      <c r="NUR737" s="14"/>
      <c r="NUS737" s="14"/>
      <c r="NUT737" s="14"/>
      <c r="NUU737" s="14"/>
      <c r="NUV737" s="14"/>
      <c r="NUW737" s="14"/>
      <c r="NUX737" s="14"/>
      <c r="NUY737" s="14"/>
      <c r="NUZ737" s="14"/>
      <c r="NVA737" s="14"/>
      <c r="NVB737" s="14"/>
      <c r="NVC737" s="14"/>
      <c r="NVD737" s="14"/>
      <c r="NVE737" s="14"/>
      <c r="NVF737" s="14"/>
      <c r="NVG737" s="14"/>
      <c r="NVH737" s="14"/>
      <c r="NVI737" s="14"/>
      <c r="NVJ737" s="14"/>
      <c r="NVK737" s="14"/>
      <c r="NVL737" s="14"/>
      <c r="NVM737" s="14"/>
      <c r="NVN737" s="14"/>
      <c r="NVO737" s="14"/>
      <c r="NVP737" s="14"/>
      <c r="NVQ737" s="14"/>
      <c r="NVR737" s="14"/>
      <c r="NVS737" s="14"/>
      <c r="NVT737" s="14"/>
      <c r="NVU737" s="14"/>
      <c r="NVV737" s="14"/>
      <c r="NVW737" s="14"/>
      <c r="NVX737" s="14"/>
      <c r="NVY737" s="14"/>
      <c r="NVZ737" s="14"/>
      <c r="NWA737" s="14"/>
      <c r="NWB737" s="14"/>
      <c r="NWC737" s="14"/>
      <c r="NWD737" s="14"/>
      <c r="NWE737" s="14"/>
      <c r="NWF737" s="14"/>
      <c r="NWG737" s="14"/>
      <c r="NWH737" s="14"/>
      <c r="NWI737" s="14"/>
      <c r="NWJ737" s="14"/>
      <c r="NWK737" s="14"/>
      <c r="NWL737" s="14"/>
      <c r="NWM737" s="14"/>
      <c r="NWN737" s="14"/>
      <c r="NWO737" s="14"/>
      <c r="NWP737" s="14"/>
      <c r="NWQ737" s="14"/>
      <c r="NWR737" s="14"/>
      <c r="NWS737" s="14"/>
      <c r="NWT737" s="14"/>
      <c r="NWU737" s="14"/>
      <c r="NWV737" s="14"/>
      <c r="NWW737" s="14"/>
      <c r="NWX737" s="14"/>
      <c r="NWY737" s="14"/>
      <c r="NWZ737" s="14"/>
      <c r="NXA737" s="14"/>
      <c r="NXB737" s="14"/>
      <c r="NXC737" s="14"/>
      <c r="NXD737" s="14"/>
      <c r="NXE737" s="14"/>
      <c r="NXF737" s="14"/>
      <c r="NXG737" s="14"/>
      <c r="NXH737" s="14"/>
      <c r="NXI737" s="14"/>
      <c r="NXJ737" s="14"/>
      <c r="NXK737" s="14"/>
      <c r="NXL737" s="14"/>
      <c r="NXM737" s="14"/>
      <c r="NXN737" s="14"/>
      <c r="NXO737" s="14"/>
      <c r="NXP737" s="14"/>
      <c r="NXQ737" s="14"/>
      <c r="NXR737" s="14"/>
      <c r="NXS737" s="14"/>
      <c r="NXT737" s="14"/>
      <c r="NXU737" s="14"/>
      <c r="NXV737" s="14"/>
      <c r="NXW737" s="14"/>
      <c r="NXX737" s="14"/>
      <c r="NXY737" s="14"/>
      <c r="NXZ737" s="14"/>
      <c r="NYA737" s="14"/>
      <c r="NYB737" s="14"/>
      <c r="NYC737" s="14"/>
      <c r="NYD737" s="14"/>
      <c r="NYE737" s="14"/>
      <c r="NYF737" s="14"/>
      <c r="NYG737" s="14"/>
      <c r="NYH737" s="14"/>
      <c r="NYI737" s="14"/>
      <c r="NYJ737" s="14"/>
      <c r="NYK737" s="14"/>
      <c r="NYL737" s="14"/>
      <c r="NYM737" s="14"/>
      <c r="NYN737" s="14"/>
      <c r="NYO737" s="14"/>
      <c r="NYP737" s="14"/>
      <c r="NYQ737" s="14"/>
      <c r="NYR737" s="14"/>
      <c r="NYS737" s="14"/>
      <c r="NYT737" s="14"/>
      <c r="NYU737" s="14"/>
      <c r="NYV737" s="14"/>
      <c r="NYW737" s="14"/>
      <c r="NYX737" s="14"/>
      <c r="NYY737" s="14"/>
      <c r="NYZ737" s="14"/>
      <c r="NZA737" s="14"/>
      <c r="NZB737" s="14"/>
      <c r="NZC737" s="14"/>
      <c r="NZD737" s="14"/>
      <c r="NZE737" s="14"/>
      <c r="NZF737" s="14"/>
      <c r="NZG737" s="14"/>
      <c r="NZH737" s="14"/>
      <c r="NZI737" s="14"/>
      <c r="NZJ737" s="14"/>
      <c r="NZK737" s="14"/>
      <c r="NZL737" s="14"/>
      <c r="NZM737" s="14"/>
      <c r="NZN737" s="14"/>
      <c r="NZO737" s="14"/>
      <c r="NZP737" s="14"/>
      <c r="NZQ737" s="14"/>
      <c r="NZR737" s="14"/>
      <c r="NZS737" s="14"/>
      <c r="NZT737" s="14"/>
      <c r="NZU737" s="14"/>
      <c r="NZV737" s="14"/>
      <c r="NZW737" s="14"/>
      <c r="NZX737" s="14"/>
      <c r="NZY737" s="14"/>
      <c r="NZZ737" s="14"/>
      <c r="OAA737" s="14"/>
      <c r="OAB737" s="14"/>
      <c r="OAC737" s="14"/>
      <c r="OAD737" s="14"/>
      <c r="OAE737" s="14"/>
      <c r="OAF737" s="14"/>
      <c r="OAG737" s="14"/>
      <c r="OAH737" s="14"/>
      <c r="OAI737" s="14"/>
      <c r="OAJ737" s="14"/>
      <c r="OAK737" s="14"/>
      <c r="OAL737" s="14"/>
      <c r="OAM737" s="14"/>
      <c r="OAN737" s="14"/>
      <c r="OAO737" s="14"/>
      <c r="OAP737" s="14"/>
      <c r="OAQ737" s="14"/>
      <c r="OAR737" s="14"/>
      <c r="OAS737" s="14"/>
      <c r="OAT737" s="14"/>
      <c r="OAU737" s="14"/>
      <c r="OAV737" s="14"/>
      <c r="OAW737" s="14"/>
      <c r="OAX737" s="14"/>
      <c r="OAY737" s="14"/>
      <c r="OAZ737" s="14"/>
      <c r="OBA737" s="14"/>
      <c r="OBB737" s="14"/>
      <c r="OBC737" s="14"/>
      <c r="OBD737" s="14"/>
      <c r="OBE737" s="14"/>
      <c r="OBF737" s="14"/>
      <c r="OBG737" s="14"/>
      <c r="OBH737" s="14"/>
      <c r="OBI737" s="14"/>
      <c r="OBJ737" s="14"/>
      <c r="OBK737" s="14"/>
      <c r="OBL737" s="14"/>
      <c r="OBM737" s="14"/>
      <c r="OBN737" s="14"/>
      <c r="OBO737" s="14"/>
      <c r="OBP737" s="14"/>
      <c r="OBQ737" s="14"/>
      <c r="OBR737" s="14"/>
      <c r="OBS737" s="14"/>
      <c r="OBT737" s="14"/>
      <c r="OBU737" s="14"/>
      <c r="OBV737" s="14"/>
      <c r="OBW737" s="14"/>
      <c r="OBX737" s="14"/>
      <c r="OBY737" s="14"/>
      <c r="OBZ737" s="14"/>
      <c r="OCA737" s="14"/>
      <c r="OCB737" s="14"/>
      <c r="OCC737" s="14"/>
      <c r="OCD737" s="14"/>
      <c r="OCE737" s="14"/>
      <c r="OCF737" s="14"/>
      <c r="OCG737" s="14"/>
      <c r="OCH737" s="14"/>
      <c r="OCI737" s="14"/>
      <c r="OCJ737" s="14"/>
      <c r="OCK737" s="14"/>
      <c r="OCL737" s="14"/>
      <c r="OCM737" s="14"/>
      <c r="OCN737" s="14"/>
      <c r="OCO737" s="14"/>
      <c r="OCP737" s="14"/>
      <c r="OCQ737" s="14"/>
      <c r="OCR737" s="14"/>
      <c r="OCS737" s="14"/>
      <c r="OCT737" s="14"/>
      <c r="OCU737" s="14"/>
      <c r="OCV737" s="14"/>
      <c r="OCW737" s="14"/>
      <c r="OCX737" s="14"/>
      <c r="OCY737" s="14"/>
      <c r="OCZ737" s="14"/>
      <c r="ODA737" s="14"/>
      <c r="ODB737" s="14"/>
      <c r="ODC737" s="14"/>
      <c r="ODD737" s="14"/>
      <c r="ODE737" s="14"/>
      <c r="ODF737" s="14"/>
      <c r="ODG737" s="14"/>
      <c r="ODH737" s="14"/>
      <c r="ODI737" s="14"/>
      <c r="ODJ737" s="14"/>
      <c r="ODK737" s="14"/>
      <c r="ODL737" s="14"/>
      <c r="ODM737" s="14"/>
      <c r="ODN737" s="14"/>
      <c r="ODO737" s="14"/>
      <c r="ODP737" s="14"/>
      <c r="ODQ737" s="14"/>
      <c r="ODR737" s="14"/>
      <c r="ODS737" s="14"/>
      <c r="ODT737" s="14"/>
      <c r="ODU737" s="14"/>
      <c r="ODV737" s="14"/>
      <c r="ODW737" s="14"/>
      <c r="ODX737" s="14"/>
      <c r="ODY737" s="14"/>
      <c r="ODZ737" s="14"/>
      <c r="OEA737" s="14"/>
      <c r="OEB737" s="14"/>
      <c r="OEC737" s="14"/>
      <c r="OED737" s="14"/>
      <c r="OEE737" s="14"/>
      <c r="OEF737" s="14"/>
      <c r="OEG737" s="14"/>
      <c r="OEH737" s="14"/>
      <c r="OEI737" s="14"/>
      <c r="OEJ737" s="14"/>
      <c r="OEK737" s="14"/>
      <c r="OEL737" s="14"/>
      <c r="OEM737" s="14"/>
      <c r="OEN737" s="14"/>
      <c r="OEO737" s="14"/>
      <c r="OEP737" s="14"/>
      <c r="OEQ737" s="14"/>
      <c r="OER737" s="14"/>
      <c r="OES737" s="14"/>
      <c r="OET737" s="14"/>
      <c r="OEU737" s="14"/>
      <c r="OEV737" s="14"/>
      <c r="OEW737" s="14"/>
      <c r="OEX737" s="14"/>
      <c r="OEY737" s="14"/>
      <c r="OEZ737" s="14"/>
      <c r="OFA737" s="14"/>
      <c r="OFB737" s="14"/>
      <c r="OFC737" s="14"/>
      <c r="OFD737" s="14"/>
      <c r="OFE737" s="14"/>
      <c r="OFF737" s="14"/>
      <c r="OFG737" s="14"/>
      <c r="OFH737" s="14"/>
      <c r="OFI737" s="14"/>
      <c r="OFJ737" s="14"/>
      <c r="OFK737" s="14"/>
      <c r="OFL737" s="14"/>
      <c r="OFM737" s="14"/>
      <c r="OFN737" s="14"/>
      <c r="OFO737" s="14"/>
      <c r="OFP737" s="14"/>
      <c r="OFQ737" s="14"/>
      <c r="OFR737" s="14"/>
      <c r="OFS737" s="14"/>
      <c r="OFT737" s="14"/>
      <c r="OFU737" s="14"/>
      <c r="OFV737" s="14"/>
      <c r="OFW737" s="14"/>
      <c r="OFX737" s="14"/>
      <c r="OFY737" s="14"/>
      <c r="OFZ737" s="14"/>
      <c r="OGA737" s="14"/>
      <c r="OGB737" s="14"/>
      <c r="OGC737" s="14"/>
      <c r="OGD737" s="14"/>
      <c r="OGE737" s="14"/>
      <c r="OGF737" s="14"/>
      <c r="OGG737" s="14"/>
      <c r="OGH737" s="14"/>
      <c r="OGI737" s="14"/>
      <c r="OGJ737" s="14"/>
      <c r="OGK737" s="14"/>
      <c r="OGL737" s="14"/>
      <c r="OGM737" s="14"/>
      <c r="OGN737" s="14"/>
      <c r="OGO737" s="14"/>
      <c r="OGP737" s="14"/>
      <c r="OGQ737" s="14"/>
      <c r="OGR737" s="14"/>
      <c r="OGS737" s="14"/>
      <c r="OGT737" s="14"/>
      <c r="OGU737" s="14"/>
      <c r="OGV737" s="14"/>
      <c r="OGW737" s="14"/>
      <c r="OGX737" s="14"/>
      <c r="OGY737" s="14"/>
      <c r="OGZ737" s="14"/>
      <c r="OHA737" s="14"/>
      <c r="OHB737" s="14"/>
      <c r="OHC737" s="14"/>
      <c r="OHD737" s="14"/>
      <c r="OHE737" s="14"/>
      <c r="OHF737" s="14"/>
      <c r="OHG737" s="14"/>
      <c r="OHH737" s="14"/>
      <c r="OHI737" s="14"/>
      <c r="OHJ737" s="14"/>
      <c r="OHK737" s="14"/>
      <c r="OHL737" s="14"/>
      <c r="OHM737" s="14"/>
      <c r="OHN737" s="14"/>
      <c r="OHO737" s="14"/>
      <c r="OHP737" s="14"/>
      <c r="OHQ737" s="14"/>
      <c r="OHR737" s="14"/>
      <c r="OHS737" s="14"/>
      <c r="OHT737" s="14"/>
      <c r="OHU737" s="14"/>
      <c r="OHV737" s="14"/>
      <c r="OHW737" s="14"/>
      <c r="OHX737" s="14"/>
      <c r="OHY737" s="14"/>
      <c r="OHZ737" s="14"/>
      <c r="OIA737" s="14"/>
      <c r="OIB737" s="14"/>
      <c r="OIC737" s="14"/>
      <c r="OID737" s="14"/>
      <c r="OIE737" s="14"/>
      <c r="OIF737" s="14"/>
      <c r="OIG737" s="14"/>
      <c r="OIH737" s="14"/>
      <c r="OII737" s="14"/>
      <c r="OIJ737" s="14"/>
      <c r="OIK737" s="14"/>
      <c r="OIL737" s="14"/>
      <c r="OIM737" s="14"/>
      <c r="OIN737" s="14"/>
      <c r="OIO737" s="14"/>
      <c r="OIP737" s="14"/>
      <c r="OIQ737" s="14"/>
      <c r="OIR737" s="14"/>
      <c r="OIS737" s="14"/>
      <c r="OIT737" s="14"/>
      <c r="OIU737" s="14"/>
      <c r="OIV737" s="14"/>
      <c r="OIW737" s="14"/>
      <c r="OIX737" s="14"/>
      <c r="OIY737" s="14"/>
      <c r="OIZ737" s="14"/>
      <c r="OJA737" s="14"/>
      <c r="OJB737" s="14"/>
      <c r="OJC737" s="14"/>
      <c r="OJD737" s="14"/>
      <c r="OJE737" s="14"/>
      <c r="OJF737" s="14"/>
      <c r="OJG737" s="14"/>
      <c r="OJH737" s="14"/>
      <c r="OJI737" s="14"/>
      <c r="OJJ737" s="14"/>
      <c r="OJK737" s="14"/>
      <c r="OJL737" s="14"/>
      <c r="OJM737" s="14"/>
      <c r="OJN737" s="14"/>
      <c r="OJO737" s="14"/>
      <c r="OJP737" s="14"/>
      <c r="OJQ737" s="14"/>
      <c r="OJR737" s="14"/>
      <c r="OJS737" s="14"/>
      <c r="OJT737" s="14"/>
      <c r="OJU737" s="14"/>
      <c r="OJV737" s="14"/>
      <c r="OJW737" s="14"/>
      <c r="OJX737" s="14"/>
      <c r="OJY737" s="14"/>
      <c r="OJZ737" s="14"/>
      <c r="OKA737" s="14"/>
      <c r="OKB737" s="14"/>
      <c r="OKC737" s="14"/>
      <c r="OKD737" s="14"/>
      <c r="OKE737" s="14"/>
      <c r="OKF737" s="14"/>
      <c r="OKG737" s="14"/>
      <c r="OKH737" s="14"/>
      <c r="OKI737" s="14"/>
      <c r="OKJ737" s="14"/>
      <c r="OKK737" s="14"/>
      <c r="OKL737" s="14"/>
      <c r="OKM737" s="14"/>
      <c r="OKN737" s="14"/>
      <c r="OKO737" s="14"/>
      <c r="OKP737" s="14"/>
      <c r="OKQ737" s="14"/>
      <c r="OKR737" s="14"/>
      <c r="OKS737" s="14"/>
      <c r="OKT737" s="14"/>
      <c r="OKU737" s="14"/>
      <c r="OKV737" s="14"/>
      <c r="OKW737" s="14"/>
      <c r="OKX737" s="14"/>
      <c r="OKY737" s="14"/>
      <c r="OKZ737" s="14"/>
      <c r="OLA737" s="14"/>
      <c r="OLB737" s="14"/>
      <c r="OLC737" s="14"/>
      <c r="OLD737" s="14"/>
      <c r="OLE737" s="14"/>
      <c r="OLF737" s="14"/>
      <c r="OLG737" s="14"/>
      <c r="OLH737" s="14"/>
      <c r="OLI737" s="14"/>
      <c r="OLJ737" s="14"/>
      <c r="OLK737" s="14"/>
      <c r="OLL737" s="14"/>
      <c r="OLM737" s="14"/>
      <c r="OLN737" s="14"/>
      <c r="OLO737" s="14"/>
      <c r="OLP737" s="14"/>
      <c r="OLQ737" s="14"/>
      <c r="OLR737" s="14"/>
      <c r="OLS737" s="14"/>
      <c r="OLT737" s="14"/>
      <c r="OLU737" s="14"/>
      <c r="OLV737" s="14"/>
      <c r="OLW737" s="14"/>
      <c r="OLX737" s="14"/>
      <c r="OLY737" s="14"/>
      <c r="OLZ737" s="14"/>
      <c r="OMA737" s="14"/>
      <c r="OMB737" s="14"/>
      <c r="OMC737" s="14"/>
      <c r="OMD737" s="14"/>
      <c r="OME737" s="14"/>
      <c r="OMF737" s="14"/>
      <c r="OMG737" s="14"/>
      <c r="OMH737" s="14"/>
      <c r="OMI737" s="14"/>
      <c r="OMJ737" s="14"/>
      <c r="OMK737" s="14"/>
      <c r="OML737" s="14"/>
      <c r="OMM737" s="14"/>
      <c r="OMN737" s="14"/>
      <c r="OMO737" s="14"/>
      <c r="OMP737" s="14"/>
      <c r="OMQ737" s="14"/>
      <c r="OMR737" s="14"/>
      <c r="OMS737" s="14"/>
      <c r="OMT737" s="14"/>
      <c r="OMU737" s="14"/>
      <c r="OMV737" s="14"/>
      <c r="OMW737" s="14"/>
      <c r="OMX737" s="14"/>
      <c r="OMY737" s="14"/>
      <c r="OMZ737" s="14"/>
      <c r="ONA737" s="14"/>
      <c r="ONB737" s="14"/>
      <c r="ONC737" s="14"/>
      <c r="OND737" s="14"/>
      <c r="ONE737" s="14"/>
      <c r="ONF737" s="14"/>
      <c r="ONG737" s="14"/>
      <c r="ONH737" s="14"/>
      <c r="ONI737" s="14"/>
      <c r="ONJ737" s="14"/>
      <c r="ONK737" s="14"/>
      <c r="ONL737" s="14"/>
      <c r="ONM737" s="14"/>
      <c r="ONN737" s="14"/>
      <c r="ONO737" s="14"/>
      <c r="ONP737" s="14"/>
      <c r="ONQ737" s="14"/>
      <c r="ONR737" s="14"/>
      <c r="ONS737" s="14"/>
      <c r="ONT737" s="14"/>
      <c r="ONU737" s="14"/>
      <c r="ONV737" s="14"/>
      <c r="ONW737" s="14"/>
      <c r="ONX737" s="14"/>
      <c r="ONY737" s="14"/>
      <c r="ONZ737" s="14"/>
      <c r="OOA737" s="14"/>
      <c r="OOB737" s="14"/>
      <c r="OOC737" s="14"/>
      <c r="OOD737" s="14"/>
      <c r="OOE737" s="14"/>
      <c r="OOF737" s="14"/>
      <c r="OOG737" s="14"/>
      <c r="OOH737" s="14"/>
      <c r="OOI737" s="14"/>
      <c r="OOJ737" s="14"/>
      <c r="OOK737" s="14"/>
      <c r="OOL737" s="14"/>
      <c r="OOM737" s="14"/>
      <c r="OON737" s="14"/>
      <c r="OOO737" s="14"/>
      <c r="OOP737" s="14"/>
      <c r="OOQ737" s="14"/>
      <c r="OOR737" s="14"/>
      <c r="OOS737" s="14"/>
      <c r="OOT737" s="14"/>
      <c r="OOU737" s="14"/>
      <c r="OOV737" s="14"/>
      <c r="OOW737" s="14"/>
      <c r="OOX737" s="14"/>
      <c r="OOY737" s="14"/>
      <c r="OOZ737" s="14"/>
      <c r="OPA737" s="14"/>
      <c r="OPB737" s="14"/>
      <c r="OPC737" s="14"/>
      <c r="OPD737" s="14"/>
      <c r="OPE737" s="14"/>
      <c r="OPF737" s="14"/>
      <c r="OPG737" s="14"/>
      <c r="OPH737" s="14"/>
      <c r="OPI737" s="14"/>
      <c r="OPJ737" s="14"/>
      <c r="OPK737" s="14"/>
      <c r="OPL737" s="14"/>
      <c r="OPM737" s="14"/>
      <c r="OPN737" s="14"/>
      <c r="OPO737" s="14"/>
      <c r="OPP737" s="14"/>
      <c r="OPQ737" s="14"/>
      <c r="OPR737" s="14"/>
      <c r="OPS737" s="14"/>
      <c r="OPT737" s="14"/>
      <c r="OPU737" s="14"/>
      <c r="OPV737" s="14"/>
      <c r="OPW737" s="14"/>
      <c r="OPX737" s="14"/>
      <c r="OPY737" s="14"/>
      <c r="OPZ737" s="14"/>
      <c r="OQA737" s="14"/>
      <c r="OQB737" s="14"/>
      <c r="OQC737" s="14"/>
      <c r="OQD737" s="14"/>
      <c r="OQE737" s="14"/>
      <c r="OQF737" s="14"/>
      <c r="OQG737" s="14"/>
      <c r="OQH737" s="14"/>
      <c r="OQI737" s="14"/>
      <c r="OQJ737" s="14"/>
      <c r="OQK737" s="14"/>
      <c r="OQL737" s="14"/>
      <c r="OQM737" s="14"/>
      <c r="OQN737" s="14"/>
      <c r="OQO737" s="14"/>
      <c r="OQP737" s="14"/>
      <c r="OQQ737" s="14"/>
      <c r="OQR737" s="14"/>
      <c r="OQS737" s="14"/>
      <c r="OQT737" s="14"/>
      <c r="OQU737" s="14"/>
      <c r="OQV737" s="14"/>
      <c r="OQW737" s="14"/>
      <c r="OQX737" s="14"/>
      <c r="OQY737" s="14"/>
      <c r="OQZ737" s="14"/>
      <c r="ORA737" s="14"/>
      <c r="ORB737" s="14"/>
      <c r="ORC737" s="14"/>
      <c r="ORD737" s="14"/>
      <c r="ORE737" s="14"/>
      <c r="ORF737" s="14"/>
      <c r="ORG737" s="14"/>
      <c r="ORH737" s="14"/>
      <c r="ORI737" s="14"/>
      <c r="ORJ737" s="14"/>
      <c r="ORK737" s="14"/>
      <c r="ORL737" s="14"/>
      <c r="ORM737" s="14"/>
      <c r="ORN737" s="14"/>
      <c r="ORO737" s="14"/>
      <c r="ORP737" s="14"/>
      <c r="ORQ737" s="14"/>
      <c r="ORR737" s="14"/>
      <c r="ORS737" s="14"/>
      <c r="ORT737" s="14"/>
      <c r="ORU737" s="14"/>
      <c r="ORV737" s="14"/>
      <c r="ORW737" s="14"/>
      <c r="ORX737" s="14"/>
      <c r="ORY737" s="14"/>
      <c r="ORZ737" s="14"/>
      <c r="OSA737" s="14"/>
      <c r="OSB737" s="14"/>
      <c r="OSC737" s="14"/>
      <c r="OSD737" s="14"/>
      <c r="OSE737" s="14"/>
      <c r="OSF737" s="14"/>
      <c r="OSG737" s="14"/>
      <c r="OSH737" s="14"/>
      <c r="OSI737" s="14"/>
      <c r="OSJ737" s="14"/>
      <c r="OSK737" s="14"/>
      <c r="OSL737" s="14"/>
      <c r="OSM737" s="14"/>
      <c r="OSN737" s="14"/>
      <c r="OSO737" s="14"/>
      <c r="OSP737" s="14"/>
      <c r="OSQ737" s="14"/>
      <c r="OSR737" s="14"/>
      <c r="OSS737" s="14"/>
      <c r="OST737" s="14"/>
      <c r="OSU737" s="14"/>
      <c r="OSV737" s="14"/>
      <c r="OSW737" s="14"/>
      <c r="OSX737" s="14"/>
      <c r="OSY737" s="14"/>
      <c r="OSZ737" s="14"/>
      <c r="OTA737" s="14"/>
      <c r="OTB737" s="14"/>
      <c r="OTC737" s="14"/>
      <c r="OTD737" s="14"/>
      <c r="OTE737" s="14"/>
      <c r="OTF737" s="14"/>
      <c r="OTG737" s="14"/>
      <c r="OTH737" s="14"/>
      <c r="OTI737" s="14"/>
      <c r="OTJ737" s="14"/>
      <c r="OTK737" s="14"/>
      <c r="OTL737" s="14"/>
      <c r="OTM737" s="14"/>
      <c r="OTN737" s="14"/>
      <c r="OTO737" s="14"/>
      <c r="OTP737" s="14"/>
      <c r="OTQ737" s="14"/>
      <c r="OTR737" s="14"/>
      <c r="OTS737" s="14"/>
      <c r="OTT737" s="14"/>
      <c r="OTU737" s="14"/>
      <c r="OTV737" s="14"/>
      <c r="OTW737" s="14"/>
      <c r="OTX737" s="14"/>
      <c r="OTY737" s="14"/>
      <c r="OTZ737" s="14"/>
      <c r="OUA737" s="14"/>
      <c r="OUB737" s="14"/>
      <c r="OUC737" s="14"/>
      <c r="OUD737" s="14"/>
      <c r="OUE737" s="14"/>
      <c r="OUF737" s="14"/>
      <c r="OUG737" s="14"/>
      <c r="OUH737" s="14"/>
      <c r="OUI737" s="14"/>
      <c r="OUJ737" s="14"/>
      <c r="OUK737" s="14"/>
      <c r="OUL737" s="14"/>
      <c r="OUM737" s="14"/>
      <c r="OUN737" s="14"/>
      <c r="OUO737" s="14"/>
      <c r="OUP737" s="14"/>
      <c r="OUQ737" s="14"/>
      <c r="OUR737" s="14"/>
      <c r="OUS737" s="14"/>
      <c r="OUT737" s="14"/>
      <c r="OUU737" s="14"/>
      <c r="OUV737" s="14"/>
      <c r="OUW737" s="14"/>
      <c r="OUX737" s="14"/>
      <c r="OUY737" s="14"/>
      <c r="OUZ737" s="14"/>
      <c r="OVA737" s="14"/>
      <c r="OVB737" s="14"/>
      <c r="OVC737" s="14"/>
      <c r="OVD737" s="14"/>
      <c r="OVE737" s="14"/>
      <c r="OVF737" s="14"/>
      <c r="OVG737" s="14"/>
      <c r="OVH737" s="14"/>
      <c r="OVI737" s="14"/>
      <c r="OVJ737" s="14"/>
      <c r="OVK737" s="14"/>
      <c r="OVL737" s="14"/>
      <c r="OVM737" s="14"/>
      <c r="OVN737" s="14"/>
      <c r="OVO737" s="14"/>
      <c r="OVP737" s="14"/>
      <c r="OVQ737" s="14"/>
      <c r="OVR737" s="14"/>
      <c r="OVS737" s="14"/>
      <c r="OVT737" s="14"/>
      <c r="OVU737" s="14"/>
      <c r="OVV737" s="14"/>
      <c r="OVW737" s="14"/>
      <c r="OVX737" s="14"/>
      <c r="OVY737" s="14"/>
      <c r="OVZ737" s="14"/>
      <c r="OWA737" s="14"/>
      <c r="OWB737" s="14"/>
      <c r="OWC737" s="14"/>
      <c r="OWD737" s="14"/>
      <c r="OWE737" s="14"/>
      <c r="OWF737" s="14"/>
      <c r="OWG737" s="14"/>
      <c r="OWH737" s="14"/>
      <c r="OWI737" s="14"/>
      <c r="OWJ737" s="14"/>
      <c r="OWK737" s="14"/>
      <c r="OWL737" s="14"/>
      <c r="OWM737" s="14"/>
      <c r="OWN737" s="14"/>
      <c r="OWO737" s="14"/>
      <c r="OWP737" s="14"/>
      <c r="OWQ737" s="14"/>
      <c r="OWR737" s="14"/>
      <c r="OWS737" s="14"/>
      <c r="OWT737" s="14"/>
      <c r="OWU737" s="14"/>
      <c r="OWV737" s="14"/>
      <c r="OWW737" s="14"/>
      <c r="OWX737" s="14"/>
      <c r="OWY737" s="14"/>
      <c r="OWZ737" s="14"/>
      <c r="OXA737" s="14"/>
      <c r="OXB737" s="14"/>
      <c r="OXC737" s="14"/>
      <c r="OXD737" s="14"/>
      <c r="OXE737" s="14"/>
      <c r="OXF737" s="14"/>
      <c r="OXG737" s="14"/>
      <c r="OXH737" s="14"/>
      <c r="OXI737" s="14"/>
      <c r="OXJ737" s="14"/>
      <c r="OXK737" s="14"/>
      <c r="OXL737" s="14"/>
      <c r="OXM737" s="14"/>
      <c r="OXN737" s="14"/>
      <c r="OXO737" s="14"/>
      <c r="OXP737" s="14"/>
      <c r="OXQ737" s="14"/>
      <c r="OXR737" s="14"/>
      <c r="OXS737" s="14"/>
      <c r="OXT737" s="14"/>
      <c r="OXU737" s="14"/>
      <c r="OXV737" s="14"/>
      <c r="OXW737" s="14"/>
      <c r="OXX737" s="14"/>
      <c r="OXY737" s="14"/>
      <c r="OXZ737" s="14"/>
      <c r="OYA737" s="14"/>
      <c r="OYB737" s="14"/>
      <c r="OYC737" s="14"/>
      <c r="OYD737" s="14"/>
      <c r="OYE737" s="14"/>
      <c r="OYF737" s="14"/>
      <c r="OYG737" s="14"/>
      <c r="OYH737" s="14"/>
      <c r="OYI737" s="14"/>
      <c r="OYJ737" s="14"/>
      <c r="OYK737" s="14"/>
      <c r="OYL737" s="14"/>
      <c r="OYM737" s="14"/>
      <c r="OYN737" s="14"/>
      <c r="OYO737" s="14"/>
      <c r="OYP737" s="14"/>
      <c r="OYQ737" s="14"/>
      <c r="OYR737" s="14"/>
      <c r="OYS737" s="14"/>
      <c r="OYT737" s="14"/>
      <c r="OYU737" s="14"/>
      <c r="OYV737" s="14"/>
      <c r="OYW737" s="14"/>
      <c r="OYX737" s="14"/>
      <c r="OYY737" s="14"/>
      <c r="OYZ737" s="14"/>
      <c r="OZA737" s="14"/>
      <c r="OZB737" s="14"/>
      <c r="OZC737" s="14"/>
      <c r="OZD737" s="14"/>
      <c r="OZE737" s="14"/>
      <c r="OZF737" s="14"/>
      <c r="OZG737" s="14"/>
      <c r="OZH737" s="14"/>
      <c r="OZI737" s="14"/>
      <c r="OZJ737" s="14"/>
      <c r="OZK737" s="14"/>
      <c r="OZL737" s="14"/>
      <c r="OZM737" s="14"/>
      <c r="OZN737" s="14"/>
      <c r="OZO737" s="14"/>
      <c r="OZP737" s="14"/>
      <c r="OZQ737" s="14"/>
      <c r="OZR737" s="14"/>
      <c r="OZS737" s="14"/>
      <c r="OZT737" s="14"/>
      <c r="OZU737" s="14"/>
      <c r="OZV737" s="14"/>
      <c r="OZW737" s="14"/>
      <c r="OZX737" s="14"/>
      <c r="OZY737" s="14"/>
      <c r="OZZ737" s="14"/>
      <c r="PAA737" s="14"/>
      <c r="PAB737" s="14"/>
      <c r="PAC737" s="14"/>
      <c r="PAD737" s="14"/>
      <c r="PAE737" s="14"/>
      <c r="PAF737" s="14"/>
      <c r="PAG737" s="14"/>
      <c r="PAH737" s="14"/>
      <c r="PAI737" s="14"/>
      <c r="PAJ737" s="14"/>
      <c r="PAK737" s="14"/>
      <c r="PAL737" s="14"/>
      <c r="PAM737" s="14"/>
      <c r="PAN737" s="14"/>
      <c r="PAO737" s="14"/>
      <c r="PAP737" s="14"/>
      <c r="PAQ737" s="14"/>
      <c r="PAR737" s="14"/>
      <c r="PAS737" s="14"/>
      <c r="PAT737" s="14"/>
      <c r="PAU737" s="14"/>
      <c r="PAV737" s="14"/>
      <c r="PAW737" s="14"/>
      <c r="PAX737" s="14"/>
      <c r="PAY737" s="14"/>
      <c r="PAZ737" s="14"/>
      <c r="PBA737" s="14"/>
      <c r="PBB737" s="14"/>
      <c r="PBC737" s="14"/>
      <c r="PBD737" s="14"/>
      <c r="PBE737" s="14"/>
      <c r="PBF737" s="14"/>
      <c r="PBG737" s="14"/>
      <c r="PBH737" s="14"/>
      <c r="PBI737" s="14"/>
      <c r="PBJ737" s="14"/>
      <c r="PBK737" s="14"/>
      <c r="PBL737" s="14"/>
      <c r="PBM737" s="14"/>
      <c r="PBN737" s="14"/>
      <c r="PBO737" s="14"/>
      <c r="PBP737" s="14"/>
      <c r="PBQ737" s="14"/>
      <c r="PBR737" s="14"/>
      <c r="PBS737" s="14"/>
      <c r="PBT737" s="14"/>
      <c r="PBU737" s="14"/>
      <c r="PBV737" s="14"/>
      <c r="PBW737" s="14"/>
      <c r="PBX737" s="14"/>
      <c r="PBY737" s="14"/>
      <c r="PBZ737" s="14"/>
      <c r="PCA737" s="14"/>
      <c r="PCB737" s="14"/>
      <c r="PCC737" s="14"/>
      <c r="PCD737" s="14"/>
      <c r="PCE737" s="14"/>
      <c r="PCF737" s="14"/>
      <c r="PCG737" s="14"/>
      <c r="PCH737" s="14"/>
      <c r="PCI737" s="14"/>
      <c r="PCJ737" s="14"/>
      <c r="PCK737" s="14"/>
      <c r="PCL737" s="14"/>
      <c r="PCM737" s="14"/>
      <c r="PCN737" s="14"/>
      <c r="PCO737" s="14"/>
      <c r="PCP737" s="14"/>
      <c r="PCQ737" s="14"/>
      <c r="PCR737" s="14"/>
      <c r="PCS737" s="14"/>
      <c r="PCT737" s="14"/>
      <c r="PCU737" s="14"/>
      <c r="PCV737" s="14"/>
      <c r="PCW737" s="14"/>
      <c r="PCX737" s="14"/>
      <c r="PCY737" s="14"/>
      <c r="PCZ737" s="14"/>
      <c r="PDA737" s="14"/>
      <c r="PDB737" s="14"/>
      <c r="PDC737" s="14"/>
      <c r="PDD737" s="14"/>
      <c r="PDE737" s="14"/>
      <c r="PDF737" s="14"/>
      <c r="PDG737" s="14"/>
      <c r="PDH737" s="14"/>
      <c r="PDI737" s="14"/>
      <c r="PDJ737" s="14"/>
      <c r="PDK737" s="14"/>
      <c r="PDL737" s="14"/>
      <c r="PDM737" s="14"/>
      <c r="PDN737" s="14"/>
      <c r="PDO737" s="14"/>
      <c r="PDP737" s="14"/>
      <c r="PDQ737" s="14"/>
      <c r="PDR737" s="14"/>
      <c r="PDS737" s="14"/>
      <c r="PDT737" s="14"/>
      <c r="PDU737" s="14"/>
      <c r="PDV737" s="14"/>
      <c r="PDW737" s="14"/>
      <c r="PDX737" s="14"/>
      <c r="PDY737" s="14"/>
      <c r="PDZ737" s="14"/>
      <c r="PEA737" s="14"/>
      <c r="PEB737" s="14"/>
      <c r="PEC737" s="14"/>
      <c r="PED737" s="14"/>
      <c r="PEE737" s="14"/>
      <c r="PEF737" s="14"/>
      <c r="PEG737" s="14"/>
      <c r="PEH737" s="14"/>
      <c r="PEI737" s="14"/>
      <c r="PEJ737" s="14"/>
      <c r="PEK737" s="14"/>
      <c r="PEL737" s="14"/>
      <c r="PEM737" s="14"/>
      <c r="PEN737" s="14"/>
      <c r="PEO737" s="14"/>
      <c r="PEP737" s="14"/>
      <c r="PEQ737" s="14"/>
      <c r="PER737" s="14"/>
      <c r="PES737" s="14"/>
      <c r="PET737" s="14"/>
      <c r="PEU737" s="14"/>
      <c r="PEV737" s="14"/>
      <c r="PEW737" s="14"/>
      <c r="PEX737" s="14"/>
      <c r="PEY737" s="14"/>
      <c r="PEZ737" s="14"/>
      <c r="PFA737" s="14"/>
      <c r="PFB737" s="14"/>
      <c r="PFC737" s="14"/>
      <c r="PFD737" s="14"/>
      <c r="PFE737" s="14"/>
      <c r="PFF737" s="14"/>
      <c r="PFG737" s="14"/>
      <c r="PFH737" s="14"/>
      <c r="PFI737" s="14"/>
      <c r="PFJ737" s="14"/>
      <c r="PFK737" s="14"/>
      <c r="PFL737" s="14"/>
      <c r="PFM737" s="14"/>
      <c r="PFN737" s="14"/>
      <c r="PFO737" s="14"/>
      <c r="PFP737" s="14"/>
      <c r="PFQ737" s="14"/>
      <c r="PFR737" s="14"/>
      <c r="PFS737" s="14"/>
      <c r="PFT737" s="14"/>
      <c r="PFU737" s="14"/>
      <c r="PFV737" s="14"/>
      <c r="PFW737" s="14"/>
      <c r="PFX737" s="14"/>
      <c r="PFY737" s="14"/>
      <c r="PFZ737" s="14"/>
      <c r="PGA737" s="14"/>
      <c r="PGB737" s="14"/>
      <c r="PGC737" s="14"/>
      <c r="PGD737" s="14"/>
      <c r="PGE737" s="14"/>
      <c r="PGF737" s="14"/>
      <c r="PGG737" s="14"/>
      <c r="PGH737" s="14"/>
      <c r="PGI737" s="14"/>
      <c r="PGJ737" s="14"/>
      <c r="PGK737" s="14"/>
      <c r="PGL737" s="14"/>
      <c r="PGM737" s="14"/>
      <c r="PGN737" s="14"/>
      <c r="PGO737" s="14"/>
      <c r="PGP737" s="14"/>
      <c r="PGQ737" s="14"/>
      <c r="PGR737" s="14"/>
      <c r="PGS737" s="14"/>
      <c r="PGT737" s="14"/>
      <c r="PGU737" s="14"/>
      <c r="PGV737" s="14"/>
      <c r="PGW737" s="14"/>
      <c r="PGX737" s="14"/>
      <c r="PGY737" s="14"/>
      <c r="PGZ737" s="14"/>
      <c r="PHA737" s="14"/>
      <c r="PHB737" s="14"/>
      <c r="PHC737" s="14"/>
      <c r="PHD737" s="14"/>
      <c r="PHE737" s="14"/>
      <c r="PHF737" s="14"/>
      <c r="PHG737" s="14"/>
      <c r="PHH737" s="14"/>
      <c r="PHI737" s="14"/>
      <c r="PHJ737" s="14"/>
      <c r="PHK737" s="14"/>
      <c r="PHL737" s="14"/>
      <c r="PHM737" s="14"/>
      <c r="PHN737" s="14"/>
      <c r="PHO737" s="14"/>
      <c r="PHP737" s="14"/>
      <c r="PHQ737" s="14"/>
      <c r="PHR737" s="14"/>
      <c r="PHS737" s="14"/>
      <c r="PHT737" s="14"/>
      <c r="PHU737" s="14"/>
      <c r="PHV737" s="14"/>
      <c r="PHW737" s="14"/>
      <c r="PHX737" s="14"/>
      <c r="PHY737" s="14"/>
      <c r="PHZ737" s="14"/>
      <c r="PIA737" s="14"/>
      <c r="PIB737" s="14"/>
      <c r="PIC737" s="14"/>
      <c r="PID737" s="14"/>
      <c r="PIE737" s="14"/>
      <c r="PIF737" s="14"/>
      <c r="PIG737" s="14"/>
      <c r="PIH737" s="14"/>
      <c r="PII737" s="14"/>
      <c r="PIJ737" s="14"/>
      <c r="PIK737" s="14"/>
      <c r="PIL737" s="14"/>
      <c r="PIM737" s="14"/>
      <c r="PIN737" s="14"/>
      <c r="PIO737" s="14"/>
      <c r="PIP737" s="14"/>
      <c r="PIQ737" s="14"/>
      <c r="PIR737" s="14"/>
      <c r="PIS737" s="14"/>
      <c r="PIT737" s="14"/>
      <c r="PIU737" s="14"/>
      <c r="PIV737" s="14"/>
      <c r="PIW737" s="14"/>
      <c r="PIX737" s="14"/>
      <c r="PIY737" s="14"/>
      <c r="PIZ737" s="14"/>
      <c r="PJA737" s="14"/>
      <c r="PJB737" s="14"/>
      <c r="PJC737" s="14"/>
      <c r="PJD737" s="14"/>
      <c r="PJE737" s="14"/>
      <c r="PJF737" s="14"/>
      <c r="PJG737" s="14"/>
      <c r="PJH737" s="14"/>
      <c r="PJI737" s="14"/>
      <c r="PJJ737" s="14"/>
      <c r="PJK737" s="14"/>
      <c r="PJL737" s="14"/>
      <c r="PJM737" s="14"/>
      <c r="PJN737" s="14"/>
      <c r="PJO737" s="14"/>
      <c r="PJP737" s="14"/>
      <c r="PJQ737" s="14"/>
      <c r="PJR737" s="14"/>
      <c r="PJS737" s="14"/>
      <c r="PJT737" s="14"/>
      <c r="PJU737" s="14"/>
      <c r="PJV737" s="14"/>
      <c r="PJW737" s="14"/>
      <c r="PJX737" s="14"/>
      <c r="PJY737" s="14"/>
      <c r="PJZ737" s="14"/>
      <c r="PKA737" s="14"/>
      <c r="PKB737" s="14"/>
      <c r="PKC737" s="14"/>
      <c r="PKD737" s="14"/>
      <c r="PKE737" s="14"/>
      <c r="PKF737" s="14"/>
      <c r="PKG737" s="14"/>
      <c r="PKH737" s="14"/>
      <c r="PKI737" s="14"/>
      <c r="PKJ737" s="14"/>
      <c r="PKK737" s="14"/>
      <c r="PKL737" s="14"/>
      <c r="PKM737" s="14"/>
      <c r="PKN737" s="14"/>
      <c r="PKO737" s="14"/>
      <c r="PKP737" s="14"/>
      <c r="PKQ737" s="14"/>
      <c r="PKR737" s="14"/>
      <c r="PKS737" s="14"/>
      <c r="PKT737" s="14"/>
      <c r="PKU737" s="14"/>
      <c r="PKV737" s="14"/>
      <c r="PKW737" s="14"/>
      <c r="PKX737" s="14"/>
      <c r="PKY737" s="14"/>
      <c r="PKZ737" s="14"/>
      <c r="PLA737" s="14"/>
      <c r="PLB737" s="14"/>
      <c r="PLC737" s="14"/>
      <c r="PLD737" s="14"/>
      <c r="PLE737" s="14"/>
      <c r="PLF737" s="14"/>
      <c r="PLG737" s="14"/>
      <c r="PLH737" s="14"/>
      <c r="PLI737" s="14"/>
      <c r="PLJ737" s="14"/>
      <c r="PLK737" s="14"/>
      <c r="PLL737" s="14"/>
      <c r="PLM737" s="14"/>
      <c r="PLN737" s="14"/>
      <c r="PLO737" s="14"/>
      <c r="PLP737" s="14"/>
      <c r="PLQ737" s="14"/>
      <c r="PLR737" s="14"/>
      <c r="PLS737" s="14"/>
      <c r="PLT737" s="14"/>
      <c r="PLU737" s="14"/>
      <c r="PLV737" s="14"/>
      <c r="PLW737" s="14"/>
      <c r="PLX737" s="14"/>
      <c r="PLY737" s="14"/>
      <c r="PLZ737" s="14"/>
      <c r="PMA737" s="14"/>
      <c r="PMB737" s="14"/>
      <c r="PMC737" s="14"/>
      <c r="PMD737" s="14"/>
      <c r="PME737" s="14"/>
      <c r="PMF737" s="14"/>
      <c r="PMG737" s="14"/>
      <c r="PMH737" s="14"/>
      <c r="PMI737" s="14"/>
      <c r="PMJ737" s="14"/>
      <c r="PMK737" s="14"/>
      <c r="PML737" s="14"/>
      <c r="PMM737" s="14"/>
      <c r="PMN737" s="14"/>
      <c r="PMO737" s="14"/>
      <c r="PMP737" s="14"/>
      <c r="PMQ737" s="14"/>
      <c r="PMR737" s="14"/>
      <c r="PMS737" s="14"/>
      <c r="PMT737" s="14"/>
      <c r="PMU737" s="14"/>
      <c r="PMV737" s="14"/>
      <c r="PMW737" s="14"/>
      <c r="PMX737" s="14"/>
      <c r="PMY737" s="14"/>
      <c r="PMZ737" s="14"/>
      <c r="PNA737" s="14"/>
      <c r="PNB737" s="14"/>
      <c r="PNC737" s="14"/>
      <c r="PND737" s="14"/>
      <c r="PNE737" s="14"/>
      <c r="PNF737" s="14"/>
      <c r="PNG737" s="14"/>
      <c r="PNH737" s="14"/>
      <c r="PNI737" s="14"/>
      <c r="PNJ737" s="14"/>
      <c r="PNK737" s="14"/>
      <c r="PNL737" s="14"/>
      <c r="PNM737" s="14"/>
      <c r="PNN737" s="14"/>
      <c r="PNO737" s="14"/>
      <c r="PNP737" s="14"/>
      <c r="PNQ737" s="14"/>
      <c r="PNR737" s="14"/>
      <c r="PNS737" s="14"/>
      <c r="PNT737" s="14"/>
      <c r="PNU737" s="14"/>
      <c r="PNV737" s="14"/>
      <c r="PNW737" s="14"/>
      <c r="PNX737" s="14"/>
      <c r="PNY737" s="14"/>
      <c r="PNZ737" s="14"/>
      <c r="POA737" s="14"/>
      <c r="POB737" s="14"/>
      <c r="POC737" s="14"/>
      <c r="POD737" s="14"/>
      <c r="POE737" s="14"/>
      <c r="POF737" s="14"/>
      <c r="POG737" s="14"/>
      <c r="POH737" s="14"/>
      <c r="POI737" s="14"/>
      <c r="POJ737" s="14"/>
      <c r="POK737" s="14"/>
      <c r="POL737" s="14"/>
      <c r="POM737" s="14"/>
      <c r="PON737" s="14"/>
      <c r="POO737" s="14"/>
      <c r="POP737" s="14"/>
      <c r="POQ737" s="14"/>
      <c r="POR737" s="14"/>
      <c r="POS737" s="14"/>
      <c r="POT737" s="14"/>
      <c r="POU737" s="14"/>
      <c r="POV737" s="14"/>
      <c r="POW737" s="14"/>
      <c r="POX737" s="14"/>
      <c r="POY737" s="14"/>
      <c r="POZ737" s="14"/>
      <c r="PPA737" s="14"/>
      <c r="PPB737" s="14"/>
      <c r="PPC737" s="14"/>
      <c r="PPD737" s="14"/>
      <c r="PPE737" s="14"/>
      <c r="PPF737" s="14"/>
      <c r="PPG737" s="14"/>
      <c r="PPH737" s="14"/>
      <c r="PPI737" s="14"/>
      <c r="PPJ737" s="14"/>
      <c r="PPK737" s="14"/>
      <c r="PPL737" s="14"/>
      <c r="PPM737" s="14"/>
      <c r="PPN737" s="14"/>
      <c r="PPO737" s="14"/>
      <c r="PPP737" s="14"/>
      <c r="PPQ737" s="14"/>
      <c r="PPR737" s="14"/>
      <c r="PPS737" s="14"/>
      <c r="PPT737" s="14"/>
      <c r="PPU737" s="14"/>
      <c r="PPV737" s="14"/>
      <c r="PPW737" s="14"/>
      <c r="PPX737" s="14"/>
      <c r="PPY737" s="14"/>
      <c r="PPZ737" s="14"/>
      <c r="PQA737" s="14"/>
      <c r="PQB737" s="14"/>
      <c r="PQC737" s="14"/>
      <c r="PQD737" s="14"/>
      <c r="PQE737" s="14"/>
      <c r="PQF737" s="14"/>
      <c r="PQG737" s="14"/>
      <c r="PQH737" s="14"/>
      <c r="PQI737" s="14"/>
      <c r="PQJ737" s="14"/>
      <c r="PQK737" s="14"/>
      <c r="PQL737" s="14"/>
      <c r="PQM737" s="14"/>
      <c r="PQN737" s="14"/>
      <c r="PQO737" s="14"/>
      <c r="PQP737" s="14"/>
      <c r="PQQ737" s="14"/>
      <c r="PQR737" s="14"/>
      <c r="PQS737" s="14"/>
      <c r="PQT737" s="14"/>
      <c r="PQU737" s="14"/>
      <c r="PQV737" s="14"/>
      <c r="PQW737" s="14"/>
      <c r="PQX737" s="14"/>
      <c r="PQY737" s="14"/>
      <c r="PQZ737" s="14"/>
      <c r="PRA737" s="14"/>
      <c r="PRB737" s="14"/>
      <c r="PRC737" s="14"/>
      <c r="PRD737" s="14"/>
      <c r="PRE737" s="14"/>
      <c r="PRF737" s="14"/>
      <c r="PRG737" s="14"/>
      <c r="PRH737" s="14"/>
      <c r="PRI737" s="14"/>
      <c r="PRJ737" s="14"/>
      <c r="PRK737" s="14"/>
      <c r="PRL737" s="14"/>
      <c r="PRM737" s="14"/>
      <c r="PRN737" s="14"/>
      <c r="PRO737" s="14"/>
      <c r="PRP737" s="14"/>
      <c r="PRQ737" s="14"/>
      <c r="PRR737" s="14"/>
      <c r="PRS737" s="14"/>
      <c r="PRT737" s="14"/>
      <c r="PRU737" s="14"/>
      <c r="PRV737" s="14"/>
      <c r="PRW737" s="14"/>
      <c r="PRX737" s="14"/>
      <c r="PRY737" s="14"/>
      <c r="PRZ737" s="14"/>
      <c r="PSA737" s="14"/>
      <c r="PSB737" s="14"/>
      <c r="PSC737" s="14"/>
      <c r="PSD737" s="14"/>
      <c r="PSE737" s="14"/>
      <c r="PSF737" s="14"/>
      <c r="PSG737" s="14"/>
      <c r="PSH737" s="14"/>
      <c r="PSI737" s="14"/>
      <c r="PSJ737" s="14"/>
      <c r="PSK737" s="14"/>
      <c r="PSL737" s="14"/>
      <c r="PSM737" s="14"/>
      <c r="PSN737" s="14"/>
      <c r="PSO737" s="14"/>
      <c r="PSP737" s="14"/>
      <c r="PSQ737" s="14"/>
      <c r="PSR737" s="14"/>
      <c r="PSS737" s="14"/>
      <c r="PST737" s="14"/>
      <c r="PSU737" s="14"/>
      <c r="PSV737" s="14"/>
      <c r="PSW737" s="14"/>
      <c r="PSX737" s="14"/>
      <c r="PSY737" s="14"/>
      <c r="PSZ737" s="14"/>
      <c r="PTA737" s="14"/>
      <c r="PTB737" s="14"/>
      <c r="PTC737" s="14"/>
      <c r="PTD737" s="14"/>
      <c r="PTE737" s="14"/>
      <c r="PTF737" s="14"/>
      <c r="PTG737" s="14"/>
      <c r="PTH737" s="14"/>
      <c r="PTI737" s="14"/>
      <c r="PTJ737" s="14"/>
      <c r="PTK737" s="14"/>
      <c r="PTL737" s="14"/>
      <c r="PTM737" s="14"/>
      <c r="PTN737" s="14"/>
      <c r="PTO737" s="14"/>
      <c r="PTP737" s="14"/>
      <c r="PTQ737" s="14"/>
      <c r="PTR737" s="14"/>
      <c r="PTS737" s="14"/>
      <c r="PTT737" s="14"/>
      <c r="PTU737" s="14"/>
      <c r="PTV737" s="14"/>
      <c r="PTW737" s="14"/>
      <c r="PTX737" s="14"/>
      <c r="PTY737" s="14"/>
      <c r="PTZ737" s="14"/>
      <c r="PUA737" s="14"/>
      <c r="PUB737" s="14"/>
      <c r="PUC737" s="14"/>
      <c r="PUD737" s="14"/>
      <c r="PUE737" s="14"/>
      <c r="PUF737" s="14"/>
      <c r="PUG737" s="14"/>
      <c r="PUH737" s="14"/>
      <c r="PUI737" s="14"/>
      <c r="PUJ737" s="14"/>
      <c r="PUK737" s="14"/>
      <c r="PUL737" s="14"/>
      <c r="PUM737" s="14"/>
      <c r="PUN737" s="14"/>
      <c r="PUO737" s="14"/>
      <c r="PUP737" s="14"/>
      <c r="PUQ737" s="14"/>
      <c r="PUR737" s="14"/>
      <c r="PUS737" s="14"/>
      <c r="PUT737" s="14"/>
      <c r="PUU737" s="14"/>
      <c r="PUV737" s="14"/>
      <c r="PUW737" s="14"/>
      <c r="PUX737" s="14"/>
      <c r="PUY737" s="14"/>
      <c r="PUZ737" s="14"/>
      <c r="PVA737" s="14"/>
      <c r="PVB737" s="14"/>
      <c r="PVC737" s="14"/>
      <c r="PVD737" s="14"/>
      <c r="PVE737" s="14"/>
      <c r="PVF737" s="14"/>
      <c r="PVG737" s="14"/>
      <c r="PVH737" s="14"/>
      <c r="PVI737" s="14"/>
      <c r="PVJ737" s="14"/>
      <c r="PVK737" s="14"/>
      <c r="PVL737" s="14"/>
      <c r="PVM737" s="14"/>
      <c r="PVN737" s="14"/>
      <c r="PVO737" s="14"/>
      <c r="PVP737" s="14"/>
      <c r="PVQ737" s="14"/>
      <c r="PVR737" s="14"/>
      <c r="PVS737" s="14"/>
      <c r="PVT737" s="14"/>
      <c r="PVU737" s="14"/>
      <c r="PVV737" s="14"/>
      <c r="PVW737" s="14"/>
      <c r="PVX737" s="14"/>
      <c r="PVY737" s="14"/>
      <c r="PVZ737" s="14"/>
      <c r="PWA737" s="14"/>
      <c r="PWB737" s="14"/>
      <c r="PWC737" s="14"/>
      <c r="PWD737" s="14"/>
      <c r="PWE737" s="14"/>
      <c r="PWF737" s="14"/>
      <c r="PWG737" s="14"/>
      <c r="PWH737" s="14"/>
      <c r="PWI737" s="14"/>
      <c r="PWJ737" s="14"/>
      <c r="PWK737" s="14"/>
      <c r="PWL737" s="14"/>
      <c r="PWM737" s="14"/>
      <c r="PWN737" s="14"/>
      <c r="PWO737" s="14"/>
      <c r="PWP737" s="14"/>
      <c r="PWQ737" s="14"/>
      <c r="PWR737" s="14"/>
      <c r="PWS737" s="14"/>
      <c r="PWT737" s="14"/>
      <c r="PWU737" s="14"/>
      <c r="PWV737" s="14"/>
      <c r="PWW737" s="14"/>
      <c r="PWX737" s="14"/>
      <c r="PWY737" s="14"/>
      <c r="PWZ737" s="14"/>
      <c r="PXA737" s="14"/>
      <c r="PXB737" s="14"/>
      <c r="PXC737" s="14"/>
      <c r="PXD737" s="14"/>
      <c r="PXE737" s="14"/>
      <c r="PXF737" s="14"/>
      <c r="PXG737" s="14"/>
      <c r="PXH737" s="14"/>
      <c r="PXI737" s="14"/>
      <c r="PXJ737" s="14"/>
      <c r="PXK737" s="14"/>
      <c r="PXL737" s="14"/>
      <c r="PXM737" s="14"/>
      <c r="PXN737" s="14"/>
      <c r="PXO737" s="14"/>
      <c r="PXP737" s="14"/>
      <c r="PXQ737" s="14"/>
      <c r="PXR737" s="14"/>
      <c r="PXS737" s="14"/>
      <c r="PXT737" s="14"/>
      <c r="PXU737" s="14"/>
      <c r="PXV737" s="14"/>
      <c r="PXW737" s="14"/>
      <c r="PXX737" s="14"/>
      <c r="PXY737" s="14"/>
      <c r="PXZ737" s="14"/>
      <c r="PYA737" s="14"/>
      <c r="PYB737" s="14"/>
      <c r="PYC737" s="14"/>
      <c r="PYD737" s="14"/>
      <c r="PYE737" s="14"/>
      <c r="PYF737" s="14"/>
      <c r="PYG737" s="14"/>
      <c r="PYH737" s="14"/>
      <c r="PYI737" s="14"/>
      <c r="PYJ737" s="14"/>
      <c r="PYK737" s="14"/>
      <c r="PYL737" s="14"/>
      <c r="PYM737" s="14"/>
      <c r="PYN737" s="14"/>
      <c r="PYO737" s="14"/>
      <c r="PYP737" s="14"/>
      <c r="PYQ737" s="14"/>
      <c r="PYR737" s="14"/>
      <c r="PYS737" s="14"/>
      <c r="PYT737" s="14"/>
      <c r="PYU737" s="14"/>
      <c r="PYV737" s="14"/>
      <c r="PYW737" s="14"/>
      <c r="PYX737" s="14"/>
      <c r="PYY737" s="14"/>
      <c r="PYZ737" s="14"/>
      <c r="PZA737" s="14"/>
      <c r="PZB737" s="14"/>
      <c r="PZC737" s="14"/>
      <c r="PZD737" s="14"/>
      <c r="PZE737" s="14"/>
      <c r="PZF737" s="14"/>
      <c r="PZG737" s="14"/>
      <c r="PZH737" s="14"/>
      <c r="PZI737" s="14"/>
      <c r="PZJ737" s="14"/>
      <c r="PZK737" s="14"/>
      <c r="PZL737" s="14"/>
      <c r="PZM737" s="14"/>
      <c r="PZN737" s="14"/>
      <c r="PZO737" s="14"/>
      <c r="PZP737" s="14"/>
      <c r="PZQ737" s="14"/>
      <c r="PZR737" s="14"/>
      <c r="PZS737" s="14"/>
      <c r="PZT737" s="14"/>
      <c r="PZU737" s="14"/>
      <c r="PZV737" s="14"/>
      <c r="PZW737" s="14"/>
      <c r="PZX737" s="14"/>
      <c r="PZY737" s="14"/>
      <c r="PZZ737" s="14"/>
      <c r="QAA737" s="14"/>
      <c r="QAB737" s="14"/>
      <c r="QAC737" s="14"/>
      <c r="QAD737" s="14"/>
      <c r="QAE737" s="14"/>
      <c r="QAF737" s="14"/>
      <c r="QAG737" s="14"/>
      <c r="QAH737" s="14"/>
      <c r="QAI737" s="14"/>
      <c r="QAJ737" s="14"/>
      <c r="QAK737" s="14"/>
      <c r="QAL737" s="14"/>
      <c r="QAM737" s="14"/>
      <c r="QAN737" s="14"/>
      <c r="QAO737" s="14"/>
      <c r="QAP737" s="14"/>
      <c r="QAQ737" s="14"/>
      <c r="QAR737" s="14"/>
      <c r="QAS737" s="14"/>
      <c r="QAT737" s="14"/>
      <c r="QAU737" s="14"/>
      <c r="QAV737" s="14"/>
      <c r="QAW737" s="14"/>
      <c r="QAX737" s="14"/>
      <c r="QAY737" s="14"/>
      <c r="QAZ737" s="14"/>
      <c r="QBA737" s="14"/>
      <c r="QBB737" s="14"/>
      <c r="QBC737" s="14"/>
      <c r="QBD737" s="14"/>
      <c r="QBE737" s="14"/>
      <c r="QBF737" s="14"/>
      <c r="QBG737" s="14"/>
      <c r="QBH737" s="14"/>
      <c r="QBI737" s="14"/>
      <c r="QBJ737" s="14"/>
      <c r="QBK737" s="14"/>
      <c r="QBL737" s="14"/>
      <c r="QBM737" s="14"/>
      <c r="QBN737" s="14"/>
      <c r="QBO737" s="14"/>
      <c r="QBP737" s="14"/>
      <c r="QBQ737" s="14"/>
      <c r="QBR737" s="14"/>
      <c r="QBS737" s="14"/>
      <c r="QBT737" s="14"/>
      <c r="QBU737" s="14"/>
      <c r="QBV737" s="14"/>
      <c r="QBW737" s="14"/>
      <c r="QBX737" s="14"/>
      <c r="QBY737" s="14"/>
      <c r="QBZ737" s="14"/>
      <c r="QCA737" s="14"/>
      <c r="QCB737" s="14"/>
      <c r="QCC737" s="14"/>
      <c r="QCD737" s="14"/>
      <c r="QCE737" s="14"/>
      <c r="QCF737" s="14"/>
      <c r="QCG737" s="14"/>
      <c r="QCH737" s="14"/>
      <c r="QCI737" s="14"/>
      <c r="QCJ737" s="14"/>
      <c r="QCK737" s="14"/>
      <c r="QCL737" s="14"/>
      <c r="QCM737" s="14"/>
      <c r="QCN737" s="14"/>
      <c r="QCO737" s="14"/>
      <c r="QCP737" s="14"/>
      <c r="QCQ737" s="14"/>
      <c r="QCR737" s="14"/>
      <c r="QCS737" s="14"/>
      <c r="QCT737" s="14"/>
      <c r="QCU737" s="14"/>
      <c r="QCV737" s="14"/>
      <c r="QCW737" s="14"/>
      <c r="QCX737" s="14"/>
      <c r="QCY737" s="14"/>
      <c r="QCZ737" s="14"/>
      <c r="QDA737" s="14"/>
      <c r="QDB737" s="14"/>
      <c r="QDC737" s="14"/>
      <c r="QDD737" s="14"/>
      <c r="QDE737" s="14"/>
      <c r="QDF737" s="14"/>
      <c r="QDG737" s="14"/>
      <c r="QDH737" s="14"/>
      <c r="QDI737" s="14"/>
      <c r="QDJ737" s="14"/>
      <c r="QDK737" s="14"/>
      <c r="QDL737" s="14"/>
      <c r="QDM737" s="14"/>
      <c r="QDN737" s="14"/>
      <c r="QDO737" s="14"/>
      <c r="QDP737" s="14"/>
      <c r="QDQ737" s="14"/>
      <c r="QDR737" s="14"/>
      <c r="QDS737" s="14"/>
      <c r="QDT737" s="14"/>
      <c r="QDU737" s="14"/>
      <c r="QDV737" s="14"/>
      <c r="QDW737" s="14"/>
      <c r="QDX737" s="14"/>
      <c r="QDY737" s="14"/>
      <c r="QDZ737" s="14"/>
      <c r="QEA737" s="14"/>
      <c r="QEB737" s="14"/>
      <c r="QEC737" s="14"/>
      <c r="QED737" s="14"/>
      <c r="QEE737" s="14"/>
      <c r="QEF737" s="14"/>
      <c r="QEG737" s="14"/>
      <c r="QEH737" s="14"/>
      <c r="QEI737" s="14"/>
      <c r="QEJ737" s="14"/>
      <c r="QEK737" s="14"/>
      <c r="QEL737" s="14"/>
      <c r="QEM737" s="14"/>
      <c r="QEN737" s="14"/>
      <c r="QEO737" s="14"/>
      <c r="QEP737" s="14"/>
      <c r="QEQ737" s="14"/>
      <c r="QER737" s="14"/>
      <c r="QES737" s="14"/>
      <c r="QET737" s="14"/>
      <c r="QEU737" s="14"/>
      <c r="QEV737" s="14"/>
      <c r="QEW737" s="14"/>
      <c r="QEX737" s="14"/>
      <c r="QEY737" s="14"/>
      <c r="QEZ737" s="14"/>
      <c r="QFA737" s="14"/>
      <c r="QFB737" s="14"/>
      <c r="QFC737" s="14"/>
      <c r="QFD737" s="14"/>
      <c r="QFE737" s="14"/>
      <c r="QFF737" s="14"/>
      <c r="QFG737" s="14"/>
      <c r="QFH737" s="14"/>
      <c r="QFI737" s="14"/>
      <c r="QFJ737" s="14"/>
      <c r="QFK737" s="14"/>
      <c r="QFL737" s="14"/>
      <c r="QFM737" s="14"/>
      <c r="QFN737" s="14"/>
      <c r="QFO737" s="14"/>
      <c r="QFP737" s="14"/>
      <c r="QFQ737" s="14"/>
      <c r="QFR737" s="14"/>
      <c r="QFS737" s="14"/>
      <c r="QFT737" s="14"/>
      <c r="QFU737" s="14"/>
      <c r="QFV737" s="14"/>
      <c r="QFW737" s="14"/>
      <c r="QFX737" s="14"/>
      <c r="QFY737" s="14"/>
      <c r="QFZ737" s="14"/>
      <c r="QGA737" s="14"/>
      <c r="QGB737" s="14"/>
      <c r="QGC737" s="14"/>
      <c r="QGD737" s="14"/>
      <c r="QGE737" s="14"/>
      <c r="QGF737" s="14"/>
      <c r="QGG737" s="14"/>
      <c r="QGH737" s="14"/>
      <c r="QGI737" s="14"/>
      <c r="QGJ737" s="14"/>
      <c r="QGK737" s="14"/>
      <c r="QGL737" s="14"/>
      <c r="QGM737" s="14"/>
      <c r="QGN737" s="14"/>
      <c r="QGO737" s="14"/>
      <c r="QGP737" s="14"/>
      <c r="QGQ737" s="14"/>
      <c r="QGR737" s="14"/>
      <c r="QGS737" s="14"/>
      <c r="QGT737" s="14"/>
      <c r="QGU737" s="14"/>
      <c r="QGV737" s="14"/>
      <c r="QGW737" s="14"/>
      <c r="QGX737" s="14"/>
      <c r="QGY737" s="14"/>
      <c r="QGZ737" s="14"/>
      <c r="QHA737" s="14"/>
      <c r="QHB737" s="14"/>
      <c r="QHC737" s="14"/>
      <c r="QHD737" s="14"/>
      <c r="QHE737" s="14"/>
      <c r="QHF737" s="14"/>
      <c r="QHG737" s="14"/>
      <c r="QHH737" s="14"/>
      <c r="QHI737" s="14"/>
      <c r="QHJ737" s="14"/>
      <c r="QHK737" s="14"/>
      <c r="QHL737" s="14"/>
      <c r="QHM737" s="14"/>
      <c r="QHN737" s="14"/>
      <c r="QHO737" s="14"/>
      <c r="QHP737" s="14"/>
      <c r="QHQ737" s="14"/>
      <c r="QHR737" s="14"/>
      <c r="QHS737" s="14"/>
      <c r="QHT737" s="14"/>
      <c r="QHU737" s="14"/>
      <c r="QHV737" s="14"/>
      <c r="QHW737" s="14"/>
      <c r="QHX737" s="14"/>
      <c r="QHY737" s="14"/>
      <c r="QHZ737" s="14"/>
      <c r="QIA737" s="14"/>
      <c r="QIB737" s="14"/>
      <c r="QIC737" s="14"/>
      <c r="QID737" s="14"/>
      <c r="QIE737" s="14"/>
      <c r="QIF737" s="14"/>
      <c r="QIG737" s="14"/>
      <c r="QIH737" s="14"/>
      <c r="QII737" s="14"/>
      <c r="QIJ737" s="14"/>
      <c r="QIK737" s="14"/>
      <c r="QIL737" s="14"/>
      <c r="QIM737" s="14"/>
      <c r="QIN737" s="14"/>
      <c r="QIO737" s="14"/>
      <c r="QIP737" s="14"/>
      <c r="QIQ737" s="14"/>
      <c r="QIR737" s="14"/>
      <c r="QIS737" s="14"/>
      <c r="QIT737" s="14"/>
      <c r="QIU737" s="14"/>
      <c r="QIV737" s="14"/>
      <c r="QIW737" s="14"/>
      <c r="QIX737" s="14"/>
      <c r="QIY737" s="14"/>
      <c r="QIZ737" s="14"/>
      <c r="QJA737" s="14"/>
      <c r="QJB737" s="14"/>
      <c r="QJC737" s="14"/>
      <c r="QJD737" s="14"/>
      <c r="QJE737" s="14"/>
      <c r="QJF737" s="14"/>
      <c r="QJG737" s="14"/>
      <c r="QJH737" s="14"/>
      <c r="QJI737" s="14"/>
      <c r="QJJ737" s="14"/>
      <c r="QJK737" s="14"/>
      <c r="QJL737" s="14"/>
      <c r="QJM737" s="14"/>
      <c r="QJN737" s="14"/>
      <c r="QJO737" s="14"/>
      <c r="QJP737" s="14"/>
      <c r="QJQ737" s="14"/>
      <c r="QJR737" s="14"/>
      <c r="QJS737" s="14"/>
      <c r="QJT737" s="14"/>
      <c r="QJU737" s="14"/>
      <c r="QJV737" s="14"/>
      <c r="QJW737" s="14"/>
      <c r="QJX737" s="14"/>
      <c r="QJY737" s="14"/>
      <c r="QJZ737" s="14"/>
      <c r="QKA737" s="14"/>
      <c r="QKB737" s="14"/>
      <c r="QKC737" s="14"/>
      <c r="QKD737" s="14"/>
      <c r="QKE737" s="14"/>
      <c r="QKF737" s="14"/>
      <c r="QKG737" s="14"/>
      <c r="QKH737" s="14"/>
      <c r="QKI737" s="14"/>
      <c r="QKJ737" s="14"/>
      <c r="QKK737" s="14"/>
      <c r="QKL737" s="14"/>
      <c r="QKM737" s="14"/>
      <c r="QKN737" s="14"/>
      <c r="QKO737" s="14"/>
      <c r="QKP737" s="14"/>
      <c r="QKQ737" s="14"/>
      <c r="QKR737" s="14"/>
      <c r="QKS737" s="14"/>
      <c r="QKT737" s="14"/>
      <c r="QKU737" s="14"/>
      <c r="QKV737" s="14"/>
      <c r="QKW737" s="14"/>
      <c r="QKX737" s="14"/>
      <c r="QKY737" s="14"/>
      <c r="QKZ737" s="14"/>
      <c r="QLA737" s="14"/>
      <c r="QLB737" s="14"/>
      <c r="QLC737" s="14"/>
      <c r="QLD737" s="14"/>
      <c r="QLE737" s="14"/>
      <c r="QLF737" s="14"/>
      <c r="QLG737" s="14"/>
      <c r="QLH737" s="14"/>
      <c r="QLI737" s="14"/>
      <c r="QLJ737" s="14"/>
      <c r="QLK737" s="14"/>
      <c r="QLL737" s="14"/>
      <c r="QLM737" s="14"/>
      <c r="QLN737" s="14"/>
      <c r="QLO737" s="14"/>
      <c r="QLP737" s="14"/>
      <c r="QLQ737" s="14"/>
      <c r="QLR737" s="14"/>
      <c r="QLS737" s="14"/>
      <c r="QLT737" s="14"/>
      <c r="QLU737" s="14"/>
      <c r="QLV737" s="14"/>
      <c r="QLW737" s="14"/>
      <c r="QLX737" s="14"/>
      <c r="QLY737" s="14"/>
      <c r="QLZ737" s="14"/>
      <c r="QMA737" s="14"/>
      <c r="QMB737" s="14"/>
      <c r="QMC737" s="14"/>
      <c r="QMD737" s="14"/>
      <c r="QME737" s="14"/>
      <c r="QMF737" s="14"/>
      <c r="QMG737" s="14"/>
      <c r="QMH737" s="14"/>
      <c r="QMI737" s="14"/>
      <c r="QMJ737" s="14"/>
      <c r="QMK737" s="14"/>
      <c r="QML737" s="14"/>
      <c r="QMM737" s="14"/>
      <c r="QMN737" s="14"/>
      <c r="QMO737" s="14"/>
      <c r="QMP737" s="14"/>
      <c r="QMQ737" s="14"/>
      <c r="QMR737" s="14"/>
      <c r="QMS737" s="14"/>
      <c r="QMT737" s="14"/>
      <c r="QMU737" s="14"/>
      <c r="QMV737" s="14"/>
      <c r="QMW737" s="14"/>
      <c r="QMX737" s="14"/>
      <c r="QMY737" s="14"/>
      <c r="QMZ737" s="14"/>
      <c r="QNA737" s="14"/>
      <c r="QNB737" s="14"/>
      <c r="QNC737" s="14"/>
      <c r="QND737" s="14"/>
      <c r="QNE737" s="14"/>
      <c r="QNF737" s="14"/>
      <c r="QNG737" s="14"/>
      <c r="QNH737" s="14"/>
      <c r="QNI737" s="14"/>
      <c r="QNJ737" s="14"/>
      <c r="QNK737" s="14"/>
      <c r="QNL737" s="14"/>
      <c r="QNM737" s="14"/>
      <c r="QNN737" s="14"/>
      <c r="QNO737" s="14"/>
      <c r="QNP737" s="14"/>
      <c r="QNQ737" s="14"/>
      <c r="QNR737" s="14"/>
      <c r="QNS737" s="14"/>
      <c r="QNT737" s="14"/>
      <c r="QNU737" s="14"/>
      <c r="QNV737" s="14"/>
      <c r="QNW737" s="14"/>
      <c r="QNX737" s="14"/>
      <c r="QNY737" s="14"/>
      <c r="QNZ737" s="14"/>
      <c r="QOA737" s="14"/>
      <c r="QOB737" s="14"/>
      <c r="QOC737" s="14"/>
      <c r="QOD737" s="14"/>
      <c r="QOE737" s="14"/>
      <c r="QOF737" s="14"/>
      <c r="QOG737" s="14"/>
      <c r="QOH737" s="14"/>
      <c r="QOI737" s="14"/>
      <c r="QOJ737" s="14"/>
      <c r="QOK737" s="14"/>
      <c r="QOL737" s="14"/>
      <c r="QOM737" s="14"/>
      <c r="QON737" s="14"/>
      <c r="QOO737" s="14"/>
      <c r="QOP737" s="14"/>
      <c r="QOQ737" s="14"/>
      <c r="QOR737" s="14"/>
      <c r="QOS737" s="14"/>
      <c r="QOT737" s="14"/>
      <c r="QOU737" s="14"/>
      <c r="QOV737" s="14"/>
      <c r="QOW737" s="14"/>
      <c r="QOX737" s="14"/>
      <c r="QOY737" s="14"/>
      <c r="QOZ737" s="14"/>
      <c r="QPA737" s="14"/>
      <c r="QPB737" s="14"/>
      <c r="QPC737" s="14"/>
      <c r="QPD737" s="14"/>
      <c r="QPE737" s="14"/>
      <c r="QPF737" s="14"/>
      <c r="QPG737" s="14"/>
      <c r="QPH737" s="14"/>
      <c r="QPI737" s="14"/>
      <c r="QPJ737" s="14"/>
      <c r="QPK737" s="14"/>
      <c r="QPL737" s="14"/>
      <c r="QPM737" s="14"/>
      <c r="QPN737" s="14"/>
      <c r="QPO737" s="14"/>
      <c r="QPP737" s="14"/>
      <c r="QPQ737" s="14"/>
      <c r="QPR737" s="14"/>
      <c r="QPS737" s="14"/>
      <c r="QPT737" s="14"/>
      <c r="QPU737" s="14"/>
      <c r="QPV737" s="14"/>
      <c r="QPW737" s="14"/>
      <c r="QPX737" s="14"/>
      <c r="QPY737" s="14"/>
      <c r="QPZ737" s="14"/>
      <c r="QQA737" s="14"/>
      <c r="QQB737" s="14"/>
      <c r="QQC737" s="14"/>
      <c r="QQD737" s="14"/>
      <c r="QQE737" s="14"/>
      <c r="QQF737" s="14"/>
      <c r="QQG737" s="14"/>
      <c r="QQH737" s="14"/>
      <c r="QQI737" s="14"/>
      <c r="QQJ737" s="14"/>
      <c r="QQK737" s="14"/>
      <c r="QQL737" s="14"/>
      <c r="QQM737" s="14"/>
      <c r="QQN737" s="14"/>
      <c r="QQO737" s="14"/>
      <c r="QQP737" s="14"/>
      <c r="QQQ737" s="14"/>
      <c r="QQR737" s="14"/>
      <c r="QQS737" s="14"/>
      <c r="QQT737" s="14"/>
      <c r="QQU737" s="14"/>
      <c r="QQV737" s="14"/>
      <c r="QQW737" s="14"/>
      <c r="QQX737" s="14"/>
      <c r="QQY737" s="14"/>
      <c r="QQZ737" s="14"/>
      <c r="QRA737" s="14"/>
      <c r="QRB737" s="14"/>
      <c r="QRC737" s="14"/>
      <c r="QRD737" s="14"/>
      <c r="QRE737" s="14"/>
      <c r="QRF737" s="14"/>
      <c r="QRG737" s="14"/>
      <c r="QRH737" s="14"/>
      <c r="QRI737" s="14"/>
      <c r="QRJ737" s="14"/>
      <c r="QRK737" s="14"/>
      <c r="QRL737" s="14"/>
      <c r="QRM737" s="14"/>
      <c r="QRN737" s="14"/>
      <c r="QRO737" s="14"/>
      <c r="QRP737" s="14"/>
      <c r="QRQ737" s="14"/>
      <c r="QRR737" s="14"/>
      <c r="QRS737" s="14"/>
      <c r="QRT737" s="14"/>
      <c r="QRU737" s="14"/>
      <c r="QRV737" s="14"/>
      <c r="QRW737" s="14"/>
      <c r="QRX737" s="14"/>
      <c r="QRY737" s="14"/>
      <c r="QRZ737" s="14"/>
      <c r="QSA737" s="14"/>
      <c r="QSB737" s="14"/>
      <c r="QSC737" s="14"/>
      <c r="QSD737" s="14"/>
      <c r="QSE737" s="14"/>
      <c r="QSF737" s="14"/>
      <c r="QSG737" s="14"/>
      <c r="QSH737" s="14"/>
      <c r="QSI737" s="14"/>
      <c r="QSJ737" s="14"/>
      <c r="QSK737" s="14"/>
      <c r="QSL737" s="14"/>
      <c r="QSM737" s="14"/>
      <c r="QSN737" s="14"/>
      <c r="QSO737" s="14"/>
      <c r="QSP737" s="14"/>
      <c r="QSQ737" s="14"/>
      <c r="QSR737" s="14"/>
      <c r="QSS737" s="14"/>
      <c r="QST737" s="14"/>
      <c r="QSU737" s="14"/>
      <c r="QSV737" s="14"/>
      <c r="QSW737" s="14"/>
      <c r="QSX737" s="14"/>
      <c r="QSY737" s="14"/>
      <c r="QSZ737" s="14"/>
      <c r="QTA737" s="14"/>
      <c r="QTB737" s="14"/>
      <c r="QTC737" s="14"/>
      <c r="QTD737" s="14"/>
      <c r="QTE737" s="14"/>
      <c r="QTF737" s="14"/>
      <c r="QTG737" s="14"/>
      <c r="QTH737" s="14"/>
      <c r="QTI737" s="14"/>
      <c r="QTJ737" s="14"/>
      <c r="QTK737" s="14"/>
      <c r="QTL737" s="14"/>
      <c r="QTM737" s="14"/>
      <c r="QTN737" s="14"/>
      <c r="QTO737" s="14"/>
      <c r="QTP737" s="14"/>
      <c r="QTQ737" s="14"/>
      <c r="QTR737" s="14"/>
      <c r="QTS737" s="14"/>
      <c r="QTT737" s="14"/>
      <c r="QTU737" s="14"/>
      <c r="QTV737" s="14"/>
      <c r="QTW737" s="14"/>
      <c r="QTX737" s="14"/>
      <c r="QTY737" s="14"/>
      <c r="QTZ737" s="14"/>
      <c r="QUA737" s="14"/>
      <c r="QUB737" s="14"/>
      <c r="QUC737" s="14"/>
      <c r="QUD737" s="14"/>
      <c r="QUE737" s="14"/>
      <c r="QUF737" s="14"/>
      <c r="QUG737" s="14"/>
      <c r="QUH737" s="14"/>
      <c r="QUI737" s="14"/>
      <c r="QUJ737" s="14"/>
      <c r="QUK737" s="14"/>
      <c r="QUL737" s="14"/>
      <c r="QUM737" s="14"/>
      <c r="QUN737" s="14"/>
      <c r="QUO737" s="14"/>
      <c r="QUP737" s="14"/>
      <c r="QUQ737" s="14"/>
      <c r="QUR737" s="14"/>
      <c r="QUS737" s="14"/>
      <c r="QUT737" s="14"/>
      <c r="QUU737" s="14"/>
      <c r="QUV737" s="14"/>
      <c r="QUW737" s="14"/>
      <c r="QUX737" s="14"/>
      <c r="QUY737" s="14"/>
      <c r="QUZ737" s="14"/>
      <c r="QVA737" s="14"/>
      <c r="QVB737" s="14"/>
      <c r="QVC737" s="14"/>
      <c r="QVD737" s="14"/>
      <c r="QVE737" s="14"/>
      <c r="QVF737" s="14"/>
      <c r="QVG737" s="14"/>
      <c r="QVH737" s="14"/>
      <c r="QVI737" s="14"/>
      <c r="QVJ737" s="14"/>
      <c r="QVK737" s="14"/>
      <c r="QVL737" s="14"/>
      <c r="QVM737" s="14"/>
      <c r="QVN737" s="14"/>
      <c r="QVO737" s="14"/>
      <c r="QVP737" s="14"/>
      <c r="QVQ737" s="14"/>
      <c r="QVR737" s="14"/>
      <c r="QVS737" s="14"/>
      <c r="QVT737" s="14"/>
      <c r="QVU737" s="14"/>
      <c r="QVV737" s="14"/>
      <c r="QVW737" s="14"/>
      <c r="QVX737" s="14"/>
      <c r="QVY737" s="14"/>
      <c r="QVZ737" s="14"/>
      <c r="QWA737" s="14"/>
      <c r="QWB737" s="14"/>
      <c r="QWC737" s="14"/>
      <c r="QWD737" s="14"/>
      <c r="QWE737" s="14"/>
      <c r="QWF737" s="14"/>
      <c r="QWG737" s="14"/>
      <c r="QWH737" s="14"/>
      <c r="QWI737" s="14"/>
      <c r="QWJ737" s="14"/>
      <c r="QWK737" s="14"/>
      <c r="QWL737" s="14"/>
      <c r="QWM737" s="14"/>
      <c r="QWN737" s="14"/>
      <c r="QWO737" s="14"/>
      <c r="QWP737" s="14"/>
      <c r="QWQ737" s="14"/>
      <c r="QWR737" s="14"/>
      <c r="QWS737" s="14"/>
      <c r="QWT737" s="14"/>
      <c r="QWU737" s="14"/>
      <c r="QWV737" s="14"/>
      <c r="QWW737" s="14"/>
      <c r="QWX737" s="14"/>
      <c r="QWY737" s="14"/>
      <c r="QWZ737" s="14"/>
      <c r="QXA737" s="14"/>
      <c r="QXB737" s="14"/>
      <c r="QXC737" s="14"/>
      <c r="QXD737" s="14"/>
      <c r="QXE737" s="14"/>
      <c r="QXF737" s="14"/>
      <c r="QXG737" s="14"/>
      <c r="QXH737" s="14"/>
      <c r="QXI737" s="14"/>
      <c r="QXJ737" s="14"/>
      <c r="QXK737" s="14"/>
      <c r="QXL737" s="14"/>
      <c r="QXM737" s="14"/>
      <c r="QXN737" s="14"/>
      <c r="QXO737" s="14"/>
      <c r="QXP737" s="14"/>
      <c r="QXQ737" s="14"/>
      <c r="QXR737" s="14"/>
      <c r="QXS737" s="14"/>
      <c r="QXT737" s="14"/>
      <c r="QXU737" s="14"/>
      <c r="QXV737" s="14"/>
      <c r="QXW737" s="14"/>
      <c r="QXX737" s="14"/>
      <c r="QXY737" s="14"/>
      <c r="QXZ737" s="14"/>
      <c r="QYA737" s="14"/>
      <c r="QYB737" s="14"/>
      <c r="QYC737" s="14"/>
      <c r="QYD737" s="14"/>
      <c r="QYE737" s="14"/>
      <c r="QYF737" s="14"/>
      <c r="QYG737" s="14"/>
      <c r="QYH737" s="14"/>
      <c r="QYI737" s="14"/>
      <c r="QYJ737" s="14"/>
      <c r="QYK737" s="14"/>
      <c r="QYL737" s="14"/>
      <c r="QYM737" s="14"/>
      <c r="QYN737" s="14"/>
      <c r="QYO737" s="14"/>
      <c r="QYP737" s="14"/>
      <c r="QYQ737" s="14"/>
      <c r="QYR737" s="14"/>
      <c r="QYS737" s="14"/>
      <c r="QYT737" s="14"/>
      <c r="QYU737" s="14"/>
      <c r="QYV737" s="14"/>
      <c r="QYW737" s="14"/>
      <c r="QYX737" s="14"/>
      <c r="QYY737" s="14"/>
      <c r="QYZ737" s="14"/>
      <c r="QZA737" s="14"/>
      <c r="QZB737" s="14"/>
      <c r="QZC737" s="14"/>
      <c r="QZD737" s="14"/>
      <c r="QZE737" s="14"/>
      <c r="QZF737" s="14"/>
      <c r="QZG737" s="14"/>
      <c r="QZH737" s="14"/>
      <c r="QZI737" s="14"/>
      <c r="QZJ737" s="14"/>
      <c r="QZK737" s="14"/>
      <c r="QZL737" s="14"/>
      <c r="QZM737" s="14"/>
      <c r="QZN737" s="14"/>
      <c r="QZO737" s="14"/>
      <c r="QZP737" s="14"/>
      <c r="QZQ737" s="14"/>
      <c r="QZR737" s="14"/>
      <c r="QZS737" s="14"/>
      <c r="QZT737" s="14"/>
      <c r="QZU737" s="14"/>
      <c r="QZV737" s="14"/>
      <c r="QZW737" s="14"/>
      <c r="QZX737" s="14"/>
      <c r="QZY737" s="14"/>
      <c r="QZZ737" s="14"/>
      <c r="RAA737" s="14"/>
      <c r="RAB737" s="14"/>
      <c r="RAC737" s="14"/>
      <c r="RAD737" s="14"/>
      <c r="RAE737" s="14"/>
      <c r="RAF737" s="14"/>
      <c r="RAG737" s="14"/>
      <c r="RAH737" s="14"/>
      <c r="RAI737" s="14"/>
      <c r="RAJ737" s="14"/>
      <c r="RAK737" s="14"/>
      <c r="RAL737" s="14"/>
      <c r="RAM737" s="14"/>
      <c r="RAN737" s="14"/>
      <c r="RAO737" s="14"/>
      <c r="RAP737" s="14"/>
      <c r="RAQ737" s="14"/>
      <c r="RAR737" s="14"/>
      <c r="RAS737" s="14"/>
      <c r="RAT737" s="14"/>
      <c r="RAU737" s="14"/>
      <c r="RAV737" s="14"/>
      <c r="RAW737" s="14"/>
      <c r="RAX737" s="14"/>
      <c r="RAY737" s="14"/>
      <c r="RAZ737" s="14"/>
      <c r="RBA737" s="14"/>
      <c r="RBB737" s="14"/>
      <c r="RBC737" s="14"/>
      <c r="RBD737" s="14"/>
      <c r="RBE737" s="14"/>
      <c r="RBF737" s="14"/>
      <c r="RBG737" s="14"/>
      <c r="RBH737" s="14"/>
      <c r="RBI737" s="14"/>
      <c r="RBJ737" s="14"/>
      <c r="RBK737" s="14"/>
      <c r="RBL737" s="14"/>
      <c r="RBM737" s="14"/>
      <c r="RBN737" s="14"/>
      <c r="RBO737" s="14"/>
      <c r="RBP737" s="14"/>
      <c r="RBQ737" s="14"/>
      <c r="RBR737" s="14"/>
      <c r="RBS737" s="14"/>
      <c r="RBT737" s="14"/>
      <c r="RBU737" s="14"/>
      <c r="RBV737" s="14"/>
      <c r="RBW737" s="14"/>
      <c r="RBX737" s="14"/>
      <c r="RBY737" s="14"/>
      <c r="RBZ737" s="14"/>
      <c r="RCA737" s="14"/>
      <c r="RCB737" s="14"/>
      <c r="RCC737" s="14"/>
      <c r="RCD737" s="14"/>
      <c r="RCE737" s="14"/>
      <c r="RCF737" s="14"/>
      <c r="RCG737" s="14"/>
      <c r="RCH737" s="14"/>
      <c r="RCI737" s="14"/>
      <c r="RCJ737" s="14"/>
      <c r="RCK737" s="14"/>
      <c r="RCL737" s="14"/>
      <c r="RCM737" s="14"/>
      <c r="RCN737" s="14"/>
      <c r="RCO737" s="14"/>
      <c r="RCP737" s="14"/>
      <c r="RCQ737" s="14"/>
      <c r="RCR737" s="14"/>
      <c r="RCS737" s="14"/>
      <c r="RCT737" s="14"/>
      <c r="RCU737" s="14"/>
      <c r="RCV737" s="14"/>
      <c r="RCW737" s="14"/>
      <c r="RCX737" s="14"/>
      <c r="RCY737" s="14"/>
      <c r="RCZ737" s="14"/>
      <c r="RDA737" s="14"/>
      <c r="RDB737" s="14"/>
      <c r="RDC737" s="14"/>
      <c r="RDD737" s="14"/>
      <c r="RDE737" s="14"/>
      <c r="RDF737" s="14"/>
      <c r="RDG737" s="14"/>
      <c r="RDH737" s="14"/>
      <c r="RDI737" s="14"/>
      <c r="RDJ737" s="14"/>
      <c r="RDK737" s="14"/>
      <c r="RDL737" s="14"/>
      <c r="RDM737" s="14"/>
      <c r="RDN737" s="14"/>
      <c r="RDO737" s="14"/>
      <c r="RDP737" s="14"/>
      <c r="RDQ737" s="14"/>
      <c r="RDR737" s="14"/>
      <c r="RDS737" s="14"/>
      <c r="RDT737" s="14"/>
      <c r="RDU737" s="14"/>
      <c r="RDV737" s="14"/>
      <c r="RDW737" s="14"/>
      <c r="RDX737" s="14"/>
      <c r="RDY737" s="14"/>
      <c r="RDZ737" s="14"/>
      <c r="REA737" s="14"/>
      <c r="REB737" s="14"/>
      <c r="REC737" s="14"/>
      <c r="RED737" s="14"/>
      <c r="REE737" s="14"/>
      <c r="REF737" s="14"/>
      <c r="REG737" s="14"/>
      <c r="REH737" s="14"/>
      <c r="REI737" s="14"/>
      <c r="REJ737" s="14"/>
      <c r="REK737" s="14"/>
      <c r="REL737" s="14"/>
      <c r="REM737" s="14"/>
      <c r="REN737" s="14"/>
      <c r="REO737" s="14"/>
      <c r="REP737" s="14"/>
      <c r="REQ737" s="14"/>
      <c r="RER737" s="14"/>
      <c r="RES737" s="14"/>
      <c r="RET737" s="14"/>
      <c r="REU737" s="14"/>
      <c r="REV737" s="14"/>
      <c r="REW737" s="14"/>
      <c r="REX737" s="14"/>
      <c r="REY737" s="14"/>
      <c r="REZ737" s="14"/>
      <c r="RFA737" s="14"/>
      <c r="RFB737" s="14"/>
      <c r="RFC737" s="14"/>
      <c r="RFD737" s="14"/>
      <c r="RFE737" s="14"/>
      <c r="RFF737" s="14"/>
      <c r="RFG737" s="14"/>
      <c r="RFH737" s="14"/>
      <c r="RFI737" s="14"/>
      <c r="RFJ737" s="14"/>
      <c r="RFK737" s="14"/>
      <c r="RFL737" s="14"/>
      <c r="RFM737" s="14"/>
      <c r="RFN737" s="14"/>
      <c r="RFO737" s="14"/>
      <c r="RFP737" s="14"/>
      <c r="RFQ737" s="14"/>
      <c r="RFR737" s="14"/>
      <c r="RFS737" s="14"/>
      <c r="RFT737" s="14"/>
      <c r="RFU737" s="14"/>
      <c r="RFV737" s="14"/>
      <c r="RFW737" s="14"/>
      <c r="RFX737" s="14"/>
      <c r="RFY737" s="14"/>
      <c r="RFZ737" s="14"/>
      <c r="RGA737" s="14"/>
      <c r="RGB737" s="14"/>
      <c r="RGC737" s="14"/>
      <c r="RGD737" s="14"/>
      <c r="RGE737" s="14"/>
      <c r="RGF737" s="14"/>
      <c r="RGG737" s="14"/>
      <c r="RGH737" s="14"/>
      <c r="RGI737" s="14"/>
      <c r="RGJ737" s="14"/>
      <c r="RGK737" s="14"/>
      <c r="RGL737" s="14"/>
      <c r="RGM737" s="14"/>
      <c r="RGN737" s="14"/>
      <c r="RGO737" s="14"/>
      <c r="RGP737" s="14"/>
      <c r="RGQ737" s="14"/>
      <c r="RGR737" s="14"/>
      <c r="RGS737" s="14"/>
      <c r="RGT737" s="14"/>
      <c r="RGU737" s="14"/>
      <c r="RGV737" s="14"/>
      <c r="RGW737" s="14"/>
      <c r="RGX737" s="14"/>
      <c r="RGY737" s="14"/>
      <c r="RGZ737" s="14"/>
      <c r="RHA737" s="14"/>
      <c r="RHB737" s="14"/>
      <c r="RHC737" s="14"/>
      <c r="RHD737" s="14"/>
      <c r="RHE737" s="14"/>
      <c r="RHF737" s="14"/>
      <c r="RHG737" s="14"/>
      <c r="RHH737" s="14"/>
      <c r="RHI737" s="14"/>
      <c r="RHJ737" s="14"/>
      <c r="RHK737" s="14"/>
      <c r="RHL737" s="14"/>
      <c r="RHM737" s="14"/>
      <c r="RHN737" s="14"/>
      <c r="RHO737" s="14"/>
      <c r="RHP737" s="14"/>
      <c r="RHQ737" s="14"/>
      <c r="RHR737" s="14"/>
      <c r="RHS737" s="14"/>
      <c r="RHT737" s="14"/>
      <c r="RHU737" s="14"/>
      <c r="RHV737" s="14"/>
      <c r="RHW737" s="14"/>
      <c r="RHX737" s="14"/>
      <c r="RHY737" s="14"/>
      <c r="RHZ737" s="14"/>
      <c r="RIA737" s="14"/>
      <c r="RIB737" s="14"/>
      <c r="RIC737" s="14"/>
      <c r="RID737" s="14"/>
      <c r="RIE737" s="14"/>
      <c r="RIF737" s="14"/>
      <c r="RIG737" s="14"/>
      <c r="RIH737" s="14"/>
      <c r="RII737" s="14"/>
      <c r="RIJ737" s="14"/>
      <c r="RIK737" s="14"/>
      <c r="RIL737" s="14"/>
      <c r="RIM737" s="14"/>
      <c r="RIN737" s="14"/>
      <c r="RIO737" s="14"/>
      <c r="RIP737" s="14"/>
      <c r="RIQ737" s="14"/>
      <c r="RIR737" s="14"/>
      <c r="RIS737" s="14"/>
      <c r="RIT737" s="14"/>
      <c r="RIU737" s="14"/>
      <c r="RIV737" s="14"/>
      <c r="RIW737" s="14"/>
      <c r="RIX737" s="14"/>
      <c r="RIY737" s="14"/>
      <c r="RIZ737" s="14"/>
      <c r="RJA737" s="14"/>
      <c r="RJB737" s="14"/>
      <c r="RJC737" s="14"/>
      <c r="RJD737" s="14"/>
      <c r="RJE737" s="14"/>
      <c r="RJF737" s="14"/>
      <c r="RJG737" s="14"/>
      <c r="RJH737" s="14"/>
      <c r="RJI737" s="14"/>
      <c r="RJJ737" s="14"/>
      <c r="RJK737" s="14"/>
      <c r="RJL737" s="14"/>
      <c r="RJM737" s="14"/>
      <c r="RJN737" s="14"/>
      <c r="RJO737" s="14"/>
      <c r="RJP737" s="14"/>
      <c r="RJQ737" s="14"/>
      <c r="RJR737" s="14"/>
      <c r="RJS737" s="14"/>
      <c r="RJT737" s="14"/>
      <c r="RJU737" s="14"/>
      <c r="RJV737" s="14"/>
      <c r="RJW737" s="14"/>
      <c r="RJX737" s="14"/>
      <c r="RJY737" s="14"/>
      <c r="RJZ737" s="14"/>
      <c r="RKA737" s="14"/>
      <c r="RKB737" s="14"/>
      <c r="RKC737" s="14"/>
      <c r="RKD737" s="14"/>
      <c r="RKE737" s="14"/>
      <c r="RKF737" s="14"/>
      <c r="RKG737" s="14"/>
      <c r="RKH737" s="14"/>
      <c r="RKI737" s="14"/>
      <c r="RKJ737" s="14"/>
      <c r="RKK737" s="14"/>
      <c r="RKL737" s="14"/>
      <c r="RKM737" s="14"/>
      <c r="RKN737" s="14"/>
      <c r="RKO737" s="14"/>
      <c r="RKP737" s="14"/>
      <c r="RKQ737" s="14"/>
      <c r="RKR737" s="14"/>
      <c r="RKS737" s="14"/>
      <c r="RKT737" s="14"/>
      <c r="RKU737" s="14"/>
      <c r="RKV737" s="14"/>
      <c r="RKW737" s="14"/>
      <c r="RKX737" s="14"/>
      <c r="RKY737" s="14"/>
      <c r="RKZ737" s="14"/>
      <c r="RLA737" s="14"/>
      <c r="RLB737" s="14"/>
      <c r="RLC737" s="14"/>
      <c r="RLD737" s="14"/>
      <c r="RLE737" s="14"/>
      <c r="RLF737" s="14"/>
      <c r="RLG737" s="14"/>
      <c r="RLH737" s="14"/>
      <c r="RLI737" s="14"/>
      <c r="RLJ737" s="14"/>
      <c r="RLK737" s="14"/>
      <c r="RLL737" s="14"/>
      <c r="RLM737" s="14"/>
      <c r="RLN737" s="14"/>
      <c r="RLO737" s="14"/>
      <c r="RLP737" s="14"/>
      <c r="RLQ737" s="14"/>
      <c r="RLR737" s="14"/>
      <c r="RLS737" s="14"/>
      <c r="RLT737" s="14"/>
      <c r="RLU737" s="14"/>
      <c r="RLV737" s="14"/>
      <c r="RLW737" s="14"/>
      <c r="RLX737" s="14"/>
      <c r="RLY737" s="14"/>
      <c r="RLZ737" s="14"/>
      <c r="RMA737" s="14"/>
      <c r="RMB737" s="14"/>
      <c r="RMC737" s="14"/>
      <c r="RMD737" s="14"/>
      <c r="RME737" s="14"/>
      <c r="RMF737" s="14"/>
      <c r="RMG737" s="14"/>
      <c r="RMH737" s="14"/>
      <c r="RMI737" s="14"/>
      <c r="RMJ737" s="14"/>
      <c r="RMK737" s="14"/>
      <c r="RML737" s="14"/>
      <c r="RMM737" s="14"/>
      <c r="RMN737" s="14"/>
      <c r="RMO737" s="14"/>
      <c r="RMP737" s="14"/>
      <c r="RMQ737" s="14"/>
      <c r="RMR737" s="14"/>
      <c r="RMS737" s="14"/>
      <c r="RMT737" s="14"/>
      <c r="RMU737" s="14"/>
      <c r="RMV737" s="14"/>
      <c r="RMW737" s="14"/>
      <c r="RMX737" s="14"/>
      <c r="RMY737" s="14"/>
      <c r="RMZ737" s="14"/>
      <c r="RNA737" s="14"/>
      <c r="RNB737" s="14"/>
      <c r="RNC737" s="14"/>
      <c r="RND737" s="14"/>
      <c r="RNE737" s="14"/>
      <c r="RNF737" s="14"/>
      <c r="RNG737" s="14"/>
      <c r="RNH737" s="14"/>
      <c r="RNI737" s="14"/>
      <c r="RNJ737" s="14"/>
      <c r="RNK737" s="14"/>
      <c r="RNL737" s="14"/>
      <c r="RNM737" s="14"/>
      <c r="RNN737" s="14"/>
      <c r="RNO737" s="14"/>
      <c r="RNP737" s="14"/>
      <c r="RNQ737" s="14"/>
      <c r="RNR737" s="14"/>
      <c r="RNS737" s="14"/>
      <c r="RNT737" s="14"/>
      <c r="RNU737" s="14"/>
      <c r="RNV737" s="14"/>
      <c r="RNW737" s="14"/>
      <c r="RNX737" s="14"/>
      <c r="RNY737" s="14"/>
      <c r="RNZ737" s="14"/>
      <c r="ROA737" s="14"/>
      <c r="ROB737" s="14"/>
      <c r="ROC737" s="14"/>
      <c r="ROD737" s="14"/>
      <c r="ROE737" s="14"/>
      <c r="ROF737" s="14"/>
      <c r="ROG737" s="14"/>
      <c r="ROH737" s="14"/>
      <c r="ROI737" s="14"/>
      <c r="ROJ737" s="14"/>
      <c r="ROK737" s="14"/>
      <c r="ROL737" s="14"/>
      <c r="ROM737" s="14"/>
      <c r="RON737" s="14"/>
      <c r="ROO737" s="14"/>
      <c r="ROP737" s="14"/>
      <c r="ROQ737" s="14"/>
      <c r="ROR737" s="14"/>
      <c r="ROS737" s="14"/>
      <c r="ROT737" s="14"/>
      <c r="ROU737" s="14"/>
      <c r="ROV737" s="14"/>
      <c r="ROW737" s="14"/>
      <c r="ROX737" s="14"/>
      <c r="ROY737" s="14"/>
      <c r="ROZ737" s="14"/>
      <c r="RPA737" s="14"/>
      <c r="RPB737" s="14"/>
      <c r="RPC737" s="14"/>
      <c r="RPD737" s="14"/>
      <c r="RPE737" s="14"/>
      <c r="RPF737" s="14"/>
      <c r="RPG737" s="14"/>
      <c r="RPH737" s="14"/>
      <c r="RPI737" s="14"/>
      <c r="RPJ737" s="14"/>
      <c r="RPK737" s="14"/>
      <c r="RPL737" s="14"/>
      <c r="RPM737" s="14"/>
      <c r="RPN737" s="14"/>
      <c r="RPO737" s="14"/>
      <c r="RPP737" s="14"/>
      <c r="RPQ737" s="14"/>
      <c r="RPR737" s="14"/>
      <c r="RPS737" s="14"/>
      <c r="RPT737" s="14"/>
      <c r="RPU737" s="14"/>
      <c r="RPV737" s="14"/>
      <c r="RPW737" s="14"/>
      <c r="RPX737" s="14"/>
      <c r="RPY737" s="14"/>
      <c r="RPZ737" s="14"/>
      <c r="RQA737" s="14"/>
      <c r="RQB737" s="14"/>
      <c r="RQC737" s="14"/>
      <c r="RQD737" s="14"/>
      <c r="RQE737" s="14"/>
      <c r="RQF737" s="14"/>
      <c r="RQG737" s="14"/>
      <c r="RQH737" s="14"/>
      <c r="RQI737" s="14"/>
      <c r="RQJ737" s="14"/>
      <c r="RQK737" s="14"/>
      <c r="RQL737" s="14"/>
      <c r="RQM737" s="14"/>
      <c r="RQN737" s="14"/>
      <c r="RQO737" s="14"/>
      <c r="RQP737" s="14"/>
      <c r="RQQ737" s="14"/>
      <c r="RQR737" s="14"/>
      <c r="RQS737" s="14"/>
      <c r="RQT737" s="14"/>
      <c r="RQU737" s="14"/>
      <c r="RQV737" s="14"/>
      <c r="RQW737" s="14"/>
      <c r="RQX737" s="14"/>
      <c r="RQY737" s="14"/>
      <c r="RQZ737" s="14"/>
      <c r="RRA737" s="14"/>
      <c r="RRB737" s="14"/>
      <c r="RRC737" s="14"/>
      <c r="RRD737" s="14"/>
      <c r="RRE737" s="14"/>
      <c r="RRF737" s="14"/>
      <c r="RRG737" s="14"/>
      <c r="RRH737" s="14"/>
      <c r="RRI737" s="14"/>
      <c r="RRJ737" s="14"/>
      <c r="RRK737" s="14"/>
      <c r="RRL737" s="14"/>
      <c r="RRM737" s="14"/>
      <c r="RRN737" s="14"/>
      <c r="RRO737" s="14"/>
      <c r="RRP737" s="14"/>
      <c r="RRQ737" s="14"/>
      <c r="RRR737" s="14"/>
      <c r="RRS737" s="14"/>
      <c r="RRT737" s="14"/>
      <c r="RRU737" s="14"/>
      <c r="RRV737" s="14"/>
      <c r="RRW737" s="14"/>
      <c r="RRX737" s="14"/>
      <c r="RRY737" s="14"/>
      <c r="RRZ737" s="14"/>
      <c r="RSA737" s="14"/>
      <c r="RSB737" s="14"/>
      <c r="RSC737" s="14"/>
      <c r="RSD737" s="14"/>
      <c r="RSE737" s="14"/>
      <c r="RSF737" s="14"/>
      <c r="RSG737" s="14"/>
      <c r="RSH737" s="14"/>
      <c r="RSI737" s="14"/>
      <c r="RSJ737" s="14"/>
      <c r="RSK737" s="14"/>
      <c r="RSL737" s="14"/>
      <c r="RSM737" s="14"/>
      <c r="RSN737" s="14"/>
      <c r="RSO737" s="14"/>
      <c r="RSP737" s="14"/>
      <c r="RSQ737" s="14"/>
      <c r="RSR737" s="14"/>
      <c r="RSS737" s="14"/>
      <c r="RST737" s="14"/>
      <c r="RSU737" s="14"/>
      <c r="RSV737" s="14"/>
      <c r="RSW737" s="14"/>
      <c r="RSX737" s="14"/>
      <c r="RSY737" s="14"/>
      <c r="RSZ737" s="14"/>
      <c r="RTA737" s="14"/>
      <c r="RTB737" s="14"/>
      <c r="RTC737" s="14"/>
      <c r="RTD737" s="14"/>
      <c r="RTE737" s="14"/>
      <c r="RTF737" s="14"/>
      <c r="RTG737" s="14"/>
      <c r="RTH737" s="14"/>
      <c r="RTI737" s="14"/>
      <c r="RTJ737" s="14"/>
      <c r="RTK737" s="14"/>
      <c r="RTL737" s="14"/>
      <c r="RTM737" s="14"/>
      <c r="RTN737" s="14"/>
      <c r="RTO737" s="14"/>
      <c r="RTP737" s="14"/>
      <c r="RTQ737" s="14"/>
      <c r="RTR737" s="14"/>
      <c r="RTS737" s="14"/>
      <c r="RTT737" s="14"/>
      <c r="RTU737" s="14"/>
      <c r="RTV737" s="14"/>
      <c r="RTW737" s="14"/>
      <c r="RTX737" s="14"/>
      <c r="RTY737" s="14"/>
      <c r="RTZ737" s="14"/>
      <c r="RUA737" s="14"/>
      <c r="RUB737" s="14"/>
      <c r="RUC737" s="14"/>
      <c r="RUD737" s="14"/>
      <c r="RUE737" s="14"/>
      <c r="RUF737" s="14"/>
      <c r="RUG737" s="14"/>
      <c r="RUH737" s="14"/>
      <c r="RUI737" s="14"/>
      <c r="RUJ737" s="14"/>
      <c r="RUK737" s="14"/>
      <c r="RUL737" s="14"/>
      <c r="RUM737" s="14"/>
      <c r="RUN737" s="14"/>
      <c r="RUO737" s="14"/>
      <c r="RUP737" s="14"/>
      <c r="RUQ737" s="14"/>
      <c r="RUR737" s="14"/>
      <c r="RUS737" s="14"/>
      <c r="RUT737" s="14"/>
      <c r="RUU737" s="14"/>
      <c r="RUV737" s="14"/>
      <c r="RUW737" s="14"/>
      <c r="RUX737" s="14"/>
      <c r="RUY737" s="14"/>
      <c r="RUZ737" s="14"/>
      <c r="RVA737" s="14"/>
      <c r="RVB737" s="14"/>
      <c r="RVC737" s="14"/>
      <c r="RVD737" s="14"/>
      <c r="RVE737" s="14"/>
      <c r="RVF737" s="14"/>
      <c r="RVG737" s="14"/>
      <c r="RVH737" s="14"/>
      <c r="RVI737" s="14"/>
      <c r="RVJ737" s="14"/>
      <c r="RVK737" s="14"/>
      <c r="RVL737" s="14"/>
      <c r="RVM737" s="14"/>
      <c r="RVN737" s="14"/>
      <c r="RVO737" s="14"/>
      <c r="RVP737" s="14"/>
      <c r="RVQ737" s="14"/>
      <c r="RVR737" s="14"/>
      <c r="RVS737" s="14"/>
      <c r="RVT737" s="14"/>
      <c r="RVU737" s="14"/>
      <c r="RVV737" s="14"/>
      <c r="RVW737" s="14"/>
      <c r="RVX737" s="14"/>
      <c r="RVY737" s="14"/>
      <c r="RVZ737" s="14"/>
      <c r="RWA737" s="14"/>
      <c r="RWB737" s="14"/>
      <c r="RWC737" s="14"/>
      <c r="RWD737" s="14"/>
      <c r="RWE737" s="14"/>
      <c r="RWF737" s="14"/>
      <c r="RWG737" s="14"/>
      <c r="RWH737" s="14"/>
      <c r="RWI737" s="14"/>
      <c r="RWJ737" s="14"/>
      <c r="RWK737" s="14"/>
      <c r="RWL737" s="14"/>
      <c r="RWM737" s="14"/>
      <c r="RWN737" s="14"/>
      <c r="RWO737" s="14"/>
      <c r="RWP737" s="14"/>
      <c r="RWQ737" s="14"/>
      <c r="RWR737" s="14"/>
      <c r="RWS737" s="14"/>
      <c r="RWT737" s="14"/>
      <c r="RWU737" s="14"/>
      <c r="RWV737" s="14"/>
      <c r="RWW737" s="14"/>
      <c r="RWX737" s="14"/>
      <c r="RWY737" s="14"/>
      <c r="RWZ737" s="14"/>
      <c r="RXA737" s="14"/>
      <c r="RXB737" s="14"/>
      <c r="RXC737" s="14"/>
      <c r="RXD737" s="14"/>
      <c r="RXE737" s="14"/>
      <c r="RXF737" s="14"/>
      <c r="RXG737" s="14"/>
      <c r="RXH737" s="14"/>
      <c r="RXI737" s="14"/>
      <c r="RXJ737" s="14"/>
      <c r="RXK737" s="14"/>
      <c r="RXL737" s="14"/>
      <c r="RXM737" s="14"/>
      <c r="RXN737" s="14"/>
      <c r="RXO737" s="14"/>
      <c r="RXP737" s="14"/>
      <c r="RXQ737" s="14"/>
      <c r="RXR737" s="14"/>
      <c r="RXS737" s="14"/>
      <c r="RXT737" s="14"/>
      <c r="RXU737" s="14"/>
      <c r="RXV737" s="14"/>
      <c r="RXW737" s="14"/>
      <c r="RXX737" s="14"/>
      <c r="RXY737" s="14"/>
      <c r="RXZ737" s="14"/>
      <c r="RYA737" s="14"/>
      <c r="RYB737" s="14"/>
      <c r="RYC737" s="14"/>
      <c r="RYD737" s="14"/>
      <c r="RYE737" s="14"/>
      <c r="RYF737" s="14"/>
      <c r="RYG737" s="14"/>
      <c r="RYH737" s="14"/>
      <c r="RYI737" s="14"/>
      <c r="RYJ737" s="14"/>
      <c r="RYK737" s="14"/>
      <c r="RYL737" s="14"/>
      <c r="RYM737" s="14"/>
      <c r="RYN737" s="14"/>
      <c r="RYO737" s="14"/>
      <c r="RYP737" s="14"/>
      <c r="RYQ737" s="14"/>
      <c r="RYR737" s="14"/>
      <c r="RYS737" s="14"/>
      <c r="RYT737" s="14"/>
      <c r="RYU737" s="14"/>
      <c r="RYV737" s="14"/>
      <c r="RYW737" s="14"/>
      <c r="RYX737" s="14"/>
      <c r="RYY737" s="14"/>
      <c r="RYZ737" s="14"/>
      <c r="RZA737" s="14"/>
      <c r="RZB737" s="14"/>
      <c r="RZC737" s="14"/>
      <c r="RZD737" s="14"/>
      <c r="RZE737" s="14"/>
      <c r="RZF737" s="14"/>
      <c r="RZG737" s="14"/>
      <c r="RZH737" s="14"/>
      <c r="RZI737" s="14"/>
      <c r="RZJ737" s="14"/>
      <c r="RZK737" s="14"/>
      <c r="RZL737" s="14"/>
      <c r="RZM737" s="14"/>
      <c r="RZN737" s="14"/>
      <c r="RZO737" s="14"/>
      <c r="RZP737" s="14"/>
      <c r="RZQ737" s="14"/>
      <c r="RZR737" s="14"/>
      <c r="RZS737" s="14"/>
      <c r="RZT737" s="14"/>
      <c r="RZU737" s="14"/>
      <c r="RZV737" s="14"/>
      <c r="RZW737" s="14"/>
      <c r="RZX737" s="14"/>
      <c r="RZY737" s="14"/>
      <c r="RZZ737" s="14"/>
      <c r="SAA737" s="14"/>
      <c r="SAB737" s="14"/>
      <c r="SAC737" s="14"/>
      <c r="SAD737" s="14"/>
      <c r="SAE737" s="14"/>
      <c r="SAF737" s="14"/>
      <c r="SAG737" s="14"/>
      <c r="SAH737" s="14"/>
      <c r="SAI737" s="14"/>
      <c r="SAJ737" s="14"/>
      <c r="SAK737" s="14"/>
      <c r="SAL737" s="14"/>
      <c r="SAM737" s="14"/>
      <c r="SAN737" s="14"/>
      <c r="SAO737" s="14"/>
      <c r="SAP737" s="14"/>
      <c r="SAQ737" s="14"/>
      <c r="SAR737" s="14"/>
      <c r="SAS737" s="14"/>
      <c r="SAT737" s="14"/>
      <c r="SAU737" s="14"/>
      <c r="SAV737" s="14"/>
      <c r="SAW737" s="14"/>
      <c r="SAX737" s="14"/>
      <c r="SAY737" s="14"/>
      <c r="SAZ737" s="14"/>
      <c r="SBA737" s="14"/>
      <c r="SBB737" s="14"/>
      <c r="SBC737" s="14"/>
      <c r="SBD737" s="14"/>
      <c r="SBE737" s="14"/>
      <c r="SBF737" s="14"/>
      <c r="SBG737" s="14"/>
      <c r="SBH737" s="14"/>
      <c r="SBI737" s="14"/>
      <c r="SBJ737" s="14"/>
      <c r="SBK737" s="14"/>
      <c r="SBL737" s="14"/>
      <c r="SBM737" s="14"/>
      <c r="SBN737" s="14"/>
      <c r="SBO737" s="14"/>
      <c r="SBP737" s="14"/>
      <c r="SBQ737" s="14"/>
      <c r="SBR737" s="14"/>
      <c r="SBS737" s="14"/>
      <c r="SBT737" s="14"/>
      <c r="SBU737" s="14"/>
      <c r="SBV737" s="14"/>
      <c r="SBW737" s="14"/>
      <c r="SBX737" s="14"/>
      <c r="SBY737" s="14"/>
      <c r="SBZ737" s="14"/>
      <c r="SCA737" s="14"/>
      <c r="SCB737" s="14"/>
      <c r="SCC737" s="14"/>
      <c r="SCD737" s="14"/>
      <c r="SCE737" s="14"/>
      <c r="SCF737" s="14"/>
      <c r="SCG737" s="14"/>
      <c r="SCH737" s="14"/>
      <c r="SCI737" s="14"/>
      <c r="SCJ737" s="14"/>
      <c r="SCK737" s="14"/>
      <c r="SCL737" s="14"/>
      <c r="SCM737" s="14"/>
      <c r="SCN737" s="14"/>
      <c r="SCO737" s="14"/>
      <c r="SCP737" s="14"/>
      <c r="SCQ737" s="14"/>
      <c r="SCR737" s="14"/>
      <c r="SCS737" s="14"/>
      <c r="SCT737" s="14"/>
      <c r="SCU737" s="14"/>
      <c r="SCV737" s="14"/>
      <c r="SCW737" s="14"/>
      <c r="SCX737" s="14"/>
      <c r="SCY737" s="14"/>
      <c r="SCZ737" s="14"/>
      <c r="SDA737" s="14"/>
      <c r="SDB737" s="14"/>
      <c r="SDC737" s="14"/>
      <c r="SDD737" s="14"/>
      <c r="SDE737" s="14"/>
      <c r="SDF737" s="14"/>
      <c r="SDG737" s="14"/>
      <c r="SDH737" s="14"/>
      <c r="SDI737" s="14"/>
      <c r="SDJ737" s="14"/>
      <c r="SDK737" s="14"/>
      <c r="SDL737" s="14"/>
      <c r="SDM737" s="14"/>
      <c r="SDN737" s="14"/>
      <c r="SDO737" s="14"/>
      <c r="SDP737" s="14"/>
      <c r="SDQ737" s="14"/>
      <c r="SDR737" s="14"/>
      <c r="SDS737" s="14"/>
      <c r="SDT737" s="14"/>
      <c r="SDU737" s="14"/>
      <c r="SDV737" s="14"/>
      <c r="SDW737" s="14"/>
      <c r="SDX737" s="14"/>
      <c r="SDY737" s="14"/>
      <c r="SDZ737" s="14"/>
      <c r="SEA737" s="14"/>
      <c r="SEB737" s="14"/>
      <c r="SEC737" s="14"/>
      <c r="SED737" s="14"/>
      <c r="SEE737" s="14"/>
      <c r="SEF737" s="14"/>
      <c r="SEG737" s="14"/>
      <c r="SEH737" s="14"/>
      <c r="SEI737" s="14"/>
      <c r="SEJ737" s="14"/>
      <c r="SEK737" s="14"/>
      <c r="SEL737" s="14"/>
      <c r="SEM737" s="14"/>
      <c r="SEN737" s="14"/>
      <c r="SEO737" s="14"/>
      <c r="SEP737" s="14"/>
      <c r="SEQ737" s="14"/>
      <c r="SER737" s="14"/>
      <c r="SES737" s="14"/>
      <c r="SET737" s="14"/>
      <c r="SEU737" s="14"/>
      <c r="SEV737" s="14"/>
      <c r="SEW737" s="14"/>
      <c r="SEX737" s="14"/>
      <c r="SEY737" s="14"/>
      <c r="SEZ737" s="14"/>
      <c r="SFA737" s="14"/>
      <c r="SFB737" s="14"/>
      <c r="SFC737" s="14"/>
      <c r="SFD737" s="14"/>
      <c r="SFE737" s="14"/>
      <c r="SFF737" s="14"/>
      <c r="SFG737" s="14"/>
      <c r="SFH737" s="14"/>
      <c r="SFI737" s="14"/>
      <c r="SFJ737" s="14"/>
      <c r="SFK737" s="14"/>
      <c r="SFL737" s="14"/>
      <c r="SFM737" s="14"/>
      <c r="SFN737" s="14"/>
      <c r="SFO737" s="14"/>
      <c r="SFP737" s="14"/>
      <c r="SFQ737" s="14"/>
      <c r="SFR737" s="14"/>
      <c r="SFS737" s="14"/>
      <c r="SFT737" s="14"/>
      <c r="SFU737" s="14"/>
      <c r="SFV737" s="14"/>
      <c r="SFW737" s="14"/>
      <c r="SFX737" s="14"/>
      <c r="SFY737" s="14"/>
      <c r="SFZ737" s="14"/>
      <c r="SGA737" s="14"/>
      <c r="SGB737" s="14"/>
      <c r="SGC737" s="14"/>
      <c r="SGD737" s="14"/>
      <c r="SGE737" s="14"/>
      <c r="SGF737" s="14"/>
      <c r="SGG737" s="14"/>
      <c r="SGH737" s="14"/>
      <c r="SGI737" s="14"/>
      <c r="SGJ737" s="14"/>
      <c r="SGK737" s="14"/>
      <c r="SGL737" s="14"/>
      <c r="SGM737" s="14"/>
      <c r="SGN737" s="14"/>
      <c r="SGO737" s="14"/>
      <c r="SGP737" s="14"/>
      <c r="SGQ737" s="14"/>
      <c r="SGR737" s="14"/>
      <c r="SGS737" s="14"/>
      <c r="SGT737" s="14"/>
      <c r="SGU737" s="14"/>
      <c r="SGV737" s="14"/>
      <c r="SGW737" s="14"/>
      <c r="SGX737" s="14"/>
      <c r="SGY737" s="14"/>
      <c r="SGZ737" s="14"/>
      <c r="SHA737" s="14"/>
      <c r="SHB737" s="14"/>
      <c r="SHC737" s="14"/>
      <c r="SHD737" s="14"/>
      <c r="SHE737" s="14"/>
      <c r="SHF737" s="14"/>
      <c r="SHG737" s="14"/>
      <c r="SHH737" s="14"/>
      <c r="SHI737" s="14"/>
      <c r="SHJ737" s="14"/>
      <c r="SHK737" s="14"/>
      <c r="SHL737" s="14"/>
      <c r="SHM737" s="14"/>
      <c r="SHN737" s="14"/>
      <c r="SHO737" s="14"/>
      <c r="SHP737" s="14"/>
      <c r="SHQ737" s="14"/>
      <c r="SHR737" s="14"/>
      <c r="SHS737" s="14"/>
      <c r="SHT737" s="14"/>
      <c r="SHU737" s="14"/>
      <c r="SHV737" s="14"/>
      <c r="SHW737" s="14"/>
      <c r="SHX737" s="14"/>
      <c r="SHY737" s="14"/>
      <c r="SHZ737" s="14"/>
      <c r="SIA737" s="14"/>
      <c r="SIB737" s="14"/>
      <c r="SIC737" s="14"/>
      <c r="SID737" s="14"/>
      <c r="SIE737" s="14"/>
      <c r="SIF737" s="14"/>
      <c r="SIG737" s="14"/>
      <c r="SIH737" s="14"/>
      <c r="SII737" s="14"/>
      <c r="SIJ737" s="14"/>
      <c r="SIK737" s="14"/>
      <c r="SIL737" s="14"/>
      <c r="SIM737" s="14"/>
      <c r="SIN737" s="14"/>
      <c r="SIO737" s="14"/>
      <c r="SIP737" s="14"/>
      <c r="SIQ737" s="14"/>
      <c r="SIR737" s="14"/>
      <c r="SIS737" s="14"/>
      <c r="SIT737" s="14"/>
      <c r="SIU737" s="14"/>
      <c r="SIV737" s="14"/>
      <c r="SIW737" s="14"/>
      <c r="SIX737" s="14"/>
      <c r="SIY737" s="14"/>
      <c r="SIZ737" s="14"/>
      <c r="SJA737" s="14"/>
      <c r="SJB737" s="14"/>
      <c r="SJC737" s="14"/>
      <c r="SJD737" s="14"/>
      <c r="SJE737" s="14"/>
      <c r="SJF737" s="14"/>
      <c r="SJG737" s="14"/>
      <c r="SJH737" s="14"/>
      <c r="SJI737" s="14"/>
      <c r="SJJ737" s="14"/>
      <c r="SJK737" s="14"/>
      <c r="SJL737" s="14"/>
      <c r="SJM737" s="14"/>
      <c r="SJN737" s="14"/>
      <c r="SJO737" s="14"/>
      <c r="SJP737" s="14"/>
      <c r="SJQ737" s="14"/>
      <c r="SJR737" s="14"/>
      <c r="SJS737" s="14"/>
      <c r="SJT737" s="14"/>
      <c r="SJU737" s="14"/>
      <c r="SJV737" s="14"/>
      <c r="SJW737" s="14"/>
      <c r="SJX737" s="14"/>
      <c r="SJY737" s="14"/>
      <c r="SJZ737" s="14"/>
      <c r="SKA737" s="14"/>
      <c r="SKB737" s="14"/>
      <c r="SKC737" s="14"/>
      <c r="SKD737" s="14"/>
      <c r="SKE737" s="14"/>
      <c r="SKF737" s="14"/>
      <c r="SKG737" s="14"/>
      <c r="SKH737" s="14"/>
      <c r="SKI737" s="14"/>
      <c r="SKJ737" s="14"/>
      <c r="SKK737" s="14"/>
      <c r="SKL737" s="14"/>
      <c r="SKM737" s="14"/>
      <c r="SKN737" s="14"/>
      <c r="SKO737" s="14"/>
      <c r="SKP737" s="14"/>
      <c r="SKQ737" s="14"/>
      <c r="SKR737" s="14"/>
      <c r="SKS737" s="14"/>
      <c r="SKT737" s="14"/>
      <c r="SKU737" s="14"/>
      <c r="SKV737" s="14"/>
      <c r="SKW737" s="14"/>
      <c r="SKX737" s="14"/>
      <c r="SKY737" s="14"/>
      <c r="SKZ737" s="14"/>
      <c r="SLA737" s="14"/>
      <c r="SLB737" s="14"/>
      <c r="SLC737" s="14"/>
      <c r="SLD737" s="14"/>
      <c r="SLE737" s="14"/>
      <c r="SLF737" s="14"/>
      <c r="SLG737" s="14"/>
      <c r="SLH737" s="14"/>
      <c r="SLI737" s="14"/>
      <c r="SLJ737" s="14"/>
      <c r="SLK737" s="14"/>
      <c r="SLL737" s="14"/>
      <c r="SLM737" s="14"/>
      <c r="SLN737" s="14"/>
      <c r="SLO737" s="14"/>
      <c r="SLP737" s="14"/>
      <c r="SLQ737" s="14"/>
      <c r="SLR737" s="14"/>
      <c r="SLS737" s="14"/>
      <c r="SLT737" s="14"/>
      <c r="SLU737" s="14"/>
      <c r="SLV737" s="14"/>
      <c r="SLW737" s="14"/>
      <c r="SLX737" s="14"/>
      <c r="SLY737" s="14"/>
      <c r="SLZ737" s="14"/>
      <c r="SMA737" s="14"/>
      <c r="SMB737" s="14"/>
      <c r="SMC737" s="14"/>
      <c r="SMD737" s="14"/>
      <c r="SME737" s="14"/>
      <c r="SMF737" s="14"/>
      <c r="SMG737" s="14"/>
      <c r="SMH737" s="14"/>
      <c r="SMI737" s="14"/>
      <c r="SMJ737" s="14"/>
      <c r="SMK737" s="14"/>
      <c r="SML737" s="14"/>
      <c r="SMM737" s="14"/>
      <c r="SMN737" s="14"/>
      <c r="SMO737" s="14"/>
      <c r="SMP737" s="14"/>
      <c r="SMQ737" s="14"/>
      <c r="SMR737" s="14"/>
      <c r="SMS737" s="14"/>
      <c r="SMT737" s="14"/>
      <c r="SMU737" s="14"/>
      <c r="SMV737" s="14"/>
      <c r="SMW737" s="14"/>
      <c r="SMX737" s="14"/>
      <c r="SMY737" s="14"/>
      <c r="SMZ737" s="14"/>
      <c r="SNA737" s="14"/>
      <c r="SNB737" s="14"/>
      <c r="SNC737" s="14"/>
      <c r="SND737" s="14"/>
      <c r="SNE737" s="14"/>
      <c r="SNF737" s="14"/>
      <c r="SNG737" s="14"/>
      <c r="SNH737" s="14"/>
      <c r="SNI737" s="14"/>
      <c r="SNJ737" s="14"/>
      <c r="SNK737" s="14"/>
      <c r="SNL737" s="14"/>
      <c r="SNM737" s="14"/>
      <c r="SNN737" s="14"/>
      <c r="SNO737" s="14"/>
      <c r="SNP737" s="14"/>
      <c r="SNQ737" s="14"/>
      <c r="SNR737" s="14"/>
      <c r="SNS737" s="14"/>
      <c r="SNT737" s="14"/>
      <c r="SNU737" s="14"/>
      <c r="SNV737" s="14"/>
      <c r="SNW737" s="14"/>
      <c r="SNX737" s="14"/>
      <c r="SNY737" s="14"/>
      <c r="SNZ737" s="14"/>
      <c r="SOA737" s="14"/>
      <c r="SOB737" s="14"/>
      <c r="SOC737" s="14"/>
      <c r="SOD737" s="14"/>
      <c r="SOE737" s="14"/>
      <c r="SOF737" s="14"/>
      <c r="SOG737" s="14"/>
      <c r="SOH737" s="14"/>
      <c r="SOI737" s="14"/>
      <c r="SOJ737" s="14"/>
      <c r="SOK737" s="14"/>
      <c r="SOL737" s="14"/>
      <c r="SOM737" s="14"/>
      <c r="SON737" s="14"/>
      <c r="SOO737" s="14"/>
      <c r="SOP737" s="14"/>
      <c r="SOQ737" s="14"/>
      <c r="SOR737" s="14"/>
      <c r="SOS737" s="14"/>
      <c r="SOT737" s="14"/>
      <c r="SOU737" s="14"/>
      <c r="SOV737" s="14"/>
      <c r="SOW737" s="14"/>
      <c r="SOX737" s="14"/>
      <c r="SOY737" s="14"/>
      <c r="SOZ737" s="14"/>
      <c r="SPA737" s="14"/>
      <c r="SPB737" s="14"/>
      <c r="SPC737" s="14"/>
      <c r="SPD737" s="14"/>
      <c r="SPE737" s="14"/>
      <c r="SPF737" s="14"/>
      <c r="SPG737" s="14"/>
      <c r="SPH737" s="14"/>
      <c r="SPI737" s="14"/>
      <c r="SPJ737" s="14"/>
      <c r="SPK737" s="14"/>
      <c r="SPL737" s="14"/>
      <c r="SPM737" s="14"/>
      <c r="SPN737" s="14"/>
      <c r="SPO737" s="14"/>
      <c r="SPP737" s="14"/>
      <c r="SPQ737" s="14"/>
      <c r="SPR737" s="14"/>
      <c r="SPS737" s="14"/>
      <c r="SPT737" s="14"/>
      <c r="SPU737" s="14"/>
      <c r="SPV737" s="14"/>
      <c r="SPW737" s="14"/>
      <c r="SPX737" s="14"/>
      <c r="SPY737" s="14"/>
      <c r="SPZ737" s="14"/>
      <c r="SQA737" s="14"/>
      <c r="SQB737" s="14"/>
      <c r="SQC737" s="14"/>
      <c r="SQD737" s="14"/>
      <c r="SQE737" s="14"/>
      <c r="SQF737" s="14"/>
      <c r="SQG737" s="14"/>
      <c r="SQH737" s="14"/>
      <c r="SQI737" s="14"/>
      <c r="SQJ737" s="14"/>
      <c r="SQK737" s="14"/>
      <c r="SQL737" s="14"/>
      <c r="SQM737" s="14"/>
      <c r="SQN737" s="14"/>
      <c r="SQO737" s="14"/>
      <c r="SQP737" s="14"/>
      <c r="SQQ737" s="14"/>
      <c r="SQR737" s="14"/>
      <c r="SQS737" s="14"/>
      <c r="SQT737" s="14"/>
      <c r="SQU737" s="14"/>
      <c r="SQV737" s="14"/>
      <c r="SQW737" s="14"/>
      <c r="SQX737" s="14"/>
      <c r="SQY737" s="14"/>
      <c r="SQZ737" s="14"/>
      <c r="SRA737" s="14"/>
      <c r="SRB737" s="14"/>
      <c r="SRC737" s="14"/>
      <c r="SRD737" s="14"/>
      <c r="SRE737" s="14"/>
      <c r="SRF737" s="14"/>
      <c r="SRG737" s="14"/>
      <c r="SRH737" s="14"/>
      <c r="SRI737" s="14"/>
      <c r="SRJ737" s="14"/>
      <c r="SRK737" s="14"/>
      <c r="SRL737" s="14"/>
      <c r="SRM737" s="14"/>
      <c r="SRN737" s="14"/>
      <c r="SRO737" s="14"/>
      <c r="SRP737" s="14"/>
      <c r="SRQ737" s="14"/>
      <c r="SRR737" s="14"/>
      <c r="SRS737" s="14"/>
      <c r="SRT737" s="14"/>
      <c r="SRU737" s="14"/>
      <c r="SRV737" s="14"/>
      <c r="SRW737" s="14"/>
      <c r="SRX737" s="14"/>
      <c r="SRY737" s="14"/>
      <c r="SRZ737" s="14"/>
      <c r="SSA737" s="14"/>
      <c r="SSB737" s="14"/>
      <c r="SSC737" s="14"/>
      <c r="SSD737" s="14"/>
      <c r="SSE737" s="14"/>
      <c r="SSF737" s="14"/>
      <c r="SSG737" s="14"/>
      <c r="SSH737" s="14"/>
      <c r="SSI737" s="14"/>
      <c r="SSJ737" s="14"/>
      <c r="SSK737" s="14"/>
      <c r="SSL737" s="14"/>
      <c r="SSM737" s="14"/>
      <c r="SSN737" s="14"/>
      <c r="SSO737" s="14"/>
      <c r="SSP737" s="14"/>
      <c r="SSQ737" s="14"/>
      <c r="SSR737" s="14"/>
      <c r="SSS737" s="14"/>
      <c r="SST737" s="14"/>
      <c r="SSU737" s="14"/>
      <c r="SSV737" s="14"/>
      <c r="SSW737" s="14"/>
      <c r="SSX737" s="14"/>
      <c r="SSY737" s="14"/>
      <c r="SSZ737" s="14"/>
      <c r="STA737" s="14"/>
      <c r="STB737" s="14"/>
      <c r="STC737" s="14"/>
      <c r="STD737" s="14"/>
      <c r="STE737" s="14"/>
      <c r="STF737" s="14"/>
      <c r="STG737" s="14"/>
      <c r="STH737" s="14"/>
      <c r="STI737" s="14"/>
      <c r="STJ737" s="14"/>
      <c r="STK737" s="14"/>
      <c r="STL737" s="14"/>
      <c r="STM737" s="14"/>
      <c r="STN737" s="14"/>
      <c r="STO737" s="14"/>
      <c r="STP737" s="14"/>
      <c r="STQ737" s="14"/>
      <c r="STR737" s="14"/>
      <c r="STS737" s="14"/>
      <c r="STT737" s="14"/>
      <c r="STU737" s="14"/>
      <c r="STV737" s="14"/>
      <c r="STW737" s="14"/>
      <c r="STX737" s="14"/>
      <c r="STY737" s="14"/>
      <c r="STZ737" s="14"/>
      <c r="SUA737" s="14"/>
      <c r="SUB737" s="14"/>
      <c r="SUC737" s="14"/>
      <c r="SUD737" s="14"/>
      <c r="SUE737" s="14"/>
      <c r="SUF737" s="14"/>
      <c r="SUG737" s="14"/>
      <c r="SUH737" s="14"/>
      <c r="SUI737" s="14"/>
      <c r="SUJ737" s="14"/>
      <c r="SUK737" s="14"/>
      <c r="SUL737" s="14"/>
      <c r="SUM737" s="14"/>
      <c r="SUN737" s="14"/>
      <c r="SUO737" s="14"/>
      <c r="SUP737" s="14"/>
      <c r="SUQ737" s="14"/>
      <c r="SUR737" s="14"/>
      <c r="SUS737" s="14"/>
      <c r="SUT737" s="14"/>
      <c r="SUU737" s="14"/>
      <c r="SUV737" s="14"/>
      <c r="SUW737" s="14"/>
      <c r="SUX737" s="14"/>
      <c r="SUY737" s="14"/>
      <c r="SUZ737" s="14"/>
      <c r="SVA737" s="14"/>
      <c r="SVB737" s="14"/>
      <c r="SVC737" s="14"/>
      <c r="SVD737" s="14"/>
      <c r="SVE737" s="14"/>
      <c r="SVF737" s="14"/>
      <c r="SVG737" s="14"/>
      <c r="SVH737" s="14"/>
      <c r="SVI737" s="14"/>
      <c r="SVJ737" s="14"/>
      <c r="SVK737" s="14"/>
      <c r="SVL737" s="14"/>
      <c r="SVM737" s="14"/>
      <c r="SVN737" s="14"/>
      <c r="SVO737" s="14"/>
      <c r="SVP737" s="14"/>
      <c r="SVQ737" s="14"/>
      <c r="SVR737" s="14"/>
      <c r="SVS737" s="14"/>
      <c r="SVT737" s="14"/>
      <c r="SVU737" s="14"/>
      <c r="SVV737" s="14"/>
      <c r="SVW737" s="14"/>
      <c r="SVX737" s="14"/>
      <c r="SVY737" s="14"/>
      <c r="SVZ737" s="14"/>
      <c r="SWA737" s="14"/>
      <c r="SWB737" s="14"/>
      <c r="SWC737" s="14"/>
      <c r="SWD737" s="14"/>
      <c r="SWE737" s="14"/>
      <c r="SWF737" s="14"/>
      <c r="SWG737" s="14"/>
      <c r="SWH737" s="14"/>
      <c r="SWI737" s="14"/>
      <c r="SWJ737" s="14"/>
      <c r="SWK737" s="14"/>
      <c r="SWL737" s="14"/>
      <c r="SWM737" s="14"/>
      <c r="SWN737" s="14"/>
      <c r="SWO737" s="14"/>
      <c r="SWP737" s="14"/>
      <c r="SWQ737" s="14"/>
      <c r="SWR737" s="14"/>
      <c r="SWS737" s="14"/>
      <c r="SWT737" s="14"/>
      <c r="SWU737" s="14"/>
      <c r="SWV737" s="14"/>
      <c r="SWW737" s="14"/>
      <c r="SWX737" s="14"/>
      <c r="SWY737" s="14"/>
      <c r="SWZ737" s="14"/>
      <c r="SXA737" s="14"/>
      <c r="SXB737" s="14"/>
      <c r="SXC737" s="14"/>
      <c r="SXD737" s="14"/>
      <c r="SXE737" s="14"/>
      <c r="SXF737" s="14"/>
      <c r="SXG737" s="14"/>
      <c r="SXH737" s="14"/>
      <c r="SXI737" s="14"/>
      <c r="SXJ737" s="14"/>
      <c r="SXK737" s="14"/>
      <c r="SXL737" s="14"/>
      <c r="SXM737" s="14"/>
      <c r="SXN737" s="14"/>
      <c r="SXO737" s="14"/>
      <c r="SXP737" s="14"/>
      <c r="SXQ737" s="14"/>
      <c r="SXR737" s="14"/>
      <c r="SXS737" s="14"/>
      <c r="SXT737" s="14"/>
      <c r="SXU737" s="14"/>
      <c r="SXV737" s="14"/>
      <c r="SXW737" s="14"/>
      <c r="SXX737" s="14"/>
      <c r="SXY737" s="14"/>
      <c r="SXZ737" s="14"/>
      <c r="SYA737" s="14"/>
      <c r="SYB737" s="14"/>
      <c r="SYC737" s="14"/>
      <c r="SYD737" s="14"/>
      <c r="SYE737" s="14"/>
      <c r="SYF737" s="14"/>
      <c r="SYG737" s="14"/>
      <c r="SYH737" s="14"/>
      <c r="SYI737" s="14"/>
      <c r="SYJ737" s="14"/>
      <c r="SYK737" s="14"/>
      <c r="SYL737" s="14"/>
      <c r="SYM737" s="14"/>
      <c r="SYN737" s="14"/>
      <c r="SYO737" s="14"/>
      <c r="SYP737" s="14"/>
      <c r="SYQ737" s="14"/>
      <c r="SYR737" s="14"/>
      <c r="SYS737" s="14"/>
      <c r="SYT737" s="14"/>
      <c r="SYU737" s="14"/>
      <c r="SYV737" s="14"/>
      <c r="SYW737" s="14"/>
      <c r="SYX737" s="14"/>
      <c r="SYY737" s="14"/>
      <c r="SYZ737" s="14"/>
      <c r="SZA737" s="14"/>
      <c r="SZB737" s="14"/>
      <c r="SZC737" s="14"/>
      <c r="SZD737" s="14"/>
      <c r="SZE737" s="14"/>
      <c r="SZF737" s="14"/>
      <c r="SZG737" s="14"/>
      <c r="SZH737" s="14"/>
      <c r="SZI737" s="14"/>
      <c r="SZJ737" s="14"/>
      <c r="SZK737" s="14"/>
      <c r="SZL737" s="14"/>
      <c r="SZM737" s="14"/>
      <c r="SZN737" s="14"/>
      <c r="SZO737" s="14"/>
      <c r="SZP737" s="14"/>
      <c r="SZQ737" s="14"/>
      <c r="SZR737" s="14"/>
      <c r="SZS737" s="14"/>
      <c r="SZT737" s="14"/>
      <c r="SZU737" s="14"/>
      <c r="SZV737" s="14"/>
      <c r="SZW737" s="14"/>
      <c r="SZX737" s="14"/>
      <c r="SZY737" s="14"/>
      <c r="SZZ737" s="14"/>
      <c r="TAA737" s="14"/>
      <c r="TAB737" s="14"/>
      <c r="TAC737" s="14"/>
      <c r="TAD737" s="14"/>
      <c r="TAE737" s="14"/>
      <c r="TAF737" s="14"/>
      <c r="TAG737" s="14"/>
      <c r="TAH737" s="14"/>
      <c r="TAI737" s="14"/>
      <c r="TAJ737" s="14"/>
      <c r="TAK737" s="14"/>
      <c r="TAL737" s="14"/>
      <c r="TAM737" s="14"/>
      <c r="TAN737" s="14"/>
      <c r="TAO737" s="14"/>
      <c r="TAP737" s="14"/>
      <c r="TAQ737" s="14"/>
      <c r="TAR737" s="14"/>
      <c r="TAS737" s="14"/>
      <c r="TAT737" s="14"/>
      <c r="TAU737" s="14"/>
      <c r="TAV737" s="14"/>
      <c r="TAW737" s="14"/>
      <c r="TAX737" s="14"/>
      <c r="TAY737" s="14"/>
      <c r="TAZ737" s="14"/>
      <c r="TBA737" s="14"/>
      <c r="TBB737" s="14"/>
      <c r="TBC737" s="14"/>
      <c r="TBD737" s="14"/>
      <c r="TBE737" s="14"/>
      <c r="TBF737" s="14"/>
      <c r="TBG737" s="14"/>
      <c r="TBH737" s="14"/>
      <c r="TBI737" s="14"/>
      <c r="TBJ737" s="14"/>
      <c r="TBK737" s="14"/>
      <c r="TBL737" s="14"/>
      <c r="TBM737" s="14"/>
      <c r="TBN737" s="14"/>
      <c r="TBO737" s="14"/>
      <c r="TBP737" s="14"/>
      <c r="TBQ737" s="14"/>
      <c r="TBR737" s="14"/>
      <c r="TBS737" s="14"/>
      <c r="TBT737" s="14"/>
      <c r="TBU737" s="14"/>
      <c r="TBV737" s="14"/>
      <c r="TBW737" s="14"/>
      <c r="TBX737" s="14"/>
      <c r="TBY737" s="14"/>
      <c r="TBZ737" s="14"/>
      <c r="TCA737" s="14"/>
      <c r="TCB737" s="14"/>
      <c r="TCC737" s="14"/>
      <c r="TCD737" s="14"/>
      <c r="TCE737" s="14"/>
      <c r="TCF737" s="14"/>
      <c r="TCG737" s="14"/>
      <c r="TCH737" s="14"/>
      <c r="TCI737" s="14"/>
      <c r="TCJ737" s="14"/>
      <c r="TCK737" s="14"/>
      <c r="TCL737" s="14"/>
      <c r="TCM737" s="14"/>
      <c r="TCN737" s="14"/>
      <c r="TCO737" s="14"/>
      <c r="TCP737" s="14"/>
      <c r="TCQ737" s="14"/>
      <c r="TCR737" s="14"/>
      <c r="TCS737" s="14"/>
      <c r="TCT737" s="14"/>
      <c r="TCU737" s="14"/>
      <c r="TCV737" s="14"/>
      <c r="TCW737" s="14"/>
      <c r="TCX737" s="14"/>
      <c r="TCY737" s="14"/>
      <c r="TCZ737" s="14"/>
      <c r="TDA737" s="14"/>
      <c r="TDB737" s="14"/>
      <c r="TDC737" s="14"/>
      <c r="TDD737" s="14"/>
      <c r="TDE737" s="14"/>
      <c r="TDF737" s="14"/>
      <c r="TDG737" s="14"/>
      <c r="TDH737" s="14"/>
      <c r="TDI737" s="14"/>
      <c r="TDJ737" s="14"/>
      <c r="TDK737" s="14"/>
      <c r="TDL737" s="14"/>
      <c r="TDM737" s="14"/>
      <c r="TDN737" s="14"/>
      <c r="TDO737" s="14"/>
      <c r="TDP737" s="14"/>
      <c r="TDQ737" s="14"/>
      <c r="TDR737" s="14"/>
      <c r="TDS737" s="14"/>
      <c r="TDT737" s="14"/>
      <c r="TDU737" s="14"/>
      <c r="TDV737" s="14"/>
      <c r="TDW737" s="14"/>
      <c r="TDX737" s="14"/>
      <c r="TDY737" s="14"/>
      <c r="TDZ737" s="14"/>
      <c r="TEA737" s="14"/>
      <c r="TEB737" s="14"/>
      <c r="TEC737" s="14"/>
      <c r="TED737" s="14"/>
      <c r="TEE737" s="14"/>
      <c r="TEF737" s="14"/>
      <c r="TEG737" s="14"/>
      <c r="TEH737" s="14"/>
      <c r="TEI737" s="14"/>
      <c r="TEJ737" s="14"/>
      <c r="TEK737" s="14"/>
      <c r="TEL737" s="14"/>
      <c r="TEM737" s="14"/>
      <c r="TEN737" s="14"/>
      <c r="TEO737" s="14"/>
      <c r="TEP737" s="14"/>
      <c r="TEQ737" s="14"/>
      <c r="TER737" s="14"/>
      <c r="TES737" s="14"/>
      <c r="TET737" s="14"/>
      <c r="TEU737" s="14"/>
      <c r="TEV737" s="14"/>
      <c r="TEW737" s="14"/>
      <c r="TEX737" s="14"/>
      <c r="TEY737" s="14"/>
      <c r="TEZ737" s="14"/>
      <c r="TFA737" s="14"/>
      <c r="TFB737" s="14"/>
      <c r="TFC737" s="14"/>
      <c r="TFD737" s="14"/>
      <c r="TFE737" s="14"/>
      <c r="TFF737" s="14"/>
      <c r="TFG737" s="14"/>
      <c r="TFH737" s="14"/>
      <c r="TFI737" s="14"/>
      <c r="TFJ737" s="14"/>
      <c r="TFK737" s="14"/>
      <c r="TFL737" s="14"/>
      <c r="TFM737" s="14"/>
      <c r="TFN737" s="14"/>
      <c r="TFO737" s="14"/>
      <c r="TFP737" s="14"/>
      <c r="TFQ737" s="14"/>
      <c r="TFR737" s="14"/>
      <c r="TFS737" s="14"/>
      <c r="TFT737" s="14"/>
      <c r="TFU737" s="14"/>
      <c r="TFV737" s="14"/>
      <c r="TFW737" s="14"/>
      <c r="TFX737" s="14"/>
      <c r="TFY737" s="14"/>
      <c r="TFZ737" s="14"/>
      <c r="TGA737" s="14"/>
      <c r="TGB737" s="14"/>
      <c r="TGC737" s="14"/>
      <c r="TGD737" s="14"/>
      <c r="TGE737" s="14"/>
      <c r="TGF737" s="14"/>
      <c r="TGG737" s="14"/>
      <c r="TGH737" s="14"/>
      <c r="TGI737" s="14"/>
      <c r="TGJ737" s="14"/>
      <c r="TGK737" s="14"/>
      <c r="TGL737" s="14"/>
      <c r="TGM737" s="14"/>
      <c r="TGN737" s="14"/>
      <c r="TGO737" s="14"/>
      <c r="TGP737" s="14"/>
      <c r="TGQ737" s="14"/>
      <c r="TGR737" s="14"/>
      <c r="TGS737" s="14"/>
      <c r="TGT737" s="14"/>
      <c r="TGU737" s="14"/>
      <c r="TGV737" s="14"/>
      <c r="TGW737" s="14"/>
      <c r="TGX737" s="14"/>
      <c r="TGY737" s="14"/>
      <c r="TGZ737" s="14"/>
      <c r="THA737" s="14"/>
      <c r="THB737" s="14"/>
      <c r="THC737" s="14"/>
      <c r="THD737" s="14"/>
      <c r="THE737" s="14"/>
      <c r="THF737" s="14"/>
      <c r="THG737" s="14"/>
      <c r="THH737" s="14"/>
      <c r="THI737" s="14"/>
      <c r="THJ737" s="14"/>
      <c r="THK737" s="14"/>
      <c r="THL737" s="14"/>
      <c r="THM737" s="14"/>
      <c r="THN737" s="14"/>
      <c r="THO737" s="14"/>
      <c r="THP737" s="14"/>
      <c r="THQ737" s="14"/>
      <c r="THR737" s="14"/>
      <c r="THS737" s="14"/>
      <c r="THT737" s="14"/>
      <c r="THU737" s="14"/>
      <c r="THV737" s="14"/>
      <c r="THW737" s="14"/>
      <c r="THX737" s="14"/>
      <c r="THY737" s="14"/>
      <c r="THZ737" s="14"/>
      <c r="TIA737" s="14"/>
      <c r="TIB737" s="14"/>
      <c r="TIC737" s="14"/>
      <c r="TID737" s="14"/>
      <c r="TIE737" s="14"/>
      <c r="TIF737" s="14"/>
      <c r="TIG737" s="14"/>
      <c r="TIH737" s="14"/>
      <c r="TII737" s="14"/>
      <c r="TIJ737" s="14"/>
      <c r="TIK737" s="14"/>
      <c r="TIL737" s="14"/>
      <c r="TIM737" s="14"/>
      <c r="TIN737" s="14"/>
      <c r="TIO737" s="14"/>
      <c r="TIP737" s="14"/>
      <c r="TIQ737" s="14"/>
      <c r="TIR737" s="14"/>
      <c r="TIS737" s="14"/>
      <c r="TIT737" s="14"/>
      <c r="TIU737" s="14"/>
      <c r="TIV737" s="14"/>
      <c r="TIW737" s="14"/>
      <c r="TIX737" s="14"/>
      <c r="TIY737" s="14"/>
      <c r="TIZ737" s="14"/>
      <c r="TJA737" s="14"/>
      <c r="TJB737" s="14"/>
      <c r="TJC737" s="14"/>
      <c r="TJD737" s="14"/>
      <c r="TJE737" s="14"/>
      <c r="TJF737" s="14"/>
      <c r="TJG737" s="14"/>
      <c r="TJH737" s="14"/>
      <c r="TJI737" s="14"/>
      <c r="TJJ737" s="14"/>
      <c r="TJK737" s="14"/>
      <c r="TJL737" s="14"/>
      <c r="TJM737" s="14"/>
      <c r="TJN737" s="14"/>
      <c r="TJO737" s="14"/>
      <c r="TJP737" s="14"/>
      <c r="TJQ737" s="14"/>
      <c r="TJR737" s="14"/>
      <c r="TJS737" s="14"/>
      <c r="TJT737" s="14"/>
      <c r="TJU737" s="14"/>
      <c r="TJV737" s="14"/>
      <c r="TJW737" s="14"/>
      <c r="TJX737" s="14"/>
      <c r="TJY737" s="14"/>
      <c r="TJZ737" s="14"/>
      <c r="TKA737" s="14"/>
      <c r="TKB737" s="14"/>
      <c r="TKC737" s="14"/>
      <c r="TKD737" s="14"/>
      <c r="TKE737" s="14"/>
      <c r="TKF737" s="14"/>
      <c r="TKG737" s="14"/>
      <c r="TKH737" s="14"/>
      <c r="TKI737" s="14"/>
      <c r="TKJ737" s="14"/>
      <c r="TKK737" s="14"/>
      <c r="TKL737" s="14"/>
      <c r="TKM737" s="14"/>
      <c r="TKN737" s="14"/>
      <c r="TKO737" s="14"/>
      <c r="TKP737" s="14"/>
      <c r="TKQ737" s="14"/>
      <c r="TKR737" s="14"/>
      <c r="TKS737" s="14"/>
      <c r="TKT737" s="14"/>
      <c r="TKU737" s="14"/>
      <c r="TKV737" s="14"/>
      <c r="TKW737" s="14"/>
      <c r="TKX737" s="14"/>
      <c r="TKY737" s="14"/>
      <c r="TKZ737" s="14"/>
      <c r="TLA737" s="14"/>
      <c r="TLB737" s="14"/>
      <c r="TLC737" s="14"/>
      <c r="TLD737" s="14"/>
      <c r="TLE737" s="14"/>
      <c r="TLF737" s="14"/>
      <c r="TLG737" s="14"/>
      <c r="TLH737" s="14"/>
      <c r="TLI737" s="14"/>
      <c r="TLJ737" s="14"/>
      <c r="TLK737" s="14"/>
      <c r="TLL737" s="14"/>
      <c r="TLM737" s="14"/>
      <c r="TLN737" s="14"/>
      <c r="TLO737" s="14"/>
      <c r="TLP737" s="14"/>
      <c r="TLQ737" s="14"/>
      <c r="TLR737" s="14"/>
      <c r="TLS737" s="14"/>
      <c r="TLT737" s="14"/>
      <c r="TLU737" s="14"/>
      <c r="TLV737" s="14"/>
      <c r="TLW737" s="14"/>
      <c r="TLX737" s="14"/>
      <c r="TLY737" s="14"/>
      <c r="TLZ737" s="14"/>
      <c r="TMA737" s="14"/>
      <c r="TMB737" s="14"/>
      <c r="TMC737" s="14"/>
      <c r="TMD737" s="14"/>
      <c r="TME737" s="14"/>
      <c r="TMF737" s="14"/>
      <c r="TMG737" s="14"/>
      <c r="TMH737" s="14"/>
      <c r="TMI737" s="14"/>
      <c r="TMJ737" s="14"/>
      <c r="TMK737" s="14"/>
      <c r="TML737" s="14"/>
      <c r="TMM737" s="14"/>
      <c r="TMN737" s="14"/>
      <c r="TMO737" s="14"/>
      <c r="TMP737" s="14"/>
      <c r="TMQ737" s="14"/>
      <c r="TMR737" s="14"/>
      <c r="TMS737" s="14"/>
      <c r="TMT737" s="14"/>
      <c r="TMU737" s="14"/>
      <c r="TMV737" s="14"/>
      <c r="TMW737" s="14"/>
      <c r="TMX737" s="14"/>
      <c r="TMY737" s="14"/>
      <c r="TMZ737" s="14"/>
      <c r="TNA737" s="14"/>
      <c r="TNB737" s="14"/>
      <c r="TNC737" s="14"/>
      <c r="TND737" s="14"/>
      <c r="TNE737" s="14"/>
      <c r="TNF737" s="14"/>
      <c r="TNG737" s="14"/>
      <c r="TNH737" s="14"/>
      <c r="TNI737" s="14"/>
      <c r="TNJ737" s="14"/>
      <c r="TNK737" s="14"/>
      <c r="TNL737" s="14"/>
      <c r="TNM737" s="14"/>
      <c r="TNN737" s="14"/>
      <c r="TNO737" s="14"/>
      <c r="TNP737" s="14"/>
      <c r="TNQ737" s="14"/>
      <c r="TNR737" s="14"/>
      <c r="TNS737" s="14"/>
      <c r="TNT737" s="14"/>
      <c r="TNU737" s="14"/>
      <c r="TNV737" s="14"/>
      <c r="TNW737" s="14"/>
      <c r="TNX737" s="14"/>
      <c r="TNY737" s="14"/>
      <c r="TNZ737" s="14"/>
      <c r="TOA737" s="14"/>
      <c r="TOB737" s="14"/>
      <c r="TOC737" s="14"/>
      <c r="TOD737" s="14"/>
      <c r="TOE737" s="14"/>
      <c r="TOF737" s="14"/>
      <c r="TOG737" s="14"/>
      <c r="TOH737" s="14"/>
      <c r="TOI737" s="14"/>
      <c r="TOJ737" s="14"/>
      <c r="TOK737" s="14"/>
      <c r="TOL737" s="14"/>
      <c r="TOM737" s="14"/>
      <c r="TON737" s="14"/>
      <c r="TOO737" s="14"/>
      <c r="TOP737" s="14"/>
      <c r="TOQ737" s="14"/>
      <c r="TOR737" s="14"/>
      <c r="TOS737" s="14"/>
      <c r="TOT737" s="14"/>
      <c r="TOU737" s="14"/>
      <c r="TOV737" s="14"/>
      <c r="TOW737" s="14"/>
      <c r="TOX737" s="14"/>
      <c r="TOY737" s="14"/>
      <c r="TOZ737" s="14"/>
      <c r="TPA737" s="14"/>
      <c r="TPB737" s="14"/>
      <c r="TPC737" s="14"/>
      <c r="TPD737" s="14"/>
      <c r="TPE737" s="14"/>
      <c r="TPF737" s="14"/>
      <c r="TPG737" s="14"/>
      <c r="TPH737" s="14"/>
      <c r="TPI737" s="14"/>
      <c r="TPJ737" s="14"/>
      <c r="TPK737" s="14"/>
      <c r="TPL737" s="14"/>
      <c r="TPM737" s="14"/>
      <c r="TPN737" s="14"/>
      <c r="TPO737" s="14"/>
      <c r="TPP737" s="14"/>
      <c r="TPQ737" s="14"/>
      <c r="TPR737" s="14"/>
      <c r="TPS737" s="14"/>
      <c r="TPT737" s="14"/>
      <c r="TPU737" s="14"/>
      <c r="TPV737" s="14"/>
      <c r="TPW737" s="14"/>
      <c r="TPX737" s="14"/>
      <c r="TPY737" s="14"/>
      <c r="TPZ737" s="14"/>
      <c r="TQA737" s="14"/>
      <c r="TQB737" s="14"/>
      <c r="TQC737" s="14"/>
      <c r="TQD737" s="14"/>
      <c r="TQE737" s="14"/>
      <c r="TQF737" s="14"/>
      <c r="TQG737" s="14"/>
      <c r="TQH737" s="14"/>
      <c r="TQI737" s="14"/>
      <c r="TQJ737" s="14"/>
      <c r="TQK737" s="14"/>
      <c r="TQL737" s="14"/>
      <c r="TQM737" s="14"/>
      <c r="TQN737" s="14"/>
      <c r="TQO737" s="14"/>
      <c r="TQP737" s="14"/>
      <c r="TQQ737" s="14"/>
      <c r="TQR737" s="14"/>
      <c r="TQS737" s="14"/>
      <c r="TQT737" s="14"/>
      <c r="TQU737" s="14"/>
      <c r="TQV737" s="14"/>
      <c r="TQW737" s="14"/>
      <c r="TQX737" s="14"/>
      <c r="TQY737" s="14"/>
      <c r="TQZ737" s="14"/>
      <c r="TRA737" s="14"/>
      <c r="TRB737" s="14"/>
      <c r="TRC737" s="14"/>
      <c r="TRD737" s="14"/>
      <c r="TRE737" s="14"/>
      <c r="TRF737" s="14"/>
      <c r="TRG737" s="14"/>
      <c r="TRH737" s="14"/>
      <c r="TRI737" s="14"/>
      <c r="TRJ737" s="14"/>
      <c r="TRK737" s="14"/>
      <c r="TRL737" s="14"/>
      <c r="TRM737" s="14"/>
      <c r="TRN737" s="14"/>
      <c r="TRO737" s="14"/>
      <c r="TRP737" s="14"/>
      <c r="TRQ737" s="14"/>
      <c r="TRR737" s="14"/>
      <c r="TRS737" s="14"/>
      <c r="TRT737" s="14"/>
      <c r="TRU737" s="14"/>
      <c r="TRV737" s="14"/>
      <c r="TRW737" s="14"/>
      <c r="TRX737" s="14"/>
      <c r="TRY737" s="14"/>
      <c r="TRZ737" s="14"/>
      <c r="TSA737" s="14"/>
      <c r="TSB737" s="14"/>
      <c r="TSC737" s="14"/>
      <c r="TSD737" s="14"/>
      <c r="TSE737" s="14"/>
      <c r="TSF737" s="14"/>
      <c r="TSG737" s="14"/>
      <c r="TSH737" s="14"/>
      <c r="TSI737" s="14"/>
      <c r="TSJ737" s="14"/>
      <c r="TSK737" s="14"/>
      <c r="TSL737" s="14"/>
      <c r="TSM737" s="14"/>
      <c r="TSN737" s="14"/>
      <c r="TSO737" s="14"/>
      <c r="TSP737" s="14"/>
      <c r="TSQ737" s="14"/>
      <c r="TSR737" s="14"/>
      <c r="TSS737" s="14"/>
      <c r="TST737" s="14"/>
      <c r="TSU737" s="14"/>
      <c r="TSV737" s="14"/>
      <c r="TSW737" s="14"/>
      <c r="TSX737" s="14"/>
      <c r="TSY737" s="14"/>
      <c r="TSZ737" s="14"/>
      <c r="TTA737" s="14"/>
      <c r="TTB737" s="14"/>
      <c r="TTC737" s="14"/>
      <c r="TTD737" s="14"/>
      <c r="TTE737" s="14"/>
      <c r="TTF737" s="14"/>
      <c r="TTG737" s="14"/>
      <c r="TTH737" s="14"/>
      <c r="TTI737" s="14"/>
      <c r="TTJ737" s="14"/>
      <c r="TTK737" s="14"/>
      <c r="TTL737" s="14"/>
      <c r="TTM737" s="14"/>
      <c r="TTN737" s="14"/>
      <c r="TTO737" s="14"/>
      <c r="TTP737" s="14"/>
      <c r="TTQ737" s="14"/>
      <c r="TTR737" s="14"/>
      <c r="TTS737" s="14"/>
      <c r="TTT737" s="14"/>
      <c r="TTU737" s="14"/>
      <c r="TTV737" s="14"/>
      <c r="TTW737" s="14"/>
      <c r="TTX737" s="14"/>
      <c r="TTY737" s="14"/>
      <c r="TTZ737" s="14"/>
      <c r="TUA737" s="14"/>
      <c r="TUB737" s="14"/>
      <c r="TUC737" s="14"/>
      <c r="TUD737" s="14"/>
      <c r="TUE737" s="14"/>
      <c r="TUF737" s="14"/>
      <c r="TUG737" s="14"/>
      <c r="TUH737" s="14"/>
      <c r="TUI737" s="14"/>
      <c r="TUJ737" s="14"/>
      <c r="TUK737" s="14"/>
      <c r="TUL737" s="14"/>
      <c r="TUM737" s="14"/>
      <c r="TUN737" s="14"/>
      <c r="TUO737" s="14"/>
      <c r="TUP737" s="14"/>
      <c r="TUQ737" s="14"/>
      <c r="TUR737" s="14"/>
      <c r="TUS737" s="14"/>
      <c r="TUT737" s="14"/>
      <c r="TUU737" s="14"/>
      <c r="TUV737" s="14"/>
      <c r="TUW737" s="14"/>
      <c r="TUX737" s="14"/>
      <c r="TUY737" s="14"/>
      <c r="TUZ737" s="14"/>
      <c r="TVA737" s="14"/>
      <c r="TVB737" s="14"/>
      <c r="TVC737" s="14"/>
      <c r="TVD737" s="14"/>
      <c r="TVE737" s="14"/>
      <c r="TVF737" s="14"/>
      <c r="TVG737" s="14"/>
      <c r="TVH737" s="14"/>
      <c r="TVI737" s="14"/>
      <c r="TVJ737" s="14"/>
      <c r="TVK737" s="14"/>
      <c r="TVL737" s="14"/>
      <c r="TVM737" s="14"/>
      <c r="TVN737" s="14"/>
      <c r="TVO737" s="14"/>
      <c r="TVP737" s="14"/>
      <c r="TVQ737" s="14"/>
      <c r="TVR737" s="14"/>
      <c r="TVS737" s="14"/>
      <c r="TVT737" s="14"/>
      <c r="TVU737" s="14"/>
      <c r="TVV737" s="14"/>
      <c r="TVW737" s="14"/>
      <c r="TVX737" s="14"/>
      <c r="TVY737" s="14"/>
      <c r="TVZ737" s="14"/>
      <c r="TWA737" s="14"/>
      <c r="TWB737" s="14"/>
      <c r="TWC737" s="14"/>
      <c r="TWD737" s="14"/>
      <c r="TWE737" s="14"/>
      <c r="TWF737" s="14"/>
      <c r="TWG737" s="14"/>
      <c r="TWH737" s="14"/>
      <c r="TWI737" s="14"/>
      <c r="TWJ737" s="14"/>
      <c r="TWK737" s="14"/>
      <c r="TWL737" s="14"/>
      <c r="TWM737" s="14"/>
      <c r="TWN737" s="14"/>
      <c r="TWO737" s="14"/>
      <c r="TWP737" s="14"/>
      <c r="TWQ737" s="14"/>
      <c r="TWR737" s="14"/>
      <c r="TWS737" s="14"/>
      <c r="TWT737" s="14"/>
      <c r="TWU737" s="14"/>
      <c r="TWV737" s="14"/>
      <c r="TWW737" s="14"/>
      <c r="TWX737" s="14"/>
      <c r="TWY737" s="14"/>
      <c r="TWZ737" s="14"/>
      <c r="TXA737" s="14"/>
      <c r="TXB737" s="14"/>
      <c r="TXC737" s="14"/>
      <c r="TXD737" s="14"/>
      <c r="TXE737" s="14"/>
      <c r="TXF737" s="14"/>
      <c r="TXG737" s="14"/>
      <c r="TXH737" s="14"/>
      <c r="TXI737" s="14"/>
      <c r="TXJ737" s="14"/>
      <c r="TXK737" s="14"/>
      <c r="TXL737" s="14"/>
      <c r="TXM737" s="14"/>
      <c r="TXN737" s="14"/>
      <c r="TXO737" s="14"/>
      <c r="TXP737" s="14"/>
      <c r="TXQ737" s="14"/>
      <c r="TXR737" s="14"/>
      <c r="TXS737" s="14"/>
      <c r="TXT737" s="14"/>
      <c r="TXU737" s="14"/>
      <c r="TXV737" s="14"/>
      <c r="TXW737" s="14"/>
      <c r="TXX737" s="14"/>
      <c r="TXY737" s="14"/>
      <c r="TXZ737" s="14"/>
      <c r="TYA737" s="14"/>
      <c r="TYB737" s="14"/>
      <c r="TYC737" s="14"/>
      <c r="TYD737" s="14"/>
      <c r="TYE737" s="14"/>
      <c r="TYF737" s="14"/>
      <c r="TYG737" s="14"/>
      <c r="TYH737" s="14"/>
      <c r="TYI737" s="14"/>
      <c r="TYJ737" s="14"/>
      <c r="TYK737" s="14"/>
      <c r="TYL737" s="14"/>
      <c r="TYM737" s="14"/>
      <c r="TYN737" s="14"/>
      <c r="TYO737" s="14"/>
      <c r="TYP737" s="14"/>
      <c r="TYQ737" s="14"/>
      <c r="TYR737" s="14"/>
      <c r="TYS737" s="14"/>
      <c r="TYT737" s="14"/>
      <c r="TYU737" s="14"/>
      <c r="TYV737" s="14"/>
      <c r="TYW737" s="14"/>
      <c r="TYX737" s="14"/>
      <c r="TYY737" s="14"/>
      <c r="TYZ737" s="14"/>
      <c r="TZA737" s="14"/>
      <c r="TZB737" s="14"/>
      <c r="TZC737" s="14"/>
      <c r="TZD737" s="14"/>
      <c r="TZE737" s="14"/>
      <c r="TZF737" s="14"/>
      <c r="TZG737" s="14"/>
      <c r="TZH737" s="14"/>
      <c r="TZI737" s="14"/>
      <c r="TZJ737" s="14"/>
      <c r="TZK737" s="14"/>
      <c r="TZL737" s="14"/>
      <c r="TZM737" s="14"/>
      <c r="TZN737" s="14"/>
      <c r="TZO737" s="14"/>
      <c r="TZP737" s="14"/>
      <c r="TZQ737" s="14"/>
      <c r="TZR737" s="14"/>
      <c r="TZS737" s="14"/>
      <c r="TZT737" s="14"/>
      <c r="TZU737" s="14"/>
      <c r="TZV737" s="14"/>
      <c r="TZW737" s="14"/>
      <c r="TZX737" s="14"/>
      <c r="TZY737" s="14"/>
      <c r="TZZ737" s="14"/>
      <c r="UAA737" s="14"/>
      <c r="UAB737" s="14"/>
      <c r="UAC737" s="14"/>
      <c r="UAD737" s="14"/>
      <c r="UAE737" s="14"/>
      <c r="UAF737" s="14"/>
      <c r="UAG737" s="14"/>
      <c r="UAH737" s="14"/>
      <c r="UAI737" s="14"/>
      <c r="UAJ737" s="14"/>
      <c r="UAK737" s="14"/>
      <c r="UAL737" s="14"/>
      <c r="UAM737" s="14"/>
      <c r="UAN737" s="14"/>
      <c r="UAO737" s="14"/>
      <c r="UAP737" s="14"/>
      <c r="UAQ737" s="14"/>
      <c r="UAR737" s="14"/>
      <c r="UAS737" s="14"/>
      <c r="UAT737" s="14"/>
      <c r="UAU737" s="14"/>
      <c r="UAV737" s="14"/>
      <c r="UAW737" s="14"/>
      <c r="UAX737" s="14"/>
      <c r="UAY737" s="14"/>
      <c r="UAZ737" s="14"/>
      <c r="UBA737" s="14"/>
      <c r="UBB737" s="14"/>
      <c r="UBC737" s="14"/>
      <c r="UBD737" s="14"/>
      <c r="UBE737" s="14"/>
      <c r="UBF737" s="14"/>
      <c r="UBG737" s="14"/>
      <c r="UBH737" s="14"/>
      <c r="UBI737" s="14"/>
      <c r="UBJ737" s="14"/>
      <c r="UBK737" s="14"/>
      <c r="UBL737" s="14"/>
      <c r="UBM737" s="14"/>
      <c r="UBN737" s="14"/>
      <c r="UBO737" s="14"/>
      <c r="UBP737" s="14"/>
      <c r="UBQ737" s="14"/>
      <c r="UBR737" s="14"/>
      <c r="UBS737" s="14"/>
      <c r="UBT737" s="14"/>
      <c r="UBU737" s="14"/>
      <c r="UBV737" s="14"/>
      <c r="UBW737" s="14"/>
      <c r="UBX737" s="14"/>
      <c r="UBY737" s="14"/>
      <c r="UBZ737" s="14"/>
      <c r="UCA737" s="14"/>
      <c r="UCB737" s="14"/>
      <c r="UCC737" s="14"/>
      <c r="UCD737" s="14"/>
      <c r="UCE737" s="14"/>
      <c r="UCF737" s="14"/>
      <c r="UCG737" s="14"/>
      <c r="UCH737" s="14"/>
      <c r="UCI737" s="14"/>
      <c r="UCJ737" s="14"/>
      <c r="UCK737" s="14"/>
      <c r="UCL737" s="14"/>
      <c r="UCM737" s="14"/>
      <c r="UCN737" s="14"/>
      <c r="UCO737" s="14"/>
      <c r="UCP737" s="14"/>
      <c r="UCQ737" s="14"/>
      <c r="UCR737" s="14"/>
      <c r="UCS737" s="14"/>
      <c r="UCT737" s="14"/>
      <c r="UCU737" s="14"/>
      <c r="UCV737" s="14"/>
      <c r="UCW737" s="14"/>
      <c r="UCX737" s="14"/>
      <c r="UCY737" s="14"/>
      <c r="UCZ737" s="14"/>
      <c r="UDA737" s="14"/>
      <c r="UDB737" s="14"/>
      <c r="UDC737" s="14"/>
      <c r="UDD737" s="14"/>
      <c r="UDE737" s="14"/>
      <c r="UDF737" s="14"/>
      <c r="UDG737" s="14"/>
      <c r="UDH737" s="14"/>
      <c r="UDI737" s="14"/>
      <c r="UDJ737" s="14"/>
      <c r="UDK737" s="14"/>
      <c r="UDL737" s="14"/>
      <c r="UDM737" s="14"/>
      <c r="UDN737" s="14"/>
      <c r="UDO737" s="14"/>
      <c r="UDP737" s="14"/>
      <c r="UDQ737" s="14"/>
      <c r="UDR737" s="14"/>
      <c r="UDS737" s="14"/>
      <c r="UDT737" s="14"/>
      <c r="UDU737" s="14"/>
      <c r="UDV737" s="14"/>
      <c r="UDW737" s="14"/>
      <c r="UDX737" s="14"/>
      <c r="UDY737" s="14"/>
      <c r="UDZ737" s="14"/>
      <c r="UEA737" s="14"/>
      <c r="UEB737" s="14"/>
      <c r="UEC737" s="14"/>
      <c r="UED737" s="14"/>
      <c r="UEE737" s="14"/>
      <c r="UEF737" s="14"/>
      <c r="UEG737" s="14"/>
      <c r="UEH737" s="14"/>
      <c r="UEI737" s="14"/>
      <c r="UEJ737" s="14"/>
      <c r="UEK737" s="14"/>
      <c r="UEL737" s="14"/>
      <c r="UEM737" s="14"/>
      <c r="UEN737" s="14"/>
      <c r="UEO737" s="14"/>
      <c r="UEP737" s="14"/>
      <c r="UEQ737" s="14"/>
      <c r="UER737" s="14"/>
      <c r="UES737" s="14"/>
      <c r="UET737" s="14"/>
      <c r="UEU737" s="14"/>
      <c r="UEV737" s="14"/>
      <c r="UEW737" s="14"/>
      <c r="UEX737" s="14"/>
      <c r="UEY737" s="14"/>
      <c r="UEZ737" s="14"/>
      <c r="UFA737" s="14"/>
      <c r="UFB737" s="14"/>
      <c r="UFC737" s="14"/>
      <c r="UFD737" s="14"/>
      <c r="UFE737" s="14"/>
      <c r="UFF737" s="14"/>
      <c r="UFG737" s="14"/>
      <c r="UFH737" s="14"/>
      <c r="UFI737" s="14"/>
      <c r="UFJ737" s="14"/>
      <c r="UFK737" s="14"/>
      <c r="UFL737" s="14"/>
      <c r="UFM737" s="14"/>
      <c r="UFN737" s="14"/>
      <c r="UFO737" s="14"/>
      <c r="UFP737" s="14"/>
      <c r="UFQ737" s="14"/>
      <c r="UFR737" s="14"/>
      <c r="UFS737" s="14"/>
      <c r="UFT737" s="14"/>
      <c r="UFU737" s="14"/>
      <c r="UFV737" s="14"/>
      <c r="UFW737" s="14"/>
      <c r="UFX737" s="14"/>
      <c r="UFY737" s="14"/>
      <c r="UFZ737" s="14"/>
      <c r="UGA737" s="14"/>
      <c r="UGB737" s="14"/>
      <c r="UGC737" s="14"/>
      <c r="UGD737" s="14"/>
      <c r="UGE737" s="14"/>
      <c r="UGF737" s="14"/>
      <c r="UGG737" s="14"/>
      <c r="UGH737" s="14"/>
      <c r="UGI737" s="14"/>
      <c r="UGJ737" s="14"/>
      <c r="UGK737" s="14"/>
      <c r="UGL737" s="14"/>
      <c r="UGM737" s="14"/>
      <c r="UGN737" s="14"/>
      <c r="UGO737" s="14"/>
      <c r="UGP737" s="14"/>
      <c r="UGQ737" s="14"/>
      <c r="UGR737" s="14"/>
      <c r="UGS737" s="14"/>
      <c r="UGT737" s="14"/>
      <c r="UGU737" s="14"/>
      <c r="UGV737" s="14"/>
      <c r="UGW737" s="14"/>
      <c r="UGX737" s="14"/>
      <c r="UGY737" s="14"/>
      <c r="UGZ737" s="14"/>
      <c r="UHA737" s="14"/>
      <c r="UHB737" s="14"/>
      <c r="UHC737" s="14"/>
      <c r="UHD737" s="14"/>
      <c r="UHE737" s="14"/>
      <c r="UHF737" s="14"/>
      <c r="UHG737" s="14"/>
      <c r="UHH737" s="14"/>
      <c r="UHI737" s="14"/>
      <c r="UHJ737" s="14"/>
      <c r="UHK737" s="14"/>
      <c r="UHL737" s="14"/>
      <c r="UHM737" s="14"/>
      <c r="UHN737" s="14"/>
      <c r="UHO737" s="14"/>
      <c r="UHP737" s="14"/>
      <c r="UHQ737" s="14"/>
      <c r="UHR737" s="14"/>
      <c r="UHS737" s="14"/>
      <c r="UHT737" s="14"/>
      <c r="UHU737" s="14"/>
      <c r="UHV737" s="14"/>
      <c r="UHW737" s="14"/>
      <c r="UHX737" s="14"/>
      <c r="UHY737" s="14"/>
      <c r="UHZ737" s="14"/>
      <c r="UIA737" s="14"/>
      <c r="UIB737" s="14"/>
      <c r="UIC737" s="14"/>
      <c r="UID737" s="14"/>
      <c r="UIE737" s="14"/>
      <c r="UIF737" s="14"/>
      <c r="UIG737" s="14"/>
      <c r="UIH737" s="14"/>
      <c r="UII737" s="14"/>
      <c r="UIJ737" s="14"/>
      <c r="UIK737" s="14"/>
      <c r="UIL737" s="14"/>
      <c r="UIM737" s="14"/>
      <c r="UIN737" s="14"/>
      <c r="UIO737" s="14"/>
      <c r="UIP737" s="14"/>
      <c r="UIQ737" s="14"/>
      <c r="UIR737" s="14"/>
      <c r="UIS737" s="14"/>
      <c r="UIT737" s="14"/>
      <c r="UIU737" s="14"/>
      <c r="UIV737" s="14"/>
      <c r="UIW737" s="14"/>
      <c r="UIX737" s="14"/>
      <c r="UIY737" s="14"/>
      <c r="UIZ737" s="14"/>
      <c r="UJA737" s="14"/>
      <c r="UJB737" s="14"/>
      <c r="UJC737" s="14"/>
      <c r="UJD737" s="14"/>
      <c r="UJE737" s="14"/>
      <c r="UJF737" s="14"/>
      <c r="UJG737" s="14"/>
      <c r="UJH737" s="14"/>
      <c r="UJI737" s="14"/>
      <c r="UJJ737" s="14"/>
      <c r="UJK737" s="14"/>
      <c r="UJL737" s="14"/>
      <c r="UJM737" s="14"/>
      <c r="UJN737" s="14"/>
      <c r="UJO737" s="14"/>
      <c r="UJP737" s="14"/>
      <c r="UJQ737" s="14"/>
      <c r="UJR737" s="14"/>
      <c r="UJS737" s="14"/>
      <c r="UJT737" s="14"/>
      <c r="UJU737" s="14"/>
      <c r="UJV737" s="14"/>
      <c r="UJW737" s="14"/>
      <c r="UJX737" s="14"/>
      <c r="UJY737" s="14"/>
      <c r="UJZ737" s="14"/>
      <c r="UKA737" s="14"/>
      <c r="UKB737" s="14"/>
      <c r="UKC737" s="14"/>
      <c r="UKD737" s="14"/>
      <c r="UKE737" s="14"/>
      <c r="UKF737" s="14"/>
      <c r="UKG737" s="14"/>
      <c r="UKH737" s="14"/>
      <c r="UKI737" s="14"/>
      <c r="UKJ737" s="14"/>
      <c r="UKK737" s="14"/>
      <c r="UKL737" s="14"/>
      <c r="UKM737" s="14"/>
      <c r="UKN737" s="14"/>
      <c r="UKO737" s="14"/>
      <c r="UKP737" s="14"/>
      <c r="UKQ737" s="14"/>
      <c r="UKR737" s="14"/>
      <c r="UKS737" s="14"/>
      <c r="UKT737" s="14"/>
      <c r="UKU737" s="14"/>
      <c r="UKV737" s="14"/>
      <c r="UKW737" s="14"/>
      <c r="UKX737" s="14"/>
      <c r="UKY737" s="14"/>
      <c r="UKZ737" s="14"/>
      <c r="ULA737" s="14"/>
      <c r="ULB737" s="14"/>
      <c r="ULC737" s="14"/>
      <c r="ULD737" s="14"/>
      <c r="ULE737" s="14"/>
      <c r="ULF737" s="14"/>
      <c r="ULG737" s="14"/>
      <c r="ULH737" s="14"/>
      <c r="ULI737" s="14"/>
      <c r="ULJ737" s="14"/>
      <c r="ULK737" s="14"/>
      <c r="ULL737" s="14"/>
      <c r="ULM737" s="14"/>
      <c r="ULN737" s="14"/>
      <c r="ULO737" s="14"/>
      <c r="ULP737" s="14"/>
      <c r="ULQ737" s="14"/>
      <c r="ULR737" s="14"/>
      <c r="ULS737" s="14"/>
      <c r="ULT737" s="14"/>
      <c r="ULU737" s="14"/>
      <c r="ULV737" s="14"/>
      <c r="ULW737" s="14"/>
      <c r="ULX737" s="14"/>
      <c r="ULY737" s="14"/>
      <c r="ULZ737" s="14"/>
      <c r="UMA737" s="14"/>
      <c r="UMB737" s="14"/>
      <c r="UMC737" s="14"/>
      <c r="UMD737" s="14"/>
      <c r="UME737" s="14"/>
      <c r="UMF737" s="14"/>
      <c r="UMG737" s="14"/>
      <c r="UMH737" s="14"/>
      <c r="UMI737" s="14"/>
      <c r="UMJ737" s="14"/>
      <c r="UMK737" s="14"/>
      <c r="UML737" s="14"/>
      <c r="UMM737" s="14"/>
      <c r="UMN737" s="14"/>
      <c r="UMO737" s="14"/>
      <c r="UMP737" s="14"/>
      <c r="UMQ737" s="14"/>
      <c r="UMR737" s="14"/>
      <c r="UMS737" s="14"/>
      <c r="UMT737" s="14"/>
      <c r="UMU737" s="14"/>
      <c r="UMV737" s="14"/>
      <c r="UMW737" s="14"/>
      <c r="UMX737" s="14"/>
      <c r="UMY737" s="14"/>
      <c r="UMZ737" s="14"/>
      <c r="UNA737" s="14"/>
      <c r="UNB737" s="14"/>
      <c r="UNC737" s="14"/>
      <c r="UND737" s="14"/>
      <c r="UNE737" s="14"/>
      <c r="UNF737" s="14"/>
      <c r="UNG737" s="14"/>
      <c r="UNH737" s="14"/>
      <c r="UNI737" s="14"/>
      <c r="UNJ737" s="14"/>
      <c r="UNK737" s="14"/>
      <c r="UNL737" s="14"/>
      <c r="UNM737" s="14"/>
      <c r="UNN737" s="14"/>
      <c r="UNO737" s="14"/>
      <c r="UNP737" s="14"/>
      <c r="UNQ737" s="14"/>
      <c r="UNR737" s="14"/>
      <c r="UNS737" s="14"/>
      <c r="UNT737" s="14"/>
      <c r="UNU737" s="14"/>
      <c r="UNV737" s="14"/>
      <c r="UNW737" s="14"/>
      <c r="UNX737" s="14"/>
      <c r="UNY737" s="14"/>
      <c r="UNZ737" s="14"/>
      <c r="UOA737" s="14"/>
      <c r="UOB737" s="14"/>
      <c r="UOC737" s="14"/>
      <c r="UOD737" s="14"/>
      <c r="UOE737" s="14"/>
      <c r="UOF737" s="14"/>
      <c r="UOG737" s="14"/>
      <c r="UOH737" s="14"/>
      <c r="UOI737" s="14"/>
      <c r="UOJ737" s="14"/>
      <c r="UOK737" s="14"/>
      <c r="UOL737" s="14"/>
      <c r="UOM737" s="14"/>
      <c r="UON737" s="14"/>
      <c r="UOO737" s="14"/>
      <c r="UOP737" s="14"/>
      <c r="UOQ737" s="14"/>
      <c r="UOR737" s="14"/>
      <c r="UOS737" s="14"/>
      <c r="UOT737" s="14"/>
      <c r="UOU737" s="14"/>
      <c r="UOV737" s="14"/>
      <c r="UOW737" s="14"/>
      <c r="UOX737" s="14"/>
      <c r="UOY737" s="14"/>
      <c r="UOZ737" s="14"/>
      <c r="UPA737" s="14"/>
      <c r="UPB737" s="14"/>
      <c r="UPC737" s="14"/>
      <c r="UPD737" s="14"/>
      <c r="UPE737" s="14"/>
      <c r="UPF737" s="14"/>
      <c r="UPG737" s="14"/>
      <c r="UPH737" s="14"/>
      <c r="UPI737" s="14"/>
      <c r="UPJ737" s="14"/>
      <c r="UPK737" s="14"/>
      <c r="UPL737" s="14"/>
      <c r="UPM737" s="14"/>
      <c r="UPN737" s="14"/>
      <c r="UPO737" s="14"/>
      <c r="UPP737" s="14"/>
      <c r="UPQ737" s="14"/>
      <c r="UPR737" s="14"/>
      <c r="UPS737" s="14"/>
      <c r="UPT737" s="14"/>
      <c r="UPU737" s="14"/>
      <c r="UPV737" s="14"/>
      <c r="UPW737" s="14"/>
      <c r="UPX737" s="14"/>
      <c r="UPY737" s="14"/>
      <c r="UPZ737" s="14"/>
      <c r="UQA737" s="14"/>
      <c r="UQB737" s="14"/>
      <c r="UQC737" s="14"/>
      <c r="UQD737" s="14"/>
      <c r="UQE737" s="14"/>
      <c r="UQF737" s="14"/>
      <c r="UQG737" s="14"/>
      <c r="UQH737" s="14"/>
      <c r="UQI737" s="14"/>
      <c r="UQJ737" s="14"/>
      <c r="UQK737" s="14"/>
      <c r="UQL737" s="14"/>
      <c r="UQM737" s="14"/>
      <c r="UQN737" s="14"/>
      <c r="UQO737" s="14"/>
      <c r="UQP737" s="14"/>
      <c r="UQQ737" s="14"/>
      <c r="UQR737" s="14"/>
      <c r="UQS737" s="14"/>
      <c r="UQT737" s="14"/>
      <c r="UQU737" s="14"/>
      <c r="UQV737" s="14"/>
      <c r="UQW737" s="14"/>
      <c r="UQX737" s="14"/>
      <c r="UQY737" s="14"/>
      <c r="UQZ737" s="14"/>
      <c r="URA737" s="14"/>
      <c r="URB737" s="14"/>
      <c r="URC737" s="14"/>
      <c r="URD737" s="14"/>
      <c r="URE737" s="14"/>
      <c r="URF737" s="14"/>
      <c r="URG737" s="14"/>
      <c r="URH737" s="14"/>
      <c r="URI737" s="14"/>
      <c r="URJ737" s="14"/>
      <c r="URK737" s="14"/>
      <c r="URL737" s="14"/>
      <c r="URM737" s="14"/>
      <c r="URN737" s="14"/>
      <c r="URO737" s="14"/>
      <c r="URP737" s="14"/>
      <c r="URQ737" s="14"/>
      <c r="URR737" s="14"/>
      <c r="URS737" s="14"/>
      <c r="URT737" s="14"/>
      <c r="URU737" s="14"/>
      <c r="URV737" s="14"/>
      <c r="URW737" s="14"/>
      <c r="URX737" s="14"/>
      <c r="URY737" s="14"/>
      <c r="URZ737" s="14"/>
      <c r="USA737" s="14"/>
      <c r="USB737" s="14"/>
      <c r="USC737" s="14"/>
      <c r="USD737" s="14"/>
      <c r="USE737" s="14"/>
      <c r="USF737" s="14"/>
      <c r="USG737" s="14"/>
      <c r="USH737" s="14"/>
      <c r="USI737" s="14"/>
      <c r="USJ737" s="14"/>
      <c r="USK737" s="14"/>
      <c r="USL737" s="14"/>
      <c r="USM737" s="14"/>
      <c r="USN737" s="14"/>
      <c r="USO737" s="14"/>
      <c r="USP737" s="14"/>
      <c r="USQ737" s="14"/>
      <c r="USR737" s="14"/>
      <c r="USS737" s="14"/>
      <c r="UST737" s="14"/>
      <c r="USU737" s="14"/>
      <c r="USV737" s="14"/>
      <c r="USW737" s="14"/>
      <c r="USX737" s="14"/>
      <c r="USY737" s="14"/>
      <c r="USZ737" s="14"/>
      <c r="UTA737" s="14"/>
      <c r="UTB737" s="14"/>
      <c r="UTC737" s="14"/>
      <c r="UTD737" s="14"/>
      <c r="UTE737" s="14"/>
      <c r="UTF737" s="14"/>
      <c r="UTG737" s="14"/>
      <c r="UTH737" s="14"/>
      <c r="UTI737" s="14"/>
      <c r="UTJ737" s="14"/>
      <c r="UTK737" s="14"/>
      <c r="UTL737" s="14"/>
      <c r="UTM737" s="14"/>
      <c r="UTN737" s="14"/>
      <c r="UTO737" s="14"/>
      <c r="UTP737" s="14"/>
      <c r="UTQ737" s="14"/>
      <c r="UTR737" s="14"/>
      <c r="UTS737" s="14"/>
      <c r="UTT737" s="14"/>
      <c r="UTU737" s="14"/>
      <c r="UTV737" s="14"/>
      <c r="UTW737" s="14"/>
      <c r="UTX737" s="14"/>
      <c r="UTY737" s="14"/>
      <c r="UTZ737" s="14"/>
      <c r="UUA737" s="14"/>
      <c r="UUB737" s="14"/>
      <c r="UUC737" s="14"/>
      <c r="UUD737" s="14"/>
      <c r="UUE737" s="14"/>
      <c r="UUF737" s="14"/>
      <c r="UUG737" s="14"/>
      <c r="UUH737" s="14"/>
      <c r="UUI737" s="14"/>
      <c r="UUJ737" s="14"/>
      <c r="UUK737" s="14"/>
      <c r="UUL737" s="14"/>
      <c r="UUM737" s="14"/>
      <c r="UUN737" s="14"/>
      <c r="UUO737" s="14"/>
      <c r="UUP737" s="14"/>
      <c r="UUQ737" s="14"/>
      <c r="UUR737" s="14"/>
      <c r="UUS737" s="14"/>
      <c r="UUT737" s="14"/>
      <c r="UUU737" s="14"/>
      <c r="UUV737" s="14"/>
      <c r="UUW737" s="14"/>
      <c r="UUX737" s="14"/>
      <c r="UUY737" s="14"/>
      <c r="UUZ737" s="14"/>
      <c r="UVA737" s="14"/>
      <c r="UVB737" s="14"/>
      <c r="UVC737" s="14"/>
      <c r="UVD737" s="14"/>
      <c r="UVE737" s="14"/>
      <c r="UVF737" s="14"/>
      <c r="UVG737" s="14"/>
      <c r="UVH737" s="14"/>
      <c r="UVI737" s="14"/>
      <c r="UVJ737" s="14"/>
      <c r="UVK737" s="14"/>
      <c r="UVL737" s="14"/>
      <c r="UVM737" s="14"/>
      <c r="UVN737" s="14"/>
      <c r="UVO737" s="14"/>
      <c r="UVP737" s="14"/>
      <c r="UVQ737" s="14"/>
      <c r="UVR737" s="14"/>
      <c r="UVS737" s="14"/>
      <c r="UVT737" s="14"/>
      <c r="UVU737" s="14"/>
      <c r="UVV737" s="14"/>
      <c r="UVW737" s="14"/>
      <c r="UVX737" s="14"/>
      <c r="UVY737" s="14"/>
      <c r="UVZ737" s="14"/>
      <c r="UWA737" s="14"/>
      <c r="UWB737" s="14"/>
      <c r="UWC737" s="14"/>
      <c r="UWD737" s="14"/>
      <c r="UWE737" s="14"/>
      <c r="UWF737" s="14"/>
      <c r="UWG737" s="14"/>
      <c r="UWH737" s="14"/>
      <c r="UWI737" s="14"/>
      <c r="UWJ737" s="14"/>
      <c r="UWK737" s="14"/>
      <c r="UWL737" s="14"/>
      <c r="UWM737" s="14"/>
      <c r="UWN737" s="14"/>
      <c r="UWO737" s="14"/>
      <c r="UWP737" s="14"/>
      <c r="UWQ737" s="14"/>
      <c r="UWR737" s="14"/>
      <c r="UWS737" s="14"/>
      <c r="UWT737" s="14"/>
      <c r="UWU737" s="14"/>
      <c r="UWV737" s="14"/>
      <c r="UWW737" s="14"/>
      <c r="UWX737" s="14"/>
      <c r="UWY737" s="14"/>
      <c r="UWZ737" s="14"/>
      <c r="UXA737" s="14"/>
      <c r="UXB737" s="14"/>
      <c r="UXC737" s="14"/>
      <c r="UXD737" s="14"/>
      <c r="UXE737" s="14"/>
      <c r="UXF737" s="14"/>
      <c r="UXG737" s="14"/>
      <c r="UXH737" s="14"/>
      <c r="UXI737" s="14"/>
      <c r="UXJ737" s="14"/>
      <c r="UXK737" s="14"/>
      <c r="UXL737" s="14"/>
      <c r="UXM737" s="14"/>
      <c r="UXN737" s="14"/>
      <c r="UXO737" s="14"/>
      <c r="UXP737" s="14"/>
      <c r="UXQ737" s="14"/>
      <c r="UXR737" s="14"/>
      <c r="UXS737" s="14"/>
      <c r="UXT737" s="14"/>
      <c r="UXU737" s="14"/>
      <c r="UXV737" s="14"/>
      <c r="UXW737" s="14"/>
      <c r="UXX737" s="14"/>
      <c r="UXY737" s="14"/>
      <c r="UXZ737" s="14"/>
      <c r="UYA737" s="14"/>
      <c r="UYB737" s="14"/>
      <c r="UYC737" s="14"/>
      <c r="UYD737" s="14"/>
      <c r="UYE737" s="14"/>
      <c r="UYF737" s="14"/>
      <c r="UYG737" s="14"/>
      <c r="UYH737" s="14"/>
      <c r="UYI737" s="14"/>
      <c r="UYJ737" s="14"/>
      <c r="UYK737" s="14"/>
      <c r="UYL737" s="14"/>
      <c r="UYM737" s="14"/>
      <c r="UYN737" s="14"/>
      <c r="UYO737" s="14"/>
      <c r="UYP737" s="14"/>
      <c r="UYQ737" s="14"/>
      <c r="UYR737" s="14"/>
      <c r="UYS737" s="14"/>
      <c r="UYT737" s="14"/>
      <c r="UYU737" s="14"/>
      <c r="UYV737" s="14"/>
      <c r="UYW737" s="14"/>
      <c r="UYX737" s="14"/>
      <c r="UYY737" s="14"/>
      <c r="UYZ737" s="14"/>
      <c r="UZA737" s="14"/>
      <c r="UZB737" s="14"/>
      <c r="UZC737" s="14"/>
      <c r="UZD737" s="14"/>
      <c r="UZE737" s="14"/>
      <c r="UZF737" s="14"/>
      <c r="UZG737" s="14"/>
      <c r="UZH737" s="14"/>
      <c r="UZI737" s="14"/>
      <c r="UZJ737" s="14"/>
      <c r="UZK737" s="14"/>
      <c r="UZL737" s="14"/>
      <c r="UZM737" s="14"/>
      <c r="UZN737" s="14"/>
      <c r="UZO737" s="14"/>
      <c r="UZP737" s="14"/>
      <c r="UZQ737" s="14"/>
      <c r="UZR737" s="14"/>
      <c r="UZS737" s="14"/>
      <c r="UZT737" s="14"/>
      <c r="UZU737" s="14"/>
      <c r="UZV737" s="14"/>
      <c r="UZW737" s="14"/>
      <c r="UZX737" s="14"/>
      <c r="UZY737" s="14"/>
      <c r="UZZ737" s="14"/>
      <c r="VAA737" s="14"/>
      <c r="VAB737" s="14"/>
      <c r="VAC737" s="14"/>
      <c r="VAD737" s="14"/>
      <c r="VAE737" s="14"/>
      <c r="VAF737" s="14"/>
      <c r="VAG737" s="14"/>
      <c r="VAH737" s="14"/>
      <c r="VAI737" s="14"/>
      <c r="VAJ737" s="14"/>
      <c r="VAK737" s="14"/>
      <c r="VAL737" s="14"/>
      <c r="VAM737" s="14"/>
      <c r="VAN737" s="14"/>
      <c r="VAO737" s="14"/>
      <c r="VAP737" s="14"/>
      <c r="VAQ737" s="14"/>
      <c r="VAR737" s="14"/>
      <c r="VAS737" s="14"/>
      <c r="VAT737" s="14"/>
      <c r="VAU737" s="14"/>
      <c r="VAV737" s="14"/>
      <c r="VAW737" s="14"/>
      <c r="VAX737" s="14"/>
      <c r="VAY737" s="14"/>
      <c r="VAZ737" s="14"/>
      <c r="VBA737" s="14"/>
      <c r="VBB737" s="14"/>
      <c r="VBC737" s="14"/>
      <c r="VBD737" s="14"/>
      <c r="VBE737" s="14"/>
      <c r="VBF737" s="14"/>
      <c r="VBG737" s="14"/>
      <c r="VBH737" s="14"/>
      <c r="VBI737" s="14"/>
      <c r="VBJ737" s="14"/>
      <c r="VBK737" s="14"/>
      <c r="VBL737" s="14"/>
      <c r="VBM737" s="14"/>
      <c r="VBN737" s="14"/>
      <c r="VBO737" s="14"/>
      <c r="VBP737" s="14"/>
      <c r="VBQ737" s="14"/>
      <c r="VBR737" s="14"/>
      <c r="VBS737" s="14"/>
      <c r="VBT737" s="14"/>
      <c r="VBU737" s="14"/>
      <c r="VBV737" s="14"/>
      <c r="VBW737" s="14"/>
      <c r="VBX737" s="14"/>
      <c r="VBY737" s="14"/>
      <c r="VBZ737" s="14"/>
      <c r="VCA737" s="14"/>
      <c r="VCB737" s="14"/>
      <c r="VCC737" s="14"/>
      <c r="VCD737" s="14"/>
      <c r="VCE737" s="14"/>
      <c r="VCF737" s="14"/>
      <c r="VCG737" s="14"/>
      <c r="VCH737" s="14"/>
      <c r="VCI737" s="14"/>
      <c r="VCJ737" s="14"/>
      <c r="VCK737" s="14"/>
      <c r="VCL737" s="14"/>
      <c r="VCM737" s="14"/>
      <c r="VCN737" s="14"/>
      <c r="VCO737" s="14"/>
      <c r="VCP737" s="14"/>
      <c r="VCQ737" s="14"/>
      <c r="VCR737" s="14"/>
      <c r="VCS737" s="14"/>
      <c r="VCT737" s="14"/>
      <c r="VCU737" s="14"/>
      <c r="VCV737" s="14"/>
      <c r="VCW737" s="14"/>
      <c r="VCX737" s="14"/>
      <c r="VCY737" s="14"/>
      <c r="VCZ737" s="14"/>
      <c r="VDA737" s="14"/>
      <c r="VDB737" s="14"/>
      <c r="VDC737" s="14"/>
      <c r="VDD737" s="14"/>
      <c r="VDE737" s="14"/>
      <c r="VDF737" s="14"/>
      <c r="VDG737" s="14"/>
      <c r="VDH737" s="14"/>
      <c r="VDI737" s="14"/>
      <c r="VDJ737" s="14"/>
      <c r="VDK737" s="14"/>
      <c r="VDL737" s="14"/>
      <c r="VDM737" s="14"/>
      <c r="VDN737" s="14"/>
      <c r="VDO737" s="14"/>
      <c r="VDP737" s="14"/>
      <c r="VDQ737" s="14"/>
      <c r="VDR737" s="14"/>
      <c r="VDS737" s="14"/>
      <c r="VDT737" s="14"/>
      <c r="VDU737" s="14"/>
      <c r="VDV737" s="14"/>
      <c r="VDW737" s="14"/>
      <c r="VDX737" s="14"/>
      <c r="VDY737" s="14"/>
      <c r="VDZ737" s="14"/>
      <c r="VEA737" s="14"/>
      <c r="VEB737" s="14"/>
      <c r="VEC737" s="14"/>
      <c r="VED737" s="14"/>
      <c r="VEE737" s="14"/>
      <c r="VEF737" s="14"/>
      <c r="VEG737" s="14"/>
      <c r="VEH737" s="14"/>
      <c r="VEI737" s="14"/>
      <c r="VEJ737" s="14"/>
      <c r="VEK737" s="14"/>
      <c r="VEL737" s="14"/>
      <c r="VEM737" s="14"/>
      <c r="VEN737" s="14"/>
      <c r="VEO737" s="14"/>
      <c r="VEP737" s="14"/>
      <c r="VEQ737" s="14"/>
      <c r="VER737" s="14"/>
      <c r="VES737" s="14"/>
      <c r="VET737" s="14"/>
      <c r="VEU737" s="14"/>
      <c r="VEV737" s="14"/>
      <c r="VEW737" s="14"/>
      <c r="VEX737" s="14"/>
      <c r="VEY737" s="14"/>
      <c r="VEZ737" s="14"/>
      <c r="VFA737" s="14"/>
      <c r="VFB737" s="14"/>
      <c r="VFC737" s="14"/>
      <c r="VFD737" s="14"/>
      <c r="VFE737" s="14"/>
      <c r="VFF737" s="14"/>
      <c r="VFG737" s="14"/>
      <c r="VFH737" s="14"/>
      <c r="VFI737" s="14"/>
      <c r="VFJ737" s="14"/>
      <c r="VFK737" s="14"/>
      <c r="VFL737" s="14"/>
      <c r="VFM737" s="14"/>
      <c r="VFN737" s="14"/>
      <c r="VFO737" s="14"/>
      <c r="VFP737" s="14"/>
      <c r="VFQ737" s="14"/>
      <c r="VFR737" s="14"/>
      <c r="VFS737" s="14"/>
      <c r="VFT737" s="14"/>
      <c r="VFU737" s="14"/>
      <c r="VFV737" s="14"/>
      <c r="VFW737" s="14"/>
      <c r="VFX737" s="14"/>
      <c r="VFY737" s="14"/>
      <c r="VFZ737" s="14"/>
      <c r="VGA737" s="14"/>
      <c r="VGB737" s="14"/>
      <c r="VGC737" s="14"/>
      <c r="VGD737" s="14"/>
      <c r="VGE737" s="14"/>
      <c r="VGF737" s="14"/>
      <c r="VGG737" s="14"/>
      <c r="VGH737" s="14"/>
      <c r="VGI737" s="14"/>
      <c r="VGJ737" s="14"/>
      <c r="VGK737" s="14"/>
      <c r="VGL737" s="14"/>
      <c r="VGM737" s="14"/>
      <c r="VGN737" s="14"/>
      <c r="VGO737" s="14"/>
      <c r="VGP737" s="14"/>
      <c r="VGQ737" s="14"/>
      <c r="VGR737" s="14"/>
      <c r="VGS737" s="14"/>
      <c r="VGT737" s="14"/>
      <c r="VGU737" s="14"/>
      <c r="VGV737" s="14"/>
      <c r="VGW737" s="14"/>
      <c r="VGX737" s="14"/>
      <c r="VGY737" s="14"/>
      <c r="VGZ737" s="14"/>
      <c r="VHA737" s="14"/>
      <c r="VHB737" s="14"/>
      <c r="VHC737" s="14"/>
      <c r="VHD737" s="14"/>
      <c r="VHE737" s="14"/>
      <c r="VHF737" s="14"/>
      <c r="VHG737" s="14"/>
      <c r="VHH737" s="14"/>
      <c r="VHI737" s="14"/>
      <c r="VHJ737" s="14"/>
      <c r="VHK737" s="14"/>
      <c r="VHL737" s="14"/>
      <c r="VHM737" s="14"/>
      <c r="VHN737" s="14"/>
      <c r="VHO737" s="14"/>
      <c r="VHP737" s="14"/>
      <c r="VHQ737" s="14"/>
      <c r="VHR737" s="14"/>
      <c r="VHS737" s="14"/>
      <c r="VHT737" s="14"/>
      <c r="VHU737" s="14"/>
      <c r="VHV737" s="14"/>
      <c r="VHW737" s="14"/>
      <c r="VHX737" s="14"/>
      <c r="VHY737" s="14"/>
      <c r="VHZ737" s="14"/>
      <c r="VIA737" s="14"/>
      <c r="VIB737" s="14"/>
      <c r="VIC737" s="14"/>
      <c r="VID737" s="14"/>
      <c r="VIE737" s="14"/>
      <c r="VIF737" s="14"/>
      <c r="VIG737" s="14"/>
      <c r="VIH737" s="14"/>
      <c r="VII737" s="14"/>
      <c r="VIJ737" s="14"/>
      <c r="VIK737" s="14"/>
      <c r="VIL737" s="14"/>
      <c r="VIM737" s="14"/>
      <c r="VIN737" s="14"/>
      <c r="VIO737" s="14"/>
      <c r="VIP737" s="14"/>
      <c r="VIQ737" s="14"/>
      <c r="VIR737" s="14"/>
      <c r="VIS737" s="14"/>
      <c r="VIT737" s="14"/>
      <c r="VIU737" s="14"/>
      <c r="VIV737" s="14"/>
      <c r="VIW737" s="14"/>
      <c r="VIX737" s="14"/>
      <c r="VIY737" s="14"/>
      <c r="VIZ737" s="14"/>
      <c r="VJA737" s="14"/>
      <c r="VJB737" s="14"/>
      <c r="VJC737" s="14"/>
      <c r="VJD737" s="14"/>
      <c r="VJE737" s="14"/>
      <c r="VJF737" s="14"/>
      <c r="VJG737" s="14"/>
      <c r="VJH737" s="14"/>
      <c r="VJI737" s="14"/>
      <c r="VJJ737" s="14"/>
      <c r="VJK737" s="14"/>
      <c r="VJL737" s="14"/>
      <c r="VJM737" s="14"/>
      <c r="VJN737" s="14"/>
      <c r="VJO737" s="14"/>
      <c r="VJP737" s="14"/>
      <c r="VJQ737" s="14"/>
      <c r="VJR737" s="14"/>
      <c r="VJS737" s="14"/>
      <c r="VJT737" s="14"/>
      <c r="VJU737" s="14"/>
      <c r="VJV737" s="14"/>
      <c r="VJW737" s="14"/>
      <c r="VJX737" s="14"/>
      <c r="VJY737" s="14"/>
      <c r="VJZ737" s="14"/>
      <c r="VKA737" s="14"/>
      <c r="VKB737" s="14"/>
      <c r="VKC737" s="14"/>
      <c r="VKD737" s="14"/>
      <c r="VKE737" s="14"/>
      <c r="VKF737" s="14"/>
      <c r="VKG737" s="14"/>
      <c r="VKH737" s="14"/>
      <c r="VKI737" s="14"/>
      <c r="VKJ737" s="14"/>
      <c r="VKK737" s="14"/>
      <c r="VKL737" s="14"/>
      <c r="VKM737" s="14"/>
      <c r="VKN737" s="14"/>
      <c r="VKO737" s="14"/>
      <c r="VKP737" s="14"/>
      <c r="VKQ737" s="14"/>
      <c r="VKR737" s="14"/>
      <c r="VKS737" s="14"/>
      <c r="VKT737" s="14"/>
      <c r="VKU737" s="14"/>
      <c r="VKV737" s="14"/>
      <c r="VKW737" s="14"/>
      <c r="VKX737" s="14"/>
      <c r="VKY737" s="14"/>
      <c r="VKZ737" s="14"/>
      <c r="VLA737" s="14"/>
      <c r="VLB737" s="14"/>
      <c r="VLC737" s="14"/>
      <c r="VLD737" s="14"/>
      <c r="VLE737" s="14"/>
      <c r="VLF737" s="14"/>
      <c r="VLG737" s="14"/>
      <c r="VLH737" s="14"/>
      <c r="VLI737" s="14"/>
      <c r="VLJ737" s="14"/>
      <c r="VLK737" s="14"/>
      <c r="VLL737" s="14"/>
      <c r="VLM737" s="14"/>
      <c r="VLN737" s="14"/>
      <c r="VLO737" s="14"/>
      <c r="VLP737" s="14"/>
      <c r="VLQ737" s="14"/>
      <c r="VLR737" s="14"/>
      <c r="VLS737" s="14"/>
      <c r="VLT737" s="14"/>
      <c r="VLU737" s="14"/>
      <c r="VLV737" s="14"/>
      <c r="VLW737" s="14"/>
      <c r="VLX737" s="14"/>
      <c r="VLY737" s="14"/>
      <c r="VLZ737" s="14"/>
      <c r="VMA737" s="14"/>
      <c r="VMB737" s="14"/>
      <c r="VMC737" s="14"/>
      <c r="VMD737" s="14"/>
      <c r="VME737" s="14"/>
      <c r="VMF737" s="14"/>
      <c r="VMG737" s="14"/>
      <c r="VMH737" s="14"/>
      <c r="VMI737" s="14"/>
      <c r="VMJ737" s="14"/>
      <c r="VMK737" s="14"/>
      <c r="VML737" s="14"/>
      <c r="VMM737" s="14"/>
      <c r="VMN737" s="14"/>
      <c r="VMO737" s="14"/>
      <c r="VMP737" s="14"/>
      <c r="VMQ737" s="14"/>
      <c r="VMR737" s="14"/>
      <c r="VMS737" s="14"/>
      <c r="VMT737" s="14"/>
      <c r="VMU737" s="14"/>
      <c r="VMV737" s="14"/>
      <c r="VMW737" s="14"/>
      <c r="VMX737" s="14"/>
      <c r="VMY737" s="14"/>
      <c r="VMZ737" s="14"/>
      <c r="VNA737" s="14"/>
      <c r="VNB737" s="14"/>
      <c r="VNC737" s="14"/>
      <c r="VND737" s="14"/>
      <c r="VNE737" s="14"/>
      <c r="VNF737" s="14"/>
      <c r="VNG737" s="14"/>
      <c r="VNH737" s="14"/>
      <c r="VNI737" s="14"/>
      <c r="VNJ737" s="14"/>
      <c r="VNK737" s="14"/>
      <c r="VNL737" s="14"/>
      <c r="VNM737" s="14"/>
      <c r="VNN737" s="14"/>
      <c r="VNO737" s="14"/>
      <c r="VNP737" s="14"/>
      <c r="VNQ737" s="14"/>
      <c r="VNR737" s="14"/>
      <c r="VNS737" s="14"/>
      <c r="VNT737" s="14"/>
      <c r="VNU737" s="14"/>
      <c r="VNV737" s="14"/>
      <c r="VNW737" s="14"/>
      <c r="VNX737" s="14"/>
      <c r="VNY737" s="14"/>
      <c r="VNZ737" s="14"/>
      <c r="VOA737" s="14"/>
      <c r="VOB737" s="14"/>
      <c r="VOC737" s="14"/>
      <c r="VOD737" s="14"/>
      <c r="VOE737" s="14"/>
      <c r="VOF737" s="14"/>
      <c r="VOG737" s="14"/>
      <c r="VOH737" s="14"/>
      <c r="VOI737" s="14"/>
      <c r="VOJ737" s="14"/>
      <c r="VOK737" s="14"/>
      <c r="VOL737" s="14"/>
      <c r="VOM737" s="14"/>
      <c r="VON737" s="14"/>
      <c r="VOO737" s="14"/>
      <c r="VOP737" s="14"/>
      <c r="VOQ737" s="14"/>
      <c r="VOR737" s="14"/>
      <c r="VOS737" s="14"/>
      <c r="VOT737" s="14"/>
      <c r="VOU737" s="14"/>
      <c r="VOV737" s="14"/>
      <c r="VOW737" s="14"/>
      <c r="VOX737" s="14"/>
      <c r="VOY737" s="14"/>
      <c r="VOZ737" s="14"/>
      <c r="VPA737" s="14"/>
      <c r="VPB737" s="14"/>
      <c r="VPC737" s="14"/>
      <c r="VPD737" s="14"/>
      <c r="VPE737" s="14"/>
      <c r="VPF737" s="14"/>
      <c r="VPG737" s="14"/>
      <c r="VPH737" s="14"/>
      <c r="VPI737" s="14"/>
      <c r="VPJ737" s="14"/>
      <c r="VPK737" s="14"/>
      <c r="VPL737" s="14"/>
      <c r="VPM737" s="14"/>
      <c r="VPN737" s="14"/>
      <c r="VPO737" s="14"/>
      <c r="VPP737" s="14"/>
      <c r="VPQ737" s="14"/>
      <c r="VPR737" s="14"/>
      <c r="VPS737" s="14"/>
      <c r="VPT737" s="14"/>
      <c r="VPU737" s="14"/>
      <c r="VPV737" s="14"/>
      <c r="VPW737" s="14"/>
      <c r="VPX737" s="14"/>
      <c r="VPY737" s="14"/>
      <c r="VPZ737" s="14"/>
      <c r="VQA737" s="14"/>
      <c r="VQB737" s="14"/>
      <c r="VQC737" s="14"/>
      <c r="VQD737" s="14"/>
      <c r="VQE737" s="14"/>
      <c r="VQF737" s="14"/>
      <c r="VQG737" s="14"/>
      <c r="VQH737" s="14"/>
      <c r="VQI737" s="14"/>
      <c r="VQJ737" s="14"/>
      <c r="VQK737" s="14"/>
      <c r="VQL737" s="14"/>
      <c r="VQM737" s="14"/>
      <c r="VQN737" s="14"/>
      <c r="VQO737" s="14"/>
      <c r="VQP737" s="14"/>
      <c r="VQQ737" s="14"/>
      <c r="VQR737" s="14"/>
      <c r="VQS737" s="14"/>
      <c r="VQT737" s="14"/>
      <c r="VQU737" s="14"/>
      <c r="VQV737" s="14"/>
      <c r="VQW737" s="14"/>
      <c r="VQX737" s="14"/>
      <c r="VQY737" s="14"/>
      <c r="VQZ737" s="14"/>
      <c r="VRA737" s="14"/>
      <c r="VRB737" s="14"/>
      <c r="VRC737" s="14"/>
      <c r="VRD737" s="14"/>
      <c r="VRE737" s="14"/>
      <c r="VRF737" s="14"/>
      <c r="VRG737" s="14"/>
      <c r="VRH737" s="14"/>
      <c r="VRI737" s="14"/>
      <c r="VRJ737" s="14"/>
      <c r="VRK737" s="14"/>
      <c r="VRL737" s="14"/>
      <c r="VRM737" s="14"/>
      <c r="VRN737" s="14"/>
      <c r="VRO737" s="14"/>
      <c r="VRP737" s="14"/>
      <c r="VRQ737" s="14"/>
      <c r="VRR737" s="14"/>
      <c r="VRS737" s="14"/>
      <c r="VRT737" s="14"/>
      <c r="VRU737" s="14"/>
      <c r="VRV737" s="14"/>
      <c r="VRW737" s="14"/>
      <c r="VRX737" s="14"/>
      <c r="VRY737" s="14"/>
      <c r="VRZ737" s="14"/>
      <c r="VSA737" s="14"/>
      <c r="VSB737" s="14"/>
      <c r="VSC737" s="14"/>
      <c r="VSD737" s="14"/>
      <c r="VSE737" s="14"/>
      <c r="VSF737" s="14"/>
      <c r="VSG737" s="14"/>
      <c r="VSH737" s="14"/>
      <c r="VSI737" s="14"/>
      <c r="VSJ737" s="14"/>
      <c r="VSK737" s="14"/>
      <c r="VSL737" s="14"/>
      <c r="VSM737" s="14"/>
      <c r="VSN737" s="14"/>
      <c r="VSO737" s="14"/>
      <c r="VSP737" s="14"/>
      <c r="VSQ737" s="14"/>
      <c r="VSR737" s="14"/>
      <c r="VSS737" s="14"/>
      <c r="VST737" s="14"/>
      <c r="VSU737" s="14"/>
      <c r="VSV737" s="14"/>
      <c r="VSW737" s="14"/>
      <c r="VSX737" s="14"/>
      <c r="VSY737" s="14"/>
      <c r="VSZ737" s="14"/>
      <c r="VTA737" s="14"/>
      <c r="VTB737" s="14"/>
      <c r="VTC737" s="14"/>
      <c r="VTD737" s="14"/>
      <c r="VTE737" s="14"/>
      <c r="VTF737" s="14"/>
      <c r="VTG737" s="14"/>
      <c r="VTH737" s="14"/>
      <c r="VTI737" s="14"/>
      <c r="VTJ737" s="14"/>
      <c r="VTK737" s="14"/>
      <c r="VTL737" s="14"/>
      <c r="VTM737" s="14"/>
      <c r="VTN737" s="14"/>
      <c r="VTO737" s="14"/>
      <c r="VTP737" s="14"/>
      <c r="VTQ737" s="14"/>
      <c r="VTR737" s="14"/>
      <c r="VTS737" s="14"/>
      <c r="VTT737" s="14"/>
      <c r="VTU737" s="14"/>
      <c r="VTV737" s="14"/>
      <c r="VTW737" s="14"/>
      <c r="VTX737" s="14"/>
      <c r="VTY737" s="14"/>
      <c r="VTZ737" s="14"/>
      <c r="VUA737" s="14"/>
      <c r="VUB737" s="14"/>
      <c r="VUC737" s="14"/>
      <c r="VUD737" s="14"/>
      <c r="VUE737" s="14"/>
      <c r="VUF737" s="14"/>
      <c r="VUG737" s="14"/>
      <c r="VUH737" s="14"/>
      <c r="VUI737" s="14"/>
      <c r="VUJ737" s="14"/>
      <c r="VUK737" s="14"/>
      <c r="VUL737" s="14"/>
      <c r="VUM737" s="14"/>
      <c r="VUN737" s="14"/>
      <c r="VUO737" s="14"/>
      <c r="VUP737" s="14"/>
      <c r="VUQ737" s="14"/>
      <c r="VUR737" s="14"/>
      <c r="VUS737" s="14"/>
      <c r="VUT737" s="14"/>
      <c r="VUU737" s="14"/>
      <c r="VUV737" s="14"/>
      <c r="VUW737" s="14"/>
      <c r="VUX737" s="14"/>
      <c r="VUY737" s="14"/>
      <c r="VUZ737" s="14"/>
      <c r="VVA737" s="14"/>
      <c r="VVB737" s="14"/>
      <c r="VVC737" s="14"/>
      <c r="VVD737" s="14"/>
      <c r="VVE737" s="14"/>
      <c r="VVF737" s="14"/>
      <c r="VVG737" s="14"/>
      <c r="VVH737" s="14"/>
      <c r="VVI737" s="14"/>
      <c r="VVJ737" s="14"/>
      <c r="VVK737" s="14"/>
      <c r="VVL737" s="14"/>
      <c r="VVM737" s="14"/>
      <c r="VVN737" s="14"/>
      <c r="VVO737" s="14"/>
      <c r="VVP737" s="14"/>
      <c r="VVQ737" s="14"/>
      <c r="VVR737" s="14"/>
      <c r="VVS737" s="14"/>
      <c r="VVT737" s="14"/>
      <c r="VVU737" s="14"/>
      <c r="VVV737" s="14"/>
      <c r="VVW737" s="14"/>
      <c r="VVX737" s="14"/>
      <c r="VVY737" s="14"/>
      <c r="VVZ737" s="14"/>
      <c r="VWA737" s="14"/>
      <c r="VWB737" s="14"/>
      <c r="VWC737" s="14"/>
      <c r="VWD737" s="14"/>
      <c r="VWE737" s="14"/>
      <c r="VWF737" s="14"/>
      <c r="VWG737" s="14"/>
      <c r="VWH737" s="14"/>
      <c r="VWI737" s="14"/>
      <c r="VWJ737" s="14"/>
      <c r="VWK737" s="14"/>
      <c r="VWL737" s="14"/>
      <c r="VWM737" s="14"/>
      <c r="VWN737" s="14"/>
      <c r="VWO737" s="14"/>
      <c r="VWP737" s="14"/>
      <c r="VWQ737" s="14"/>
      <c r="VWR737" s="14"/>
      <c r="VWS737" s="14"/>
      <c r="VWT737" s="14"/>
      <c r="VWU737" s="14"/>
      <c r="VWV737" s="14"/>
      <c r="VWW737" s="14"/>
      <c r="VWX737" s="14"/>
      <c r="VWY737" s="14"/>
      <c r="VWZ737" s="14"/>
      <c r="VXA737" s="14"/>
      <c r="VXB737" s="14"/>
      <c r="VXC737" s="14"/>
      <c r="VXD737" s="14"/>
      <c r="VXE737" s="14"/>
      <c r="VXF737" s="14"/>
      <c r="VXG737" s="14"/>
      <c r="VXH737" s="14"/>
      <c r="VXI737" s="14"/>
      <c r="VXJ737" s="14"/>
      <c r="VXK737" s="14"/>
      <c r="VXL737" s="14"/>
      <c r="VXM737" s="14"/>
      <c r="VXN737" s="14"/>
      <c r="VXO737" s="14"/>
      <c r="VXP737" s="14"/>
      <c r="VXQ737" s="14"/>
      <c r="VXR737" s="14"/>
      <c r="VXS737" s="14"/>
      <c r="VXT737" s="14"/>
      <c r="VXU737" s="14"/>
      <c r="VXV737" s="14"/>
      <c r="VXW737" s="14"/>
      <c r="VXX737" s="14"/>
      <c r="VXY737" s="14"/>
      <c r="VXZ737" s="14"/>
      <c r="VYA737" s="14"/>
      <c r="VYB737" s="14"/>
      <c r="VYC737" s="14"/>
      <c r="VYD737" s="14"/>
      <c r="VYE737" s="14"/>
      <c r="VYF737" s="14"/>
      <c r="VYG737" s="14"/>
      <c r="VYH737" s="14"/>
      <c r="VYI737" s="14"/>
      <c r="VYJ737" s="14"/>
      <c r="VYK737" s="14"/>
      <c r="VYL737" s="14"/>
      <c r="VYM737" s="14"/>
      <c r="VYN737" s="14"/>
      <c r="VYO737" s="14"/>
      <c r="VYP737" s="14"/>
      <c r="VYQ737" s="14"/>
      <c r="VYR737" s="14"/>
      <c r="VYS737" s="14"/>
      <c r="VYT737" s="14"/>
      <c r="VYU737" s="14"/>
      <c r="VYV737" s="14"/>
      <c r="VYW737" s="14"/>
      <c r="VYX737" s="14"/>
      <c r="VYY737" s="14"/>
      <c r="VYZ737" s="14"/>
      <c r="VZA737" s="14"/>
      <c r="VZB737" s="14"/>
      <c r="VZC737" s="14"/>
      <c r="VZD737" s="14"/>
      <c r="VZE737" s="14"/>
      <c r="VZF737" s="14"/>
      <c r="VZG737" s="14"/>
      <c r="VZH737" s="14"/>
      <c r="VZI737" s="14"/>
      <c r="VZJ737" s="14"/>
      <c r="VZK737" s="14"/>
      <c r="VZL737" s="14"/>
      <c r="VZM737" s="14"/>
      <c r="VZN737" s="14"/>
      <c r="VZO737" s="14"/>
      <c r="VZP737" s="14"/>
      <c r="VZQ737" s="14"/>
      <c r="VZR737" s="14"/>
      <c r="VZS737" s="14"/>
      <c r="VZT737" s="14"/>
      <c r="VZU737" s="14"/>
      <c r="VZV737" s="14"/>
      <c r="VZW737" s="14"/>
      <c r="VZX737" s="14"/>
      <c r="VZY737" s="14"/>
      <c r="VZZ737" s="14"/>
      <c r="WAA737" s="14"/>
      <c r="WAB737" s="14"/>
      <c r="WAC737" s="14"/>
      <c r="WAD737" s="14"/>
      <c r="WAE737" s="14"/>
      <c r="WAF737" s="14"/>
      <c r="WAG737" s="14"/>
      <c r="WAH737" s="14"/>
      <c r="WAI737" s="14"/>
      <c r="WAJ737" s="14"/>
      <c r="WAK737" s="14"/>
      <c r="WAL737" s="14"/>
      <c r="WAM737" s="14"/>
      <c r="WAN737" s="14"/>
      <c r="WAO737" s="14"/>
      <c r="WAP737" s="14"/>
      <c r="WAQ737" s="14"/>
      <c r="WAR737" s="14"/>
      <c r="WAS737" s="14"/>
      <c r="WAT737" s="14"/>
      <c r="WAU737" s="14"/>
      <c r="WAV737" s="14"/>
      <c r="WAW737" s="14"/>
      <c r="WAX737" s="14"/>
      <c r="WAY737" s="14"/>
      <c r="WAZ737" s="14"/>
      <c r="WBA737" s="14"/>
      <c r="WBB737" s="14"/>
      <c r="WBC737" s="14"/>
      <c r="WBD737" s="14"/>
      <c r="WBE737" s="14"/>
      <c r="WBF737" s="14"/>
      <c r="WBG737" s="14"/>
      <c r="WBH737" s="14"/>
      <c r="WBI737" s="14"/>
      <c r="WBJ737" s="14"/>
      <c r="WBK737" s="14"/>
      <c r="WBL737" s="14"/>
      <c r="WBM737" s="14"/>
      <c r="WBN737" s="14"/>
      <c r="WBO737" s="14"/>
      <c r="WBP737" s="14"/>
      <c r="WBQ737" s="14"/>
      <c r="WBR737" s="14"/>
      <c r="WBS737" s="14"/>
      <c r="WBT737" s="14"/>
      <c r="WBU737" s="14"/>
      <c r="WBV737" s="14"/>
      <c r="WBW737" s="14"/>
      <c r="WBX737" s="14"/>
      <c r="WBY737" s="14"/>
      <c r="WBZ737" s="14"/>
      <c r="WCA737" s="14"/>
      <c r="WCB737" s="14"/>
      <c r="WCC737" s="14"/>
      <c r="WCD737" s="14"/>
      <c r="WCE737" s="14"/>
      <c r="WCF737" s="14"/>
      <c r="WCG737" s="14"/>
      <c r="WCH737" s="14"/>
      <c r="WCI737" s="14"/>
      <c r="WCJ737" s="14"/>
      <c r="WCK737" s="14"/>
      <c r="WCL737" s="14"/>
      <c r="WCM737" s="14"/>
      <c r="WCN737" s="14"/>
      <c r="WCO737" s="14"/>
      <c r="WCP737" s="14"/>
      <c r="WCQ737" s="14"/>
      <c r="WCR737" s="14"/>
      <c r="WCS737" s="14"/>
      <c r="WCT737" s="14"/>
      <c r="WCU737" s="14"/>
      <c r="WCV737" s="14"/>
      <c r="WCW737" s="14"/>
      <c r="WCX737" s="14"/>
      <c r="WCY737" s="14"/>
      <c r="WCZ737" s="14"/>
      <c r="WDA737" s="14"/>
      <c r="WDB737" s="14"/>
      <c r="WDC737" s="14"/>
      <c r="WDD737" s="14"/>
      <c r="WDE737" s="14"/>
      <c r="WDF737" s="14"/>
      <c r="WDG737" s="14"/>
      <c r="WDH737" s="14"/>
      <c r="WDI737" s="14"/>
      <c r="WDJ737" s="14"/>
      <c r="WDK737" s="14"/>
      <c r="WDL737" s="14"/>
      <c r="WDM737" s="14"/>
      <c r="WDN737" s="14"/>
      <c r="WDO737" s="14"/>
      <c r="WDP737" s="14"/>
      <c r="WDQ737" s="14"/>
      <c r="WDR737" s="14"/>
      <c r="WDS737" s="14"/>
      <c r="WDT737" s="14"/>
      <c r="WDU737" s="14"/>
      <c r="WDV737" s="14"/>
      <c r="WDW737" s="14"/>
      <c r="WDX737" s="14"/>
      <c r="WDY737" s="14"/>
      <c r="WDZ737" s="14"/>
      <c r="WEA737" s="14"/>
      <c r="WEB737" s="14"/>
      <c r="WEC737" s="14"/>
      <c r="WED737" s="14"/>
      <c r="WEE737" s="14"/>
      <c r="WEF737" s="14"/>
      <c r="WEG737" s="14"/>
      <c r="WEH737" s="14"/>
      <c r="WEI737" s="14"/>
      <c r="WEJ737" s="14"/>
      <c r="WEK737" s="14"/>
      <c r="WEL737" s="14"/>
      <c r="WEM737" s="14"/>
      <c r="WEN737" s="14"/>
      <c r="WEO737" s="14"/>
      <c r="WEP737" s="14"/>
      <c r="WEQ737" s="14"/>
      <c r="WER737" s="14"/>
      <c r="WES737" s="14"/>
      <c r="WET737" s="14"/>
      <c r="WEU737" s="14"/>
      <c r="WEV737" s="14"/>
      <c r="WEW737" s="14"/>
      <c r="WEX737" s="14"/>
      <c r="WEY737" s="14"/>
      <c r="WEZ737" s="14"/>
      <c r="WFA737" s="14"/>
      <c r="WFB737" s="14"/>
      <c r="WFC737" s="14"/>
      <c r="WFD737" s="14"/>
      <c r="WFE737" s="14"/>
      <c r="WFF737" s="14"/>
      <c r="WFG737" s="14"/>
      <c r="WFH737" s="14"/>
      <c r="WFI737" s="14"/>
      <c r="WFJ737" s="14"/>
      <c r="WFK737" s="14"/>
      <c r="WFL737" s="14"/>
      <c r="WFM737" s="14"/>
      <c r="WFN737" s="14"/>
      <c r="WFO737" s="14"/>
      <c r="WFP737" s="14"/>
      <c r="WFQ737" s="14"/>
      <c r="WFR737" s="14"/>
      <c r="WFS737" s="14"/>
      <c r="WFT737" s="14"/>
      <c r="WFU737" s="14"/>
      <c r="WFV737" s="14"/>
      <c r="WFW737" s="14"/>
      <c r="WFX737" s="14"/>
      <c r="WFY737" s="14"/>
      <c r="WFZ737" s="14"/>
      <c r="WGA737" s="14"/>
      <c r="WGB737" s="14"/>
      <c r="WGC737" s="14"/>
      <c r="WGD737" s="14"/>
      <c r="WGE737" s="14"/>
      <c r="WGF737" s="14"/>
      <c r="WGG737" s="14"/>
      <c r="WGH737" s="14"/>
      <c r="WGI737" s="14"/>
      <c r="WGJ737" s="14"/>
      <c r="WGK737" s="14"/>
      <c r="WGL737" s="14"/>
      <c r="WGM737" s="14"/>
      <c r="WGN737" s="14"/>
      <c r="WGO737" s="14"/>
      <c r="WGP737" s="14"/>
      <c r="WGQ737" s="14"/>
      <c r="WGR737" s="14"/>
      <c r="WGS737" s="14"/>
      <c r="WGT737" s="14"/>
      <c r="WGU737" s="14"/>
      <c r="WGV737" s="14"/>
      <c r="WGW737" s="14"/>
      <c r="WGX737" s="14"/>
      <c r="WGY737" s="14"/>
      <c r="WGZ737" s="14"/>
      <c r="WHA737" s="14"/>
      <c r="WHB737" s="14"/>
      <c r="WHC737" s="14"/>
      <c r="WHD737" s="14"/>
      <c r="WHE737" s="14"/>
      <c r="WHF737" s="14"/>
      <c r="WHG737" s="14"/>
      <c r="WHH737" s="14"/>
      <c r="WHI737" s="14"/>
      <c r="WHJ737" s="14"/>
      <c r="WHK737" s="14"/>
      <c r="WHL737" s="14"/>
      <c r="WHM737" s="14"/>
      <c r="WHN737" s="14"/>
      <c r="WHO737" s="14"/>
      <c r="WHP737" s="14"/>
      <c r="WHQ737" s="14"/>
      <c r="WHR737" s="14"/>
      <c r="WHS737" s="14"/>
      <c r="WHT737" s="14"/>
      <c r="WHU737" s="14"/>
      <c r="WHV737" s="14"/>
      <c r="WHW737" s="14"/>
      <c r="WHX737" s="14"/>
      <c r="WHY737" s="14"/>
      <c r="WHZ737" s="14"/>
      <c r="WIA737" s="14"/>
      <c r="WIB737" s="14"/>
      <c r="WIC737" s="14"/>
      <c r="WID737" s="14"/>
      <c r="WIE737" s="14"/>
      <c r="WIF737" s="14"/>
      <c r="WIG737" s="14"/>
      <c r="WIH737" s="14"/>
      <c r="WII737" s="14"/>
      <c r="WIJ737" s="14"/>
      <c r="WIK737" s="14"/>
      <c r="WIL737" s="14"/>
      <c r="WIM737" s="14"/>
      <c r="WIN737" s="14"/>
      <c r="WIO737" s="14"/>
      <c r="WIP737" s="14"/>
      <c r="WIQ737" s="14"/>
      <c r="WIR737" s="14"/>
      <c r="WIS737" s="14"/>
      <c r="WIT737" s="14"/>
      <c r="WIU737" s="14"/>
      <c r="WIV737" s="14"/>
      <c r="WIW737" s="14"/>
      <c r="WIX737" s="14"/>
      <c r="WIY737" s="14"/>
      <c r="WIZ737" s="14"/>
      <c r="WJA737" s="14"/>
      <c r="WJB737" s="14"/>
      <c r="WJC737" s="14"/>
      <c r="WJD737" s="14"/>
      <c r="WJE737" s="14"/>
      <c r="WJF737" s="14"/>
      <c r="WJG737" s="14"/>
      <c r="WJH737" s="14"/>
      <c r="WJI737" s="14"/>
      <c r="WJJ737" s="14"/>
      <c r="WJK737" s="14"/>
      <c r="WJL737" s="14"/>
      <c r="WJM737" s="14"/>
      <c r="WJN737" s="14"/>
      <c r="WJO737" s="14"/>
      <c r="WJP737" s="14"/>
      <c r="WJQ737" s="14"/>
      <c r="WJR737" s="14"/>
      <c r="WJS737" s="14"/>
      <c r="WJT737" s="14"/>
      <c r="WJU737" s="14"/>
      <c r="WJV737" s="14"/>
      <c r="WJW737" s="14"/>
      <c r="WJX737" s="14"/>
      <c r="WJY737" s="14"/>
      <c r="WJZ737" s="14"/>
      <c r="WKA737" s="14"/>
      <c r="WKB737" s="14"/>
      <c r="WKC737" s="14"/>
      <c r="WKD737" s="14"/>
      <c r="WKE737" s="14"/>
      <c r="WKF737" s="14"/>
      <c r="WKG737" s="14"/>
      <c r="WKH737" s="14"/>
      <c r="WKI737" s="14"/>
      <c r="WKJ737" s="14"/>
      <c r="WKK737" s="14"/>
      <c r="WKL737" s="14"/>
      <c r="WKM737" s="14"/>
      <c r="WKN737" s="14"/>
      <c r="WKO737" s="14"/>
      <c r="WKP737" s="14"/>
      <c r="WKQ737" s="14"/>
      <c r="WKR737" s="14"/>
      <c r="WKS737" s="14"/>
      <c r="WKT737" s="14"/>
      <c r="WKU737" s="14"/>
      <c r="WKV737" s="14"/>
      <c r="WKW737" s="14"/>
      <c r="WKX737" s="14"/>
      <c r="WKY737" s="14"/>
      <c r="WKZ737" s="14"/>
      <c r="WLA737" s="14"/>
      <c r="WLB737" s="14"/>
      <c r="WLC737" s="14"/>
      <c r="WLD737" s="14"/>
      <c r="WLE737" s="14"/>
      <c r="WLF737" s="14"/>
      <c r="WLG737" s="14"/>
      <c r="WLH737" s="14"/>
      <c r="WLI737" s="14"/>
      <c r="WLJ737" s="14"/>
      <c r="WLK737" s="14"/>
      <c r="WLL737" s="14"/>
      <c r="WLM737" s="14"/>
      <c r="WLN737" s="14"/>
      <c r="WLO737" s="14"/>
      <c r="WLP737" s="14"/>
      <c r="WLQ737" s="14"/>
      <c r="WLR737" s="14"/>
      <c r="WLS737" s="14"/>
      <c r="WLT737" s="14"/>
      <c r="WLU737" s="14"/>
      <c r="WLV737" s="14"/>
      <c r="WLW737" s="14"/>
      <c r="WLX737" s="14"/>
      <c r="WLY737" s="14"/>
      <c r="WLZ737" s="14"/>
      <c r="WMA737" s="14"/>
      <c r="WMB737" s="14"/>
      <c r="WMC737" s="14"/>
      <c r="WMD737" s="14"/>
      <c r="WME737" s="14"/>
      <c r="WMF737" s="14"/>
      <c r="WMG737" s="14"/>
      <c r="WMH737" s="14"/>
      <c r="WMI737" s="14"/>
      <c r="WMJ737" s="14"/>
      <c r="WMK737" s="14"/>
      <c r="WML737" s="14"/>
      <c r="WMM737" s="14"/>
      <c r="WMN737" s="14"/>
      <c r="WMO737" s="14"/>
      <c r="WMP737" s="14"/>
      <c r="WMQ737" s="14"/>
      <c r="WMR737" s="14"/>
      <c r="WMS737" s="14"/>
      <c r="WMT737" s="14"/>
      <c r="WMU737" s="14"/>
      <c r="WMV737" s="14"/>
      <c r="WMW737" s="14"/>
      <c r="WMX737" s="14"/>
      <c r="WMY737" s="14"/>
      <c r="WMZ737" s="14"/>
      <c r="WNA737" s="14"/>
      <c r="WNB737" s="14"/>
      <c r="WNC737" s="14"/>
      <c r="WND737" s="14"/>
      <c r="WNE737" s="14"/>
      <c r="WNF737" s="14"/>
      <c r="WNG737" s="14"/>
      <c r="WNH737" s="14"/>
      <c r="WNI737" s="14"/>
      <c r="WNJ737" s="14"/>
      <c r="WNK737" s="14"/>
      <c r="WNL737" s="14"/>
      <c r="WNM737" s="14"/>
      <c r="WNN737" s="14"/>
      <c r="WNO737" s="14"/>
      <c r="WNP737" s="14"/>
      <c r="WNQ737" s="14"/>
      <c r="WNR737" s="14"/>
      <c r="WNS737" s="14"/>
      <c r="WNT737" s="14"/>
      <c r="WNU737" s="14"/>
      <c r="WNV737" s="14"/>
      <c r="WNW737" s="14"/>
      <c r="WNX737" s="14"/>
      <c r="WNY737" s="14"/>
      <c r="WNZ737" s="14"/>
      <c r="WOA737" s="14"/>
      <c r="WOB737" s="14"/>
      <c r="WOC737" s="14"/>
      <c r="WOD737" s="14"/>
      <c r="WOE737" s="14"/>
      <c r="WOF737" s="14"/>
      <c r="WOG737" s="14"/>
      <c r="WOH737" s="14"/>
      <c r="WOI737" s="14"/>
      <c r="WOJ737" s="14"/>
      <c r="WOK737" s="14"/>
      <c r="WOL737" s="14"/>
      <c r="WOM737" s="14"/>
      <c r="WON737" s="14"/>
      <c r="WOO737" s="14"/>
      <c r="WOP737" s="14"/>
      <c r="WOQ737" s="14"/>
      <c r="WOR737" s="14"/>
      <c r="WOS737" s="14"/>
      <c r="WOT737" s="14"/>
      <c r="WOU737" s="14"/>
      <c r="WOV737" s="14"/>
      <c r="WOW737" s="14"/>
      <c r="WOX737" s="14"/>
      <c r="WOY737" s="14"/>
      <c r="WOZ737" s="14"/>
      <c r="WPA737" s="14"/>
      <c r="WPB737" s="14"/>
      <c r="WPC737" s="14"/>
      <c r="WPD737" s="14"/>
      <c r="WPE737" s="14"/>
      <c r="WPF737" s="14"/>
      <c r="WPG737" s="14"/>
      <c r="WPH737" s="14"/>
      <c r="WPI737" s="14"/>
      <c r="WPJ737" s="14"/>
      <c r="WPK737" s="14"/>
      <c r="WPL737" s="14"/>
      <c r="WPM737" s="14"/>
      <c r="WPN737" s="14"/>
      <c r="WPO737" s="14"/>
      <c r="WPP737" s="14"/>
      <c r="WPQ737" s="14"/>
      <c r="WPR737" s="14"/>
      <c r="WPS737" s="14"/>
      <c r="WPT737" s="14"/>
      <c r="WPU737" s="14"/>
      <c r="WPV737" s="14"/>
      <c r="WPW737" s="14"/>
      <c r="WPX737" s="14"/>
      <c r="WPY737" s="14"/>
      <c r="WPZ737" s="14"/>
      <c r="WQA737" s="14"/>
      <c r="WQB737" s="14"/>
      <c r="WQC737" s="14"/>
      <c r="WQD737" s="14"/>
      <c r="WQE737" s="14"/>
      <c r="WQF737" s="14"/>
      <c r="WQG737" s="14"/>
      <c r="WQH737" s="14"/>
      <c r="WQI737" s="14"/>
      <c r="WQJ737" s="14"/>
      <c r="WQK737" s="14"/>
      <c r="WQL737" s="14"/>
      <c r="WQM737" s="14"/>
      <c r="WQN737" s="14"/>
      <c r="WQO737" s="14"/>
      <c r="WQP737" s="14"/>
      <c r="WQQ737" s="14"/>
      <c r="WQR737" s="14"/>
      <c r="WQS737" s="14"/>
      <c r="WQT737" s="14"/>
      <c r="WQU737" s="14"/>
      <c r="WQV737" s="14"/>
      <c r="WQW737" s="14"/>
      <c r="WQX737" s="14"/>
      <c r="WQY737" s="14"/>
      <c r="WQZ737" s="14"/>
      <c r="WRA737" s="14"/>
      <c r="WRB737" s="14"/>
      <c r="WRC737" s="14"/>
      <c r="WRD737" s="14"/>
      <c r="WRE737" s="14"/>
      <c r="WRF737" s="14"/>
      <c r="WRG737" s="14"/>
      <c r="WRH737" s="14"/>
      <c r="WRI737" s="14"/>
      <c r="WRJ737" s="14"/>
      <c r="WRK737" s="14"/>
      <c r="WRL737" s="14"/>
      <c r="WRM737" s="14"/>
      <c r="WRN737" s="14"/>
      <c r="WRO737" s="14"/>
      <c r="WRP737" s="14"/>
      <c r="WRQ737" s="14"/>
      <c r="WRR737" s="14"/>
      <c r="WRS737" s="14"/>
      <c r="WRT737" s="14"/>
      <c r="WRU737" s="14"/>
      <c r="WRV737" s="14"/>
      <c r="WRW737" s="14"/>
      <c r="WRX737" s="14"/>
      <c r="WRY737" s="14"/>
      <c r="WRZ737" s="14"/>
      <c r="WSA737" s="14"/>
      <c r="WSB737" s="14"/>
      <c r="WSC737" s="14"/>
      <c r="WSD737" s="14"/>
      <c r="WSE737" s="14"/>
      <c r="WSF737" s="14"/>
      <c r="WSG737" s="14"/>
      <c r="WSH737" s="14"/>
      <c r="WSI737" s="14"/>
      <c r="WSJ737" s="14"/>
      <c r="WSK737" s="14"/>
      <c r="WSL737" s="14"/>
      <c r="WSM737" s="14"/>
      <c r="WSN737" s="14"/>
      <c r="WSO737" s="14"/>
      <c r="WSP737" s="14"/>
      <c r="WSQ737" s="14"/>
      <c r="WSR737" s="14"/>
      <c r="WSS737" s="14"/>
      <c r="WST737" s="14"/>
      <c r="WSU737" s="14"/>
      <c r="WSV737" s="14"/>
      <c r="WSW737" s="14"/>
      <c r="WSX737" s="14"/>
      <c r="WSY737" s="14"/>
      <c r="WSZ737" s="14"/>
      <c r="WTA737" s="14"/>
      <c r="WTB737" s="14"/>
      <c r="WTC737" s="14"/>
      <c r="WTD737" s="14"/>
      <c r="WTE737" s="14"/>
      <c r="WTF737" s="14"/>
      <c r="WTG737" s="14"/>
      <c r="WTH737" s="14"/>
      <c r="WTI737" s="14"/>
      <c r="WTJ737" s="14"/>
      <c r="WTK737" s="14"/>
      <c r="WTL737" s="14"/>
      <c r="WTM737" s="14"/>
      <c r="WTN737" s="14"/>
      <c r="WTO737" s="14"/>
      <c r="WTP737" s="14"/>
      <c r="WTQ737" s="14"/>
      <c r="WTR737" s="14"/>
      <c r="WTS737" s="14"/>
      <c r="WTT737" s="14"/>
      <c r="WTU737" s="14"/>
      <c r="WTV737" s="14"/>
      <c r="WTW737" s="14"/>
      <c r="WTX737" s="14"/>
      <c r="WTY737" s="14"/>
      <c r="WTZ737" s="14"/>
      <c r="WUA737" s="14"/>
      <c r="WUB737" s="14"/>
      <c r="WUC737" s="14"/>
      <c r="WUD737" s="14"/>
      <c r="WUE737" s="14"/>
      <c r="WUF737" s="14"/>
      <c r="WUG737" s="14"/>
      <c r="WUH737" s="14"/>
      <c r="WUI737" s="14"/>
      <c r="WUJ737" s="14"/>
      <c r="WUK737" s="14"/>
      <c r="WUL737" s="14"/>
      <c r="WUM737" s="14"/>
      <c r="WUN737" s="14"/>
      <c r="WUO737" s="14"/>
      <c r="WUP737" s="14"/>
      <c r="WUQ737" s="14"/>
      <c r="WUR737" s="14"/>
      <c r="WUS737" s="14"/>
      <c r="WUT737" s="14"/>
      <c r="WUU737" s="14"/>
      <c r="WUV737" s="14"/>
      <c r="WUW737" s="14"/>
      <c r="WUX737" s="14"/>
      <c r="WUY737" s="14"/>
      <c r="WUZ737" s="14"/>
      <c r="WVA737" s="14"/>
      <c r="WVB737" s="14"/>
      <c r="WVC737" s="14"/>
      <c r="WVD737" s="14"/>
      <c r="WVE737" s="14"/>
      <c r="WVF737" s="14"/>
      <c r="WVG737" s="14"/>
      <c r="WVH737" s="14"/>
      <c r="WVI737" s="14"/>
      <c r="WVJ737" s="14"/>
      <c r="WVK737" s="14"/>
      <c r="WVL737" s="14"/>
      <c r="WVM737" s="14"/>
      <c r="WVN737" s="14"/>
      <c r="WVO737" s="14"/>
      <c r="WVP737" s="14"/>
      <c r="WVQ737" s="14"/>
      <c r="WVR737" s="14"/>
      <c r="WVS737" s="14"/>
      <c r="WVT737" s="14"/>
      <c r="WVU737" s="14"/>
      <c r="WVV737" s="14"/>
    </row>
    <row r="738" spans="1:16142" s="31" customFormat="1" x14ac:dyDescent="0.25">
      <c r="A738" s="12"/>
      <c r="B738" s="12"/>
      <c r="C738" s="24"/>
      <c r="D738" s="233"/>
      <c r="E738" s="233"/>
      <c r="F738" s="270"/>
      <c r="G738" s="105"/>
      <c r="H738" s="105"/>
      <c r="I738" s="35"/>
      <c r="J738" s="36"/>
      <c r="K738" s="103"/>
      <c r="L738" s="218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/>
      <c r="BC738" s="14"/>
      <c r="BD738" s="14"/>
      <c r="BE738" s="14"/>
      <c r="BF738" s="14"/>
      <c r="BG738" s="14"/>
      <c r="BH738" s="14"/>
      <c r="BI738" s="14"/>
      <c r="BJ738" s="14"/>
      <c r="BK738" s="14"/>
      <c r="BL738" s="14"/>
      <c r="BM738" s="14"/>
      <c r="BN738" s="14"/>
      <c r="BO738" s="14"/>
      <c r="BP738" s="14"/>
      <c r="BQ738" s="14"/>
      <c r="BR738" s="14"/>
      <c r="BS738" s="14"/>
      <c r="BT738" s="14"/>
      <c r="BU738" s="14"/>
      <c r="BV738" s="14"/>
      <c r="BW738" s="14"/>
      <c r="BX738" s="14"/>
      <c r="BY738" s="14"/>
      <c r="BZ738" s="14"/>
      <c r="CA738" s="14"/>
      <c r="CB738" s="14"/>
      <c r="CC738" s="14"/>
      <c r="CD738" s="14"/>
      <c r="CE738" s="14"/>
      <c r="CF738" s="14"/>
      <c r="CG738" s="14"/>
      <c r="CH738" s="14"/>
      <c r="CI738" s="14"/>
      <c r="CJ738" s="14"/>
      <c r="CK738" s="14"/>
      <c r="CL738" s="14"/>
      <c r="CM738" s="14"/>
      <c r="CN738" s="14"/>
      <c r="CO738" s="14"/>
      <c r="CP738" s="14"/>
      <c r="CQ738" s="14"/>
      <c r="CR738" s="14"/>
      <c r="CS738" s="14"/>
      <c r="CT738" s="14"/>
      <c r="CU738" s="14"/>
      <c r="CV738" s="14"/>
      <c r="CW738" s="14"/>
      <c r="CX738" s="14"/>
      <c r="CY738" s="14"/>
      <c r="CZ738" s="14"/>
      <c r="DA738" s="14"/>
      <c r="DB738" s="14"/>
      <c r="DC738" s="14"/>
      <c r="DD738" s="14"/>
      <c r="DE738" s="14"/>
      <c r="DF738" s="14"/>
      <c r="DG738" s="14"/>
      <c r="DH738" s="14"/>
      <c r="DI738" s="14"/>
      <c r="DJ738" s="14"/>
      <c r="DK738" s="14"/>
      <c r="DL738" s="14"/>
      <c r="DM738" s="14"/>
      <c r="DN738" s="14"/>
      <c r="DO738" s="14"/>
      <c r="DP738" s="14"/>
      <c r="DQ738" s="14"/>
      <c r="DR738" s="14"/>
      <c r="DS738" s="14"/>
      <c r="DT738" s="14"/>
      <c r="DU738" s="14"/>
      <c r="DV738" s="14"/>
      <c r="DW738" s="14"/>
      <c r="DX738" s="14"/>
      <c r="DY738" s="14"/>
      <c r="DZ738" s="14"/>
      <c r="EA738" s="14"/>
      <c r="EB738" s="14"/>
      <c r="EC738" s="14"/>
      <c r="ED738" s="14"/>
      <c r="EE738" s="14"/>
      <c r="EF738" s="14"/>
      <c r="EG738" s="14"/>
      <c r="EH738" s="14"/>
      <c r="EI738" s="14"/>
      <c r="EJ738" s="14"/>
      <c r="EK738" s="14"/>
      <c r="EL738" s="14"/>
      <c r="EM738" s="14"/>
      <c r="EN738" s="14"/>
      <c r="EO738" s="14"/>
      <c r="EP738" s="14"/>
      <c r="EQ738" s="14"/>
      <c r="ER738" s="14"/>
      <c r="ES738" s="14"/>
      <c r="ET738" s="14"/>
      <c r="EU738" s="14"/>
      <c r="EV738" s="14"/>
      <c r="EW738" s="14"/>
      <c r="EX738" s="14"/>
      <c r="EY738" s="14"/>
      <c r="EZ738" s="14"/>
      <c r="FA738" s="14"/>
      <c r="FB738" s="14"/>
      <c r="FC738" s="14"/>
      <c r="FD738" s="14"/>
      <c r="FE738" s="14"/>
      <c r="FF738" s="14"/>
      <c r="FG738" s="14"/>
      <c r="FH738" s="14"/>
      <c r="FI738" s="14"/>
      <c r="FJ738" s="14"/>
      <c r="FK738" s="14"/>
      <c r="FL738" s="14"/>
      <c r="FM738" s="14"/>
      <c r="FN738" s="14"/>
      <c r="FO738" s="14"/>
      <c r="FP738" s="14"/>
      <c r="FQ738" s="14"/>
      <c r="FR738" s="14"/>
      <c r="FS738" s="14"/>
      <c r="FT738" s="14"/>
      <c r="FU738" s="14"/>
      <c r="FV738" s="14"/>
      <c r="FW738" s="14"/>
      <c r="FX738" s="14"/>
      <c r="FY738" s="14"/>
      <c r="FZ738" s="14"/>
      <c r="GA738" s="14"/>
      <c r="GB738" s="14"/>
      <c r="GC738" s="14"/>
      <c r="GD738" s="14"/>
      <c r="GE738" s="14"/>
      <c r="GF738" s="14"/>
      <c r="GG738" s="14"/>
      <c r="GH738" s="14"/>
      <c r="GI738" s="14"/>
      <c r="GJ738" s="14"/>
      <c r="GK738" s="14"/>
      <c r="GL738" s="14"/>
      <c r="GM738" s="14"/>
      <c r="GN738" s="14"/>
      <c r="GO738" s="14"/>
      <c r="GP738" s="14"/>
      <c r="GQ738" s="14"/>
      <c r="GR738" s="14"/>
      <c r="GS738" s="14"/>
      <c r="GT738" s="14"/>
      <c r="GU738" s="14"/>
      <c r="GV738" s="14"/>
      <c r="GW738" s="14"/>
      <c r="GX738" s="14"/>
      <c r="GY738" s="14"/>
      <c r="GZ738" s="14"/>
      <c r="HA738" s="14"/>
      <c r="HB738" s="14"/>
      <c r="HC738" s="14"/>
      <c r="HD738" s="14"/>
      <c r="HE738" s="14"/>
      <c r="HF738" s="14"/>
      <c r="HG738" s="14"/>
      <c r="HH738" s="14"/>
      <c r="HI738" s="14"/>
      <c r="HJ738" s="14"/>
      <c r="HK738" s="14"/>
      <c r="HL738" s="14"/>
      <c r="HM738" s="14"/>
      <c r="HN738" s="14"/>
      <c r="HO738" s="14"/>
      <c r="HP738" s="14"/>
      <c r="HQ738" s="14"/>
      <c r="HR738" s="14"/>
      <c r="HS738" s="14"/>
      <c r="HT738" s="14"/>
      <c r="HU738" s="14"/>
      <c r="HV738" s="14"/>
      <c r="HW738" s="14"/>
      <c r="HX738" s="14"/>
      <c r="HY738" s="14"/>
      <c r="HZ738" s="14"/>
      <c r="IA738" s="14"/>
      <c r="IB738" s="14"/>
      <c r="IC738" s="14"/>
      <c r="ID738" s="14"/>
      <c r="IE738" s="14"/>
      <c r="IF738" s="14"/>
      <c r="IG738" s="14"/>
      <c r="IH738" s="14"/>
      <c r="II738" s="14"/>
      <c r="IJ738" s="14"/>
      <c r="IK738" s="14"/>
      <c r="IL738" s="14"/>
      <c r="IM738" s="14"/>
      <c r="IN738" s="14"/>
      <c r="IO738" s="14"/>
      <c r="IP738" s="14"/>
      <c r="IQ738" s="14"/>
      <c r="IR738" s="14"/>
      <c r="IS738" s="14"/>
      <c r="IT738" s="14"/>
      <c r="IU738" s="14"/>
      <c r="IV738" s="14"/>
      <c r="IW738" s="14"/>
      <c r="IX738" s="14"/>
      <c r="IY738" s="14"/>
      <c r="IZ738" s="14"/>
      <c r="JA738" s="14"/>
      <c r="JB738" s="14"/>
      <c r="JC738" s="14"/>
      <c r="JD738" s="14"/>
      <c r="JE738" s="14"/>
      <c r="JF738" s="14"/>
      <c r="JG738" s="14"/>
      <c r="JH738" s="14"/>
      <c r="JI738" s="14"/>
      <c r="JJ738" s="14"/>
      <c r="JK738" s="14"/>
      <c r="JL738" s="14"/>
      <c r="JM738" s="14"/>
      <c r="JN738" s="14"/>
      <c r="JO738" s="14"/>
      <c r="JP738" s="14"/>
      <c r="JQ738" s="14"/>
      <c r="JR738" s="14"/>
      <c r="JS738" s="14"/>
      <c r="JT738" s="14"/>
      <c r="JU738" s="14"/>
      <c r="JV738" s="14"/>
      <c r="JW738" s="14"/>
      <c r="JX738" s="14"/>
      <c r="JY738" s="14"/>
      <c r="JZ738" s="14"/>
      <c r="KA738" s="14"/>
      <c r="KB738" s="14"/>
      <c r="KC738" s="14"/>
      <c r="KD738" s="14"/>
      <c r="KE738" s="14"/>
      <c r="KF738" s="14"/>
      <c r="KG738" s="14"/>
      <c r="KH738" s="14"/>
      <c r="KI738" s="14"/>
      <c r="KJ738" s="14"/>
      <c r="KK738" s="14"/>
      <c r="KL738" s="14"/>
      <c r="KM738" s="14"/>
      <c r="KN738" s="14"/>
      <c r="KO738" s="14"/>
      <c r="KP738" s="14"/>
      <c r="KQ738" s="14"/>
      <c r="KR738" s="14"/>
      <c r="KS738" s="14"/>
      <c r="KT738" s="14"/>
      <c r="KU738" s="14"/>
      <c r="KV738" s="14"/>
      <c r="KW738" s="14"/>
      <c r="KX738" s="14"/>
      <c r="KY738" s="14"/>
      <c r="KZ738" s="14"/>
      <c r="LA738" s="14"/>
      <c r="LB738" s="14"/>
      <c r="LC738" s="14"/>
      <c r="LD738" s="14"/>
      <c r="LE738" s="14"/>
      <c r="LF738" s="14"/>
      <c r="LG738" s="14"/>
      <c r="LH738" s="14"/>
      <c r="LI738" s="14"/>
      <c r="LJ738" s="14"/>
      <c r="LK738" s="14"/>
      <c r="LL738" s="14"/>
      <c r="LM738" s="14"/>
      <c r="LN738" s="14"/>
      <c r="LO738" s="14"/>
      <c r="LP738" s="14"/>
      <c r="LQ738" s="14"/>
      <c r="LR738" s="14"/>
      <c r="LS738" s="14"/>
      <c r="LT738" s="14"/>
      <c r="LU738" s="14"/>
      <c r="LV738" s="14"/>
      <c r="LW738" s="14"/>
      <c r="LX738" s="14"/>
      <c r="LY738" s="14"/>
      <c r="LZ738" s="14"/>
      <c r="MA738" s="14"/>
      <c r="MB738" s="14"/>
      <c r="MC738" s="14"/>
      <c r="MD738" s="14"/>
      <c r="ME738" s="14"/>
      <c r="MF738" s="14"/>
      <c r="MG738" s="14"/>
      <c r="MH738" s="14"/>
      <c r="MI738" s="14"/>
      <c r="MJ738" s="14"/>
      <c r="MK738" s="14"/>
      <c r="ML738" s="14"/>
      <c r="MM738" s="14"/>
      <c r="MN738" s="14"/>
      <c r="MO738" s="14"/>
      <c r="MP738" s="14"/>
      <c r="MQ738" s="14"/>
      <c r="MR738" s="14"/>
      <c r="MS738" s="14"/>
      <c r="MT738" s="14"/>
      <c r="MU738" s="14"/>
      <c r="MV738" s="14"/>
      <c r="MW738" s="14"/>
      <c r="MX738" s="14"/>
      <c r="MY738" s="14"/>
      <c r="MZ738" s="14"/>
      <c r="NA738" s="14"/>
      <c r="NB738" s="14"/>
      <c r="NC738" s="14"/>
      <c r="ND738" s="14"/>
      <c r="NE738" s="14"/>
      <c r="NF738" s="14"/>
      <c r="NG738" s="14"/>
      <c r="NH738" s="14"/>
      <c r="NI738" s="14"/>
      <c r="NJ738" s="14"/>
      <c r="NK738" s="14"/>
      <c r="NL738" s="14"/>
      <c r="NM738" s="14"/>
      <c r="NN738" s="14"/>
      <c r="NO738" s="14"/>
      <c r="NP738" s="14"/>
      <c r="NQ738" s="14"/>
      <c r="NR738" s="14"/>
      <c r="NS738" s="14"/>
      <c r="NT738" s="14"/>
      <c r="NU738" s="14"/>
      <c r="NV738" s="14"/>
      <c r="NW738" s="14"/>
      <c r="NX738" s="14"/>
      <c r="NY738" s="14"/>
      <c r="NZ738" s="14"/>
      <c r="OA738" s="14"/>
      <c r="OB738" s="14"/>
      <c r="OC738" s="14"/>
      <c r="OD738" s="14"/>
      <c r="OE738" s="14"/>
      <c r="OF738" s="14"/>
      <c r="OG738" s="14"/>
      <c r="OH738" s="14"/>
      <c r="OI738" s="14"/>
      <c r="OJ738" s="14"/>
      <c r="OK738" s="14"/>
      <c r="OL738" s="14"/>
      <c r="OM738" s="14"/>
      <c r="ON738" s="14"/>
      <c r="OO738" s="14"/>
      <c r="OP738" s="14"/>
      <c r="OQ738" s="14"/>
      <c r="OR738" s="14"/>
      <c r="OS738" s="14"/>
      <c r="OT738" s="14"/>
      <c r="OU738" s="14"/>
      <c r="OV738" s="14"/>
      <c r="OW738" s="14"/>
      <c r="OX738" s="14"/>
      <c r="OY738" s="14"/>
      <c r="OZ738" s="14"/>
      <c r="PA738" s="14"/>
      <c r="PB738" s="14"/>
      <c r="PC738" s="14"/>
      <c r="PD738" s="14"/>
      <c r="PE738" s="14"/>
      <c r="PF738" s="14"/>
      <c r="PG738" s="14"/>
      <c r="PH738" s="14"/>
      <c r="PI738" s="14"/>
      <c r="PJ738" s="14"/>
      <c r="PK738" s="14"/>
      <c r="PL738" s="14"/>
      <c r="PM738" s="14"/>
      <c r="PN738" s="14"/>
      <c r="PO738" s="14"/>
      <c r="PP738" s="14"/>
      <c r="PQ738" s="14"/>
      <c r="PR738" s="14"/>
      <c r="PS738" s="14"/>
      <c r="PT738" s="14"/>
      <c r="PU738" s="14"/>
      <c r="PV738" s="14"/>
      <c r="PW738" s="14"/>
      <c r="PX738" s="14"/>
      <c r="PY738" s="14"/>
      <c r="PZ738" s="14"/>
      <c r="QA738" s="14"/>
      <c r="QB738" s="14"/>
      <c r="QC738" s="14"/>
      <c r="QD738" s="14"/>
      <c r="QE738" s="14"/>
      <c r="QF738" s="14"/>
      <c r="QG738" s="14"/>
      <c r="QH738" s="14"/>
      <c r="QI738" s="14"/>
      <c r="QJ738" s="14"/>
      <c r="QK738" s="14"/>
      <c r="QL738" s="14"/>
      <c r="QM738" s="14"/>
      <c r="QN738" s="14"/>
      <c r="QO738" s="14"/>
      <c r="QP738" s="14"/>
      <c r="QQ738" s="14"/>
      <c r="QR738" s="14"/>
      <c r="QS738" s="14"/>
      <c r="QT738" s="14"/>
      <c r="QU738" s="14"/>
      <c r="QV738" s="14"/>
      <c r="QW738" s="14"/>
      <c r="QX738" s="14"/>
      <c r="QY738" s="14"/>
      <c r="QZ738" s="14"/>
      <c r="RA738" s="14"/>
      <c r="RB738" s="14"/>
      <c r="RC738" s="14"/>
      <c r="RD738" s="14"/>
      <c r="RE738" s="14"/>
      <c r="RF738" s="14"/>
      <c r="RG738" s="14"/>
      <c r="RH738" s="14"/>
      <c r="RI738" s="14"/>
      <c r="RJ738" s="14"/>
      <c r="RK738" s="14"/>
      <c r="RL738" s="14"/>
      <c r="RM738" s="14"/>
      <c r="RN738" s="14"/>
      <c r="RO738" s="14"/>
      <c r="RP738" s="14"/>
      <c r="RQ738" s="14"/>
      <c r="RR738" s="14"/>
      <c r="RS738" s="14"/>
      <c r="RT738" s="14"/>
      <c r="RU738" s="14"/>
      <c r="RV738" s="14"/>
      <c r="RW738" s="14"/>
      <c r="RX738" s="14"/>
      <c r="RY738" s="14"/>
      <c r="RZ738" s="14"/>
      <c r="SA738" s="14"/>
      <c r="SB738" s="14"/>
      <c r="SC738" s="14"/>
      <c r="SD738" s="14"/>
      <c r="SE738" s="14"/>
      <c r="SF738" s="14"/>
      <c r="SG738" s="14"/>
      <c r="SH738" s="14"/>
      <c r="SI738" s="14"/>
      <c r="SJ738" s="14"/>
      <c r="SK738" s="14"/>
      <c r="SL738" s="14"/>
      <c r="SM738" s="14"/>
      <c r="SN738" s="14"/>
      <c r="SO738" s="14"/>
      <c r="SP738" s="14"/>
      <c r="SQ738" s="14"/>
      <c r="SR738" s="14"/>
      <c r="SS738" s="14"/>
      <c r="ST738" s="14"/>
      <c r="SU738" s="14"/>
      <c r="SV738" s="14"/>
      <c r="SW738" s="14"/>
      <c r="SX738" s="14"/>
      <c r="SY738" s="14"/>
      <c r="SZ738" s="14"/>
      <c r="TA738" s="14"/>
      <c r="TB738" s="14"/>
      <c r="TC738" s="14"/>
      <c r="TD738" s="14"/>
      <c r="TE738" s="14"/>
      <c r="TF738" s="14"/>
      <c r="TG738" s="14"/>
      <c r="TH738" s="14"/>
      <c r="TI738" s="14"/>
      <c r="TJ738" s="14"/>
      <c r="TK738" s="14"/>
      <c r="TL738" s="14"/>
      <c r="TM738" s="14"/>
      <c r="TN738" s="14"/>
      <c r="TO738" s="14"/>
      <c r="TP738" s="14"/>
      <c r="TQ738" s="14"/>
      <c r="TR738" s="14"/>
      <c r="TS738" s="14"/>
      <c r="TT738" s="14"/>
      <c r="TU738" s="14"/>
      <c r="TV738" s="14"/>
      <c r="TW738" s="14"/>
      <c r="TX738" s="14"/>
      <c r="TY738" s="14"/>
      <c r="TZ738" s="14"/>
      <c r="UA738" s="14"/>
      <c r="UB738" s="14"/>
      <c r="UC738" s="14"/>
      <c r="UD738" s="14"/>
      <c r="UE738" s="14"/>
      <c r="UF738" s="14"/>
      <c r="UG738" s="14"/>
      <c r="UH738" s="14"/>
      <c r="UI738" s="14"/>
      <c r="UJ738" s="14"/>
      <c r="UK738" s="14"/>
      <c r="UL738" s="14"/>
      <c r="UM738" s="14"/>
      <c r="UN738" s="14"/>
      <c r="UO738" s="14"/>
      <c r="UP738" s="14"/>
      <c r="UQ738" s="14"/>
      <c r="UR738" s="14"/>
      <c r="US738" s="14"/>
      <c r="UT738" s="14"/>
      <c r="UU738" s="14"/>
      <c r="UV738" s="14"/>
      <c r="UW738" s="14"/>
      <c r="UX738" s="14"/>
      <c r="UY738" s="14"/>
      <c r="UZ738" s="14"/>
      <c r="VA738" s="14"/>
      <c r="VB738" s="14"/>
      <c r="VC738" s="14"/>
      <c r="VD738" s="14"/>
      <c r="VE738" s="14"/>
      <c r="VF738" s="14"/>
      <c r="VG738" s="14"/>
      <c r="VH738" s="14"/>
      <c r="VI738" s="14"/>
      <c r="VJ738" s="14"/>
      <c r="VK738" s="14"/>
      <c r="VL738" s="14"/>
      <c r="VM738" s="14"/>
      <c r="VN738" s="14"/>
      <c r="VO738" s="14"/>
      <c r="VP738" s="14"/>
      <c r="VQ738" s="14"/>
      <c r="VR738" s="14"/>
      <c r="VS738" s="14"/>
      <c r="VT738" s="14"/>
      <c r="VU738" s="14"/>
      <c r="VV738" s="14"/>
      <c r="VW738" s="14"/>
      <c r="VX738" s="14"/>
      <c r="VY738" s="14"/>
      <c r="VZ738" s="14"/>
      <c r="WA738" s="14"/>
      <c r="WB738" s="14"/>
      <c r="WC738" s="14"/>
      <c r="WD738" s="14"/>
      <c r="WE738" s="14"/>
      <c r="WF738" s="14"/>
      <c r="WG738" s="14"/>
      <c r="WH738" s="14"/>
      <c r="WI738" s="14"/>
      <c r="WJ738" s="14"/>
      <c r="WK738" s="14"/>
      <c r="WL738" s="14"/>
      <c r="WM738" s="14"/>
      <c r="WN738" s="14"/>
      <c r="WO738" s="14"/>
      <c r="WP738" s="14"/>
      <c r="WQ738" s="14"/>
      <c r="WR738" s="14"/>
      <c r="WS738" s="14"/>
      <c r="WT738" s="14"/>
      <c r="WU738" s="14"/>
      <c r="WV738" s="14"/>
      <c r="WW738" s="14"/>
      <c r="WX738" s="14"/>
      <c r="WY738" s="14"/>
      <c r="WZ738" s="14"/>
      <c r="XA738" s="14"/>
      <c r="XB738" s="14"/>
      <c r="XC738" s="14"/>
      <c r="XD738" s="14"/>
      <c r="XE738" s="14"/>
      <c r="XF738" s="14"/>
      <c r="XG738" s="14"/>
      <c r="XH738" s="14"/>
      <c r="XI738" s="14"/>
      <c r="XJ738" s="14"/>
      <c r="XK738" s="14"/>
      <c r="XL738" s="14"/>
      <c r="XM738" s="14"/>
      <c r="XN738" s="14"/>
      <c r="XO738" s="14"/>
      <c r="XP738" s="14"/>
      <c r="XQ738" s="14"/>
      <c r="XR738" s="14"/>
      <c r="XS738" s="14"/>
      <c r="XT738" s="14"/>
      <c r="XU738" s="14"/>
      <c r="XV738" s="14"/>
      <c r="XW738" s="14"/>
      <c r="XX738" s="14"/>
      <c r="XY738" s="14"/>
      <c r="XZ738" s="14"/>
      <c r="YA738" s="14"/>
      <c r="YB738" s="14"/>
      <c r="YC738" s="14"/>
      <c r="YD738" s="14"/>
      <c r="YE738" s="14"/>
      <c r="YF738" s="14"/>
      <c r="YG738" s="14"/>
      <c r="YH738" s="14"/>
      <c r="YI738" s="14"/>
      <c r="YJ738" s="14"/>
      <c r="YK738" s="14"/>
      <c r="YL738" s="14"/>
      <c r="YM738" s="14"/>
      <c r="YN738" s="14"/>
      <c r="YO738" s="14"/>
      <c r="YP738" s="14"/>
      <c r="YQ738" s="14"/>
      <c r="YR738" s="14"/>
      <c r="YS738" s="14"/>
      <c r="YT738" s="14"/>
      <c r="YU738" s="14"/>
      <c r="YV738" s="14"/>
      <c r="YW738" s="14"/>
      <c r="YX738" s="14"/>
      <c r="YY738" s="14"/>
      <c r="YZ738" s="14"/>
      <c r="ZA738" s="14"/>
      <c r="ZB738" s="14"/>
      <c r="ZC738" s="14"/>
      <c r="ZD738" s="14"/>
      <c r="ZE738" s="14"/>
      <c r="ZF738" s="14"/>
      <c r="ZG738" s="14"/>
      <c r="ZH738" s="14"/>
      <c r="ZI738" s="14"/>
      <c r="ZJ738" s="14"/>
      <c r="ZK738" s="14"/>
      <c r="ZL738" s="14"/>
      <c r="ZM738" s="14"/>
      <c r="ZN738" s="14"/>
      <c r="ZO738" s="14"/>
      <c r="ZP738" s="14"/>
      <c r="ZQ738" s="14"/>
      <c r="ZR738" s="14"/>
      <c r="ZS738" s="14"/>
      <c r="ZT738" s="14"/>
      <c r="ZU738" s="14"/>
      <c r="ZV738" s="14"/>
      <c r="ZW738" s="14"/>
      <c r="ZX738" s="14"/>
      <c r="ZY738" s="14"/>
      <c r="ZZ738" s="14"/>
      <c r="AAA738" s="14"/>
      <c r="AAB738" s="14"/>
      <c r="AAC738" s="14"/>
      <c r="AAD738" s="14"/>
      <c r="AAE738" s="14"/>
      <c r="AAF738" s="14"/>
      <c r="AAG738" s="14"/>
      <c r="AAH738" s="14"/>
      <c r="AAI738" s="14"/>
      <c r="AAJ738" s="14"/>
      <c r="AAK738" s="14"/>
      <c r="AAL738" s="14"/>
      <c r="AAM738" s="14"/>
      <c r="AAN738" s="14"/>
      <c r="AAO738" s="14"/>
      <c r="AAP738" s="14"/>
      <c r="AAQ738" s="14"/>
      <c r="AAR738" s="14"/>
      <c r="AAS738" s="14"/>
      <c r="AAT738" s="14"/>
      <c r="AAU738" s="14"/>
      <c r="AAV738" s="14"/>
      <c r="AAW738" s="14"/>
      <c r="AAX738" s="14"/>
      <c r="AAY738" s="14"/>
      <c r="AAZ738" s="14"/>
      <c r="ABA738" s="14"/>
      <c r="ABB738" s="14"/>
      <c r="ABC738" s="14"/>
      <c r="ABD738" s="14"/>
      <c r="ABE738" s="14"/>
      <c r="ABF738" s="14"/>
      <c r="ABG738" s="14"/>
      <c r="ABH738" s="14"/>
      <c r="ABI738" s="14"/>
      <c r="ABJ738" s="14"/>
      <c r="ABK738" s="14"/>
      <c r="ABL738" s="14"/>
      <c r="ABM738" s="14"/>
      <c r="ABN738" s="14"/>
      <c r="ABO738" s="14"/>
      <c r="ABP738" s="14"/>
      <c r="ABQ738" s="14"/>
      <c r="ABR738" s="14"/>
      <c r="ABS738" s="14"/>
      <c r="ABT738" s="14"/>
      <c r="ABU738" s="14"/>
      <c r="ABV738" s="14"/>
      <c r="ABW738" s="14"/>
      <c r="ABX738" s="14"/>
      <c r="ABY738" s="14"/>
      <c r="ABZ738" s="14"/>
      <c r="ACA738" s="14"/>
      <c r="ACB738" s="14"/>
      <c r="ACC738" s="14"/>
      <c r="ACD738" s="14"/>
      <c r="ACE738" s="14"/>
      <c r="ACF738" s="14"/>
      <c r="ACG738" s="14"/>
      <c r="ACH738" s="14"/>
      <c r="ACI738" s="14"/>
      <c r="ACJ738" s="14"/>
      <c r="ACK738" s="14"/>
      <c r="ACL738" s="14"/>
      <c r="ACM738" s="14"/>
      <c r="ACN738" s="14"/>
      <c r="ACO738" s="14"/>
      <c r="ACP738" s="14"/>
      <c r="ACQ738" s="14"/>
      <c r="ACR738" s="14"/>
      <c r="ACS738" s="14"/>
      <c r="ACT738" s="14"/>
      <c r="ACU738" s="14"/>
      <c r="ACV738" s="14"/>
      <c r="ACW738" s="14"/>
      <c r="ACX738" s="14"/>
      <c r="ACY738" s="14"/>
      <c r="ACZ738" s="14"/>
      <c r="ADA738" s="14"/>
      <c r="ADB738" s="14"/>
      <c r="ADC738" s="14"/>
      <c r="ADD738" s="14"/>
      <c r="ADE738" s="14"/>
      <c r="ADF738" s="14"/>
      <c r="ADG738" s="14"/>
      <c r="ADH738" s="14"/>
      <c r="ADI738" s="14"/>
      <c r="ADJ738" s="14"/>
      <c r="ADK738" s="14"/>
      <c r="ADL738" s="14"/>
      <c r="ADM738" s="14"/>
      <c r="ADN738" s="14"/>
      <c r="ADO738" s="14"/>
      <c r="ADP738" s="14"/>
      <c r="ADQ738" s="14"/>
      <c r="ADR738" s="14"/>
      <c r="ADS738" s="14"/>
      <c r="ADT738" s="14"/>
      <c r="ADU738" s="14"/>
      <c r="ADV738" s="14"/>
      <c r="ADW738" s="14"/>
      <c r="ADX738" s="14"/>
      <c r="ADY738" s="14"/>
      <c r="ADZ738" s="14"/>
      <c r="AEA738" s="14"/>
      <c r="AEB738" s="14"/>
      <c r="AEC738" s="14"/>
      <c r="AED738" s="14"/>
      <c r="AEE738" s="14"/>
      <c r="AEF738" s="14"/>
      <c r="AEG738" s="14"/>
      <c r="AEH738" s="14"/>
      <c r="AEI738" s="14"/>
      <c r="AEJ738" s="14"/>
      <c r="AEK738" s="14"/>
      <c r="AEL738" s="14"/>
      <c r="AEM738" s="14"/>
      <c r="AEN738" s="14"/>
      <c r="AEO738" s="14"/>
      <c r="AEP738" s="14"/>
      <c r="AEQ738" s="14"/>
      <c r="AER738" s="14"/>
      <c r="AES738" s="14"/>
      <c r="AET738" s="14"/>
      <c r="AEU738" s="14"/>
      <c r="AEV738" s="14"/>
      <c r="AEW738" s="14"/>
      <c r="AEX738" s="14"/>
      <c r="AEY738" s="14"/>
      <c r="AEZ738" s="14"/>
      <c r="AFA738" s="14"/>
      <c r="AFB738" s="14"/>
      <c r="AFC738" s="14"/>
      <c r="AFD738" s="14"/>
      <c r="AFE738" s="14"/>
      <c r="AFF738" s="14"/>
      <c r="AFG738" s="14"/>
      <c r="AFH738" s="14"/>
      <c r="AFI738" s="14"/>
      <c r="AFJ738" s="14"/>
      <c r="AFK738" s="14"/>
      <c r="AFL738" s="14"/>
      <c r="AFM738" s="14"/>
      <c r="AFN738" s="14"/>
      <c r="AFO738" s="14"/>
      <c r="AFP738" s="14"/>
      <c r="AFQ738" s="14"/>
      <c r="AFR738" s="14"/>
      <c r="AFS738" s="14"/>
      <c r="AFT738" s="14"/>
      <c r="AFU738" s="14"/>
      <c r="AFV738" s="14"/>
      <c r="AFW738" s="14"/>
      <c r="AFX738" s="14"/>
      <c r="AFY738" s="14"/>
      <c r="AFZ738" s="14"/>
      <c r="AGA738" s="14"/>
      <c r="AGB738" s="14"/>
      <c r="AGC738" s="14"/>
      <c r="AGD738" s="14"/>
      <c r="AGE738" s="14"/>
      <c r="AGF738" s="14"/>
      <c r="AGG738" s="14"/>
      <c r="AGH738" s="14"/>
      <c r="AGI738" s="14"/>
      <c r="AGJ738" s="14"/>
      <c r="AGK738" s="14"/>
      <c r="AGL738" s="14"/>
      <c r="AGM738" s="14"/>
      <c r="AGN738" s="14"/>
      <c r="AGO738" s="14"/>
      <c r="AGP738" s="14"/>
      <c r="AGQ738" s="14"/>
      <c r="AGR738" s="14"/>
      <c r="AGS738" s="14"/>
      <c r="AGT738" s="14"/>
      <c r="AGU738" s="14"/>
      <c r="AGV738" s="14"/>
      <c r="AGW738" s="14"/>
      <c r="AGX738" s="14"/>
      <c r="AGY738" s="14"/>
      <c r="AGZ738" s="14"/>
      <c r="AHA738" s="14"/>
      <c r="AHB738" s="14"/>
      <c r="AHC738" s="14"/>
      <c r="AHD738" s="14"/>
      <c r="AHE738" s="14"/>
      <c r="AHF738" s="14"/>
      <c r="AHG738" s="14"/>
      <c r="AHH738" s="14"/>
      <c r="AHI738" s="14"/>
      <c r="AHJ738" s="14"/>
      <c r="AHK738" s="14"/>
      <c r="AHL738" s="14"/>
      <c r="AHM738" s="14"/>
      <c r="AHN738" s="14"/>
      <c r="AHO738" s="14"/>
      <c r="AHP738" s="14"/>
      <c r="AHQ738" s="14"/>
      <c r="AHR738" s="14"/>
      <c r="AHS738" s="14"/>
      <c r="AHT738" s="14"/>
      <c r="AHU738" s="14"/>
      <c r="AHV738" s="14"/>
      <c r="AHW738" s="14"/>
      <c r="AHX738" s="14"/>
      <c r="AHY738" s="14"/>
      <c r="AHZ738" s="14"/>
      <c r="AIA738" s="14"/>
      <c r="AIB738" s="14"/>
      <c r="AIC738" s="14"/>
      <c r="AID738" s="14"/>
      <c r="AIE738" s="14"/>
      <c r="AIF738" s="14"/>
      <c r="AIG738" s="14"/>
      <c r="AIH738" s="14"/>
      <c r="AII738" s="14"/>
      <c r="AIJ738" s="14"/>
      <c r="AIK738" s="14"/>
      <c r="AIL738" s="14"/>
      <c r="AIM738" s="14"/>
      <c r="AIN738" s="14"/>
      <c r="AIO738" s="14"/>
      <c r="AIP738" s="14"/>
      <c r="AIQ738" s="14"/>
      <c r="AIR738" s="14"/>
      <c r="AIS738" s="14"/>
      <c r="AIT738" s="14"/>
      <c r="AIU738" s="14"/>
      <c r="AIV738" s="14"/>
      <c r="AIW738" s="14"/>
      <c r="AIX738" s="14"/>
      <c r="AIY738" s="14"/>
      <c r="AIZ738" s="14"/>
      <c r="AJA738" s="14"/>
      <c r="AJB738" s="14"/>
      <c r="AJC738" s="14"/>
      <c r="AJD738" s="14"/>
      <c r="AJE738" s="14"/>
      <c r="AJF738" s="14"/>
      <c r="AJG738" s="14"/>
      <c r="AJH738" s="14"/>
      <c r="AJI738" s="14"/>
      <c r="AJJ738" s="14"/>
      <c r="AJK738" s="14"/>
      <c r="AJL738" s="14"/>
      <c r="AJM738" s="14"/>
      <c r="AJN738" s="14"/>
      <c r="AJO738" s="14"/>
      <c r="AJP738" s="14"/>
      <c r="AJQ738" s="14"/>
      <c r="AJR738" s="14"/>
      <c r="AJS738" s="14"/>
      <c r="AJT738" s="14"/>
      <c r="AJU738" s="14"/>
      <c r="AJV738" s="14"/>
      <c r="AJW738" s="14"/>
      <c r="AJX738" s="14"/>
      <c r="AJY738" s="14"/>
      <c r="AJZ738" s="14"/>
      <c r="AKA738" s="14"/>
      <c r="AKB738" s="14"/>
      <c r="AKC738" s="14"/>
      <c r="AKD738" s="14"/>
      <c r="AKE738" s="14"/>
      <c r="AKF738" s="14"/>
      <c r="AKG738" s="14"/>
      <c r="AKH738" s="14"/>
      <c r="AKI738" s="14"/>
      <c r="AKJ738" s="14"/>
      <c r="AKK738" s="14"/>
      <c r="AKL738" s="14"/>
      <c r="AKM738" s="14"/>
      <c r="AKN738" s="14"/>
      <c r="AKO738" s="14"/>
      <c r="AKP738" s="14"/>
      <c r="AKQ738" s="14"/>
      <c r="AKR738" s="14"/>
      <c r="AKS738" s="14"/>
      <c r="AKT738" s="14"/>
      <c r="AKU738" s="14"/>
      <c r="AKV738" s="14"/>
      <c r="AKW738" s="14"/>
      <c r="AKX738" s="14"/>
      <c r="AKY738" s="14"/>
      <c r="AKZ738" s="14"/>
      <c r="ALA738" s="14"/>
      <c r="ALB738" s="14"/>
      <c r="ALC738" s="14"/>
      <c r="ALD738" s="14"/>
      <c r="ALE738" s="14"/>
      <c r="ALF738" s="14"/>
      <c r="ALG738" s="14"/>
      <c r="ALH738" s="14"/>
      <c r="ALI738" s="14"/>
      <c r="ALJ738" s="14"/>
      <c r="ALK738" s="14"/>
      <c r="ALL738" s="14"/>
      <c r="ALM738" s="14"/>
      <c r="ALN738" s="14"/>
      <c r="ALO738" s="14"/>
      <c r="ALP738" s="14"/>
      <c r="ALQ738" s="14"/>
      <c r="ALR738" s="14"/>
      <c r="ALS738" s="14"/>
      <c r="ALT738" s="14"/>
      <c r="ALU738" s="14"/>
      <c r="ALV738" s="14"/>
      <c r="ALW738" s="14"/>
      <c r="ALX738" s="14"/>
      <c r="ALY738" s="14"/>
      <c r="ALZ738" s="14"/>
      <c r="AMA738" s="14"/>
      <c r="AMB738" s="14"/>
      <c r="AMC738" s="14"/>
      <c r="AMD738" s="14"/>
      <c r="AME738" s="14"/>
      <c r="AMF738" s="14"/>
      <c r="AMG738" s="14"/>
      <c r="AMH738" s="14"/>
      <c r="AMI738" s="14"/>
      <c r="AMJ738" s="14"/>
      <c r="AMK738" s="14"/>
      <c r="AML738" s="14"/>
      <c r="AMM738" s="14"/>
      <c r="AMN738" s="14"/>
      <c r="AMO738" s="14"/>
      <c r="AMP738" s="14"/>
      <c r="AMQ738" s="14"/>
      <c r="AMR738" s="14"/>
      <c r="AMS738" s="14"/>
      <c r="AMT738" s="14"/>
      <c r="AMU738" s="14"/>
      <c r="AMV738" s="14"/>
      <c r="AMW738" s="14"/>
      <c r="AMX738" s="14"/>
      <c r="AMY738" s="14"/>
      <c r="AMZ738" s="14"/>
      <c r="ANA738" s="14"/>
      <c r="ANB738" s="14"/>
      <c r="ANC738" s="14"/>
      <c r="AND738" s="14"/>
      <c r="ANE738" s="14"/>
      <c r="ANF738" s="14"/>
      <c r="ANG738" s="14"/>
      <c r="ANH738" s="14"/>
      <c r="ANI738" s="14"/>
      <c r="ANJ738" s="14"/>
      <c r="ANK738" s="14"/>
      <c r="ANL738" s="14"/>
      <c r="ANM738" s="14"/>
      <c r="ANN738" s="14"/>
      <c r="ANO738" s="14"/>
      <c r="ANP738" s="14"/>
      <c r="ANQ738" s="14"/>
      <c r="ANR738" s="14"/>
      <c r="ANS738" s="14"/>
      <c r="ANT738" s="14"/>
      <c r="ANU738" s="14"/>
      <c r="ANV738" s="14"/>
      <c r="ANW738" s="14"/>
      <c r="ANX738" s="14"/>
      <c r="ANY738" s="14"/>
      <c r="ANZ738" s="14"/>
      <c r="AOA738" s="14"/>
      <c r="AOB738" s="14"/>
      <c r="AOC738" s="14"/>
      <c r="AOD738" s="14"/>
      <c r="AOE738" s="14"/>
      <c r="AOF738" s="14"/>
      <c r="AOG738" s="14"/>
      <c r="AOH738" s="14"/>
      <c r="AOI738" s="14"/>
      <c r="AOJ738" s="14"/>
      <c r="AOK738" s="14"/>
      <c r="AOL738" s="14"/>
      <c r="AOM738" s="14"/>
      <c r="AON738" s="14"/>
      <c r="AOO738" s="14"/>
      <c r="AOP738" s="14"/>
      <c r="AOQ738" s="14"/>
      <c r="AOR738" s="14"/>
      <c r="AOS738" s="14"/>
      <c r="AOT738" s="14"/>
      <c r="AOU738" s="14"/>
      <c r="AOV738" s="14"/>
      <c r="AOW738" s="14"/>
      <c r="AOX738" s="14"/>
      <c r="AOY738" s="14"/>
      <c r="AOZ738" s="14"/>
      <c r="APA738" s="14"/>
      <c r="APB738" s="14"/>
      <c r="APC738" s="14"/>
      <c r="APD738" s="14"/>
      <c r="APE738" s="14"/>
      <c r="APF738" s="14"/>
      <c r="APG738" s="14"/>
      <c r="APH738" s="14"/>
      <c r="API738" s="14"/>
      <c r="APJ738" s="14"/>
      <c r="APK738" s="14"/>
      <c r="APL738" s="14"/>
      <c r="APM738" s="14"/>
      <c r="APN738" s="14"/>
      <c r="APO738" s="14"/>
      <c r="APP738" s="14"/>
      <c r="APQ738" s="14"/>
      <c r="APR738" s="14"/>
      <c r="APS738" s="14"/>
      <c r="APT738" s="14"/>
      <c r="APU738" s="14"/>
      <c r="APV738" s="14"/>
      <c r="APW738" s="14"/>
      <c r="APX738" s="14"/>
      <c r="APY738" s="14"/>
      <c r="APZ738" s="14"/>
      <c r="AQA738" s="14"/>
      <c r="AQB738" s="14"/>
      <c r="AQC738" s="14"/>
      <c r="AQD738" s="14"/>
      <c r="AQE738" s="14"/>
      <c r="AQF738" s="14"/>
      <c r="AQG738" s="14"/>
      <c r="AQH738" s="14"/>
      <c r="AQI738" s="14"/>
      <c r="AQJ738" s="14"/>
      <c r="AQK738" s="14"/>
      <c r="AQL738" s="14"/>
      <c r="AQM738" s="14"/>
      <c r="AQN738" s="14"/>
      <c r="AQO738" s="14"/>
      <c r="AQP738" s="14"/>
      <c r="AQQ738" s="14"/>
      <c r="AQR738" s="14"/>
      <c r="AQS738" s="14"/>
      <c r="AQT738" s="14"/>
      <c r="AQU738" s="14"/>
      <c r="AQV738" s="14"/>
      <c r="AQW738" s="14"/>
      <c r="AQX738" s="14"/>
      <c r="AQY738" s="14"/>
      <c r="AQZ738" s="14"/>
      <c r="ARA738" s="14"/>
      <c r="ARB738" s="14"/>
      <c r="ARC738" s="14"/>
      <c r="ARD738" s="14"/>
      <c r="ARE738" s="14"/>
      <c r="ARF738" s="14"/>
      <c r="ARG738" s="14"/>
      <c r="ARH738" s="14"/>
      <c r="ARI738" s="14"/>
      <c r="ARJ738" s="14"/>
      <c r="ARK738" s="14"/>
      <c r="ARL738" s="14"/>
      <c r="ARM738" s="14"/>
      <c r="ARN738" s="14"/>
      <c r="ARO738" s="14"/>
      <c r="ARP738" s="14"/>
      <c r="ARQ738" s="14"/>
      <c r="ARR738" s="14"/>
      <c r="ARS738" s="14"/>
      <c r="ART738" s="14"/>
      <c r="ARU738" s="14"/>
      <c r="ARV738" s="14"/>
      <c r="ARW738" s="14"/>
      <c r="ARX738" s="14"/>
      <c r="ARY738" s="14"/>
      <c r="ARZ738" s="14"/>
      <c r="ASA738" s="14"/>
      <c r="ASB738" s="14"/>
      <c r="ASC738" s="14"/>
      <c r="ASD738" s="14"/>
      <c r="ASE738" s="14"/>
      <c r="ASF738" s="14"/>
      <c r="ASG738" s="14"/>
      <c r="ASH738" s="14"/>
      <c r="ASI738" s="14"/>
      <c r="ASJ738" s="14"/>
      <c r="ASK738" s="14"/>
      <c r="ASL738" s="14"/>
      <c r="ASM738" s="14"/>
      <c r="ASN738" s="14"/>
      <c r="ASO738" s="14"/>
      <c r="ASP738" s="14"/>
      <c r="ASQ738" s="14"/>
      <c r="ASR738" s="14"/>
      <c r="ASS738" s="14"/>
      <c r="AST738" s="14"/>
      <c r="ASU738" s="14"/>
      <c r="ASV738" s="14"/>
      <c r="ASW738" s="14"/>
      <c r="ASX738" s="14"/>
      <c r="ASY738" s="14"/>
      <c r="ASZ738" s="14"/>
      <c r="ATA738" s="14"/>
      <c r="ATB738" s="14"/>
      <c r="ATC738" s="14"/>
      <c r="ATD738" s="14"/>
      <c r="ATE738" s="14"/>
      <c r="ATF738" s="14"/>
      <c r="ATG738" s="14"/>
      <c r="ATH738" s="14"/>
      <c r="ATI738" s="14"/>
      <c r="ATJ738" s="14"/>
      <c r="ATK738" s="14"/>
      <c r="ATL738" s="14"/>
      <c r="ATM738" s="14"/>
      <c r="ATN738" s="14"/>
      <c r="ATO738" s="14"/>
      <c r="ATP738" s="14"/>
      <c r="ATQ738" s="14"/>
      <c r="ATR738" s="14"/>
      <c r="ATS738" s="14"/>
      <c r="ATT738" s="14"/>
      <c r="ATU738" s="14"/>
      <c r="ATV738" s="14"/>
      <c r="ATW738" s="14"/>
      <c r="ATX738" s="14"/>
      <c r="ATY738" s="14"/>
      <c r="ATZ738" s="14"/>
      <c r="AUA738" s="14"/>
      <c r="AUB738" s="14"/>
      <c r="AUC738" s="14"/>
      <c r="AUD738" s="14"/>
      <c r="AUE738" s="14"/>
      <c r="AUF738" s="14"/>
      <c r="AUG738" s="14"/>
      <c r="AUH738" s="14"/>
      <c r="AUI738" s="14"/>
      <c r="AUJ738" s="14"/>
      <c r="AUK738" s="14"/>
      <c r="AUL738" s="14"/>
      <c r="AUM738" s="14"/>
      <c r="AUN738" s="14"/>
      <c r="AUO738" s="14"/>
      <c r="AUP738" s="14"/>
      <c r="AUQ738" s="14"/>
      <c r="AUR738" s="14"/>
      <c r="AUS738" s="14"/>
      <c r="AUT738" s="14"/>
      <c r="AUU738" s="14"/>
      <c r="AUV738" s="14"/>
      <c r="AUW738" s="14"/>
      <c r="AUX738" s="14"/>
      <c r="AUY738" s="14"/>
      <c r="AUZ738" s="14"/>
      <c r="AVA738" s="14"/>
      <c r="AVB738" s="14"/>
      <c r="AVC738" s="14"/>
      <c r="AVD738" s="14"/>
      <c r="AVE738" s="14"/>
      <c r="AVF738" s="14"/>
      <c r="AVG738" s="14"/>
      <c r="AVH738" s="14"/>
      <c r="AVI738" s="14"/>
      <c r="AVJ738" s="14"/>
      <c r="AVK738" s="14"/>
      <c r="AVL738" s="14"/>
      <c r="AVM738" s="14"/>
      <c r="AVN738" s="14"/>
      <c r="AVO738" s="14"/>
      <c r="AVP738" s="14"/>
      <c r="AVQ738" s="14"/>
      <c r="AVR738" s="14"/>
      <c r="AVS738" s="14"/>
      <c r="AVT738" s="14"/>
      <c r="AVU738" s="14"/>
      <c r="AVV738" s="14"/>
      <c r="AVW738" s="14"/>
      <c r="AVX738" s="14"/>
      <c r="AVY738" s="14"/>
      <c r="AVZ738" s="14"/>
      <c r="AWA738" s="14"/>
      <c r="AWB738" s="14"/>
      <c r="AWC738" s="14"/>
      <c r="AWD738" s="14"/>
      <c r="AWE738" s="14"/>
      <c r="AWF738" s="14"/>
      <c r="AWG738" s="14"/>
      <c r="AWH738" s="14"/>
      <c r="AWI738" s="14"/>
      <c r="AWJ738" s="14"/>
      <c r="AWK738" s="14"/>
      <c r="AWL738" s="14"/>
      <c r="AWM738" s="14"/>
      <c r="AWN738" s="14"/>
      <c r="AWO738" s="14"/>
      <c r="AWP738" s="14"/>
      <c r="AWQ738" s="14"/>
      <c r="AWR738" s="14"/>
      <c r="AWS738" s="14"/>
      <c r="AWT738" s="14"/>
      <c r="AWU738" s="14"/>
      <c r="AWV738" s="14"/>
      <c r="AWW738" s="14"/>
      <c r="AWX738" s="14"/>
      <c r="AWY738" s="14"/>
      <c r="AWZ738" s="14"/>
      <c r="AXA738" s="14"/>
      <c r="AXB738" s="14"/>
      <c r="AXC738" s="14"/>
      <c r="AXD738" s="14"/>
      <c r="AXE738" s="14"/>
      <c r="AXF738" s="14"/>
      <c r="AXG738" s="14"/>
      <c r="AXH738" s="14"/>
      <c r="AXI738" s="14"/>
      <c r="AXJ738" s="14"/>
      <c r="AXK738" s="14"/>
      <c r="AXL738" s="14"/>
      <c r="AXM738" s="14"/>
      <c r="AXN738" s="14"/>
      <c r="AXO738" s="14"/>
      <c r="AXP738" s="14"/>
      <c r="AXQ738" s="14"/>
      <c r="AXR738" s="14"/>
      <c r="AXS738" s="14"/>
      <c r="AXT738" s="14"/>
      <c r="AXU738" s="14"/>
      <c r="AXV738" s="14"/>
      <c r="AXW738" s="14"/>
      <c r="AXX738" s="14"/>
      <c r="AXY738" s="14"/>
      <c r="AXZ738" s="14"/>
      <c r="AYA738" s="14"/>
      <c r="AYB738" s="14"/>
      <c r="AYC738" s="14"/>
      <c r="AYD738" s="14"/>
      <c r="AYE738" s="14"/>
      <c r="AYF738" s="14"/>
      <c r="AYG738" s="14"/>
      <c r="AYH738" s="14"/>
      <c r="AYI738" s="14"/>
      <c r="AYJ738" s="14"/>
      <c r="AYK738" s="14"/>
      <c r="AYL738" s="14"/>
      <c r="AYM738" s="14"/>
      <c r="AYN738" s="14"/>
      <c r="AYO738" s="14"/>
      <c r="AYP738" s="14"/>
      <c r="AYQ738" s="14"/>
      <c r="AYR738" s="14"/>
      <c r="AYS738" s="14"/>
      <c r="AYT738" s="14"/>
      <c r="AYU738" s="14"/>
      <c r="AYV738" s="14"/>
      <c r="AYW738" s="14"/>
      <c r="AYX738" s="14"/>
      <c r="AYY738" s="14"/>
      <c r="AYZ738" s="14"/>
      <c r="AZA738" s="14"/>
      <c r="AZB738" s="14"/>
      <c r="AZC738" s="14"/>
      <c r="AZD738" s="14"/>
      <c r="AZE738" s="14"/>
      <c r="AZF738" s="14"/>
      <c r="AZG738" s="14"/>
      <c r="AZH738" s="14"/>
      <c r="AZI738" s="14"/>
      <c r="AZJ738" s="14"/>
      <c r="AZK738" s="14"/>
      <c r="AZL738" s="14"/>
      <c r="AZM738" s="14"/>
      <c r="AZN738" s="14"/>
      <c r="AZO738" s="14"/>
      <c r="AZP738" s="14"/>
      <c r="AZQ738" s="14"/>
      <c r="AZR738" s="14"/>
      <c r="AZS738" s="14"/>
      <c r="AZT738" s="14"/>
      <c r="AZU738" s="14"/>
      <c r="AZV738" s="14"/>
      <c r="AZW738" s="14"/>
      <c r="AZX738" s="14"/>
      <c r="AZY738" s="14"/>
      <c r="AZZ738" s="14"/>
      <c r="BAA738" s="14"/>
      <c r="BAB738" s="14"/>
      <c r="BAC738" s="14"/>
      <c r="BAD738" s="14"/>
      <c r="BAE738" s="14"/>
      <c r="BAF738" s="14"/>
      <c r="BAG738" s="14"/>
      <c r="BAH738" s="14"/>
      <c r="BAI738" s="14"/>
      <c r="BAJ738" s="14"/>
      <c r="BAK738" s="14"/>
      <c r="BAL738" s="14"/>
      <c r="BAM738" s="14"/>
      <c r="BAN738" s="14"/>
      <c r="BAO738" s="14"/>
      <c r="BAP738" s="14"/>
      <c r="BAQ738" s="14"/>
      <c r="BAR738" s="14"/>
      <c r="BAS738" s="14"/>
      <c r="BAT738" s="14"/>
      <c r="BAU738" s="14"/>
      <c r="BAV738" s="14"/>
      <c r="BAW738" s="14"/>
      <c r="BAX738" s="14"/>
      <c r="BAY738" s="14"/>
      <c r="BAZ738" s="14"/>
      <c r="BBA738" s="14"/>
      <c r="BBB738" s="14"/>
      <c r="BBC738" s="14"/>
      <c r="BBD738" s="14"/>
      <c r="BBE738" s="14"/>
      <c r="BBF738" s="14"/>
      <c r="BBG738" s="14"/>
      <c r="BBH738" s="14"/>
      <c r="BBI738" s="14"/>
      <c r="BBJ738" s="14"/>
      <c r="BBK738" s="14"/>
      <c r="BBL738" s="14"/>
      <c r="BBM738" s="14"/>
      <c r="BBN738" s="14"/>
      <c r="BBO738" s="14"/>
      <c r="BBP738" s="14"/>
      <c r="BBQ738" s="14"/>
      <c r="BBR738" s="14"/>
      <c r="BBS738" s="14"/>
      <c r="BBT738" s="14"/>
      <c r="BBU738" s="14"/>
      <c r="BBV738" s="14"/>
      <c r="BBW738" s="14"/>
      <c r="BBX738" s="14"/>
      <c r="BBY738" s="14"/>
      <c r="BBZ738" s="14"/>
      <c r="BCA738" s="14"/>
      <c r="BCB738" s="14"/>
      <c r="BCC738" s="14"/>
      <c r="BCD738" s="14"/>
      <c r="BCE738" s="14"/>
      <c r="BCF738" s="14"/>
      <c r="BCG738" s="14"/>
      <c r="BCH738" s="14"/>
      <c r="BCI738" s="14"/>
      <c r="BCJ738" s="14"/>
      <c r="BCK738" s="14"/>
      <c r="BCL738" s="14"/>
      <c r="BCM738" s="14"/>
      <c r="BCN738" s="14"/>
      <c r="BCO738" s="14"/>
      <c r="BCP738" s="14"/>
      <c r="BCQ738" s="14"/>
      <c r="BCR738" s="14"/>
      <c r="BCS738" s="14"/>
      <c r="BCT738" s="14"/>
      <c r="BCU738" s="14"/>
      <c r="BCV738" s="14"/>
      <c r="BCW738" s="14"/>
      <c r="BCX738" s="14"/>
      <c r="BCY738" s="14"/>
      <c r="BCZ738" s="14"/>
      <c r="BDA738" s="14"/>
      <c r="BDB738" s="14"/>
      <c r="BDC738" s="14"/>
      <c r="BDD738" s="14"/>
      <c r="BDE738" s="14"/>
      <c r="BDF738" s="14"/>
      <c r="BDG738" s="14"/>
      <c r="BDH738" s="14"/>
      <c r="BDI738" s="14"/>
      <c r="BDJ738" s="14"/>
      <c r="BDK738" s="14"/>
      <c r="BDL738" s="14"/>
      <c r="BDM738" s="14"/>
      <c r="BDN738" s="14"/>
      <c r="BDO738" s="14"/>
      <c r="BDP738" s="14"/>
      <c r="BDQ738" s="14"/>
      <c r="BDR738" s="14"/>
      <c r="BDS738" s="14"/>
      <c r="BDT738" s="14"/>
      <c r="BDU738" s="14"/>
      <c r="BDV738" s="14"/>
      <c r="BDW738" s="14"/>
      <c r="BDX738" s="14"/>
      <c r="BDY738" s="14"/>
      <c r="BDZ738" s="14"/>
      <c r="BEA738" s="14"/>
      <c r="BEB738" s="14"/>
      <c r="BEC738" s="14"/>
      <c r="BED738" s="14"/>
      <c r="BEE738" s="14"/>
      <c r="BEF738" s="14"/>
      <c r="BEG738" s="14"/>
      <c r="BEH738" s="14"/>
      <c r="BEI738" s="14"/>
      <c r="BEJ738" s="14"/>
      <c r="BEK738" s="14"/>
      <c r="BEL738" s="14"/>
      <c r="BEM738" s="14"/>
      <c r="BEN738" s="14"/>
      <c r="BEO738" s="14"/>
      <c r="BEP738" s="14"/>
      <c r="BEQ738" s="14"/>
      <c r="BER738" s="14"/>
      <c r="BES738" s="14"/>
      <c r="BET738" s="14"/>
      <c r="BEU738" s="14"/>
      <c r="BEV738" s="14"/>
      <c r="BEW738" s="14"/>
      <c r="BEX738" s="14"/>
      <c r="BEY738" s="14"/>
      <c r="BEZ738" s="14"/>
      <c r="BFA738" s="14"/>
      <c r="BFB738" s="14"/>
      <c r="BFC738" s="14"/>
      <c r="BFD738" s="14"/>
      <c r="BFE738" s="14"/>
      <c r="BFF738" s="14"/>
      <c r="BFG738" s="14"/>
      <c r="BFH738" s="14"/>
      <c r="BFI738" s="14"/>
      <c r="BFJ738" s="14"/>
      <c r="BFK738" s="14"/>
      <c r="BFL738" s="14"/>
      <c r="BFM738" s="14"/>
      <c r="BFN738" s="14"/>
      <c r="BFO738" s="14"/>
      <c r="BFP738" s="14"/>
      <c r="BFQ738" s="14"/>
      <c r="BFR738" s="14"/>
      <c r="BFS738" s="14"/>
      <c r="BFT738" s="14"/>
      <c r="BFU738" s="14"/>
      <c r="BFV738" s="14"/>
      <c r="BFW738" s="14"/>
      <c r="BFX738" s="14"/>
      <c r="BFY738" s="14"/>
      <c r="BFZ738" s="14"/>
      <c r="BGA738" s="14"/>
      <c r="BGB738" s="14"/>
      <c r="BGC738" s="14"/>
      <c r="BGD738" s="14"/>
      <c r="BGE738" s="14"/>
      <c r="BGF738" s="14"/>
      <c r="BGG738" s="14"/>
      <c r="BGH738" s="14"/>
      <c r="BGI738" s="14"/>
      <c r="BGJ738" s="14"/>
      <c r="BGK738" s="14"/>
      <c r="BGL738" s="14"/>
      <c r="BGM738" s="14"/>
      <c r="BGN738" s="14"/>
      <c r="BGO738" s="14"/>
      <c r="BGP738" s="14"/>
      <c r="BGQ738" s="14"/>
      <c r="BGR738" s="14"/>
      <c r="BGS738" s="14"/>
      <c r="BGT738" s="14"/>
      <c r="BGU738" s="14"/>
      <c r="BGV738" s="14"/>
      <c r="BGW738" s="14"/>
      <c r="BGX738" s="14"/>
      <c r="BGY738" s="14"/>
      <c r="BGZ738" s="14"/>
      <c r="BHA738" s="14"/>
      <c r="BHB738" s="14"/>
      <c r="BHC738" s="14"/>
      <c r="BHD738" s="14"/>
      <c r="BHE738" s="14"/>
      <c r="BHF738" s="14"/>
      <c r="BHG738" s="14"/>
      <c r="BHH738" s="14"/>
      <c r="BHI738" s="14"/>
      <c r="BHJ738" s="14"/>
      <c r="BHK738" s="14"/>
      <c r="BHL738" s="14"/>
      <c r="BHM738" s="14"/>
      <c r="BHN738" s="14"/>
      <c r="BHO738" s="14"/>
      <c r="BHP738" s="14"/>
      <c r="BHQ738" s="14"/>
      <c r="BHR738" s="14"/>
      <c r="BHS738" s="14"/>
      <c r="BHT738" s="14"/>
      <c r="BHU738" s="14"/>
      <c r="BHV738" s="14"/>
      <c r="BHW738" s="14"/>
      <c r="BHX738" s="14"/>
      <c r="BHY738" s="14"/>
      <c r="BHZ738" s="14"/>
      <c r="BIA738" s="14"/>
      <c r="BIB738" s="14"/>
      <c r="BIC738" s="14"/>
      <c r="BID738" s="14"/>
      <c r="BIE738" s="14"/>
      <c r="BIF738" s="14"/>
      <c r="BIG738" s="14"/>
      <c r="BIH738" s="14"/>
      <c r="BII738" s="14"/>
      <c r="BIJ738" s="14"/>
      <c r="BIK738" s="14"/>
      <c r="BIL738" s="14"/>
      <c r="BIM738" s="14"/>
      <c r="BIN738" s="14"/>
      <c r="BIO738" s="14"/>
      <c r="BIP738" s="14"/>
      <c r="BIQ738" s="14"/>
      <c r="BIR738" s="14"/>
      <c r="BIS738" s="14"/>
      <c r="BIT738" s="14"/>
      <c r="BIU738" s="14"/>
      <c r="BIV738" s="14"/>
      <c r="BIW738" s="14"/>
      <c r="BIX738" s="14"/>
      <c r="BIY738" s="14"/>
      <c r="BIZ738" s="14"/>
      <c r="BJA738" s="14"/>
      <c r="BJB738" s="14"/>
      <c r="BJC738" s="14"/>
      <c r="BJD738" s="14"/>
      <c r="BJE738" s="14"/>
      <c r="BJF738" s="14"/>
      <c r="BJG738" s="14"/>
      <c r="BJH738" s="14"/>
      <c r="BJI738" s="14"/>
      <c r="BJJ738" s="14"/>
      <c r="BJK738" s="14"/>
      <c r="BJL738" s="14"/>
      <c r="BJM738" s="14"/>
      <c r="BJN738" s="14"/>
      <c r="BJO738" s="14"/>
      <c r="BJP738" s="14"/>
      <c r="BJQ738" s="14"/>
      <c r="BJR738" s="14"/>
      <c r="BJS738" s="14"/>
      <c r="BJT738" s="14"/>
      <c r="BJU738" s="14"/>
      <c r="BJV738" s="14"/>
      <c r="BJW738" s="14"/>
      <c r="BJX738" s="14"/>
      <c r="BJY738" s="14"/>
      <c r="BJZ738" s="14"/>
      <c r="BKA738" s="14"/>
      <c r="BKB738" s="14"/>
      <c r="BKC738" s="14"/>
      <c r="BKD738" s="14"/>
      <c r="BKE738" s="14"/>
      <c r="BKF738" s="14"/>
      <c r="BKG738" s="14"/>
      <c r="BKH738" s="14"/>
      <c r="BKI738" s="14"/>
      <c r="BKJ738" s="14"/>
      <c r="BKK738" s="14"/>
      <c r="BKL738" s="14"/>
      <c r="BKM738" s="14"/>
      <c r="BKN738" s="14"/>
      <c r="BKO738" s="14"/>
      <c r="BKP738" s="14"/>
      <c r="BKQ738" s="14"/>
      <c r="BKR738" s="14"/>
      <c r="BKS738" s="14"/>
      <c r="BKT738" s="14"/>
      <c r="BKU738" s="14"/>
      <c r="BKV738" s="14"/>
      <c r="BKW738" s="14"/>
      <c r="BKX738" s="14"/>
      <c r="BKY738" s="14"/>
      <c r="BKZ738" s="14"/>
      <c r="BLA738" s="14"/>
      <c r="BLB738" s="14"/>
      <c r="BLC738" s="14"/>
      <c r="BLD738" s="14"/>
      <c r="BLE738" s="14"/>
      <c r="BLF738" s="14"/>
      <c r="BLG738" s="14"/>
      <c r="BLH738" s="14"/>
      <c r="BLI738" s="14"/>
      <c r="BLJ738" s="14"/>
      <c r="BLK738" s="14"/>
      <c r="BLL738" s="14"/>
      <c r="BLM738" s="14"/>
      <c r="BLN738" s="14"/>
      <c r="BLO738" s="14"/>
      <c r="BLP738" s="14"/>
      <c r="BLQ738" s="14"/>
      <c r="BLR738" s="14"/>
      <c r="BLS738" s="14"/>
      <c r="BLT738" s="14"/>
      <c r="BLU738" s="14"/>
      <c r="BLV738" s="14"/>
      <c r="BLW738" s="14"/>
      <c r="BLX738" s="14"/>
      <c r="BLY738" s="14"/>
      <c r="BLZ738" s="14"/>
      <c r="BMA738" s="14"/>
      <c r="BMB738" s="14"/>
      <c r="BMC738" s="14"/>
      <c r="BMD738" s="14"/>
      <c r="BME738" s="14"/>
      <c r="BMF738" s="14"/>
      <c r="BMG738" s="14"/>
      <c r="BMH738" s="14"/>
      <c r="BMI738" s="14"/>
      <c r="BMJ738" s="14"/>
      <c r="BMK738" s="14"/>
      <c r="BML738" s="14"/>
      <c r="BMM738" s="14"/>
      <c r="BMN738" s="14"/>
      <c r="BMO738" s="14"/>
      <c r="BMP738" s="14"/>
      <c r="BMQ738" s="14"/>
      <c r="BMR738" s="14"/>
      <c r="BMS738" s="14"/>
      <c r="BMT738" s="14"/>
      <c r="BMU738" s="14"/>
      <c r="BMV738" s="14"/>
      <c r="BMW738" s="14"/>
      <c r="BMX738" s="14"/>
      <c r="BMY738" s="14"/>
      <c r="BMZ738" s="14"/>
      <c r="BNA738" s="14"/>
      <c r="BNB738" s="14"/>
      <c r="BNC738" s="14"/>
      <c r="BND738" s="14"/>
      <c r="BNE738" s="14"/>
      <c r="BNF738" s="14"/>
      <c r="BNG738" s="14"/>
      <c r="BNH738" s="14"/>
      <c r="BNI738" s="14"/>
      <c r="BNJ738" s="14"/>
      <c r="BNK738" s="14"/>
      <c r="BNL738" s="14"/>
      <c r="BNM738" s="14"/>
      <c r="BNN738" s="14"/>
      <c r="BNO738" s="14"/>
      <c r="BNP738" s="14"/>
      <c r="BNQ738" s="14"/>
      <c r="BNR738" s="14"/>
      <c r="BNS738" s="14"/>
      <c r="BNT738" s="14"/>
      <c r="BNU738" s="14"/>
      <c r="BNV738" s="14"/>
      <c r="BNW738" s="14"/>
      <c r="BNX738" s="14"/>
      <c r="BNY738" s="14"/>
      <c r="BNZ738" s="14"/>
      <c r="BOA738" s="14"/>
      <c r="BOB738" s="14"/>
      <c r="BOC738" s="14"/>
      <c r="BOD738" s="14"/>
      <c r="BOE738" s="14"/>
      <c r="BOF738" s="14"/>
      <c r="BOG738" s="14"/>
      <c r="BOH738" s="14"/>
      <c r="BOI738" s="14"/>
      <c r="BOJ738" s="14"/>
      <c r="BOK738" s="14"/>
      <c r="BOL738" s="14"/>
      <c r="BOM738" s="14"/>
      <c r="BON738" s="14"/>
      <c r="BOO738" s="14"/>
      <c r="BOP738" s="14"/>
      <c r="BOQ738" s="14"/>
      <c r="BOR738" s="14"/>
      <c r="BOS738" s="14"/>
      <c r="BOT738" s="14"/>
      <c r="BOU738" s="14"/>
      <c r="BOV738" s="14"/>
      <c r="BOW738" s="14"/>
      <c r="BOX738" s="14"/>
      <c r="BOY738" s="14"/>
      <c r="BOZ738" s="14"/>
      <c r="BPA738" s="14"/>
      <c r="BPB738" s="14"/>
      <c r="BPC738" s="14"/>
      <c r="BPD738" s="14"/>
      <c r="BPE738" s="14"/>
      <c r="BPF738" s="14"/>
      <c r="BPG738" s="14"/>
      <c r="BPH738" s="14"/>
      <c r="BPI738" s="14"/>
      <c r="BPJ738" s="14"/>
      <c r="BPK738" s="14"/>
      <c r="BPL738" s="14"/>
      <c r="BPM738" s="14"/>
      <c r="BPN738" s="14"/>
      <c r="BPO738" s="14"/>
      <c r="BPP738" s="14"/>
      <c r="BPQ738" s="14"/>
      <c r="BPR738" s="14"/>
      <c r="BPS738" s="14"/>
      <c r="BPT738" s="14"/>
      <c r="BPU738" s="14"/>
      <c r="BPV738" s="14"/>
      <c r="BPW738" s="14"/>
      <c r="BPX738" s="14"/>
      <c r="BPY738" s="14"/>
      <c r="BPZ738" s="14"/>
      <c r="BQA738" s="14"/>
      <c r="BQB738" s="14"/>
      <c r="BQC738" s="14"/>
      <c r="BQD738" s="14"/>
      <c r="BQE738" s="14"/>
      <c r="BQF738" s="14"/>
      <c r="BQG738" s="14"/>
      <c r="BQH738" s="14"/>
      <c r="BQI738" s="14"/>
      <c r="BQJ738" s="14"/>
      <c r="BQK738" s="14"/>
      <c r="BQL738" s="14"/>
      <c r="BQM738" s="14"/>
      <c r="BQN738" s="14"/>
      <c r="BQO738" s="14"/>
      <c r="BQP738" s="14"/>
      <c r="BQQ738" s="14"/>
      <c r="BQR738" s="14"/>
      <c r="BQS738" s="14"/>
      <c r="BQT738" s="14"/>
      <c r="BQU738" s="14"/>
      <c r="BQV738" s="14"/>
      <c r="BQW738" s="14"/>
      <c r="BQX738" s="14"/>
      <c r="BQY738" s="14"/>
      <c r="BQZ738" s="14"/>
      <c r="BRA738" s="14"/>
      <c r="BRB738" s="14"/>
      <c r="BRC738" s="14"/>
      <c r="BRD738" s="14"/>
      <c r="BRE738" s="14"/>
      <c r="BRF738" s="14"/>
      <c r="BRG738" s="14"/>
      <c r="BRH738" s="14"/>
      <c r="BRI738" s="14"/>
      <c r="BRJ738" s="14"/>
      <c r="BRK738" s="14"/>
      <c r="BRL738" s="14"/>
      <c r="BRM738" s="14"/>
      <c r="BRN738" s="14"/>
      <c r="BRO738" s="14"/>
      <c r="BRP738" s="14"/>
      <c r="BRQ738" s="14"/>
      <c r="BRR738" s="14"/>
      <c r="BRS738" s="14"/>
      <c r="BRT738" s="14"/>
      <c r="BRU738" s="14"/>
      <c r="BRV738" s="14"/>
      <c r="BRW738" s="14"/>
      <c r="BRX738" s="14"/>
      <c r="BRY738" s="14"/>
      <c r="BRZ738" s="14"/>
      <c r="BSA738" s="14"/>
      <c r="BSB738" s="14"/>
      <c r="BSC738" s="14"/>
      <c r="BSD738" s="14"/>
      <c r="BSE738" s="14"/>
      <c r="BSF738" s="14"/>
      <c r="BSG738" s="14"/>
      <c r="BSH738" s="14"/>
      <c r="BSI738" s="14"/>
      <c r="BSJ738" s="14"/>
      <c r="BSK738" s="14"/>
      <c r="BSL738" s="14"/>
      <c r="BSM738" s="14"/>
      <c r="BSN738" s="14"/>
      <c r="BSO738" s="14"/>
      <c r="BSP738" s="14"/>
      <c r="BSQ738" s="14"/>
      <c r="BSR738" s="14"/>
      <c r="BSS738" s="14"/>
      <c r="BST738" s="14"/>
      <c r="BSU738" s="14"/>
      <c r="BSV738" s="14"/>
      <c r="BSW738" s="14"/>
      <c r="BSX738" s="14"/>
      <c r="BSY738" s="14"/>
      <c r="BSZ738" s="14"/>
      <c r="BTA738" s="14"/>
      <c r="BTB738" s="14"/>
      <c r="BTC738" s="14"/>
      <c r="BTD738" s="14"/>
      <c r="BTE738" s="14"/>
      <c r="BTF738" s="14"/>
      <c r="BTG738" s="14"/>
      <c r="BTH738" s="14"/>
      <c r="BTI738" s="14"/>
      <c r="BTJ738" s="14"/>
      <c r="BTK738" s="14"/>
      <c r="BTL738" s="14"/>
      <c r="BTM738" s="14"/>
      <c r="BTN738" s="14"/>
      <c r="BTO738" s="14"/>
      <c r="BTP738" s="14"/>
      <c r="BTQ738" s="14"/>
      <c r="BTR738" s="14"/>
      <c r="BTS738" s="14"/>
      <c r="BTT738" s="14"/>
      <c r="BTU738" s="14"/>
      <c r="BTV738" s="14"/>
      <c r="BTW738" s="14"/>
      <c r="BTX738" s="14"/>
      <c r="BTY738" s="14"/>
      <c r="BTZ738" s="14"/>
      <c r="BUA738" s="14"/>
      <c r="BUB738" s="14"/>
      <c r="BUC738" s="14"/>
      <c r="BUD738" s="14"/>
      <c r="BUE738" s="14"/>
      <c r="BUF738" s="14"/>
      <c r="BUG738" s="14"/>
      <c r="BUH738" s="14"/>
      <c r="BUI738" s="14"/>
      <c r="BUJ738" s="14"/>
      <c r="BUK738" s="14"/>
      <c r="BUL738" s="14"/>
      <c r="BUM738" s="14"/>
      <c r="BUN738" s="14"/>
      <c r="BUO738" s="14"/>
      <c r="BUP738" s="14"/>
      <c r="BUQ738" s="14"/>
      <c r="BUR738" s="14"/>
      <c r="BUS738" s="14"/>
      <c r="BUT738" s="14"/>
      <c r="BUU738" s="14"/>
      <c r="BUV738" s="14"/>
      <c r="BUW738" s="14"/>
      <c r="BUX738" s="14"/>
      <c r="BUY738" s="14"/>
      <c r="BUZ738" s="14"/>
      <c r="BVA738" s="14"/>
      <c r="BVB738" s="14"/>
      <c r="BVC738" s="14"/>
      <c r="BVD738" s="14"/>
      <c r="BVE738" s="14"/>
      <c r="BVF738" s="14"/>
      <c r="BVG738" s="14"/>
      <c r="BVH738" s="14"/>
      <c r="BVI738" s="14"/>
      <c r="BVJ738" s="14"/>
      <c r="BVK738" s="14"/>
      <c r="BVL738" s="14"/>
      <c r="BVM738" s="14"/>
      <c r="BVN738" s="14"/>
      <c r="BVO738" s="14"/>
      <c r="BVP738" s="14"/>
      <c r="BVQ738" s="14"/>
      <c r="BVR738" s="14"/>
      <c r="BVS738" s="14"/>
      <c r="BVT738" s="14"/>
      <c r="BVU738" s="14"/>
      <c r="BVV738" s="14"/>
      <c r="BVW738" s="14"/>
      <c r="BVX738" s="14"/>
      <c r="BVY738" s="14"/>
      <c r="BVZ738" s="14"/>
      <c r="BWA738" s="14"/>
      <c r="BWB738" s="14"/>
      <c r="BWC738" s="14"/>
      <c r="BWD738" s="14"/>
      <c r="BWE738" s="14"/>
      <c r="BWF738" s="14"/>
      <c r="BWG738" s="14"/>
      <c r="BWH738" s="14"/>
      <c r="BWI738" s="14"/>
      <c r="BWJ738" s="14"/>
      <c r="BWK738" s="14"/>
      <c r="BWL738" s="14"/>
      <c r="BWM738" s="14"/>
      <c r="BWN738" s="14"/>
      <c r="BWO738" s="14"/>
      <c r="BWP738" s="14"/>
      <c r="BWQ738" s="14"/>
      <c r="BWR738" s="14"/>
      <c r="BWS738" s="14"/>
      <c r="BWT738" s="14"/>
      <c r="BWU738" s="14"/>
      <c r="BWV738" s="14"/>
      <c r="BWW738" s="14"/>
      <c r="BWX738" s="14"/>
      <c r="BWY738" s="14"/>
      <c r="BWZ738" s="14"/>
      <c r="BXA738" s="14"/>
      <c r="BXB738" s="14"/>
      <c r="BXC738" s="14"/>
      <c r="BXD738" s="14"/>
      <c r="BXE738" s="14"/>
      <c r="BXF738" s="14"/>
      <c r="BXG738" s="14"/>
      <c r="BXH738" s="14"/>
      <c r="BXI738" s="14"/>
      <c r="BXJ738" s="14"/>
      <c r="BXK738" s="14"/>
      <c r="BXL738" s="14"/>
      <c r="BXM738" s="14"/>
      <c r="BXN738" s="14"/>
      <c r="BXO738" s="14"/>
      <c r="BXP738" s="14"/>
      <c r="BXQ738" s="14"/>
      <c r="BXR738" s="14"/>
      <c r="BXS738" s="14"/>
      <c r="BXT738" s="14"/>
      <c r="BXU738" s="14"/>
      <c r="BXV738" s="14"/>
      <c r="BXW738" s="14"/>
      <c r="BXX738" s="14"/>
      <c r="BXY738" s="14"/>
      <c r="BXZ738" s="14"/>
      <c r="BYA738" s="14"/>
      <c r="BYB738" s="14"/>
      <c r="BYC738" s="14"/>
      <c r="BYD738" s="14"/>
      <c r="BYE738" s="14"/>
      <c r="BYF738" s="14"/>
      <c r="BYG738" s="14"/>
      <c r="BYH738" s="14"/>
      <c r="BYI738" s="14"/>
      <c r="BYJ738" s="14"/>
      <c r="BYK738" s="14"/>
      <c r="BYL738" s="14"/>
      <c r="BYM738" s="14"/>
      <c r="BYN738" s="14"/>
      <c r="BYO738" s="14"/>
      <c r="BYP738" s="14"/>
      <c r="BYQ738" s="14"/>
      <c r="BYR738" s="14"/>
      <c r="BYS738" s="14"/>
      <c r="BYT738" s="14"/>
      <c r="BYU738" s="14"/>
      <c r="BYV738" s="14"/>
      <c r="BYW738" s="14"/>
      <c r="BYX738" s="14"/>
      <c r="BYY738" s="14"/>
      <c r="BYZ738" s="14"/>
      <c r="BZA738" s="14"/>
      <c r="BZB738" s="14"/>
      <c r="BZC738" s="14"/>
      <c r="BZD738" s="14"/>
      <c r="BZE738" s="14"/>
      <c r="BZF738" s="14"/>
      <c r="BZG738" s="14"/>
      <c r="BZH738" s="14"/>
      <c r="BZI738" s="14"/>
      <c r="BZJ738" s="14"/>
      <c r="BZK738" s="14"/>
      <c r="BZL738" s="14"/>
      <c r="BZM738" s="14"/>
      <c r="BZN738" s="14"/>
      <c r="BZO738" s="14"/>
      <c r="BZP738" s="14"/>
      <c r="BZQ738" s="14"/>
      <c r="BZR738" s="14"/>
      <c r="BZS738" s="14"/>
      <c r="BZT738" s="14"/>
      <c r="BZU738" s="14"/>
      <c r="BZV738" s="14"/>
      <c r="BZW738" s="14"/>
      <c r="BZX738" s="14"/>
      <c r="BZY738" s="14"/>
      <c r="BZZ738" s="14"/>
      <c r="CAA738" s="14"/>
      <c r="CAB738" s="14"/>
      <c r="CAC738" s="14"/>
      <c r="CAD738" s="14"/>
      <c r="CAE738" s="14"/>
      <c r="CAF738" s="14"/>
      <c r="CAG738" s="14"/>
      <c r="CAH738" s="14"/>
      <c r="CAI738" s="14"/>
      <c r="CAJ738" s="14"/>
      <c r="CAK738" s="14"/>
      <c r="CAL738" s="14"/>
      <c r="CAM738" s="14"/>
      <c r="CAN738" s="14"/>
      <c r="CAO738" s="14"/>
      <c r="CAP738" s="14"/>
      <c r="CAQ738" s="14"/>
      <c r="CAR738" s="14"/>
      <c r="CAS738" s="14"/>
      <c r="CAT738" s="14"/>
      <c r="CAU738" s="14"/>
      <c r="CAV738" s="14"/>
      <c r="CAW738" s="14"/>
      <c r="CAX738" s="14"/>
      <c r="CAY738" s="14"/>
      <c r="CAZ738" s="14"/>
      <c r="CBA738" s="14"/>
      <c r="CBB738" s="14"/>
      <c r="CBC738" s="14"/>
      <c r="CBD738" s="14"/>
      <c r="CBE738" s="14"/>
      <c r="CBF738" s="14"/>
      <c r="CBG738" s="14"/>
      <c r="CBH738" s="14"/>
      <c r="CBI738" s="14"/>
      <c r="CBJ738" s="14"/>
      <c r="CBK738" s="14"/>
      <c r="CBL738" s="14"/>
      <c r="CBM738" s="14"/>
      <c r="CBN738" s="14"/>
      <c r="CBO738" s="14"/>
      <c r="CBP738" s="14"/>
      <c r="CBQ738" s="14"/>
      <c r="CBR738" s="14"/>
      <c r="CBS738" s="14"/>
      <c r="CBT738" s="14"/>
      <c r="CBU738" s="14"/>
      <c r="CBV738" s="14"/>
      <c r="CBW738" s="14"/>
      <c r="CBX738" s="14"/>
      <c r="CBY738" s="14"/>
      <c r="CBZ738" s="14"/>
      <c r="CCA738" s="14"/>
      <c r="CCB738" s="14"/>
      <c r="CCC738" s="14"/>
      <c r="CCD738" s="14"/>
      <c r="CCE738" s="14"/>
      <c r="CCF738" s="14"/>
      <c r="CCG738" s="14"/>
      <c r="CCH738" s="14"/>
      <c r="CCI738" s="14"/>
      <c r="CCJ738" s="14"/>
      <c r="CCK738" s="14"/>
      <c r="CCL738" s="14"/>
      <c r="CCM738" s="14"/>
      <c r="CCN738" s="14"/>
      <c r="CCO738" s="14"/>
      <c r="CCP738" s="14"/>
      <c r="CCQ738" s="14"/>
      <c r="CCR738" s="14"/>
      <c r="CCS738" s="14"/>
      <c r="CCT738" s="14"/>
      <c r="CCU738" s="14"/>
      <c r="CCV738" s="14"/>
      <c r="CCW738" s="14"/>
      <c r="CCX738" s="14"/>
      <c r="CCY738" s="14"/>
      <c r="CCZ738" s="14"/>
      <c r="CDA738" s="14"/>
      <c r="CDB738" s="14"/>
      <c r="CDC738" s="14"/>
      <c r="CDD738" s="14"/>
      <c r="CDE738" s="14"/>
      <c r="CDF738" s="14"/>
      <c r="CDG738" s="14"/>
      <c r="CDH738" s="14"/>
      <c r="CDI738" s="14"/>
      <c r="CDJ738" s="14"/>
      <c r="CDK738" s="14"/>
      <c r="CDL738" s="14"/>
      <c r="CDM738" s="14"/>
      <c r="CDN738" s="14"/>
      <c r="CDO738" s="14"/>
      <c r="CDP738" s="14"/>
      <c r="CDQ738" s="14"/>
      <c r="CDR738" s="14"/>
      <c r="CDS738" s="14"/>
      <c r="CDT738" s="14"/>
      <c r="CDU738" s="14"/>
      <c r="CDV738" s="14"/>
      <c r="CDW738" s="14"/>
      <c r="CDX738" s="14"/>
      <c r="CDY738" s="14"/>
      <c r="CDZ738" s="14"/>
      <c r="CEA738" s="14"/>
      <c r="CEB738" s="14"/>
      <c r="CEC738" s="14"/>
      <c r="CED738" s="14"/>
      <c r="CEE738" s="14"/>
      <c r="CEF738" s="14"/>
      <c r="CEG738" s="14"/>
      <c r="CEH738" s="14"/>
      <c r="CEI738" s="14"/>
      <c r="CEJ738" s="14"/>
      <c r="CEK738" s="14"/>
      <c r="CEL738" s="14"/>
      <c r="CEM738" s="14"/>
      <c r="CEN738" s="14"/>
      <c r="CEO738" s="14"/>
      <c r="CEP738" s="14"/>
      <c r="CEQ738" s="14"/>
      <c r="CER738" s="14"/>
      <c r="CES738" s="14"/>
      <c r="CET738" s="14"/>
      <c r="CEU738" s="14"/>
      <c r="CEV738" s="14"/>
      <c r="CEW738" s="14"/>
      <c r="CEX738" s="14"/>
      <c r="CEY738" s="14"/>
      <c r="CEZ738" s="14"/>
      <c r="CFA738" s="14"/>
      <c r="CFB738" s="14"/>
      <c r="CFC738" s="14"/>
      <c r="CFD738" s="14"/>
      <c r="CFE738" s="14"/>
      <c r="CFF738" s="14"/>
      <c r="CFG738" s="14"/>
      <c r="CFH738" s="14"/>
      <c r="CFI738" s="14"/>
      <c r="CFJ738" s="14"/>
      <c r="CFK738" s="14"/>
      <c r="CFL738" s="14"/>
      <c r="CFM738" s="14"/>
      <c r="CFN738" s="14"/>
      <c r="CFO738" s="14"/>
      <c r="CFP738" s="14"/>
      <c r="CFQ738" s="14"/>
      <c r="CFR738" s="14"/>
      <c r="CFS738" s="14"/>
      <c r="CFT738" s="14"/>
      <c r="CFU738" s="14"/>
      <c r="CFV738" s="14"/>
      <c r="CFW738" s="14"/>
      <c r="CFX738" s="14"/>
      <c r="CFY738" s="14"/>
      <c r="CFZ738" s="14"/>
      <c r="CGA738" s="14"/>
      <c r="CGB738" s="14"/>
      <c r="CGC738" s="14"/>
      <c r="CGD738" s="14"/>
      <c r="CGE738" s="14"/>
      <c r="CGF738" s="14"/>
      <c r="CGG738" s="14"/>
      <c r="CGH738" s="14"/>
      <c r="CGI738" s="14"/>
      <c r="CGJ738" s="14"/>
      <c r="CGK738" s="14"/>
      <c r="CGL738" s="14"/>
      <c r="CGM738" s="14"/>
      <c r="CGN738" s="14"/>
      <c r="CGO738" s="14"/>
      <c r="CGP738" s="14"/>
      <c r="CGQ738" s="14"/>
      <c r="CGR738" s="14"/>
      <c r="CGS738" s="14"/>
      <c r="CGT738" s="14"/>
      <c r="CGU738" s="14"/>
      <c r="CGV738" s="14"/>
      <c r="CGW738" s="14"/>
      <c r="CGX738" s="14"/>
      <c r="CGY738" s="14"/>
      <c r="CGZ738" s="14"/>
      <c r="CHA738" s="14"/>
      <c r="CHB738" s="14"/>
      <c r="CHC738" s="14"/>
      <c r="CHD738" s="14"/>
      <c r="CHE738" s="14"/>
      <c r="CHF738" s="14"/>
      <c r="CHG738" s="14"/>
      <c r="CHH738" s="14"/>
      <c r="CHI738" s="14"/>
      <c r="CHJ738" s="14"/>
      <c r="CHK738" s="14"/>
      <c r="CHL738" s="14"/>
      <c r="CHM738" s="14"/>
      <c r="CHN738" s="14"/>
      <c r="CHO738" s="14"/>
      <c r="CHP738" s="14"/>
      <c r="CHQ738" s="14"/>
      <c r="CHR738" s="14"/>
      <c r="CHS738" s="14"/>
      <c r="CHT738" s="14"/>
      <c r="CHU738" s="14"/>
      <c r="CHV738" s="14"/>
      <c r="CHW738" s="14"/>
      <c r="CHX738" s="14"/>
      <c r="CHY738" s="14"/>
      <c r="CHZ738" s="14"/>
      <c r="CIA738" s="14"/>
      <c r="CIB738" s="14"/>
      <c r="CIC738" s="14"/>
      <c r="CID738" s="14"/>
      <c r="CIE738" s="14"/>
      <c r="CIF738" s="14"/>
      <c r="CIG738" s="14"/>
      <c r="CIH738" s="14"/>
      <c r="CII738" s="14"/>
      <c r="CIJ738" s="14"/>
      <c r="CIK738" s="14"/>
      <c r="CIL738" s="14"/>
      <c r="CIM738" s="14"/>
      <c r="CIN738" s="14"/>
      <c r="CIO738" s="14"/>
      <c r="CIP738" s="14"/>
      <c r="CIQ738" s="14"/>
      <c r="CIR738" s="14"/>
      <c r="CIS738" s="14"/>
      <c r="CIT738" s="14"/>
      <c r="CIU738" s="14"/>
      <c r="CIV738" s="14"/>
      <c r="CIW738" s="14"/>
      <c r="CIX738" s="14"/>
      <c r="CIY738" s="14"/>
      <c r="CIZ738" s="14"/>
      <c r="CJA738" s="14"/>
      <c r="CJB738" s="14"/>
      <c r="CJC738" s="14"/>
      <c r="CJD738" s="14"/>
      <c r="CJE738" s="14"/>
      <c r="CJF738" s="14"/>
      <c r="CJG738" s="14"/>
      <c r="CJH738" s="14"/>
      <c r="CJI738" s="14"/>
      <c r="CJJ738" s="14"/>
      <c r="CJK738" s="14"/>
      <c r="CJL738" s="14"/>
      <c r="CJM738" s="14"/>
      <c r="CJN738" s="14"/>
      <c r="CJO738" s="14"/>
      <c r="CJP738" s="14"/>
      <c r="CJQ738" s="14"/>
      <c r="CJR738" s="14"/>
      <c r="CJS738" s="14"/>
      <c r="CJT738" s="14"/>
      <c r="CJU738" s="14"/>
      <c r="CJV738" s="14"/>
      <c r="CJW738" s="14"/>
      <c r="CJX738" s="14"/>
      <c r="CJY738" s="14"/>
      <c r="CJZ738" s="14"/>
      <c r="CKA738" s="14"/>
      <c r="CKB738" s="14"/>
      <c r="CKC738" s="14"/>
      <c r="CKD738" s="14"/>
      <c r="CKE738" s="14"/>
      <c r="CKF738" s="14"/>
      <c r="CKG738" s="14"/>
      <c r="CKH738" s="14"/>
      <c r="CKI738" s="14"/>
      <c r="CKJ738" s="14"/>
      <c r="CKK738" s="14"/>
      <c r="CKL738" s="14"/>
      <c r="CKM738" s="14"/>
      <c r="CKN738" s="14"/>
      <c r="CKO738" s="14"/>
      <c r="CKP738" s="14"/>
      <c r="CKQ738" s="14"/>
      <c r="CKR738" s="14"/>
      <c r="CKS738" s="14"/>
      <c r="CKT738" s="14"/>
      <c r="CKU738" s="14"/>
      <c r="CKV738" s="14"/>
      <c r="CKW738" s="14"/>
      <c r="CKX738" s="14"/>
      <c r="CKY738" s="14"/>
      <c r="CKZ738" s="14"/>
      <c r="CLA738" s="14"/>
      <c r="CLB738" s="14"/>
      <c r="CLC738" s="14"/>
      <c r="CLD738" s="14"/>
      <c r="CLE738" s="14"/>
      <c r="CLF738" s="14"/>
      <c r="CLG738" s="14"/>
      <c r="CLH738" s="14"/>
      <c r="CLI738" s="14"/>
      <c r="CLJ738" s="14"/>
      <c r="CLK738" s="14"/>
      <c r="CLL738" s="14"/>
      <c r="CLM738" s="14"/>
      <c r="CLN738" s="14"/>
      <c r="CLO738" s="14"/>
      <c r="CLP738" s="14"/>
      <c r="CLQ738" s="14"/>
      <c r="CLR738" s="14"/>
      <c r="CLS738" s="14"/>
      <c r="CLT738" s="14"/>
      <c r="CLU738" s="14"/>
      <c r="CLV738" s="14"/>
      <c r="CLW738" s="14"/>
      <c r="CLX738" s="14"/>
      <c r="CLY738" s="14"/>
      <c r="CLZ738" s="14"/>
      <c r="CMA738" s="14"/>
      <c r="CMB738" s="14"/>
      <c r="CMC738" s="14"/>
      <c r="CMD738" s="14"/>
      <c r="CME738" s="14"/>
      <c r="CMF738" s="14"/>
      <c r="CMG738" s="14"/>
      <c r="CMH738" s="14"/>
      <c r="CMI738" s="14"/>
      <c r="CMJ738" s="14"/>
      <c r="CMK738" s="14"/>
      <c r="CML738" s="14"/>
      <c r="CMM738" s="14"/>
      <c r="CMN738" s="14"/>
      <c r="CMO738" s="14"/>
      <c r="CMP738" s="14"/>
      <c r="CMQ738" s="14"/>
      <c r="CMR738" s="14"/>
      <c r="CMS738" s="14"/>
      <c r="CMT738" s="14"/>
      <c r="CMU738" s="14"/>
      <c r="CMV738" s="14"/>
      <c r="CMW738" s="14"/>
      <c r="CMX738" s="14"/>
      <c r="CMY738" s="14"/>
      <c r="CMZ738" s="14"/>
      <c r="CNA738" s="14"/>
      <c r="CNB738" s="14"/>
      <c r="CNC738" s="14"/>
      <c r="CND738" s="14"/>
      <c r="CNE738" s="14"/>
      <c r="CNF738" s="14"/>
      <c r="CNG738" s="14"/>
      <c r="CNH738" s="14"/>
      <c r="CNI738" s="14"/>
      <c r="CNJ738" s="14"/>
      <c r="CNK738" s="14"/>
      <c r="CNL738" s="14"/>
      <c r="CNM738" s="14"/>
      <c r="CNN738" s="14"/>
      <c r="CNO738" s="14"/>
      <c r="CNP738" s="14"/>
      <c r="CNQ738" s="14"/>
      <c r="CNR738" s="14"/>
      <c r="CNS738" s="14"/>
      <c r="CNT738" s="14"/>
      <c r="CNU738" s="14"/>
      <c r="CNV738" s="14"/>
      <c r="CNW738" s="14"/>
      <c r="CNX738" s="14"/>
      <c r="CNY738" s="14"/>
      <c r="CNZ738" s="14"/>
      <c r="COA738" s="14"/>
      <c r="COB738" s="14"/>
      <c r="COC738" s="14"/>
      <c r="COD738" s="14"/>
      <c r="COE738" s="14"/>
      <c r="COF738" s="14"/>
      <c r="COG738" s="14"/>
      <c r="COH738" s="14"/>
      <c r="COI738" s="14"/>
      <c r="COJ738" s="14"/>
      <c r="COK738" s="14"/>
      <c r="COL738" s="14"/>
      <c r="COM738" s="14"/>
      <c r="CON738" s="14"/>
      <c r="COO738" s="14"/>
      <c r="COP738" s="14"/>
      <c r="COQ738" s="14"/>
      <c r="COR738" s="14"/>
      <c r="COS738" s="14"/>
      <c r="COT738" s="14"/>
      <c r="COU738" s="14"/>
      <c r="COV738" s="14"/>
      <c r="COW738" s="14"/>
      <c r="COX738" s="14"/>
      <c r="COY738" s="14"/>
      <c r="COZ738" s="14"/>
      <c r="CPA738" s="14"/>
      <c r="CPB738" s="14"/>
      <c r="CPC738" s="14"/>
      <c r="CPD738" s="14"/>
      <c r="CPE738" s="14"/>
      <c r="CPF738" s="14"/>
      <c r="CPG738" s="14"/>
      <c r="CPH738" s="14"/>
      <c r="CPI738" s="14"/>
      <c r="CPJ738" s="14"/>
      <c r="CPK738" s="14"/>
      <c r="CPL738" s="14"/>
      <c r="CPM738" s="14"/>
      <c r="CPN738" s="14"/>
      <c r="CPO738" s="14"/>
      <c r="CPP738" s="14"/>
      <c r="CPQ738" s="14"/>
      <c r="CPR738" s="14"/>
      <c r="CPS738" s="14"/>
      <c r="CPT738" s="14"/>
      <c r="CPU738" s="14"/>
      <c r="CPV738" s="14"/>
      <c r="CPW738" s="14"/>
      <c r="CPX738" s="14"/>
      <c r="CPY738" s="14"/>
      <c r="CPZ738" s="14"/>
      <c r="CQA738" s="14"/>
      <c r="CQB738" s="14"/>
      <c r="CQC738" s="14"/>
      <c r="CQD738" s="14"/>
      <c r="CQE738" s="14"/>
      <c r="CQF738" s="14"/>
      <c r="CQG738" s="14"/>
      <c r="CQH738" s="14"/>
      <c r="CQI738" s="14"/>
      <c r="CQJ738" s="14"/>
      <c r="CQK738" s="14"/>
      <c r="CQL738" s="14"/>
      <c r="CQM738" s="14"/>
      <c r="CQN738" s="14"/>
      <c r="CQO738" s="14"/>
      <c r="CQP738" s="14"/>
      <c r="CQQ738" s="14"/>
      <c r="CQR738" s="14"/>
      <c r="CQS738" s="14"/>
      <c r="CQT738" s="14"/>
      <c r="CQU738" s="14"/>
      <c r="CQV738" s="14"/>
      <c r="CQW738" s="14"/>
      <c r="CQX738" s="14"/>
      <c r="CQY738" s="14"/>
      <c r="CQZ738" s="14"/>
      <c r="CRA738" s="14"/>
      <c r="CRB738" s="14"/>
      <c r="CRC738" s="14"/>
      <c r="CRD738" s="14"/>
      <c r="CRE738" s="14"/>
      <c r="CRF738" s="14"/>
      <c r="CRG738" s="14"/>
      <c r="CRH738" s="14"/>
      <c r="CRI738" s="14"/>
      <c r="CRJ738" s="14"/>
      <c r="CRK738" s="14"/>
      <c r="CRL738" s="14"/>
      <c r="CRM738" s="14"/>
      <c r="CRN738" s="14"/>
      <c r="CRO738" s="14"/>
      <c r="CRP738" s="14"/>
      <c r="CRQ738" s="14"/>
      <c r="CRR738" s="14"/>
      <c r="CRS738" s="14"/>
      <c r="CRT738" s="14"/>
      <c r="CRU738" s="14"/>
      <c r="CRV738" s="14"/>
      <c r="CRW738" s="14"/>
      <c r="CRX738" s="14"/>
      <c r="CRY738" s="14"/>
      <c r="CRZ738" s="14"/>
      <c r="CSA738" s="14"/>
      <c r="CSB738" s="14"/>
      <c r="CSC738" s="14"/>
      <c r="CSD738" s="14"/>
      <c r="CSE738" s="14"/>
      <c r="CSF738" s="14"/>
      <c r="CSG738" s="14"/>
      <c r="CSH738" s="14"/>
      <c r="CSI738" s="14"/>
      <c r="CSJ738" s="14"/>
      <c r="CSK738" s="14"/>
      <c r="CSL738" s="14"/>
      <c r="CSM738" s="14"/>
      <c r="CSN738" s="14"/>
      <c r="CSO738" s="14"/>
      <c r="CSP738" s="14"/>
      <c r="CSQ738" s="14"/>
      <c r="CSR738" s="14"/>
      <c r="CSS738" s="14"/>
      <c r="CST738" s="14"/>
      <c r="CSU738" s="14"/>
      <c r="CSV738" s="14"/>
      <c r="CSW738" s="14"/>
      <c r="CSX738" s="14"/>
      <c r="CSY738" s="14"/>
      <c r="CSZ738" s="14"/>
      <c r="CTA738" s="14"/>
      <c r="CTB738" s="14"/>
      <c r="CTC738" s="14"/>
      <c r="CTD738" s="14"/>
      <c r="CTE738" s="14"/>
      <c r="CTF738" s="14"/>
      <c r="CTG738" s="14"/>
      <c r="CTH738" s="14"/>
      <c r="CTI738" s="14"/>
      <c r="CTJ738" s="14"/>
      <c r="CTK738" s="14"/>
      <c r="CTL738" s="14"/>
      <c r="CTM738" s="14"/>
      <c r="CTN738" s="14"/>
      <c r="CTO738" s="14"/>
      <c r="CTP738" s="14"/>
      <c r="CTQ738" s="14"/>
      <c r="CTR738" s="14"/>
      <c r="CTS738" s="14"/>
      <c r="CTT738" s="14"/>
      <c r="CTU738" s="14"/>
      <c r="CTV738" s="14"/>
      <c r="CTW738" s="14"/>
      <c r="CTX738" s="14"/>
      <c r="CTY738" s="14"/>
      <c r="CTZ738" s="14"/>
      <c r="CUA738" s="14"/>
      <c r="CUB738" s="14"/>
      <c r="CUC738" s="14"/>
      <c r="CUD738" s="14"/>
      <c r="CUE738" s="14"/>
      <c r="CUF738" s="14"/>
      <c r="CUG738" s="14"/>
      <c r="CUH738" s="14"/>
      <c r="CUI738" s="14"/>
      <c r="CUJ738" s="14"/>
      <c r="CUK738" s="14"/>
      <c r="CUL738" s="14"/>
      <c r="CUM738" s="14"/>
      <c r="CUN738" s="14"/>
      <c r="CUO738" s="14"/>
      <c r="CUP738" s="14"/>
      <c r="CUQ738" s="14"/>
      <c r="CUR738" s="14"/>
      <c r="CUS738" s="14"/>
      <c r="CUT738" s="14"/>
      <c r="CUU738" s="14"/>
      <c r="CUV738" s="14"/>
      <c r="CUW738" s="14"/>
      <c r="CUX738" s="14"/>
      <c r="CUY738" s="14"/>
      <c r="CUZ738" s="14"/>
      <c r="CVA738" s="14"/>
      <c r="CVB738" s="14"/>
      <c r="CVC738" s="14"/>
      <c r="CVD738" s="14"/>
      <c r="CVE738" s="14"/>
      <c r="CVF738" s="14"/>
      <c r="CVG738" s="14"/>
      <c r="CVH738" s="14"/>
      <c r="CVI738" s="14"/>
      <c r="CVJ738" s="14"/>
      <c r="CVK738" s="14"/>
      <c r="CVL738" s="14"/>
      <c r="CVM738" s="14"/>
      <c r="CVN738" s="14"/>
      <c r="CVO738" s="14"/>
      <c r="CVP738" s="14"/>
      <c r="CVQ738" s="14"/>
      <c r="CVR738" s="14"/>
      <c r="CVS738" s="14"/>
      <c r="CVT738" s="14"/>
      <c r="CVU738" s="14"/>
      <c r="CVV738" s="14"/>
      <c r="CVW738" s="14"/>
      <c r="CVX738" s="14"/>
      <c r="CVY738" s="14"/>
      <c r="CVZ738" s="14"/>
      <c r="CWA738" s="14"/>
      <c r="CWB738" s="14"/>
      <c r="CWC738" s="14"/>
      <c r="CWD738" s="14"/>
      <c r="CWE738" s="14"/>
      <c r="CWF738" s="14"/>
      <c r="CWG738" s="14"/>
      <c r="CWH738" s="14"/>
      <c r="CWI738" s="14"/>
      <c r="CWJ738" s="14"/>
      <c r="CWK738" s="14"/>
      <c r="CWL738" s="14"/>
      <c r="CWM738" s="14"/>
      <c r="CWN738" s="14"/>
      <c r="CWO738" s="14"/>
      <c r="CWP738" s="14"/>
      <c r="CWQ738" s="14"/>
      <c r="CWR738" s="14"/>
      <c r="CWS738" s="14"/>
      <c r="CWT738" s="14"/>
      <c r="CWU738" s="14"/>
      <c r="CWV738" s="14"/>
      <c r="CWW738" s="14"/>
      <c r="CWX738" s="14"/>
      <c r="CWY738" s="14"/>
      <c r="CWZ738" s="14"/>
      <c r="CXA738" s="14"/>
      <c r="CXB738" s="14"/>
      <c r="CXC738" s="14"/>
      <c r="CXD738" s="14"/>
      <c r="CXE738" s="14"/>
      <c r="CXF738" s="14"/>
      <c r="CXG738" s="14"/>
      <c r="CXH738" s="14"/>
      <c r="CXI738" s="14"/>
      <c r="CXJ738" s="14"/>
      <c r="CXK738" s="14"/>
      <c r="CXL738" s="14"/>
      <c r="CXM738" s="14"/>
      <c r="CXN738" s="14"/>
      <c r="CXO738" s="14"/>
      <c r="CXP738" s="14"/>
      <c r="CXQ738" s="14"/>
      <c r="CXR738" s="14"/>
      <c r="CXS738" s="14"/>
      <c r="CXT738" s="14"/>
      <c r="CXU738" s="14"/>
      <c r="CXV738" s="14"/>
      <c r="CXW738" s="14"/>
      <c r="CXX738" s="14"/>
      <c r="CXY738" s="14"/>
      <c r="CXZ738" s="14"/>
      <c r="CYA738" s="14"/>
      <c r="CYB738" s="14"/>
      <c r="CYC738" s="14"/>
      <c r="CYD738" s="14"/>
      <c r="CYE738" s="14"/>
      <c r="CYF738" s="14"/>
      <c r="CYG738" s="14"/>
      <c r="CYH738" s="14"/>
      <c r="CYI738" s="14"/>
      <c r="CYJ738" s="14"/>
      <c r="CYK738" s="14"/>
      <c r="CYL738" s="14"/>
      <c r="CYM738" s="14"/>
      <c r="CYN738" s="14"/>
      <c r="CYO738" s="14"/>
      <c r="CYP738" s="14"/>
      <c r="CYQ738" s="14"/>
      <c r="CYR738" s="14"/>
      <c r="CYS738" s="14"/>
      <c r="CYT738" s="14"/>
      <c r="CYU738" s="14"/>
      <c r="CYV738" s="14"/>
      <c r="CYW738" s="14"/>
      <c r="CYX738" s="14"/>
      <c r="CYY738" s="14"/>
      <c r="CYZ738" s="14"/>
      <c r="CZA738" s="14"/>
      <c r="CZB738" s="14"/>
      <c r="CZC738" s="14"/>
      <c r="CZD738" s="14"/>
      <c r="CZE738" s="14"/>
      <c r="CZF738" s="14"/>
      <c r="CZG738" s="14"/>
      <c r="CZH738" s="14"/>
      <c r="CZI738" s="14"/>
      <c r="CZJ738" s="14"/>
      <c r="CZK738" s="14"/>
      <c r="CZL738" s="14"/>
      <c r="CZM738" s="14"/>
      <c r="CZN738" s="14"/>
      <c r="CZO738" s="14"/>
      <c r="CZP738" s="14"/>
      <c r="CZQ738" s="14"/>
      <c r="CZR738" s="14"/>
      <c r="CZS738" s="14"/>
      <c r="CZT738" s="14"/>
      <c r="CZU738" s="14"/>
      <c r="CZV738" s="14"/>
      <c r="CZW738" s="14"/>
      <c r="CZX738" s="14"/>
      <c r="CZY738" s="14"/>
      <c r="CZZ738" s="14"/>
      <c r="DAA738" s="14"/>
      <c r="DAB738" s="14"/>
      <c r="DAC738" s="14"/>
      <c r="DAD738" s="14"/>
      <c r="DAE738" s="14"/>
      <c r="DAF738" s="14"/>
      <c r="DAG738" s="14"/>
      <c r="DAH738" s="14"/>
      <c r="DAI738" s="14"/>
      <c r="DAJ738" s="14"/>
      <c r="DAK738" s="14"/>
      <c r="DAL738" s="14"/>
      <c r="DAM738" s="14"/>
      <c r="DAN738" s="14"/>
      <c r="DAO738" s="14"/>
      <c r="DAP738" s="14"/>
      <c r="DAQ738" s="14"/>
      <c r="DAR738" s="14"/>
      <c r="DAS738" s="14"/>
      <c r="DAT738" s="14"/>
      <c r="DAU738" s="14"/>
      <c r="DAV738" s="14"/>
      <c r="DAW738" s="14"/>
      <c r="DAX738" s="14"/>
      <c r="DAY738" s="14"/>
      <c r="DAZ738" s="14"/>
      <c r="DBA738" s="14"/>
      <c r="DBB738" s="14"/>
      <c r="DBC738" s="14"/>
      <c r="DBD738" s="14"/>
      <c r="DBE738" s="14"/>
      <c r="DBF738" s="14"/>
      <c r="DBG738" s="14"/>
      <c r="DBH738" s="14"/>
      <c r="DBI738" s="14"/>
      <c r="DBJ738" s="14"/>
      <c r="DBK738" s="14"/>
      <c r="DBL738" s="14"/>
      <c r="DBM738" s="14"/>
      <c r="DBN738" s="14"/>
      <c r="DBO738" s="14"/>
      <c r="DBP738" s="14"/>
      <c r="DBQ738" s="14"/>
      <c r="DBR738" s="14"/>
      <c r="DBS738" s="14"/>
      <c r="DBT738" s="14"/>
      <c r="DBU738" s="14"/>
      <c r="DBV738" s="14"/>
      <c r="DBW738" s="14"/>
      <c r="DBX738" s="14"/>
      <c r="DBY738" s="14"/>
      <c r="DBZ738" s="14"/>
      <c r="DCA738" s="14"/>
      <c r="DCB738" s="14"/>
      <c r="DCC738" s="14"/>
      <c r="DCD738" s="14"/>
      <c r="DCE738" s="14"/>
      <c r="DCF738" s="14"/>
      <c r="DCG738" s="14"/>
      <c r="DCH738" s="14"/>
      <c r="DCI738" s="14"/>
      <c r="DCJ738" s="14"/>
      <c r="DCK738" s="14"/>
      <c r="DCL738" s="14"/>
      <c r="DCM738" s="14"/>
      <c r="DCN738" s="14"/>
      <c r="DCO738" s="14"/>
      <c r="DCP738" s="14"/>
      <c r="DCQ738" s="14"/>
      <c r="DCR738" s="14"/>
      <c r="DCS738" s="14"/>
      <c r="DCT738" s="14"/>
      <c r="DCU738" s="14"/>
      <c r="DCV738" s="14"/>
      <c r="DCW738" s="14"/>
      <c r="DCX738" s="14"/>
      <c r="DCY738" s="14"/>
      <c r="DCZ738" s="14"/>
      <c r="DDA738" s="14"/>
      <c r="DDB738" s="14"/>
      <c r="DDC738" s="14"/>
      <c r="DDD738" s="14"/>
      <c r="DDE738" s="14"/>
      <c r="DDF738" s="14"/>
      <c r="DDG738" s="14"/>
      <c r="DDH738" s="14"/>
      <c r="DDI738" s="14"/>
      <c r="DDJ738" s="14"/>
      <c r="DDK738" s="14"/>
      <c r="DDL738" s="14"/>
      <c r="DDM738" s="14"/>
      <c r="DDN738" s="14"/>
      <c r="DDO738" s="14"/>
      <c r="DDP738" s="14"/>
      <c r="DDQ738" s="14"/>
      <c r="DDR738" s="14"/>
      <c r="DDS738" s="14"/>
      <c r="DDT738" s="14"/>
      <c r="DDU738" s="14"/>
      <c r="DDV738" s="14"/>
      <c r="DDW738" s="14"/>
      <c r="DDX738" s="14"/>
      <c r="DDY738" s="14"/>
      <c r="DDZ738" s="14"/>
      <c r="DEA738" s="14"/>
      <c r="DEB738" s="14"/>
      <c r="DEC738" s="14"/>
      <c r="DED738" s="14"/>
      <c r="DEE738" s="14"/>
      <c r="DEF738" s="14"/>
      <c r="DEG738" s="14"/>
      <c r="DEH738" s="14"/>
      <c r="DEI738" s="14"/>
      <c r="DEJ738" s="14"/>
      <c r="DEK738" s="14"/>
      <c r="DEL738" s="14"/>
      <c r="DEM738" s="14"/>
      <c r="DEN738" s="14"/>
      <c r="DEO738" s="14"/>
      <c r="DEP738" s="14"/>
      <c r="DEQ738" s="14"/>
      <c r="DER738" s="14"/>
      <c r="DES738" s="14"/>
      <c r="DET738" s="14"/>
      <c r="DEU738" s="14"/>
      <c r="DEV738" s="14"/>
      <c r="DEW738" s="14"/>
      <c r="DEX738" s="14"/>
      <c r="DEY738" s="14"/>
      <c r="DEZ738" s="14"/>
      <c r="DFA738" s="14"/>
      <c r="DFB738" s="14"/>
      <c r="DFC738" s="14"/>
      <c r="DFD738" s="14"/>
      <c r="DFE738" s="14"/>
      <c r="DFF738" s="14"/>
      <c r="DFG738" s="14"/>
      <c r="DFH738" s="14"/>
      <c r="DFI738" s="14"/>
      <c r="DFJ738" s="14"/>
      <c r="DFK738" s="14"/>
      <c r="DFL738" s="14"/>
      <c r="DFM738" s="14"/>
      <c r="DFN738" s="14"/>
      <c r="DFO738" s="14"/>
      <c r="DFP738" s="14"/>
      <c r="DFQ738" s="14"/>
      <c r="DFR738" s="14"/>
      <c r="DFS738" s="14"/>
      <c r="DFT738" s="14"/>
      <c r="DFU738" s="14"/>
      <c r="DFV738" s="14"/>
      <c r="DFW738" s="14"/>
      <c r="DFX738" s="14"/>
      <c r="DFY738" s="14"/>
      <c r="DFZ738" s="14"/>
      <c r="DGA738" s="14"/>
      <c r="DGB738" s="14"/>
      <c r="DGC738" s="14"/>
      <c r="DGD738" s="14"/>
      <c r="DGE738" s="14"/>
      <c r="DGF738" s="14"/>
      <c r="DGG738" s="14"/>
      <c r="DGH738" s="14"/>
      <c r="DGI738" s="14"/>
      <c r="DGJ738" s="14"/>
      <c r="DGK738" s="14"/>
      <c r="DGL738" s="14"/>
      <c r="DGM738" s="14"/>
      <c r="DGN738" s="14"/>
      <c r="DGO738" s="14"/>
      <c r="DGP738" s="14"/>
      <c r="DGQ738" s="14"/>
      <c r="DGR738" s="14"/>
      <c r="DGS738" s="14"/>
      <c r="DGT738" s="14"/>
      <c r="DGU738" s="14"/>
      <c r="DGV738" s="14"/>
      <c r="DGW738" s="14"/>
      <c r="DGX738" s="14"/>
      <c r="DGY738" s="14"/>
      <c r="DGZ738" s="14"/>
      <c r="DHA738" s="14"/>
      <c r="DHB738" s="14"/>
      <c r="DHC738" s="14"/>
      <c r="DHD738" s="14"/>
      <c r="DHE738" s="14"/>
      <c r="DHF738" s="14"/>
      <c r="DHG738" s="14"/>
      <c r="DHH738" s="14"/>
      <c r="DHI738" s="14"/>
      <c r="DHJ738" s="14"/>
      <c r="DHK738" s="14"/>
      <c r="DHL738" s="14"/>
      <c r="DHM738" s="14"/>
      <c r="DHN738" s="14"/>
      <c r="DHO738" s="14"/>
      <c r="DHP738" s="14"/>
      <c r="DHQ738" s="14"/>
      <c r="DHR738" s="14"/>
      <c r="DHS738" s="14"/>
      <c r="DHT738" s="14"/>
      <c r="DHU738" s="14"/>
      <c r="DHV738" s="14"/>
      <c r="DHW738" s="14"/>
      <c r="DHX738" s="14"/>
      <c r="DHY738" s="14"/>
      <c r="DHZ738" s="14"/>
      <c r="DIA738" s="14"/>
      <c r="DIB738" s="14"/>
      <c r="DIC738" s="14"/>
      <c r="DID738" s="14"/>
      <c r="DIE738" s="14"/>
      <c r="DIF738" s="14"/>
      <c r="DIG738" s="14"/>
      <c r="DIH738" s="14"/>
      <c r="DII738" s="14"/>
      <c r="DIJ738" s="14"/>
      <c r="DIK738" s="14"/>
      <c r="DIL738" s="14"/>
      <c r="DIM738" s="14"/>
      <c r="DIN738" s="14"/>
      <c r="DIO738" s="14"/>
      <c r="DIP738" s="14"/>
      <c r="DIQ738" s="14"/>
      <c r="DIR738" s="14"/>
      <c r="DIS738" s="14"/>
      <c r="DIT738" s="14"/>
      <c r="DIU738" s="14"/>
      <c r="DIV738" s="14"/>
      <c r="DIW738" s="14"/>
      <c r="DIX738" s="14"/>
      <c r="DIY738" s="14"/>
      <c r="DIZ738" s="14"/>
      <c r="DJA738" s="14"/>
      <c r="DJB738" s="14"/>
      <c r="DJC738" s="14"/>
      <c r="DJD738" s="14"/>
      <c r="DJE738" s="14"/>
      <c r="DJF738" s="14"/>
      <c r="DJG738" s="14"/>
      <c r="DJH738" s="14"/>
      <c r="DJI738" s="14"/>
      <c r="DJJ738" s="14"/>
      <c r="DJK738" s="14"/>
      <c r="DJL738" s="14"/>
      <c r="DJM738" s="14"/>
      <c r="DJN738" s="14"/>
      <c r="DJO738" s="14"/>
      <c r="DJP738" s="14"/>
      <c r="DJQ738" s="14"/>
      <c r="DJR738" s="14"/>
      <c r="DJS738" s="14"/>
      <c r="DJT738" s="14"/>
      <c r="DJU738" s="14"/>
      <c r="DJV738" s="14"/>
      <c r="DJW738" s="14"/>
      <c r="DJX738" s="14"/>
      <c r="DJY738" s="14"/>
      <c r="DJZ738" s="14"/>
      <c r="DKA738" s="14"/>
      <c r="DKB738" s="14"/>
      <c r="DKC738" s="14"/>
      <c r="DKD738" s="14"/>
      <c r="DKE738" s="14"/>
      <c r="DKF738" s="14"/>
      <c r="DKG738" s="14"/>
      <c r="DKH738" s="14"/>
      <c r="DKI738" s="14"/>
      <c r="DKJ738" s="14"/>
      <c r="DKK738" s="14"/>
      <c r="DKL738" s="14"/>
      <c r="DKM738" s="14"/>
      <c r="DKN738" s="14"/>
      <c r="DKO738" s="14"/>
      <c r="DKP738" s="14"/>
      <c r="DKQ738" s="14"/>
      <c r="DKR738" s="14"/>
      <c r="DKS738" s="14"/>
      <c r="DKT738" s="14"/>
      <c r="DKU738" s="14"/>
      <c r="DKV738" s="14"/>
      <c r="DKW738" s="14"/>
      <c r="DKX738" s="14"/>
      <c r="DKY738" s="14"/>
      <c r="DKZ738" s="14"/>
      <c r="DLA738" s="14"/>
      <c r="DLB738" s="14"/>
      <c r="DLC738" s="14"/>
      <c r="DLD738" s="14"/>
      <c r="DLE738" s="14"/>
      <c r="DLF738" s="14"/>
      <c r="DLG738" s="14"/>
      <c r="DLH738" s="14"/>
      <c r="DLI738" s="14"/>
      <c r="DLJ738" s="14"/>
      <c r="DLK738" s="14"/>
      <c r="DLL738" s="14"/>
      <c r="DLM738" s="14"/>
      <c r="DLN738" s="14"/>
      <c r="DLO738" s="14"/>
      <c r="DLP738" s="14"/>
      <c r="DLQ738" s="14"/>
      <c r="DLR738" s="14"/>
      <c r="DLS738" s="14"/>
      <c r="DLT738" s="14"/>
      <c r="DLU738" s="14"/>
      <c r="DLV738" s="14"/>
      <c r="DLW738" s="14"/>
      <c r="DLX738" s="14"/>
      <c r="DLY738" s="14"/>
      <c r="DLZ738" s="14"/>
      <c r="DMA738" s="14"/>
      <c r="DMB738" s="14"/>
      <c r="DMC738" s="14"/>
      <c r="DMD738" s="14"/>
      <c r="DME738" s="14"/>
      <c r="DMF738" s="14"/>
      <c r="DMG738" s="14"/>
      <c r="DMH738" s="14"/>
      <c r="DMI738" s="14"/>
      <c r="DMJ738" s="14"/>
      <c r="DMK738" s="14"/>
      <c r="DML738" s="14"/>
      <c r="DMM738" s="14"/>
      <c r="DMN738" s="14"/>
      <c r="DMO738" s="14"/>
      <c r="DMP738" s="14"/>
      <c r="DMQ738" s="14"/>
      <c r="DMR738" s="14"/>
      <c r="DMS738" s="14"/>
      <c r="DMT738" s="14"/>
      <c r="DMU738" s="14"/>
      <c r="DMV738" s="14"/>
      <c r="DMW738" s="14"/>
      <c r="DMX738" s="14"/>
      <c r="DMY738" s="14"/>
      <c r="DMZ738" s="14"/>
      <c r="DNA738" s="14"/>
      <c r="DNB738" s="14"/>
      <c r="DNC738" s="14"/>
      <c r="DND738" s="14"/>
      <c r="DNE738" s="14"/>
      <c r="DNF738" s="14"/>
      <c r="DNG738" s="14"/>
      <c r="DNH738" s="14"/>
      <c r="DNI738" s="14"/>
      <c r="DNJ738" s="14"/>
      <c r="DNK738" s="14"/>
      <c r="DNL738" s="14"/>
      <c r="DNM738" s="14"/>
      <c r="DNN738" s="14"/>
      <c r="DNO738" s="14"/>
      <c r="DNP738" s="14"/>
      <c r="DNQ738" s="14"/>
      <c r="DNR738" s="14"/>
      <c r="DNS738" s="14"/>
      <c r="DNT738" s="14"/>
      <c r="DNU738" s="14"/>
      <c r="DNV738" s="14"/>
      <c r="DNW738" s="14"/>
      <c r="DNX738" s="14"/>
      <c r="DNY738" s="14"/>
      <c r="DNZ738" s="14"/>
      <c r="DOA738" s="14"/>
      <c r="DOB738" s="14"/>
      <c r="DOC738" s="14"/>
      <c r="DOD738" s="14"/>
      <c r="DOE738" s="14"/>
      <c r="DOF738" s="14"/>
      <c r="DOG738" s="14"/>
      <c r="DOH738" s="14"/>
      <c r="DOI738" s="14"/>
      <c r="DOJ738" s="14"/>
      <c r="DOK738" s="14"/>
      <c r="DOL738" s="14"/>
      <c r="DOM738" s="14"/>
      <c r="DON738" s="14"/>
      <c r="DOO738" s="14"/>
      <c r="DOP738" s="14"/>
      <c r="DOQ738" s="14"/>
      <c r="DOR738" s="14"/>
      <c r="DOS738" s="14"/>
      <c r="DOT738" s="14"/>
      <c r="DOU738" s="14"/>
      <c r="DOV738" s="14"/>
      <c r="DOW738" s="14"/>
      <c r="DOX738" s="14"/>
      <c r="DOY738" s="14"/>
      <c r="DOZ738" s="14"/>
      <c r="DPA738" s="14"/>
      <c r="DPB738" s="14"/>
      <c r="DPC738" s="14"/>
      <c r="DPD738" s="14"/>
      <c r="DPE738" s="14"/>
      <c r="DPF738" s="14"/>
      <c r="DPG738" s="14"/>
      <c r="DPH738" s="14"/>
      <c r="DPI738" s="14"/>
      <c r="DPJ738" s="14"/>
      <c r="DPK738" s="14"/>
      <c r="DPL738" s="14"/>
      <c r="DPM738" s="14"/>
      <c r="DPN738" s="14"/>
      <c r="DPO738" s="14"/>
      <c r="DPP738" s="14"/>
      <c r="DPQ738" s="14"/>
      <c r="DPR738" s="14"/>
      <c r="DPS738" s="14"/>
      <c r="DPT738" s="14"/>
      <c r="DPU738" s="14"/>
      <c r="DPV738" s="14"/>
      <c r="DPW738" s="14"/>
      <c r="DPX738" s="14"/>
      <c r="DPY738" s="14"/>
      <c r="DPZ738" s="14"/>
      <c r="DQA738" s="14"/>
      <c r="DQB738" s="14"/>
      <c r="DQC738" s="14"/>
      <c r="DQD738" s="14"/>
      <c r="DQE738" s="14"/>
      <c r="DQF738" s="14"/>
      <c r="DQG738" s="14"/>
      <c r="DQH738" s="14"/>
      <c r="DQI738" s="14"/>
      <c r="DQJ738" s="14"/>
      <c r="DQK738" s="14"/>
      <c r="DQL738" s="14"/>
      <c r="DQM738" s="14"/>
      <c r="DQN738" s="14"/>
      <c r="DQO738" s="14"/>
      <c r="DQP738" s="14"/>
      <c r="DQQ738" s="14"/>
      <c r="DQR738" s="14"/>
      <c r="DQS738" s="14"/>
      <c r="DQT738" s="14"/>
      <c r="DQU738" s="14"/>
      <c r="DQV738" s="14"/>
      <c r="DQW738" s="14"/>
      <c r="DQX738" s="14"/>
      <c r="DQY738" s="14"/>
      <c r="DQZ738" s="14"/>
      <c r="DRA738" s="14"/>
      <c r="DRB738" s="14"/>
      <c r="DRC738" s="14"/>
      <c r="DRD738" s="14"/>
      <c r="DRE738" s="14"/>
      <c r="DRF738" s="14"/>
      <c r="DRG738" s="14"/>
      <c r="DRH738" s="14"/>
      <c r="DRI738" s="14"/>
      <c r="DRJ738" s="14"/>
      <c r="DRK738" s="14"/>
      <c r="DRL738" s="14"/>
      <c r="DRM738" s="14"/>
      <c r="DRN738" s="14"/>
      <c r="DRO738" s="14"/>
      <c r="DRP738" s="14"/>
      <c r="DRQ738" s="14"/>
      <c r="DRR738" s="14"/>
      <c r="DRS738" s="14"/>
      <c r="DRT738" s="14"/>
      <c r="DRU738" s="14"/>
      <c r="DRV738" s="14"/>
      <c r="DRW738" s="14"/>
      <c r="DRX738" s="14"/>
      <c r="DRY738" s="14"/>
      <c r="DRZ738" s="14"/>
      <c r="DSA738" s="14"/>
      <c r="DSB738" s="14"/>
      <c r="DSC738" s="14"/>
      <c r="DSD738" s="14"/>
      <c r="DSE738" s="14"/>
      <c r="DSF738" s="14"/>
      <c r="DSG738" s="14"/>
      <c r="DSH738" s="14"/>
      <c r="DSI738" s="14"/>
      <c r="DSJ738" s="14"/>
      <c r="DSK738" s="14"/>
      <c r="DSL738" s="14"/>
      <c r="DSM738" s="14"/>
      <c r="DSN738" s="14"/>
      <c r="DSO738" s="14"/>
      <c r="DSP738" s="14"/>
      <c r="DSQ738" s="14"/>
      <c r="DSR738" s="14"/>
      <c r="DSS738" s="14"/>
      <c r="DST738" s="14"/>
      <c r="DSU738" s="14"/>
      <c r="DSV738" s="14"/>
      <c r="DSW738" s="14"/>
      <c r="DSX738" s="14"/>
      <c r="DSY738" s="14"/>
      <c r="DSZ738" s="14"/>
      <c r="DTA738" s="14"/>
      <c r="DTB738" s="14"/>
      <c r="DTC738" s="14"/>
      <c r="DTD738" s="14"/>
      <c r="DTE738" s="14"/>
      <c r="DTF738" s="14"/>
      <c r="DTG738" s="14"/>
      <c r="DTH738" s="14"/>
      <c r="DTI738" s="14"/>
      <c r="DTJ738" s="14"/>
      <c r="DTK738" s="14"/>
      <c r="DTL738" s="14"/>
      <c r="DTM738" s="14"/>
      <c r="DTN738" s="14"/>
      <c r="DTO738" s="14"/>
      <c r="DTP738" s="14"/>
      <c r="DTQ738" s="14"/>
      <c r="DTR738" s="14"/>
      <c r="DTS738" s="14"/>
      <c r="DTT738" s="14"/>
      <c r="DTU738" s="14"/>
      <c r="DTV738" s="14"/>
      <c r="DTW738" s="14"/>
      <c r="DTX738" s="14"/>
      <c r="DTY738" s="14"/>
      <c r="DTZ738" s="14"/>
      <c r="DUA738" s="14"/>
      <c r="DUB738" s="14"/>
      <c r="DUC738" s="14"/>
      <c r="DUD738" s="14"/>
      <c r="DUE738" s="14"/>
      <c r="DUF738" s="14"/>
      <c r="DUG738" s="14"/>
      <c r="DUH738" s="14"/>
      <c r="DUI738" s="14"/>
      <c r="DUJ738" s="14"/>
      <c r="DUK738" s="14"/>
      <c r="DUL738" s="14"/>
      <c r="DUM738" s="14"/>
      <c r="DUN738" s="14"/>
      <c r="DUO738" s="14"/>
      <c r="DUP738" s="14"/>
      <c r="DUQ738" s="14"/>
      <c r="DUR738" s="14"/>
      <c r="DUS738" s="14"/>
      <c r="DUT738" s="14"/>
      <c r="DUU738" s="14"/>
      <c r="DUV738" s="14"/>
      <c r="DUW738" s="14"/>
      <c r="DUX738" s="14"/>
      <c r="DUY738" s="14"/>
      <c r="DUZ738" s="14"/>
      <c r="DVA738" s="14"/>
      <c r="DVB738" s="14"/>
      <c r="DVC738" s="14"/>
      <c r="DVD738" s="14"/>
      <c r="DVE738" s="14"/>
      <c r="DVF738" s="14"/>
      <c r="DVG738" s="14"/>
      <c r="DVH738" s="14"/>
      <c r="DVI738" s="14"/>
      <c r="DVJ738" s="14"/>
      <c r="DVK738" s="14"/>
      <c r="DVL738" s="14"/>
      <c r="DVM738" s="14"/>
      <c r="DVN738" s="14"/>
      <c r="DVO738" s="14"/>
      <c r="DVP738" s="14"/>
      <c r="DVQ738" s="14"/>
      <c r="DVR738" s="14"/>
      <c r="DVS738" s="14"/>
      <c r="DVT738" s="14"/>
      <c r="DVU738" s="14"/>
      <c r="DVV738" s="14"/>
      <c r="DVW738" s="14"/>
      <c r="DVX738" s="14"/>
      <c r="DVY738" s="14"/>
      <c r="DVZ738" s="14"/>
      <c r="DWA738" s="14"/>
      <c r="DWB738" s="14"/>
      <c r="DWC738" s="14"/>
      <c r="DWD738" s="14"/>
      <c r="DWE738" s="14"/>
      <c r="DWF738" s="14"/>
      <c r="DWG738" s="14"/>
      <c r="DWH738" s="14"/>
      <c r="DWI738" s="14"/>
      <c r="DWJ738" s="14"/>
      <c r="DWK738" s="14"/>
      <c r="DWL738" s="14"/>
      <c r="DWM738" s="14"/>
      <c r="DWN738" s="14"/>
      <c r="DWO738" s="14"/>
      <c r="DWP738" s="14"/>
      <c r="DWQ738" s="14"/>
      <c r="DWR738" s="14"/>
      <c r="DWS738" s="14"/>
      <c r="DWT738" s="14"/>
      <c r="DWU738" s="14"/>
      <c r="DWV738" s="14"/>
      <c r="DWW738" s="14"/>
      <c r="DWX738" s="14"/>
      <c r="DWY738" s="14"/>
      <c r="DWZ738" s="14"/>
      <c r="DXA738" s="14"/>
      <c r="DXB738" s="14"/>
      <c r="DXC738" s="14"/>
      <c r="DXD738" s="14"/>
      <c r="DXE738" s="14"/>
      <c r="DXF738" s="14"/>
      <c r="DXG738" s="14"/>
      <c r="DXH738" s="14"/>
      <c r="DXI738" s="14"/>
      <c r="DXJ738" s="14"/>
      <c r="DXK738" s="14"/>
      <c r="DXL738" s="14"/>
      <c r="DXM738" s="14"/>
      <c r="DXN738" s="14"/>
      <c r="DXO738" s="14"/>
      <c r="DXP738" s="14"/>
      <c r="DXQ738" s="14"/>
      <c r="DXR738" s="14"/>
      <c r="DXS738" s="14"/>
      <c r="DXT738" s="14"/>
      <c r="DXU738" s="14"/>
      <c r="DXV738" s="14"/>
      <c r="DXW738" s="14"/>
      <c r="DXX738" s="14"/>
      <c r="DXY738" s="14"/>
      <c r="DXZ738" s="14"/>
      <c r="DYA738" s="14"/>
      <c r="DYB738" s="14"/>
      <c r="DYC738" s="14"/>
      <c r="DYD738" s="14"/>
      <c r="DYE738" s="14"/>
      <c r="DYF738" s="14"/>
      <c r="DYG738" s="14"/>
      <c r="DYH738" s="14"/>
      <c r="DYI738" s="14"/>
      <c r="DYJ738" s="14"/>
      <c r="DYK738" s="14"/>
      <c r="DYL738" s="14"/>
      <c r="DYM738" s="14"/>
      <c r="DYN738" s="14"/>
      <c r="DYO738" s="14"/>
      <c r="DYP738" s="14"/>
      <c r="DYQ738" s="14"/>
      <c r="DYR738" s="14"/>
      <c r="DYS738" s="14"/>
      <c r="DYT738" s="14"/>
      <c r="DYU738" s="14"/>
      <c r="DYV738" s="14"/>
      <c r="DYW738" s="14"/>
      <c r="DYX738" s="14"/>
      <c r="DYY738" s="14"/>
      <c r="DYZ738" s="14"/>
      <c r="DZA738" s="14"/>
      <c r="DZB738" s="14"/>
      <c r="DZC738" s="14"/>
      <c r="DZD738" s="14"/>
      <c r="DZE738" s="14"/>
      <c r="DZF738" s="14"/>
      <c r="DZG738" s="14"/>
      <c r="DZH738" s="14"/>
      <c r="DZI738" s="14"/>
      <c r="DZJ738" s="14"/>
      <c r="DZK738" s="14"/>
      <c r="DZL738" s="14"/>
      <c r="DZM738" s="14"/>
      <c r="DZN738" s="14"/>
      <c r="DZO738" s="14"/>
      <c r="DZP738" s="14"/>
      <c r="DZQ738" s="14"/>
      <c r="DZR738" s="14"/>
      <c r="DZS738" s="14"/>
      <c r="DZT738" s="14"/>
      <c r="DZU738" s="14"/>
      <c r="DZV738" s="14"/>
      <c r="DZW738" s="14"/>
      <c r="DZX738" s="14"/>
      <c r="DZY738" s="14"/>
      <c r="DZZ738" s="14"/>
      <c r="EAA738" s="14"/>
      <c r="EAB738" s="14"/>
      <c r="EAC738" s="14"/>
      <c r="EAD738" s="14"/>
      <c r="EAE738" s="14"/>
      <c r="EAF738" s="14"/>
      <c r="EAG738" s="14"/>
      <c r="EAH738" s="14"/>
      <c r="EAI738" s="14"/>
      <c r="EAJ738" s="14"/>
      <c r="EAK738" s="14"/>
      <c r="EAL738" s="14"/>
      <c r="EAM738" s="14"/>
      <c r="EAN738" s="14"/>
      <c r="EAO738" s="14"/>
      <c r="EAP738" s="14"/>
      <c r="EAQ738" s="14"/>
      <c r="EAR738" s="14"/>
      <c r="EAS738" s="14"/>
      <c r="EAT738" s="14"/>
      <c r="EAU738" s="14"/>
      <c r="EAV738" s="14"/>
      <c r="EAW738" s="14"/>
      <c r="EAX738" s="14"/>
      <c r="EAY738" s="14"/>
      <c r="EAZ738" s="14"/>
      <c r="EBA738" s="14"/>
      <c r="EBB738" s="14"/>
      <c r="EBC738" s="14"/>
      <c r="EBD738" s="14"/>
      <c r="EBE738" s="14"/>
      <c r="EBF738" s="14"/>
      <c r="EBG738" s="14"/>
      <c r="EBH738" s="14"/>
      <c r="EBI738" s="14"/>
      <c r="EBJ738" s="14"/>
      <c r="EBK738" s="14"/>
      <c r="EBL738" s="14"/>
      <c r="EBM738" s="14"/>
      <c r="EBN738" s="14"/>
      <c r="EBO738" s="14"/>
      <c r="EBP738" s="14"/>
      <c r="EBQ738" s="14"/>
      <c r="EBR738" s="14"/>
      <c r="EBS738" s="14"/>
      <c r="EBT738" s="14"/>
      <c r="EBU738" s="14"/>
      <c r="EBV738" s="14"/>
      <c r="EBW738" s="14"/>
      <c r="EBX738" s="14"/>
      <c r="EBY738" s="14"/>
      <c r="EBZ738" s="14"/>
      <c r="ECA738" s="14"/>
      <c r="ECB738" s="14"/>
      <c r="ECC738" s="14"/>
      <c r="ECD738" s="14"/>
      <c r="ECE738" s="14"/>
      <c r="ECF738" s="14"/>
      <c r="ECG738" s="14"/>
      <c r="ECH738" s="14"/>
      <c r="ECI738" s="14"/>
      <c r="ECJ738" s="14"/>
      <c r="ECK738" s="14"/>
      <c r="ECL738" s="14"/>
      <c r="ECM738" s="14"/>
      <c r="ECN738" s="14"/>
      <c r="ECO738" s="14"/>
      <c r="ECP738" s="14"/>
      <c r="ECQ738" s="14"/>
      <c r="ECR738" s="14"/>
      <c r="ECS738" s="14"/>
      <c r="ECT738" s="14"/>
      <c r="ECU738" s="14"/>
      <c r="ECV738" s="14"/>
      <c r="ECW738" s="14"/>
      <c r="ECX738" s="14"/>
      <c r="ECY738" s="14"/>
      <c r="ECZ738" s="14"/>
      <c r="EDA738" s="14"/>
      <c r="EDB738" s="14"/>
      <c r="EDC738" s="14"/>
      <c r="EDD738" s="14"/>
      <c r="EDE738" s="14"/>
      <c r="EDF738" s="14"/>
      <c r="EDG738" s="14"/>
      <c r="EDH738" s="14"/>
      <c r="EDI738" s="14"/>
      <c r="EDJ738" s="14"/>
      <c r="EDK738" s="14"/>
      <c r="EDL738" s="14"/>
      <c r="EDM738" s="14"/>
      <c r="EDN738" s="14"/>
      <c r="EDO738" s="14"/>
      <c r="EDP738" s="14"/>
      <c r="EDQ738" s="14"/>
      <c r="EDR738" s="14"/>
      <c r="EDS738" s="14"/>
      <c r="EDT738" s="14"/>
      <c r="EDU738" s="14"/>
      <c r="EDV738" s="14"/>
      <c r="EDW738" s="14"/>
      <c r="EDX738" s="14"/>
      <c r="EDY738" s="14"/>
      <c r="EDZ738" s="14"/>
      <c r="EEA738" s="14"/>
      <c r="EEB738" s="14"/>
      <c r="EEC738" s="14"/>
      <c r="EED738" s="14"/>
      <c r="EEE738" s="14"/>
      <c r="EEF738" s="14"/>
      <c r="EEG738" s="14"/>
      <c r="EEH738" s="14"/>
      <c r="EEI738" s="14"/>
      <c r="EEJ738" s="14"/>
      <c r="EEK738" s="14"/>
      <c r="EEL738" s="14"/>
      <c r="EEM738" s="14"/>
      <c r="EEN738" s="14"/>
      <c r="EEO738" s="14"/>
      <c r="EEP738" s="14"/>
      <c r="EEQ738" s="14"/>
      <c r="EER738" s="14"/>
      <c r="EES738" s="14"/>
      <c r="EET738" s="14"/>
      <c r="EEU738" s="14"/>
      <c r="EEV738" s="14"/>
      <c r="EEW738" s="14"/>
      <c r="EEX738" s="14"/>
      <c r="EEY738" s="14"/>
      <c r="EEZ738" s="14"/>
      <c r="EFA738" s="14"/>
      <c r="EFB738" s="14"/>
      <c r="EFC738" s="14"/>
      <c r="EFD738" s="14"/>
      <c r="EFE738" s="14"/>
      <c r="EFF738" s="14"/>
      <c r="EFG738" s="14"/>
      <c r="EFH738" s="14"/>
      <c r="EFI738" s="14"/>
      <c r="EFJ738" s="14"/>
      <c r="EFK738" s="14"/>
      <c r="EFL738" s="14"/>
      <c r="EFM738" s="14"/>
      <c r="EFN738" s="14"/>
      <c r="EFO738" s="14"/>
      <c r="EFP738" s="14"/>
      <c r="EFQ738" s="14"/>
      <c r="EFR738" s="14"/>
      <c r="EFS738" s="14"/>
      <c r="EFT738" s="14"/>
      <c r="EFU738" s="14"/>
      <c r="EFV738" s="14"/>
      <c r="EFW738" s="14"/>
      <c r="EFX738" s="14"/>
      <c r="EFY738" s="14"/>
      <c r="EFZ738" s="14"/>
      <c r="EGA738" s="14"/>
      <c r="EGB738" s="14"/>
      <c r="EGC738" s="14"/>
      <c r="EGD738" s="14"/>
      <c r="EGE738" s="14"/>
      <c r="EGF738" s="14"/>
      <c r="EGG738" s="14"/>
      <c r="EGH738" s="14"/>
      <c r="EGI738" s="14"/>
      <c r="EGJ738" s="14"/>
      <c r="EGK738" s="14"/>
      <c r="EGL738" s="14"/>
      <c r="EGM738" s="14"/>
      <c r="EGN738" s="14"/>
      <c r="EGO738" s="14"/>
      <c r="EGP738" s="14"/>
      <c r="EGQ738" s="14"/>
      <c r="EGR738" s="14"/>
      <c r="EGS738" s="14"/>
      <c r="EGT738" s="14"/>
      <c r="EGU738" s="14"/>
      <c r="EGV738" s="14"/>
      <c r="EGW738" s="14"/>
      <c r="EGX738" s="14"/>
      <c r="EGY738" s="14"/>
      <c r="EGZ738" s="14"/>
      <c r="EHA738" s="14"/>
      <c r="EHB738" s="14"/>
      <c r="EHC738" s="14"/>
      <c r="EHD738" s="14"/>
      <c r="EHE738" s="14"/>
      <c r="EHF738" s="14"/>
      <c r="EHG738" s="14"/>
      <c r="EHH738" s="14"/>
      <c r="EHI738" s="14"/>
      <c r="EHJ738" s="14"/>
      <c r="EHK738" s="14"/>
      <c r="EHL738" s="14"/>
      <c r="EHM738" s="14"/>
      <c r="EHN738" s="14"/>
      <c r="EHO738" s="14"/>
      <c r="EHP738" s="14"/>
      <c r="EHQ738" s="14"/>
      <c r="EHR738" s="14"/>
      <c r="EHS738" s="14"/>
      <c r="EHT738" s="14"/>
      <c r="EHU738" s="14"/>
      <c r="EHV738" s="14"/>
      <c r="EHW738" s="14"/>
      <c r="EHX738" s="14"/>
      <c r="EHY738" s="14"/>
      <c r="EHZ738" s="14"/>
      <c r="EIA738" s="14"/>
      <c r="EIB738" s="14"/>
      <c r="EIC738" s="14"/>
      <c r="EID738" s="14"/>
      <c r="EIE738" s="14"/>
      <c r="EIF738" s="14"/>
      <c r="EIG738" s="14"/>
      <c r="EIH738" s="14"/>
      <c r="EII738" s="14"/>
      <c r="EIJ738" s="14"/>
      <c r="EIK738" s="14"/>
      <c r="EIL738" s="14"/>
      <c r="EIM738" s="14"/>
      <c r="EIN738" s="14"/>
      <c r="EIO738" s="14"/>
      <c r="EIP738" s="14"/>
      <c r="EIQ738" s="14"/>
      <c r="EIR738" s="14"/>
      <c r="EIS738" s="14"/>
      <c r="EIT738" s="14"/>
      <c r="EIU738" s="14"/>
      <c r="EIV738" s="14"/>
      <c r="EIW738" s="14"/>
      <c r="EIX738" s="14"/>
      <c r="EIY738" s="14"/>
      <c r="EIZ738" s="14"/>
      <c r="EJA738" s="14"/>
      <c r="EJB738" s="14"/>
      <c r="EJC738" s="14"/>
      <c r="EJD738" s="14"/>
      <c r="EJE738" s="14"/>
      <c r="EJF738" s="14"/>
      <c r="EJG738" s="14"/>
      <c r="EJH738" s="14"/>
      <c r="EJI738" s="14"/>
      <c r="EJJ738" s="14"/>
      <c r="EJK738" s="14"/>
      <c r="EJL738" s="14"/>
      <c r="EJM738" s="14"/>
      <c r="EJN738" s="14"/>
      <c r="EJO738" s="14"/>
      <c r="EJP738" s="14"/>
      <c r="EJQ738" s="14"/>
      <c r="EJR738" s="14"/>
      <c r="EJS738" s="14"/>
      <c r="EJT738" s="14"/>
      <c r="EJU738" s="14"/>
      <c r="EJV738" s="14"/>
      <c r="EJW738" s="14"/>
      <c r="EJX738" s="14"/>
      <c r="EJY738" s="14"/>
      <c r="EJZ738" s="14"/>
      <c r="EKA738" s="14"/>
      <c r="EKB738" s="14"/>
      <c r="EKC738" s="14"/>
      <c r="EKD738" s="14"/>
      <c r="EKE738" s="14"/>
      <c r="EKF738" s="14"/>
      <c r="EKG738" s="14"/>
      <c r="EKH738" s="14"/>
      <c r="EKI738" s="14"/>
      <c r="EKJ738" s="14"/>
      <c r="EKK738" s="14"/>
      <c r="EKL738" s="14"/>
      <c r="EKM738" s="14"/>
      <c r="EKN738" s="14"/>
      <c r="EKO738" s="14"/>
      <c r="EKP738" s="14"/>
      <c r="EKQ738" s="14"/>
      <c r="EKR738" s="14"/>
      <c r="EKS738" s="14"/>
      <c r="EKT738" s="14"/>
      <c r="EKU738" s="14"/>
      <c r="EKV738" s="14"/>
      <c r="EKW738" s="14"/>
      <c r="EKX738" s="14"/>
      <c r="EKY738" s="14"/>
      <c r="EKZ738" s="14"/>
      <c r="ELA738" s="14"/>
      <c r="ELB738" s="14"/>
      <c r="ELC738" s="14"/>
      <c r="ELD738" s="14"/>
      <c r="ELE738" s="14"/>
      <c r="ELF738" s="14"/>
      <c r="ELG738" s="14"/>
      <c r="ELH738" s="14"/>
      <c r="ELI738" s="14"/>
      <c r="ELJ738" s="14"/>
      <c r="ELK738" s="14"/>
      <c r="ELL738" s="14"/>
      <c r="ELM738" s="14"/>
      <c r="ELN738" s="14"/>
      <c r="ELO738" s="14"/>
      <c r="ELP738" s="14"/>
      <c r="ELQ738" s="14"/>
      <c r="ELR738" s="14"/>
      <c r="ELS738" s="14"/>
      <c r="ELT738" s="14"/>
      <c r="ELU738" s="14"/>
      <c r="ELV738" s="14"/>
      <c r="ELW738" s="14"/>
      <c r="ELX738" s="14"/>
      <c r="ELY738" s="14"/>
      <c r="ELZ738" s="14"/>
      <c r="EMA738" s="14"/>
      <c r="EMB738" s="14"/>
      <c r="EMC738" s="14"/>
      <c r="EMD738" s="14"/>
      <c r="EME738" s="14"/>
      <c r="EMF738" s="14"/>
      <c r="EMG738" s="14"/>
      <c r="EMH738" s="14"/>
      <c r="EMI738" s="14"/>
      <c r="EMJ738" s="14"/>
      <c r="EMK738" s="14"/>
      <c r="EML738" s="14"/>
      <c r="EMM738" s="14"/>
      <c r="EMN738" s="14"/>
      <c r="EMO738" s="14"/>
      <c r="EMP738" s="14"/>
      <c r="EMQ738" s="14"/>
      <c r="EMR738" s="14"/>
      <c r="EMS738" s="14"/>
      <c r="EMT738" s="14"/>
      <c r="EMU738" s="14"/>
      <c r="EMV738" s="14"/>
      <c r="EMW738" s="14"/>
      <c r="EMX738" s="14"/>
      <c r="EMY738" s="14"/>
      <c r="EMZ738" s="14"/>
      <c r="ENA738" s="14"/>
      <c r="ENB738" s="14"/>
      <c r="ENC738" s="14"/>
      <c r="END738" s="14"/>
      <c r="ENE738" s="14"/>
      <c r="ENF738" s="14"/>
      <c r="ENG738" s="14"/>
      <c r="ENH738" s="14"/>
      <c r="ENI738" s="14"/>
      <c r="ENJ738" s="14"/>
      <c r="ENK738" s="14"/>
      <c r="ENL738" s="14"/>
      <c r="ENM738" s="14"/>
      <c r="ENN738" s="14"/>
      <c r="ENO738" s="14"/>
      <c r="ENP738" s="14"/>
      <c r="ENQ738" s="14"/>
      <c r="ENR738" s="14"/>
      <c r="ENS738" s="14"/>
      <c r="ENT738" s="14"/>
      <c r="ENU738" s="14"/>
      <c r="ENV738" s="14"/>
      <c r="ENW738" s="14"/>
      <c r="ENX738" s="14"/>
      <c r="ENY738" s="14"/>
      <c r="ENZ738" s="14"/>
      <c r="EOA738" s="14"/>
      <c r="EOB738" s="14"/>
      <c r="EOC738" s="14"/>
      <c r="EOD738" s="14"/>
      <c r="EOE738" s="14"/>
      <c r="EOF738" s="14"/>
      <c r="EOG738" s="14"/>
      <c r="EOH738" s="14"/>
      <c r="EOI738" s="14"/>
      <c r="EOJ738" s="14"/>
      <c r="EOK738" s="14"/>
      <c r="EOL738" s="14"/>
      <c r="EOM738" s="14"/>
      <c r="EON738" s="14"/>
      <c r="EOO738" s="14"/>
      <c r="EOP738" s="14"/>
      <c r="EOQ738" s="14"/>
      <c r="EOR738" s="14"/>
      <c r="EOS738" s="14"/>
      <c r="EOT738" s="14"/>
      <c r="EOU738" s="14"/>
      <c r="EOV738" s="14"/>
      <c r="EOW738" s="14"/>
      <c r="EOX738" s="14"/>
      <c r="EOY738" s="14"/>
      <c r="EOZ738" s="14"/>
      <c r="EPA738" s="14"/>
      <c r="EPB738" s="14"/>
      <c r="EPC738" s="14"/>
      <c r="EPD738" s="14"/>
      <c r="EPE738" s="14"/>
      <c r="EPF738" s="14"/>
      <c r="EPG738" s="14"/>
      <c r="EPH738" s="14"/>
      <c r="EPI738" s="14"/>
      <c r="EPJ738" s="14"/>
      <c r="EPK738" s="14"/>
      <c r="EPL738" s="14"/>
      <c r="EPM738" s="14"/>
      <c r="EPN738" s="14"/>
      <c r="EPO738" s="14"/>
      <c r="EPP738" s="14"/>
      <c r="EPQ738" s="14"/>
      <c r="EPR738" s="14"/>
      <c r="EPS738" s="14"/>
      <c r="EPT738" s="14"/>
      <c r="EPU738" s="14"/>
      <c r="EPV738" s="14"/>
      <c r="EPW738" s="14"/>
      <c r="EPX738" s="14"/>
      <c r="EPY738" s="14"/>
      <c r="EPZ738" s="14"/>
      <c r="EQA738" s="14"/>
      <c r="EQB738" s="14"/>
      <c r="EQC738" s="14"/>
      <c r="EQD738" s="14"/>
      <c r="EQE738" s="14"/>
      <c r="EQF738" s="14"/>
      <c r="EQG738" s="14"/>
      <c r="EQH738" s="14"/>
      <c r="EQI738" s="14"/>
      <c r="EQJ738" s="14"/>
      <c r="EQK738" s="14"/>
      <c r="EQL738" s="14"/>
      <c r="EQM738" s="14"/>
      <c r="EQN738" s="14"/>
      <c r="EQO738" s="14"/>
      <c r="EQP738" s="14"/>
      <c r="EQQ738" s="14"/>
      <c r="EQR738" s="14"/>
      <c r="EQS738" s="14"/>
      <c r="EQT738" s="14"/>
      <c r="EQU738" s="14"/>
      <c r="EQV738" s="14"/>
      <c r="EQW738" s="14"/>
      <c r="EQX738" s="14"/>
      <c r="EQY738" s="14"/>
      <c r="EQZ738" s="14"/>
      <c r="ERA738" s="14"/>
      <c r="ERB738" s="14"/>
      <c r="ERC738" s="14"/>
      <c r="ERD738" s="14"/>
      <c r="ERE738" s="14"/>
      <c r="ERF738" s="14"/>
      <c r="ERG738" s="14"/>
      <c r="ERH738" s="14"/>
      <c r="ERI738" s="14"/>
      <c r="ERJ738" s="14"/>
      <c r="ERK738" s="14"/>
      <c r="ERL738" s="14"/>
      <c r="ERM738" s="14"/>
      <c r="ERN738" s="14"/>
      <c r="ERO738" s="14"/>
      <c r="ERP738" s="14"/>
      <c r="ERQ738" s="14"/>
      <c r="ERR738" s="14"/>
      <c r="ERS738" s="14"/>
      <c r="ERT738" s="14"/>
      <c r="ERU738" s="14"/>
      <c r="ERV738" s="14"/>
      <c r="ERW738" s="14"/>
      <c r="ERX738" s="14"/>
      <c r="ERY738" s="14"/>
      <c r="ERZ738" s="14"/>
      <c r="ESA738" s="14"/>
      <c r="ESB738" s="14"/>
      <c r="ESC738" s="14"/>
      <c r="ESD738" s="14"/>
      <c r="ESE738" s="14"/>
      <c r="ESF738" s="14"/>
      <c r="ESG738" s="14"/>
      <c r="ESH738" s="14"/>
      <c r="ESI738" s="14"/>
      <c r="ESJ738" s="14"/>
      <c r="ESK738" s="14"/>
      <c r="ESL738" s="14"/>
      <c r="ESM738" s="14"/>
      <c r="ESN738" s="14"/>
      <c r="ESO738" s="14"/>
      <c r="ESP738" s="14"/>
      <c r="ESQ738" s="14"/>
      <c r="ESR738" s="14"/>
      <c r="ESS738" s="14"/>
      <c r="EST738" s="14"/>
      <c r="ESU738" s="14"/>
      <c r="ESV738" s="14"/>
      <c r="ESW738" s="14"/>
      <c r="ESX738" s="14"/>
      <c r="ESY738" s="14"/>
      <c r="ESZ738" s="14"/>
      <c r="ETA738" s="14"/>
      <c r="ETB738" s="14"/>
      <c r="ETC738" s="14"/>
      <c r="ETD738" s="14"/>
      <c r="ETE738" s="14"/>
      <c r="ETF738" s="14"/>
      <c r="ETG738" s="14"/>
      <c r="ETH738" s="14"/>
      <c r="ETI738" s="14"/>
      <c r="ETJ738" s="14"/>
      <c r="ETK738" s="14"/>
      <c r="ETL738" s="14"/>
      <c r="ETM738" s="14"/>
      <c r="ETN738" s="14"/>
      <c r="ETO738" s="14"/>
      <c r="ETP738" s="14"/>
      <c r="ETQ738" s="14"/>
      <c r="ETR738" s="14"/>
      <c r="ETS738" s="14"/>
      <c r="ETT738" s="14"/>
      <c r="ETU738" s="14"/>
      <c r="ETV738" s="14"/>
      <c r="ETW738" s="14"/>
      <c r="ETX738" s="14"/>
      <c r="ETY738" s="14"/>
      <c r="ETZ738" s="14"/>
      <c r="EUA738" s="14"/>
      <c r="EUB738" s="14"/>
      <c r="EUC738" s="14"/>
      <c r="EUD738" s="14"/>
      <c r="EUE738" s="14"/>
      <c r="EUF738" s="14"/>
      <c r="EUG738" s="14"/>
      <c r="EUH738" s="14"/>
      <c r="EUI738" s="14"/>
      <c r="EUJ738" s="14"/>
      <c r="EUK738" s="14"/>
      <c r="EUL738" s="14"/>
      <c r="EUM738" s="14"/>
      <c r="EUN738" s="14"/>
      <c r="EUO738" s="14"/>
      <c r="EUP738" s="14"/>
      <c r="EUQ738" s="14"/>
      <c r="EUR738" s="14"/>
      <c r="EUS738" s="14"/>
      <c r="EUT738" s="14"/>
      <c r="EUU738" s="14"/>
      <c r="EUV738" s="14"/>
      <c r="EUW738" s="14"/>
      <c r="EUX738" s="14"/>
      <c r="EUY738" s="14"/>
      <c r="EUZ738" s="14"/>
      <c r="EVA738" s="14"/>
      <c r="EVB738" s="14"/>
      <c r="EVC738" s="14"/>
      <c r="EVD738" s="14"/>
      <c r="EVE738" s="14"/>
      <c r="EVF738" s="14"/>
      <c r="EVG738" s="14"/>
      <c r="EVH738" s="14"/>
      <c r="EVI738" s="14"/>
      <c r="EVJ738" s="14"/>
      <c r="EVK738" s="14"/>
      <c r="EVL738" s="14"/>
      <c r="EVM738" s="14"/>
      <c r="EVN738" s="14"/>
      <c r="EVO738" s="14"/>
      <c r="EVP738" s="14"/>
      <c r="EVQ738" s="14"/>
      <c r="EVR738" s="14"/>
      <c r="EVS738" s="14"/>
      <c r="EVT738" s="14"/>
      <c r="EVU738" s="14"/>
      <c r="EVV738" s="14"/>
      <c r="EVW738" s="14"/>
      <c r="EVX738" s="14"/>
      <c r="EVY738" s="14"/>
      <c r="EVZ738" s="14"/>
      <c r="EWA738" s="14"/>
      <c r="EWB738" s="14"/>
      <c r="EWC738" s="14"/>
      <c r="EWD738" s="14"/>
      <c r="EWE738" s="14"/>
      <c r="EWF738" s="14"/>
      <c r="EWG738" s="14"/>
      <c r="EWH738" s="14"/>
      <c r="EWI738" s="14"/>
      <c r="EWJ738" s="14"/>
      <c r="EWK738" s="14"/>
      <c r="EWL738" s="14"/>
      <c r="EWM738" s="14"/>
      <c r="EWN738" s="14"/>
      <c r="EWO738" s="14"/>
      <c r="EWP738" s="14"/>
      <c r="EWQ738" s="14"/>
      <c r="EWR738" s="14"/>
      <c r="EWS738" s="14"/>
      <c r="EWT738" s="14"/>
      <c r="EWU738" s="14"/>
      <c r="EWV738" s="14"/>
      <c r="EWW738" s="14"/>
      <c r="EWX738" s="14"/>
      <c r="EWY738" s="14"/>
      <c r="EWZ738" s="14"/>
      <c r="EXA738" s="14"/>
      <c r="EXB738" s="14"/>
      <c r="EXC738" s="14"/>
      <c r="EXD738" s="14"/>
      <c r="EXE738" s="14"/>
      <c r="EXF738" s="14"/>
      <c r="EXG738" s="14"/>
      <c r="EXH738" s="14"/>
      <c r="EXI738" s="14"/>
      <c r="EXJ738" s="14"/>
      <c r="EXK738" s="14"/>
      <c r="EXL738" s="14"/>
      <c r="EXM738" s="14"/>
      <c r="EXN738" s="14"/>
      <c r="EXO738" s="14"/>
      <c r="EXP738" s="14"/>
      <c r="EXQ738" s="14"/>
      <c r="EXR738" s="14"/>
      <c r="EXS738" s="14"/>
      <c r="EXT738" s="14"/>
      <c r="EXU738" s="14"/>
      <c r="EXV738" s="14"/>
      <c r="EXW738" s="14"/>
      <c r="EXX738" s="14"/>
      <c r="EXY738" s="14"/>
      <c r="EXZ738" s="14"/>
      <c r="EYA738" s="14"/>
      <c r="EYB738" s="14"/>
      <c r="EYC738" s="14"/>
      <c r="EYD738" s="14"/>
      <c r="EYE738" s="14"/>
      <c r="EYF738" s="14"/>
      <c r="EYG738" s="14"/>
      <c r="EYH738" s="14"/>
      <c r="EYI738" s="14"/>
      <c r="EYJ738" s="14"/>
      <c r="EYK738" s="14"/>
      <c r="EYL738" s="14"/>
      <c r="EYM738" s="14"/>
      <c r="EYN738" s="14"/>
      <c r="EYO738" s="14"/>
      <c r="EYP738" s="14"/>
      <c r="EYQ738" s="14"/>
      <c r="EYR738" s="14"/>
      <c r="EYS738" s="14"/>
      <c r="EYT738" s="14"/>
      <c r="EYU738" s="14"/>
      <c r="EYV738" s="14"/>
      <c r="EYW738" s="14"/>
      <c r="EYX738" s="14"/>
      <c r="EYY738" s="14"/>
      <c r="EYZ738" s="14"/>
      <c r="EZA738" s="14"/>
      <c r="EZB738" s="14"/>
      <c r="EZC738" s="14"/>
      <c r="EZD738" s="14"/>
      <c r="EZE738" s="14"/>
      <c r="EZF738" s="14"/>
      <c r="EZG738" s="14"/>
      <c r="EZH738" s="14"/>
      <c r="EZI738" s="14"/>
      <c r="EZJ738" s="14"/>
      <c r="EZK738" s="14"/>
      <c r="EZL738" s="14"/>
      <c r="EZM738" s="14"/>
      <c r="EZN738" s="14"/>
      <c r="EZO738" s="14"/>
      <c r="EZP738" s="14"/>
      <c r="EZQ738" s="14"/>
      <c r="EZR738" s="14"/>
      <c r="EZS738" s="14"/>
      <c r="EZT738" s="14"/>
      <c r="EZU738" s="14"/>
      <c r="EZV738" s="14"/>
      <c r="EZW738" s="14"/>
      <c r="EZX738" s="14"/>
      <c r="EZY738" s="14"/>
      <c r="EZZ738" s="14"/>
      <c r="FAA738" s="14"/>
      <c r="FAB738" s="14"/>
      <c r="FAC738" s="14"/>
      <c r="FAD738" s="14"/>
      <c r="FAE738" s="14"/>
      <c r="FAF738" s="14"/>
      <c r="FAG738" s="14"/>
      <c r="FAH738" s="14"/>
      <c r="FAI738" s="14"/>
      <c r="FAJ738" s="14"/>
      <c r="FAK738" s="14"/>
      <c r="FAL738" s="14"/>
      <c r="FAM738" s="14"/>
      <c r="FAN738" s="14"/>
      <c r="FAO738" s="14"/>
      <c r="FAP738" s="14"/>
      <c r="FAQ738" s="14"/>
      <c r="FAR738" s="14"/>
      <c r="FAS738" s="14"/>
      <c r="FAT738" s="14"/>
      <c r="FAU738" s="14"/>
      <c r="FAV738" s="14"/>
      <c r="FAW738" s="14"/>
      <c r="FAX738" s="14"/>
      <c r="FAY738" s="14"/>
      <c r="FAZ738" s="14"/>
      <c r="FBA738" s="14"/>
      <c r="FBB738" s="14"/>
      <c r="FBC738" s="14"/>
      <c r="FBD738" s="14"/>
      <c r="FBE738" s="14"/>
      <c r="FBF738" s="14"/>
      <c r="FBG738" s="14"/>
      <c r="FBH738" s="14"/>
      <c r="FBI738" s="14"/>
      <c r="FBJ738" s="14"/>
      <c r="FBK738" s="14"/>
      <c r="FBL738" s="14"/>
      <c r="FBM738" s="14"/>
      <c r="FBN738" s="14"/>
      <c r="FBO738" s="14"/>
      <c r="FBP738" s="14"/>
      <c r="FBQ738" s="14"/>
      <c r="FBR738" s="14"/>
      <c r="FBS738" s="14"/>
      <c r="FBT738" s="14"/>
      <c r="FBU738" s="14"/>
      <c r="FBV738" s="14"/>
      <c r="FBW738" s="14"/>
      <c r="FBX738" s="14"/>
      <c r="FBY738" s="14"/>
      <c r="FBZ738" s="14"/>
      <c r="FCA738" s="14"/>
      <c r="FCB738" s="14"/>
      <c r="FCC738" s="14"/>
      <c r="FCD738" s="14"/>
      <c r="FCE738" s="14"/>
      <c r="FCF738" s="14"/>
      <c r="FCG738" s="14"/>
      <c r="FCH738" s="14"/>
      <c r="FCI738" s="14"/>
      <c r="FCJ738" s="14"/>
      <c r="FCK738" s="14"/>
      <c r="FCL738" s="14"/>
      <c r="FCM738" s="14"/>
      <c r="FCN738" s="14"/>
      <c r="FCO738" s="14"/>
      <c r="FCP738" s="14"/>
      <c r="FCQ738" s="14"/>
      <c r="FCR738" s="14"/>
      <c r="FCS738" s="14"/>
      <c r="FCT738" s="14"/>
      <c r="FCU738" s="14"/>
      <c r="FCV738" s="14"/>
      <c r="FCW738" s="14"/>
      <c r="FCX738" s="14"/>
      <c r="FCY738" s="14"/>
      <c r="FCZ738" s="14"/>
      <c r="FDA738" s="14"/>
      <c r="FDB738" s="14"/>
      <c r="FDC738" s="14"/>
      <c r="FDD738" s="14"/>
      <c r="FDE738" s="14"/>
      <c r="FDF738" s="14"/>
      <c r="FDG738" s="14"/>
      <c r="FDH738" s="14"/>
      <c r="FDI738" s="14"/>
      <c r="FDJ738" s="14"/>
      <c r="FDK738" s="14"/>
      <c r="FDL738" s="14"/>
      <c r="FDM738" s="14"/>
      <c r="FDN738" s="14"/>
      <c r="FDO738" s="14"/>
      <c r="FDP738" s="14"/>
      <c r="FDQ738" s="14"/>
      <c r="FDR738" s="14"/>
      <c r="FDS738" s="14"/>
      <c r="FDT738" s="14"/>
      <c r="FDU738" s="14"/>
      <c r="FDV738" s="14"/>
      <c r="FDW738" s="14"/>
      <c r="FDX738" s="14"/>
      <c r="FDY738" s="14"/>
      <c r="FDZ738" s="14"/>
      <c r="FEA738" s="14"/>
      <c r="FEB738" s="14"/>
      <c r="FEC738" s="14"/>
      <c r="FED738" s="14"/>
      <c r="FEE738" s="14"/>
      <c r="FEF738" s="14"/>
      <c r="FEG738" s="14"/>
      <c r="FEH738" s="14"/>
      <c r="FEI738" s="14"/>
      <c r="FEJ738" s="14"/>
      <c r="FEK738" s="14"/>
      <c r="FEL738" s="14"/>
      <c r="FEM738" s="14"/>
      <c r="FEN738" s="14"/>
      <c r="FEO738" s="14"/>
      <c r="FEP738" s="14"/>
      <c r="FEQ738" s="14"/>
      <c r="FER738" s="14"/>
      <c r="FES738" s="14"/>
      <c r="FET738" s="14"/>
      <c r="FEU738" s="14"/>
      <c r="FEV738" s="14"/>
      <c r="FEW738" s="14"/>
      <c r="FEX738" s="14"/>
      <c r="FEY738" s="14"/>
      <c r="FEZ738" s="14"/>
      <c r="FFA738" s="14"/>
      <c r="FFB738" s="14"/>
      <c r="FFC738" s="14"/>
      <c r="FFD738" s="14"/>
      <c r="FFE738" s="14"/>
      <c r="FFF738" s="14"/>
      <c r="FFG738" s="14"/>
      <c r="FFH738" s="14"/>
      <c r="FFI738" s="14"/>
      <c r="FFJ738" s="14"/>
      <c r="FFK738" s="14"/>
      <c r="FFL738" s="14"/>
      <c r="FFM738" s="14"/>
      <c r="FFN738" s="14"/>
      <c r="FFO738" s="14"/>
      <c r="FFP738" s="14"/>
      <c r="FFQ738" s="14"/>
      <c r="FFR738" s="14"/>
      <c r="FFS738" s="14"/>
      <c r="FFT738" s="14"/>
      <c r="FFU738" s="14"/>
      <c r="FFV738" s="14"/>
      <c r="FFW738" s="14"/>
      <c r="FFX738" s="14"/>
      <c r="FFY738" s="14"/>
      <c r="FFZ738" s="14"/>
      <c r="FGA738" s="14"/>
      <c r="FGB738" s="14"/>
      <c r="FGC738" s="14"/>
      <c r="FGD738" s="14"/>
      <c r="FGE738" s="14"/>
      <c r="FGF738" s="14"/>
      <c r="FGG738" s="14"/>
      <c r="FGH738" s="14"/>
      <c r="FGI738" s="14"/>
      <c r="FGJ738" s="14"/>
      <c r="FGK738" s="14"/>
      <c r="FGL738" s="14"/>
      <c r="FGM738" s="14"/>
      <c r="FGN738" s="14"/>
      <c r="FGO738" s="14"/>
      <c r="FGP738" s="14"/>
      <c r="FGQ738" s="14"/>
      <c r="FGR738" s="14"/>
      <c r="FGS738" s="14"/>
      <c r="FGT738" s="14"/>
      <c r="FGU738" s="14"/>
      <c r="FGV738" s="14"/>
      <c r="FGW738" s="14"/>
      <c r="FGX738" s="14"/>
      <c r="FGY738" s="14"/>
      <c r="FGZ738" s="14"/>
      <c r="FHA738" s="14"/>
      <c r="FHB738" s="14"/>
      <c r="FHC738" s="14"/>
      <c r="FHD738" s="14"/>
      <c r="FHE738" s="14"/>
      <c r="FHF738" s="14"/>
      <c r="FHG738" s="14"/>
      <c r="FHH738" s="14"/>
      <c r="FHI738" s="14"/>
      <c r="FHJ738" s="14"/>
      <c r="FHK738" s="14"/>
      <c r="FHL738" s="14"/>
      <c r="FHM738" s="14"/>
      <c r="FHN738" s="14"/>
      <c r="FHO738" s="14"/>
      <c r="FHP738" s="14"/>
      <c r="FHQ738" s="14"/>
      <c r="FHR738" s="14"/>
      <c r="FHS738" s="14"/>
      <c r="FHT738" s="14"/>
      <c r="FHU738" s="14"/>
      <c r="FHV738" s="14"/>
      <c r="FHW738" s="14"/>
      <c r="FHX738" s="14"/>
      <c r="FHY738" s="14"/>
      <c r="FHZ738" s="14"/>
      <c r="FIA738" s="14"/>
      <c r="FIB738" s="14"/>
      <c r="FIC738" s="14"/>
      <c r="FID738" s="14"/>
      <c r="FIE738" s="14"/>
      <c r="FIF738" s="14"/>
      <c r="FIG738" s="14"/>
      <c r="FIH738" s="14"/>
      <c r="FII738" s="14"/>
      <c r="FIJ738" s="14"/>
      <c r="FIK738" s="14"/>
      <c r="FIL738" s="14"/>
      <c r="FIM738" s="14"/>
      <c r="FIN738" s="14"/>
      <c r="FIO738" s="14"/>
      <c r="FIP738" s="14"/>
      <c r="FIQ738" s="14"/>
      <c r="FIR738" s="14"/>
      <c r="FIS738" s="14"/>
      <c r="FIT738" s="14"/>
      <c r="FIU738" s="14"/>
      <c r="FIV738" s="14"/>
      <c r="FIW738" s="14"/>
      <c r="FIX738" s="14"/>
      <c r="FIY738" s="14"/>
      <c r="FIZ738" s="14"/>
      <c r="FJA738" s="14"/>
      <c r="FJB738" s="14"/>
      <c r="FJC738" s="14"/>
      <c r="FJD738" s="14"/>
      <c r="FJE738" s="14"/>
      <c r="FJF738" s="14"/>
      <c r="FJG738" s="14"/>
      <c r="FJH738" s="14"/>
      <c r="FJI738" s="14"/>
      <c r="FJJ738" s="14"/>
      <c r="FJK738" s="14"/>
      <c r="FJL738" s="14"/>
      <c r="FJM738" s="14"/>
      <c r="FJN738" s="14"/>
      <c r="FJO738" s="14"/>
      <c r="FJP738" s="14"/>
      <c r="FJQ738" s="14"/>
      <c r="FJR738" s="14"/>
      <c r="FJS738" s="14"/>
      <c r="FJT738" s="14"/>
      <c r="FJU738" s="14"/>
      <c r="FJV738" s="14"/>
      <c r="FJW738" s="14"/>
      <c r="FJX738" s="14"/>
      <c r="FJY738" s="14"/>
      <c r="FJZ738" s="14"/>
      <c r="FKA738" s="14"/>
      <c r="FKB738" s="14"/>
      <c r="FKC738" s="14"/>
      <c r="FKD738" s="14"/>
      <c r="FKE738" s="14"/>
      <c r="FKF738" s="14"/>
      <c r="FKG738" s="14"/>
      <c r="FKH738" s="14"/>
      <c r="FKI738" s="14"/>
      <c r="FKJ738" s="14"/>
      <c r="FKK738" s="14"/>
      <c r="FKL738" s="14"/>
      <c r="FKM738" s="14"/>
      <c r="FKN738" s="14"/>
      <c r="FKO738" s="14"/>
      <c r="FKP738" s="14"/>
      <c r="FKQ738" s="14"/>
      <c r="FKR738" s="14"/>
      <c r="FKS738" s="14"/>
      <c r="FKT738" s="14"/>
      <c r="FKU738" s="14"/>
      <c r="FKV738" s="14"/>
      <c r="FKW738" s="14"/>
      <c r="FKX738" s="14"/>
      <c r="FKY738" s="14"/>
      <c r="FKZ738" s="14"/>
      <c r="FLA738" s="14"/>
      <c r="FLB738" s="14"/>
      <c r="FLC738" s="14"/>
      <c r="FLD738" s="14"/>
      <c r="FLE738" s="14"/>
      <c r="FLF738" s="14"/>
      <c r="FLG738" s="14"/>
      <c r="FLH738" s="14"/>
      <c r="FLI738" s="14"/>
      <c r="FLJ738" s="14"/>
      <c r="FLK738" s="14"/>
      <c r="FLL738" s="14"/>
      <c r="FLM738" s="14"/>
      <c r="FLN738" s="14"/>
      <c r="FLO738" s="14"/>
      <c r="FLP738" s="14"/>
      <c r="FLQ738" s="14"/>
      <c r="FLR738" s="14"/>
      <c r="FLS738" s="14"/>
      <c r="FLT738" s="14"/>
      <c r="FLU738" s="14"/>
      <c r="FLV738" s="14"/>
      <c r="FLW738" s="14"/>
      <c r="FLX738" s="14"/>
      <c r="FLY738" s="14"/>
      <c r="FLZ738" s="14"/>
      <c r="FMA738" s="14"/>
      <c r="FMB738" s="14"/>
      <c r="FMC738" s="14"/>
      <c r="FMD738" s="14"/>
      <c r="FME738" s="14"/>
      <c r="FMF738" s="14"/>
      <c r="FMG738" s="14"/>
      <c r="FMH738" s="14"/>
      <c r="FMI738" s="14"/>
      <c r="FMJ738" s="14"/>
      <c r="FMK738" s="14"/>
      <c r="FML738" s="14"/>
      <c r="FMM738" s="14"/>
      <c r="FMN738" s="14"/>
      <c r="FMO738" s="14"/>
      <c r="FMP738" s="14"/>
      <c r="FMQ738" s="14"/>
      <c r="FMR738" s="14"/>
      <c r="FMS738" s="14"/>
      <c r="FMT738" s="14"/>
      <c r="FMU738" s="14"/>
      <c r="FMV738" s="14"/>
      <c r="FMW738" s="14"/>
      <c r="FMX738" s="14"/>
      <c r="FMY738" s="14"/>
      <c r="FMZ738" s="14"/>
      <c r="FNA738" s="14"/>
      <c r="FNB738" s="14"/>
      <c r="FNC738" s="14"/>
      <c r="FND738" s="14"/>
      <c r="FNE738" s="14"/>
      <c r="FNF738" s="14"/>
      <c r="FNG738" s="14"/>
      <c r="FNH738" s="14"/>
      <c r="FNI738" s="14"/>
      <c r="FNJ738" s="14"/>
      <c r="FNK738" s="14"/>
      <c r="FNL738" s="14"/>
      <c r="FNM738" s="14"/>
      <c r="FNN738" s="14"/>
      <c r="FNO738" s="14"/>
      <c r="FNP738" s="14"/>
      <c r="FNQ738" s="14"/>
      <c r="FNR738" s="14"/>
      <c r="FNS738" s="14"/>
      <c r="FNT738" s="14"/>
      <c r="FNU738" s="14"/>
      <c r="FNV738" s="14"/>
      <c r="FNW738" s="14"/>
      <c r="FNX738" s="14"/>
      <c r="FNY738" s="14"/>
      <c r="FNZ738" s="14"/>
      <c r="FOA738" s="14"/>
      <c r="FOB738" s="14"/>
      <c r="FOC738" s="14"/>
      <c r="FOD738" s="14"/>
      <c r="FOE738" s="14"/>
      <c r="FOF738" s="14"/>
      <c r="FOG738" s="14"/>
      <c r="FOH738" s="14"/>
      <c r="FOI738" s="14"/>
      <c r="FOJ738" s="14"/>
      <c r="FOK738" s="14"/>
      <c r="FOL738" s="14"/>
      <c r="FOM738" s="14"/>
      <c r="FON738" s="14"/>
      <c r="FOO738" s="14"/>
      <c r="FOP738" s="14"/>
      <c r="FOQ738" s="14"/>
      <c r="FOR738" s="14"/>
      <c r="FOS738" s="14"/>
      <c r="FOT738" s="14"/>
      <c r="FOU738" s="14"/>
      <c r="FOV738" s="14"/>
      <c r="FOW738" s="14"/>
      <c r="FOX738" s="14"/>
      <c r="FOY738" s="14"/>
      <c r="FOZ738" s="14"/>
      <c r="FPA738" s="14"/>
      <c r="FPB738" s="14"/>
      <c r="FPC738" s="14"/>
      <c r="FPD738" s="14"/>
      <c r="FPE738" s="14"/>
      <c r="FPF738" s="14"/>
      <c r="FPG738" s="14"/>
      <c r="FPH738" s="14"/>
      <c r="FPI738" s="14"/>
      <c r="FPJ738" s="14"/>
      <c r="FPK738" s="14"/>
      <c r="FPL738" s="14"/>
      <c r="FPM738" s="14"/>
      <c r="FPN738" s="14"/>
      <c r="FPO738" s="14"/>
      <c r="FPP738" s="14"/>
      <c r="FPQ738" s="14"/>
      <c r="FPR738" s="14"/>
      <c r="FPS738" s="14"/>
      <c r="FPT738" s="14"/>
      <c r="FPU738" s="14"/>
      <c r="FPV738" s="14"/>
      <c r="FPW738" s="14"/>
      <c r="FPX738" s="14"/>
      <c r="FPY738" s="14"/>
      <c r="FPZ738" s="14"/>
      <c r="FQA738" s="14"/>
      <c r="FQB738" s="14"/>
      <c r="FQC738" s="14"/>
      <c r="FQD738" s="14"/>
      <c r="FQE738" s="14"/>
      <c r="FQF738" s="14"/>
      <c r="FQG738" s="14"/>
      <c r="FQH738" s="14"/>
      <c r="FQI738" s="14"/>
      <c r="FQJ738" s="14"/>
      <c r="FQK738" s="14"/>
      <c r="FQL738" s="14"/>
      <c r="FQM738" s="14"/>
      <c r="FQN738" s="14"/>
      <c r="FQO738" s="14"/>
      <c r="FQP738" s="14"/>
      <c r="FQQ738" s="14"/>
      <c r="FQR738" s="14"/>
      <c r="FQS738" s="14"/>
      <c r="FQT738" s="14"/>
      <c r="FQU738" s="14"/>
      <c r="FQV738" s="14"/>
      <c r="FQW738" s="14"/>
      <c r="FQX738" s="14"/>
      <c r="FQY738" s="14"/>
      <c r="FQZ738" s="14"/>
      <c r="FRA738" s="14"/>
      <c r="FRB738" s="14"/>
      <c r="FRC738" s="14"/>
      <c r="FRD738" s="14"/>
      <c r="FRE738" s="14"/>
      <c r="FRF738" s="14"/>
      <c r="FRG738" s="14"/>
      <c r="FRH738" s="14"/>
      <c r="FRI738" s="14"/>
      <c r="FRJ738" s="14"/>
      <c r="FRK738" s="14"/>
      <c r="FRL738" s="14"/>
      <c r="FRM738" s="14"/>
      <c r="FRN738" s="14"/>
      <c r="FRO738" s="14"/>
      <c r="FRP738" s="14"/>
      <c r="FRQ738" s="14"/>
      <c r="FRR738" s="14"/>
      <c r="FRS738" s="14"/>
      <c r="FRT738" s="14"/>
      <c r="FRU738" s="14"/>
      <c r="FRV738" s="14"/>
      <c r="FRW738" s="14"/>
      <c r="FRX738" s="14"/>
      <c r="FRY738" s="14"/>
      <c r="FRZ738" s="14"/>
      <c r="FSA738" s="14"/>
      <c r="FSB738" s="14"/>
      <c r="FSC738" s="14"/>
      <c r="FSD738" s="14"/>
      <c r="FSE738" s="14"/>
      <c r="FSF738" s="14"/>
      <c r="FSG738" s="14"/>
      <c r="FSH738" s="14"/>
      <c r="FSI738" s="14"/>
      <c r="FSJ738" s="14"/>
      <c r="FSK738" s="14"/>
      <c r="FSL738" s="14"/>
      <c r="FSM738" s="14"/>
      <c r="FSN738" s="14"/>
      <c r="FSO738" s="14"/>
      <c r="FSP738" s="14"/>
      <c r="FSQ738" s="14"/>
      <c r="FSR738" s="14"/>
      <c r="FSS738" s="14"/>
      <c r="FST738" s="14"/>
      <c r="FSU738" s="14"/>
      <c r="FSV738" s="14"/>
      <c r="FSW738" s="14"/>
      <c r="FSX738" s="14"/>
      <c r="FSY738" s="14"/>
      <c r="FSZ738" s="14"/>
      <c r="FTA738" s="14"/>
      <c r="FTB738" s="14"/>
      <c r="FTC738" s="14"/>
      <c r="FTD738" s="14"/>
      <c r="FTE738" s="14"/>
      <c r="FTF738" s="14"/>
      <c r="FTG738" s="14"/>
      <c r="FTH738" s="14"/>
      <c r="FTI738" s="14"/>
      <c r="FTJ738" s="14"/>
      <c r="FTK738" s="14"/>
      <c r="FTL738" s="14"/>
      <c r="FTM738" s="14"/>
      <c r="FTN738" s="14"/>
      <c r="FTO738" s="14"/>
      <c r="FTP738" s="14"/>
      <c r="FTQ738" s="14"/>
      <c r="FTR738" s="14"/>
      <c r="FTS738" s="14"/>
      <c r="FTT738" s="14"/>
      <c r="FTU738" s="14"/>
      <c r="FTV738" s="14"/>
      <c r="FTW738" s="14"/>
      <c r="FTX738" s="14"/>
      <c r="FTY738" s="14"/>
      <c r="FTZ738" s="14"/>
      <c r="FUA738" s="14"/>
      <c r="FUB738" s="14"/>
      <c r="FUC738" s="14"/>
      <c r="FUD738" s="14"/>
      <c r="FUE738" s="14"/>
      <c r="FUF738" s="14"/>
      <c r="FUG738" s="14"/>
      <c r="FUH738" s="14"/>
      <c r="FUI738" s="14"/>
      <c r="FUJ738" s="14"/>
      <c r="FUK738" s="14"/>
      <c r="FUL738" s="14"/>
      <c r="FUM738" s="14"/>
      <c r="FUN738" s="14"/>
      <c r="FUO738" s="14"/>
      <c r="FUP738" s="14"/>
      <c r="FUQ738" s="14"/>
      <c r="FUR738" s="14"/>
      <c r="FUS738" s="14"/>
      <c r="FUT738" s="14"/>
      <c r="FUU738" s="14"/>
      <c r="FUV738" s="14"/>
      <c r="FUW738" s="14"/>
      <c r="FUX738" s="14"/>
      <c r="FUY738" s="14"/>
      <c r="FUZ738" s="14"/>
      <c r="FVA738" s="14"/>
      <c r="FVB738" s="14"/>
      <c r="FVC738" s="14"/>
      <c r="FVD738" s="14"/>
      <c r="FVE738" s="14"/>
      <c r="FVF738" s="14"/>
      <c r="FVG738" s="14"/>
      <c r="FVH738" s="14"/>
      <c r="FVI738" s="14"/>
      <c r="FVJ738" s="14"/>
      <c r="FVK738" s="14"/>
      <c r="FVL738" s="14"/>
      <c r="FVM738" s="14"/>
      <c r="FVN738" s="14"/>
      <c r="FVO738" s="14"/>
      <c r="FVP738" s="14"/>
      <c r="FVQ738" s="14"/>
      <c r="FVR738" s="14"/>
      <c r="FVS738" s="14"/>
      <c r="FVT738" s="14"/>
      <c r="FVU738" s="14"/>
      <c r="FVV738" s="14"/>
      <c r="FVW738" s="14"/>
      <c r="FVX738" s="14"/>
      <c r="FVY738" s="14"/>
      <c r="FVZ738" s="14"/>
      <c r="FWA738" s="14"/>
      <c r="FWB738" s="14"/>
      <c r="FWC738" s="14"/>
      <c r="FWD738" s="14"/>
      <c r="FWE738" s="14"/>
      <c r="FWF738" s="14"/>
      <c r="FWG738" s="14"/>
      <c r="FWH738" s="14"/>
      <c r="FWI738" s="14"/>
      <c r="FWJ738" s="14"/>
      <c r="FWK738" s="14"/>
      <c r="FWL738" s="14"/>
      <c r="FWM738" s="14"/>
      <c r="FWN738" s="14"/>
      <c r="FWO738" s="14"/>
      <c r="FWP738" s="14"/>
      <c r="FWQ738" s="14"/>
      <c r="FWR738" s="14"/>
      <c r="FWS738" s="14"/>
      <c r="FWT738" s="14"/>
      <c r="FWU738" s="14"/>
      <c r="FWV738" s="14"/>
      <c r="FWW738" s="14"/>
      <c r="FWX738" s="14"/>
      <c r="FWY738" s="14"/>
      <c r="FWZ738" s="14"/>
      <c r="FXA738" s="14"/>
      <c r="FXB738" s="14"/>
      <c r="FXC738" s="14"/>
      <c r="FXD738" s="14"/>
      <c r="FXE738" s="14"/>
      <c r="FXF738" s="14"/>
      <c r="FXG738" s="14"/>
      <c r="FXH738" s="14"/>
      <c r="FXI738" s="14"/>
      <c r="FXJ738" s="14"/>
      <c r="FXK738" s="14"/>
      <c r="FXL738" s="14"/>
      <c r="FXM738" s="14"/>
      <c r="FXN738" s="14"/>
      <c r="FXO738" s="14"/>
      <c r="FXP738" s="14"/>
      <c r="FXQ738" s="14"/>
      <c r="FXR738" s="14"/>
      <c r="FXS738" s="14"/>
      <c r="FXT738" s="14"/>
      <c r="FXU738" s="14"/>
      <c r="FXV738" s="14"/>
      <c r="FXW738" s="14"/>
      <c r="FXX738" s="14"/>
      <c r="FXY738" s="14"/>
      <c r="FXZ738" s="14"/>
      <c r="FYA738" s="14"/>
      <c r="FYB738" s="14"/>
      <c r="FYC738" s="14"/>
      <c r="FYD738" s="14"/>
      <c r="FYE738" s="14"/>
      <c r="FYF738" s="14"/>
      <c r="FYG738" s="14"/>
      <c r="FYH738" s="14"/>
      <c r="FYI738" s="14"/>
      <c r="FYJ738" s="14"/>
      <c r="FYK738" s="14"/>
      <c r="FYL738" s="14"/>
      <c r="FYM738" s="14"/>
      <c r="FYN738" s="14"/>
      <c r="FYO738" s="14"/>
      <c r="FYP738" s="14"/>
      <c r="FYQ738" s="14"/>
      <c r="FYR738" s="14"/>
      <c r="FYS738" s="14"/>
      <c r="FYT738" s="14"/>
      <c r="FYU738" s="14"/>
      <c r="FYV738" s="14"/>
      <c r="FYW738" s="14"/>
      <c r="FYX738" s="14"/>
      <c r="FYY738" s="14"/>
      <c r="FYZ738" s="14"/>
      <c r="FZA738" s="14"/>
      <c r="FZB738" s="14"/>
      <c r="FZC738" s="14"/>
      <c r="FZD738" s="14"/>
      <c r="FZE738" s="14"/>
      <c r="FZF738" s="14"/>
      <c r="FZG738" s="14"/>
      <c r="FZH738" s="14"/>
      <c r="FZI738" s="14"/>
      <c r="FZJ738" s="14"/>
      <c r="FZK738" s="14"/>
      <c r="FZL738" s="14"/>
      <c r="FZM738" s="14"/>
      <c r="FZN738" s="14"/>
      <c r="FZO738" s="14"/>
      <c r="FZP738" s="14"/>
      <c r="FZQ738" s="14"/>
      <c r="FZR738" s="14"/>
      <c r="FZS738" s="14"/>
      <c r="FZT738" s="14"/>
      <c r="FZU738" s="14"/>
      <c r="FZV738" s="14"/>
      <c r="FZW738" s="14"/>
      <c r="FZX738" s="14"/>
      <c r="FZY738" s="14"/>
      <c r="FZZ738" s="14"/>
      <c r="GAA738" s="14"/>
      <c r="GAB738" s="14"/>
      <c r="GAC738" s="14"/>
      <c r="GAD738" s="14"/>
      <c r="GAE738" s="14"/>
      <c r="GAF738" s="14"/>
      <c r="GAG738" s="14"/>
      <c r="GAH738" s="14"/>
      <c r="GAI738" s="14"/>
      <c r="GAJ738" s="14"/>
      <c r="GAK738" s="14"/>
      <c r="GAL738" s="14"/>
      <c r="GAM738" s="14"/>
      <c r="GAN738" s="14"/>
      <c r="GAO738" s="14"/>
      <c r="GAP738" s="14"/>
      <c r="GAQ738" s="14"/>
      <c r="GAR738" s="14"/>
      <c r="GAS738" s="14"/>
      <c r="GAT738" s="14"/>
      <c r="GAU738" s="14"/>
      <c r="GAV738" s="14"/>
      <c r="GAW738" s="14"/>
      <c r="GAX738" s="14"/>
      <c r="GAY738" s="14"/>
      <c r="GAZ738" s="14"/>
      <c r="GBA738" s="14"/>
      <c r="GBB738" s="14"/>
      <c r="GBC738" s="14"/>
      <c r="GBD738" s="14"/>
      <c r="GBE738" s="14"/>
      <c r="GBF738" s="14"/>
      <c r="GBG738" s="14"/>
      <c r="GBH738" s="14"/>
      <c r="GBI738" s="14"/>
      <c r="GBJ738" s="14"/>
      <c r="GBK738" s="14"/>
      <c r="GBL738" s="14"/>
      <c r="GBM738" s="14"/>
      <c r="GBN738" s="14"/>
      <c r="GBO738" s="14"/>
      <c r="GBP738" s="14"/>
      <c r="GBQ738" s="14"/>
      <c r="GBR738" s="14"/>
      <c r="GBS738" s="14"/>
      <c r="GBT738" s="14"/>
      <c r="GBU738" s="14"/>
      <c r="GBV738" s="14"/>
      <c r="GBW738" s="14"/>
      <c r="GBX738" s="14"/>
      <c r="GBY738" s="14"/>
      <c r="GBZ738" s="14"/>
      <c r="GCA738" s="14"/>
      <c r="GCB738" s="14"/>
      <c r="GCC738" s="14"/>
      <c r="GCD738" s="14"/>
      <c r="GCE738" s="14"/>
      <c r="GCF738" s="14"/>
      <c r="GCG738" s="14"/>
      <c r="GCH738" s="14"/>
      <c r="GCI738" s="14"/>
      <c r="GCJ738" s="14"/>
      <c r="GCK738" s="14"/>
      <c r="GCL738" s="14"/>
      <c r="GCM738" s="14"/>
      <c r="GCN738" s="14"/>
      <c r="GCO738" s="14"/>
      <c r="GCP738" s="14"/>
      <c r="GCQ738" s="14"/>
      <c r="GCR738" s="14"/>
      <c r="GCS738" s="14"/>
      <c r="GCT738" s="14"/>
      <c r="GCU738" s="14"/>
      <c r="GCV738" s="14"/>
      <c r="GCW738" s="14"/>
      <c r="GCX738" s="14"/>
      <c r="GCY738" s="14"/>
      <c r="GCZ738" s="14"/>
      <c r="GDA738" s="14"/>
      <c r="GDB738" s="14"/>
      <c r="GDC738" s="14"/>
      <c r="GDD738" s="14"/>
      <c r="GDE738" s="14"/>
      <c r="GDF738" s="14"/>
      <c r="GDG738" s="14"/>
      <c r="GDH738" s="14"/>
      <c r="GDI738" s="14"/>
      <c r="GDJ738" s="14"/>
      <c r="GDK738" s="14"/>
      <c r="GDL738" s="14"/>
      <c r="GDM738" s="14"/>
      <c r="GDN738" s="14"/>
      <c r="GDO738" s="14"/>
      <c r="GDP738" s="14"/>
      <c r="GDQ738" s="14"/>
      <c r="GDR738" s="14"/>
      <c r="GDS738" s="14"/>
      <c r="GDT738" s="14"/>
      <c r="GDU738" s="14"/>
      <c r="GDV738" s="14"/>
      <c r="GDW738" s="14"/>
      <c r="GDX738" s="14"/>
      <c r="GDY738" s="14"/>
      <c r="GDZ738" s="14"/>
      <c r="GEA738" s="14"/>
      <c r="GEB738" s="14"/>
      <c r="GEC738" s="14"/>
      <c r="GED738" s="14"/>
      <c r="GEE738" s="14"/>
      <c r="GEF738" s="14"/>
      <c r="GEG738" s="14"/>
      <c r="GEH738" s="14"/>
      <c r="GEI738" s="14"/>
      <c r="GEJ738" s="14"/>
      <c r="GEK738" s="14"/>
      <c r="GEL738" s="14"/>
      <c r="GEM738" s="14"/>
      <c r="GEN738" s="14"/>
      <c r="GEO738" s="14"/>
      <c r="GEP738" s="14"/>
      <c r="GEQ738" s="14"/>
      <c r="GER738" s="14"/>
      <c r="GES738" s="14"/>
      <c r="GET738" s="14"/>
      <c r="GEU738" s="14"/>
      <c r="GEV738" s="14"/>
      <c r="GEW738" s="14"/>
      <c r="GEX738" s="14"/>
      <c r="GEY738" s="14"/>
      <c r="GEZ738" s="14"/>
      <c r="GFA738" s="14"/>
      <c r="GFB738" s="14"/>
      <c r="GFC738" s="14"/>
      <c r="GFD738" s="14"/>
      <c r="GFE738" s="14"/>
      <c r="GFF738" s="14"/>
      <c r="GFG738" s="14"/>
      <c r="GFH738" s="14"/>
      <c r="GFI738" s="14"/>
      <c r="GFJ738" s="14"/>
      <c r="GFK738" s="14"/>
      <c r="GFL738" s="14"/>
      <c r="GFM738" s="14"/>
      <c r="GFN738" s="14"/>
      <c r="GFO738" s="14"/>
      <c r="GFP738" s="14"/>
      <c r="GFQ738" s="14"/>
      <c r="GFR738" s="14"/>
      <c r="GFS738" s="14"/>
      <c r="GFT738" s="14"/>
      <c r="GFU738" s="14"/>
      <c r="GFV738" s="14"/>
      <c r="GFW738" s="14"/>
      <c r="GFX738" s="14"/>
      <c r="GFY738" s="14"/>
      <c r="GFZ738" s="14"/>
      <c r="GGA738" s="14"/>
      <c r="GGB738" s="14"/>
      <c r="GGC738" s="14"/>
      <c r="GGD738" s="14"/>
      <c r="GGE738" s="14"/>
      <c r="GGF738" s="14"/>
      <c r="GGG738" s="14"/>
      <c r="GGH738" s="14"/>
      <c r="GGI738" s="14"/>
      <c r="GGJ738" s="14"/>
      <c r="GGK738" s="14"/>
      <c r="GGL738" s="14"/>
      <c r="GGM738" s="14"/>
      <c r="GGN738" s="14"/>
      <c r="GGO738" s="14"/>
      <c r="GGP738" s="14"/>
      <c r="GGQ738" s="14"/>
      <c r="GGR738" s="14"/>
      <c r="GGS738" s="14"/>
      <c r="GGT738" s="14"/>
      <c r="GGU738" s="14"/>
      <c r="GGV738" s="14"/>
      <c r="GGW738" s="14"/>
      <c r="GGX738" s="14"/>
      <c r="GGY738" s="14"/>
      <c r="GGZ738" s="14"/>
      <c r="GHA738" s="14"/>
      <c r="GHB738" s="14"/>
      <c r="GHC738" s="14"/>
      <c r="GHD738" s="14"/>
      <c r="GHE738" s="14"/>
      <c r="GHF738" s="14"/>
      <c r="GHG738" s="14"/>
      <c r="GHH738" s="14"/>
      <c r="GHI738" s="14"/>
      <c r="GHJ738" s="14"/>
      <c r="GHK738" s="14"/>
      <c r="GHL738" s="14"/>
      <c r="GHM738" s="14"/>
      <c r="GHN738" s="14"/>
      <c r="GHO738" s="14"/>
      <c r="GHP738" s="14"/>
      <c r="GHQ738" s="14"/>
      <c r="GHR738" s="14"/>
      <c r="GHS738" s="14"/>
      <c r="GHT738" s="14"/>
      <c r="GHU738" s="14"/>
      <c r="GHV738" s="14"/>
      <c r="GHW738" s="14"/>
      <c r="GHX738" s="14"/>
      <c r="GHY738" s="14"/>
      <c r="GHZ738" s="14"/>
      <c r="GIA738" s="14"/>
      <c r="GIB738" s="14"/>
      <c r="GIC738" s="14"/>
      <c r="GID738" s="14"/>
      <c r="GIE738" s="14"/>
      <c r="GIF738" s="14"/>
      <c r="GIG738" s="14"/>
      <c r="GIH738" s="14"/>
      <c r="GII738" s="14"/>
      <c r="GIJ738" s="14"/>
      <c r="GIK738" s="14"/>
      <c r="GIL738" s="14"/>
      <c r="GIM738" s="14"/>
      <c r="GIN738" s="14"/>
      <c r="GIO738" s="14"/>
      <c r="GIP738" s="14"/>
      <c r="GIQ738" s="14"/>
      <c r="GIR738" s="14"/>
      <c r="GIS738" s="14"/>
      <c r="GIT738" s="14"/>
      <c r="GIU738" s="14"/>
      <c r="GIV738" s="14"/>
      <c r="GIW738" s="14"/>
      <c r="GIX738" s="14"/>
      <c r="GIY738" s="14"/>
      <c r="GIZ738" s="14"/>
      <c r="GJA738" s="14"/>
      <c r="GJB738" s="14"/>
      <c r="GJC738" s="14"/>
      <c r="GJD738" s="14"/>
      <c r="GJE738" s="14"/>
      <c r="GJF738" s="14"/>
      <c r="GJG738" s="14"/>
      <c r="GJH738" s="14"/>
      <c r="GJI738" s="14"/>
      <c r="GJJ738" s="14"/>
      <c r="GJK738" s="14"/>
      <c r="GJL738" s="14"/>
      <c r="GJM738" s="14"/>
      <c r="GJN738" s="14"/>
      <c r="GJO738" s="14"/>
      <c r="GJP738" s="14"/>
      <c r="GJQ738" s="14"/>
      <c r="GJR738" s="14"/>
      <c r="GJS738" s="14"/>
      <c r="GJT738" s="14"/>
      <c r="GJU738" s="14"/>
      <c r="GJV738" s="14"/>
      <c r="GJW738" s="14"/>
      <c r="GJX738" s="14"/>
      <c r="GJY738" s="14"/>
      <c r="GJZ738" s="14"/>
      <c r="GKA738" s="14"/>
      <c r="GKB738" s="14"/>
      <c r="GKC738" s="14"/>
      <c r="GKD738" s="14"/>
      <c r="GKE738" s="14"/>
      <c r="GKF738" s="14"/>
      <c r="GKG738" s="14"/>
      <c r="GKH738" s="14"/>
      <c r="GKI738" s="14"/>
      <c r="GKJ738" s="14"/>
      <c r="GKK738" s="14"/>
      <c r="GKL738" s="14"/>
      <c r="GKM738" s="14"/>
      <c r="GKN738" s="14"/>
      <c r="GKO738" s="14"/>
      <c r="GKP738" s="14"/>
      <c r="GKQ738" s="14"/>
      <c r="GKR738" s="14"/>
      <c r="GKS738" s="14"/>
      <c r="GKT738" s="14"/>
      <c r="GKU738" s="14"/>
      <c r="GKV738" s="14"/>
      <c r="GKW738" s="14"/>
      <c r="GKX738" s="14"/>
      <c r="GKY738" s="14"/>
      <c r="GKZ738" s="14"/>
      <c r="GLA738" s="14"/>
      <c r="GLB738" s="14"/>
      <c r="GLC738" s="14"/>
      <c r="GLD738" s="14"/>
      <c r="GLE738" s="14"/>
      <c r="GLF738" s="14"/>
      <c r="GLG738" s="14"/>
      <c r="GLH738" s="14"/>
      <c r="GLI738" s="14"/>
      <c r="GLJ738" s="14"/>
      <c r="GLK738" s="14"/>
      <c r="GLL738" s="14"/>
      <c r="GLM738" s="14"/>
      <c r="GLN738" s="14"/>
      <c r="GLO738" s="14"/>
      <c r="GLP738" s="14"/>
      <c r="GLQ738" s="14"/>
      <c r="GLR738" s="14"/>
      <c r="GLS738" s="14"/>
      <c r="GLT738" s="14"/>
      <c r="GLU738" s="14"/>
      <c r="GLV738" s="14"/>
      <c r="GLW738" s="14"/>
      <c r="GLX738" s="14"/>
      <c r="GLY738" s="14"/>
      <c r="GLZ738" s="14"/>
      <c r="GMA738" s="14"/>
      <c r="GMB738" s="14"/>
      <c r="GMC738" s="14"/>
      <c r="GMD738" s="14"/>
      <c r="GME738" s="14"/>
      <c r="GMF738" s="14"/>
      <c r="GMG738" s="14"/>
      <c r="GMH738" s="14"/>
      <c r="GMI738" s="14"/>
      <c r="GMJ738" s="14"/>
      <c r="GMK738" s="14"/>
      <c r="GML738" s="14"/>
      <c r="GMM738" s="14"/>
      <c r="GMN738" s="14"/>
      <c r="GMO738" s="14"/>
      <c r="GMP738" s="14"/>
      <c r="GMQ738" s="14"/>
      <c r="GMR738" s="14"/>
      <c r="GMS738" s="14"/>
      <c r="GMT738" s="14"/>
      <c r="GMU738" s="14"/>
      <c r="GMV738" s="14"/>
      <c r="GMW738" s="14"/>
      <c r="GMX738" s="14"/>
      <c r="GMY738" s="14"/>
      <c r="GMZ738" s="14"/>
      <c r="GNA738" s="14"/>
      <c r="GNB738" s="14"/>
      <c r="GNC738" s="14"/>
      <c r="GND738" s="14"/>
      <c r="GNE738" s="14"/>
      <c r="GNF738" s="14"/>
      <c r="GNG738" s="14"/>
      <c r="GNH738" s="14"/>
      <c r="GNI738" s="14"/>
      <c r="GNJ738" s="14"/>
      <c r="GNK738" s="14"/>
      <c r="GNL738" s="14"/>
      <c r="GNM738" s="14"/>
      <c r="GNN738" s="14"/>
      <c r="GNO738" s="14"/>
      <c r="GNP738" s="14"/>
      <c r="GNQ738" s="14"/>
      <c r="GNR738" s="14"/>
      <c r="GNS738" s="14"/>
      <c r="GNT738" s="14"/>
      <c r="GNU738" s="14"/>
      <c r="GNV738" s="14"/>
      <c r="GNW738" s="14"/>
      <c r="GNX738" s="14"/>
      <c r="GNY738" s="14"/>
      <c r="GNZ738" s="14"/>
      <c r="GOA738" s="14"/>
      <c r="GOB738" s="14"/>
      <c r="GOC738" s="14"/>
      <c r="GOD738" s="14"/>
      <c r="GOE738" s="14"/>
      <c r="GOF738" s="14"/>
      <c r="GOG738" s="14"/>
      <c r="GOH738" s="14"/>
      <c r="GOI738" s="14"/>
      <c r="GOJ738" s="14"/>
      <c r="GOK738" s="14"/>
      <c r="GOL738" s="14"/>
      <c r="GOM738" s="14"/>
      <c r="GON738" s="14"/>
      <c r="GOO738" s="14"/>
      <c r="GOP738" s="14"/>
      <c r="GOQ738" s="14"/>
      <c r="GOR738" s="14"/>
      <c r="GOS738" s="14"/>
      <c r="GOT738" s="14"/>
      <c r="GOU738" s="14"/>
      <c r="GOV738" s="14"/>
      <c r="GOW738" s="14"/>
      <c r="GOX738" s="14"/>
      <c r="GOY738" s="14"/>
      <c r="GOZ738" s="14"/>
      <c r="GPA738" s="14"/>
      <c r="GPB738" s="14"/>
      <c r="GPC738" s="14"/>
      <c r="GPD738" s="14"/>
      <c r="GPE738" s="14"/>
      <c r="GPF738" s="14"/>
      <c r="GPG738" s="14"/>
      <c r="GPH738" s="14"/>
      <c r="GPI738" s="14"/>
      <c r="GPJ738" s="14"/>
      <c r="GPK738" s="14"/>
      <c r="GPL738" s="14"/>
      <c r="GPM738" s="14"/>
      <c r="GPN738" s="14"/>
      <c r="GPO738" s="14"/>
      <c r="GPP738" s="14"/>
      <c r="GPQ738" s="14"/>
      <c r="GPR738" s="14"/>
      <c r="GPS738" s="14"/>
      <c r="GPT738" s="14"/>
      <c r="GPU738" s="14"/>
      <c r="GPV738" s="14"/>
      <c r="GPW738" s="14"/>
      <c r="GPX738" s="14"/>
      <c r="GPY738" s="14"/>
      <c r="GPZ738" s="14"/>
      <c r="GQA738" s="14"/>
      <c r="GQB738" s="14"/>
      <c r="GQC738" s="14"/>
      <c r="GQD738" s="14"/>
      <c r="GQE738" s="14"/>
      <c r="GQF738" s="14"/>
      <c r="GQG738" s="14"/>
      <c r="GQH738" s="14"/>
      <c r="GQI738" s="14"/>
      <c r="GQJ738" s="14"/>
      <c r="GQK738" s="14"/>
      <c r="GQL738" s="14"/>
      <c r="GQM738" s="14"/>
      <c r="GQN738" s="14"/>
      <c r="GQO738" s="14"/>
      <c r="GQP738" s="14"/>
      <c r="GQQ738" s="14"/>
      <c r="GQR738" s="14"/>
      <c r="GQS738" s="14"/>
      <c r="GQT738" s="14"/>
      <c r="GQU738" s="14"/>
      <c r="GQV738" s="14"/>
      <c r="GQW738" s="14"/>
      <c r="GQX738" s="14"/>
      <c r="GQY738" s="14"/>
      <c r="GQZ738" s="14"/>
      <c r="GRA738" s="14"/>
      <c r="GRB738" s="14"/>
      <c r="GRC738" s="14"/>
      <c r="GRD738" s="14"/>
      <c r="GRE738" s="14"/>
      <c r="GRF738" s="14"/>
      <c r="GRG738" s="14"/>
      <c r="GRH738" s="14"/>
      <c r="GRI738" s="14"/>
      <c r="GRJ738" s="14"/>
      <c r="GRK738" s="14"/>
      <c r="GRL738" s="14"/>
      <c r="GRM738" s="14"/>
      <c r="GRN738" s="14"/>
      <c r="GRO738" s="14"/>
      <c r="GRP738" s="14"/>
      <c r="GRQ738" s="14"/>
      <c r="GRR738" s="14"/>
      <c r="GRS738" s="14"/>
      <c r="GRT738" s="14"/>
      <c r="GRU738" s="14"/>
      <c r="GRV738" s="14"/>
      <c r="GRW738" s="14"/>
      <c r="GRX738" s="14"/>
      <c r="GRY738" s="14"/>
      <c r="GRZ738" s="14"/>
      <c r="GSA738" s="14"/>
      <c r="GSB738" s="14"/>
      <c r="GSC738" s="14"/>
      <c r="GSD738" s="14"/>
      <c r="GSE738" s="14"/>
      <c r="GSF738" s="14"/>
      <c r="GSG738" s="14"/>
      <c r="GSH738" s="14"/>
      <c r="GSI738" s="14"/>
      <c r="GSJ738" s="14"/>
      <c r="GSK738" s="14"/>
      <c r="GSL738" s="14"/>
      <c r="GSM738" s="14"/>
      <c r="GSN738" s="14"/>
      <c r="GSO738" s="14"/>
      <c r="GSP738" s="14"/>
      <c r="GSQ738" s="14"/>
      <c r="GSR738" s="14"/>
      <c r="GSS738" s="14"/>
      <c r="GST738" s="14"/>
      <c r="GSU738" s="14"/>
      <c r="GSV738" s="14"/>
      <c r="GSW738" s="14"/>
      <c r="GSX738" s="14"/>
      <c r="GSY738" s="14"/>
      <c r="GSZ738" s="14"/>
      <c r="GTA738" s="14"/>
      <c r="GTB738" s="14"/>
      <c r="GTC738" s="14"/>
      <c r="GTD738" s="14"/>
      <c r="GTE738" s="14"/>
      <c r="GTF738" s="14"/>
      <c r="GTG738" s="14"/>
      <c r="GTH738" s="14"/>
      <c r="GTI738" s="14"/>
      <c r="GTJ738" s="14"/>
      <c r="GTK738" s="14"/>
      <c r="GTL738" s="14"/>
      <c r="GTM738" s="14"/>
      <c r="GTN738" s="14"/>
      <c r="GTO738" s="14"/>
      <c r="GTP738" s="14"/>
      <c r="GTQ738" s="14"/>
      <c r="GTR738" s="14"/>
      <c r="GTS738" s="14"/>
      <c r="GTT738" s="14"/>
      <c r="GTU738" s="14"/>
      <c r="GTV738" s="14"/>
      <c r="GTW738" s="14"/>
      <c r="GTX738" s="14"/>
      <c r="GTY738" s="14"/>
      <c r="GTZ738" s="14"/>
      <c r="GUA738" s="14"/>
      <c r="GUB738" s="14"/>
      <c r="GUC738" s="14"/>
      <c r="GUD738" s="14"/>
      <c r="GUE738" s="14"/>
      <c r="GUF738" s="14"/>
      <c r="GUG738" s="14"/>
      <c r="GUH738" s="14"/>
      <c r="GUI738" s="14"/>
      <c r="GUJ738" s="14"/>
      <c r="GUK738" s="14"/>
      <c r="GUL738" s="14"/>
      <c r="GUM738" s="14"/>
      <c r="GUN738" s="14"/>
      <c r="GUO738" s="14"/>
      <c r="GUP738" s="14"/>
      <c r="GUQ738" s="14"/>
      <c r="GUR738" s="14"/>
      <c r="GUS738" s="14"/>
      <c r="GUT738" s="14"/>
      <c r="GUU738" s="14"/>
      <c r="GUV738" s="14"/>
      <c r="GUW738" s="14"/>
      <c r="GUX738" s="14"/>
      <c r="GUY738" s="14"/>
      <c r="GUZ738" s="14"/>
      <c r="GVA738" s="14"/>
      <c r="GVB738" s="14"/>
      <c r="GVC738" s="14"/>
      <c r="GVD738" s="14"/>
      <c r="GVE738" s="14"/>
      <c r="GVF738" s="14"/>
      <c r="GVG738" s="14"/>
      <c r="GVH738" s="14"/>
      <c r="GVI738" s="14"/>
      <c r="GVJ738" s="14"/>
      <c r="GVK738" s="14"/>
      <c r="GVL738" s="14"/>
      <c r="GVM738" s="14"/>
      <c r="GVN738" s="14"/>
      <c r="GVO738" s="14"/>
      <c r="GVP738" s="14"/>
      <c r="GVQ738" s="14"/>
      <c r="GVR738" s="14"/>
      <c r="GVS738" s="14"/>
      <c r="GVT738" s="14"/>
      <c r="GVU738" s="14"/>
      <c r="GVV738" s="14"/>
      <c r="GVW738" s="14"/>
      <c r="GVX738" s="14"/>
      <c r="GVY738" s="14"/>
      <c r="GVZ738" s="14"/>
      <c r="GWA738" s="14"/>
      <c r="GWB738" s="14"/>
      <c r="GWC738" s="14"/>
      <c r="GWD738" s="14"/>
      <c r="GWE738" s="14"/>
      <c r="GWF738" s="14"/>
      <c r="GWG738" s="14"/>
      <c r="GWH738" s="14"/>
      <c r="GWI738" s="14"/>
      <c r="GWJ738" s="14"/>
      <c r="GWK738" s="14"/>
      <c r="GWL738" s="14"/>
      <c r="GWM738" s="14"/>
      <c r="GWN738" s="14"/>
      <c r="GWO738" s="14"/>
      <c r="GWP738" s="14"/>
      <c r="GWQ738" s="14"/>
      <c r="GWR738" s="14"/>
      <c r="GWS738" s="14"/>
      <c r="GWT738" s="14"/>
      <c r="GWU738" s="14"/>
      <c r="GWV738" s="14"/>
      <c r="GWW738" s="14"/>
      <c r="GWX738" s="14"/>
      <c r="GWY738" s="14"/>
      <c r="GWZ738" s="14"/>
      <c r="GXA738" s="14"/>
      <c r="GXB738" s="14"/>
      <c r="GXC738" s="14"/>
      <c r="GXD738" s="14"/>
      <c r="GXE738" s="14"/>
      <c r="GXF738" s="14"/>
      <c r="GXG738" s="14"/>
      <c r="GXH738" s="14"/>
      <c r="GXI738" s="14"/>
      <c r="GXJ738" s="14"/>
      <c r="GXK738" s="14"/>
      <c r="GXL738" s="14"/>
      <c r="GXM738" s="14"/>
      <c r="GXN738" s="14"/>
      <c r="GXO738" s="14"/>
      <c r="GXP738" s="14"/>
      <c r="GXQ738" s="14"/>
      <c r="GXR738" s="14"/>
      <c r="GXS738" s="14"/>
      <c r="GXT738" s="14"/>
      <c r="GXU738" s="14"/>
      <c r="GXV738" s="14"/>
      <c r="GXW738" s="14"/>
      <c r="GXX738" s="14"/>
      <c r="GXY738" s="14"/>
      <c r="GXZ738" s="14"/>
      <c r="GYA738" s="14"/>
      <c r="GYB738" s="14"/>
      <c r="GYC738" s="14"/>
      <c r="GYD738" s="14"/>
      <c r="GYE738" s="14"/>
      <c r="GYF738" s="14"/>
      <c r="GYG738" s="14"/>
      <c r="GYH738" s="14"/>
      <c r="GYI738" s="14"/>
      <c r="GYJ738" s="14"/>
      <c r="GYK738" s="14"/>
      <c r="GYL738" s="14"/>
      <c r="GYM738" s="14"/>
      <c r="GYN738" s="14"/>
      <c r="GYO738" s="14"/>
      <c r="GYP738" s="14"/>
      <c r="GYQ738" s="14"/>
      <c r="GYR738" s="14"/>
      <c r="GYS738" s="14"/>
      <c r="GYT738" s="14"/>
      <c r="GYU738" s="14"/>
      <c r="GYV738" s="14"/>
      <c r="GYW738" s="14"/>
      <c r="GYX738" s="14"/>
      <c r="GYY738" s="14"/>
      <c r="GYZ738" s="14"/>
      <c r="GZA738" s="14"/>
      <c r="GZB738" s="14"/>
      <c r="GZC738" s="14"/>
      <c r="GZD738" s="14"/>
      <c r="GZE738" s="14"/>
      <c r="GZF738" s="14"/>
      <c r="GZG738" s="14"/>
      <c r="GZH738" s="14"/>
      <c r="GZI738" s="14"/>
      <c r="GZJ738" s="14"/>
      <c r="GZK738" s="14"/>
      <c r="GZL738" s="14"/>
      <c r="GZM738" s="14"/>
      <c r="GZN738" s="14"/>
      <c r="GZO738" s="14"/>
      <c r="GZP738" s="14"/>
      <c r="GZQ738" s="14"/>
      <c r="GZR738" s="14"/>
      <c r="GZS738" s="14"/>
      <c r="GZT738" s="14"/>
      <c r="GZU738" s="14"/>
      <c r="GZV738" s="14"/>
      <c r="GZW738" s="14"/>
      <c r="GZX738" s="14"/>
      <c r="GZY738" s="14"/>
      <c r="GZZ738" s="14"/>
      <c r="HAA738" s="14"/>
      <c r="HAB738" s="14"/>
      <c r="HAC738" s="14"/>
      <c r="HAD738" s="14"/>
      <c r="HAE738" s="14"/>
      <c r="HAF738" s="14"/>
      <c r="HAG738" s="14"/>
      <c r="HAH738" s="14"/>
      <c r="HAI738" s="14"/>
      <c r="HAJ738" s="14"/>
      <c r="HAK738" s="14"/>
      <c r="HAL738" s="14"/>
      <c r="HAM738" s="14"/>
      <c r="HAN738" s="14"/>
      <c r="HAO738" s="14"/>
      <c r="HAP738" s="14"/>
      <c r="HAQ738" s="14"/>
      <c r="HAR738" s="14"/>
      <c r="HAS738" s="14"/>
      <c r="HAT738" s="14"/>
      <c r="HAU738" s="14"/>
      <c r="HAV738" s="14"/>
      <c r="HAW738" s="14"/>
      <c r="HAX738" s="14"/>
      <c r="HAY738" s="14"/>
      <c r="HAZ738" s="14"/>
      <c r="HBA738" s="14"/>
      <c r="HBB738" s="14"/>
      <c r="HBC738" s="14"/>
      <c r="HBD738" s="14"/>
      <c r="HBE738" s="14"/>
      <c r="HBF738" s="14"/>
      <c r="HBG738" s="14"/>
      <c r="HBH738" s="14"/>
      <c r="HBI738" s="14"/>
      <c r="HBJ738" s="14"/>
      <c r="HBK738" s="14"/>
      <c r="HBL738" s="14"/>
      <c r="HBM738" s="14"/>
      <c r="HBN738" s="14"/>
      <c r="HBO738" s="14"/>
      <c r="HBP738" s="14"/>
      <c r="HBQ738" s="14"/>
      <c r="HBR738" s="14"/>
      <c r="HBS738" s="14"/>
      <c r="HBT738" s="14"/>
      <c r="HBU738" s="14"/>
      <c r="HBV738" s="14"/>
      <c r="HBW738" s="14"/>
      <c r="HBX738" s="14"/>
      <c r="HBY738" s="14"/>
      <c r="HBZ738" s="14"/>
      <c r="HCA738" s="14"/>
      <c r="HCB738" s="14"/>
      <c r="HCC738" s="14"/>
      <c r="HCD738" s="14"/>
      <c r="HCE738" s="14"/>
      <c r="HCF738" s="14"/>
      <c r="HCG738" s="14"/>
      <c r="HCH738" s="14"/>
      <c r="HCI738" s="14"/>
      <c r="HCJ738" s="14"/>
      <c r="HCK738" s="14"/>
      <c r="HCL738" s="14"/>
      <c r="HCM738" s="14"/>
      <c r="HCN738" s="14"/>
      <c r="HCO738" s="14"/>
      <c r="HCP738" s="14"/>
      <c r="HCQ738" s="14"/>
      <c r="HCR738" s="14"/>
      <c r="HCS738" s="14"/>
      <c r="HCT738" s="14"/>
      <c r="HCU738" s="14"/>
      <c r="HCV738" s="14"/>
      <c r="HCW738" s="14"/>
      <c r="HCX738" s="14"/>
      <c r="HCY738" s="14"/>
      <c r="HCZ738" s="14"/>
      <c r="HDA738" s="14"/>
      <c r="HDB738" s="14"/>
      <c r="HDC738" s="14"/>
      <c r="HDD738" s="14"/>
      <c r="HDE738" s="14"/>
      <c r="HDF738" s="14"/>
      <c r="HDG738" s="14"/>
      <c r="HDH738" s="14"/>
      <c r="HDI738" s="14"/>
      <c r="HDJ738" s="14"/>
      <c r="HDK738" s="14"/>
      <c r="HDL738" s="14"/>
      <c r="HDM738" s="14"/>
      <c r="HDN738" s="14"/>
      <c r="HDO738" s="14"/>
      <c r="HDP738" s="14"/>
      <c r="HDQ738" s="14"/>
      <c r="HDR738" s="14"/>
      <c r="HDS738" s="14"/>
      <c r="HDT738" s="14"/>
      <c r="HDU738" s="14"/>
      <c r="HDV738" s="14"/>
      <c r="HDW738" s="14"/>
      <c r="HDX738" s="14"/>
      <c r="HDY738" s="14"/>
      <c r="HDZ738" s="14"/>
      <c r="HEA738" s="14"/>
      <c r="HEB738" s="14"/>
      <c r="HEC738" s="14"/>
      <c r="HED738" s="14"/>
      <c r="HEE738" s="14"/>
      <c r="HEF738" s="14"/>
      <c r="HEG738" s="14"/>
      <c r="HEH738" s="14"/>
      <c r="HEI738" s="14"/>
      <c r="HEJ738" s="14"/>
      <c r="HEK738" s="14"/>
      <c r="HEL738" s="14"/>
      <c r="HEM738" s="14"/>
      <c r="HEN738" s="14"/>
      <c r="HEO738" s="14"/>
      <c r="HEP738" s="14"/>
      <c r="HEQ738" s="14"/>
      <c r="HER738" s="14"/>
      <c r="HES738" s="14"/>
      <c r="HET738" s="14"/>
      <c r="HEU738" s="14"/>
      <c r="HEV738" s="14"/>
      <c r="HEW738" s="14"/>
      <c r="HEX738" s="14"/>
      <c r="HEY738" s="14"/>
      <c r="HEZ738" s="14"/>
      <c r="HFA738" s="14"/>
      <c r="HFB738" s="14"/>
      <c r="HFC738" s="14"/>
      <c r="HFD738" s="14"/>
      <c r="HFE738" s="14"/>
      <c r="HFF738" s="14"/>
      <c r="HFG738" s="14"/>
      <c r="HFH738" s="14"/>
      <c r="HFI738" s="14"/>
      <c r="HFJ738" s="14"/>
      <c r="HFK738" s="14"/>
      <c r="HFL738" s="14"/>
      <c r="HFM738" s="14"/>
      <c r="HFN738" s="14"/>
      <c r="HFO738" s="14"/>
      <c r="HFP738" s="14"/>
      <c r="HFQ738" s="14"/>
      <c r="HFR738" s="14"/>
      <c r="HFS738" s="14"/>
      <c r="HFT738" s="14"/>
      <c r="HFU738" s="14"/>
      <c r="HFV738" s="14"/>
      <c r="HFW738" s="14"/>
      <c r="HFX738" s="14"/>
      <c r="HFY738" s="14"/>
      <c r="HFZ738" s="14"/>
      <c r="HGA738" s="14"/>
      <c r="HGB738" s="14"/>
      <c r="HGC738" s="14"/>
      <c r="HGD738" s="14"/>
      <c r="HGE738" s="14"/>
      <c r="HGF738" s="14"/>
      <c r="HGG738" s="14"/>
      <c r="HGH738" s="14"/>
      <c r="HGI738" s="14"/>
      <c r="HGJ738" s="14"/>
      <c r="HGK738" s="14"/>
      <c r="HGL738" s="14"/>
      <c r="HGM738" s="14"/>
      <c r="HGN738" s="14"/>
      <c r="HGO738" s="14"/>
      <c r="HGP738" s="14"/>
      <c r="HGQ738" s="14"/>
      <c r="HGR738" s="14"/>
      <c r="HGS738" s="14"/>
      <c r="HGT738" s="14"/>
      <c r="HGU738" s="14"/>
      <c r="HGV738" s="14"/>
      <c r="HGW738" s="14"/>
      <c r="HGX738" s="14"/>
      <c r="HGY738" s="14"/>
      <c r="HGZ738" s="14"/>
      <c r="HHA738" s="14"/>
      <c r="HHB738" s="14"/>
      <c r="HHC738" s="14"/>
      <c r="HHD738" s="14"/>
      <c r="HHE738" s="14"/>
      <c r="HHF738" s="14"/>
      <c r="HHG738" s="14"/>
      <c r="HHH738" s="14"/>
      <c r="HHI738" s="14"/>
      <c r="HHJ738" s="14"/>
      <c r="HHK738" s="14"/>
      <c r="HHL738" s="14"/>
      <c r="HHM738" s="14"/>
      <c r="HHN738" s="14"/>
      <c r="HHO738" s="14"/>
      <c r="HHP738" s="14"/>
      <c r="HHQ738" s="14"/>
      <c r="HHR738" s="14"/>
      <c r="HHS738" s="14"/>
      <c r="HHT738" s="14"/>
      <c r="HHU738" s="14"/>
      <c r="HHV738" s="14"/>
      <c r="HHW738" s="14"/>
      <c r="HHX738" s="14"/>
      <c r="HHY738" s="14"/>
      <c r="HHZ738" s="14"/>
      <c r="HIA738" s="14"/>
      <c r="HIB738" s="14"/>
      <c r="HIC738" s="14"/>
      <c r="HID738" s="14"/>
      <c r="HIE738" s="14"/>
      <c r="HIF738" s="14"/>
      <c r="HIG738" s="14"/>
      <c r="HIH738" s="14"/>
      <c r="HII738" s="14"/>
      <c r="HIJ738" s="14"/>
      <c r="HIK738" s="14"/>
      <c r="HIL738" s="14"/>
      <c r="HIM738" s="14"/>
      <c r="HIN738" s="14"/>
      <c r="HIO738" s="14"/>
      <c r="HIP738" s="14"/>
      <c r="HIQ738" s="14"/>
      <c r="HIR738" s="14"/>
      <c r="HIS738" s="14"/>
      <c r="HIT738" s="14"/>
      <c r="HIU738" s="14"/>
      <c r="HIV738" s="14"/>
      <c r="HIW738" s="14"/>
      <c r="HIX738" s="14"/>
      <c r="HIY738" s="14"/>
      <c r="HIZ738" s="14"/>
      <c r="HJA738" s="14"/>
      <c r="HJB738" s="14"/>
      <c r="HJC738" s="14"/>
      <c r="HJD738" s="14"/>
      <c r="HJE738" s="14"/>
      <c r="HJF738" s="14"/>
      <c r="HJG738" s="14"/>
      <c r="HJH738" s="14"/>
      <c r="HJI738" s="14"/>
      <c r="HJJ738" s="14"/>
      <c r="HJK738" s="14"/>
      <c r="HJL738" s="14"/>
      <c r="HJM738" s="14"/>
      <c r="HJN738" s="14"/>
      <c r="HJO738" s="14"/>
      <c r="HJP738" s="14"/>
      <c r="HJQ738" s="14"/>
      <c r="HJR738" s="14"/>
      <c r="HJS738" s="14"/>
      <c r="HJT738" s="14"/>
      <c r="HJU738" s="14"/>
      <c r="HJV738" s="14"/>
      <c r="HJW738" s="14"/>
      <c r="HJX738" s="14"/>
      <c r="HJY738" s="14"/>
      <c r="HJZ738" s="14"/>
      <c r="HKA738" s="14"/>
      <c r="HKB738" s="14"/>
      <c r="HKC738" s="14"/>
      <c r="HKD738" s="14"/>
      <c r="HKE738" s="14"/>
      <c r="HKF738" s="14"/>
      <c r="HKG738" s="14"/>
      <c r="HKH738" s="14"/>
      <c r="HKI738" s="14"/>
      <c r="HKJ738" s="14"/>
      <c r="HKK738" s="14"/>
      <c r="HKL738" s="14"/>
      <c r="HKM738" s="14"/>
      <c r="HKN738" s="14"/>
      <c r="HKO738" s="14"/>
      <c r="HKP738" s="14"/>
      <c r="HKQ738" s="14"/>
      <c r="HKR738" s="14"/>
      <c r="HKS738" s="14"/>
      <c r="HKT738" s="14"/>
      <c r="HKU738" s="14"/>
      <c r="HKV738" s="14"/>
      <c r="HKW738" s="14"/>
      <c r="HKX738" s="14"/>
      <c r="HKY738" s="14"/>
      <c r="HKZ738" s="14"/>
      <c r="HLA738" s="14"/>
      <c r="HLB738" s="14"/>
      <c r="HLC738" s="14"/>
      <c r="HLD738" s="14"/>
      <c r="HLE738" s="14"/>
      <c r="HLF738" s="14"/>
      <c r="HLG738" s="14"/>
      <c r="HLH738" s="14"/>
      <c r="HLI738" s="14"/>
      <c r="HLJ738" s="14"/>
      <c r="HLK738" s="14"/>
      <c r="HLL738" s="14"/>
      <c r="HLM738" s="14"/>
      <c r="HLN738" s="14"/>
      <c r="HLO738" s="14"/>
      <c r="HLP738" s="14"/>
      <c r="HLQ738" s="14"/>
      <c r="HLR738" s="14"/>
      <c r="HLS738" s="14"/>
      <c r="HLT738" s="14"/>
      <c r="HLU738" s="14"/>
      <c r="HLV738" s="14"/>
      <c r="HLW738" s="14"/>
      <c r="HLX738" s="14"/>
      <c r="HLY738" s="14"/>
      <c r="HLZ738" s="14"/>
      <c r="HMA738" s="14"/>
      <c r="HMB738" s="14"/>
      <c r="HMC738" s="14"/>
      <c r="HMD738" s="14"/>
      <c r="HME738" s="14"/>
      <c r="HMF738" s="14"/>
      <c r="HMG738" s="14"/>
      <c r="HMH738" s="14"/>
      <c r="HMI738" s="14"/>
      <c r="HMJ738" s="14"/>
      <c r="HMK738" s="14"/>
      <c r="HML738" s="14"/>
      <c r="HMM738" s="14"/>
      <c r="HMN738" s="14"/>
      <c r="HMO738" s="14"/>
      <c r="HMP738" s="14"/>
      <c r="HMQ738" s="14"/>
      <c r="HMR738" s="14"/>
      <c r="HMS738" s="14"/>
      <c r="HMT738" s="14"/>
      <c r="HMU738" s="14"/>
      <c r="HMV738" s="14"/>
      <c r="HMW738" s="14"/>
      <c r="HMX738" s="14"/>
      <c r="HMY738" s="14"/>
      <c r="HMZ738" s="14"/>
      <c r="HNA738" s="14"/>
      <c r="HNB738" s="14"/>
      <c r="HNC738" s="14"/>
      <c r="HND738" s="14"/>
      <c r="HNE738" s="14"/>
      <c r="HNF738" s="14"/>
      <c r="HNG738" s="14"/>
      <c r="HNH738" s="14"/>
      <c r="HNI738" s="14"/>
      <c r="HNJ738" s="14"/>
      <c r="HNK738" s="14"/>
      <c r="HNL738" s="14"/>
      <c r="HNM738" s="14"/>
      <c r="HNN738" s="14"/>
      <c r="HNO738" s="14"/>
      <c r="HNP738" s="14"/>
      <c r="HNQ738" s="14"/>
      <c r="HNR738" s="14"/>
      <c r="HNS738" s="14"/>
      <c r="HNT738" s="14"/>
      <c r="HNU738" s="14"/>
      <c r="HNV738" s="14"/>
      <c r="HNW738" s="14"/>
      <c r="HNX738" s="14"/>
      <c r="HNY738" s="14"/>
      <c r="HNZ738" s="14"/>
      <c r="HOA738" s="14"/>
      <c r="HOB738" s="14"/>
      <c r="HOC738" s="14"/>
      <c r="HOD738" s="14"/>
      <c r="HOE738" s="14"/>
      <c r="HOF738" s="14"/>
      <c r="HOG738" s="14"/>
      <c r="HOH738" s="14"/>
      <c r="HOI738" s="14"/>
      <c r="HOJ738" s="14"/>
      <c r="HOK738" s="14"/>
      <c r="HOL738" s="14"/>
      <c r="HOM738" s="14"/>
      <c r="HON738" s="14"/>
      <c r="HOO738" s="14"/>
      <c r="HOP738" s="14"/>
      <c r="HOQ738" s="14"/>
      <c r="HOR738" s="14"/>
      <c r="HOS738" s="14"/>
      <c r="HOT738" s="14"/>
      <c r="HOU738" s="14"/>
      <c r="HOV738" s="14"/>
      <c r="HOW738" s="14"/>
      <c r="HOX738" s="14"/>
      <c r="HOY738" s="14"/>
      <c r="HOZ738" s="14"/>
      <c r="HPA738" s="14"/>
      <c r="HPB738" s="14"/>
      <c r="HPC738" s="14"/>
      <c r="HPD738" s="14"/>
      <c r="HPE738" s="14"/>
      <c r="HPF738" s="14"/>
      <c r="HPG738" s="14"/>
      <c r="HPH738" s="14"/>
      <c r="HPI738" s="14"/>
      <c r="HPJ738" s="14"/>
      <c r="HPK738" s="14"/>
      <c r="HPL738" s="14"/>
      <c r="HPM738" s="14"/>
      <c r="HPN738" s="14"/>
      <c r="HPO738" s="14"/>
      <c r="HPP738" s="14"/>
      <c r="HPQ738" s="14"/>
      <c r="HPR738" s="14"/>
      <c r="HPS738" s="14"/>
      <c r="HPT738" s="14"/>
      <c r="HPU738" s="14"/>
      <c r="HPV738" s="14"/>
      <c r="HPW738" s="14"/>
      <c r="HPX738" s="14"/>
      <c r="HPY738" s="14"/>
      <c r="HPZ738" s="14"/>
      <c r="HQA738" s="14"/>
      <c r="HQB738" s="14"/>
      <c r="HQC738" s="14"/>
      <c r="HQD738" s="14"/>
      <c r="HQE738" s="14"/>
      <c r="HQF738" s="14"/>
      <c r="HQG738" s="14"/>
      <c r="HQH738" s="14"/>
      <c r="HQI738" s="14"/>
      <c r="HQJ738" s="14"/>
      <c r="HQK738" s="14"/>
      <c r="HQL738" s="14"/>
      <c r="HQM738" s="14"/>
      <c r="HQN738" s="14"/>
      <c r="HQO738" s="14"/>
      <c r="HQP738" s="14"/>
      <c r="HQQ738" s="14"/>
      <c r="HQR738" s="14"/>
      <c r="HQS738" s="14"/>
      <c r="HQT738" s="14"/>
      <c r="HQU738" s="14"/>
      <c r="HQV738" s="14"/>
      <c r="HQW738" s="14"/>
      <c r="HQX738" s="14"/>
      <c r="HQY738" s="14"/>
      <c r="HQZ738" s="14"/>
      <c r="HRA738" s="14"/>
      <c r="HRB738" s="14"/>
      <c r="HRC738" s="14"/>
      <c r="HRD738" s="14"/>
      <c r="HRE738" s="14"/>
      <c r="HRF738" s="14"/>
      <c r="HRG738" s="14"/>
      <c r="HRH738" s="14"/>
      <c r="HRI738" s="14"/>
      <c r="HRJ738" s="14"/>
      <c r="HRK738" s="14"/>
      <c r="HRL738" s="14"/>
      <c r="HRM738" s="14"/>
      <c r="HRN738" s="14"/>
      <c r="HRO738" s="14"/>
      <c r="HRP738" s="14"/>
      <c r="HRQ738" s="14"/>
      <c r="HRR738" s="14"/>
      <c r="HRS738" s="14"/>
      <c r="HRT738" s="14"/>
      <c r="HRU738" s="14"/>
      <c r="HRV738" s="14"/>
      <c r="HRW738" s="14"/>
      <c r="HRX738" s="14"/>
      <c r="HRY738" s="14"/>
      <c r="HRZ738" s="14"/>
      <c r="HSA738" s="14"/>
      <c r="HSB738" s="14"/>
      <c r="HSC738" s="14"/>
      <c r="HSD738" s="14"/>
      <c r="HSE738" s="14"/>
      <c r="HSF738" s="14"/>
      <c r="HSG738" s="14"/>
      <c r="HSH738" s="14"/>
      <c r="HSI738" s="14"/>
      <c r="HSJ738" s="14"/>
      <c r="HSK738" s="14"/>
      <c r="HSL738" s="14"/>
      <c r="HSM738" s="14"/>
      <c r="HSN738" s="14"/>
      <c r="HSO738" s="14"/>
      <c r="HSP738" s="14"/>
      <c r="HSQ738" s="14"/>
      <c r="HSR738" s="14"/>
      <c r="HSS738" s="14"/>
      <c r="HST738" s="14"/>
      <c r="HSU738" s="14"/>
      <c r="HSV738" s="14"/>
      <c r="HSW738" s="14"/>
      <c r="HSX738" s="14"/>
      <c r="HSY738" s="14"/>
      <c r="HSZ738" s="14"/>
      <c r="HTA738" s="14"/>
      <c r="HTB738" s="14"/>
      <c r="HTC738" s="14"/>
      <c r="HTD738" s="14"/>
      <c r="HTE738" s="14"/>
      <c r="HTF738" s="14"/>
      <c r="HTG738" s="14"/>
      <c r="HTH738" s="14"/>
      <c r="HTI738" s="14"/>
      <c r="HTJ738" s="14"/>
      <c r="HTK738" s="14"/>
      <c r="HTL738" s="14"/>
      <c r="HTM738" s="14"/>
      <c r="HTN738" s="14"/>
      <c r="HTO738" s="14"/>
      <c r="HTP738" s="14"/>
      <c r="HTQ738" s="14"/>
      <c r="HTR738" s="14"/>
      <c r="HTS738" s="14"/>
      <c r="HTT738" s="14"/>
      <c r="HTU738" s="14"/>
      <c r="HTV738" s="14"/>
      <c r="HTW738" s="14"/>
      <c r="HTX738" s="14"/>
      <c r="HTY738" s="14"/>
      <c r="HTZ738" s="14"/>
      <c r="HUA738" s="14"/>
      <c r="HUB738" s="14"/>
      <c r="HUC738" s="14"/>
      <c r="HUD738" s="14"/>
      <c r="HUE738" s="14"/>
      <c r="HUF738" s="14"/>
      <c r="HUG738" s="14"/>
      <c r="HUH738" s="14"/>
      <c r="HUI738" s="14"/>
      <c r="HUJ738" s="14"/>
      <c r="HUK738" s="14"/>
      <c r="HUL738" s="14"/>
      <c r="HUM738" s="14"/>
      <c r="HUN738" s="14"/>
      <c r="HUO738" s="14"/>
      <c r="HUP738" s="14"/>
      <c r="HUQ738" s="14"/>
      <c r="HUR738" s="14"/>
      <c r="HUS738" s="14"/>
      <c r="HUT738" s="14"/>
      <c r="HUU738" s="14"/>
      <c r="HUV738" s="14"/>
      <c r="HUW738" s="14"/>
      <c r="HUX738" s="14"/>
      <c r="HUY738" s="14"/>
      <c r="HUZ738" s="14"/>
      <c r="HVA738" s="14"/>
      <c r="HVB738" s="14"/>
      <c r="HVC738" s="14"/>
      <c r="HVD738" s="14"/>
      <c r="HVE738" s="14"/>
      <c r="HVF738" s="14"/>
      <c r="HVG738" s="14"/>
      <c r="HVH738" s="14"/>
      <c r="HVI738" s="14"/>
      <c r="HVJ738" s="14"/>
      <c r="HVK738" s="14"/>
      <c r="HVL738" s="14"/>
      <c r="HVM738" s="14"/>
      <c r="HVN738" s="14"/>
      <c r="HVO738" s="14"/>
      <c r="HVP738" s="14"/>
      <c r="HVQ738" s="14"/>
      <c r="HVR738" s="14"/>
      <c r="HVS738" s="14"/>
      <c r="HVT738" s="14"/>
      <c r="HVU738" s="14"/>
      <c r="HVV738" s="14"/>
      <c r="HVW738" s="14"/>
      <c r="HVX738" s="14"/>
      <c r="HVY738" s="14"/>
      <c r="HVZ738" s="14"/>
      <c r="HWA738" s="14"/>
      <c r="HWB738" s="14"/>
      <c r="HWC738" s="14"/>
      <c r="HWD738" s="14"/>
      <c r="HWE738" s="14"/>
      <c r="HWF738" s="14"/>
      <c r="HWG738" s="14"/>
      <c r="HWH738" s="14"/>
      <c r="HWI738" s="14"/>
      <c r="HWJ738" s="14"/>
      <c r="HWK738" s="14"/>
      <c r="HWL738" s="14"/>
      <c r="HWM738" s="14"/>
      <c r="HWN738" s="14"/>
      <c r="HWO738" s="14"/>
      <c r="HWP738" s="14"/>
      <c r="HWQ738" s="14"/>
      <c r="HWR738" s="14"/>
      <c r="HWS738" s="14"/>
      <c r="HWT738" s="14"/>
      <c r="HWU738" s="14"/>
      <c r="HWV738" s="14"/>
      <c r="HWW738" s="14"/>
      <c r="HWX738" s="14"/>
      <c r="HWY738" s="14"/>
      <c r="HWZ738" s="14"/>
      <c r="HXA738" s="14"/>
      <c r="HXB738" s="14"/>
      <c r="HXC738" s="14"/>
      <c r="HXD738" s="14"/>
      <c r="HXE738" s="14"/>
      <c r="HXF738" s="14"/>
      <c r="HXG738" s="14"/>
      <c r="HXH738" s="14"/>
      <c r="HXI738" s="14"/>
      <c r="HXJ738" s="14"/>
      <c r="HXK738" s="14"/>
      <c r="HXL738" s="14"/>
      <c r="HXM738" s="14"/>
      <c r="HXN738" s="14"/>
      <c r="HXO738" s="14"/>
      <c r="HXP738" s="14"/>
      <c r="HXQ738" s="14"/>
      <c r="HXR738" s="14"/>
      <c r="HXS738" s="14"/>
      <c r="HXT738" s="14"/>
      <c r="HXU738" s="14"/>
      <c r="HXV738" s="14"/>
      <c r="HXW738" s="14"/>
      <c r="HXX738" s="14"/>
      <c r="HXY738" s="14"/>
      <c r="HXZ738" s="14"/>
      <c r="HYA738" s="14"/>
      <c r="HYB738" s="14"/>
      <c r="HYC738" s="14"/>
      <c r="HYD738" s="14"/>
      <c r="HYE738" s="14"/>
      <c r="HYF738" s="14"/>
      <c r="HYG738" s="14"/>
      <c r="HYH738" s="14"/>
      <c r="HYI738" s="14"/>
      <c r="HYJ738" s="14"/>
      <c r="HYK738" s="14"/>
      <c r="HYL738" s="14"/>
      <c r="HYM738" s="14"/>
      <c r="HYN738" s="14"/>
      <c r="HYO738" s="14"/>
      <c r="HYP738" s="14"/>
      <c r="HYQ738" s="14"/>
      <c r="HYR738" s="14"/>
      <c r="HYS738" s="14"/>
      <c r="HYT738" s="14"/>
      <c r="HYU738" s="14"/>
      <c r="HYV738" s="14"/>
      <c r="HYW738" s="14"/>
      <c r="HYX738" s="14"/>
      <c r="HYY738" s="14"/>
      <c r="HYZ738" s="14"/>
      <c r="HZA738" s="14"/>
      <c r="HZB738" s="14"/>
      <c r="HZC738" s="14"/>
      <c r="HZD738" s="14"/>
      <c r="HZE738" s="14"/>
      <c r="HZF738" s="14"/>
      <c r="HZG738" s="14"/>
      <c r="HZH738" s="14"/>
      <c r="HZI738" s="14"/>
      <c r="HZJ738" s="14"/>
      <c r="HZK738" s="14"/>
      <c r="HZL738" s="14"/>
      <c r="HZM738" s="14"/>
      <c r="HZN738" s="14"/>
      <c r="HZO738" s="14"/>
      <c r="HZP738" s="14"/>
      <c r="HZQ738" s="14"/>
      <c r="HZR738" s="14"/>
      <c r="HZS738" s="14"/>
      <c r="HZT738" s="14"/>
      <c r="HZU738" s="14"/>
      <c r="HZV738" s="14"/>
      <c r="HZW738" s="14"/>
      <c r="HZX738" s="14"/>
      <c r="HZY738" s="14"/>
      <c r="HZZ738" s="14"/>
      <c r="IAA738" s="14"/>
      <c r="IAB738" s="14"/>
      <c r="IAC738" s="14"/>
      <c r="IAD738" s="14"/>
      <c r="IAE738" s="14"/>
      <c r="IAF738" s="14"/>
      <c r="IAG738" s="14"/>
      <c r="IAH738" s="14"/>
      <c r="IAI738" s="14"/>
      <c r="IAJ738" s="14"/>
      <c r="IAK738" s="14"/>
      <c r="IAL738" s="14"/>
      <c r="IAM738" s="14"/>
      <c r="IAN738" s="14"/>
      <c r="IAO738" s="14"/>
      <c r="IAP738" s="14"/>
      <c r="IAQ738" s="14"/>
      <c r="IAR738" s="14"/>
      <c r="IAS738" s="14"/>
      <c r="IAT738" s="14"/>
      <c r="IAU738" s="14"/>
      <c r="IAV738" s="14"/>
      <c r="IAW738" s="14"/>
      <c r="IAX738" s="14"/>
      <c r="IAY738" s="14"/>
      <c r="IAZ738" s="14"/>
      <c r="IBA738" s="14"/>
      <c r="IBB738" s="14"/>
      <c r="IBC738" s="14"/>
      <c r="IBD738" s="14"/>
      <c r="IBE738" s="14"/>
      <c r="IBF738" s="14"/>
      <c r="IBG738" s="14"/>
      <c r="IBH738" s="14"/>
      <c r="IBI738" s="14"/>
      <c r="IBJ738" s="14"/>
      <c r="IBK738" s="14"/>
      <c r="IBL738" s="14"/>
      <c r="IBM738" s="14"/>
      <c r="IBN738" s="14"/>
      <c r="IBO738" s="14"/>
      <c r="IBP738" s="14"/>
      <c r="IBQ738" s="14"/>
      <c r="IBR738" s="14"/>
      <c r="IBS738" s="14"/>
      <c r="IBT738" s="14"/>
      <c r="IBU738" s="14"/>
      <c r="IBV738" s="14"/>
      <c r="IBW738" s="14"/>
      <c r="IBX738" s="14"/>
      <c r="IBY738" s="14"/>
      <c r="IBZ738" s="14"/>
      <c r="ICA738" s="14"/>
      <c r="ICB738" s="14"/>
      <c r="ICC738" s="14"/>
      <c r="ICD738" s="14"/>
      <c r="ICE738" s="14"/>
      <c r="ICF738" s="14"/>
      <c r="ICG738" s="14"/>
      <c r="ICH738" s="14"/>
      <c r="ICI738" s="14"/>
      <c r="ICJ738" s="14"/>
      <c r="ICK738" s="14"/>
      <c r="ICL738" s="14"/>
      <c r="ICM738" s="14"/>
      <c r="ICN738" s="14"/>
      <c r="ICO738" s="14"/>
      <c r="ICP738" s="14"/>
      <c r="ICQ738" s="14"/>
      <c r="ICR738" s="14"/>
      <c r="ICS738" s="14"/>
      <c r="ICT738" s="14"/>
      <c r="ICU738" s="14"/>
      <c r="ICV738" s="14"/>
      <c r="ICW738" s="14"/>
      <c r="ICX738" s="14"/>
      <c r="ICY738" s="14"/>
      <c r="ICZ738" s="14"/>
      <c r="IDA738" s="14"/>
      <c r="IDB738" s="14"/>
      <c r="IDC738" s="14"/>
      <c r="IDD738" s="14"/>
      <c r="IDE738" s="14"/>
      <c r="IDF738" s="14"/>
      <c r="IDG738" s="14"/>
      <c r="IDH738" s="14"/>
      <c r="IDI738" s="14"/>
      <c r="IDJ738" s="14"/>
      <c r="IDK738" s="14"/>
      <c r="IDL738" s="14"/>
      <c r="IDM738" s="14"/>
      <c r="IDN738" s="14"/>
      <c r="IDO738" s="14"/>
      <c r="IDP738" s="14"/>
      <c r="IDQ738" s="14"/>
      <c r="IDR738" s="14"/>
      <c r="IDS738" s="14"/>
      <c r="IDT738" s="14"/>
      <c r="IDU738" s="14"/>
      <c r="IDV738" s="14"/>
      <c r="IDW738" s="14"/>
      <c r="IDX738" s="14"/>
      <c r="IDY738" s="14"/>
      <c r="IDZ738" s="14"/>
      <c r="IEA738" s="14"/>
      <c r="IEB738" s="14"/>
      <c r="IEC738" s="14"/>
      <c r="IED738" s="14"/>
      <c r="IEE738" s="14"/>
      <c r="IEF738" s="14"/>
      <c r="IEG738" s="14"/>
      <c r="IEH738" s="14"/>
      <c r="IEI738" s="14"/>
      <c r="IEJ738" s="14"/>
      <c r="IEK738" s="14"/>
      <c r="IEL738" s="14"/>
      <c r="IEM738" s="14"/>
      <c r="IEN738" s="14"/>
      <c r="IEO738" s="14"/>
      <c r="IEP738" s="14"/>
      <c r="IEQ738" s="14"/>
      <c r="IER738" s="14"/>
      <c r="IES738" s="14"/>
      <c r="IET738" s="14"/>
      <c r="IEU738" s="14"/>
      <c r="IEV738" s="14"/>
      <c r="IEW738" s="14"/>
      <c r="IEX738" s="14"/>
      <c r="IEY738" s="14"/>
      <c r="IEZ738" s="14"/>
      <c r="IFA738" s="14"/>
      <c r="IFB738" s="14"/>
      <c r="IFC738" s="14"/>
      <c r="IFD738" s="14"/>
      <c r="IFE738" s="14"/>
      <c r="IFF738" s="14"/>
      <c r="IFG738" s="14"/>
      <c r="IFH738" s="14"/>
      <c r="IFI738" s="14"/>
      <c r="IFJ738" s="14"/>
      <c r="IFK738" s="14"/>
      <c r="IFL738" s="14"/>
      <c r="IFM738" s="14"/>
      <c r="IFN738" s="14"/>
      <c r="IFO738" s="14"/>
      <c r="IFP738" s="14"/>
      <c r="IFQ738" s="14"/>
      <c r="IFR738" s="14"/>
      <c r="IFS738" s="14"/>
      <c r="IFT738" s="14"/>
      <c r="IFU738" s="14"/>
      <c r="IFV738" s="14"/>
      <c r="IFW738" s="14"/>
      <c r="IFX738" s="14"/>
      <c r="IFY738" s="14"/>
      <c r="IFZ738" s="14"/>
      <c r="IGA738" s="14"/>
      <c r="IGB738" s="14"/>
      <c r="IGC738" s="14"/>
      <c r="IGD738" s="14"/>
      <c r="IGE738" s="14"/>
      <c r="IGF738" s="14"/>
      <c r="IGG738" s="14"/>
      <c r="IGH738" s="14"/>
      <c r="IGI738" s="14"/>
      <c r="IGJ738" s="14"/>
      <c r="IGK738" s="14"/>
      <c r="IGL738" s="14"/>
      <c r="IGM738" s="14"/>
      <c r="IGN738" s="14"/>
      <c r="IGO738" s="14"/>
      <c r="IGP738" s="14"/>
      <c r="IGQ738" s="14"/>
      <c r="IGR738" s="14"/>
      <c r="IGS738" s="14"/>
      <c r="IGT738" s="14"/>
      <c r="IGU738" s="14"/>
      <c r="IGV738" s="14"/>
      <c r="IGW738" s="14"/>
      <c r="IGX738" s="14"/>
      <c r="IGY738" s="14"/>
      <c r="IGZ738" s="14"/>
      <c r="IHA738" s="14"/>
      <c r="IHB738" s="14"/>
      <c r="IHC738" s="14"/>
      <c r="IHD738" s="14"/>
      <c r="IHE738" s="14"/>
      <c r="IHF738" s="14"/>
      <c r="IHG738" s="14"/>
      <c r="IHH738" s="14"/>
      <c r="IHI738" s="14"/>
      <c r="IHJ738" s="14"/>
      <c r="IHK738" s="14"/>
      <c r="IHL738" s="14"/>
      <c r="IHM738" s="14"/>
      <c r="IHN738" s="14"/>
      <c r="IHO738" s="14"/>
      <c r="IHP738" s="14"/>
      <c r="IHQ738" s="14"/>
      <c r="IHR738" s="14"/>
      <c r="IHS738" s="14"/>
      <c r="IHT738" s="14"/>
      <c r="IHU738" s="14"/>
      <c r="IHV738" s="14"/>
      <c r="IHW738" s="14"/>
      <c r="IHX738" s="14"/>
      <c r="IHY738" s="14"/>
      <c r="IHZ738" s="14"/>
      <c r="IIA738" s="14"/>
      <c r="IIB738" s="14"/>
      <c r="IIC738" s="14"/>
      <c r="IID738" s="14"/>
      <c r="IIE738" s="14"/>
      <c r="IIF738" s="14"/>
      <c r="IIG738" s="14"/>
      <c r="IIH738" s="14"/>
      <c r="III738" s="14"/>
      <c r="IIJ738" s="14"/>
      <c r="IIK738" s="14"/>
      <c r="IIL738" s="14"/>
      <c r="IIM738" s="14"/>
      <c r="IIN738" s="14"/>
      <c r="IIO738" s="14"/>
      <c r="IIP738" s="14"/>
      <c r="IIQ738" s="14"/>
      <c r="IIR738" s="14"/>
      <c r="IIS738" s="14"/>
      <c r="IIT738" s="14"/>
      <c r="IIU738" s="14"/>
      <c r="IIV738" s="14"/>
      <c r="IIW738" s="14"/>
      <c r="IIX738" s="14"/>
      <c r="IIY738" s="14"/>
      <c r="IIZ738" s="14"/>
      <c r="IJA738" s="14"/>
      <c r="IJB738" s="14"/>
      <c r="IJC738" s="14"/>
      <c r="IJD738" s="14"/>
      <c r="IJE738" s="14"/>
      <c r="IJF738" s="14"/>
      <c r="IJG738" s="14"/>
      <c r="IJH738" s="14"/>
      <c r="IJI738" s="14"/>
      <c r="IJJ738" s="14"/>
      <c r="IJK738" s="14"/>
      <c r="IJL738" s="14"/>
      <c r="IJM738" s="14"/>
      <c r="IJN738" s="14"/>
      <c r="IJO738" s="14"/>
      <c r="IJP738" s="14"/>
      <c r="IJQ738" s="14"/>
      <c r="IJR738" s="14"/>
      <c r="IJS738" s="14"/>
      <c r="IJT738" s="14"/>
      <c r="IJU738" s="14"/>
      <c r="IJV738" s="14"/>
      <c r="IJW738" s="14"/>
      <c r="IJX738" s="14"/>
      <c r="IJY738" s="14"/>
      <c r="IJZ738" s="14"/>
      <c r="IKA738" s="14"/>
      <c r="IKB738" s="14"/>
      <c r="IKC738" s="14"/>
      <c r="IKD738" s="14"/>
      <c r="IKE738" s="14"/>
      <c r="IKF738" s="14"/>
      <c r="IKG738" s="14"/>
      <c r="IKH738" s="14"/>
      <c r="IKI738" s="14"/>
      <c r="IKJ738" s="14"/>
      <c r="IKK738" s="14"/>
      <c r="IKL738" s="14"/>
      <c r="IKM738" s="14"/>
      <c r="IKN738" s="14"/>
      <c r="IKO738" s="14"/>
      <c r="IKP738" s="14"/>
      <c r="IKQ738" s="14"/>
      <c r="IKR738" s="14"/>
      <c r="IKS738" s="14"/>
      <c r="IKT738" s="14"/>
      <c r="IKU738" s="14"/>
      <c r="IKV738" s="14"/>
      <c r="IKW738" s="14"/>
      <c r="IKX738" s="14"/>
      <c r="IKY738" s="14"/>
      <c r="IKZ738" s="14"/>
      <c r="ILA738" s="14"/>
      <c r="ILB738" s="14"/>
      <c r="ILC738" s="14"/>
      <c r="ILD738" s="14"/>
      <c r="ILE738" s="14"/>
      <c r="ILF738" s="14"/>
      <c r="ILG738" s="14"/>
      <c r="ILH738" s="14"/>
      <c r="ILI738" s="14"/>
      <c r="ILJ738" s="14"/>
      <c r="ILK738" s="14"/>
      <c r="ILL738" s="14"/>
      <c r="ILM738" s="14"/>
      <c r="ILN738" s="14"/>
      <c r="ILO738" s="14"/>
      <c r="ILP738" s="14"/>
      <c r="ILQ738" s="14"/>
      <c r="ILR738" s="14"/>
      <c r="ILS738" s="14"/>
      <c r="ILT738" s="14"/>
      <c r="ILU738" s="14"/>
      <c r="ILV738" s="14"/>
      <c r="ILW738" s="14"/>
      <c r="ILX738" s="14"/>
      <c r="ILY738" s="14"/>
      <c r="ILZ738" s="14"/>
      <c r="IMA738" s="14"/>
      <c r="IMB738" s="14"/>
      <c r="IMC738" s="14"/>
      <c r="IMD738" s="14"/>
      <c r="IME738" s="14"/>
      <c r="IMF738" s="14"/>
      <c r="IMG738" s="14"/>
      <c r="IMH738" s="14"/>
      <c r="IMI738" s="14"/>
      <c r="IMJ738" s="14"/>
      <c r="IMK738" s="14"/>
      <c r="IML738" s="14"/>
      <c r="IMM738" s="14"/>
      <c r="IMN738" s="14"/>
      <c r="IMO738" s="14"/>
      <c r="IMP738" s="14"/>
      <c r="IMQ738" s="14"/>
      <c r="IMR738" s="14"/>
      <c r="IMS738" s="14"/>
      <c r="IMT738" s="14"/>
      <c r="IMU738" s="14"/>
      <c r="IMV738" s="14"/>
      <c r="IMW738" s="14"/>
      <c r="IMX738" s="14"/>
      <c r="IMY738" s="14"/>
      <c r="IMZ738" s="14"/>
      <c r="INA738" s="14"/>
      <c r="INB738" s="14"/>
      <c r="INC738" s="14"/>
      <c r="IND738" s="14"/>
      <c r="INE738" s="14"/>
      <c r="INF738" s="14"/>
      <c r="ING738" s="14"/>
      <c r="INH738" s="14"/>
      <c r="INI738" s="14"/>
      <c r="INJ738" s="14"/>
      <c r="INK738" s="14"/>
      <c r="INL738" s="14"/>
      <c r="INM738" s="14"/>
      <c r="INN738" s="14"/>
      <c r="INO738" s="14"/>
      <c r="INP738" s="14"/>
      <c r="INQ738" s="14"/>
      <c r="INR738" s="14"/>
      <c r="INS738" s="14"/>
      <c r="INT738" s="14"/>
      <c r="INU738" s="14"/>
      <c r="INV738" s="14"/>
      <c r="INW738" s="14"/>
      <c r="INX738" s="14"/>
      <c r="INY738" s="14"/>
      <c r="INZ738" s="14"/>
      <c r="IOA738" s="14"/>
      <c r="IOB738" s="14"/>
      <c r="IOC738" s="14"/>
      <c r="IOD738" s="14"/>
      <c r="IOE738" s="14"/>
      <c r="IOF738" s="14"/>
      <c r="IOG738" s="14"/>
      <c r="IOH738" s="14"/>
      <c r="IOI738" s="14"/>
      <c r="IOJ738" s="14"/>
      <c r="IOK738" s="14"/>
      <c r="IOL738" s="14"/>
      <c r="IOM738" s="14"/>
      <c r="ION738" s="14"/>
      <c r="IOO738" s="14"/>
      <c r="IOP738" s="14"/>
      <c r="IOQ738" s="14"/>
      <c r="IOR738" s="14"/>
      <c r="IOS738" s="14"/>
      <c r="IOT738" s="14"/>
      <c r="IOU738" s="14"/>
      <c r="IOV738" s="14"/>
      <c r="IOW738" s="14"/>
      <c r="IOX738" s="14"/>
      <c r="IOY738" s="14"/>
      <c r="IOZ738" s="14"/>
      <c r="IPA738" s="14"/>
      <c r="IPB738" s="14"/>
      <c r="IPC738" s="14"/>
      <c r="IPD738" s="14"/>
      <c r="IPE738" s="14"/>
      <c r="IPF738" s="14"/>
      <c r="IPG738" s="14"/>
      <c r="IPH738" s="14"/>
      <c r="IPI738" s="14"/>
      <c r="IPJ738" s="14"/>
      <c r="IPK738" s="14"/>
      <c r="IPL738" s="14"/>
      <c r="IPM738" s="14"/>
      <c r="IPN738" s="14"/>
      <c r="IPO738" s="14"/>
      <c r="IPP738" s="14"/>
      <c r="IPQ738" s="14"/>
      <c r="IPR738" s="14"/>
      <c r="IPS738" s="14"/>
      <c r="IPT738" s="14"/>
      <c r="IPU738" s="14"/>
      <c r="IPV738" s="14"/>
      <c r="IPW738" s="14"/>
      <c r="IPX738" s="14"/>
      <c r="IPY738" s="14"/>
      <c r="IPZ738" s="14"/>
      <c r="IQA738" s="14"/>
      <c r="IQB738" s="14"/>
      <c r="IQC738" s="14"/>
      <c r="IQD738" s="14"/>
      <c r="IQE738" s="14"/>
      <c r="IQF738" s="14"/>
      <c r="IQG738" s="14"/>
      <c r="IQH738" s="14"/>
      <c r="IQI738" s="14"/>
      <c r="IQJ738" s="14"/>
      <c r="IQK738" s="14"/>
      <c r="IQL738" s="14"/>
      <c r="IQM738" s="14"/>
      <c r="IQN738" s="14"/>
      <c r="IQO738" s="14"/>
      <c r="IQP738" s="14"/>
      <c r="IQQ738" s="14"/>
      <c r="IQR738" s="14"/>
      <c r="IQS738" s="14"/>
      <c r="IQT738" s="14"/>
      <c r="IQU738" s="14"/>
      <c r="IQV738" s="14"/>
      <c r="IQW738" s="14"/>
      <c r="IQX738" s="14"/>
      <c r="IQY738" s="14"/>
      <c r="IQZ738" s="14"/>
      <c r="IRA738" s="14"/>
      <c r="IRB738" s="14"/>
      <c r="IRC738" s="14"/>
      <c r="IRD738" s="14"/>
      <c r="IRE738" s="14"/>
      <c r="IRF738" s="14"/>
      <c r="IRG738" s="14"/>
      <c r="IRH738" s="14"/>
      <c r="IRI738" s="14"/>
      <c r="IRJ738" s="14"/>
      <c r="IRK738" s="14"/>
      <c r="IRL738" s="14"/>
      <c r="IRM738" s="14"/>
      <c r="IRN738" s="14"/>
      <c r="IRO738" s="14"/>
      <c r="IRP738" s="14"/>
      <c r="IRQ738" s="14"/>
      <c r="IRR738" s="14"/>
      <c r="IRS738" s="14"/>
      <c r="IRT738" s="14"/>
      <c r="IRU738" s="14"/>
      <c r="IRV738" s="14"/>
      <c r="IRW738" s="14"/>
      <c r="IRX738" s="14"/>
      <c r="IRY738" s="14"/>
      <c r="IRZ738" s="14"/>
      <c r="ISA738" s="14"/>
      <c r="ISB738" s="14"/>
      <c r="ISC738" s="14"/>
      <c r="ISD738" s="14"/>
      <c r="ISE738" s="14"/>
      <c r="ISF738" s="14"/>
      <c r="ISG738" s="14"/>
      <c r="ISH738" s="14"/>
      <c r="ISI738" s="14"/>
      <c r="ISJ738" s="14"/>
      <c r="ISK738" s="14"/>
      <c r="ISL738" s="14"/>
      <c r="ISM738" s="14"/>
      <c r="ISN738" s="14"/>
      <c r="ISO738" s="14"/>
      <c r="ISP738" s="14"/>
      <c r="ISQ738" s="14"/>
      <c r="ISR738" s="14"/>
      <c r="ISS738" s="14"/>
      <c r="IST738" s="14"/>
      <c r="ISU738" s="14"/>
      <c r="ISV738" s="14"/>
      <c r="ISW738" s="14"/>
      <c r="ISX738" s="14"/>
      <c r="ISY738" s="14"/>
      <c r="ISZ738" s="14"/>
      <c r="ITA738" s="14"/>
      <c r="ITB738" s="14"/>
      <c r="ITC738" s="14"/>
      <c r="ITD738" s="14"/>
      <c r="ITE738" s="14"/>
      <c r="ITF738" s="14"/>
      <c r="ITG738" s="14"/>
      <c r="ITH738" s="14"/>
      <c r="ITI738" s="14"/>
      <c r="ITJ738" s="14"/>
      <c r="ITK738" s="14"/>
      <c r="ITL738" s="14"/>
      <c r="ITM738" s="14"/>
      <c r="ITN738" s="14"/>
      <c r="ITO738" s="14"/>
      <c r="ITP738" s="14"/>
      <c r="ITQ738" s="14"/>
      <c r="ITR738" s="14"/>
      <c r="ITS738" s="14"/>
      <c r="ITT738" s="14"/>
      <c r="ITU738" s="14"/>
      <c r="ITV738" s="14"/>
      <c r="ITW738" s="14"/>
      <c r="ITX738" s="14"/>
      <c r="ITY738" s="14"/>
      <c r="ITZ738" s="14"/>
      <c r="IUA738" s="14"/>
      <c r="IUB738" s="14"/>
      <c r="IUC738" s="14"/>
      <c r="IUD738" s="14"/>
      <c r="IUE738" s="14"/>
      <c r="IUF738" s="14"/>
      <c r="IUG738" s="14"/>
      <c r="IUH738" s="14"/>
      <c r="IUI738" s="14"/>
      <c r="IUJ738" s="14"/>
      <c r="IUK738" s="14"/>
      <c r="IUL738" s="14"/>
      <c r="IUM738" s="14"/>
      <c r="IUN738" s="14"/>
      <c r="IUO738" s="14"/>
      <c r="IUP738" s="14"/>
      <c r="IUQ738" s="14"/>
      <c r="IUR738" s="14"/>
      <c r="IUS738" s="14"/>
      <c r="IUT738" s="14"/>
      <c r="IUU738" s="14"/>
      <c r="IUV738" s="14"/>
      <c r="IUW738" s="14"/>
      <c r="IUX738" s="14"/>
      <c r="IUY738" s="14"/>
      <c r="IUZ738" s="14"/>
      <c r="IVA738" s="14"/>
      <c r="IVB738" s="14"/>
      <c r="IVC738" s="14"/>
      <c r="IVD738" s="14"/>
      <c r="IVE738" s="14"/>
      <c r="IVF738" s="14"/>
      <c r="IVG738" s="14"/>
      <c r="IVH738" s="14"/>
      <c r="IVI738" s="14"/>
      <c r="IVJ738" s="14"/>
      <c r="IVK738" s="14"/>
      <c r="IVL738" s="14"/>
      <c r="IVM738" s="14"/>
      <c r="IVN738" s="14"/>
      <c r="IVO738" s="14"/>
      <c r="IVP738" s="14"/>
      <c r="IVQ738" s="14"/>
      <c r="IVR738" s="14"/>
      <c r="IVS738" s="14"/>
      <c r="IVT738" s="14"/>
      <c r="IVU738" s="14"/>
      <c r="IVV738" s="14"/>
      <c r="IVW738" s="14"/>
      <c r="IVX738" s="14"/>
      <c r="IVY738" s="14"/>
      <c r="IVZ738" s="14"/>
      <c r="IWA738" s="14"/>
      <c r="IWB738" s="14"/>
      <c r="IWC738" s="14"/>
      <c r="IWD738" s="14"/>
      <c r="IWE738" s="14"/>
      <c r="IWF738" s="14"/>
      <c r="IWG738" s="14"/>
      <c r="IWH738" s="14"/>
      <c r="IWI738" s="14"/>
      <c r="IWJ738" s="14"/>
      <c r="IWK738" s="14"/>
      <c r="IWL738" s="14"/>
      <c r="IWM738" s="14"/>
      <c r="IWN738" s="14"/>
      <c r="IWO738" s="14"/>
      <c r="IWP738" s="14"/>
      <c r="IWQ738" s="14"/>
      <c r="IWR738" s="14"/>
      <c r="IWS738" s="14"/>
      <c r="IWT738" s="14"/>
      <c r="IWU738" s="14"/>
      <c r="IWV738" s="14"/>
      <c r="IWW738" s="14"/>
      <c r="IWX738" s="14"/>
      <c r="IWY738" s="14"/>
      <c r="IWZ738" s="14"/>
      <c r="IXA738" s="14"/>
      <c r="IXB738" s="14"/>
      <c r="IXC738" s="14"/>
      <c r="IXD738" s="14"/>
      <c r="IXE738" s="14"/>
      <c r="IXF738" s="14"/>
      <c r="IXG738" s="14"/>
      <c r="IXH738" s="14"/>
      <c r="IXI738" s="14"/>
      <c r="IXJ738" s="14"/>
      <c r="IXK738" s="14"/>
      <c r="IXL738" s="14"/>
      <c r="IXM738" s="14"/>
      <c r="IXN738" s="14"/>
      <c r="IXO738" s="14"/>
      <c r="IXP738" s="14"/>
      <c r="IXQ738" s="14"/>
      <c r="IXR738" s="14"/>
      <c r="IXS738" s="14"/>
      <c r="IXT738" s="14"/>
      <c r="IXU738" s="14"/>
      <c r="IXV738" s="14"/>
      <c r="IXW738" s="14"/>
      <c r="IXX738" s="14"/>
      <c r="IXY738" s="14"/>
      <c r="IXZ738" s="14"/>
      <c r="IYA738" s="14"/>
      <c r="IYB738" s="14"/>
      <c r="IYC738" s="14"/>
      <c r="IYD738" s="14"/>
      <c r="IYE738" s="14"/>
      <c r="IYF738" s="14"/>
      <c r="IYG738" s="14"/>
      <c r="IYH738" s="14"/>
      <c r="IYI738" s="14"/>
      <c r="IYJ738" s="14"/>
      <c r="IYK738" s="14"/>
      <c r="IYL738" s="14"/>
      <c r="IYM738" s="14"/>
      <c r="IYN738" s="14"/>
      <c r="IYO738" s="14"/>
      <c r="IYP738" s="14"/>
      <c r="IYQ738" s="14"/>
      <c r="IYR738" s="14"/>
      <c r="IYS738" s="14"/>
      <c r="IYT738" s="14"/>
      <c r="IYU738" s="14"/>
      <c r="IYV738" s="14"/>
      <c r="IYW738" s="14"/>
      <c r="IYX738" s="14"/>
      <c r="IYY738" s="14"/>
      <c r="IYZ738" s="14"/>
      <c r="IZA738" s="14"/>
      <c r="IZB738" s="14"/>
      <c r="IZC738" s="14"/>
      <c r="IZD738" s="14"/>
      <c r="IZE738" s="14"/>
      <c r="IZF738" s="14"/>
      <c r="IZG738" s="14"/>
      <c r="IZH738" s="14"/>
      <c r="IZI738" s="14"/>
      <c r="IZJ738" s="14"/>
      <c r="IZK738" s="14"/>
      <c r="IZL738" s="14"/>
      <c r="IZM738" s="14"/>
      <c r="IZN738" s="14"/>
      <c r="IZO738" s="14"/>
      <c r="IZP738" s="14"/>
      <c r="IZQ738" s="14"/>
      <c r="IZR738" s="14"/>
      <c r="IZS738" s="14"/>
      <c r="IZT738" s="14"/>
      <c r="IZU738" s="14"/>
      <c r="IZV738" s="14"/>
      <c r="IZW738" s="14"/>
      <c r="IZX738" s="14"/>
      <c r="IZY738" s="14"/>
      <c r="IZZ738" s="14"/>
      <c r="JAA738" s="14"/>
      <c r="JAB738" s="14"/>
      <c r="JAC738" s="14"/>
      <c r="JAD738" s="14"/>
      <c r="JAE738" s="14"/>
      <c r="JAF738" s="14"/>
      <c r="JAG738" s="14"/>
      <c r="JAH738" s="14"/>
      <c r="JAI738" s="14"/>
      <c r="JAJ738" s="14"/>
      <c r="JAK738" s="14"/>
      <c r="JAL738" s="14"/>
      <c r="JAM738" s="14"/>
      <c r="JAN738" s="14"/>
      <c r="JAO738" s="14"/>
      <c r="JAP738" s="14"/>
      <c r="JAQ738" s="14"/>
      <c r="JAR738" s="14"/>
      <c r="JAS738" s="14"/>
      <c r="JAT738" s="14"/>
      <c r="JAU738" s="14"/>
      <c r="JAV738" s="14"/>
      <c r="JAW738" s="14"/>
      <c r="JAX738" s="14"/>
      <c r="JAY738" s="14"/>
      <c r="JAZ738" s="14"/>
      <c r="JBA738" s="14"/>
      <c r="JBB738" s="14"/>
      <c r="JBC738" s="14"/>
      <c r="JBD738" s="14"/>
      <c r="JBE738" s="14"/>
      <c r="JBF738" s="14"/>
      <c r="JBG738" s="14"/>
      <c r="JBH738" s="14"/>
      <c r="JBI738" s="14"/>
      <c r="JBJ738" s="14"/>
      <c r="JBK738" s="14"/>
      <c r="JBL738" s="14"/>
      <c r="JBM738" s="14"/>
      <c r="JBN738" s="14"/>
      <c r="JBO738" s="14"/>
      <c r="JBP738" s="14"/>
      <c r="JBQ738" s="14"/>
      <c r="JBR738" s="14"/>
      <c r="JBS738" s="14"/>
      <c r="JBT738" s="14"/>
      <c r="JBU738" s="14"/>
      <c r="JBV738" s="14"/>
      <c r="JBW738" s="14"/>
      <c r="JBX738" s="14"/>
      <c r="JBY738" s="14"/>
      <c r="JBZ738" s="14"/>
      <c r="JCA738" s="14"/>
      <c r="JCB738" s="14"/>
      <c r="JCC738" s="14"/>
      <c r="JCD738" s="14"/>
      <c r="JCE738" s="14"/>
      <c r="JCF738" s="14"/>
      <c r="JCG738" s="14"/>
      <c r="JCH738" s="14"/>
      <c r="JCI738" s="14"/>
      <c r="JCJ738" s="14"/>
      <c r="JCK738" s="14"/>
      <c r="JCL738" s="14"/>
      <c r="JCM738" s="14"/>
      <c r="JCN738" s="14"/>
      <c r="JCO738" s="14"/>
      <c r="JCP738" s="14"/>
      <c r="JCQ738" s="14"/>
      <c r="JCR738" s="14"/>
      <c r="JCS738" s="14"/>
      <c r="JCT738" s="14"/>
      <c r="JCU738" s="14"/>
      <c r="JCV738" s="14"/>
      <c r="JCW738" s="14"/>
      <c r="JCX738" s="14"/>
      <c r="JCY738" s="14"/>
      <c r="JCZ738" s="14"/>
      <c r="JDA738" s="14"/>
      <c r="JDB738" s="14"/>
      <c r="JDC738" s="14"/>
      <c r="JDD738" s="14"/>
      <c r="JDE738" s="14"/>
      <c r="JDF738" s="14"/>
      <c r="JDG738" s="14"/>
      <c r="JDH738" s="14"/>
      <c r="JDI738" s="14"/>
      <c r="JDJ738" s="14"/>
      <c r="JDK738" s="14"/>
      <c r="JDL738" s="14"/>
      <c r="JDM738" s="14"/>
      <c r="JDN738" s="14"/>
      <c r="JDO738" s="14"/>
      <c r="JDP738" s="14"/>
      <c r="JDQ738" s="14"/>
      <c r="JDR738" s="14"/>
      <c r="JDS738" s="14"/>
      <c r="JDT738" s="14"/>
      <c r="JDU738" s="14"/>
      <c r="JDV738" s="14"/>
      <c r="JDW738" s="14"/>
      <c r="JDX738" s="14"/>
      <c r="JDY738" s="14"/>
      <c r="JDZ738" s="14"/>
      <c r="JEA738" s="14"/>
      <c r="JEB738" s="14"/>
      <c r="JEC738" s="14"/>
      <c r="JED738" s="14"/>
      <c r="JEE738" s="14"/>
      <c r="JEF738" s="14"/>
      <c r="JEG738" s="14"/>
      <c r="JEH738" s="14"/>
      <c r="JEI738" s="14"/>
      <c r="JEJ738" s="14"/>
      <c r="JEK738" s="14"/>
      <c r="JEL738" s="14"/>
      <c r="JEM738" s="14"/>
      <c r="JEN738" s="14"/>
      <c r="JEO738" s="14"/>
      <c r="JEP738" s="14"/>
      <c r="JEQ738" s="14"/>
      <c r="JER738" s="14"/>
      <c r="JES738" s="14"/>
      <c r="JET738" s="14"/>
      <c r="JEU738" s="14"/>
      <c r="JEV738" s="14"/>
      <c r="JEW738" s="14"/>
      <c r="JEX738" s="14"/>
      <c r="JEY738" s="14"/>
      <c r="JEZ738" s="14"/>
      <c r="JFA738" s="14"/>
      <c r="JFB738" s="14"/>
      <c r="JFC738" s="14"/>
      <c r="JFD738" s="14"/>
      <c r="JFE738" s="14"/>
      <c r="JFF738" s="14"/>
      <c r="JFG738" s="14"/>
      <c r="JFH738" s="14"/>
      <c r="JFI738" s="14"/>
      <c r="JFJ738" s="14"/>
      <c r="JFK738" s="14"/>
      <c r="JFL738" s="14"/>
      <c r="JFM738" s="14"/>
      <c r="JFN738" s="14"/>
      <c r="JFO738" s="14"/>
      <c r="JFP738" s="14"/>
      <c r="JFQ738" s="14"/>
      <c r="JFR738" s="14"/>
      <c r="JFS738" s="14"/>
      <c r="JFT738" s="14"/>
      <c r="JFU738" s="14"/>
      <c r="JFV738" s="14"/>
      <c r="JFW738" s="14"/>
      <c r="JFX738" s="14"/>
      <c r="JFY738" s="14"/>
      <c r="JFZ738" s="14"/>
      <c r="JGA738" s="14"/>
      <c r="JGB738" s="14"/>
      <c r="JGC738" s="14"/>
      <c r="JGD738" s="14"/>
      <c r="JGE738" s="14"/>
      <c r="JGF738" s="14"/>
      <c r="JGG738" s="14"/>
      <c r="JGH738" s="14"/>
      <c r="JGI738" s="14"/>
      <c r="JGJ738" s="14"/>
      <c r="JGK738" s="14"/>
      <c r="JGL738" s="14"/>
      <c r="JGM738" s="14"/>
      <c r="JGN738" s="14"/>
      <c r="JGO738" s="14"/>
      <c r="JGP738" s="14"/>
      <c r="JGQ738" s="14"/>
      <c r="JGR738" s="14"/>
      <c r="JGS738" s="14"/>
      <c r="JGT738" s="14"/>
      <c r="JGU738" s="14"/>
      <c r="JGV738" s="14"/>
      <c r="JGW738" s="14"/>
      <c r="JGX738" s="14"/>
      <c r="JGY738" s="14"/>
      <c r="JGZ738" s="14"/>
      <c r="JHA738" s="14"/>
      <c r="JHB738" s="14"/>
      <c r="JHC738" s="14"/>
      <c r="JHD738" s="14"/>
      <c r="JHE738" s="14"/>
      <c r="JHF738" s="14"/>
      <c r="JHG738" s="14"/>
      <c r="JHH738" s="14"/>
      <c r="JHI738" s="14"/>
      <c r="JHJ738" s="14"/>
      <c r="JHK738" s="14"/>
      <c r="JHL738" s="14"/>
      <c r="JHM738" s="14"/>
      <c r="JHN738" s="14"/>
      <c r="JHO738" s="14"/>
      <c r="JHP738" s="14"/>
      <c r="JHQ738" s="14"/>
      <c r="JHR738" s="14"/>
      <c r="JHS738" s="14"/>
      <c r="JHT738" s="14"/>
      <c r="JHU738" s="14"/>
      <c r="JHV738" s="14"/>
      <c r="JHW738" s="14"/>
      <c r="JHX738" s="14"/>
      <c r="JHY738" s="14"/>
      <c r="JHZ738" s="14"/>
      <c r="JIA738" s="14"/>
      <c r="JIB738" s="14"/>
      <c r="JIC738" s="14"/>
      <c r="JID738" s="14"/>
      <c r="JIE738" s="14"/>
      <c r="JIF738" s="14"/>
      <c r="JIG738" s="14"/>
      <c r="JIH738" s="14"/>
      <c r="JII738" s="14"/>
      <c r="JIJ738" s="14"/>
      <c r="JIK738" s="14"/>
      <c r="JIL738" s="14"/>
      <c r="JIM738" s="14"/>
      <c r="JIN738" s="14"/>
      <c r="JIO738" s="14"/>
      <c r="JIP738" s="14"/>
      <c r="JIQ738" s="14"/>
      <c r="JIR738" s="14"/>
      <c r="JIS738" s="14"/>
      <c r="JIT738" s="14"/>
      <c r="JIU738" s="14"/>
      <c r="JIV738" s="14"/>
      <c r="JIW738" s="14"/>
      <c r="JIX738" s="14"/>
      <c r="JIY738" s="14"/>
      <c r="JIZ738" s="14"/>
      <c r="JJA738" s="14"/>
      <c r="JJB738" s="14"/>
      <c r="JJC738" s="14"/>
      <c r="JJD738" s="14"/>
      <c r="JJE738" s="14"/>
      <c r="JJF738" s="14"/>
      <c r="JJG738" s="14"/>
      <c r="JJH738" s="14"/>
      <c r="JJI738" s="14"/>
      <c r="JJJ738" s="14"/>
      <c r="JJK738" s="14"/>
      <c r="JJL738" s="14"/>
      <c r="JJM738" s="14"/>
      <c r="JJN738" s="14"/>
      <c r="JJO738" s="14"/>
      <c r="JJP738" s="14"/>
      <c r="JJQ738" s="14"/>
      <c r="JJR738" s="14"/>
      <c r="JJS738" s="14"/>
      <c r="JJT738" s="14"/>
      <c r="JJU738" s="14"/>
      <c r="JJV738" s="14"/>
      <c r="JJW738" s="14"/>
      <c r="JJX738" s="14"/>
      <c r="JJY738" s="14"/>
      <c r="JJZ738" s="14"/>
      <c r="JKA738" s="14"/>
      <c r="JKB738" s="14"/>
      <c r="JKC738" s="14"/>
      <c r="JKD738" s="14"/>
      <c r="JKE738" s="14"/>
      <c r="JKF738" s="14"/>
      <c r="JKG738" s="14"/>
      <c r="JKH738" s="14"/>
      <c r="JKI738" s="14"/>
      <c r="JKJ738" s="14"/>
      <c r="JKK738" s="14"/>
      <c r="JKL738" s="14"/>
      <c r="JKM738" s="14"/>
      <c r="JKN738" s="14"/>
      <c r="JKO738" s="14"/>
      <c r="JKP738" s="14"/>
      <c r="JKQ738" s="14"/>
      <c r="JKR738" s="14"/>
      <c r="JKS738" s="14"/>
      <c r="JKT738" s="14"/>
      <c r="JKU738" s="14"/>
      <c r="JKV738" s="14"/>
      <c r="JKW738" s="14"/>
      <c r="JKX738" s="14"/>
      <c r="JKY738" s="14"/>
      <c r="JKZ738" s="14"/>
      <c r="JLA738" s="14"/>
      <c r="JLB738" s="14"/>
      <c r="JLC738" s="14"/>
      <c r="JLD738" s="14"/>
      <c r="JLE738" s="14"/>
      <c r="JLF738" s="14"/>
      <c r="JLG738" s="14"/>
      <c r="JLH738" s="14"/>
      <c r="JLI738" s="14"/>
      <c r="JLJ738" s="14"/>
      <c r="JLK738" s="14"/>
      <c r="JLL738" s="14"/>
      <c r="JLM738" s="14"/>
      <c r="JLN738" s="14"/>
      <c r="JLO738" s="14"/>
      <c r="JLP738" s="14"/>
      <c r="JLQ738" s="14"/>
      <c r="JLR738" s="14"/>
      <c r="JLS738" s="14"/>
      <c r="JLT738" s="14"/>
      <c r="JLU738" s="14"/>
      <c r="JLV738" s="14"/>
      <c r="JLW738" s="14"/>
      <c r="JLX738" s="14"/>
      <c r="JLY738" s="14"/>
      <c r="JLZ738" s="14"/>
      <c r="JMA738" s="14"/>
      <c r="JMB738" s="14"/>
      <c r="JMC738" s="14"/>
      <c r="JMD738" s="14"/>
      <c r="JME738" s="14"/>
      <c r="JMF738" s="14"/>
      <c r="JMG738" s="14"/>
      <c r="JMH738" s="14"/>
      <c r="JMI738" s="14"/>
      <c r="JMJ738" s="14"/>
      <c r="JMK738" s="14"/>
      <c r="JML738" s="14"/>
      <c r="JMM738" s="14"/>
      <c r="JMN738" s="14"/>
      <c r="JMO738" s="14"/>
      <c r="JMP738" s="14"/>
      <c r="JMQ738" s="14"/>
      <c r="JMR738" s="14"/>
      <c r="JMS738" s="14"/>
      <c r="JMT738" s="14"/>
      <c r="JMU738" s="14"/>
      <c r="JMV738" s="14"/>
      <c r="JMW738" s="14"/>
      <c r="JMX738" s="14"/>
      <c r="JMY738" s="14"/>
      <c r="JMZ738" s="14"/>
      <c r="JNA738" s="14"/>
      <c r="JNB738" s="14"/>
      <c r="JNC738" s="14"/>
      <c r="JND738" s="14"/>
      <c r="JNE738" s="14"/>
      <c r="JNF738" s="14"/>
      <c r="JNG738" s="14"/>
      <c r="JNH738" s="14"/>
      <c r="JNI738" s="14"/>
      <c r="JNJ738" s="14"/>
      <c r="JNK738" s="14"/>
      <c r="JNL738" s="14"/>
      <c r="JNM738" s="14"/>
      <c r="JNN738" s="14"/>
      <c r="JNO738" s="14"/>
      <c r="JNP738" s="14"/>
      <c r="JNQ738" s="14"/>
      <c r="JNR738" s="14"/>
      <c r="JNS738" s="14"/>
      <c r="JNT738" s="14"/>
      <c r="JNU738" s="14"/>
      <c r="JNV738" s="14"/>
      <c r="JNW738" s="14"/>
      <c r="JNX738" s="14"/>
      <c r="JNY738" s="14"/>
      <c r="JNZ738" s="14"/>
      <c r="JOA738" s="14"/>
      <c r="JOB738" s="14"/>
      <c r="JOC738" s="14"/>
      <c r="JOD738" s="14"/>
      <c r="JOE738" s="14"/>
      <c r="JOF738" s="14"/>
      <c r="JOG738" s="14"/>
      <c r="JOH738" s="14"/>
      <c r="JOI738" s="14"/>
      <c r="JOJ738" s="14"/>
      <c r="JOK738" s="14"/>
      <c r="JOL738" s="14"/>
      <c r="JOM738" s="14"/>
      <c r="JON738" s="14"/>
      <c r="JOO738" s="14"/>
      <c r="JOP738" s="14"/>
      <c r="JOQ738" s="14"/>
      <c r="JOR738" s="14"/>
      <c r="JOS738" s="14"/>
      <c r="JOT738" s="14"/>
      <c r="JOU738" s="14"/>
      <c r="JOV738" s="14"/>
      <c r="JOW738" s="14"/>
      <c r="JOX738" s="14"/>
      <c r="JOY738" s="14"/>
      <c r="JOZ738" s="14"/>
      <c r="JPA738" s="14"/>
      <c r="JPB738" s="14"/>
      <c r="JPC738" s="14"/>
      <c r="JPD738" s="14"/>
      <c r="JPE738" s="14"/>
      <c r="JPF738" s="14"/>
      <c r="JPG738" s="14"/>
      <c r="JPH738" s="14"/>
      <c r="JPI738" s="14"/>
      <c r="JPJ738" s="14"/>
      <c r="JPK738" s="14"/>
      <c r="JPL738" s="14"/>
      <c r="JPM738" s="14"/>
      <c r="JPN738" s="14"/>
      <c r="JPO738" s="14"/>
      <c r="JPP738" s="14"/>
      <c r="JPQ738" s="14"/>
      <c r="JPR738" s="14"/>
      <c r="JPS738" s="14"/>
      <c r="JPT738" s="14"/>
      <c r="JPU738" s="14"/>
      <c r="JPV738" s="14"/>
      <c r="JPW738" s="14"/>
      <c r="JPX738" s="14"/>
      <c r="JPY738" s="14"/>
      <c r="JPZ738" s="14"/>
      <c r="JQA738" s="14"/>
      <c r="JQB738" s="14"/>
      <c r="JQC738" s="14"/>
      <c r="JQD738" s="14"/>
      <c r="JQE738" s="14"/>
      <c r="JQF738" s="14"/>
      <c r="JQG738" s="14"/>
      <c r="JQH738" s="14"/>
      <c r="JQI738" s="14"/>
      <c r="JQJ738" s="14"/>
      <c r="JQK738" s="14"/>
      <c r="JQL738" s="14"/>
      <c r="JQM738" s="14"/>
      <c r="JQN738" s="14"/>
      <c r="JQO738" s="14"/>
      <c r="JQP738" s="14"/>
      <c r="JQQ738" s="14"/>
      <c r="JQR738" s="14"/>
      <c r="JQS738" s="14"/>
      <c r="JQT738" s="14"/>
      <c r="JQU738" s="14"/>
      <c r="JQV738" s="14"/>
      <c r="JQW738" s="14"/>
      <c r="JQX738" s="14"/>
      <c r="JQY738" s="14"/>
      <c r="JQZ738" s="14"/>
      <c r="JRA738" s="14"/>
      <c r="JRB738" s="14"/>
      <c r="JRC738" s="14"/>
      <c r="JRD738" s="14"/>
      <c r="JRE738" s="14"/>
      <c r="JRF738" s="14"/>
      <c r="JRG738" s="14"/>
      <c r="JRH738" s="14"/>
      <c r="JRI738" s="14"/>
      <c r="JRJ738" s="14"/>
      <c r="JRK738" s="14"/>
      <c r="JRL738" s="14"/>
      <c r="JRM738" s="14"/>
      <c r="JRN738" s="14"/>
      <c r="JRO738" s="14"/>
      <c r="JRP738" s="14"/>
      <c r="JRQ738" s="14"/>
      <c r="JRR738" s="14"/>
      <c r="JRS738" s="14"/>
      <c r="JRT738" s="14"/>
      <c r="JRU738" s="14"/>
      <c r="JRV738" s="14"/>
      <c r="JRW738" s="14"/>
      <c r="JRX738" s="14"/>
      <c r="JRY738" s="14"/>
      <c r="JRZ738" s="14"/>
      <c r="JSA738" s="14"/>
      <c r="JSB738" s="14"/>
      <c r="JSC738" s="14"/>
      <c r="JSD738" s="14"/>
      <c r="JSE738" s="14"/>
      <c r="JSF738" s="14"/>
      <c r="JSG738" s="14"/>
      <c r="JSH738" s="14"/>
      <c r="JSI738" s="14"/>
      <c r="JSJ738" s="14"/>
      <c r="JSK738" s="14"/>
      <c r="JSL738" s="14"/>
      <c r="JSM738" s="14"/>
      <c r="JSN738" s="14"/>
      <c r="JSO738" s="14"/>
      <c r="JSP738" s="14"/>
      <c r="JSQ738" s="14"/>
      <c r="JSR738" s="14"/>
      <c r="JSS738" s="14"/>
      <c r="JST738" s="14"/>
      <c r="JSU738" s="14"/>
      <c r="JSV738" s="14"/>
      <c r="JSW738" s="14"/>
      <c r="JSX738" s="14"/>
      <c r="JSY738" s="14"/>
      <c r="JSZ738" s="14"/>
      <c r="JTA738" s="14"/>
      <c r="JTB738" s="14"/>
      <c r="JTC738" s="14"/>
      <c r="JTD738" s="14"/>
      <c r="JTE738" s="14"/>
      <c r="JTF738" s="14"/>
      <c r="JTG738" s="14"/>
      <c r="JTH738" s="14"/>
      <c r="JTI738" s="14"/>
      <c r="JTJ738" s="14"/>
      <c r="JTK738" s="14"/>
      <c r="JTL738" s="14"/>
      <c r="JTM738" s="14"/>
      <c r="JTN738" s="14"/>
      <c r="JTO738" s="14"/>
      <c r="JTP738" s="14"/>
      <c r="JTQ738" s="14"/>
      <c r="JTR738" s="14"/>
      <c r="JTS738" s="14"/>
      <c r="JTT738" s="14"/>
      <c r="JTU738" s="14"/>
      <c r="JTV738" s="14"/>
      <c r="JTW738" s="14"/>
      <c r="JTX738" s="14"/>
      <c r="JTY738" s="14"/>
      <c r="JTZ738" s="14"/>
      <c r="JUA738" s="14"/>
      <c r="JUB738" s="14"/>
      <c r="JUC738" s="14"/>
      <c r="JUD738" s="14"/>
      <c r="JUE738" s="14"/>
      <c r="JUF738" s="14"/>
      <c r="JUG738" s="14"/>
      <c r="JUH738" s="14"/>
      <c r="JUI738" s="14"/>
      <c r="JUJ738" s="14"/>
      <c r="JUK738" s="14"/>
      <c r="JUL738" s="14"/>
      <c r="JUM738" s="14"/>
      <c r="JUN738" s="14"/>
      <c r="JUO738" s="14"/>
      <c r="JUP738" s="14"/>
      <c r="JUQ738" s="14"/>
      <c r="JUR738" s="14"/>
      <c r="JUS738" s="14"/>
      <c r="JUT738" s="14"/>
      <c r="JUU738" s="14"/>
      <c r="JUV738" s="14"/>
      <c r="JUW738" s="14"/>
      <c r="JUX738" s="14"/>
      <c r="JUY738" s="14"/>
      <c r="JUZ738" s="14"/>
      <c r="JVA738" s="14"/>
      <c r="JVB738" s="14"/>
      <c r="JVC738" s="14"/>
      <c r="JVD738" s="14"/>
      <c r="JVE738" s="14"/>
      <c r="JVF738" s="14"/>
      <c r="JVG738" s="14"/>
      <c r="JVH738" s="14"/>
      <c r="JVI738" s="14"/>
      <c r="JVJ738" s="14"/>
      <c r="JVK738" s="14"/>
      <c r="JVL738" s="14"/>
      <c r="JVM738" s="14"/>
      <c r="JVN738" s="14"/>
      <c r="JVO738" s="14"/>
      <c r="JVP738" s="14"/>
      <c r="JVQ738" s="14"/>
      <c r="JVR738" s="14"/>
      <c r="JVS738" s="14"/>
      <c r="JVT738" s="14"/>
      <c r="JVU738" s="14"/>
      <c r="JVV738" s="14"/>
      <c r="JVW738" s="14"/>
      <c r="JVX738" s="14"/>
      <c r="JVY738" s="14"/>
      <c r="JVZ738" s="14"/>
      <c r="JWA738" s="14"/>
      <c r="JWB738" s="14"/>
      <c r="JWC738" s="14"/>
      <c r="JWD738" s="14"/>
      <c r="JWE738" s="14"/>
      <c r="JWF738" s="14"/>
      <c r="JWG738" s="14"/>
      <c r="JWH738" s="14"/>
      <c r="JWI738" s="14"/>
      <c r="JWJ738" s="14"/>
      <c r="JWK738" s="14"/>
      <c r="JWL738" s="14"/>
      <c r="JWM738" s="14"/>
      <c r="JWN738" s="14"/>
      <c r="JWO738" s="14"/>
      <c r="JWP738" s="14"/>
      <c r="JWQ738" s="14"/>
      <c r="JWR738" s="14"/>
      <c r="JWS738" s="14"/>
      <c r="JWT738" s="14"/>
      <c r="JWU738" s="14"/>
      <c r="JWV738" s="14"/>
      <c r="JWW738" s="14"/>
      <c r="JWX738" s="14"/>
      <c r="JWY738" s="14"/>
      <c r="JWZ738" s="14"/>
      <c r="JXA738" s="14"/>
      <c r="JXB738" s="14"/>
      <c r="JXC738" s="14"/>
      <c r="JXD738" s="14"/>
      <c r="JXE738" s="14"/>
      <c r="JXF738" s="14"/>
      <c r="JXG738" s="14"/>
      <c r="JXH738" s="14"/>
      <c r="JXI738" s="14"/>
      <c r="JXJ738" s="14"/>
      <c r="JXK738" s="14"/>
      <c r="JXL738" s="14"/>
      <c r="JXM738" s="14"/>
      <c r="JXN738" s="14"/>
      <c r="JXO738" s="14"/>
      <c r="JXP738" s="14"/>
      <c r="JXQ738" s="14"/>
      <c r="JXR738" s="14"/>
      <c r="JXS738" s="14"/>
      <c r="JXT738" s="14"/>
      <c r="JXU738" s="14"/>
      <c r="JXV738" s="14"/>
      <c r="JXW738" s="14"/>
      <c r="JXX738" s="14"/>
      <c r="JXY738" s="14"/>
      <c r="JXZ738" s="14"/>
      <c r="JYA738" s="14"/>
      <c r="JYB738" s="14"/>
      <c r="JYC738" s="14"/>
      <c r="JYD738" s="14"/>
      <c r="JYE738" s="14"/>
      <c r="JYF738" s="14"/>
      <c r="JYG738" s="14"/>
      <c r="JYH738" s="14"/>
      <c r="JYI738" s="14"/>
      <c r="JYJ738" s="14"/>
      <c r="JYK738" s="14"/>
      <c r="JYL738" s="14"/>
      <c r="JYM738" s="14"/>
      <c r="JYN738" s="14"/>
      <c r="JYO738" s="14"/>
      <c r="JYP738" s="14"/>
      <c r="JYQ738" s="14"/>
      <c r="JYR738" s="14"/>
      <c r="JYS738" s="14"/>
      <c r="JYT738" s="14"/>
      <c r="JYU738" s="14"/>
      <c r="JYV738" s="14"/>
      <c r="JYW738" s="14"/>
      <c r="JYX738" s="14"/>
      <c r="JYY738" s="14"/>
      <c r="JYZ738" s="14"/>
      <c r="JZA738" s="14"/>
      <c r="JZB738" s="14"/>
      <c r="JZC738" s="14"/>
      <c r="JZD738" s="14"/>
      <c r="JZE738" s="14"/>
      <c r="JZF738" s="14"/>
      <c r="JZG738" s="14"/>
      <c r="JZH738" s="14"/>
      <c r="JZI738" s="14"/>
      <c r="JZJ738" s="14"/>
      <c r="JZK738" s="14"/>
      <c r="JZL738" s="14"/>
      <c r="JZM738" s="14"/>
      <c r="JZN738" s="14"/>
      <c r="JZO738" s="14"/>
      <c r="JZP738" s="14"/>
      <c r="JZQ738" s="14"/>
      <c r="JZR738" s="14"/>
      <c r="JZS738" s="14"/>
      <c r="JZT738" s="14"/>
      <c r="JZU738" s="14"/>
      <c r="JZV738" s="14"/>
      <c r="JZW738" s="14"/>
      <c r="JZX738" s="14"/>
      <c r="JZY738" s="14"/>
      <c r="JZZ738" s="14"/>
      <c r="KAA738" s="14"/>
      <c r="KAB738" s="14"/>
      <c r="KAC738" s="14"/>
      <c r="KAD738" s="14"/>
      <c r="KAE738" s="14"/>
      <c r="KAF738" s="14"/>
      <c r="KAG738" s="14"/>
      <c r="KAH738" s="14"/>
      <c r="KAI738" s="14"/>
      <c r="KAJ738" s="14"/>
      <c r="KAK738" s="14"/>
      <c r="KAL738" s="14"/>
      <c r="KAM738" s="14"/>
      <c r="KAN738" s="14"/>
      <c r="KAO738" s="14"/>
      <c r="KAP738" s="14"/>
      <c r="KAQ738" s="14"/>
      <c r="KAR738" s="14"/>
      <c r="KAS738" s="14"/>
      <c r="KAT738" s="14"/>
      <c r="KAU738" s="14"/>
      <c r="KAV738" s="14"/>
      <c r="KAW738" s="14"/>
      <c r="KAX738" s="14"/>
      <c r="KAY738" s="14"/>
      <c r="KAZ738" s="14"/>
      <c r="KBA738" s="14"/>
      <c r="KBB738" s="14"/>
      <c r="KBC738" s="14"/>
      <c r="KBD738" s="14"/>
      <c r="KBE738" s="14"/>
      <c r="KBF738" s="14"/>
      <c r="KBG738" s="14"/>
      <c r="KBH738" s="14"/>
      <c r="KBI738" s="14"/>
      <c r="KBJ738" s="14"/>
      <c r="KBK738" s="14"/>
      <c r="KBL738" s="14"/>
      <c r="KBM738" s="14"/>
      <c r="KBN738" s="14"/>
      <c r="KBO738" s="14"/>
      <c r="KBP738" s="14"/>
      <c r="KBQ738" s="14"/>
      <c r="KBR738" s="14"/>
      <c r="KBS738" s="14"/>
      <c r="KBT738" s="14"/>
      <c r="KBU738" s="14"/>
      <c r="KBV738" s="14"/>
      <c r="KBW738" s="14"/>
      <c r="KBX738" s="14"/>
      <c r="KBY738" s="14"/>
      <c r="KBZ738" s="14"/>
      <c r="KCA738" s="14"/>
      <c r="KCB738" s="14"/>
      <c r="KCC738" s="14"/>
      <c r="KCD738" s="14"/>
      <c r="KCE738" s="14"/>
      <c r="KCF738" s="14"/>
      <c r="KCG738" s="14"/>
      <c r="KCH738" s="14"/>
      <c r="KCI738" s="14"/>
      <c r="KCJ738" s="14"/>
      <c r="KCK738" s="14"/>
      <c r="KCL738" s="14"/>
      <c r="KCM738" s="14"/>
      <c r="KCN738" s="14"/>
      <c r="KCO738" s="14"/>
      <c r="KCP738" s="14"/>
      <c r="KCQ738" s="14"/>
      <c r="KCR738" s="14"/>
      <c r="KCS738" s="14"/>
      <c r="KCT738" s="14"/>
      <c r="KCU738" s="14"/>
      <c r="KCV738" s="14"/>
      <c r="KCW738" s="14"/>
      <c r="KCX738" s="14"/>
      <c r="KCY738" s="14"/>
      <c r="KCZ738" s="14"/>
      <c r="KDA738" s="14"/>
      <c r="KDB738" s="14"/>
      <c r="KDC738" s="14"/>
      <c r="KDD738" s="14"/>
      <c r="KDE738" s="14"/>
      <c r="KDF738" s="14"/>
      <c r="KDG738" s="14"/>
      <c r="KDH738" s="14"/>
      <c r="KDI738" s="14"/>
      <c r="KDJ738" s="14"/>
      <c r="KDK738" s="14"/>
      <c r="KDL738" s="14"/>
      <c r="KDM738" s="14"/>
      <c r="KDN738" s="14"/>
      <c r="KDO738" s="14"/>
      <c r="KDP738" s="14"/>
      <c r="KDQ738" s="14"/>
      <c r="KDR738" s="14"/>
      <c r="KDS738" s="14"/>
      <c r="KDT738" s="14"/>
      <c r="KDU738" s="14"/>
      <c r="KDV738" s="14"/>
      <c r="KDW738" s="14"/>
      <c r="KDX738" s="14"/>
      <c r="KDY738" s="14"/>
      <c r="KDZ738" s="14"/>
      <c r="KEA738" s="14"/>
      <c r="KEB738" s="14"/>
      <c r="KEC738" s="14"/>
      <c r="KED738" s="14"/>
      <c r="KEE738" s="14"/>
      <c r="KEF738" s="14"/>
      <c r="KEG738" s="14"/>
      <c r="KEH738" s="14"/>
      <c r="KEI738" s="14"/>
      <c r="KEJ738" s="14"/>
      <c r="KEK738" s="14"/>
      <c r="KEL738" s="14"/>
      <c r="KEM738" s="14"/>
      <c r="KEN738" s="14"/>
      <c r="KEO738" s="14"/>
      <c r="KEP738" s="14"/>
      <c r="KEQ738" s="14"/>
      <c r="KER738" s="14"/>
      <c r="KES738" s="14"/>
      <c r="KET738" s="14"/>
      <c r="KEU738" s="14"/>
      <c r="KEV738" s="14"/>
      <c r="KEW738" s="14"/>
      <c r="KEX738" s="14"/>
      <c r="KEY738" s="14"/>
      <c r="KEZ738" s="14"/>
      <c r="KFA738" s="14"/>
      <c r="KFB738" s="14"/>
      <c r="KFC738" s="14"/>
      <c r="KFD738" s="14"/>
      <c r="KFE738" s="14"/>
      <c r="KFF738" s="14"/>
      <c r="KFG738" s="14"/>
      <c r="KFH738" s="14"/>
      <c r="KFI738" s="14"/>
      <c r="KFJ738" s="14"/>
      <c r="KFK738" s="14"/>
      <c r="KFL738" s="14"/>
      <c r="KFM738" s="14"/>
      <c r="KFN738" s="14"/>
      <c r="KFO738" s="14"/>
      <c r="KFP738" s="14"/>
      <c r="KFQ738" s="14"/>
      <c r="KFR738" s="14"/>
      <c r="KFS738" s="14"/>
      <c r="KFT738" s="14"/>
      <c r="KFU738" s="14"/>
      <c r="KFV738" s="14"/>
      <c r="KFW738" s="14"/>
      <c r="KFX738" s="14"/>
      <c r="KFY738" s="14"/>
      <c r="KFZ738" s="14"/>
      <c r="KGA738" s="14"/>
      <c r="KGB738" s="14"/>
      <c r="KGC738" s="14"/>
      <c r="KGD738" s="14"/>
      <c r="KGE738" s="14"/>
      <c r="KGF738" s="14"/>
      <c r="KGG738" s="14"/>
      <c r="KGH738" s="14"/>
      <c r="KGI738" s="14"/>
      <c r="KGJ738" s="14"/>
      <c r="KGK738" s="14"/>
      <c r="KGL738" s="14"/>
      <c r="KGM738" s="14"/>
      <c r="KGN738" s="14"/>
      <c r="KGO738" s="14"/>
      <c r="KGP738" s="14"/>
      <c r="KGQ738" s="14"/>
      <c r="KGR738" s="14"/>
      <c r="KGS738" s="14"/>
      <c r="KGT738" s="14"/>
      <c r="KGU738" s="14"/>
      <c r="KGV738" s="14"/>
      <c r="KGW738" s="14"/>
      <c r="KGX738" s="14"/>
      <c r="KGY738" s="14"/>
      <c r="KGZ738" s="14"/>
      <c r="KHA738" s="14"/>
      <c r="KHB738" s="14"/>
      <c r="KHC738" s="14"/>
      <c r="KHD738" s="14"/>
      <c r="KHE738" s="14"/>
      <c r="KHF738" s="14"/>
      <c r="KHG738" s="14"/>
      <c r="KHH738" s="14"/>
      <c r="KHI738" s="14"/>
      <c r="KHJ738" s="14"/>
      <c r="KHK738" s="14"/>
      <c r="KHL738" s="14"/>
      <c r="KHM738" s="14"/>
      <c r="KHN738" s="14"/>
      <c r="KHO738" s="14"/>
      <c r="KHP738" s="14"/>
      <c r="KHQ738" s="14"/>
      <c r="KHR738" s="14"/>
      <c r="KHS738" s="14"/>
      <c r="KHT738" s="14"/>
      <c r="KHU738" s="14"/>
      <c r="KHV738" s="14"/>
      <c r="KHW738" s="14"/>
      <c r="KHX738" s="14"/>
      <c r="KHY738" s="14"/>
      <c r="KHZ738" s="14"/>
      <c r="KIA738" s="14"/>
      <c r="KIB738" s="14"/>
      <c r="KIC738" s="14"/>
      <c r="KID738" s="14"/>
      <c r="KIE738" s="14"/>
      <c r="KIF738" s="14"/>
      <c r="KIG738" s="14"/>
      <c r="KIH738" s="14"/>
      <c r="KII738" s="14"/>
      <c r="KIJ738" s="14"/>
      <c r="KIK738" s="14"/>
      <c r="KIL738" s="14"/>
      <c r="KIM738" s="14"/>
      <c r="KIN738" s="14"/>
      <c r="KIO738" s="14"/>
      <c r="KIP738" s="14"/>
      <c r="KIQ738" s="14"/>
      <c r="KIR738" s="14"/>
      <c r="KIS738" s="14"/>
      <c r="KIT738" s="14"/>
      <c r="KIU738" s="14"/>
      <c r="KIV738" s="14"/>
      <c r="KIW738" s="14"/>
      <c r="KIX738" s="14"/>
      <c r="KIY738" s="14"/>
      <c r="KIZ738" s="14"/>
      <c r="KJA738" s="14"/>
      <c r="KJB738" s="14"/>
      <c r="KJC738" s="14"/>
      <c r="KJD738" s="14"/>
      <c r="KJE738" s="14"/>
      <c r="KJF738" s="14"/>
      <c r="KJG738" s="14"/>
      <c r="KJH738" s="14"/>
      <c r="KJI738" s="14"/>
      <c r="KJJ738" s="14"/>
      <c r="KJK738" s="14"/>
      <c r="KJL738" s="14"/>
      <c r="KJM738" s="14"/>
      <c r="KJN738" s="14"/>
      <c r="KJO738" s="14"/>
      <c r="KJP738" s="14"/>
      <c r="KJQ738" s="14"/>
      <c r="KJR738" s="14"/>
      <c r="KJS738" s="14"/>
      <c r="KJT738" s="14"/>
      <c r="KJU738" s="14"/>
      <c r="KJV738" s="14"/>
      <c r="KJW738" s="14"/>
      <c r="KJX738" s="14"/>
      <c r="KJY738" s="14"/>
      <c r="KJZ738" s="14"/>
      <c r="KKA738" s="14"/>
      <c r="KKB738" s="14"/>
      <c r="KKC738" s="14"/>
      <c r="KKD738" s="14"/>
      <c r="KKE738" s="14"/>
      <c r="KKF738" s="14"/>
      <c r="KKG738" s="14"/>
      <c r="KKH738" s="14"/>
      <c r="KKI738" s="14"/>
      <c r="KKJ738" s="14"/>
      <c r="KKK738" s="14"/>
      <c r="KKL738" s="14"/>
      <c r="KKM738" s="14"/>
      <c r="KKN738" s="14"/>
      <c r="KKO738" s="14"/>
      <c r="KKP738" s="14"/>
      <c r="KKQ738" s="14"/>
      <c r="KKR738" s="14"/>
      <c r="KKS738" s="14"/>
      <c r="KKT738" s="14"/>
      <c r="KKU738" s="14"/>
      <c r="KKV738" s="14"/>
      <c r="KKW738" s="14"/>
      <c r="KKX738" s="14"/>
      <c r="KKY738" s="14"/>
      <c r="KKZ738" s="14"/>
      <c r="KLA738" s="14"/>
      <c r="KLB738" s="14"/>
      <c r="KLC738" s="14"/>
      <c r="KLD738" s="14"/>
      <c r="KLE738" s="14"/>
      <c r="KLF738" s="14"/>
      <c r="KLG738" s="14"/>
      <c r="KLH738" s="14"/>
      <c r="KLI738" s="14"/>
      <c r="KLJ738" s="14"/>
      <c r="KLK738" s="14"/>
      <c r="KLL738" s="14"/>
      <c r="KLM738" s="14"/>
      <c r="KLN738" s="14"/>
      <c r="KLO738" s="14"/>
      <c r="KLP738" s="14"/>
      <c r="KLQ738" s="14"/>
      <c r="KLR738" s="14"/>
      <c r="KLS738" s="14"/>
      <c r="KLT738" s="14"/>
      <c r="KLU738" s="14"/>
      <c r="KLV738" s="14"/>
      <c r="KLW738" s="14"/>
      <c r="KLX738" s="14"/>
      <c r="KLY738" s="14"/>
      <c r="KLZ738" s="14"/>
      <c r="KMA738" s="14"/>
      <c r="KMB738" s="14"/>
      <c r="KMC738" s="14"/>
      <c r="KMD738" s="14"/>
      <c r="KME738" s="14"/>
      <c r="KMF738" s="14"/>
      <c r="KMG738" s="14"/>
      <c r="KMH738" s="14"/>
      <c r="KMI738" s="14"/>
      <c r="KMJ738" s="14"/>
      <c r="KMK738" s="14"/>
      <c r="KML738" s="14"/>
      <c r="KMM738" s="14"/>
      <c r="KMN738" s="14"/>
      <c r="KMO738" s="14"/>
      <c r="KMP738" s="14"/>
      <c r="KMQ738" s="14"/>
      <c r="KMR738" s="14"/>
      <c r="KMS738" s="14"/>
      <c r="KMT738" s="14"/>
      <c r="KMU738" s="14"/>
      <c r="KMV738" s="14"/>
      <c r="KMW738" s="14"/>
      <c r="KMX738" s="14"/>
      <c r="KMY738" s="14"/>
      <c r="KMZ738" s="14"/>
      <c r="KNA738" s="14"/>
      <c r="KNB738" s="14"/>
      <c r="KNC738" s="14"/>
      <c r="KND738" s="14"/>
      <c r="KNE738" s="14"/>
      <c r="KNF738" s="14"/>
      <c r="KNG738" s="14"/>
      <c r="KNH738" s="14"/>
      <c r="KNI738" s="14"/>
      <c r="KNJ738" s="14"/>
      <c r="KNK738" s="14"/>
      <c r="KNL738" s="14"/>
      <c r="KNM738" s="14"/>
      <c r="KNN738" s="14"/>
      <c r="KNO738" s="14"/>
      <c r="KNP738" s="14"/>
      <c r="KNQ738" s="14"/>
      <c r="KNR738" s="14"/>
      <c r="KNS738" s="14"/>
      <c r="KNT738" s="14"/>
      <c r="KNU738" s="14"/>
      <c r="KNV738" s="14"/>
      <c r="KNW738" s="14"/>
      <c r="KNX738" s="14"/>
      <c r="KNY738" s="14"/>
      <c r="KNZ738" s="14"/>
      <c r="KOA738" s="14"/>
      <c r="KOB738" s="14"/>
      <c r="KOC738" s="14"/>
      <c r="KOD738" s="14"/>
      <c r="KOE738" s="14"/>
      <c r="KOF738" s="14"/>
      <c r="KOG738" s="14"/>
      <c r="KOH738" s="14"/>
      <c r="KOI738" s="14"/>
      <c r="KOJ738" s="14"/>
      <c r="KOK738" s="14"/>
      <c r="KOL738" s="14"/>
      <c r="KOM738" s="14"/>
      <c r="KON738" s="14"/>
      <c r="KOO738" s="14"/>
      <c r="KOP738" s="14"/>
      <c r="KOQ738" s="14"/>
      <c r="KOR738" s="14"/>
      <c r="KOS738" s="14"/>
      <c r="KOT738" s="14"/>
      <c r="KOU738" s="14"/>
      <c r="KOV738" s="14"/>
      <c r="KOW738" s="14"/>
      <c r="KOX738" s="14"/>
      <c r="KOY738" s="14"/>
      <c r="KOZ738" s="14"/>
      <c r="KPA738" s="14"/>
      <c r="KPB738" s="14"/>
      <c r="KPC738" s="14"/>
      <c r="KPD738" s="14"/>
      <c r="KPE738" s="14"/>
      <c r="KPF738" s="14"/>
      <c r="KPG738" s="14"/>
      <c r="KPH738" s="14"/>
      <c r="KPI738" s="14"/>
      <c r="KPJ738" s="14"/>
      <c r="KPK738" s="14"/>
      <c r="KPL738" s="14"/>
      <c r="KPM738" s="14"/>
      <c r="KPN738" s="14"/>
      <c r="KPO738" s="14"/>
      <c r="KPP738" s="14"/>
      <c r="KPQ738" s="14"/>
      <c r="KPR738" s="14"/>
      <c r="KPS738" s="14"/>
      <c r="KPT738" s="14"/>
      <c r="KPU738" s="14"/>
      <c r="KPV738" s="14"/>
      <c r="KPW738" s="14"/>
      <c r="KPX738" s="14"/>
      <c r="KPY738" s="14"/>
      <c r="KPZ738" s="14"/>
      <c r="KQA738" s="14"/>
      <c r="KQB738" s="14"/>
      <c r="KQC738" s="14"/>
      <c r="KQD738" s="14"/>
      <c r="KQE738" s="14"/>
      <c r="KQF738" s="14"/>
      <c r="KQG738" s="14"/>
      <c r="KQH738" s="14"/>
      <c r="KQI738" s="14"/>
      <c r="KQJ738" s="14"/>
      <c r="KQK738" s="14"/>
      <c r="KQL738" s="14"/>
      <c r="KQM738" s="14"/>
      <c r="KQN738" s="14"/>
      <c r="KQO738" s="14"/>
      <c r="KQP738" s="14"/>
      <c r="KQQ738" s="14"/>
      <c r="KQR738" s="14"/>
      <c r="KQS738" s="14"/>
      <c r="KQT738" s="14"/>
      <c r="KQU738" s="14"/>
      <c r="KQV738" s="14"/>
      <c r="KQW738" s="14"/>
      <c r="KQX738" s="14"/>
      <c r="KQY738" s="14"/>
      <c r="KQZ738" s="14"/>
      <c r="KRA738" s="14"/>
      <c r="KRB738" s="14"/>
      <c r="KRC738" s="14"/>
      <c r="KRD738" s="14"/>
      <c r="KRE738" s="14"/>
      <c r="KRF738" s="14"/>
      <c r="KRG738" s="14"/>
      <c r="KRH738" s="14"/>
      <c r="KRI738" s="14"/>
      <c r="KRJ738" s="14"/>
      <c r="KRK738" s="14"/>
      <c r="KRL738" s="14"/>
      <c r="KRM738" s="14"/>
      <c r="KRN738" s="14"/>
      <c r="KRO738" s="14"/>
      <c r="KRP738" s="14"/>
      <c r="KRQ738" s="14"/>
      <c r="KRR738" s="14"/>
      <c r="KRS738" s="14"/>
      <c r="KRT738" s="14"/>
      <c r="KRU738" s="14"/>
      <c r="KRV738" s="14"/>
      <c r="KRW738" s="14"/>
      <c r="KRX738" s="14"/>
      <c r="KRY738" s="14"/>
      <c r="KRZ738" s="14"/>
      <c r="KSA738" s="14"/>
      <c r="KSB738" s="14"/>
      <c r="KSC738" s="14"/>
      <c r="KSD738" s="14"/>
      <c r="KSE738" s="14"/>
      <c r="KSF738" s="14"/>
      <c r="KSG738" s="14"/>
      <c r="KSH738" s="14"/>
      <c r="KSI738" s="14"/>
      <c r="KSJ738" s="14"/>
      <c r="KSK738" s="14"/>
      <c r="KSL738" s="14"/>
      <c r="KSM738" s="14"/>
      <c r="KSN738" s="14"/>
      <c r="KSO738" s="14"/>
      <c r="KSP738" s="14"/>
      <c r="KSQ738" s="14"/>
      <c r="KSR738" s="14"/>
      <c r="KSS738" s="14"/>
      <c r="KST738" s="14"/>
      <c r="KSU738" s="14"/>
      <c r="KSV738" s="14"/>
      <c r="KSW738" s="14"/>
      <c r="KSX738" s="14"/>
      <c r="KSY738" s="14"/>
      <c r="KSZ738" s="14"/>
      <c r="KTA738" s="14"/>
      <c r="KTB738" s="14"/>
      <c r="KTC738" s="14"/>
      <c r="KTD738" s="14"/>
      <c r="KTE738" s="14"/>
      <c r="KTF738" s="14"/>
      <c r="KTG738" s="14"/>
      <c r="KTH738" s="14"/>
      <c r="KTI738" s="14"/>
      <c r="KTJ738" s="14"/>
      <c r="KTK738" s="14"/>
      <c r="KTL738" s="14"/>
      <c r="KTM738" s="14"/>
      <c r="KTN738" s="14"/>
      <c r="KTO738" s="14"/>
      <c r="KTP738" s="14"/>
      <c r="KTQ738" s="14"/>
      <c r="KTR738" s="14"/>
      <c r="KTS738" s="14"/>
      <c r="KTT738" s="14"/>
      <c r="KTU738" s="14"/>
      <c r="KTV738" s="14"/>
      <c r="KTW738" s="14"/>
      <c r="KTX738" s="14"/>
      <c r="KTY738" s="14"/>
      <c r="KTZ738" s="14"/>
      <c r="KUA738" s="14"/>
      <c r="KUB738" s="14"/>
      <c r="KUC738" s="14"/>
      <c r="KUD738" s="14"/>
      <c r="KUE738" s="14"/>
      <c r="KUF738" s="14"/>
      <c r="KUG738" s="14"/>
      <c r="KUH738" s="14"/>
      <c r="KUI738" s="14"/>
      <c r="KUJ738" s="14"/>
      <c r="KUK738" s="14"/>
      <c r="KUL738" s="14"/>
      <c r="KUM738" s="14"/>
      <c r="KUN738" s="14"/>
      <c r="KUO738" s="14"/>
      <c r="KUP738" s="14"/>
      <c r="KUQ738" s="14"/>
      <c r="KUR738" s="14"/>
      <c r="KUS738" s="14"/>
      <c r="KUT738" s="14"/>
      <c r="KUU738" s="14"/>
      <c r="KUV738" s="14"/>
      <c r="KUW738" s="14"/>
      <c r="KUX738" s="14"/>
      <c r="KUY738" s="14"/>
      <c r="KUZ738" s="14"/>
      <c r="KVA738" s="14"/>
      <c r="KVB738" s="14"/>
      <c r="KVC738" s="14"/>
      <c r="KVD738" s="14"/>
      <c r="KVE738" s="14"/>
      <c r="KVF738" s="14"/>
      <c r="KVG738" s="14"/>
      <c r="KVH738" s="14"/>
      <c r="KVI738" s="14"/>
      <c r="KVJ738" s="14"/>
      <c r="KVK738" s="14"/>
      <c r="KVL738" s="14"/>
      <c r="KVM738" s="14"/>
      <c r="KVN738" s="14"/>
      <c r="KVO738" s="14"/>
      <c r="KVP738" s="14"/>
      <c r="KVQ738" s="14"/>
      <c r="KVR738" s="14"/>
      <c r="KVS738" s="14"/>
      <c r="KVT738" s="14"/>
      <c r="KVU738" s="14"/>
      <c r="KVV738" s="14"/>
      <c r="KVW738" s="14"/>
      <c r="KVX738" s="14"/>
      <c r="KVY738" s="14"/>
      <c r="KVZ738" s="14"/>
      <c r="KWA738" s="14"/>
      <c r="KWB738" s="14"/>
      <c r="KWC738" s="14"/>
      <c r="KWD738" s="14"/>
      <c r="KWE738" s="14"/>
      <c r="KWF738" s="14"/>
      <c r="KWG738" s="14"/>
      <c r="KWH738" s="14"/>
      <c r="KWI738" s="14"/>
      <c r="KWJ738" s="14"/>
      <c r="KWK738" s="14"/>
      <c r="KWL738" s="14"/>
      <c r="KWM738" s="14"/>
      <c r="KWN738" s="14"/>
      <c r="KWO738" s="14"/>
      <c r="KWP738" s="14"/>
      <c r="KWQ738" s="14"/>
      <c r="KWR738" s="14"/>
      <c r="KWS738" s="14"/>
      <c r="KWT738" s="14"/>
      <c r="KWU738" s="14"/>
      <c r="KWV738" s="14"/>
      <c r="KWW738" s="14"/>
      <c r="KWX738" s="14"/>
      <c r="KWY738" s="14"/>
      <c r="KWZ738" s="14"/>
      <c r="KXA738" s="14"/>
      <c r="KXB738" s="14"/>
      <c r="KXC738" s="14"/>
      <c r="KXD738" s="14"/>
      <c r="KXE738" s="14"/>
      <c r="KXF738" s="14"/>
      <c r="KXG738" s="14"/>
      <c r="KXH738" s="14"/>
      <c r="KXI738" s="14"/>
      <c r="KXJ738" s="14"/>
      <c r="KXK738" s="14"/>
      <c r="KXL738" s="14"/>
      <c r="KXM738" s="14"/>
      <c r="KXN738" s="14"/>
      <c r="KXO738" s="14"/>
      <c r="KXP738" s="14"/>
      <c r="KXQ738" s="14"/>
      <c r="KXR738" s="14"/>
      <c r="KXS738" s="14"/>
      <c r="KXT738" s="14"/>
      <c r="KXU738" s="14"/>
      <c r="KXV738" s="14"/>
      <c r="KXW738" s="14"/>
      <c r="KXX738" s="14"/>
      <c r="KXY738" s="14"/>
      <c r="KXZ738" s="14"/>
      <c r="KYA738" s="14"/>
      <c r="KYB738" s="14"/>
      <c r="KYC738" s="14"/>
      <c r="KYD738" s="14"/>
      <c r="KYE738" s="14"/>
      <c r="KYF738" s="14"/>
      <c r="KYG738" s="14"/>
      <c r="KYH738" s="14"/>
      <c r="KYI738" s="14"/>
      <c r="KYJ738" s="14"/>
      <c r="KYK738" s="14"/>
      <c r="KYL738" s="14"/>
      <c r="KYM738" s="14"/>
      <c r="KYN738" s="14"/>
      <c r="KYO738" s="14"/>
      <c r="KYP738" s="14"/>
      <c r="KYQ738" s="14"/>
      <c r="KYR738" s="14"/>
      <c r="KYS738" s="14"/>
      <c r="KYT738" s="14"/>
      <c r="KYU738" s="14"/>
      <c r="KYV738" s="14"/>
      <c r="KYW738" s="14"/>
      <c r="KYX738" s="14"/>
      <c r="KYY738" s="14"/>
      <c r="KYZ738" s="14"/>
      <c r="KZA738" s="14"/>
      <c r="KZB738" s="14"/>
      <c r="KZC738" s="14"/>
      <c r="KZD738" s="14"/>
      <c r="KZE738" s="14"/>
      <c r="KZF738" s="14"/>
      <c r="KZG738" s="14"/>
      <c r="KZH738" s="14"/>
      <c r="KZI738" s="14"/>
      <c r="KZJ738" s="14"/>
      <c r="KZK738" s="14"/>
      <c r="KZL738" s="14"/>
      <c r="KZM738" s="14"/>
      <c r="KZN738" s="14"/>
      <c r="KZO738" s="14"/>
      <c r="KZP738" s="14"/>
      <c r="KZQ738" s="14"/>
      <c r="KZR738" s="14"/>
      <c r="KZS738" s="14"/>
      <c r="KZT738" s="14"/>
      <c r="KZU738" s="14"/>
      <c r="KZV738" s="14"/>
      <c r="KZW738" s="14"/>
      <c r="KZX738" s="14"/>
      <c r="KZY738" s="14"/>
      <c r="KZZ738" s="14"/>
      <c r="LAA738" s="14"/>
      <c r="LAB738" s="14"/>
      <c r="LAC738" s="14"/>
      <c r="LAD738" s="14"/>
      <c r="LAE738" s="14"/>
      <c r="LAF738" s="14"/>
      <c r="LAG738" s="14"/>
      <c r="LAH738" s="14"/>
      <c r="LAI738" s="14"/>
      <c r="LAJ738" s="14"/>
      <c r="LAK738" s="14"/>
      <c r="LAL738" s="14"/>
      <c r="LAM738" s="14"/>
      <c r="LAN738" s="14"/>
      <c r="LAO738" s="14"/>
      <c r="LAP738" s="14"/>
      <c r="LAQ738" s="14"/>
      <c r="LAR738" s="14"/>
      <c r="LAS738" s="14"/>
      <c r="LAT738" s="14"/>
      <c r="LAU738" s="14"/>
      <c r="LAV738" s="14"/>
      <c r="LAW738" s="14"/>
      <c r="LAX738" s="14"/>
      <c r="LAY738" s="14"/>
      <c r="LAZ738" s="14"/>
      <c r="LBA738" s="14"/>
      <c r="LBB738" s="14"/>
      <c r="LBC738" s="14"/>
      <c r="LBD738" s="14"/>
      <c r="LBE738" s="14"/>
      <c r="LBF738" s="14"/>
      <c r="LBG738" s="14"/>
      <c r="LBH738" s="14"/>
      <c r="LBI738" s="14"/>
      <c r="LBJ738" s="14"/>
      <c r="LBK738" s="14"/>
      <c r="LBL738" s="14"/>
      <c r="LBM738" s="14"/>
      <c r="LBN738" s="14"/>
      <c r="LBO738" s="14"/>
      <c r="LBP738" s="14"/>
      <c r="LBQ738" s="14"/>
      <c r="LBR738" s="14"/>
      <c r="LBS738" s="14"/>
      <c r="LBT738" s="14"/>
      <c r="LBU738" s="14"/>
      <c r="LBV738" s="14"/>
      <c r="LBW738" s="14"/>
      <c r="LBX738" s="14"/>
      <c r="LBY738" s="14"/>
      <c r="LBZ738" s="14"/>
      <c r="LCA738" s="14"/>
      <c r="LCB738" s="14"/>
      <c r="LCC738" s="14"/>
      <c r="LCD738" s="14"/>
      <c r="LCE738" s="14"/>
      <c r="LCF738" s="14"/>
      <c r="LCG738" s="14"/>
      <c r="LCH738" s="14"/>
      <c r="LCI738" s="14"/>
      <c r="LCJ738" s="14"/>
      <c r="LCK738" s="14"/>
      <c r="LCL738" s="14"/>
      <c r="LCM738" s="14"/>
      <c r="LCN738" s="14"/>
      <c r="LCO738" s="14"/>
      <c r="LCP738" s="14"/>
      <c r="LCQ738" s="14"/>
      <c r="LCR738" s="14"/>
      <c r="LCS738" s="14"/>
      <c r="LCT738" s="14"/>
      <c r="LCU738" s="14"/>
      <c r="LCV738" s="14"/>
      <c r="LCW738" s="14"/>
      <c r="LCX738" s="14"/>
      <c r="LCY738" s="14"/>
      <c r="LCZ738" s="14"/>
      <c r="LDA738" s="14"/>
      <c r="LDB738" s="14"/>
      <c r="LDC738" s="14"/>
      <c r="LDD738" s="14"/>
      <c r="LDE738" s="14"/>
      <c r="LDF738" s="14"/>
      <c r="LDG738" s="14"/>
      <c r="LDH738" s="14"/>
      <c r="LDI738" s="14"/>
      <c r="LDJ738" s="14"/>
      <c r="LDK738" s="14"/>
      <c r="LDL738" s="14"/>
      <c r="LDM738" s="14"/>
      <c r="LDN738" s="14"/>
      <c r="LDO738" s="14"/>
      <c r="LDP738" s="14"/>
      <c r="LDQ738" s="14"/>
      <c r="LDR738" s="14"/>
      <c r="LDS738" s="14"/>
      <c r="LDT738" s="14"/>
      <c r="LDU738" s="14"/>
      <c r="LDV738" s="14"/>
      <c r="LDW738" s="14"/>
      <c r="LDX738" s="14"/>
      <c r="LDY738" s="14"/>
      <c r="LDZ738" s="14"/>
      <c r="LEA738" s="14"/>
      <c r="LEB738" s="14"/>
      <c r="LEC738" s="14"/>
      <c r="LED738" s="14"/>
      <c r="LEE738" s="14"/>
      <c r="LEF738" s="14"/>
      <c r="LEG738" s="14"/>
      <c r="LEH738" s="14"/>
      <c r="LEI738" s="14"/>
      <c r="LEJ738" s="14"/>
      <c r="LEK738" s="14"/>
      <c r="LEL738" s="14"/>
      <c r="LEM738" s="14"/>
      <c r="LEN738" s="14"/>
      <c r="LEO738" s="14"/>
      <c r="LEP738" s="14"/>
      <c r="LEQ738" s="14"/>
      <c r="LER738" s="14"/>
      <c r="LES738" s="14"/>
      <c r="LET738" s="14"/>
      <c r="LEU738" s="14"/>
      <c r="LEV738" s="14"/>
      <c r="LEW738" s="14"/>
      <c r="LEX738" s="14"/>
      <c r="LEY738" s="14"/>
      <c r="LEZ738" s="14"/>
      <c r="LFA738" s="14"/>
      <c r="LFB738" s="14"/>
      <c r="LFC738" s="14"/>
      <c r="LFD738" s="14"/>
      <c r="LFE738" s="14"/>
      <c r="LFF738" s="14"/>
      <c r="LFG738" s="14"/>
      <c r="LFH738" s="14"/>
      <c r="LFI738" s="14"/>
      <c r="LFJ738" s="14"/>
      <c r="LFK738" s="14"/>
      <c r="LFL738" s="14"/>
      <c r="LFM738" s="14"/>
      <c r="LFN738" s="14"/>
      <c r="LFO738" s="14"/>
      <c r="LFP738" s="14"/>
      <c r="LFQ738" s="14"/>
      <c r="LFR738" s="14"/>
      <c r="LFS738" s="14"/>
      <c r="LFT738" s="14"/>
      <c r="LFU738" s="14"/>
      <c r="LFV738" s="14"/>
      <c r="LFW738" s="14"/>
      <c r="LFX738" s="14"/>
      <c r="LFY738" s="14"/>
      <c r="LFZ738" s="14"/>
      <c r="LGA738" s="14"/>
      <c r="LGB738" s="14"/>
      <c r="LGC738" s="14"/>
      <c r="LGD738" s="14"/>
      <c r="LGE738" s="14"/>
      <c r="LGF738" s="14"/>
      <c r="LGG738" s="14"/>
      <c r="LGH738" s="14"/>
      <c r="LGI738" s="14"/>
      <c r="LGJ738" s="14"/>
      <c r="LGK738" s="14"/>
      <c r="LGL738" s="14"/>
      <c r="LGM738" s="14"/>
      <c r="LGN738" s="14"/>
      <c r="LGO738" s="14"/>
      <c r="LGP738" s="14"/>
      <c r="LGQ738" s="14"/>
      <c r="LGR738" s="14"/>
      <c r="LGS738" s="14"/>
      <c r="LGT738" s="14"/>
      <c r="LGU738" s="14"/>
      <c r="LGV738" s="14"/>
      <c r="LGW738" s="14"/>
      <c r="LGX738" s="14"/>
      <c r="LGY738" s="14"/>
      <c r="LGZ738" s="14"/>
      <c r="LHA738" s="14"/>
      <c r="LHB738" s="14"/>
      <c r="LHC738" s="14"/>
      <c r="LHD738" s="14"/>
      <c r="LHE738" s="14"/>
      <c r="LHF738" s="14"/>
      <c r="LHG738" s="14"/>
      <c r="LHH738" s="14"/>
      <c r="LHI738" s="14"/>
      <c r="LHJ738" s="14"/>
      <c r="LHK738" s="14"/>
      <c r="LHL738" s="14"/>
      <c r="LHM738" s="14"/>
      <c r="LHN738" s="14"/>
      <c r="LHO738" s="14"/>
      <c r="LHP738" s="14"/>
      <c r="LHQ738" s="14"/>
      <c r="LHR738" s="14"/>
      <c r="LHS738" s="14"/>
      <c r="LHT738" s="14"/>
      <c r="LHU738" s="14"/>
      <c r="LHV738" s="14"/>
      <c r="LHW738" s="14"/>
      <c r="LHX738" s="14"/>
      <c r="LHY738" s="14"/>
      <c r="LHZ738" s="14"/>
      <c r="LIA738" s="14"/>
      <c r="LIB738" s="14"/>
      <c r="LIC738" s="14"/>
      <c r="LID738" s="14"/>
      <c r="LIE738" s="14"/>
      <c r="LIF738" s="14"/>
      <c r="LIG738" s="14"/>
      <c r="LIH738" s="14"/>
      <c r="LII738" s="14"/>
      <c r="LIJ738" s="14"/>
      <c r="LIK738" s="14"/>
      <c r="LIL738" s="14"/>
      <c r="LIM738" s="14"/>
      <c r="LIN738" s="14"/>
      <c r="LIO738" s="14"/>
      <c r="LIP738" s="14"/>
      <c r="LIQ738" s="14"/>
      <c r="LIR738" s="14"/>
      <c r="LIS738" s="14"/>
      <c r="LIT738" s="14"/>
      <c r="LIU738" s="14"/>
      <c r="LIV738" s="14"/>
      <c r="LIW738" s="14"/>
      <c r="LIX738" s="14"/>
      <c r="LIY738" s="14"/>
      <c r="LIZ738" s="14"/>
      <c r="LJA738" s="14"/>
      <c r="LJB738" s="14"/>
      <c r="LJC738" s="14"/>
      <c r="LJD738" s="14"/>
      <c r="LJE738" s="14"/>
      <c r="LJF738" s="14"/>
      <c r="LJG738" s="14"/>
      <c r="LJH738" s="14"/>
      <c r="LJI738" s="14"/>
      <c r="LJJ738" s="14"/>
      <c r="LJK738" s="14"/>
      <c r="LJL738" s="14"/>
      <c r="LJM738" s="14"/>
      <c r="LJN738" s="14"/>
      <c r="LJO738" s="14"/>
      <c r="LJP738" s="14"/>
      <c r="LJQ738" s="14"/>
      <c r="LJR738" s="14"/>
      <c r="LJS738" s="14"/>
      <c r="LJT738" s="14"/>
      <c r="LJU738" s="14"/>
      <c r="LJV738" s="14"/>
      <c r="LJW738" s="14"/>
      <c r="LJX738" s="14"/>
      <c r="LJY738" s="14"/>
      <c r="LJZ738" s="14"/>
      <c r="LKA738" s="14"/>
      <c r="LKB738" s="14"/>
      <c r="LKC738" s="14"/>
      <c r="LKD738" s="14"/>
      <c r="LKE738" s="14"/>
      <c r="LKF738" s="14"/>
      <c r="LKG738" s="14"/>
      <c r="LKH738" s="14"/>
      <c r="LKI738" s="14"/>
      <c r="LKJ738" s="14"/>
      <c r="LKK738" s="14"/>
      <c r="LKL738" s="14"/>
      <c r="LKM738" s="14"/>
      <c r="LKN738" s="14"/>
      <c r="LKO738" s="14"/>
      <c r="LKP738" s="14"/>
      <c r="LKQ738" s="14"/>
      <c r="LKR738" s="14"/>
      <c r="LKS738" s="14"/>
      <c r="LKT738" s="14"/>
      <c r="LKU738" s="14"/>
      <c r="LKV738" s="14"/>
      <c r="LKW738" s="14"/>
      <c r="LKX738" s="14"/>
      <c r="LKY738" s="14"/>
      <c r="LKZ738" s="14"/>
      <c r="LLA738" s="14"/>
      <c r="LLB738" s="14"/>
      <c r="LLC738" s="14"/>
      <c r="LLD738" s="14"/>
      <c r="LLE738" s="14"/>
      <c r="LLF738" s="14"/>
      <c r="LLG738" s="14"/>
      <c r="LLH738" s="14"/>
      <c r="LLI738" s="14"/>
      <c r="LLJ738" s="14"/>
      <c r="LLK738" s="14"/>
      <c r="LLL738" s="14"/>
      <c r="LLM738" s="14"/>
      <c r="LLN738" s="14"/>
      <c r="LLO738" s="14"/>
      <c r="LLP738" s="14"/>
      <c r="LLQ738" s="14"/>
      <c r="LLR738" s="14"/>
      <c r="LLS738" s="14"/>
      <c r="LLT738" s="14"/>
      <c r="LLU738" s="14"/>
      <c r="LLV738" s="14"/>
      <c r="LLW738" s="14"/>
      <c r="LLX738" s="14"/>
      <c r="LLY738" s="14"/>
      <c r="LLZ738" s="14"/>
      <c r="LMA738" s="14"/>
      <c r="LMB738" s="14"/>
      <c r="LMC738" s="14"/>
      <c r="LMD738" s="14"/>
      <c r="LME738" s="14"/>
      <c r="LMF738" s="14"/>
      <c r="LMG738" s="14"/>
      <c r="LMH738" s="14"/>
      <c r="LMI738" s="14"/>
      <c r="LMJ738" s="14"/>
      <c r="LMK738" s="14"/>
      <c r="LML738" s="14"/>
      <c r="LMM738" s="14"/>
      <c r="LMN738" s="14"/>
      <c r="LMO738" s="14"/>
      <c r="LMP738" s="14"/>
      <c r="LMQ738" s="14"/>
      <c r="LMR738" s="14"/>
      <c r="LMS738" s="14"/>
      <c r="LMT738" s="14"/>
      <c r="LMU738" s="14"/>
      <c r="LMV738" s="14"/>
      <c r="LMW738" s="14"/>
      <c r="LMX738" s="14"/>
      <c r="LMY738" s="14"/>
      <c r="LMZ738" s="14"/>
      <c r="LNA738" s="14"/>
      <c r="LNB738" s="14"/>
      <c r="LNC738" s="14"/>
      <c r="LND738" s="14"/>
      <c r="LNE738" s="14"/>
      <c r="LNF738" s="14"/>
      <c r="LNG738" s="14"/>
      <c r="LNH738" s="14"/>
      <c r="LNI738" s="14"/>
      <c r="LNJ738" s="14"/>
      <c r="LNK738" s="14"/>
      <c r="LNL738" s="14"/>
      <c r="LNM738" s="14"/>
      <c r="LNN738" s="14"/>
      <c r="LNO738" s="14"/>
      <c r="LNP738" s="14"/>
      <c r="LNQ738" s="14"/>
      <c r="LNR738" s="14"/>
      <c r="LNS738" s="14"/>
      <c r="LNT738" s="14"/>
      <c r="LNU738" s="14"/>
      <c r="LNV738" s="14"/>
      <c r="LNW738" s="14"/>
      <c r="LNX738" s="14"/>
      <c r="LNY738" s="14"/>
      <c r="LNZ738" s="14"/>
      <c r="LOA738" s="14"/>
      <c r="LOB738" s="14"/>
      <c r="LOC738" s="14"/>
      <c r="LOD738" s="14"/>
      <c r="LOE738" s="14"/>
      <c r="LOF738" s="14"/>
      <c r="LOG738" s="14"/>
      <c r="LOH738" s="14"/>
      <c r="LOI738" s="14"/>
      <c r="LOJ738" s="14"/>
      <c r="LOK738" s="14"/>
      <c r="LOL738" s="14"/>
      <c r="LOM738" s="14"/>
      <c r="LON738" s="14"/>
      <c r="LOO738" s="14"/>
      <c r="LOP738" s="14"/>
      <c r="LOQ738" s="14"/>
      <c r="LOR738" s="14"/>
      <c r="LOS738" s="14"/>
      <c r="LOT738" s="14"/>
      <c r="LOU738" s="14"/>
      <c r="LOV738" s="14"/>
      <c r="LOW738" s="14"/>
      <c r="LOX738" s="14"/>
      <c r="LOY738" s="14"/>
      <c r="LOZ738" s="14"/>
      <c r="LPA738" s="14"/>
      <c r="LPB738" s="14"/>
      <c r="LPC738" s="14"/>
      <c r="LPD738" s="14"/>
      <c r="LPE738" s="14"/>
      <c r="LPF738" s="14"/>
      <c r="LPG738" s="14"/>
      <c r="LPH738" s="14"/>
      <c r="LPI738" s="14"/>
      <c r="LPJ738" s="14"/>
      <c r="LPK738" s="14"/>
      <c r="LPL738" s="14"/>
      <c r="LPM738" s="14"/>
      <c r="LPN738" s="14"/>
      <c r="LPO738" s="14"/>
      <c r="LPP738" s="14"/>
      <c r="LPQ738" s="14"/>
      <c r="LPR738" s="14"/>
      <c r="LPS738" s="14"/>
      <c r="LPT738" s="14"/>
      <c r="LPU738" s="14"/>
      <c r="LPV738" s="14"/>
      <c r="LPW738" s="14"/>
      <c r="LPX738" s="14"/>
      <c r="LPY738" s="14"/>
      <c r="LPZ738" s="14"/>
      <c r="LQA738" s="14"/>
      <c r="LQB738" s="14"/>
      <c r="LQC738" s="14"/>
      <c r="LQD738" s="14"/>
      <c r="LQE738" s="14"/>
      <c r="LQF738" s="14"/>
      <c r="LQG738" s="14"/>
      <c r="LQH738" s="14"/>
      <c r="LQI738" s="14"/>
      <c r="LQJ738" s="14"/>
      <c r="LQK738" s="14"/>
      <c r="LQL738" s="14"/>
      <c r="LQM738" s="14"/>
      <c r="LQN738" s="14"/>
      <c r="LQO738" s="14"/>
      <c r="LQP738" s="14"/>
      <c r="LQQ738" s="14"/>
      <c r="LQR738" s="14"/>
      <c r="LQS738" s="14"/>
      <c r="LQT738" s="14"/>
      <c r="LQU738" s="14"/>
      <c r="LQV738" s="14"/>
      <c r="LQW738" s="14"/>
      <c r="LQX738" s="14"/>
      <c r="LQY738" s="14"/>
      <c r="LQZ738" s="14"/>
      <c r="LRA738" s="14"/>
      <c r="LRB738" s="14"/>
      <c r="LRC738" s="14"/>
      <c r="LRD738" s="14"/>
      <c r="LRE738" s="14"/>
      <c r="LRF738" s="14"/>
      <c r="LRG738" s="14"/>
      <c r="LRH738" s="14"/>
      <c r="LRI738" s="14"/>
      <c r="LRJ738" s="14"/>
      <c r="LRK738" s="14"/>
      <c r="LRL738" s="14"/>
      <c r="LRM738" s="14"/>
      <c r="LRN738" s="14"/>
      <c r="LRO738" s="14"/>
      <c r="LRP738" s="14"/>
      <c r="LRQ738" s="14"/>
      <c r="LRR738" s="14"/>
      <c r="LRS738" s="14"/>
      <c r="LRT738" s="14"/>
      <c r="LRU738" s="14"/>
      <c r="LRV738" s="14"/>
      <c r="LRW738" s="14"/>
      <c r="LRX738" s="14"/>
      <c r="LRY738" s="14"/>
      <c r="LRZ738" s="14"/>
      <c r="LSA738" s="14"/>
      <c r="LSB738" s="14"/>
      <c r="LSC738" s="14"/>
      <c r="LSD738" s="14"/>
      <c r="LSE738" s="14"/>
      <c r="LSF738" s="14"/>
      <c r="LSG738" s="14"/>
      <c r="LSH738" s="14"/>
      <c r="LSI738" s="14"/>
      <c r="LSJ738" s="14"/>
      <c r="LSK738" s="14"/>
      <c r="LSL738" s="14"/>
      <c r="LSM738" s="14"/>
      <c r="LSN738" s="14"/>
      <c r="LSO738" s="14"/>
      <c r="LSP738" s="14"/>
      <c r="LSQ738" s="14"/>
      <c r="LSR738" s="14"/>
      <c r="LSS738" s="14"/>
      <c r="LST738" s="14"/>
      <c r="LSU738" s="14"/>
      <c r="LSV738" s="14"/>
      <c r="LSW738" s="14"/>
      <c r="LSX738" s="14"/>
      <c r="LSY738" s="14"/>
      <c r="LSZ738" s="14"/>
      <c r="LTA738" s="14"/>
      <c r="LTB738" s="14"/>
      <c r="LTC738" s="14"/>
      <c r="LTD738" s="14"/>
      <c r="LTE738" s="14"/>
      <c r="LTF738" s="14"/>
      <c r="LTG738" s="14"/>
      <c r="LTH738" s="14"/>
      <c r="LTI738" s="14"/>
      <c r="LTJ738" s="14"/>
      <c r="LTK738" s="14"/>
      <c r="LTL738" s="14"/>
      <c r="LTM738" s="14"/>
      <c r="LTN738" s="14"/>
      <c r="LTO738" s="14"/>
      <c r="LTP738" s="14"/>
      <c r="LTQ738" s="14"/>
      <c r="LTR738" s="14"/>
      <c r="LTS738" s="14"/>
      <c r="LTT738" s="14"/>
      <c r="LTU738" s="14"/>
      <c r="LTV738" s="14"/>
      <c r="LTW738" s="14"/>
      <c r="LTX738" s="14"/>
      <c r="LTY738" s="14"/>
      <c r="LTZ738" s="14"/>
      <c r="LUA738" s="14"/>
      <c r="LUB738" s="14"/>
      <c r="LUC738" s="14"/>
      <c r="LUD738" s="14"/>
      <c r="LUE738" s="14"/>
      <c r="LUF738" s="14"/>
      <c r="LUG738" s="14"/>
      <c r="LUH738" s="14"/>
      <c r="LUI738" s="14"/>
      <c r="LUJ738" s="14"/>
      <c r="LUK738" s="14"/>
      <c r="LUL738" s="14"/>
      <c r="LUM738" s="14"/>
      <c r="LUN738" s="14"/>
      <c r="LUO738" s="14"/>
      <c r="LUP738" s="14"/>
      <c r="LUQ738" s="14"/>
      <c r="LUR738" s="14"/>
      <c r="LUS738" s="14"/>
      <c r="LUT738" s="14"/>
      <c r="LUU738" s="14"/>
      <c r="LUV738" s="14"/>
      <c r="LUW738" s="14"/>
      <c r="LUX738" s="14"/>
      <c r="LUY738" s="14"/>
      <c r="LUZ738" s="14"/>
      <c r="LVA738" s="14"/>
      <c r="LVB738" s="14"/>
      <c r="LVC738" s="14"/>
      <c r="LVD738" s="14"/>
      <c r="LVE738" s="14"/>
      <c r="LVF738" s="14"/>
      <c r="LVG738" s="14"/>
      <c r="LVH738" s="14"/>
      <c r="LVI738" s="14"/>
      <c r="LVJ738" s="14"/>
      <c r="LVK738" s="14"/>
      <c r="LVL738" s="14"/>
      <c r="LVM738" s="14"/>
      <c r="LVN738" s="14"/>
      <c r="LVO738" s="14"/>
      <c r="LVP738" s="14"/>
      <c r="LVQ738" s="14"/>
      <c r="LVR738" s="14"/>
      <c r="LVS738" s="14"/>
      <c r="LVT738" s="14"/>
      <c r="LVU738" s="14"/>
      <c r="LVV738" s="14"/>
      <c r="LVW738" s="14"/>
      <c r="LVX738" s="14"/>
      <c r="LVY738" s="14"/>
      <c r="LVZ738" s="14"/>
      <c r="LWA738" s="14"/>
      <c r="LWB738" s="14"/>
      <c r="LWC738" s="14"/>
      <c r="LWD738" s="14"/>
      <c r="LWE738" s="14"/>
      <c r="LWF738" s="14"/>
      <c r="LWG738" s="14"/>
      <c r="LWH738" s="14"/>
      <c r="LWI738" s="14"/>
      <c r="LWJ738" s="14"/>
      <c r="LWK738" s="14"/>
      <c r="LWL738" s="14"/>
      <c r="LWM738" s="14"/>
      <c r="LWN738" s="14"/>
      <c r="LWO738" s="14"/>
      <c r="LWP738" s="14"/>
      <c r="LWQ738" s="14"/>
      <c r="LWR738" s="14"/>
      <c r="LWS738" s="14"/>
      <c r="LWT738" s="14"/>
      <c r="LWU738" s="14"/>
      <c r="LWV738" s="14"/>
      <c r="LWW738" s="14"/>
      <c r="LWX738" s="14"/>
      <c r="LWY738" s="14"/>
      <c r="LWZ738" s="14"/>
      <c r="LXA738" s="14"/>
      <c r="LXB738" s="14"/>
      <c r="LXC738" s="14"/>
      <c r="LXD738" s="14"/>
      <c r="LXE738" s="14"/>
      <c r="LXF738" s="14"/>
      <c r="LXG738" s="14"/>
      <c r="LXH738" s="14"/>
      <c r="LXI738" s="14"/>
      <c r="LXJ738" s="14"/>
      <c r="LXK738" s="14"/>
      <c r="LXL738" s="14"/>
      <c r="LXM738" s="14"/>
      <c r="LXN738" s="14"/>
      <c r="LXO738" s="14"/>
      <c r="LXP738" s="14"/>
      <c r="LXQ738" s="14"/>
      <c r="LXR738" s="14"/>
      <c r="LXS738" s="14"/>
      <c r="LXT738" s="14"/>
      <c r="LXU738" s="14"/>
      <c r="LXV738" s="14"/>
      <c r="LXW738" s="14"/>
      <c r="LXX738" s="14"/>
      <c r="LXY738" s="14"/>
      <c r="LXZ738" s="14"/>
      <c r="LYA738" s="14"/>
      <c r="LYB738" s="14"/>
      <c r="LYC738" s="14"/>
      <c r="LYD738" s="14"/>
      <c r="LYE738" s="14"/>
      <c r="LYF738" s="14"/>
      <c r="LYG738" s="14"/>
      <c r="LYH738" s="14"/>
      <c r="LYI738" s="14"/>
      <c r="LYJ738" s="14"/>
      <c r="LYK738" s="14"/>
      <c r="LYL738" s="14"/>
      <c r="LYM738" s="14"/>
      <c r="LYN738" s="14"/>
      <c r="LYO738" s="14"/>
      <c r="LYP738" s="14"/>
      <c r="LYQ738" s="14"/>
      <c r="LYR738" s="14"/>
      <c r="LYS738" s="14"/>
      <c r="LYT738" s="14"/>
      <c r="LYU738" s="14"/>
      <c r="LYV738" s="14"/>
      <c r="LYW738" s="14"/>
      <c r="LYX738" s="14"/>
      <c r="LYY738" s="14"/>
      <c r="LYZ738" s="14"/>
      <c r="LZA738" s="14"/>
      <c r="LZB738" s="14"/>
      <c r="LZC738" s="14"/>
      <c r="LZD738" s="14"/>
      <c r="LZE738" s="14"/>
      <c r="LZF738" s="14"/>
      <c r="LZG738" s="14"/>
      <c r="LZH738" s="14"/>
      <c r="LZI738" s="14"/>
      <c r="LZJ738" s="14"/>
      <c r="LZK738" s="14"/>
      <c r="LZL738" s="14"/>
      <c r="LZM738" s="14"/>
      <c r="LZN738" s="14"/>
      <c r="LZO738" s="14"/>
      <c r="LZP738" s="14"/>
      <c r="LZQ738" s="14"/>
      <c r="LZR738" s="14"/>
      <c r="LZS738" s="14"/>
      <c r="LZT738" s="14"/>
      <c r="LZU738" s="14"/>
      <c r="LZV738" s="14"/>
      <c r="LZW738" s="14"/>
      <c r="LZX738" s="14"/>
      <c r="LZY738" s="14"/>
      <c r="LZZ738" s="14"/>
      <c r="MAA738" s="14"/>
      <c r="MAB738" s="14"/>
      <c r="MAC738" s="14"/>
      <c r="MAD738" s="14"/>
      <c r="MAE738" s="14"/>
      <c r="MAF738" s="14"/>
      <c r="MAG738" s="14"/>
      <c r="MAH738" s="14"/>
      <c r="MAI738" s="14"/>
      <c r="MAJ738" s="14"/>
      <c r="MAK738" s="14"/>
      <c r="MAL738" s="14"/>
      <c r="MAM738" s="14"/>
      <c r="MAN738" s="14"/>
      <c r="MAO738" s="14"/>
      <c r="MAP738" s="14"/>
      <c r="MAQ738" s="14"/>
      <c r="MAR738" s="14"/>
      <c r="MAS738" s="14"/>
      <c r="MAT738" s="14"/>
      <c r="MAU738" s="14"/>
      <c r="MAV738" s="14"/>
      <c r="MAW738" s="14"/>
      <c r="MAX738" s="14"/>
      <c r="MAY738" s="14"/>
      <c r="MAZ738" s="14"/>
      <c r="MBA738" s="14"/>
      <c r="MBB738" s="14"/>
      <c r="MBC738" s="14"/>
      <c r="MBD738" s="14"/>
      <c r="MBE738" s="14"/>
      <c r="MBF738" s="14"/>
      <c r="MBG738" s="14"/>
      <c r="MBH738" s="14"/>
      <c r="MBI738" s="14"/>
      <c r="MBJ738" s="14"/>
      <c r="MBK738" s="14"/>
      <c r="MBL738" s="14"/>
      <c r="MBM738" s="14"/>
      <c r="MBN738" s="14"/>
      <c r="MBO738" s="14"/>
      <c r="MBP738" s="14"/>
      <c r="MBQ738" s="14"/>
      <c r="MBR738" s="14"/>
      <c r="MBS738" s="14"/>
      <c r="MBT738" s="14"/>
      <c r="MBU738" s="14"/>
      <c r="MBV738" s="14"/>
      <c r="MBW738" s="14"/>
      <c r="MBX738" s="14"/>
      <c r="MBY738" s="14"/>
      <c r="MBZ738" s="14"/>
      <c r="MCA738" s="14"/>
      <c r="MCB738" s="14"/>
      <c r="MCC738" s="14"/>
      <c r="MCD738" s="14"/>
      <c r="MCE738" s="14"/>
      <c r="MCF738" s="14"/>
      <c r="MCG738" s="14"/>
      <c r="MCH738" s="14"/>
      <c r="MCI738" s="14"/>
      <c r="MCJ738" s="14"/>
      <c r="MCK738" s="14"/>
      <c r="MCL738" s="14"/>
      <c r="MCM738" s="14"/>
      <c r="MCN738" s="14"/>
      <c r="MCO738" s="14"/>
      <c r="MCP738" s="14"/>
      <c r="MCQ738" s="14"/>
      <c r="MCR738" s="14"/>
      <c r="MCS738" s="14"/>
      <c r="MCT738" s="14"/>
      <c r="MCU738" s="14"/>
      <c r="MCV738" s="14"/>
      <c r="MCW738" s="14"/>
      <c r="MCX738" s="14"/>
      <c r="MCY738" s="14"/>
      <c r="MCZ738" s="14"/>
      <c r="MDA738" s="14"/>
      <c r="MDB738" s="14"/>
      <c r="MDC738" s="14"/>
      <c r="MDD738" s="14"/>
      <c r="MDE738" s="14"/>
      <c r="MDF738" s="14"/>
      <c r="MDG738" s="14"/>
      <c r="MDH738" s="14"/>
      <c r="MDI738" s="14"/>
      <c r="MDJ738" s="14"/>
      <c r="MDK738" s="14"/>
      <c r="MDL738" s="14"/>
      <c r="MDM738" s="14"/>
      <c r="MDN738" s="14"/>
      <c r="MDO738" s="14"/>
      <c r="MDP738" s="14"/>
      <c r="MDQ738" s="14"/>
      <c r="MDR738" s="14"/>
      <c r="MDS738" s="14"/>
      <c r="MDT738" s="14"/>
      <c r="MDU738" s="14"/>
      <c r="MDV738" s="14"/>
      <c r="MDW738" s="14"/>
      <c r="MDX738" s="14"/>
      <c r="MDY738" s="14"/>
      <c r="MDZ738" s="14"/>
      <c r="MEA738" s="14"/>
      <c r="MEB738" s="14"/>
      <c r="MEC738" s="14"/>
      <c r="MED738" s="14"/>
      <c r="MEE738" s="14"/>
      <c r="MEF738" s="14"/>
      <c r="MEG738" s="14"/>
      <c r="MEH738" s="14"/>
      <c r="MEI738" s="14"/>
      <c r="MEJ738" s="14"/>
      <c r="MEK738" s="14"/>
      <c r="MEL738" s="14"/>
      <c r="MEM738" s="14"/>
      <c r="MEN738" s="14"/>
      <c r="MEO738" s="14"/>
      <c r="MEP738" s="14"/>
      <c r="MEQ738" s="14"/>
      <c r="MER738" s="14"/>
      <c r="MES738" s="14"/>
      <c r="MET738" s="14"/>
      <c r="MEU738" s="14"/>
      <c r="MEV738" s="14"/>
      <c r="MEW738" s="14"/>
      <c r="MEX738" s="14"/>
      <c r="MEY738" s="14"/>
      <c r="MEZ738" s="14"/>
      <c r="MFA738" s="14"/>
      <c r="MFB738" s="14"/>
      <c r="MFC738" s="14"/>
      <c r="MFD738" s="14"/>
      <c r="MFE738" s="14"/>
      <c r="MFF738" s="14"/>
      <c r="MFG738" s="14"/>
      <c r="MFH738" s="14"/>
      <c r="MFI738" s="14"/>
      <c r="MFJ738" s="14"/>
      <c r="MFK738" s="14"/>
      <c r="MFL738" s="14"/>
      <c r="MFM738" s="14"/>
      <c r="MFN738" s="14"/>
      <c r="MFO738" s="14"/>
      <c r="MFP738" s="14"/>
      <c r="MFQ738" s="14"/>
      <c r="MFR738" s="14"/>
      <c r="MFS738" s="14"/>
      <c r="MFT738" s="14"/>
      <c r="MFU738" s="14"/>
      <c r="MFV738" s="14"/>
      <c r="MFW738" s="14"/>
      <c r="MFX738" s="14"/>
      <c r="MFY738" s="14"/>
      <c r="MFZ738" s="14"/>
      <c r="MGA738" s="14"/>
      <c r="MGB738" s="14"/>
      <c r="MGC738" s="14"/>
      <c r="MGD738" s="14"/>
      <c r="MGE738" s="14"/>
      <c r="MGF738" s="14"/>
      <c r="MGG738" s="14"/>
      <c r="MGH738" s="14"/>
      <c r="MGI738" s="14"/>
      <c r="MGJ738" s="14"/>
      <c r="MGK738" s="14"/>
      <c r="MGL738" s="14"/>
      <c r="MGM738" s="14"/>
      <c r="MGN738" s="14"/>
      <c r="MGO738" s="14"/>
      <c r="MGP738" s="14"/>
      <c r="MGQ738" s="14"/>
      <c r="MGR738" s="14"/>
      <c r="MGS738" s="14"/>
      <c r="MGT738" s="14"/>
      <c r="MGU738" s="14"/>
      <c r="MGV738" s="14"/>
      <c r="MGW738" s="14"/>
      <c r="MGX738" s="14"/>
      <c r="MGY738" s="14"/>
      <c r="MGZ738" s="14"/>
      <c r="MHA738" s="14"/>
      <c r="MHB738" s="14"/>
      <c r="MHC738" s="14"/>
      <c r="MHD738" s="14"/>
      <c r="MHE738" s="14"/>
      <c r="MHF738" s="14"/>
      <c r="MHG738" s="14"/>
      <c r="MHH738" s="14"/>
      <c r="MHI738" s="14"/>
      <c r="MHJ738" s="14"/>
      <c r="MHK738" s="14"/>
      <c r="MHL738" s="14"/>
      <c r="MHM738" s="14"/>
      <c r="MHN738" s="14"/>
      <c r="MHO738" s="14"/>
      <c r="MHP738" s="14"/>
      <c r="MHQ738" s="14"/>
      <c r="MHR738" s="14"/>
      <c r="MHS738" s="14"/>
      <c r="MHT738" s="14"/>
      <c r="MHU738" s="14"/>
      <c r="MHV738" s="14"/>
      <c r="MHW738" s="14"/>
      <c r="MHX738" s="14"/>
      <c r="MHY738" s="14"/>
      <c r="MHZ738" s="14"/>
      <c r="MIA738" s="14"/>
      <c r="MIB738" s="14"/>
      <c r="MIC738" s="14"/>
      <c r="MID738" s="14"/>
      <c r="MIE738" s="14"/>
      <c r="MIF738" s="14"/>
      <c r="MIG738" s="14"/>
      <c r="MIH738" s="14"/>
      <c r="MII738" s="14"/>
      <c r="MIJ738" s="14"/>
      <c r="MIK738" s="14"/>
      <c r="MIL738" s="14"/>
      <c r="MIM738" s="14"/>
      <c r="MIN738" s="14"/>
      <c r="MIO738" s="14"/>
      <c r="MIP738" s="14"/>
      <c r="MIQ738" s="14"/>
      <c r="MIR738" s="14"/>
      <c r="MIS738" s="14"/>
      <c r="MIT738" s="14"/>
      <c r="MIU738" s="14"/>
      <c r="MIV738" s="14"/>
      <c r="MIW738" s="14"/>
      <c r="MIX738" s="14"/>
      <c r="MIY738" s="14"/>
      <c r="MIZ738" s="14"/>
      <c r="MJA738" s="14"/>
      <c r="MJB738" s="14"/>
      <c r="MJC738" s="14"/>
      <c r="MJD738" s="14"/>
      <c r="MJE738" s="14"/>
      <c r="MJF738" s="14"/>
      <c r="MJG738" s="14"/>
      <c r="MJH738" s="14"/>
      <c r="MJI738" s="14"/>
      <c r="MJJ738" s="14"/>
      <c r="MJK738" s="14"/>
      <c r="MJL738" s="14"/>
      <c r="MJM738" s="14"/>
      <c r="MJN738" s="14"/>
      <c r="MJO738" s="14"/>
      <c r="MJP738" s="14"/>
      <c r="MJQ738" s="14"/>
      <c r="MJR738" s="14"/>
      <c r="MJS738" s="14"/>
      <c r="MJT738" s="14"/>
      <c r="MJU738" s="14"/>
      <c r="MJV738" s="14"/>
      <c r="MJW738" s="14"/>
      <c r="MJX738" s="14"/>
      <c r="MJY738" s="14"/>
      <c r="MJZ738" s="14"/>
      <c r="MKA738" s="14"/>
      <c r="MKB738" s="14"/>
      <c r="MKC738" s="14"/>
      <c r="MKD738" s="14"/>
      <c r="MKE738" s="14"/>
      <c r="MKF738" s="14"/>
      <c r="MKG738" s="14"/>
      <c r="MKH738" s="14"/>
      <c r="MKI738" s="14"/>
      <c r="MKJ738" s="14"/>
      <c r="MKK738" s="14"/>
      <c r="MKL738" s="14"/>
      <c r="MKM738" s="14"/>
      <c r="MKN738" s="14"/>
      <c r="MKO738" s="14"/>
      <c r="MKP738" s="14"/>
      <c r="MKQ738" s="14"/>
      <c r="MKR738" s="14"/>
      <c r="MKS738" s="14"/>
      <c r="MKT738" s="14"/>
      <c r="MKU738" s="14"/>
      <c r="MKV738" s="14"/>
      <c r="MKW738" s="14"/>
      <c r="MKX738" s="14"/>
      <c r="MKY738" s="14"/>
      <c r="MKZ738" s="14"/>
      <c r="MLA738" s="14"/>
      <c r="MLB738" s="14"/>
      <c r="MLC738" s="14"/>
      <c r="MLD738" s="14"/>
      <c r="MLE738" s="14"/>
      <c r="MLF738" s="14"/>
      <c r="MLG738" s="14"/>
      <c r="MLH738" s="14"/>
      <c r="MLI738" s="14"/>
      <c r="MLJ738" s="14"/>
      <c r="MLK738" s="14"/>
      <c r="MLL738" s="14"/>
      <c r="MLM738" s="14"/>
      <c r="MLN738" s="14"/>
      <c r="MLO738" s="14"/>
      <c r="MLP738" s="14"/>
      <c r="MLQ738" s="14"/>
      <c r="MLR738" s="14"/>
      <c r="MLS738" s="14"/>
      <c r="MLT738" s="14"/>
      <c r="MLU738" s="14"/>
      <c r="MLV738" s="14"/>
      <c r="MLW738" s="14"/>
      <c r="MLX738" s="14"/>
      <c r="MLY738" s="14"/>
      <c r="MLZ738" s="14"/>
      <c r="MMA738" s="14"/>
      <c r="MMB738" s="14"/>
      <c r="MMC738" s="14"/>
      <c r="MMD738" s="14"/>
      <c r="MME738" s="14"/>
      <c r="MMF738" s="14"/>
      <c r="MMG738" s="14"/>
      <c r="MMH738" s="14"/>
      <c r="MMI738" s="14"/>
      <c r="MMJ738" s="14"/>
      <c r="MMK738" s="14"/>
      <c r="MML738" s="14"/>
      <c r="MMM738" s="14"/>
      <c r="MMN738" s="14"/>
      <c r="MMO738" s="14"/>
      <c r="MMP738" s="14"/>
      <c r="MMQ738" s="14"/>
      <c r="MMR738" s="14"/>
      <c r="MMS738" s="14"/>
      <c r="MMT738" s="14"/>
      <c r="MMU738" s="14"/>
      <c r="MMV738" s="14"/>
      <c r="MMW738" s="14"/>
      <c r="MMX738" s="14"/>
      <c r="MMY738" s="14"/>
      <c r="MMZ738" s="14"/>
      <c r="MNA738" s="14"/>
      <c r="MNB738" s="14"/>
      <c r="MNC738" s="14"/>
      <c r="MND738" s="14"/>
      <c r="MNE738" s="14"/>
      <c r="MNF738" s="14"/>
      <c r="MNG738" s="14"/>
      <c r="MNH738" s="14"/>
      <c r="MNI738" s="14"/>
      <c r="MNJ738" s="14"/>
      <c r="MNK738" s="14"/>
      <c r="MNL738" s="14"/>
      <c r="MNM738" s="14"/>
      <c r="MNN738" s="14"/>
      <c r="MNO738" s="14"/>
      <c r="MNP738" s="14"/>
      <c r="MNQ738" s="14"/>
      <c r="MNR738" s="14"/>
      <c r="MNS738" s="14"/>
      <c r="MNT738" s="14"/>
      <c r="MNU738" s="14"/>
      <c r="MNV738" s="14"/>
      <c r="MNW738" s="14"/>
      <c r="MNX738" s="14"/>
      <c r="MNY738" s="14"/>
      <c r="MNZ738" s="14"/>
      <c r="MOA738" s="14"/>
      <c r="MOB738" s="14"/>
      <c r="MOC738" s="14"/>
      <c r="MOD738" s="14"/>
      <c r="MOE738" s="14"/>
      <c r="MOF738" s="14"/>
      <c r="MOG738" s="14"/>
      <c r="MOH738" s="14"/>
      <c r="MOI738" s="14"/>
      <c r="MOJ738" s="14"/>
      <c r="MOK738" s="14"/>
      <c r="MOL738" s="14"/>
      <c r="MOM738" s="14"/>
      <c r="MON738" s="14"/>
      <c r="MOO738" s="14"/>
      <c r="MOP738" s="14"/>
      <c r="MOQ738" s="14"/>
      <c r="MOR738" s="14"/>
      <c r="MOS738" s="14"/>
      <c r="MOT738" s="14"/>
      <c r="MOU738" s="14"/>
      <c r="MOV738" s="14"/>
      <c r="MOW738" s="14"/>
      <c r="MOX738" s="14"/>
      <c r="MOY738" s="14"/>
      <c r="MOZ738" s="14"/>
      <c r="MPA738" s="14"/>
      <c r="MPB738" s="14"/>
      <c r="MPC738" s="14"/>
      <c r="MPD738" s="14"/>
      <c r="MPE738" s="14"/>
      <c r="MPF738" s="14"/>
      <c r="MPG738" s="14"/>
      <c r="MPH738" s="14"/>
      <c r="MPI738" s="14"/>
      <c r="MPJ738" s="14"/>
      <c r="MPK738" s="14"/>
      <c r="MPL738" s="14"/>
      <c r="MPM738" s="14"/>
      <c r="MPN738" s="14"/>
      <c r="MPO738" s="14"/>
      <c r="MPP738" s="14"/>
      <c r="MPQ738" s="14"/>
      <c r="MPR738" s="14"/>
      <c r="MPS738" s="14"/>
      <c r="MPT738" s="14"/>
      <c r="MPU738" s="14"/>
      <c r="MPV738" s="14"/>
      <c r="MPW738" s="14"/>
      <c r="MPX738" s="14"/>
      <c r="MPY738" s="14"/>
      <c r="MPZ738" s="14"/>
      <c r="MQA738" s="14"/>
      <c r="MQB738" s="14"/>
      <c r="MQC738" s="14"/>
      <c r="MQD738" s="14"/>
      <c r="MQE738" s="14"/>
      <c r="MQF738" s="14"/>
      <c r="MQG738" s="14"/>
      <c r="MQH738" s="14"/>
      <c r="MQI738" s="14"/>
      <c r="MQJ738" s="14"/>
      <c r="MQK738" s="14"/>
      <c r="MQL738" s="14"/>
      <c r="MQM738" s="14"/>
      <c r="MQN738" s="14"/>
      <c r="MQO738" s="14"/>
      <c r="MQP738" s="14"/>
      <c r="MQQ738" s="14"/>
      <c r="MQR738" s="14"/>
      <c r="MQS738" s="14"/>
      <c r="MQT738" s="14"/>
      <c r="MQU738" s="14"/>
      <c r="MQV738" s="14"/>
      <c r="MQW738" s="14"/>
      <c r="MQX738" s="14"/>
      <c r="MQY738" s="14"/>
      <c r="MQZ738" s="14"/>
      <c r="MRA738" s="14"/>
      <c r="MRB738" s="14"/>
      <c r="MRC738" s="14"/>
      <c r="MRD738" s="14"/>
      <c r="MRE738" s="14"/>
      <c r="MRF738" s="14"/>
      <c r="MRG738" s="14"/>
      <c r="MRH738" s="14"/>
      <c r="MRI738" s="14"/>
      <c r="MRJ738" s="14"/>
      <c r="MRK738" s="14"/>
      <c r="MRL738" s="14"/>
      <c r="MRM738" s="14"/>
      <c r="MRN738" s="14"/>
      <c r="MRO738" s="14"/>
      <c r="MRP738" s="14"/>
      <c r="MRQ738" s="14"/>
      <c r="MRR738" s="14"/>
      <c r="MRS738" s="14"/>
      <c r="MRT738" s="14"/>
      <c r="MRU738" s="14"/>
      <c r="MRV738" s="14"/>
      <c r="MRW738" s="14"/>
      <c r="MRX738" s="14"/>
      <c r="MRY738" s="14"/>
      <c r="MRZ738" s="14"/>
      <c r="MSA738" s="14"/>
      <c r="MSB738" s="14"/>
      <c r="MSC738" s="14"/>
      <c r="MSD738" s="14"/>
      <c r="MSE738" s="14"/>
      <c r="MSF738" s="14"/>
      <c r="MSG738" s="14"/>
      <c r="MSH738" s="14"/>
      <c r="MSI738" s="14"/>
      <c r="MSJ738" s="14"/>
      <c r="MSK738" s="14"/>
      <c r="MSL738" s="14"/>
      <c r="MSM738" s="14"/>
      <c r="MSN738" s="14"/>
      <c r="MSO738" s="14"/>
      <c r="MSP738" s="14"/>
      <c r="MSQ738" s="14"/>
      <c r="MSR738" s="14"/>
      <c r="MSS738" s="14"/>
      <c r="MST738" s="14"/>
      <c r="MSU738" s="14"/>
      <c r="MSV738" s="14"/>
      <c r="MSW738" s="14"/>
      <c r="MSX738" s="14"/>
      <c r="MSY738" s="14"/>
      <c r="MSZ738" s="14"/>
      <c r="MTA738" s="14"/>
      <c r="MTB738" s="14"/>
      <c r="MTC738" s="14"/>
      <c r="MTD738" s="14"/>
      <c r="MTE738" s="14"/>
      <c r="MTF738" s="14"/>
      <c r="MTG738" s="14"/>
      <c r="MTH738" s="14"/>
      <c r="MTI738" s="14"/>
      <c r="MTJ738" s="14"/>
      <c r="MTK738" s="14"/>
      <c r="MTL738" s="14"/>
      <c r="MTM738" s="14"/>
      <c r="MTN738" s="14"/>
      <c r="MTO738" s="14"/>
      <c r="MTP738" s="14"/>
      <c r="MTQ738" s="14"/>
      <c r="MTR738" s="14"/>
      <c r="MTS738" s="14"/>
      <c r="MTT738" s="14"/>
      <c r="MTU738" s="14"/>
      <c r="MTV738" s="14"/>
      <c r="MTW738" s="14"/>
      <c r="MTX738" s="14"/>
      <c r="MTY738" s="14"/>
      <c r="MTZ738" s="14"/>
      <c r="MUA738" s="14"/>
      <c r="MUB738" s="14"/>
      <c r="MUC738" s="14"/>
      <c r="MUD738" s="14"/>
      <c r="MUE738" s="14"/>
      <c r="MUF738" s="14"/>
      <c r="MUG738" s="14"/>
      <c r="MUH738" s="14"/>
      <c r="MUI738" s="14"/>
      <c r="MUJ738" s="14"/>
      <c r="MUK738" s="14"/>
      <c r="MUL738" s="14"/>
      <c r="MUM738" s="14"/>
      <c r="MUN738" s="14"/>
      <c r="MUO738" s="14"/>
      <c r="MUP738" s="14"/>
      <c r="MUQ738" s="14"/>
      <c r="MUR738" s="14"/>
      <c r="MUS738" s="14"/>
      <c r="MUT738" s="14"/>
      <c r="MUU738" s="14"/>
      <c r="MUV738" s="14"/>
      <c r="MUW738" s="14"/>
      <c r="MUX738" s="14"/>
      <c r="MUY738" s="14"/>
      <c r="MUZ738" s="14"/>
      <c r="MVA738" s="14"/>
      <c r="MVB738" s="14"/>
      <c r="MVC738" s="14"/>
      <c r="MVD738" s="14"/>
      <c r="MVE738" s="14"/>
      <c r="MVF738" s="14"/>
      <c r="MVG738" s="14"/>
      <c r="MVH738" s="14"/>
      <c r="MVI738" s="14"/>
      <c r="MVJ738" s="14"/>
      <c r="MVK738" s="14"/>
      <c r="MVL738" s="14"/>
      <c r="MVM738" s="14"/>
      <c r="MVN738" s="14"/>
      <c r="MVO738" s="14"/>
      <c r="MVP738" s="14"/>
      <c r="MVQ738" s="14"/>
      <c r="MVR738" s="14"/>
      <c r="MVS738" s="14"/>
      <c r="MVT738" s="14"/>
      <c r="MVU738" s="14"/>
      <c r="MVV738" s="14"/>
      <c r="MVW738" s="14"/>
      <c r="MVX738" s="14"/>
      <c r="MVY738" s="14"/>
      <c r="MVZ738" s="14"/>
      <c r="MWA738" s="14"/>
      <c r="MWB738" s="14"/>
      <c r="MWC738" s="14"/>
      <c r="MWD738" s="14"/>
      <c r="MWE738" s="14"/>
      <c r="MWF738" s="14"/>
      <c r="MWG738" s="14"/>
      <c r="MWH738" s="14"/>
      <c r="MWI738" s="14"/>
      <c r="MWJ738" s="14"/>
      <c r="MWK738" s="14"/>
      <c r="MWL738" s="14"/>
      <c r="MWM738" s="14"/>
      <c r="MWN738" s="14"/>
      <c r="MWO738" s="14"/>
      <c r="MWP738" s="14"/>
      <c r="MWQ738" s="14"/>
      <c r="MWR738" s="14"/>
      <c r="MWS738" s="14"/>
      <c r="MWT738" s="14"/>
      <c r="MWU738" s="14"/>
      <c r="MWV738" s="14"/>
      <c r="MWW738" s="14"/>
      <c r="MWX738" s="14"/>
      <c r="MWY738" s="14"/>
      <c r="MWZ738" s="14"/>
      <c r="MXA738" s="14"/>
      <c r="MXB738" s="14"/>
      <c r="MXC738" s="14"/>
      <c r="MXD738" s="14"/>
      <c r="MXE738" s="14"/>
      <c r="MXF738" s="14"/>
      <c r="MXG738" s="14"/>
      <c r="MXH738" s="14"/>
      <c r="MXI738" s="14"/>
      <c r="MXJ738" s="14"/>
      <c r="MXK738" s="14"/>
      <c r="MXL738" s="14"/>
      <c r="MXM738" s="14"/>
      <c r="MXN738" s="14"/>
      <c r="MXO738" s="14"/>
      <c r="MXP738" s="14"/>
      <c r="MXQ738" s="14"/>
      <c r="MXR738" s="14"/>
      <c r="MXS738" s="14"/>
      <c r="MXT738" s="14"/>
      <c r="MXU738" s="14"/>
      <c r="MXV738" s="14"/>
      <c r="MXW738" s="14"/>
      <c r="MXX738" s="14"/>
      <c r="MXY738" s="14"/>
      <c r="MXZ738" s="14"/>
      <c r="MYA738" s="14"/>
      <c r="MYB738" s="14"/>
      <c r="MYC738" s="14"/>
      <c r="MYD738" s="14"/>
      <c r="MYE738" s="14"/>
      <c r="MYF738" s="14"/>
      <c r="MYG738" s="14"/>
      <c r="MYH738" s="14"/>
      <c r="MYI738" s="14"/>
      <c r="MYJ738" s="14"/>
      <c r="MYK738" s="14"/>
      <c r="MYL738" s="14"/>
      <c r="MYM738" s="14"/>
      <c r="MYN738" s="14"/>
      <c r="MYO738" s="14"/>
      <c r="MYP738" s="14"/>
      <c r="MYQ738" s="14"/>
      <c r="MYR738" s="14"/>
      <c r="MYS738" s="14"/>
      <c r="MYT738" s="14"/>
      <c r="MYU738" s="14"/>
      <c r="MYV738" s="14"/>
      <c r="MYW738" s="14"/>
      <c r="MYX738" s="14"/>
      <c r="MYY738" s="14"/>
      <c r="MYZ738" s="14"/>
      <c r="MZA738" s="14"/>
      <c r="MZB738" s="14"/>
      <c r="MZC738" s="14"/>
      <c r="MZD738" s="14"/>
      <c r="MZE738" s="14"/>
      <c r="MZF738" s="14"/>
      <c r="MZG738" s="14"/>
      <c r="MZH738" s="14"/>
      <c r="MZI738" s="14"/>
      <c r="MZJ738" s="14"/>
      <c r="MZK738" s="14"/>
      <c r="MZL738" s="14"/>
      <c r="MZM738" s="14"/>
      <c r="MZN738" s="14"/>
      <c r="MZO738" s="14"/>
      <c r="MZP738" s="14"/>
      <c r="MZQ738" s="14"/>
      <c r="MZR738" s="14"/>
      <c r="MZS738" s="14"/>
      <c r="MZT738" s="14"/>
      <c r="MZU738" s="14"/>
      <c r="MZV738" s="14"/>
      <c r="MZW738" s="14"/>
      <c r="MZX738" s="14"/>
      <c r="MZY738" s="14"/>
      <c r="MZZ738" s="14"/>
      <c r="NAA738" s="14"/>
      <c r="NAB738" s="14"/>
      <c r="NAC738" s="14"/>
      <c r="NAD738" s="14"/>
      <c r="NAE738" s="14"/>
      <c r="NAF738" s="14"/>
      <c r="NAG738" s="14"/>
      <c r="NAH738" s="14"/>
      <c r="NAI738" s="14"/>
      <c r="NAJ738" s="14"/>
      <c r="NAK738" s="14"/>
      <c r="NAL738" s="14"/>
      <c r="NAM738" s="14"/>
      <c r="NAN738" s="14"/>
      <c r="NAO738" s="14"/>
      <c r="NAP738" s="14"/>
      <c r="NAQ738" s="14"/>
      <c r="NAR738" s="14"/>
      <c r="NAS738" s="14"/>
      <c r="NAT738" s="14"/>
      <c r="NAU738" s="14"/>
      <c r="NAV738" s="14"/>
      <c r="NAW738" s="14"/>
      <c r="NAX738" s="14"/>
      <c r="NAY738" s="14"/>
      <c r="NAZ738" s="14"/>
      <c r="NBA738" s="14"/>
      <c r="NBB738" s="14"/>
      <c r="NBC738" s="14"/>
      <c r="NBD738" s="14"/>
      <c r="NBE738" s="14"/>
      <c r="NBF738" s="14"/>
      <c r="NBG738" s="14"/>
      <c r="NBH738" s="14"/>
      <c r="NBI738" s="14"/>
      <c r="NBJ738" s="14"/>
      <c r="NBK738" s="14"/>
      <c r="NBL738" s="14"/>
      <c r="NBM738" s="14"/>
      <c r="NBN738" s="14"/>
      <c r="NBO738" s="14"/>
      <c r="NBP738" s="14"/>
      <c r="NBQ738" s="14"/>
      <c r="NBR738" s="14"/>
      <c r="NBS738" s="14"/>
      <c r="NBT738" s="14"/>
      <c r="NBU738" s="14"/>
      <c r="NBV738" s="14"/>
      <c r="NBW738" s="14"/>
      <c r="NBX738" s="14"/>
      <c r="NBY738" s="14"/>
      <c r="NBZ738" s="14"/>
      <c r="NCA738" s="14"/>
      <c r="NCB738" s="14"/>
      <c r="NCC738" s="14"/>
      <c r="NCD738" s="14"/>
      <c r="NCE738" s="14"/>
      <c r="NCF738" s="14"/>
      <c r="NCG738" s="14"/>
      <c r="NCH738" s="14"/>
      <c r="NCI738" s="14"/>
      <c r="NCJ738" s="14"/>
      <c r="NCK738" s="14"/>
      <c r="NCL738" s="14"/>
      <c r="NCM738" s="14"/>
      <c r="NCN738" s="14"/>
      <c r="NCO738" s="14"/>
      <c r="NCP738" s="14"/>
      <c r="NCQ738" s="14"/>
      <c r="NCR738" s="14"/>
      <c r="NCS738" s="14"/>
      <c r="NCT738" s="14"/>
      <c r="NCU738" s="14"/>
      <c r="NCV738" s="14"/>
      <c r="NCW738" s="14"/>
      <c r="NCX738" s="14"/>
      <c r="NCY738" s="14"/>
      <c r="NCZ738" s="14"/>
      <c r="NDA738" s="14"/>
      <c r="NDB738" s="14"/>
      <c r="NDC738" s="14"/>
      <c r="NDD738" s="14"/>
      <c r="NDE738" s="14"/>
      <c r="NDF738" s="14"/>
      <c r="NDG738" s="14"/>
      <c r="NDH738" s="14"/>
      <c r="NDI738" s="14"/>
      <c r="NDJ738" s="14"/>
      <c r="NDK738" s="14"/>
      <c r="NDL738" s="14"/>
      <c r="NDM738" s="14"/>
      <c r="NDN738" s="14"/>
      <c r="NDO738" s="14"/>
      <c r="NDP738" s="14"/>
      <c r="NDQ738" s="14"/>
      <c r="NDR738" s="14"/>
      <c r="NDS738" s="14"/>
      <c r="NDT738" s="14"/>
      <c r="NDU738" s="14"/>
      <c r="NDV738" s="14"/>
      <c r="NDW738" s="14"/>
      <c r="NDX738" s="14"/>
      <c r="NDY738" s="14"/>
      <c r="NDZ738" s="14"/>
      <c r="NEA738" s="14"/>
      <c r="NEB738" s="14"/>
      <c r="NEC738" s="14"/>
      <c r="NED738" s="14"/>
      <c r="NEE738" s="14"/>
      <c r="NEF738" s="14"/>
      <c r="NEG738" s="14"/>
      <c r="NEH738" s="14"/>
      <c r="NEI738" s="14"/>
      <c r="NEJ738" s="14"/>
      <c r="NEK738" s="14"/>
      <c r="NEL738" s="14"/>
      <c r="NEM738" s="14"/>
      <c r="NEN738" s="14"/>
      <c r="NEO738" s="14"/>
      <c r="NEP738" s="14"/>
      <c r="NEQ738" s="14"/>
      <c r="NER738" s="14"/>
      <c r="NES738" s="14"/>
      <c r="NET738" s="14"/>
      <c r="NEU738" s="14"/>
      <c r="NEV738" s="14"/>
      <c r="NEW738" s="14"/>
      <c r="NEX738" s="14"/>
      <c r="NEY738" s="14"/>
      <c r="NEZ738" s="14"/>
      <c r="NFA738" s="14"/>
      <c r="NFB738" s="14"/>
      <c r="NFC738" s="14"/>
      <c r="NFD738" s="14"/>
      <c r="NFE738" s="14"/>
      <c r="NFF738" s="14"/>
      <c r="NFG738" s="14"/>
      <c r="NFH738" s="14"/>
      <c r="NFI738" s="14"/>
      <c r="NFJ738" s="14"/>
      <c r="NFK738" s="14"/>
      <c r="NFL738" s="14"/>
      <c r="NFM738" s="14"/>
      <c r="NFN738" s="14"/>
      <c r="NFO738" s="14"/>
      <c r="NFP738" s="14"/>
      <c r="NFQ738" s="14"/>
      <c r="NFR738" s="14"/>
      <c r="NFS738" s="14"/>
      <c r="NFT738" s="14"/>
      <c r="NFU738" s="14"/>
      <c r="NFV738" s="14"/>
      <c r="NFW738" s="14"/>
      <c r="NFX738" s="14"/>
      <c r="NFY738" s="14"/>
      <c r="NFZ738" s="14"/>
      <c r="NGA738" s="14"/>
      <c r="NGB738" s="14"/>
      <c r="NGC738" s="14"/>
      <c r="NGD738" s="14"/>
      <c r="NGE738" s="14"/>
      <c r="NGF738" s="14"/>
      <c r="NGG738" s="14"/>
      <c r="NGH738" s="14"/>
      <c r="NGI738" s="14"/>
      <c r="NGJ738" s="14"/>
      <c r="NGK738" s="14"/>
      <c r="NGL738" s="14"/>
      <c r="NGM738" s="14"/>
      <c r="NGN738" s="14"/>
      <c r="NGO738" s="14"/>
      <c r="NGP738" s="14"/>
      <c r="NGQ738" s="14"/>
      <c r="NGR738" s="14"/>
      <c r="NGS738" s="14"/>
      <c r="NGT738" s="14"/>
      <c r="NGU738" s="14"/>
      <c r="NGV738" s="14"/>
      <c r="NGW738" s="14"/>
      <c r="NGX738" s="14"/>
      <c r="NGY738" s="14"/>
      <c r="NGZ738" s="14"/>
      <c r="NHA738" s="14"/>
      <c r="NHB738" s="14"/>
      <c r="NHC738" s="14"/>
      <c r="NHD738" s="14"/>
      <c r="NHE738" s="14"/>
      <c r="NHF738" s="14"/>
      <c r="NHG738" s="14"/>
      <c r="NHH738" s="14"/>
      <c r="NHI738" s="14"/>
      <c r="NHJ738" s="14"/>
      <c r="NHK738" s="14"/>
      <c r="NHL738" s="14"/>
      <c r="NHM738" s="14"/>
      <c r="NHN738" s="14"/>
      <c r="NHO738" s="14"/>
      <c r="NHP738" s="14"/>
      <c r="NHQ738" s="14"/>
      <c r="NHR738" s="14"/>
      <c r="NHS738" s="14"/>
      <c r="NHT738" s="14"/>
      <c r="NHU738" s="14"/>
      <c r="NHV738" s="14"/>
      <c r="NHW738" s="14"/>
      <c r="NHX738" s="14"/>
      <c r="NHY738" s="14"/>
      <c r="NHZ738" s="14"/>
      <c r="NIA738" s="14"/>
      <c r="NIB738" s="14"/>
      <c r="NIC738" s="14"/>
      <c r="NID738" s="14"/>
      <c r="NIE738" s="14"/>
      <c r="NIF738" s="14"/>
      <c r="NIG738" s="14"/>
      <c r="NIH738" s="14"/>
      <c r="NII738" s="14"/>
      <c r="NIJ738" s="14"/>
      <c r="NIK738" s="14"/>
      <c r="NIL738" s="14"/>
      <c r="NIM738" s="14"/>
      <c r="NIN738" s="14"/>
      <c r="NIO738" s="14"/>
      <c r="NIP738" s="14"/>
      <c r="NIQ738" s="14"/>
      <c r="NIR738" s="14"/>
      <c r="NIS738" s="14"/>
      <c r="NIT738" s="14"/>
      <c r="NIU738" s="14"/>
      <c r="NIV738" s="14"/>
      <c r="NIW738" s="14"/>
      <c r="NIX738" s="14"/>
      <c r="NIY738" s="14"/>
      <c r="NIZ738" s="14"/>
      <c r="NJA738" s="14"/>
      <c r="NJB738" s="14"/>
      <c r="NJC738" s="14"/>
      <c r="NJD738" s="14"/>
      <c r="NJE738" s="14"/>
      <c r="NJF738" s="14"/>
      <c r="NJG738" s="14"/>
      <c r="NJH738" s="14"/>
      <c r="NJI738" s="14"/>
      <c r="NJJ738" s="14"/>
      <c r="NJK738" s="14"/>
      <c r="NJL738" s="14"/>
      <c r="NJM738" s="14"/>
      <c r="NJN738" s="14"/>
      <c r="NJO738" s="14"/>
      <c r="NJP738" s="14"/>
      <c r="NJQ738" s="14"/>
      <c r="NJR738" s="14"/>
      <c r="NJS738" s="14"/>
      <c r="NJT738" s="14"/>
      <c r="NJU738" s="14"/>
      <c r="NJV738" s="14"/>
      <c r="NJW738" s="14"/>
      <c r="NJX738" s="14"/>
      <c r="NJY738" s="14"/>
      <c r="NJZ738" s="14"/>
      <c r="NKA738" s="14"/>
      <c r="NKB738" s="14"/>
      <c r="NKC738" s="14"/>
      <c r="NKD738" s="14"/>
      <c r="NKE738" s="14"/>
      <c r="NKF738" s="14"/>
      <c r="NKG738" s="14"/>
      <c r="NKH738" s="14"/>
      <c r="NKI738" s="14"/>
      <c r="NKJ738" s="14"/>
      <c r="NKK738" s="14"/>
      <c r="NKL738" s="14"/>
      <c r="NKM738" s="14"/>
      <c r="NKN738" s="14"/>
      <c r="NKO738" s="14"/>
      <c r="NKP738" s="14"/>
      <c r="NKQ738" s="14"/>
      <c r="NKR738" s="14"/>
      <c r="NKS738" s="14"/>
      <c r="NKT738" s="14"/>
      <c r="NKU738" s="14"/>
      <c r="NKV738" s="14"/>
      <c r="NKW738" s="14"/>
      <c r="NKX738" s="14"/>
      <c r="NKY738" s="14"/>
      <c r="NKZ738" s="14"/>
      <c r="NLA738" s="14"/>
      <c r="NLB738" s="14"/>
      <c r="NLC738" s="14"/>
      <c r="NLD738" s="14"/>
      <c r="NLE738" s="14"/>
      <c r="NLF738" s="14"/>
      <c r="NLG738" s="14"/>
      <c r="NLH738" s="14"/>
      <c r="NLI738" s="14"/>
      <c r="NLJ738" s="14"/>
      <c r="NLK738" s="14"/>
      <c r="NLL738" s="14"/>
      <c r="NLM738" s="14"/>
      <c r="NLN738" s="14"/>
      <c r="NLO738" s="14"/>
      <c r="NLP738" s="14"/>
      <c r="NLQ738" s="14"/>
      <c r="NLR738" s="14"/>
      <c r="NLS738" s="14"/>
      <c r="NLT738" s="14"/>
      <c r="NLU738" s="14"/>
      <c r="NLV738" s="14"/>
      <c r="NLW738" s="14"/>
      <c r="NLX738" s="14"/>
      <c r="NLY738" s="14"/>
      <c r="NLZ738" s="14"/>
      <c r="NMA738" s="14"/>
      <c r="NMB738" s="14"/>
      <c r="NMC738" s="14"/>
      <c r="NMD738" s="14"/>
      <c r="NME738" s="14"/>
      <c r="NMF738" s="14"/>
      <c r="NMG738" s="14"/>
      <c r="NMH738" s="14"/>
      <c r="NMI738" s="14"/>
      <c r="NMJ738" s="14"/>
      <c r="NMK738" s="14"/>
      <c r="NML738" s="14"/>
      <c r="NMM738" s="14"/>
      <c r="NMN738" s="14"/>
      <c r="NMO738" s="14"/>
      <c r="NMP738" s="14"/>
      <c r="NMQ738" s="14"/>
      <c r="NMR738" s="14"/>
      <c r="NMS738" s="14"/>
      <c r="NMT738" s="14"/>
      <c r="NMU738" s="14"/>
      <c r="NMV738" s="14"/>
      <c r="NMW738" s="14"/>
      <c r="NMX738" s="14"/>
      <c r="NMY738" s="14"/>
      <c r="NMZ738" s="14"/>
      <c r="NNA738" s="14"/>
      <c r="NNB738" s="14"/>
      <c r="NNC738" s="14"/>
      <c r="NND738" s="14"/>
      <c r="NNE738" s="14"/>
      <c r="NNF738" s="14"/>
      <c r="NNG738" s="14"/>
      <c r="NNH738" s="14"/>
      <c r="NNI738" s="14"/>
      <c r="NNJ738" s="14"/>
      <c r="NNK738" s="14"/>
      <c r="NNL738" s="14"/>
      <c r="NNM738" s="14"/>
      <c r="NNN738" s="14"/>
      <c r="NNO738" s="14"/>
      <c r="NNP738" s="14"/>
      <c r="NNQ738" s="14"/>
      <c r="NNR738" s="14"/>
      <c r="NNS738" s="14"/>
      <c r="NNT738" s="14"/>
      <c r="NNU738" s="14"/>
      <c r="NNV738" s="14"/>
      <c r="NNW738" s="14"/>
      <c r="NNX738" s="14"/>
      <c r="NNY738" s="14"/>
      <c r="NNZ738" s="14"/>
      <c r="NOA738" s="14"/>
      <c r="NOB738" s="14"/>
      <c r="NOC738" s="14"/>
      <c r="NOD738" s="14"/>
      <c r="NOE738" s="14"/>
      <c r="NOF738" s="14"/>
      <c r="NOG738" s="14"/>
      <c r="NOH738" s="14"/>
      <c r="NOI738" s="14"/>
      <c r="NOJ738" s="14"/>
      <c r="NOK738" s="14"/>
      <c r="NOL738" s="14"/>
      <c r="NOM738" s="14"/>
      <c r="NON738" s="14"/>
      <c r="NOO738" s="14"/>
      <c r="NOP738" s="14"/>
      <c r="NOQ738" s="14"/>
      <c r="NOR738" s="14"/>
      <c r="NOS738" s="14"/>
      <c r="NOT738" s="14"/>
      <c r="NOU738" s="14"/>
      <c r="NOV738" s="14"/>
      <c r="NOW738" s="14"/>
      <c r="NOX738" s="14"/>
      <c r="NOY738" s="14"/>
      <c r="NOZ738" s="14"/>
      <c r="NPA738" s="14"/>
      <c r="NPB738" s="14"/>
      <c r="NPC738" s="14"/>
      <c r="NPD738" s="14"/>
      <c r="NPE738" s="14"/>
      <c r="NPF738" s="14"/>
      <c r="NPG738" s="14"/>
      <c r="NPH738" s="14"/>
      <c r="NPI738" s="14"/>
      <c r="NPJ738" s="14"/>
      <c r="NPK738" s="14"/>
      <c r="NPL738" s="14"/>
      <c r="NPM738" s="14"/>
      <c r="NPN738" s="14"/>
      <c r="NPO738" s="14"/>
      <c r="NPP738" s="14"/>
      <c r="NPQ738" s="14"/>
      <c r="NPR738" s="14"/>
      <c r="NPS738" s="14"/>
      <c r="NPT738" s="14"/>
      <c r="NPU738" s="14"/>
      <c r="NPV738" s="14"/>
      <c r="NPW738" s="14"/>
      <c r="NPX738" s="14"/>
      <c r="NPY738" s="14"/>
      <c r="NPZ738" s="14"/>
      <c r="NQA738" s="14"/>
      <c r="NQB738" s="14"/>
      <c r="NQC738" s="14"/>
      <c r="NQD738" s="14"/>
      <c r="NQE738" s="14"/>
      <c r="NQF738" s="14"/>
      <c r="NQG738" s="14"/>
      <c r="NQH738" s="14"/>
      <c r="NQI738" s="14"/>
      <c r="NQJ738" s="14"/>
      <c r="NQK738" s="14"/>
      <c r="NQL738" s="14"/>
      <c r="NQM738" s="14"/>
      <c r="NQN738" s="14"/>
      <c r="NQO738" s="14"/>
      <c r="NQP738" s="14"/>
      <c r="NQQ738" s="14"/>
      <c r="NQR738" s="14"/>
      <c r="NQS738" s="14"/>
      <c r="NQT738" s="14"/>
      <c r="NQU738" s="14"/>
      <c r="NQV738" s="14"/>
      <c r="NQW738" s="14"/>
      <c r="NQX738" s="14"/>
      <c r="NQY738" s="14"/>
      <c r="NQZ738" s="14"/>
      <c r="NRA738" s="14"/>
      <c r="NRB738" s="14"/>
      <c r="NRC738" s="14"/>
      <c r="NRD738" s="14"/>
      <c r="NRE738" s="14"/>
      <c r="NRF738" s="14"/>
      <c r="NRG738" s="14"/>
      <c r="NRH738" s="14"/>
      <c r="NRI738" s="14"/>
      <c r="NRJ738" s="14"/>
      <c r="NRK738" s="14"/>
      <c r="NRL738" s="14"/>
      <c r="NRM738" s="14"/>
      <c r="NRN738" s="14"/>
      <c r="NRO738" s="14"/>
      <c r="NRP738" s="14"/>
      <c r="NRQ738" s="14"/>
      <c r="NRR738" s="14"/>
      <c r="NRS738" s="14"/>
      <c r="NRT738" s="14"/>
      <c r="NRU738" s="14"/>
      <c r="NRV738" s="14"/>
      <c r="NRW738" s="14"/>
      <c r="NRX738" s="14"/>
      <c r="NRY738" s="14"/>
      <c r="NRZ738" s="14"/>
      <c r="NSA738" s="14"/>
      <c r="NSB738" s="14"/>
      <c r="NSC738" s="14"/>
      <c r="NSD738" s="14"/>
      <c r="NSE738" s="14"/>
      <c r="NSF738" s="14"/>
      <c r="NSG738" s="14"/>
      <c r="NSH738" s="14"/>
      <c r="NSI738" s="14"/>
      <c r="NSJ738" s="14"/>
      <c r="NSK738" s="14"/>
      <c r="NSL738" s="14"/>
      <c r="NSM738" s="14"/>
      <c r="NSN738" s="14"/>
      <c r="NSO738" s="14"/>
      <c r="NSP738" s="14"/>
      <c r="NSQ738" s="14"/>
      <c r="NSR738" s="14"/>
      <c r="NSS738" s="14"/>
      <c r="NST738" s="14"/>
      <c r="NSU738" s="14"/>
      <c r="NSV738" s="14"/>
      <c r="NSW738" s="14"/>
      <c r="NSX738" s="14"/>
      <c r="NSY738" s="14"/>
      <c r="NSZ738" s="14"/>
      <c r="NTA738" s="14"/>
      <c r="NTB738" s="14"/>
      <c r="NTC738" s="14"/>
      <c r="NTD738" s="14"/>
      <c r="NTE738" s="14"/>
      <c r="NTF738" s="14"/>
      <c r="NTG738" s="14"/>
      <c r="NTH738" s="14"/>
      <c r="NTI738" s="14"/>
      <c r="NTJ738" s="14"/>
      <c r="NTK738" s="14"/>
      <c r="NTL738" s="14"/>
      <c r="NTM738" s="14"/>
      <c r="NTN738" s="14"/>
      <c r="NTO738" s="14"/>
      <c r="NTP738" s="14"/>
      <c r="NTQ738" s="14"/>
      <c r="NTR738" s="14"/>
      <c r="NTS738" s="14"/>
      <c r="NTT738" s="14"/>
      <c r="NTU738" s="14"/>
      <c r="NTV738" s="14"/>
      <c r="NTW738" s="14"/>
      <c r="NTX738" s="14"/>
      <c r="NTY738" s="14"/>
      <c r="NTZ738" s="14"/>
      <c r="NUA738" s="14"/>
      <c r="NUB738" s="14"/>
      <c r="NUC738" s="14"/>
      <c r="NUD738" s="14"/>
      <c r="NUE738" s="14"/>
      <c r="NUF738" s="14"/>
      <c r="NUG738" s="14"/>
      <c r="NUH738" s="14"/>
      <c r="NUI738" s="14"/>
      <c r="NUJ738" s="14"/>
      <c r="NUK738" s="14"/>
      <c r="NUL738" s="14"/>
      <c r="NUM738" s="14"/>
      <c r="NUN738" s="14"/>
      <c r="NUO738" s="14"/>
      <c r="NUP738" s="14"/>
      <c r="NUQ738" s="14"/>
      <c r="NUR738" s="14"/>
      <c r="NUS738" s="14"/>
      <c r="NUT738" s="14"/>
      <c r="NUU738" s="14"/>
      <c r="NUV738" s="14"/>
      <c r="NUW738" s="14"/>
      <c r="NUX738" s="14"/>
      <c r="NUY738" s="14"/>
      <c r="NUZ738" s="14"/>
      <c r="NVA738" s="14"/>
      <c r="NVB738" s="14"/>
      <c r="NVC738" s="14"/>
      <c r="NVD738" s="14"/>
      <c r="NVE738" s="14"/>
      <c r="NVF738" s="14"/>
      <c r="NVG738" s="14"/>
      <c r="NVH738" s="14"/>
      <c r="NVI738" s="14"/>
      <c r="NVJ738" s="14"/>
      <c r="NVK738" s="14"/>
      <c r="NVL738" s="14"/>
      <c r="NVM738" s="14"/>
      <c r="NVN738" s="14"/>
      <c r="NVO738" s="14"/>
      <c r="NVP738" s="14"/>
      <c r="NVQ738" s="14"/>
      <c r="NVR738" s="14"/>
      <c r="NVS738" s="14"/>
      <c r="NVT738" s="14"/>
      <c r="NVU738" s="14"/>
      <c r="NVV738" s="14"/>
      <c r="NVW738" s="14"/>
      <c r="NVX738" s="14"/>
      <c r="NVY738" s="14"/>
      <c r="NVZ738" s="14"/>
      <c r="NWA738" s="14"/>
      <c r="NWB738" s="14"/>
      <c r="NWC738" s="14"/>
      <c r="NWD738" s="14"/>
      <c r="NWE738" s="14"/>
      <c r="NWF738" s="14"/>
      <c r="NWG738" s="14"/>
      <c r="NWH738" s="14"/>
      <c r="NWI738" s="14"/>
      <c r="NWJ738" s="14"/>
      <c r="NWK738" s="14"/>
      <c r="NWL738" s="14"/>
      <c r="NWM738" s="14"/>
      <c r="NWN738" s="14"/>
      <c r="NWO738" s="14"/>
      <c r="NWP738" s="14"/>
      <c r="NWQ738" s="14"/>
      <c r="NWR738" s="14"/>
      <c r="NWS738" s="14"/>
      <c r="NWT738" s="14"/>
      <c r="NWU738" s="14"/>
      <c r="NWV738" s="14"/>
      <c r="NWW738" s="14"/>
      <c r="NWX738" s="14"/>
      <c r="NWY738" s="14"/>
      <c r="NWZ738" s="14"/>
      <c r="NXA738" s="14"/>
      <c r="NXB738" s="14"/>
      <c r="NXC738" s="14"/>
      <c r="NXD738" s="14"/>
      <c r="NXE738" s="14"/>
      <c r="NXF738" s="14"/>
      <c r="NXG738" s="14"/>
      <c r="NXH738" s="14"/>
      <c r="NXI738" s="14"/>
      <c r="NXJ738" s="14"/>
      <c r="NXK738" s="14"/>
      <c r="NXL738" s="14"/>
      <c r="NXM738" s="14"/>
      <c r="NXN738" s="14"/>
      <c r="NXO738" s="14"/>
      <c r="NXP738" s="14"/>
      <c r="NXQ738" s="14"/>
      <c r="NXR738" s="14"/>
      <c r="NXS738" s="14"/>
      <c r="NXT738" s="14"/>
      <c r="NXU738" s="14"/>
      <c r="NXV738" s="14"/>
      <c r="NXW738" s="14"/>
      <c r="NXX738" s="14"/>
      <c r="NXY738" s="14"/>
      <c r="NXZ738" s="14"/>
      <c r="NYA738" s="14"/>
      <c r="NYB738" s="14"/>
      <c r="NYC738" s="14"/>
      <c r="NYD738" s="14"/>
      <c r="NYE738" s="14"/>
      <c r="NYF738" s="14"/>
      <c r="NYG738" s="14"/>
      <c r="NYH738" s="14"/>
      <c r="NYI738" s="14"/>
      <c r="NYJ738" s="14"/>
      <c r="NYK738" s="14"/>
      <c r="NYL738" s="14"/>
      <c r="NYM738" s="14"/>
      <c r="NYN738" s="14"/>
      <c r="NYO738" s="14"/>
      <c r="NYP738" s="14"/>
      <c r="NYQ738" s="14"/>
      <c r="NYR738" s="14"/>
      <c r="NYS738" s="14"/>
      <c r="NYT738" s="14"/>
      <c r="NYU738" s="14"/>
      <c r="NYV738" s="14"/>
      <c r="NYW738" s="14"/>
      <c r="NYX738" s="14"/>
      <c r="NYY738" s="14"/>
      <c r="NYZ738" s="14"/>
      <c r="NZA738" s="14"/>
      <c r="NZB738" s="14"/>
      <c r="NZC738" s="14"/>
      <c r="NZD738" s="14"/>
      <c r="NZE738" s="14"/>
      <c r="NZF738" s="14"/>
      <c r="NZG738" s="14"/>
      <c r="NZH738" s="14"/>
      <c r="NZI738" s="14"/>
      <c r="NZJ738" s="14"/>
      <c r="NZK738" s="14"/>
      <c r="NZL738" s="14"/>
      <c r="NZM738" s="14"/>
      <c r="NZN738" s="14"/>
      <c r="NZO738" s="14"/>
      <c r="NZP738" s="14"/>
      <c r="NZQ738" s="14"/>
      <c r="NZR738" s="14"/>
      <c r="NZS738" s="14"/>
      <c r="NZT738" s="14"/>
      <c r="NZU738" s="14"/>
      <c r="NZV738" s="14"/>
      <c r="NZW738" s="14"/>
      <c r="NZX738" s="14"/>
      <c r="NZY738" s="14"/>
      <c r="NZZ738" s="14"/>
      <c r="OAA738" s="14"/>
      <c r="OAB738" s="14"/>
      <c r="OAC738" s="14"/>
      <c r="OAD738" s="14"/>
      <c r="OAE738" s="14"/>
      <c r="OAF738" s="14"/>
      <c r="OAG738" s="14"/>
      <c r="OAH738" s="14"/>
      <c r="OAI738" s="14"/>
      <c r="OAJ738" s="14"/>
      <c r="OAK738" s="14"/>
      <c r="OAL738" s="14"/>
      <c r="OAM738" s="14"/>
      <c r="OAN738" s="14"/>
      <c r="OAO738" s="14"/>
      <c r="OAP738" s="14"/>
      <c r="OAQ738" s="14"/>
      <c r="OAR738" s="14"/>
      <c r="OAS738" s="14"/>
      <c r="OAT738" s="14"/>
      <c r="OAU738" s="14"/>
      <c r="OAV738" s="14"/>
      <c r="OAW738" s="14"/>
      <c r="OAX738" s="14"/>
      <c r="OAY738" s="14"/>
      <c r="OAZ738" s="14"/>
      <c r="OBA738" s="14"/>
      <c r="OBB738" s="14"/>
      <c r="OBC738" s="14"/>
      <c r="OBD738" s="14"/>
      <c r="OBE738" s="14"/>
      <c r="OBF738" s="14"/>
      <c r="OBG738" s="14"/>
      <c r="OBH738" s="14"/>
      <c r="OBI738" s="14"/>
      <c r="OBJ738" s="14"/>
      <c r="OBK738" s="14"/>
      <c r="OBL738" s="14"/>
      <c r="OBM738" s="14"/>
      <c r="OBN738" s="14"/>
      <c r="OBO738" s="14"/>
      <c r="OBP738" s="14"/>
      <c r="OBQ738" s="14"/>
      <c r="OBR738" s="14"/>
      <c r="OBS738" s="14"/>
      <c r="OBT738" s="14"/>
      <c r="OBU738" s="14"/>
      <c r="OBV738" s="14"/>
      <c r="OBW738" s="14"/>
      <c r="OBX738" s="14"/>
      <c r="OBY738" s="14"/>
      <c r="OBZ738" s="14"/>
      <c r="OCA738" s="14"/>
      <c r="OCB738" s="14"/>
      <c r="OCC738" s="14"/>
      <c r="OCD738" s="14"/>
      <c r="OCE738" s="14"/>
      <c r="OCF738" s="14"/>
      <c r="OCG738" s="14"/>
      <c r="OCH738" s="14"/>
      <c r="OCI738" s="14"/>
      <c r="OCJ738" s="14"/>
      <c r="OCK738" s="14"/>
      <c r="OCL738" s="14"/>
      <c r="OCM738" s="14"/>
      <c r="OCN738" s="14"/>
      <c r="OCO738" s="14"/>
      <c r="OCP738" s="14"/>
      <c r="OCQ738" s="14"/>
      <c r="OCR738" s="14"/>
      <c r="OCS738" s="14"/>
      <c r="OCT738" s="14"/>
      <c r="OCU738" s="14"/>
      <c r="OCV738" s="14"/>
      <c r="OCW738" s="14"/>
      <c r="OCX738" s="14"/>
      <c r="OCY738" s="14"/>
      <c r="OCZ738" s="14"/>
      <c r="ODA738" s="14"/>
      <c r="ODB738" s="14"/>
      <c r="ODC738" s="14"/>
      <c r="ODD738" s="14"/>
      <c r="ODE738" s="14"/>
      <c r="ODF738" s="14"/>
      <c r="ODG738" s="14"/>
      <c r="ODH738" s="14"/>
      <c r="ODI738" s="14"/>
      <c r="ODJ738" s="14"/>
      <c r="ODK738" s="14"/>
      <c r="ODL738" s="14"/>
      <c r="ODM738" s="14"/>
      <c r="ODN738" s="14"/>
      <c r="ODO738" s="14"/>
      <c r="ODP738" s="14"/>
      <c r="ODQ738" s="14"/>
      <c r="ODR738" s="14"/>
      <c r="ODS738" s="14"/>
      <c r="ODT738" s="14"/>
      <c r="ODU738" s="14"/>
      <c r="ODV738" s="14"/>
      <c r="ODW738" s="14"/>
      <c r="ODX738" s="14"/>
      <c r="ODY738" s="14"/>
      <c r="ODZ738" s="14"/>
      <c r="OEA738" s="14"/>
      <c r="OEB738" s="14"/>
      <c r="OEC738" s="14"/>
      <c r="OED738" s="14"/>
      <c r="OEE738" s="14"/>
      <c r="OEF738" s="14"/>
      <c r="OEG738" s="14"/>
      <c r="OEH738" s="14"/>
      <c r="OEI738" s="14"/>
      <c r="OEJ738" s="14"/>
      <c r="OEK738" s="14"/>
      <c r="OEL738" s="14"/>
      <c r="OEM738" s="14"/>
      <c r="OEN738" s="14"/>
      <c r="OEO738" s="14"/>
      <c r="OEP738" s="14"/>
      <c r="OEQ738" s="14"/>
      <c r="OER738" s="14"/>
      <c r="OES738" s="14"/>
      <c r="OET738" s="14"/>
      <c r="OEU738" s="14"/>
      <c r="OEV738" s="14"/>
      <c r="OEW738" s="14"/>
      <c r="OEX738" s="14"/>
      <c r="OEY738" s="14"/>
      <c r="OEZ738" s="14"/>
      <c r="OFA738" s="14"/>
      <c r="OFB738" s="14"/>
      <c r="OFC738" s="14"/>
      <c r="OFD738" s="14"/>
      <c r="OFE738" s="14"/>
      <c r="OFF738" s="14"/>
      <c r="OFG738" s="14"/>
      <c r="OFH738" s="14"/>
      <c r="OFI738" s="14"/>
      <c r="OFJ738" s="14"/>
      <c r="OFK738" s="14"/>
      <c r="OFL738" s="14"/>
      <c r="OFM738" s="14"/>
      <c r="OFN738" s="14"/>
      <c r="OFO738" s="14"/>
      <c r="OFP738" s="14"/>
      <c r="OFQ738" s="14"/>
      <c r="OFR738" s="14"/>
      <c r="OFS738" s="14"/>
      <c r="OFT738" s="14"/>
      <c r="OFU738" s="14"/>
      <c r="OFV738" s="14"/>
      <c r="OFW738" s="14"/>
      <c r="OFX738" s="14"/>
      <c r="OFY738" s="14"/>
      <c r="OFZ738" s="14"/>
      <c r="OGA738" s="14"/>
      <c r="OGB738" s="14"/>
      <c r="OGC738" s="14"/>
      <c r="OGD738" s="14"/>
      <c r="OGE738" s="14"/>
      <c r="OGF738" s="14"/>
      <c r="OGG738" s="14"/>
      <c r="OGH738" s="14"/>
      <c r="OGI738" s="14"/>
      <c r="OGJ738" s="14"/>
      <c r="OGK738" s="14"/>
      <c r="OGL738" s="14"/>
      <c r="OGM738" s="14"/>
      <c r="OGN738" s="14"/>
      <c r="OGO738" s="14"/>
      <c r="OGP738" s="14"/>
      <c r="OGQ738" s="14"/>
      <c r="OGR738" s="14"/>
      <c r="OGS738" s="14"/>
      <c r="OGT738" s="14"/>
      <c r="OGU738" s="14"/>
      <c r="OGV738" s="14"/>
      <c r="OGW738" s="14"/>
      <c r="OGX738" s="14"/>
      <c r="OGY738" s="14"/>
      <c r="OGZ738" s="14"/>
      <c r="OHA738" s="14"/>
      <c r="OHB738" s="14"/>
      <c r="OHC738" s="14"/>
      <c r="OHD738" s="14"/>
      <c r="OHE738" s="14"/>
      <c r="OHF738" s="14"/>
      <c r="OHG738" s="14"/>
      <c r="OHH738" s="14"/>
      <c r="OHI738" s="14"/>
      <c r="OHJ738" s="14"/>
      <c r="OHK738" s="14"/>
      <c r="OHL738" s="14"/>
      <c r="OHM738" s="14"/>
      <c r="OHN738" s="14"/>
      <c r="OHO738" s="14"/>
      <c r="OHP738" s="14"/>
      <c r="OHQ738" s="14"/>
      <c r="OHR738" s="14"/>
      <c r="OHS738" s="14"/>
      <c r="OHT738" s="14"/>
      <c r="OHU738" s="14"/>
      <c r="OHV738" s="14"/>
      <c r="OHW738" s="14"/>
      <c r="OHX738" s="14"/>
      <c r="OHY738" s="14"/>
      <c r="OHZ738" s="14"/>
      <c r="OIA738" s="14"/>
      <c r="OIB738" s="14"/>
      <c r="OIC738" s="14"/>
      <c r="OID738" s="14"/>
      <c r="OIE738" s="14"/>
      <c r="OIF738" s="14"/>
      <c r="OIG738" s="14"/>
      <c r="OIH738" s="14"/>
      <c r="OII738" s="14"/>
      <c r="OIJ738" s="14"/>
      <c r="OIK738" s="14"/>
      <c r="OIL738" s="14"/>
      <c r="OIM738" s="14"/>
      <c r="OIN738" s="14"/>
      <c r="OIO738" s="14"/>
      <c r="OIP738" s="14"/>
      <c r="OIQ738" s="14"/>
      <c r="OIR738" s="14"/>
      <c r="OIS738" s="14"/>
      <c r="OIT738" s="14"/>
      <c r="OIU738" s="14"/>
      <c r="OIV738" s="14"/>
      <c r="OIW738" s="14"/>
      <c r="OIX738" s="14"/>
      <c r="OIY738" s="14"/>
      <c r="OIZ738" s="14"/>
      <c r="OJA738" s="14"/>
      <c r="OJB738" s="14"/>
      <c r="OJC738" s="14"/>
      <c r="OJD738" s="14"/>
      <c r="OJE738" s="14"/>
      <c r="OJF738" s="14"/>
      <c r="OJG738" s="14"/>
      <c r="OJH738" s="14"/>
      <c r="OJI738" s="14"/>
      <c r="OJJ738" s="14"/>
      <c r="OJK738" s="14"/>
      <c r="OJL738" s="14"/>
      <c r="OJM738" s="14"/>
      <c r="OJN738" s="14"/>
      <c r="OJO738" s="14"/>
      <c r="OJP738" s="14"/>
      <c r="OJQ738" s="14"/>
      <c r="OJR738" s="14"/>
      <c r="OJS738" s="14"/>
      <c r="OJT738" s="14"/>
      <c r="OJU738" s="14"/>
      <c r="OJV738" s="14"/>
      <c r="OJW738" s="14"/>
      <c r="OJX738" s="14"/>
      <c r="OJY738" s="14"/>
      <c r="OJZ738" s="14"/>
      <c r="OKA738" s="14"/>
      <c r="OKB738" s="14"/>
      <c r="OKC738" s="14"/>
      <c r="OKD738" s="14"/>
      <c r="OKE738" s="14"/>
      <c r="OKF738" s="14"/>
      <c r="OKG738" s="14"/>
      <c r="OKH738" s="14"/>
      <c r="OKI738" s="14"/>
      <c r="OKJ738" s="14"/>
      <c r="OKK738" s="14"/>
      <c r="OKL738" s="14"/>
      <c r="OKM738" s="14"/>
      <c r="OKN738" s="14"/>
      <c r="OKO738" s="14"/>
      <c r="OKP738" s="14"/>
      <c r="OKQ738" s="14"/>
      <c r="OKR738" s="14"/>
      <c r="OKS738" s="14"/>
      <c r="OKT738" s="14"/>
      <c r="OKU738" s="14"/>
      <c r="OKV738" s="14"/>
      <c r="OKW738" s="14"/>
      <c r="OKX738" s="14"/>
      <c r="OKY738" s="14"/>
      <c r="OKZ738" s="14"/>
      <c r="OLA738" s="14"/>
      <c r="OLB738" s="14"/>
      <c r="OLC738" s="14"/>
      <c r="OLD738" s="14"/>
      <c r="OLE738" s="14"/>
      <c r="OLF738" s="14"/>
      <c r="OLG738" s="14"/>
      <c r="OLH738" s="14"/>
      <c r="OLI738" s="14"/>
      <c r="OLJ738" s="14"/>
      <c r="OLK738" s="14"/>
      <c r="OLL738" s="14"/>
      <c r="OLM738" s="14"/>
      <c r="OLN738" s="14"/>
      <c r="OLO738" s="14"/>
      <c r="OLP738" s="14"/>
      <c r="OLQ738" s="14"/>
      <c r="OLR738" s="14"/>
      <c r="OLS738" s="14"/>
      <c r="OLT738" s="14"/>
      <c r="OLU738" s="14"/>
      <c r="OLV738" s="14"/>
      <c r="OLW738" s="14"/>
      <c r="OLX738" s="14"/>
      <c r="OLY738" s="14"/>
      <c r="OLZ738" s="14"/>
      <c r="OMA738" s="14"/>
      <c r="OMB738" s="14"/>
      <c r="OMC738" s="14"/>
      <c r="OMD738" s="14"/>
      <c r="OME738" s="14"/>
      <c r="OMF738" s="14"/>
      <c r="OMG738" s="14"/>
      <c r="OMH738" s="14"/>
      <c r="OMI738" s="14"/>
      <c r="OMJ738" s="14"/>
      <c r="OMK738" s="14"/>
      <c r="OML738" s="14"/>
      <c r="OMM738" s="14"/>
      <c r="OMN738" s="14"/>
      <c r="OMO738" s="14"/>
      <c r="OMP738" s="14"/>
      <c r="OMQ738" s="14"/>
      <c r="OMR738" s="14"/>
      <c r="OMS738" s="14"/>
      <c r="OMT738" s="14"/>
      <c r="OMU738" s="14"/>
      <c r="OMV738" s="14"/>
      <c r="OMW738" s="14"/>
      <c r="OMX738" s="14"/>
      <c r="OMY738" s="14"/>
      <c r="OMZ738" s="14"/>
      <c r="ONA738" s="14"/>
      <c r="ONB738" s="14"/>
      <c r="ONC738" s="14"/>
      <c r="OND738" s="14"/>
      <c r="ONE738" s="14"/>
      <c r="ONF738" s="14"/>
      <c r="ONG738" s="14"/>
      <c r="ONH738" s="14"/>
      <c r="ONI738" s="14"/>
      <c r="ONJ738" s="14"/>
      <c r="ONK738" s="14"/>
      <c r="ONL738" s="14"/>
      <c r="ONM738" s="14"/>
      <c r="ONN738" s="14"/>
      <c r="ONO738" s="14"/>
      <c r="ONP738" s="14"/>
      <c r="ONQ738" s="14"/>
      <c r="ONR738" s="14"/>
      <c r="ONS738" s="14"/>
      <c r="ONT738" s="14"/>
      <c r="ONU738" s="14"/>
      <c r="ONV738" s="14"/>
      <c r="ONW738" s="14"/>
      <c r="ONX738" s="14"/>
      <c r="ONY738" s="14"/>
      <c r="ONZ738" s="14"/>
      <c r="OOA738" s="14"/>
      <c r="OOB738" s="14"/>
      <c r="OOC738" s="14"/>
      <c r="OOD738" s="14"/>
      <c r="OOE738" s="14"/>
      <c r="OOF738" s="14"/>
      <c r="OOG738" s="14"/>
      <c r="OOH738" s="14"/>
      <c r="OOI738" s="14"/>
      <c r="OOJ738" s="14"/>
      <c r="OOK738" s="14"/>
      <c r="OOL738" s="14"/>
      <c r="OOM738" s="14"/>
      <c r="OON738" s="14"/>
      <c r="OOO738" s="14"/>
      <c r="OOP738" s="14"/>
      <c r="OOQ738" s="14"/>
      <c r="OOR738" s="14"/>
      <c r="OOS738" s="14"/>
      <c r="OOT738" s="14"/>
      <c r="OOU738" s="14"/>
      <c r="OOV738" s="14"/>
      <c r="OOW738" s="14"/>
      <c r="OOX738" s="14"/>
      <c r="OOY738" s="14"/>
      <c r="OOZ738" s="14"/>
      <c r="OPA738" s="14"/>
      <c r="OPB738" s="14"/>
      <c r="OPC738" s="14"/>
      <c r="OPD738" s="14"/>
      <c r="OPE738" s="14"/>
      <c r="OPF738" s="14"/>
      <c r="OPG738" s="14"/>
      <c r="OPH738" s="14"/>
      <c r="OPI738" s="14"/>
      <c r="OPJ738" s="14"/>
      <c r="OPK738" s="14"/>
      <c r="OPL738" s="14"/>
      <c r="OPM738" s="14"/>
      <c r="OPN738" s="14"/>
      <c r="OPO738" s="14"/>
      <c r="OPP738" s="14"/>
      <c r="OPQ738" s="14"/>
      <c r="OPR738" s="14"/>
      <c r="OPS738" s="14"/>
      <c r="OPT738" s="14"/>
      <c r="OPU738" s="14"/>
      <c r="OPV738" s="14"/>
      <c r="OPW738" s="14"/>
      <c r="OPX738" s="14"/>
      <c r="OPY738" s="14"/>
      <c r="OPZ738" s="14"/>
      <c r="OQA738" s="14"/>
      <c r="OQB738" s="14"/>
      <c r="OQC738" s="14"/>
      <c r="OQD738" s="14"/>
      <c r="OQE738" s="14"/>
      <c r="OQF738" s="14"/>
      <c r="OQG738" s="14"/>
      <c r="OQH738" s="14"/>
      <c r="OQI738" s="14"/>
      <c r="OQJ738" s="14"/>
      <c r="OQK738" s="14"/>
      <c r="OQL738" s="14"/>
      <c r="OQM738" s="14"/>
      <c r="OQN738" s="14"/>
      <c r="OQO738" s="14"/>
      <c r="OQP738" s="14"/>
      <c r="OQQ738" s="14"/>
      <c r="OQR738" s="14"/>
      <c r="OQS738" s="14"/>
      <c r="OQT738" s="14"/>
      <c r="OQU738" s="14"/>
      <c r="OQV738" s="14"/>
      <c r="OQW738" s="14"/>
      <c r="OQX738" s="14"/>
      <c r="OQY738" s="14"/>
      <c r="OQZ738" s="14"/>
      <c r="ORA738" s="14"/>
      <c r="ORB738" s="14"/>
      <c r="ORC738" s="14"/>
      <c r="ORD738" s="14"/>
      <c r="ORE738" s="14"/>
      <c r="ORF738" s="14"/>
      <c r="ORG738" s="14"/>
      <c r="ORH738" s="14"/>
      <c r="ORI738" s="14"/>
      <c r="ORJ738" s="14"/>
      <c r="ORK738" s="14"/>
      <c r="ORL738" s="14"/>
      <c r="ORM738" s="14"/>
      <c r="ORN738" s="14"/>
      <c r="ORO738" s="14"/>
      <c r="ORP738" s="14"/>
      <c r="ORQ738" s="14"/>
      <c r="ORR738" s="14"/>
      <c r="ORS738" s="14"/>
      <c r="ORT738" s="14"/>
      <c r="ORU738" s="14"/>
      <c r="ORV738" s="14"/>
      <c r="ORW738" s="14"/>
      <c r="ORX738" s="14"/>
      <c r="ORY738" s="14"/>
      <c r="ORZ738" s="14"/>
      <c r="OSA738" s="14"/>
      <c r="OSB738" s="14"/>
      <c r="OSC738" s="14"/>
      <c r="OSD738" s="14"/>
      <c r="OSE738" s="14"/>
      <c r="OSF738" s="14"/>
      <c r="OSG738" s="14"/>
      <c r="OSH738" s="14"/>
      <c r="OSI738" s="14"/>
      <c r="OSJ738" s="14"/>
      <c r="OSK738" s="14"/>
      <c r="OSL738" s="14"/>
      <c r="OSM738" s="14"/>
      <c r="OSN738" s="14"/>
      <c r="OSO738" s="14"/>
      <c r="OSP738" s="14"/>
      <c r="OSQ738" s="14"/>
      <c r="OSR738" s="14"/>
      <c r="OSS738" s="14"/>
      <c r="OST738" s="14"/>
      <c r="OSU738" s="14"/>
      <c r="OSV738" s="14"/>
      <c r="OSW738" s="14"/>
      <c r="OSX738" s="14"/>
      <c r="OSY738" s="14"/>
      <c r="OSZ738" s="14"/>
      <c r="OTA738" s="14"/>
      <c r="OTB738" s="14"/>
      <c r="OTC738" s="14"/>
      <c r="OTD738" s="14"/>
      <c r="OTE738" s="14"/>
      <c r="OTF738" s="14"/>
      <c r="OTG738" s="14"/>
      <c r="OTH738" s="14"/>
      <c r="OTI738" s="14"/>
      <c r="OTJ738" s="14"/>
      <c r="OTK738" s="14"/>
      <c r="OTL738" s="14"/>
      <c r="OTM738" s="14"/>
      <c r="OTN738" s="14"/>
      <c r="OTO738" s="14"/>
      <c r="OTP738" s="14"/>
      <c r="OTQ738" s="14"/>
      <c r="OTR738" s="14"/>
      <c r="OTS738" s="14"/>
      <c r="OTT738" s="14"/>
      <c r="OTU738" s="14"/>
      <c r="OTV738" s="14"/>
      <c r="OTW738" s="14"/>
      <c r="OTX738" s="14"/>
      <c r="OTY738" s="14"/>
      <c r="OTZ738" s="14"/>
      <c r="OUA738" s="14"/>
      <c r="OUB738" s="14"/>
      <c r="OUC738" s="14"/>
      <c r="OUD738" s="14"/>
      <c r="OUE738" s="14"/>
      <c r="OUF738" s="14"/>
      <c r="OUG738" s="14"/>
      <c r="OUH738" s="14"/>
      <c r="OUI738" s="14"/>
      <c r="OUJ738" s="14"/>
      <c r="OUK738" s="14"/>
      <c r="OUL738" s="14"/>
      <c r="OUM738" s="14"/>
      <c r="OUN738" s="14"/>
      <c r="OUO738" s="14"/>
      <c r="OUP738" s="14"/>
      <c r="OUQ738" s="14"/>
      <c r="OUR738" s="14"/>
      <c r="OUS738" s="14"/>
      <c r="OUT738" s="14"/>
      <c r="OUU738" s="14"/>
      <c r="OUV738" s="14"/>
      <c r="OUW738" s="14"/>
      <c r="OUX738" s="14"/>
      <c r="OUY738" s="14"/>
      <c r="OUZ738" s="14"/>
      <c r="OVA738" s="14"/>
      <c r="OVB738" s="14"/>
      <c r="OVC738" s="14"/>
      <c r="OVD738" s="14"/>
      <c r="OVE738" s="14"/>
      <c r="OVF738" s="14"/>
      <c r="OVG738" s="14"/>
      <c r="OVH738" s="14"/>
      <c r="OVI738" s="14"/>
      <c r="OVJ738" s="14"/>
      <c r="OVK738" s="14"/>
      <c r="OVL738" s="14"/>
      <c r="OVM738" s="14"/>
      <c r="OVN738" s="14"/>
      <c r="OVO738" s="14"/>
      <c r="OVP738" s="14"/>
      <c r="OVQ738" s="14"/>
      <c r="OVR738" s="14"/>
      <c r="OVS738" s="14"/>
      <c r="OVT738" s="14"/>
      <c r="OVU738" s="14"/>
      <c r="OVV738" s="14"/>
      <c r="OVW738" s="14"/>
      <c r="OVX738" s="14"/>
      <c r="OVY738" s="14"/>
      <c r="OVZ738" s="14"/>
      <c r="OWA738" s="14"/>
      <c r="OWB738" s="14"/>
      <c r="OWC738" s="14"/>
      <c r="OWD738" s="14"/>
      <c r="OWE738" s="14"/>
      <c r="OWF738" s="14"/>
      <c r="OWG738" s="14"/>
      <c r="OWH738" s="14"/>
      <c r="OWI738" s="14"/>
      <c r="OWJ738" s="14"/>
      <c r="OWK738" s="14"/>
      <c r="OWL738" s="14"/>
      <c r="OWM738" s="14"/>
      <c r="OWN738" s="14"/>
      <c r="OWO738" s="14"/>
      <c r="OWP738" s="14"/>
      <c r="OWQ738" s="14"/>
      <c r="OWR738" s="14"/>
      <c r="OWS738" s="14"/>
      <c r="OWT738" s="14"/>
      <c r="OWU738" s="14"/>
      <c r="OWV738" s="14"/>
      <c r="OWW738" s="14"/>
      <c r="OWX738" s="14"/>
      <c r="OWY738" s="14"/>
      <c r="OWZ738" s="14"/>
      <c r="OXA738" s="14"/>
      <c r="OXB738" s="14"/>
      <c r="OXC738" s="14"/>
      <c r="OXD738" s="14"/>
      <c r="OXE738" s="14"/>
      <c r="OXF738" s="14"/>
      <c r="OXG738" s="14"/>
      <c r="OXH738" s="14"/>
      <c r="OXI738" s="14"/>
      <c r="OXJ738" s="14"/>
      <c r="OXK738" s="14"/>
      <c r="OXL738" s="14"/>
      <c r="OXM738" s="14"/>
      <c r="OXN738" s="14"/>
      <c r="OXO738" s="14"/>
      <c r="OXP738" s="14"/>
      <c r="OXQ738" s="14"/>
      <c r="OXR738" s="14"/>
      <c r="OXS738" s="14"/>
      <c r="OXT738" s="14"/>
      <c r="OXU738" s="14"/>
      <c r="OXV738" s="14"/>
      <c r="OXW738" s="14"/>
      <c r="OXX738" s="14"/>
      <c r="OXY738" s="14"/>
      <c r="OXZ738" s="14"/>
      <c r="OYA738" s="14"/>
      <c r="OYB738" s="14"/>
      <c r="OYC738" s="14"/>
      <c r="OYD738" s="14"/>
      <c r="OYE738" s="14"/>
      <c r="OYF738" s="14"/>
      <c r="OYG738" s="14"/>
      <c r="OYH738" s="14"/>
      <c r="OYI738" s="14"/>
      <c r="OYJ738" s="14"/>
      <c r="OYK738" s="14"/>
      <c r="OYL738" s="14"/>
      <c r="OYM738" s="14"/>
      <c r="OYN738" s="14"/>
      <c r="OYO738" s="14"/>
      <c r="OYP738" s="14"/>
      <c r="OYQ738" s="14"/>
      <c r="OYR738" s="14"/>
      <c r="OYS738" s="14"/>
      <c r="OYT738" s="14"/>
      <c r="OYU738" s="14"/>
      <c r="OYV738" s="14"/>
      <c r="OYW738" s="14"/>
      <c r="OYX738" s="14"/>
      <c r="OYY738" s="14"/>
      <c r="OYZ738" s="14"/>
      <c r="OZA738" s="14"/>
      <c r="OZB738" s="14"/>
      <c r="OZC738" s="14"/>
      <c r="OZD738" s="14"/>
      <c r="OZE738" s="14"/>
      <c r="OZF738" s="14"/>
      <c r="OZG738" s="14"/>
      <c r="OZH738" s="14"/>
      <c r="OZI738" s="14"/>
      <c r="OZJ738" s="14"/>
      <c r="OZK738" s="14"/>
      <c r="OZL738" s="14"/>
      <c r="OZM738" s="14"/>
      <c r="OZN738" s="14"/>
      <c r="OZO738" s="14"/>
      <c r="OZP738" s="14"/>
      <c r="OZQ738" s="14"/>
      <c r="OZR738" s="14"/>
      <c r="OZS738" s="14"/>
      <c r="OZT738" s="14"/>
      <c r="OZU738" s="14"/>
      <c r="OZV738" s="14"/>
      <c r="OZW738" s="14"/>
      <c r="OZX738" s="14"/>
      <c r="OZY738" s="14"/>
      <c r="OZZ738" s="14"/>
      <c r="PAA738" s="14"/>
      <c r="PAB738" s="14"/>
      <c r="PAC738" s="14"/>
      <c r="PAD738" s="14"/>
      <c r="PAE738" s="14"/>
      <c r="PAF738" s="14"/>
      <c r="PAG738" s="14"/>
      <c r="PAH738" s="14"/>
      <c r="PAI738" s="14"/>
      <c r="PAJ738" s="14"/>
      <c r="PAK738" s="14"/>
      <c r="PAL738" s="14"/>
      <c r="PAM738" s="14"/>
      <c r="PAN738" s="14"/>
      <c r="PAO738" s="14"/>
      <c r="PAP738" s="14"/>
      <c r="PAQ738" s="14"/>
      <c r="PAR738" s="14"/>
      <c r="PAS738" s="14"/>
      <c r="PAT738" s="14"/>
      <c r="PAU738" s="14"/>
      <c r="PAV738" s="14"/>
      <c r="PAW738" s="14"/>
      <c r="PAX738" s="14"/>
      <c r="PAY738" s="14"/>
      <c r="PAZ738" s="14"/>
      <c r="PBA738" s="14"/>
      <c r="PBB738" s="14"/>
      <c r="PBC738" s="14"/>
      <c r="PBD738" s="14"/>
      <c r="PBE738" s="14"/>
      <c r="PBF738" s="14"/>
      <c r="PBG738" s="14"/>
      <c r="PBH738" s="14"/>
      <c r="PBI738" s="14"/>
      <c r="PBJ738" s="14"/>
      <c r="PBK738" s="14"/>
      <c r="PBL738" s="14"/>
      <c r="PBM738" s="14"/>
      <c r="PBN738" s="14"/>
      <c r="PBO738" s="14"/>
      <c r="PBP738" s="14"/>
      <c r="PBQ738" s="14"/>
      <c r="PBR738" s="14"/>
      <c r="PBS738" s="14"/>
      <c r="PBT738" s="14"/>
      <c r="PBU738" s="14"/>
      <c r="PBV738" s="14"/>
      <c r="PBW738" s="14"/>
      <c r="PBX738" s="14"/>
      <c r="PBY738" s="14"/>
      <c r="PBZ738" s="14"/>
      <c r="PCA738" s="14"/>
      <c r="PCB738" s="14"/>
      <c r="PCC738" s="14"/>
      <c r="PCD738" s="14"/>
      <c r="PCE738" s="14"/>
      <c r="PCF738" s="14"/>
      <c r="PCG738" s="14"/>
      <c r="PCH738" s="14"/>
      <c r="PCI738" s="14"/>
      <c r="PCJ738" s="14"/>
      <c r="PCK738" s="14"/>
      <c r="PCL738" s="14"/>
      <c r="PCM738" s="14"/>
      <c r="PCN738" s="14"/>
      <c r="PCO738" s="14"/>
      <c r="PCP738" s="14"/>
      <c r="PCQ738" s="14"/>
      <c r="PCR738" s="14"/>
      <c r="PCS738" s="14"/>
      <c r="PCT738" s="14"/>
      <c r="PCU738" s="14"/>
      <c r="PCV738" s="14"/>
      <c r="PCW738" s="14"/>
      <c r="PCX738" s="14"/>
      <c r="PCY738" s="14"/>
      <c r="PCZ738" s="14"/>
      <c r="PDA738" s="14"/>
      <c r="PDB738" s="14"/>
      <c r="PDC738" s="14"/>
      <c r="PDD738" s="14"/>
      <c r="PDE738" s="14"/>
      <c r="PDF738" s="14"/>
      <c r="PDG738" s="14"/>
      <c r="PDH738" s="14"/>
      <c r="PDI738" s="14"/>
      <c r="PDJ738" s="14"/>
      <c r="PDK738" s="14"/>
      <c r="PDL738" s="14"/>
      <c r="PDM738" s="14"/>
      <c r="PDN738" s="14"/>
      <c r="PDO738" s="14"/>
      <c r="PDP738" s="14"/>
      <c r="PDQ738" s="14"/>
      <c r="PDR738" s="14"/>
      <c r="PDS738" s="14"/>
      <c r="PDT738" s="14"/>
      <c r="PDU738" s="14"/>
      <c r="PDV738" s="14"/>
      <c r="PDW738" s="14"/>
      <c r="PDX738" s="14"/>
      <c r="PDY738" s="14"/>
      <c r="PDZ738" s="14"/>
      <c r="PEA738" s="14"/>
      <c r="PEB738" s="14"/>
      <c r="PEC738" s="14"/>
      <c r="PED738" s="14"/>
      <c r="PEE738" s="14"/>
      <c r="PEF738" s="14"/>
      <c r="PEG738" s="14"/>
      <c r="PEH738" s="14"/>
      <c r="PEI738" s="14"/>
      <c r="PEJ738" s="14"/>
      <c r="PEK738" s="14"/>
      <c r="PEL738" s="14"/>
      <c r="PEM738" s="14"/>
      <c r="PEN738" s="14"/>
      <c r="PEO738" s="14"/>
      <c r="PEP738" s="14"/>
      <c r="PEQ738" s="14"/>
      <c r="PER738" s="14"/>
      <c r="PES738" s="14"/>
      <c r="PET738" s="14"/>
      <c r="PEU738" s="14"/>
      <c r="PEV738" s="14"/>
      <c r="PEW738" s="14"/>
      <c r="PEX738" s="14"/>
      <c r="PEY738" s="14"/>
      <c r="PEZ738" s="14"/>
      <c r="PFA738" s="14"/>
      <c r="PFB738" s="14"/>
      <c r="PFC738" s="14"/>
      <c r="PFD738" s="14"/>
      <c r="PFE738" s="14"/>
      <c r="PFF738" s="14"/>
      <c r="PFG738" s="14"/>
      <c r="PFH738" s="14"/>
      <c r="PFI738" s="14"/>
      <c r="PFJ738" s="14"/>
      <c r="PFK738" s="14"/>
      <c r="PFL738" s="14"/>
      <c r="PFM738" s="14"/>
      <c r="PFN738" s="14"/>
      <c r="PFO738" s="14"/>
      <c r="PFP738" s="14"/>
      <c r="PFQ738" s="14"/>
      <c r="PFR738" s="14"/>
      <c r="PFS738" s="14"/>
      <c r="PFT738" s="14"/>
      <c r="PFU738" s="14"/>
      <c r="PFV738" s="14"/>
      <c r="PFW738" s="14"/>
      <c r="PFX738" s="14"/>
      <c r="PFY738" s="14"/>
      <c r="PFZ738" s="14"/>
      <c r="PGA738" s="14"/>
      <c r="PGB738" s="14"/>
      <c r="PGC738" s="14"/>
      <c r="PGD738" s="14"/>
      <c r="PGE738" s="14"/>
      <c r="PGF738" s="14"/>
      <c r="PGG738" s="14"/>
      <c r="PGH738" s="14"/>
      <c r="PGI738" s="14"/>
      <c r="PGJ738" s="14"/>
      <c r="PGK738" s="14"/>
      <c r="PGL738" s="14"/>
      <c r="PGM738" s="14"/>
      <c r="PGN738" s="14"/>
      <c r="PGO738" s="14"/>
      <c r="PGP738" s="14"/>
      <c r="PGQ738" s="14"/>
      <c r="PGR738" s="14"/>
      <c r="PGS738" s="14"/>
      <c r="PGT738" s="14"/>
      <c r="PGU738" s="14"/>
      <c r="PGV738" s="14"/>
      <c r="PGW738" s="14"/>
      <c r="PGX738" s="14"/>
      <c r="PGY738" s="14"/>
      <c r="PGZ738" s="14"/>
      <c r="PHA738" s="14"/>
      <c r="PHB738" s="14"/>
      <c r="PHC738" s="14"/>
      <c r="PHD738" s="14"/>
      <c r="PHE738" s="14"/>
      <c r="PHF738" s="14"/>
      <c r="PHG738" s="14"/>
      <c r="PHH738" s="14"/>
      <c r="PHI738" s="14"/>
      <c r="PHJ738" s="14"/>
      <c r="PHK738" s="14"/>
      <c r="PHL738" s="14"/>
      <c r="PHM738" s="14"/>
      <c r="PHN738" s="14"/>
      <c r="PHO738" s="14"/>
      <c r="PHP738" s="14"/>
      <c r="PHQ738" s="14"/>
      <c r="PHR738" s="14"/>
      <c r="PHS738" s="14"/>
      <c r="PHT738" s="14"/>
      <c r="PHU738" s="14"/>
      <c r="PHV738" s="14"/>
      <c r="PHW738" s="14"/>
      <c r="PHX738" s="14"/>
      <c r="PHY738" s="14"/>
      <c r="PHZ738" s="14"/>
      <c r="PIA738" s="14"/>
      <c r="PIB738" s="14"/>
      <c r="PIC738" s="14"/>
      <c r="PID738" s="14"/>
      <c r="PIE738" s="14"/>
      <c r="PIF738" s="14"/>
      <c r="PIG738" s="14"/>
      <c r="PIH738" s="14"/>
      <c r="PII738" s="14"/>
      <c r="PIJ738" s="14"/>
      <c r="PIK738" s="14"/>
      <c r="PIL738" s="14"/>
      <c r="PIM738" s="14"/>
      <c r="PIN738" s="14"/>
      <c r="PIO738" s="14"/>
      <c r="PIP738" s="14"/>
      <c r="PIQ738" s="14"/>
      <c r="PIR738" s="14"/>
      <c r="PIS738" s="14"/>
      <c r="PIT738" s="14"/>
      <c r="PIU738" s="14"/>
      <c r="PIV738" s="14"/>
      <c r="PIW738" s="14"/>
      <c r="PIX738" s="14"/>
      <c r="PIY738" s="14"/>
      <c r="PIZ738" s="14"/>
      <c r="PJA738" s="14"/>
      <c r="PJB738" s="14"/>
      <c r="PJC738" s="14"/>
      <c r="PJD738" s="14"/>
      <c r="PJE738" s="14"/>
      <c r="PJF738" s="14"/>
      <c r="PJG738" s="14"/>
      <c r="PJH738" s="14"/>
      <c r="PJI738" s="14"/>
      <c r="PJJ738" s="14"/>
      <c r="PJK738" s="14"/>
      <c r="PJL738" s="14"/>
      <c r="PJM738" s="14"/>
      <c r="PJN738" s="14"/>
      <c r="PJO738" s="14"/>
      <c r="PJP738" s="14"/>
      <c r="PJQ738" s="14"/>
      <c r="PJR738" s="14"/>
      <c r="PJS738" s="14"/>
      <c r="PJT738" s="14"/>
      <c r="PJU738" s="14"/>
      <c r="PJV738" s="14"/>
      <c r="PJW738" s="14"/>
      <c r="PJX738" s="14"/>
      <c r="PJY738" s="14"/>
      <c r="PJZ738" s="14"/>
      <c r="PKA738" s="14"/>
      <c r="PKB738" s="14"/>
      <c r="PKC738" s="14"/>
      <c r="PKD738" s="14"/>
      <c r="PKE738" s="14"/>
      <c r="PKF738" s="14"/>
      <c r="PKG738" s="14"/>
      <c r="PKH738" s="14"/>
      <c r="PKI738" s="14"/>
      <c r="PKJ738" s="14"/>
      <c r="PKK738" s="14"/>
      <c r="PKL738" s="14"/>
      <c r="PKM738" s="14"/>
      <c r="PKN738" s="14"/>
      <c r="PKO738" s="14"/>
      <c r="PKP738" s="14"/>
      <c r="PKQ738" s="14"/>
      <c r="PKR738" s="14"/>
      <c r="PKS738" s="14"/>
      <c r="PKT738" s="14"/>
      <c r="PKU738" s="14"/>
      <c r="PKV738" s="14"/>
      <c r="PKW738" s="14"/>
      <c r="PKX738" s="14"/>
      <c r="PKY738" s="14"/>
      <c r="PKZ738" s="14"/>
      <c r="PLA738" s="14"/>
      <c r="PLB738" s="14"/>
      <c r="PLC738" s="14"/>
      <c r="PLD738" s="14"/>
      <c r="PLE738" s="14"/>
      <c r="PLF738" s="14"/>
      <c r="PLG738" s="14"/>
      <c r="PLH738" s="14"/>
      <c r="PLI738" s="14"/>
      <c r="PLJ738" s="14"/>
      <c r="PLK738" s="14"/>
      <c r="PLL738" s="14"/>
      <c r="PLM738" s="14"/>
      <c r="PLN738" s="14"/>
      <c r="PLO738" s="14"/>
      <c r="PLP738" s="14"/>
      <c r="PLQ738" s="14"/>
      <c r="PLR738" s="14"/>
      <c r="PLS738" s="14"/>
      <c r="PLT738" s="14"/>
      <c r="PLU738" s="14"/>
      <c r="PLV738" s="14"/>
      <c r="PLW738" s="14"/>
      <c r="PLX738" s="14"/>
      <c r="PLY738" s="14"/>
      <c r="PLZ738" s="14"/>
      <c r="PMA738" s="14"/>
      <c r="PMB738" s="14"/>
      <c r="PMC738" s="14"/>
      <c r="PMD738" s="14"/>
      <c r="PME738" s="14"/>
      <c r="PMF738" s="14"/>
      <c r="PMG738" s="14"/>
      <c r="PMH738" s="14"/>
      <c r="PMI738" s="14"/>
      <c r="PMJ738" s="14"/>
      <c r="PMK738" s="14"/>
      <c r="PML738" s="14"/>
      <c r="PMM738" s="14"/>
      <c r="PMN738" s="14"/>
      <c r="PMO738" s="14"/>
      <c r="PMP738" s="14"/>
      <c r="PMQ738" s="14"/>
      <c r="PMR738" s="14"/>
      <c r="PMS738" s="14"/>
      <c r="PMT738" s="14"/>
      <c r="PMU738" s="14"/>
      <c r="PMV738" s="14"/>
      <c r="PMW738" s="14"/>
      <c r="PMX738" s="14"/>
      <c r="PMY738" s="14"/>
      <c r="PMZ738" s="14"/>
      <c r="PNA738" s="14"/>
      <c r="PNB738" s="14"/>
      <c r="PNC738" s="14"/>
      <c r="PND738" s="14"/>
      <c r="PNE738" s="14"/>
      <c r="PNF738" s="14"/>
      <c r="PNG738" s="14"/>
      <c r="PNH738" s="14"/>
      <c r="PNI738" s="14"/>
      <c r="PNJ738" s="14"/>
      <c r="PNK738" s="14"/>
      <c r="PNL738" s="14"/>
      <c r="PNM738" s="14"/>
      <c r="PNN738" s="14"/>
      <c r="PNO738" s="14"/>
      <c r="PNP738" s="14"/>
      <c r="PNQ738" s="14"/>
      <c r="PNR738" s="14"/>
      <c r="PNS738" s="14"/>
      <c r="PNT738" s="14"/>
      <c r="PNU738" s="14"/>
      <c r="PNV738" s="14"/>
      <c r="PNW738" s="14"/>
      <c r="PNX738" s="14"/>
      <c r="PNY738" s="14"/>
      <c r="PNZ738" s="14"/>
      <c r="POA738" s="14"/>
      <c r="POB738" s="14"/>
      <c r="POC738" s="14"/>
      <c r="POD738" s="14"/>
      <c r="POE738" s="14"/>
      <c r="POF738" s="14"/>
      <c r="POG738" s="14"/>
      <c r="POH738" s="14"/>
      <c r="POI738" s="14"/>
      <c r="POJ738" s="14"/>
      <c r="POK738" s="14"/>
      <c r="POL738" s="14"/>
      <c r="POM738" s="14"/>
      <c r="PON738" s="14"/>
      <c r="POO738" s="14"/>
      <c r="POP738" s="14"/>
      <c r="POQ738" s="14"/>
      <c r="POR738" s="14"/>
      <c r="POS738" s="14"/>
      <c r="POT738" s="14"/>
      <c r="POU738" s="14"/>
      <c r="POV738" s="14"/>
      <c r="POW738" s="14"/>
      <c r="POX738" s="14"/>
      <c r="POY738" s="14"/>
      <c r="POZ738" s="14"/>
      <c r="PPA738" s="14"/>
      <c r="PPB738" s="14"/>
      <c r="PPC738" s="14"/>
      <c r="PPD738" s="14"/>
      <c r="PPE738" s="14"/>
      <c r="PPF738" s="14"/>
      <c r="PPG738" s="14"/>
      <c r="PPH738" s="14"/>
      <c r="PPI738" s="14"/>
      <c r="PPJ738" s="14"/>
      <c r="PPK738" s="14"/>
      <c r="PPL738" s="14"/>
      <c r="PPM738" s="14"/>
      <c r="PPN738" s="14"/>
      <c r="PPO738" s="14"/>
      <c r="PPP738" s="14"/>
      <c r="PPQ738" s="14"/>
      <c r="PPR738" s="14"/>
      <c r="PPS738" s="14"/>
      <c r="PPT738" s="14"/>
      <c r="PPU738" s="14"/>
      <c r="PPV738" s="14"/>
      <c r="PPW738" s="14"/>
      <c r="PPX738" s="14"/>
      <c r="PPY738" s="14"/>
      <c r="PPZ738" s="14"/>
      <c r="PQA738" s="14"/>
      <c r="PQB738" s="14"/>
      <c r="PQC738" s="14"/>
      <c r="PQD738" s="14"/>
      <c r="PQE738" s="14"/>
      <c r="PQF738" s="14"/>
      <c r="PQG738" s="14"/>
      <c r="PQH738" s="14"/>
      <c r="PQI738" s="14"/>
      <c r="PQJ738" s="14"/>
      <c r="PQK738" s="14"/>
      <c r="PQL738" s="14"/>
      <c r="PQM738" s="14"/>
      <c r="PQN738" s="14"/>
      <c r="PQO738" s="14"/>
      <c r="PQP738" s="14"/>
      <c r="PQQ738" s="14"/>
      <c r="PQR738" s="14"/>
      <c r="PQS738" s="14"/>
      <c r="PQT738" s="14"/>
      <c r="PQU738" s="14"/>
      <c r="PQV738" s="14"/>
      <c r="PQW738" s="14"/>
      <c r="PQX738" s="14"/>
      <c r="PQY738" s="14"/>
      <c r="PQZ738" s="14"/>
      <c r="PRA738" s="14"/>
      <c r="PRB738" s="14"/>
      <c r="PRC738" s="14"/>
      <c r="PRD738" s="14"/>
      <c r="PRE738" s="14"/>
      <c r="PRF738" s="14"/>
      <c r="PRG738" s="14"/>
      <c r="PRH738" s="14"/>
      <c r="PRI738" s="14"/>
      <c r="PRJ738" s="14"/>
      <c r="PRK738" s="14"/>
      <c r="PRL738" s="14"/>
      <c r="PRM738" s="14"/>
      <c r="PRN738" s="14"/>
      <c r="PRO738" s="14"/>
      <c r="PRP738" s="14"/>
      <c r="PRQ738" s="14"/>
      <c r="PRR738" s="14"/>
      <c r="PRS738" s="14"/>
      <c r="PRT738" s="14"/>
      <c r="PRU738" s="14"/>
      <c r="PRV738" s="14"/>
      <c r="PRW738" s="14"/>
      <c r="PRX738" s="14"/>
      <c r="PRY738" s="14"/>
      <c r="PRZ738" s="14"/>
      <c r="PSA738" s="14"/>
      <c r="PSB738" s="14"/>
      <c r="PSC738" s="14"/>
      <c r="PSD738" s="14"/>
      <c r="PSE738" s="14"/>
      <c r="PSF738" s="14"/>
      <c r="PSG738" s="14"/>
      <c r="PSH738" s="14"/>
      <c r="PSI738" s="14"/>
      <c r="PSJ738" s="14"/>
      <c r="PSK738" s="14"/>
      <c r="PSL738" s="14"/>
      <c r="PSM738" s="14"/>
      <c r="PSN738" s="14"/>
      <c r="PSO738" s="14"/>
      <c r="PSP738" s="14"/>
      <c r="PSQ738" s="14"/>
      <c r="PSR738" s="14"/>
      <c r="PSS738" s="14"/>
      <c r="PST738" s="14"/>
      <c r="PSU738" s="14"/>
      <c r="PSV738" s="14"/>
      <c r="PSW738" s="14"/>
      <c r="PSX738" s="14"/>
      <c r="PSY738" s="14"/>
      <c r="PSZ738" s="14"/>
      <c r="PTA738" s="14"/>
      <c r="PTB738" s="14"/>
      <c r="PTC738" s="14"/>
      <c r="PTD738" s="14"/>
      <c r="PTE738" s="14"/>
      <c r="PTF738" s="14"/>
      <c r="PTG738" s="14"/>
      <c r="PTH738" s="14"/>
      <c r="PTI738" s="14"/>
      <c r="PTJ738" s="14"/>
      <c r="PTK738" s="14"/>
      <c r="PTL738" s="14"/>
      <c r="PTM738" s="14"/>
      <c r="PTN738" s="14"/>
      <c r="PTO738" s="14"/>
      <c r="PTP738" s="14"/>
      <c r="PTQ738" s="14"/>
      <c r="PTR738" s="14"/>
      <c r="PTS738" s="14"/>
      <c r="PTT738" s="14"/>
      <c r="PTU738" s="14"/>
      <c r="PTV738" s="14"/>
      <c r="PTW738" s="14"/>
      <c r="PTX738" s="14"/>
      <c r="PTY738" s="14"/>
      <c r="PTZ738" s="14"/>
      <c r="PUA738" s="14"/>
      <c r="PUB738" s="14"/>
      <c r="PUC738" s="14"/>
      <c r="PUD738" s="14"/>
      <c r="PUE738" s="14"/>
      <c r="PUF738" s="14"/>
      <c r="PUG738" s="14"/>
      <c r="PUH738" s="14"/>
      <c r="PUI738" s="14"/>
      <c r="PUJ738" s="14"/>
      <c r="PUK738" s="14"/>
      <c r="PUL738" s="14"/>
      <c r="PUM738" s="14"/>
      <c r="PUN738" s="14"/>
      <c r="PUO738" s="14"/>
      <c r="PUP738" s="14"/>
      <c r="PUQ738" s="14"/>
      <c r="PUR738" s="14"/>
      <c r="PUS738" s="14"/>
      <c r="PUT738" s="14"/>
      <c r="PUU738" s="14"/>
      <c r="PUV738" s="14"/>
      <c r="PUW738" s="14"/>
      <c r="PUX738" s="14"/>
      <c r="PUY738" s="14"/>
      <c r="PUZ738" s="14"/>
      <c r="PVA738" s="14"/>
      <c r="PVB738" s="14"/>
      <c r="PVC738" s="14"/>
      <c r="PVD738" s="14"/>
      <c r="PVE738" s="14"/>
      <c r="PVF738" s="14"/>
      <c r="PVG738" s="14"/>
      <c r="PVH738" s="14"/>
      <c r="PVI738" s="14"/>
      <c r="PVJ738" s="14"/>
      <c r="PVK738" s="14"/>
      <c r="PVL738" s="14"/>
      <c r="PVM738" s="14"/>
      <c r="PVN738" s="14"/>
      <c r="PVO738" s="14"/>
      <c r="PVP738" s="14"/>
      <c r="PVQ738" s="14"/>
      <c r="PVR738" s="14"/>
      <c r="PVS738" s="14"/>
      <c r="PVT738" s="14"/>
      <c r="PVU738" s="14"/>
      <c r="PVV738" s="14"/>
      <c r="PVW738" s="14"/>
      <c r="PVX738" s="14"/>
      <c r="PVY738" s="14"/>
      <c r="PVZ738" s="14"/>
      <c r="PWA738" s="14"/>
      <c r="PWB738" s="14"/>
      <c r="PWC738" s="14"/>
      <c r="PWD738" s="14"/>
      <c r="PWE738" s="14"/>
      <c r="PWF738" s="14"/>
      <c r="PWG738" s="14"/>
      <c r="PWH738" s="14"/>
      <c r="PWI738" s="14"/>
      <c r="PWJ738" s="14"/>
      <c r="PWK738" s="14"/>
      <c r="PWL738" s="14"/>
      <c r="PWM738" s="14"/>
      <c r="PWN738" s="14"/>
      <c r="PWO738" s="14"/>
      <c r="PWP738" s="14"/>
      <c r="PWQ738" s="14"/>
      <c r="PWR738" s="14"/>
      <c r="PWS738" s="14"/>
      <c r="PWT738" s="14"/>
      <c r="PWU738" s="14"/>
      <c r="PWV738" s="14"/>
      <c r="PWW738" s="14"/>
      <c r="PWX738" s="14"/>
      <c r="PWY738" s="14"/>
      <c r="PWZ738" s="14"/>
      <c r="PXA738" s="14"/>
      <c r="PXB738" s="14"/>
      <c r="PXC738" s="14"/>
      <c r="PXD738" s="14"/>
      <c r="PXE738" s="14"/>
      <c r="PXF738" s="14"/>
      <c r="PXG738" s="14"/>
      <c r="PXH738" s="14"/>
      <c r="PXI738" s="14"/>
      <c r="PXJ738" s="14"/>
      <c r="PXK738" s="14"/>
      <c r="PXL738" s="14"/>
      <c r="PXM738" s="14"/>
      <c r="PXN738" s="14"/>
      <c r="PXO738" s="14"/>
      <c r="PXP738" s="14"/>
      <c r="PXQ738" s="14"/>
      <c r="PXR738" s="14"/>
      <c r="PXS738" s="14"/>
      <c r="PXT738" s="14"/>
      <c r="PXU738" s="14"/>
      <c r="PXV738" s="14"/>
      <c r="PXW738" s="14"/>
      <c r="PXX738" s="14"/>
      <c r="PXY738" s="14"/>
      <c r="PXZ738" s="14"/>
      <c r="PYA738" s="14"/>
      <c r="PYB738" s="14"/>
      <c r="PYC738" s="14"/>
      <c r="PYD738" s="14"/>
      <c r="PYE738" s="14"/>
      <c r="PYF738" s="14"/>
      <c r="PYG738" s="14"/>
      <c r="PYH738" s="14"/>
      <c r="PYI738" s="14"/>
      <c r="PYJ738" s="14"/>
      <c r="PYK738" s="14"/>
      <c r="PYL738" s="14"/>
      <c r="PYM738" s="14"/>
      <c r="PYN738" s="14"/>
      <c r="PYO738" s="14"/>
      <c r="PYP738" s="14"/>
      <c r="PYQ738" s="14"/>
      <c r="PYR738" s="14"/>
      <c r="PYS738" s="14"/>
      <c r="PYT738" s="14"/>
      <c r="PYU738" s="14"/>
      <c r="PYV738" s="14"/>
      <c r="PYW738" s="14"/>
      <c r="PYX738" s="14"/>
      <c r="PYY738" s="14"/>
      <c r="PYZ738" s="14"/>
      <c r="PZA738" s="14"/>
      <c r="PZB738" s="14"/>
      <c r="PZC738" s="14"/>
      <c r="PZD738" s="14"/>
      <c r="PZE738" s="14"/>
      <c r="PZF738" s="14"/>
      <c r="PZG738" s="14"/>
      <c r="PZH738" s="14"/>
      <c r="PZI738" s="14"/>
      <c r="PZJ738" s="14"/>
      <c r="PZK738" s="14"/>
      <c r="PZL738" s="14"/>
      <c r="PZM738" s="14"/>
      <c r="PZN738" s="14"/>
      <c r="PZO738" s="14"/>
      <c r="PZP738" s="14"/>
      <c r="PZQ738" s="14"/>
      <c r="PZR738" s="14"/>
      <c r="PZS738" s="14"/>
      <c r="PZT738" s="14"/>
      <c r="PZU738" s="14"/>
      <c r="PZV738" s="14"/>
      <c r="PZW738" s="14"/>
      <c r="PZX738" s="14"/>
      <c r="PZY738" s="14"/>
      <c r="PZZ738" s="14"/>
      <c r="QAA738" s="14"/>
      <c r="QAB738" s="14"/>
      <c r="QAC738" s="14"/>
      <c r="QAD738" s="14"/>
      <c r="QAE738" s="14"/>
      <c r="QAF738" s="14"/>
      <c r="QAG738" s="14"/>
      <c r="QAH738" s="14"/>
      <c r="QAI738" s="14"/>
      <c r="QAJ738" s="14"/>
      <c r="QAK738" s="14"/>
      <c r="QAL738" s="14"/>
      <c r="QAM738" s="14"/>
      <c r="QAN738" s="14"/>
      <c r="QAO738" s="14"/>
      <c r="QAP738" s="14"/>
      <c r="QAQ738" s="14"/>
      <c r="QAR738" s="14"/>
      <c r="QAS738" s="14"/>
      <c r="QAT738" s="14"/>
      <c r="QAU738" s="14"/>
      <c r="QAV738" s="14"/>
      <c r="QAW738" s="14"/>
      <c r="QAX738" s="14"/>
      <c r="QAY738" s="14"/>
      <c r="QAZ738" s="14"/>
      <c r="QBA738" s="14"/>
      <c r="QBB738" s="14"/>
      <c r="QBC738" s="14"/>
      <c r="QBD738" s="14"/>
      <c r="QBE738" s="14"/>
      <c r="QBF738" s="14"/>
      <c r="QBG738" s="14"/>
      <c r="QBH738" s="14"/>
      <c r="QBI738" s="14"/>
      <c r="QBJ738" s="14"/>
      <c r="QBK738" s="14"/>
      <c r="QBL738" s="14"/>
      <c r="QBM738" s="14"/>
      <c r="QBN738" s="14"/>
      <c r="QBO738" s="14"/>
      <c r="QBP738" s="14"/>
      <c r="QBQ738" s="14"/>
      <c r="QBR738" s="14"/>
      <c r="QBS738" s="14"/>
      <c r="QBT738" s="14"/>
      <c r="QBU738" s="14"/>
      <c r="QBV738" s="14"/>
      <c r="QBW738" s="14"/>
      <c r="QBX738" s="14"/>
      <c r="QBY738" s="14"/>
      <c r="QBZ738" s="14"/>
      <c r="QCA738" s="14"/>
      <c r="QCB738" s="14"/>
      <c r="QCC738" s="14"/>
      <c r="QCD738" s="14"/>
      <c r="QCE738" s="14"/>
      <c r="QCF738" s="14"/>
      <c r="QCG738" s="14"/>
      <c r="QCH738" s="14"/>
      <c r="QCI738" s="14"/>
      <c r="QCJ738" s="14"/>
      <c r="QCK738" s="14"/>
      <c r="QCL738" s="14"/>
      <c r="QCM738" s="14"/>
      <c r="QCN738" s="14"/>
      <c r="QCO738" s="14"/>
      <c r="QCP738" s="14"/>
      <c r="QCQ738" s="14"/>
      <c r="QCR738" s="14"/>
      <c r="QCS738" s="14"/>
      <c r="QCT738" s="14"/>
      <c r="QCU738" s="14"/>
      <c r="QCV738" s="14"/>
      <c r="QCW738" s="14"/>
      <c r="QCX738" s="14"/>
      <c r="QCY738" s="14"/>
      <c r="QCZ738" s="14"/>
      <c r="QDA738" s="14"/>
      <c r="QDB738" s="14"/>
      <c r="QDC738" s="14"/>
      <c r="QDD738" s="14"/>
      <c r="QDE738" s="14"/>
      <c r="QDF738" s="14"/>
      <c r="QDG738" s="14"/>
      <c r="QDH738" s="14"/>
      <c r="QDI738" s="14"/>
      <c r="QDJ738" s="14"/>
      <c r="QDK738" s="14"/>
      <c r="QDL738" s="14"/>
      <c r="QDM738" s="14"/>
      <c r="QDN738" s="14"/>
      <c r="QDO738" s="14"/>
      <c r="QDP738" s="14"/>
      <c r="QDQ738" s="14"/>
      <c r="QDR738" s="14"/>
      <c r="QDS738" s="14"/>
      <c r="QDT738" s="14"/>
      <c r="QDU738" s="14"/>
      <c r="QDV738" s="14"/>
      <c r="QDW738" s="14"/>
      <c r="QDX738" s="14"/>
      <c r="QDY738" s="14"/>
      <c r="QDZ738" s="14"/>
      <c r="QEA738" s="14"/>
      <c r="QEB738" s="14"/>
      <c r="QEC738" s="14"/>
      <c r="QED738" s="14"/>
      <c r="QEE738" s="14"/>
      <c r="QEF738" s="14"/>
      <c r="QEG738" s="14"/>
      <c r="QEH738" s="14"/>
      <c r="QEI738" s="14"/>
      <c r="QEJ738" s="14"/>
      <c r="QEK738" s="14"/>
      <c r="QEL738" s="14"/>
      <c r="QEM738" s="14"/>
      <c r="QEN738" s="14"/>
      <c r="QEO738" s="14"/>
      <c r="QEP738" s="14"/>
      <c r="QEQ738" s="14"/>
      <c r="QER738" s="14"/>
      <c r="QES738" s="14"/>
      <c r="QET738" s="14"/>
      <c r="QEU738" s="14"/>
      <c r="QEV738" s="14"/>
      <c r="QEW738" s="14"/>
      <c r="QEX738" s="14"/>
      <c r="QEY738" s="14"/>
      <c r="QEZ738" s="14"/>
      <c r="QFA738" s="14"/>
      <c r="QFB738" s="14"/>
      <c r="QFC738" s="14"/>
      <c r="QFD738" s="14"/>
      <c r="QFE738" s="14"/>
      <c r="QFF738" s="14"/>
      <c r="QFG738" s="14"/>
      <c r="QFH738" s="14"/>
      <c r="QFI738" s="14"/>
      <c r="QFJ738" s="14"/>
      <c r="QFK738" s="14"/>
      <c r="QFL738" s="14"/>
      <c r="QFM738" s="14"/>
      <c r="QFN738" s="14"/>
      <c r="QFO738" s="14"/>
      <c r="QFP738" s="14"/>
      <c r="QFQ738" s="14"/>
      <c r="QFR738" s="14"/>
      <c r="QFS738" s="14"/>
      <c r="QFT738" s="14"/>
      <c r="QFU738" s="14"/>
      <c r="QFV738" s="14"/>
      <c r="QFW738" s="14"/>
      <c r="QFX738" s="14"/>
      <c r="QFY738" s="14"/>
      <c r="QFZ738" s="14"/>
      <c r="QGA738" s="14"/>
      <c r="QGB738" s="14"/>
      <c r="QGC738" s="14"/>
      <c r="QGD738" s="14"/>
      <c r="QGE738" s="14"/>
      <c r="QGF738" s="14"/>
      <c r="QGG738" s="14"/>
      <c r="QGH738" s="14"/>
      <c r="QGI738" s="14"/>
      <c r="QGJ738" s="14"/>
      <c r="QGK738" s="14"/>
      <c r="QGL738" s="14"/>
      <c r="QGM738" s="14"/>
      <c r="QGN738" s="14"/>
      <c r="QGO738" s="14"/>
      <c r="QGP738" s="14"/>
      <c r="QGQ738" s="14"/>
      <c r="QGR738" s="14"/>
      <c r="QGS738" s="14"/>
      <c r="QGT738" s="14"/>
      <c r="QGU738" s="14"/>
      <c r="QGV738" s="14"/>
      <c r="QGW738" s="14"/>
      <c r="QGX738" s="14"/>
      <c r="QGY738" s="14"/>
      <c r="QGZ738" s="14"/>
      <c r="QHA738" s="14"/>
      <c r="QHB738" s="14"/>
      <c r="QHC738" s="14"/>
      <c r="QHD738" s="14"/>
      <c r="QHE738" s="14"/>
      <c r="QHF738" s="14"/>
      <c r="QHG738" s="14"/>
      <c r="QHH738" s="14"/>
      <c r="QHI738" s="14"/>
      <c r="QHJ738" s="14"/>
      <c r="QHK738" s="14"/>
      <c r="QHL738" s="14"/>
      <c r="QHM738" s="14"/>
      <c r="QHN738" s="14"/>
      <c r="QHO738" s="14"/>
      <c r="QHP738" s="14"/>
      <c r="QHQ738" s="14"/>
      <c r="QHR738" s="14"/>
      <c r="QHS738" s="14"/>
      <c r="QHT738" s="14"/>
      <c r="QHU738" s="14"/>
      <c r="QHV738" s="14"/>
      <c r="QHW738" s="14"/>
      <c r="QHX738" s="14"/>
      <c r="QHY738" s="14"/>
      <c r="QHZ738" s="14"/>
      <c r="QIA738" s="14"/>
      <c r="QIB738" s="14"/>
      <c r="QIC738" s="14"/>
      <c r="QID738" s="14"/>
      <c r="QIE738" s="14"/>
      <c r="QIF738" s="14"/>
      <c r="QIG738" s="14"/>
      <c r="QIH738" s="14"/>
      <c r="QII738" s="14"/>
      <c r="QIJ738" s="14"/>
      <c r="QIK738" s="14"/>
      <c r="QIL738" s="14"/>
      <c r="QIM738" s="14"/>
      <c r="QIN738" s="14"/>
      <c r="QIO738" s="14"/>
      <c r="QIP738" s="14"/>
      <c r="QIQ738" s="14"/>
      <c r="QIR738" s="14"/>
      <c r="QIS738" s="14"/>
      <c r="QIT738" s="14"/>
      <c r="QIU738" s="14"/>
      <c r="QIV738" s="14"/>
      <c r="QIW738" s="14"/>
      <c r="QIX738" s="14"/>
      <c r="QIY738" s="14"/>
      <c r="QIZ738" s="14"/>
      <c r="QJA738" s="14"/>
      <c r="QJB738" s="14"/>
      <c r="QJC738" s="14"/>
      <c r="QJD738" s="14"/>
      <c r="QJE738" s="14"/>
      <c r="QJF738" s="14"/>
      <c r="QJG738" s="14"/>
      <c r="QJH738" s="14"/>
      <c r="QJI738" s="14"/>
      <c r="QJJ738" s="14"/>
      <c r="QJK738" s="14"/>
      <c r="QJL738" s="14"/>
      <c r="QJM738" s="14"/>
      <c r="QJN738" s="14"/>
      <c r="QJO738" s="14"/>
      <c r="QJP738" s="14"/>
      <c r="QJQ738" s="14"/>
      <c r="QJR738" s="14"/>
      <c r="QJS738" s="14"/>
      <c r="QJT738" s="14"/>
      <c r="QJU738" s="14"/>
      <c r="QJV738" s="14"/>
      <c r="QJW738" s="14"/>
      <c r="QJX738" s="14"/>
      <c r="QJY738" s="14"/>
      <c r="QJZ738" s="14"/>
      <c r="QKA738" s="14"/>
      <c r="QKB738" s="14"/>
      <c r="QKC738" s="14"/>
      <c r="QKD738" s="14"/>
      <c r="QKE738" s="14"/>
      <c r="QKF738" s="14"/>
      <c r="QKG738" s="14"/>
      <c r="QKH738" s="14"/>
      <c r="QKI738" s="14"/>
      <c r="QKJ738" s="14"/>
      <c r="QKK738" s="14"/>
      <c r="QKL738" s="14"/>
      <c r="QKM738" s="14"/>
      <c r="QKN738" s="14"/>
      <c r="QKO738" s="14"/>
      <c r="QKP738" s="14"/>
      <c r="QKQ738" s="14"/>
      <c r="QKR738" s="14"/>
      <c r="QKS738" s="14"/>
      <c r="QKT738" s="14"/>
      <c r="QKU738" s="14"/>
      <c r="QKV738" s="14"/>
      <c r="QKW738" s="14"/>
      <c r="QKX738" s="14"/>
      <c r="QKY738" s="14"/>
      <c r="QKZ738" s="14"/>
      <c r="QLA738" s="14"/>
      <c r="QLB738" s="14"/>
      <c r="QLC738" s="14"/>
      <c r="QLD738" s="14"/>
      <c r="QLE738" s="14"/>
      <c r="QLF738" s="14"/>
      <c r="QLG738" s="14"/>
      <c r="QLH738" s="14"/>
      <c r="QLI738" s="14"/>
      <c r="QLJ738" s="14"/>
      <c r="QLK738" s="14"/>
      <c r="QLL738" s="14"/>
      <c r="QLM738" s="14"/>
      <c r="QLN738" s="14"/>
      <c r="QLO738" s="14"/>
      <c r="QLP738" s="14"/>
      <c r="QLQ738" s="14"/>
      <c r="QLR738" s="14"/>
      <c r="QLS738" s="14"/>
      <c r="QLT738" s="14"/>
      <c r="QLU738" s="14"/>
      <c r="QLV738" s="14"/>
      <c r="QLW738" s="14"/>
      <c r="QLX738" s="14"/>
      <c r="QLY738" s="14"/>
      <c r="QLZ738" s="14"/>
      <c r="QMA738" s="14"/>
      <c r="QMB738" s="14"/>
      <c r="QMC738" s="14"/>
      <c r="QMD738" s="14"/>
      <c r="QME738" s="14"/>
      <c r="QMF738" s="14"/>
      <c r="QMG738" s="14"/>
      <c r="QMH738" s="14"/>
      <c r="QMI738" s="14"/>
      <c r="QMJ738" s="14"/>
      <c r="QMK738" s="14"/>
      <c r="QML738" s="14"/>
      <c r="QMM738" s="14"/>
      <c r="QMN738" s="14"/>
      <c r="QMO738" s="14"/>
      <c r="QMP738" s="14"/>
      <c r="QMQ738" s="14"/>
      <c r="QMR738" s="14"/>
      <c r="QMS738" s="14"/>
      <c r="QMT738" s="14"/>
      <c r="QMU738" s="14"/>
      <c r="QMV738" s="14"/>
      <c r="QMW738" s="14"/>
      <c r="QMX738" s="14"/>
      <c r="QMY738" s="14"/>
      <c r="QMZ738" s="14"/>
      <c r="QNA738" s="14"/>
      <c r="QNB738" s="14"/>
      <c r="QNC738" s="14"/>
      <c r="QND738" s="14"/>
      <c r="QNE738" s="14"/>
      <c r="QNF738" s="14"/>
      <c r="QNG738" s="14"/>
      <c r="QNH738" s="14"/>
      <c r="QNI738" s="14"/>
      <c r="QNJ738" s="14"/>
      <c r="QNK738" s="14"/>
      <c r="QNL738" s="14"/>
      <c r="QNM738" s="14"/>
      <c r="QNN738" s="14"/>
      <c r="QNO738" s="14"/>
      <c r="QNP738" s="14"/>
      <c r="QNQ738" s="14"/>
      <c r="QNR738" s="14"/>
      <c r="QNS738" s="14"/>
      <c r="QNT738" s="14"/>
      <c r="QNU738" s="14"/>
      <c r="QNV738" s="14"/>
      <c r="QNW738" s="14"/>
      <c r="QNX738" s="14"/>
      <c r="QNY738" s="14"/>
      <c r="QNZ738" s="14"/>
      <c r="QOA738" s="14"/>
      <c r="QOB738" s="14"/>
      <c r="QOC738" s="14"/>
      <c r="QOD738" s="14"/>
      <c r="QOE738" s="14"/>
      <c r="QOF738" s="14"/>
      <c r="QOG738" s="14"/>
      <c r="QOH738" s="14"/>
      <c r="QOI738" s="14"/>
      <c r="QOJ738" s="14"/>
      <c r="QOK738" s="14"/>
      <c r="QOL738" s="14"/>
      <c r="QOM738" s="14"/>
      <c r="QON738" s="14"/>
      <c r="QOO738" s="14"/>
      <c r="QOP738" s="14"/>
      <c r="QOQ738" s="14"/>
      <c r="QOR738" s="14"/>
      <c r="QOS738" s="14"/>
      <c r="QOT738" s="14"/>
      <c r="QOU738" s="14"/>
      <c r="QOV738" s="14"/>
      <c r="QOW738" s="14"/>
      <c r="QOX738" s="14"/>
      <c r="QOY738" s="14"/>
      <c r="QOZ738" s="14"/>
      <c r="QPA738" s="14"/>
      <c r="QPB738" s="14"/>
      <c r="QPC738" s="14"/>
      <c r="QPD738" s="14"/>
      <c r="QPE738" s="14"/>
      <c r="QPF738" s="14"/>
      <c r="QPG738" s="14"/>
      <c r="QPH738" s="14"/>
      <c r="QPI738" s="14"/>
      <c r="QPJ738" s="14"/>
      <c r="QPK738" s="14"/>
      <c r="QPL738" s="14"/>
      <c r="QPM738" s="14"/>
      <c r="QPN738" s="14"/>
      <c r="QPO738" s="14"/>
      <c r="QPP738" s="14"/>
      <c r="QPQ738" s="14"/>
      <c r="QPR738" s="14"/>
      <c r="QPS738" s="14"/>
      <c r="QPT738" s="14"/>
      <c r="QPU738" s="14"/>
      <c r="QPV738" s="14"/>
      <c r="QPW738" s="14"/>
      <c r="QPX738" s="14"/>
      <c r="QPY738" s="14"/>
      <c r="QPZ738" s="14"/>
      <c r="QQA738" s="14"/>
      <c r="QQB738" s="14"/>
      <c r="QQC738" s="14"/>
      <c r="QQD738" s="14"/>
      <c r="QQE738" s="14"/>
      <c r="QQF738" s="14"/>
      <c r="QQG738" s="14"/>
      <c r="QQH738" s="14"/>
      <c r="QQI738" s="14"/>
      <c r="QQJ738" s="14"/>
      <c r="QQK738" s="14"/>
      <c r="QQL738" s="14"/>
      <c r="QQM738" s="14"/>
      <c r="QQN738" s="14"/>
      <c r="QQO738" s="14"/>
      <c r="QQP738" s="14"/>
      <c r="QQQ738" s="14"/>
      <c r="QQR738" s="14"/>
      <c r="QQS738" s="14"/>
      <c r="QQT738" s="14"/>
      <c r="QQU738" s="14"/>
      <c r="QQV738" s="14"/>
      <c r="QQW738" s="14"/>
      <c r="QQX738" s="14"/>
      <c r="QQY738" s="14"/>
      <c r="QQZ738" s="14"/>
      <c r="QRA738" s="14"/>
      <c r="QRB738" s="14"/>
      <c r="QRC738" s="14"/>
      <c r="QRD738" s="14"/>
      <c r="QRE738" s="14"/>
      <c r="QRF738" s="14"/>
      <c r="QRG738" s="14"/>
      <c r="QRH738" s="14"/>
      <c r="QRI738" s="14"/>
      <c r="QRJ738" s="14"/>
      <c r="QRK738" s="14"/>
      <c r="QRL738" s="14"/>
      <c r="QRM738" s="14"/>
      <c r="QRN738" s="14"/>
      <c r="QRO738" s="14"/>
      <c r="QRP738" s="14"/>
      <c r="QRQ738" s="14"/>
      <c r="QRR738" s="14"/>
      <c r="QRS738" s="14"/>
      <c r="QRT738" s="14"/>
      <c r="QRU738" s="14"/>
      <c r="QRV738" s="14"/>
      <c r="QRW738" s="14"/>
      <c r="QRX738" s="14"/>
      <c r="QRY738" s="14"/>
      <c r="QRZ738" s="14"/>
      <c r="QSA738" s="14"/>
      <c r="QSB738" s="14"/>
      <c r="QSC738" s="14"/>
      <c r="QSD738" s="14"/>
      <c r="QSE738" s="14"/>
      <c r="QSF738" s="14"/>
      <c r="QSG738" s="14"/>
      <c r="QSH738" s="14"/>
      <c r="QSI738" s="14"/>
      <c r="QSJ738" s="14"/>
      <c r="QSK738" s="14"/>
      <c r="QSL738" s="14"/>
      <c r="QSM738" s="14"/>
      <c r="QSN738" s="14"/>
      <c r="QSO738" s="14"/>
      <c r="QSP738" s="14"/>
      <c r="QSQ738" s="14"/>
      <c r="QSR738" s="14"/>
      <c r="QSS738" s="14"/>
      <c r="QST738" s="14"/>
      <c r="QSU738" s="14"/>
      <c r="QSV738" s="14"/>
      <c r="QSW738" s="14"/>
      <c r="QSX738" s="14"/>
      <c r="QSY738" s="14"/>
      <c r="QSZ738" s="14"/>
      <c r="QTA738" s="14"/>
      <c r="QTB738" s="14"/>
      <c r="QTC738" s="14"/>
      <c r="QTD738" s="14"/>
      <c r="QTE738" s="14"/>
      <c r="QTF738" s="14"/>
      <c r="QTG738" s="14"/>
      <c r="QTH738" s="14"/>
      <c r="QTI738" s="14"/>
      <c r="QTJ738" s="14"/>
      <c r="QTK738" s="14"/>
      <c r="QTL738" s="14"/>
      <c r="QTM738" s="14"/>
      <c r="QTN738" s="14"/>
      <c r="QTO738" s="14"/>
      <c r="QTP738" s="14"/>
      <c r="QTQ738" s="14"/>
      <c r="QTR738" s="14"/>
      <c r="QTS738" s="14"/>
      <c r="QTT738" s="14"/>
      <c r="QTU738" s="14"/>
      <c r="QTV738" s="14"/>
      <c r="QTW738" s="14"/>
      <c r="QTX738" s="14"/>
      <c r="QTY738" s="14"/>
      <c r="QTZ738" s="14"/>
      <c r="QUA738" s="14"/>
      <c r="QUB738" s="14"/>
      <c r="QUC738" s="14"/>
      <c r="QUD738" s="14"/>
      <c r="QUE738" s="14"/>
      <c r="QUF738" s="14"/>
      <c r="QUG738" s="14"/>
      <c r="QUH738" s="14"/>
      <c r="QUI738" s="14"/>
      <c r="QUJ738" s="14"/>
      <c r="QUK738" s="14"/>
      <c r="QUL738" s="14"/>
      <c r="QUM738" s="14"/>
      <c r="QUN738" s="14"/>
      <c r="QUO738" s="14"/>
      <c r="QUP738" s="14"/>
      <c r="QUQ738" s="14"/>
      <c r="QUR738" s="14"/>
      <c r="QUS738" s="14"/>
      <c r="QUT738" s="14"/>
      <c r="QUU738" s="14"/>
      <c r="QUV738" s="14"/>
      <c r="QUW738" s="14"/>
      <c r="QUX738" s="14"/>
      <c r="QUY738" s="14"/>
      <c r="QUZ738" s="14"/>
      <c r="QVA738" s="14"/>
      <c r="QVB738" s="14"/>
      <c r="QVC738" s="14"/>
      <c r="QVD738" s="14"/>
      <c r="QVE738" s="14"/>
      <c r="QVF738" s="14"/>
      <c r="QVG738" s="14"/>
      <c r="QVH738" s="14"/>
      <c r="QVI738" s="14"/>
      <c r="QVJ738" s="14"/>
      <c r="QVK738" s="14"/>
      <c r="QVL738" s="14"/>
      <c r="QVM738" s="14"/>
      <c r="QVN738" s="14"/>
      <c r="QVO738" s="14"/>
      <c r="QVP738" s="14"/>
      <c r="QVQ738" s="14"/>
      <c r="QVR738" s="14"/>
      <c r="QVS738" s="14"/>
      <c r="QVT738" s="14"/>
      <c r="QVU738" s="14"/>
      <c r="QVV738" s="14"/>
      <c r="QVW738" s="14"/>
      <c r="QVX738" s="14"/>
      <c r="QVY738" s="14"/>
      <c r="QVZ738" s="14"/>
      <c r="QWA738" s="14"/>
      <c r="QWB738" s="14"/>
      <c r="QWC738" s="14"/>
      <c r="QWD738" s="14"/>
      <c r="QWE738" s="14"/>
      <c r="QWF738" s="14"/>
      <c r="QWG738" s="14"/>
      <c r="QWH738" s="14"/>
      <c r="QWI738" s="14"/>
      <c r="QWJ738" s="14"/>
      <c r="QWK738" s="14"/>
      <c r="QWL738" s="14"/>
      <c r="QWM738" s="14"/>
      <c r="QWN738" s="14"/>
      <c r="QWO738" s="14"/>
      <c r="QWP738" s="14"/>
      <c r="QWQ738" s="14"/>
      <c r="QWR738" s="14"/>
      <c r="QWS738" s="14"/>
      <c r="QWT738" s="14"/>
      <c r="QWU738" s="14"/>
      <c r="QWV738" s="14"/>
      <c r="QWW738" s="14"/>
      <c r="QWX738" s="14"/>
      <c r="QWY738" s="14"/>
      <c r="QWZ738" s="14"/>
      <c r="QXA738" s="14"/>
      <c r="QXB738" s="14"/>
      <c r="QXC738" s="14"/>
      <c r="QXD738" s="14"/>
      <c r="QXE738" s="14"/>
      <c r="QXF738" s="14"/>
      <c r="QXG738" s="14"/>
      <c r="QXH738" s="14"/>
      <c r="QXI738" s="14"/>
      <c r="QXJ738" s="14"/>
      <c r="QXK738" s="14"/>
      <c r="QXL738" s="14"/>
      <c r="QXM738" s="14"/>
      <c r="QXN738" s="14"/>
      <c r="QXO738" s="14"/>
      <c r="QXP738" s="14"/>
      <c r="QXQ738" s="14"/>
      <c r="QXR738" s="14"/>
      <c r="QXS738" s="14"/>
      <c r="QXT738" s="14"/>
      <c r="QXU738" s="14"/>
      <c r="QXV738" s="14"/>
      <c r="QXW738" s="14"/>
      <c r="QXX738" s="14"/>
      <c r="QXY738" s="14"/>
      <c r="QXZ738" s="14"/>
      <c r="QYA738" s="14"/>
      <c r="QYB738" s="14"/>
      <c r="QYC738" s="14"/>
      <c r="QYD738" s="14"/>
      <c r="QYE738" s="14"/>
      <c r="QYF738" s="14"/>
      <c r="QYG738" s="14"/>
      <c r="QYH738" s="14"/>
      <c r="QYI738" s="14"/>
      <c r="QYJ738" s="14"/>
      <c r="QYK738" s="14"/>
      <c r="QYL738" s="14"/>
      <c r="QYM738" s="14"/>
      <c r="QYN738" s="14"/>
      <c r="QYO738" s="14"/>
      <c r="QYP738" s="14"/>
      <c r="QYQ738" s="14"/>
      <c r="QYR738" s="14"/>
      <c r="QYS738" s="14"/>
      <c r="QYT738" s="14"/>
      <c r="QYU738" s="14"/>
      <c r="QYV738" s="14"/>
      <c r="QYW738" s="14"/>
      <c r="QYX738" s="14"/>
      <c r="QYY738" s="14"/>
      <c r="QYZ738" s="14"/>
      <c r="QZA738" s="14"/>
      <c r="QZB738" s="14"/>
      <c r="QZC738" s="14"/>
      <c r="QZD738" s="14"/>
      <c r="QZE738" s="14"/>
      <c r="QZF738" s="14"/>
      <c r="QZG738" s="14"/>
      <c r="QZH738" s="14"/>
      <c r="QZI738" s="14"/>
      <c r="QZJ738" s="14"/>
      <c r="QZK738" s="14"/>
      <c r="QZL738" s="14"/>
      <c r="QZM738" s="14"/>
      <c r="QZN738" s="14"/>
      <c r="QZO738" s="14"/>
      <c r="QZP738" s="14"/>
      <c r="QZQ738" s="14"/>
      <c r="QZR738" s="14"/>
      <c r="QZS738" s="14"/>
      <c r="QZT738" s="14"/>
      <c r="QZU738" s="14"/>
      <c r="QZV738" s="14"/>
      <c r="QZW738" s="14"/>
      <c r="QZX738" s="14"/>
      <c r="QZY738" s="14"/>
      <c r="QZZ738" s="14"/>
      <c r="RAA738" s="14"/>
      <c r="RAB738" s="14"/>
      <c r="RAC738" s="14"/>
      <c r="RAD738" s="14"/>
      <c r="RAE738" s="14"/>
      <c r="RAF738" s="14"/>
      <c r="RAG738" s="14"/>
      <c r="RAH738" s="14"/>
      <c r="RAI738" s="14"/>
      <c r="RAJ738" s="14"/>
      <c r="RAK738" s="14"/>
      <c r="RAL738" s="14"/>
      <c r="RAM738" s="14"/>
      <c r="RAN738" s="14"/>
      <c r="RAO738" s="14"/>
      <c r="RAP738" s="14"/>
      <c r="RAQ738" s="14"/>
      <c r="RAR738" s="14"/>
      <c r="RAS738" s="14"/>
      <c r="RAT738" s="14"/>
      <c r="RAU738" s="14"/>
      <c r="RAV738" s="14"/>
      <c r="RAW738" s="14"/>
      <c r="RAX738" s="14"/>
      <c r="RAY738" s="14"/>
      <c r="RAZ738" s="14"/>
      <c r="RBA738" s="14"/>
      <c r="RBB738" s="14"/>
      <c r="RBC738" s="14"/>
      <c r="RBD738" s="14"/>
      <c r="RBE738" s="14"/>
      <c r="RBF738" s="14"/>
      <c r="RBG738" s="14"/>
      <c r="RBH738" s="14"/>
      <c r="RBI738" s="14"/>
      <c r="RBJ738" s="14"/>
      <c r="RBK738" s="14"/>
      <c r="RBL738" s="14"/>
      <c r="RBM738" s="14"/>
      <c r="RBN738" s="14"/>
      <c r="RBO738" s="14"/>
      <c r="RBP738" s="14"/>
      <c r="RBQ738" s="14"/>
      <c r="RBR738" s="14"/>
      <c r="RBS738" s="14"/>
      <c r="RBT738" s="14"/>
      <c r="RBU738" s="14"/>
      <c r="RBV738" s="14"/>
      <c r="RBW738" s="14"/>
      <c r="RBX738" s="14"/>
      <c r="RBY738" s="14"/>
      <c r="RBZ738" s="14"/>
      <c r="RCA738" s="14"/>
      <c r="RCB738" s="14"/>
      <c r="RCC738" s="14"/>
      <c r="RCD738" s="14"/>
      <c r="RCE738" s="14"/>
      <c r="RCF738" s="14"/>
      <c r="RCG738" s="14"/>
      <c r="RCH738" s="14"/>
      <c r="RCI738" s="14"/>
      <c r="RCJ738" s="14"/>
      <c r="RCK738" s="14"/>
      <c r="RCL738" s="14"/>
      <c r="RCM738" s="14"/>
      <c r="RCN738" s="14"/>
      <c r="RCO738" s="14"/>
      <c r="RCP738" s="14"/>
      <c r="RCQ738" s="14"/>
      <c r="RCR738" s="14"/>
      <c r="RCS738" s="14"/>
      <c r="RCT738" s="14"/>
      <c r="RCU738" s="14"/>
      <c r="RCV738" s="14"/>
      <c r="RCW738" s="14"/>
      <c r="RCX738" s="14"/>
      <c r="RCY738" s="14"/>
      <c r="RCZ738" s="14"/>
      <c r="RDA738" s="14"/>
      <c r="RDB738" s="14"/>
      <c r="RDC738" s="14"/>
      <c r="RDD738" s="14"/>
      <c r="RDE738" s="14"/>
      <c r="RDF738" s="14"/>
      <c r="RDG738" s="14"/>
      <c r="RDH738" s="14"/>
      <c r="RDI738" s="14"/>
      <c r="RDJ738" s="14"/>
      <c r="RDK738" s="14"/>
      <c r="RDL738" s="14"/>
      <c r="RDM738" s="14"/>
      <c r="RDN738" s="14"/>
      <c r="RDO738" s="14"/>
      <c r="RDP738" s="14"/>
      <c r="RDQ738" s="14"/>
      <c r="RDR738" s="14"/>
      <c r="RDS738" s="14"/>
      <c r="RDT738" s="14"/>
      <c r="RDU738" s="14"/>
      <c r="RDV738" s="14"/>
      <c r="RDW738" s="14"/>
      <c r="RDX738" s="14"/>
      <c r="RDY738" s="14"/>
      <c r="RDZ738" s="14"/>
      <c r="REA738" s="14"/>
      <c r="REB738" s="14"/>
      <c r="REC738" s="14"/>
      <c r="RED738" s="14"/>
      <c r="REE738" s="14"/>
      <c r="REF738" s="14"/>
      <c r="REG738" s="14"/>
      <c r="REH738" s="14"/>
      <c r="REI738" s="14"/>
      <c r="REJ738" s="14"/>
      <c r="REK738" s="14"/>
      <c r="REL738" s="14"/>
      <c r="REM738" s="14"/>
      <c r="REN738" s="14"/>
      <c r="REO738" s="14"/>
      <c r="REP738" s="14"/>
      <c r="REQ738" s="14"/>
      <c r="RER738" s="14"/>
      <c r="RES738" s="14"/>
      <c r="RET738" s="14"/>
      <c r="REU738" s="14"/>
      <c r="REV738" s="14"/>
      <c r="REW738" s="14"/>
      <c r="REX738" s="14"/>
      <c r="REY738" s="14"/>
      <c r="REZ738" s="14"/>
      <c r="RFA738" s="14"/>
      <c r="RFB738" s="14"/>
      <c r="RFC738" s="14"/>
      <c r="RFD738" s="14"/>
      <c r="RFE738" s="14"/>
      <c r="RFF738" s="14"/>
      <c r="RFG738" s="14"/>
      <c r="RFH738" s="14"/>
      <c r="RFI738" s="14"/>
      <c r="RFJ738" s="14"/>
      <c r="RFK738" s="14"/>
      <c r="RFL738" s="14"/>
      <c r="RFM738" s="14"/>
      <c r="RFN738" s="14"/>
      <c r="RFO738" s="14"/>
      <c r="RFP738" s="14"/>
      <c r="RFQ738" s="14"/>
      <c r="RFR738" s="14"/>
      <c r="RFS738" s="14"/>
      <c r="RFT738" s="14"/>
      <c r="RFU738" s="14"/>
      <c r="RFV738" s="14"/>
      <c r="RFW738" s="14"/>
      <c r="RFX738" s="14"/>
      <c r="RFY738" s="14"/>
      <c r="RFZ738" s="14"/>
      <c r="RGA738" s="14"/>
      <c r="RGB738" s="14"/>
      <c r="RGC738" s="14"/>
      <c r="RGD738" s="14"/>
      <c r="RGE738" s="14"/>
      <c r="RGF738" s="14"/>
      <c r="RGG738" s="14"/>
      <c r="RGH738" s="14"/>
      <c r="RGI738" s="14"/>
      <c r="RGJ738" s="14"/>
      <c r="RGK738" s="14"/>
      <c r="RGL738" s="14"/>
      <c r="RGM738" s="14"/>
      <c r="RGN738" s="14"/>
      <c r="RGO738" s="14"/>
      <c r="RGP738" s="14"/>
      <c r="RGQ738" s="14"/>
      <c r="RGR738" s="14"/>
      <c r="RGS738" s="14"/>
      <c r="RGT738" s="14"/>
      <c r="RGU738" s="14"/>
      <c r="RGV738" s="14"/>
      <c r="RGW738" s="14"/>
      <c r="RGX738" s="14"/>
      <c r="RGY738" s="14"/>
      <c r="RGZ738" s="14"/>
      <c r="RHA738" s="14"/>
      <c r="RHB738" s="14"/>
      <c r="RHC738" s="14"/>
      <c r="RHD738" s="14"/>
      <c r="RHE738" s="14"/>
      <c r="RHF738" s="14"/>
      <c r="RHG738" s="14"/>
      <c r="RHH738" s="14"/>
      <c r="RHI738" s="14"/>
      <c r="RHJ738" s="14"/>
      <c r="RHK738" s="14"/>
      <c r="RHL738" s="14"/>
      <c r="RHM738" s="14"/>
      <c r="RHN738" s="14"/>
      <c r="RHO738" s="14"/>
      <c r="RHP738" s="14"/>
      <c r="RHQ738" s="14"/>
      <c r="RHR738" s="14"/>
      <c r="RHS738" s="14"/>
      <c r="RHT738" s="14"/>
      <c r="RHU738" s="14"/>
      <c r="RHV738" s="14"/>
      <c r="RHW738" s="14"/>
      <c r="RHX738" s="14"/>
      <c r="RHY738" s="14"/>
      <c r="RHZ738" s="14"/>
      <c r="RIA738" s="14"/>
      <c r="RIB738" s="14"/>
      <c r="RIC738" s="14"/>
      <c r="RID738" s="14"/>
      <c r="RIE738" s="14"/>
      <c r="RIF738" s="14"/>
      <c r="RIG738" s="14"/>
      <c r="RIH738" s="14"/>
      <c r="RII738" s="14"/>
      <c r="RIJ738" s="14"/>
      <c r="RIK738" s="14"/>
      <c r="RIL738" s="14"/>
      <c r="RIM738" s="14"/>
      <c r="RIN738" s="14"/>
      <c r="RIO738" s="14"/>
      <c r="RIP738" s="14"/>
      <c r="RIQ738" s="14"/>
      <c r="RIR738" s="14"/>
      <c r="RIS738" s="14"/>
      <c r="RIT738" s="14"/>
      <c r="RIU738" s="14"/>
      <c r="RIV738" s="14"/>
      <c r="RIW738" s="14"/>
      <c r="RIX738" s="14"/>
      <c r="RIY738" s="14"/>
      <c r="RIZ738" s="14"/>
      <c r="RJA738" s="14"/>
      <c r="RJB738" s="14"/>
      <c r="RJC738" s="14"/>
      <c r="RJD738" s="14"/>
      <c r="RJE738" s="14"/>
      <c r="RJF738" s="14"/>
      <c r="RJG738" s="14"/>
      <c r="RJH738" s="14"/>
      <c r="RJI738" s="14"/>
      <c r="RJJ738" s="14"/>
      <c r="RJK738" s="14"/>
      <c r="RJL738" s="14"/>
      <c r="RJM738" s="14"/>
      <c r="RJN738" s="14"/>
      <c r="RJO738" s="14"/>
      <c r="RJP738" s="14"/>
      <c r="RJQ738" s="14"/>
      <c r="RJR738" s="14"/>
      <c r="RJS738" s="14"/>
      <c r="RJT738" s="14"/>
      <c r="RJU738" s="14"/>
      <c r="RJV738" s="14"/>
      <c r="RJW738" s="14"/>
      <c r="RJX738" s="14"/>
      <c r="RJY738" s="14"/>
      <c r="RJZ738" s="14"/>
      <c r="RKA738" s="14"/>
      <c r="RKB738" s="14"/>
      <c r="RKC738" s="14"/>
      <c r="RKD738" s="14"/>
      <c r="RKE738" s="14"/>
      <c r="RKF738" s="14"/>
      <c r="RKG738" s="14"/>
      <c r="RKH738" s="14"/>
      <c r="RKI738" s="14"/>
      <c r="RKJ738" s="14"/>
      <c r="RKK738" s="14"/>
      <c r="RKL738" s="14"/>
      <c r="RKM738" s="14"/>
      <c r="RKN738" s="14"/>
      <c r="RKO738" s="14"/>
      <c r="RKP738" s="14"/>
      <c r="RKQ738" s="14"/>
      <c r="RKR738" s="14"/>
      <c r="RKS738" s="14"/>
      <c r="RKT738" s="14"/>
      <c r="RKU738" s="14"/>
      <c r="RKV738" s="14"/>
      <c r="RKW738" s="14"/>
      <c r="RKX738" s="14"/>
      <c r="RKY738" s="14"/>
      <c r="RKZ738" s="14"/>
      <c r="RLA738" s="14"/>
      <c r="RLB738" s="14"/>
      <c r="RLC738" s="14"/>
      <c r="RLD738" s="14"/>
      <c r="RLE738" s="14"/>
      <c r="RLF738" s="14"/>
      <c r="RLG738" s="14"/>
      <c r="RLH738" s="14"/>
      <c r="RLI738" s="14"/>
      <c r="RLJ738" s="14"/>
      <c r="RLK738" s="14"/>
      <c r="RLL738" s="14"/>
      <c r="RLM738" s="14"/>
      <c r="RLN738" s="14"/>
      <c r="RLO738" s="14"/>
      <c r="RLP738" s="14"/>
      <c r="RLQ738" s="14"/>
      <c r="RLR738" s="14"/>
      <c r="RLS738" s="14"/>
      <c r="RLT738" s="14"/>
      <c r="RLU738" s="14"/>
      <c r="RLV738" s="14"/>
      <c r="RLW738" s="14"/>
      <c r="RLX738" s="14"/>
      <c r="RLY738" s="14"/>
      <c r="RLZ738" s="14"/>
      <c r="RMA738" s="14"/>
      <c r="RMB738" s="14"/>
      <c r="RMC738" s="14"/>
      <c r="RMD738" s="14"/>
      <c r="RME738" s="14"/>
      <c r="RMF738" s="14"/>
      <c r="RMG738" s="14"/>
      <c r="RMH738" s="14"/>
      <c r="RMI738" s="14"/>
      <c r="RMJ738" s="14"/>
      <c r="RMK738" s="14"/>
      <c r="RML738" s="14"/>
      <c r="RMM738" s="14"/>
      <c r="RMN738" s="14"/>
      <c r="RMO738" s="14"/>
      <c r="RMP738" s="14"/>
      <c r="RMQ738" s="14"/>
      <c r="RMR738" s="14"/>
      <c r="RMS738" s="14"/>
      <c r="RMT738" s="14"/>
      <c r="RMU738" s="14"/>
      <c r="RMV738" s="14"/>
      <c r="RMW738" s="14"/>
      <c r="RMX738" s="14"/>
      <c r="RMY738" s="14"/>
      <c r="RMZ738" s="14"/>
      <c r="RNA738" s="14"/>
      <c r="RNB738" s="14"/>
      <c r="RNC738" s="14"/>
      <c r="RND738" s="14"/>
      <c r="RNE738" s="14"/>
      <c r="RNF738" s="14"/>
      <c r="RNG738" s="14"/>
      <c r="RNH738" s="14"/>
      <c r="RNI738" s="14"/>
      <c r="RNJ738" s="14"/>
      <c r="RNK738" s="14"/>
      <c r="RNL738" s="14"/>
      <c r="RNM738" s="14"/>
      <c r="RNN738" s="14"/>
      <c r="RNO738" s="14"/>
      <c r="RNP738" s="14"/>
      <c r="RNQ738" s="14"/>
      <c r="RNR738" s="14"/>
      <c r="RNS738" s="14"/>
      <c r="RNT738" s="14"/>
      <c r="RNU738" s="14"/>
      <c r="RNV738" s="14"/>
      <c r="RNW738" s="14"/>
      <c r="RNX738" s="14"/>
      <c r="RNY738" s="14"/>
      <c r="RNZ738" s="14"/>
      <c r="ROA738" s="14"/>
      <c r="ROB738" s="14"/>
      <c r="ROC738" s="14"/>
      <c r="ROD738" s="14"/>
      <c r="ROE738" s="14"/>
      <c r="ROF738" s="14"/>
      <c r="ROG738" s="14"/>
      <c r="ROH738" s="14"/>
      <c r="ROI738" s="14"/>
      <c r="ROJ738" s="14"/>
      <c r="ROK738" s="14"/>
      <c r="ROL738" s="14"/>
      <c r="ROM738" s="14"/>
      <c r="RON738" s="14"/>
      <c r="ROO738" s="14"/>
      <c r="ROP738" s="14"/>
      <c r="ROQ738" s="14"/>
      <c r="ROR738" s="14"/>
      <c r="ROS738" s="14"/>
      <c r="ROT738" s="14"/>
      <c r="ROU738" s="14"/>
      <c r="ROV738" s="14"/>
      <c r="ROW738" s="14"/>
      <c r="ROX738" s="14"/>
      <c r="ROY738" s="14"/>
      <c r="ROZ738" s="14"/>
      <c r="RPA738" s="14"/>
      <c r="RPB738" s="14"/>
      <c r="RPC738" s="14"/>
      <c r="RPD738" s="14"/>
      <c r="RPE738" s="14"/>
      <c r="RPF738" s="14"/>
      <c r="RPG738" s="14"/>
      <c r="RPH738" s="14"/>
      <c r="RPI738" s="14"/>
      <c r="RPJ738" s="14"/>
      <c r="RPK738" s="14"/>
      <c r="RPL738" s="14"/>
      <c r="RPM738" s="14"/>
      <c r="RPN738" s="14"/>
      <c r="RPO738" s="14"/>
      <c r="RPP738" s="14"/>
      <c r="RPQ738" s="14"/>
      <c r="RPR738" s="14"/>
      <c r="RPS738" s="14"/>
      <c r="RPT738" s="14"/>
      <c r="RPU738" s="14"/>
      <c r="RPV738" s="14"/>
      <c r="RPW738" s="14"/>
      <c r="RPX738" s="14"/>
      <c r="RPY738" s="14"/>
      <c r="RPZ738" s="14"/>
      <c r="RQA738" s="14"/>
      <c r="RQB738" s="14"/>
      <c r="RQC738" s="14"/>
      <c r="RQD738" s="14"/>
      <c r="RQE738" s="14"/>
      <c r="RQF738" s="14"/>
      <c r="RQG738" s="14"/>
      <c r="RQH738" s="14"/>
      <c r="RQI738" s="14"/>
      <c r="RQJ738" s="14"/>
      <c r="RQK738" s="14"/>
      <c r="RQL738" s="14"/>
      <c r="RQM738" s="14"/>
      <c r="RQN738" s="14"/>
      <c r="RQO738" s="14"/>
      <c r="RQP738" s="14"/>
      <c r="RQQ738" s="14"/>
      <c r="RQR738" s="14"/>
      <c r="RQS738" s="14"/>
      <c r="RQT738" s="14"/>
      <c r="RQU738" s="14"/>
      <c r="RQV738" s="14"/>
      <c r="RQW738" s="14"/>
      <c r="RQX738" s="14"/>
      <c r="RQY738" s="14"/>
      <c r="RQZ738" s="14"/>
      <c r="RRA738" s="14"/>
      <c r="RRB738" s="14"/>
      <c r="RRC738" s="14"/>
      <c r="RRD738" s="14"/>
      <c r="RRE738" s="14"/>
      <c r="RRF738" s="14"/>
      <c r="RRG738" s="14"/>
      <c r="RRH738" s="14"/>
      <c r="RRI738" s="14"/>
      <c r="RRJ738" s="14"/>
      <c r="RRK738" s="14"/>
      <c r="RRL738" s="14"/>
      <c r="RRM738" s="14"/>
      <c r="RRN738" s="14"/>
      <c r="RRO738" s="14"/>
      <c r="RRP738" s="14"/>
      <c r="RRQ738" s="14"/>
      <c r="RRR738" s="14"/>
      <c r="RRS738" s="14"/>
      <c r="RRT738" s="14"/>
      <c r="RRU738" s="14"/>
      <c r="RRV738" s="14"/>
      <c r="RRW738" s="14"/>
      <c r="RRX738" s="14"/>
      <c r="RRY738" s="14"/>
      <c r="RRZ738" s="14"/>
      <c r="RSA738" s="14"/>
      <c r="RSB738" s="14"/>
      <c r="RSC738" s="14"/>
      <c r="RSD738" s="14"/>
      <c r="RSE738" s="14"/>
      <c r="RSF738" s="14"/>
      <c r="RSG738" s="14"/>
      <c r="RSH738" s="14"/>
      <c r="RSI738" s="14"/>
      <c r="RSJ738" s="14"/>
      <c r="RSK738" s="14"/>
      <c r="RSL738" s="14"/>
      <c r="RSM738" s="14"/>
      <c r="RSN738" s="14"/>
      <c r="RSO738" s="14"/>
      <c r="RSP738" s="14"/>
      <c r="RSQ738" s="14"/>
      <c r="RSR738" s="14"/>
      <c r="RSS738" s="14"/>
      <c r="RST738" s="14"/>
      <c r="RSU738" s="14"/>
      <c r="RSV738" s="14"/>
      <c r="RSW738" s="14"/>
      <c r="RSX738" s="14"/>
      <c r="RSY738" s="14"/>
      <c r="RSZ738" s="14"/>
      <c r="RTA738" s="14"/>
      <c r="RTB738" s="14"/>
      <c r="RTC738" s="14"/>
      <c r="RTD738" s="14"/>
      <c r="RTE738" s="14"/>
      <c r="RTF738" s="14"/>
      <c r="RTG738" s="14"/>
      <c r="RTH738" s="14"/>
      <c r="RTI738" s="14"/>
      <c r="RTJ738" s="14"/>
      <c r="RTK738" s="14"/>
      <c r="RTL738" s="14"/>
      <c r="RTM738" s="14"/>
      <c r="RTN738" s="14"/>
      <c r="RTO738" s="14"/>
      <c r="RTP738" s="14"/>
      <c r="RTQ738" s="14"/>
      <c r="RTR738" s="14"/>
      <c r="RTS738" s="14"/>
      <c r="RTT738" s="14"/>
      <c r="RTU738" s="14"/>
      <c r="RTV738" s="14"/>
      <c r="RTW738" s="14"/>
      <c r="RTX738" s="14"/>
      <c r="RTY738" s="14"/>
      <c r="RTZ738" s="14"/>
      <c r="RUA738" s="14"/>
      <c r="RUB738" s="14"/>
      <c r="RUC738" s="14"/>
      <c r="RUD738" s="14"/>
      <c r="RUE738" s="14"/>
      <c r="RUF738" s="14"/>
      <c r="RUG738" s="14"/>
      <c r="RUH738" s="14"/>
      <c r="RUI738" s="14"/>
      <c r="RUJ738" s="14"/>
      <c r="RUK738" s="14"/>
      <c r="RUL738" s="14"/>
      <c r="RUM738" s="14"/>
      <c r="RUN738" s="14"/>
      <c r="RUO738" s="14"/>
      <c r="RUP738" s="14"/>
      <c r="RUQ738" s="14"/>
      <c r="RUR738" s="14"/>
      <c r="RUS738" s="14"/>
      <c r="RUT738" s="14"/>
      <c r="RUU738" s="14"/>
      <c r="RUV738" s="14"/>
      <c r="RUW738" s="14"/>
      <c r="RUX738" s="14"/>
      <c r="RUY738" s="14"/>
      <c r="RUZ738" s="14"/>
      <c r="RVA738" s="14"/>
      <c r="RVB738" s="14"/>
      <c r="RVC738" s="14"/>
      <c r="RVD738" s="14"/>
      <c r="RVE738" s="14"/>
      <c r="RVF738" s="14"/>
      <c r="RVG738" s="14"/>
      <c r="RVH738" s="14"/>
      <c r="RVI738" s="14"/>
      <c r="RVJ738" s="14"/>
      <c r="RVK738" s="14"/>
      <c r="RVL738" s="14"/>
      <c r="RVM738" s="14"/>
      <c r="RVN738" s="14"/>
      <c r="RVO738" s="14"/>
      <c r="RVP738" s="14"/>
      <c r="RVQ738" s="14"/>
      <c r="RVR738" s="14"/>
      <c r="RVS738" s="14"/>
      <c r="RVT738" s="14"/>
      <c r="RVU738" s="14"/>
      <c r="RVV738" s="14"/>
      <c r="RVW738" s="14"/>
      <c r="RVX738" s="14"/>
      <c r="RVY738" s="14"/>
      <c r="RVZ738" s="14"/>
      <c r="RWA738" s="14"/>
      <c r="RWB738" s="14"/>
      <c r="RWC738" s="14"/>
      <c r="RWD738" s="14"/>
      <c r="RWE738" s="14"/>
      <c r="RWF738" s="14"/>
      <c r="RWG738" s="14"/>
      <c r="RWH738" s="14"/>
      <c r="RWI738" s="14"/>
      <c r="RWJ738" s="14"/>
      <c r="RWK738" s="14"/>
      <c r="RWL738" s="14"/>
      <c r="RWM738" s="14"/>
      <c r="RWN738" s="14"/>
      <c r="RWO738" s="14"/>
      <c r="RWP738" s="14"/>
      <c r="RWQ738" s="14"/>
      <c r="RWR738" s="14"/>
      <c r="RWS738" s="14"/>
      <c r="RWT738" s="14"/>
      <c r="RWU738" s="14"/>
      <c r="RWV738" s="14"/>
      <c r="RWW738" s="14"/>
      <c r="RWX738" s="14"/>
      <c r="RWY738" s="14"/>
      <c r="RWZ738" s="14"/>
      <c r="RXA738" s="14"/>
      <c r="RXB738" s="14"/>
      <c r="RXC738" s="14"/>
      <c r="RXD738" s="14"/>
      <c r="RXE738" s="14"/>
      <c r="RXF738" s="14"/>
      <c r="RXG738" s="14"/>
      <c r="RXH738" s="14"/>
      <c r="RXI738" s="14"/>
      <c r="RXJ738" s="14"/>
      <c r="RXK738" s="14"/>
      <c r="RXL738" s="14"/>
      <c r="RXM738" s="14"/>
      <c r="RXN738" s="14"/>
      <c r="RXO738" s="14"/>
      <c r="RXP738" s="14"/>
      <c r="RXQ738" s="14"/>
      <c r="RXR738" s="14"/>
      <c r="RXS738" s="14"/>
      <c r="RXT738" s="14"/>
      <c r="RXU738" s="14"/>
      <c r="RXV738" s="14"/>
      <c r="RXW738" s="14"/>
      <c r="RXX738" s="14"/>
      <c r="RXY738" s="14"/>
      <c r="RXZ738" s="14"/>
      <c r="RYA738" s="14"/>
      <c r="RYB738" s="14"/>
      <c r="RYC738" s="14"/>
      <c r="RYD738" s="14"/>
      <c r="RYE738" s="14"/>
      <c r="RYF738" s="14"/>
      <c r="RYG738" s="14"/>
      <c r="RYH738" s="14"/>
      <c r="RYI738" s="14"/>
      <c r="RYJ738" s="14"/>
      <c r="RYK738" s="14"/>
      <c r="RYL738" s="14"/>
      <c r="RYM738" s="14"/>
      <c r="RYN738" s="14"/>
      <c r="RYO738" s="14"/>
      <c r="RYP738" s="14"/>
      <c r="RYQ738" s="14"/>
      <c r="RYR738" s="14"/>
      <c r="RYS738" s="14"/>
      <c r="RYT738" s="14"/>
      <c r="RYU738" s="14"/>
      <c r="RYV738" s="14"/>
      <c r="RYW738" s="14"/>
      <c r="RYX738" s="14"/>
      <c r="RYY738" s="14"/>
      <c r="RYZ738" s="14"/>
      <c r="RZA738" s="14"/>
      <c r="RZB738" s="14"/>
      <c r="RZC738" s="14"/>
      <c r="RZD738" s="14"/>
      <c r="RZE738" s="14"/>
      <c r="RZF738" s="14"/>
      <c r="RZG738" s="14"/>
      <c r="RZH738" s="14"/>
      <c r="RZI738" s="14"/>
      <c r="RZJ738" s="14"/>
      <c r="RZK738" s="14"/>
      <c r="RZL738" s="14"/>
      <c r="RZM738" s="14"/>
      <c r="RZN738" s="14"/>
      <c r="RZO738" s="14"/>
      <c r="RZP738" s="14"/>
      <c r="RZQ738" s="14"/>
      <c r="RZR738" s="14"/>
      <c r="RZS738" s="14"/>
      <c r="RZT738" s="14"/>
      <c r="RZU738" s="14"/>
      <c r="RZV738" s="14"/>
      <c r="RZW738" s="14"/>
      <c r="RZX738" s="14"/>
      <c r="RZY738" s="14"/>
      <c r="RZZ738" s="14"/>
      <c r="SAA738" s="14"/>
      <c r="SAB738" s="14"/>
      <c r="SAC738" s="14"/>
      <c r="SAD738" s="14"/>
      <c r="SAE738" s="14"/>
      <c r="SAF738" s="14"/>
      <c r="SAG738" s="14"/>
      <c r="SAH738" s="14"/>
      <c r="SAI738" s="14"/>
      <c r="SAJ738" s="14"/>
      <c r="SAK738" s="14"/>
      <c r="SAL738" s="14"/>
      <c r="SAM738" s="14"/>
      <c r="SAN738" s="14"/>
      <c r="SAO738" s="14"/>
      <c r="SAP738" s="14"/>
      <c r="SAQ738" s="14"/>
      <c r="SAR738" s="14"/>
      <c r="SAS738" s="14"/>
      <c r="SAT738" s="14"/>
      <c r="SAU738" s="14"/>
      <c r="SAV738" s="14"/>
      <c r="SAW738" s="14"/>
      <c r="SAX738" s="14"/>
      <c r="SAY738" s="14"/>
      <c r="SAZ738" s="14"/>
      <c r="SBA738" s="14"/>
      <c r="SBB738" s="14"/>
      <c r="SBC738" s="14"/>
      <c r="SBD738" s="14"/>
      <c r="SBE738" s="14"/>
      <c r="SBF738" s="14"/>
      <c r="SBG738" s="14"/>
      <c r="SBH738" s="14"/>
      <c r="SBI738" s="14"/>
      <c r="SBJ738" s="14"/>
      <c r="SBK738" s="14"/>
      <c r="SBL738" s="14"/>
      <c r="SBM738" s="14"/>
      <c r="SBN738" s="14"/>
      <c r="SBO738" s="14"/>
      <c r="SBP738" s="14"/>
      <c r="SBQ738" s="14"/>
      <c r="SBR738" s="14"/>
      <c r="SBS738" s="14"/>
      <c r="SBT738" s="14"/>
      <c r="SBU738" s="14"/>
      <c r="SBV738" s="14"/>
      <c r="SBW738" s="14"/>
      <c r="SBX738" s="14"/>
      <c r="SBY738" s="14"/>
      <c r="SBZ738" s="14"/>
      <c r="SCA738" s="14"/>
      <c r="SCB738" s="14"/>
      <c r="SCC738" s="14"/>
      <c r="SCD738" s="14"/>
      <c r="SCE738" s="14"/>
      <c r="SCF738" s="14"/>
      <c r="SCG738" s="14"/>
      <c r="SCH738" s="14"/>
      <c r="SCI738" s="14"/>
      <c r="SCJ738" s="14"/>
      <c r="SCK738" s="14"/>
      <c r="SCL738" s="14"/>
      <c r="SCM738" s="14"/>
      <c r="SCN738" s="14"/>
      <c r="SCO738" s="14"/>
      <c r="SCP738" s="14"/>
      <c r="SCQ738" s="14"/>
      <c r="SCR738" s="14"/>
      <c r="SCS738" s="14"/>
      <c r="SCT738" s="14"/>
      <c r="SCU738" s="14"/>
      <c r="SCV738" s="14"/>
      <c r="SCW738" s="14"/>
      <c r="SCX738" s="14"/>
      <c r="SCY738" s="14"/>
      <c r="SCZ738" s="14"/>
      <c r="SDA738" s="14"/>
      <c r="SDB738" s="14"/>
      <c r="SDC738" s="14"/>
      <c r="SDD738" s="14"/>
      <c r="SDE738" s="14"/>
      <c r="SDF738" s="14"/>
      <c r="SDG738" s="14"/>
      <c r="SDH738" s="14"/>
      <c r="SDI738" s="14"/>
      <c r="SDJ738" s="14"/>
      <c r="SDK738" s="14"/>
      <c r="SDL738" s="14"/>
      <c r="SDM738" s="14"/>
      <c r="SDN738" s="14"/>
      <c r="SDO738" s="14"/>
      <c r="SDP738" s="14"/>
      <c r="SDQ738" s="14"/>
      <c r="SDR738" s="14"/>
      <c r="SDS738" s="14"/>
      <c r="SDT738" s="14"/>
      <c r="SDU738" s="14"/>
      <c r="SDV738" s="14"/>
      <c r="SDW738" s="14"/>
      <c r="SDX738" s="14"/>
      <c r="SDY738" s="14"/>
      <c r="SDZ738" s="14"/>
      <c r="SEA738" s="14"/>
      <c r="SEB738" s="14"/>
      <c r="SEC738" s="14"/>
      <c r="SED738" s="14"/>
      <c r="SEE738" s="14"/>
      <c r="SEF738" s="14"/>
      <c r="SEG738" s="14"/>
      <c r="SEH738" s="14"/>
      <c r="SEI738" s="14"/>
      <c r="SEJ738" s="14"/>
      <c r="SEK738" s="14"/>
      <c r="SEL738" s="14"/>
      <c r="SEM738" s="14"/>
      <c r="SEN738" s="14"/>
      <c r="SEO738" s="14"/>
      <c r="SEP738" s="14"/>
      <c r="SEQ738" s="14"/>
      <c r="SER738" s="14"/>
      <c r="SES738" s="14"/>
      <c r="SET738" s="14"/>
      <c r="SEU738" s="14"/>
      <c r="SEV738" s="14"/>
      <c r="SEW738" s="14"/>
      <c r="SEX738" s="14"/>
      <c r="SEY738" s="14"/>
      <c r="SEZ738" s="14"/>
      <c r="SFA738" s="14"/>
      <c r="SFB738" s="14"/>
      <c r="SFC738" s="14"/>
      <c r="SFD738" s="14"/>
      <c r="SFE738" s="14"/>
      <c r="SFF738" s="14"/>
      <c r="SFG738" s="14"/>
      <c r="SFH738" s="14"/>
      <c r="SFI738" s="14"/>
      <c r="SFJ738" s="14"/>
      <c r="SFK738" s="14"/>
      <c r="SFL738" s="14"/>
      <c r="SFM738" s="14"/>
      <c r="SFN738" s="14"/>
      <c r="SFO738" s="14"/>
      <c r="SFP738" s="14"/>
      <c r="SFQ738" s="14"/>
      <c r="SFR738" s="14"/>
      <c r="SFS738" s="14"/>
      <c r="SFT738" s="14"/>
      <c r="SFU738" s="14"/>
      <c r="SFV738" s="14"/>
      <c r="SFW738" s="14"/>
      <c r="SFX738" s="14"/>
      <c r="SFY738" s="14"/>
      <c r="SFZ738" s="14"/>
      <c r="SGA738" s="14"/>
      <c r="SGB738" s="14"/>
      <c r="SGC738" s="14"/>
      <c r="SGD738" s="14"/>
      <c r="SGE738" s="14"/>
      <c r="SGF738" s="14"/>
      <c r="SGG738" s="14"/>
      <c r="SGH738" s="14"/>
      <c r="SGI738" s="14"/>
      <c r="SGJ738" s="14"/>
      <c r="SGK738" s="14"/>
      <c r="SGL738" s="14"/>
      <c r="SGM738" s="14"/>
      <c r="SGN738" s="14"/>
      <c r="SGO738" s="14"/>
      <c r="SGP738" s="14"/>
      <c r="SGQ738" s="14"/>
      <c r="SGR738" s="14"/>
      <c r="SGS738" s="14"/>
      <c r="SGT738" s="14"/>
      <c r="SGU738" s="14"/>
      <c r="SGV738" s="14"/>
      <c r="SGW738" s="14"/>
      <c r="SGX738" s="14"/>
      <c r="SGY738" s="14"/>
      <c r="SGZ738" s="14"/>
      <c r="SHA738" s="14"/>
      <c r="SHB738" s="14"/>
      <c r="SHC738" s="14"/>
      <c r="SHD738" s="14"/>
      <c r="SHE738" s="14"/>
      <c r="SHF738" s="14"/>
      <c r="SHG738" s="14"/>
      <c r="SHH738" s="14"/>
      <c r="SHI738" s="14"/>
      <c r="SHJ738" s="14"/>
      <c r="SHK738" s="14"/>
      <c r="SHL738" s="14"/>
      <c r="SHM738" s="14"/>
      <c r="SHN738" s="14"/>
      <c r="SHO738" s="14"/>
      <c r="SHP738" s="14"/>
      <c r="SHQ738" s="14"/>
      <c r="SHR738" s="14"/>
      <c r="SHS738" s="14"/>
      <c r="SHT738" s="14"/>
      <c r="SHU738" s="14"/>
      <c r="SHV738" s="14"/>
      <c r="SHW738" s="14"/>
      <c r="SHX738" s="14"/>
      <c r="SHY738" s="14"/>
      <c r="SHZ738" s="14"/>
      <c r="SIA738" s="14"/>
      <c r="SIB738" s="14"/>
      <c r="SIC738" s="14"/>
      <c r="SID738" s="14"/>
      <c r="SIE738" s="14"/>
      <c r="SIF738" s="14"/>
      <c r="SIG738" s="14"/>
      <c r="SIH738" s="14"/>
      <c r="SII738" s="14"/>
      <c r="SIJ738" s="14"/>
      <c r="SIK738" s="14"/>
      <c r="SIL738" s="14"/>
      <c r="SIM738" s="14"/>
      <c r="SIN738" s="14"/>
      <c r="SIO738" s="14"/>
      <c r="SIP738" s="14"/>
      <c r="SIQ738" s="14"/>
      <c r="SIR738" s="14"/>
      <c r="SIS738" s="14"/>
      <c r="SIT738" s="14"/>
      <c r="SIU738" s="14"/>
      <c r="SIV738" s="14"/>
      <c r="SIW738" s="14"/>
      <c r="SIX738" s="14"/>
      <c r="SIY738" s="14"/>
      <c r="SIZ738" s="14"/>
      <c r="SJA738" s="14"/>
      <c r="SJB738" s="14"/>
      <c r="SJC738" s="14"/>
      <c r="SJD738" s="14"/>
      <c r="SJE738" s="14"/>
      <c r="SJF738" s="14"/>
      <c r="SJG738" s="14"/>
      <c r="SJH738" s="14"/>
      <c r="SJI738" s="14"/>
      <c r="SJJ738" s="14"/>
      <c r="SJK738" s="14"/>
      <c r="SJL738" s="14"/>
      <c r="SJM738" s="14"/>
      <c r="SJN738" s="14"/>
      <c r="SJO738" s="14"/>
      <c r="SJP738" s="14"/>
      <c r="SJQ738" s="14"/>
      <c r="SJR738" s="14"/>
      <c r="SJS738" s="14"/>
      <c r="SJT738" s="14"/>
      <c r="SJU738" s="14"/>
      <c r="SJV738" s="14"/>
      <c r="SJW738" s="14"/>
      <c r="SJX738" s="14"/>
      <c r="SJY738" s="14"/>
      <c r="SJZ738" s="14"/>
      <c r="SKA738" s="14"/>
      <c r="SKB738" s="14"/>
      <c r="SKC738" s="14"/>
      <c r="SKD738" s="14"/>
      <c r="SKE738" s="14"/>
      <c r="SKF738" s="14"/>
      <c r="SKG738" s="14"/>
      <c r="SKH738" s="14"/>
      <c r="SKI738" s="14"/>
      <c r="SKJ738" s="14"/>
      <c r="SKK738" s="14"/>
      <c r="SKL738" s="14"/>
      <c r="SKM738" s="14"/>
      <c r="SKN738" s="14"/>
      <c r="SKO738" s="14"/>
      <c r="SKP738" s="14"/>
      <c r="SKQ738" s="14"/>
      <c r="SKR738" s="14"/>
      <c r="SKS738" s="14"/>
      <c r="SKT738" s="14"/>
      <c r="SKU738" s="14"/>
      <c r="SKV738" s="14"/>
      <c r="SKW738" s="14"/>
      <c r="SKX738" s="14"/>
      <c r="SKY738" s="14"/>
      <c r="SKZ738" s="14"/>
      <c r="SLA738" s="14"/>
      <c r="SLB738" s="14"/>
      <c r="SLC738" s="14"/>
      <c r="SLD738" s="14"/>
      <c r="SLE738" s="14"/>
      <c r="SLF738" s="14"/>
      <c r="SLG738" s="14"/>
      <c r="SLH738" s="14"/>
      <c r="SLI738" s="14"/>
      <c r="SLJ738" s="14"/>
      <c r="SLK738" s="14"/>
      <c r="SLL738" s="14"/>
      <c r="SLM738" s="14"/>
      <c r="SLN738" s="14"/>
      <c r="SLO738" s="14"/>
      <c r="SLP738" s="14"/>
      <c r="SLQ738" s="14"/>
      <c r="SLR738" s="14"/>
      <c r="SLS738" s="14"/>
      <c r="SLT738" s="14"/>
      <c r="SLU738" s="14"/>
      <c r="SLV738" s="14"/>
      <c r="SLW738" s="14"/>
      <c r="SLX738" s="14"/>
      <c r="SLY738" s="14"/>
      <c r="SLZ738" s="14"/>
      <c r="SMA738" s="14"/>
      <c r="SMB738" s="14"/>
      <c r="SMC738" s="14"/>
      <c r="SMD738" s="14"/>
      <c r="SME738" s="14"/>
      <c r="SMF738" s="14"/>
      <c r="SMG738" s="14"/>
      <c r="SMH738" s="14"/>
      <c r="SMI738" s="14"/>
      <c r="SMJ738" s="14"/>
      <c r="SMK738" s="14"/>
      <c r="SML738" s="14"/>
      <c r="SMM738" s="14"/>
      <c r="SMN738" s="14"/>
      <c r="SMO738" s="14"/>
      <c r="SMP738" s="14"/>
      <c r="SMQ738" s="14"/>
      <c r="SMR738" s="14"/>
      <c r="SMS738" s="14"/>
      <c r="SMT738" s="14"/>
      <c r="SMU738" s="14"/>
      <c r="SMV738" s="14"/>
      <c r="SMW738" s="14"/>
      <c r="SMX738" s="14"/>
      <c r="SMY738" s="14"/>
      <c r="SMZ738" s="14"/>
      <c r="SNA738" s="14"/>
      <c r="SNB738" s="14"/>
      <c r="SNC738" s="14"/>
      <c r="SND738" s="14"/>
      <c r="SNE738" s="14"/>
      <c r="SNF738" s="14"/>
      <c r="SNG738" s="14"/>
      <c r="SNH738" s="14"/>
      <c r="SNI738" s="14"/>
      <c r="SNJ738" s="14"/>
      <c r="SNK738" s="14"/>
      <c r="SNL738" s="14"/>
      <c r="SNM738" s="14"/>
      <c r="SNN738" s="14"/>
      <c r="SNO738" s="14"/>
      <c r="SNP738" s="14"/>
      <c r="SNQ738" s="14"/>
      <c r="SNR738" s="14"/>
      <c r="SNS738" s="14"/>
      <c r="SNT738" s="14"/>
      <c r="SNU738" s="14"/>
      <c r="SNV738" s="14"/>
      <c r="SNW738" s="14"/>
      <c r="SNX738" s="14"/>
      <c r="SNY738" s="14"/>
      <c r="SNZ738" s="14"/>
      <c r="SOA738" s="14"/>
      <c r="SOB738" s="14"/>
      <c r="SOC738" s="14"/>
      <c r="SOD738" s="14"/>
      <c r="SOE738" s="14"/>
      <c r="SOF738" s="14"/>
      <c r="SOG738" s="14"/>
      <c r="SOH738" s="14"/>
      <c r="SOI738" s="14"/>
      <c r="SOJ738" s="14"/>
      <c r="SOK738" s="14"/>
      <c r="SOL738" s="14"/>
      <c r="SOM738" s="14"/>
      <c r="SON738" s="14"/>
      <c r="SOO738" s="14"/>
      <c r="SOP738" s="14"/>
      <c r="SOQ738" s="14"/>
      <c r="SOR738" s="14"/>
      <c r="SOS738" s="14"/>
      <c r="SOT738" s="14"/>
      <c r="SOU738" s="14"/>
      <c r="SOV738" s="14"/>
      <c r="SOW738" s="14"/>
      <c r="SOX738" s="14"/>
      <c r="SOY738" s="14"/>
      <c r="SOZ738" s="14"/>
      <c r="SPA738" s="14"/>
      <c r="SPB738" s="14"/>
      <c r="SPC738" s="14"/>
      <c r="SPD738" s="14"/>
      <c r="SPE738" s="14"/>
      <c r="SPF738" s="14"/>
      <c r="SPG738" s="14"/>
      <c r="SPH738" s="14"/>
      <c r="SPI738" s="14"/>
      <c r="SPJ738" s="14"/>
      <c r="SPK738" s="14"/>
      <c r="SPL738" s="14"/>
      <c r="SPM738" s="14"/>
      <c r="SPN738" s="14"/>
      <c r="SPO738" s="14"/>
      <c r="SPP738" s="14"/>
      <c r="SPQ738" s="14"/>
      <c r="SPR738" s="14"/>
      <c r="SPS738" s="14"/>
      <c r="SPT738" s="14"/>
      <c r="SPU738" s="14"/>
      <c r="SPV738" s="14"/>
      <c r="SPW738" s="14"/>
      <c r="SPX738" s="14"/>
      <c r="SPY738" s="14"/>
      <c r="SPZ738" s="14"/>
      <c r="SQA738" s="14"/>
      <c r="SQB738" s="14"/>
      <c r="SQC738" s="14"/>
      <c r="SQD738" s="14"/>
      <c r="SQE738" s="14"/>
      <c r="SQF738" s="14"/>
      <c r="SQG738" s="14"/>
      <c r="SQH738" s="14"/>
      <c r="SQI738" s="14"/>
      <c r="SQJ738" s="14"/>
      <c r="SQK738" s="14"/>
      <c r="SQL738" s="14"/>
      <c r="SQM738" s="14"/>
      <c r="SQN738" s="14"/>
      <c r="SQO738" s="14"/>
      <c r="SQP738" s="14"/>
      <c r="SQQ738" s="14"/>
      <c r="SQR738" s="14"/>
      <c r="SQS738" s="14"/>
      <c r="SQT738" s="14"/>
      <c r="SQU738" s="14"/>
      <c r="SQV738" s="14"/>
      <c r="SQW738" s="14"/>
      <c r="SQX738" s="14"/>
      <c r="SQY738" s="14"/>
      <c r="SQZ738" s="14"/>
      <c r="SRA738" s="14"/>
      <c r="SRB738" s="14"/>
      <c r="SRC738" s="14"/>
      <c r="SRD738" s="14"/>
      <c r="SRE738" s="14"/>
      <c r="SRF738" s="14"/>
      <c r="SRG738" s="14"/>
      <c r="SRH738" s="14"/>
      <c r="SRI738" s="14"/>
      <c r="SRJ738" s="14"/>
      <c r="SRK738" s="14"/>
      <c r="SRL738" s="14"/>
      <c r="SRM738" s="14"/>
      <c r="SRN738" s="14"/>
      <c r="SRO738" s="14"/>
      <c r="SRP738" s="14"/>
      <c r="SRQ738" s="14"/>
      <c r="SRR738" s="14"/>
      <c r="SRS738" s="14"/>
      <c r="SRT738" s="14"/>
      <c r="SRU738" s="14"/>
      <c r="SRV738" s="14"/>
      <c r="SRW738" s="14"/>
      <c r="SRX738" s="14"/>
      <c r="SRY738" s="14"/>
      <c r="SRZ738" s="14"/>
      <c r="SSA738" s="14"/>
      <c r="SSB738" s="14"/>
      <c r="SSC738" s="14"/>
      <c r="SSD738" s="14"/>
      <c r="SSE738" s="14"/>
      <c r="SSF738" s="14"/>
      <c r="SSG738" s="14"/>
      <c r="SSH738" s="14"/>
      <c r="SSI738" s="14"/>
      <c r="SSJ738" s="14"/>
      <c r="SSK738" s="14"/>
      <c r="SSL738" s="14"/>
      <c r="SSM738" s="14"/>
      <c r="SSN738" s="14"/>
      <c r="SSO738" s="14"/>
      <c r="SSP738" s="14"/>
      <c r="SSQ738" s="14"/>
      <c r="SSR738" s="14"/>
      <c r="SSS738" s="14"/>
      <c r="SST738" s="14"/>
      <c r="SSU738" s="14"/>
      <c r="SSV738" s="14"/>
      <c r="SSW738" s="14"/>
      <c r="SSX738" s="14"/>
      <c r="SSY738" s="14"/>
      <c r="SSZ738" s="14"/>
      <c r="STA738" s="14"/>
      <c r="STB738" s="14"/>
      <c r="STC738" s="14"/>
      <c r="STD738" s="14"/>
      <c r="STE738" s="14"/>
      <c r="STF738" s="14"/>
      <c r="STG738" s="14"/>
      <c r="STH738" s="14"/>
      <c r="STI738" s="14"/>
      <c r="STJ738" s="14"/>
      <c r="STK738" s="14"/>
      <c r="STL738" s="14"/>
      <c r="STM738" s="14"/>
      <c r="STN738" s="14"/>
      <c r="STO738" s="14"/>
      <c r="STP738" s="14"/>
      <c r="STQ738" s="14"/>
      <c r="STR738" s="14"/>
      <c r="STS738" s="14"/>
      <c r="STT738" s="14"/>
      <c r="STU738" s="14"/>
      <c r="STV738" s="14"/>
      <c r="STW738" s="14"/>
      <c r="STX738" s="14"/>
      <c r="STY738" s="14"/>
      <c r="STZ738" s="14"/>
      <c r="SUA738" s="14"/>
      <c r="SUB738" s="14"/>
      <c r="SUC738" s="14"/>
      <c r="SUD738" s="14"/>
      <c r="SUE738" s="14"/>
      <c r="SUF738" s="14"/>
      <c r="SUG738" s="14"/>
      <c r="SUH738" s="14"/>
      <c r="SUI738" s="14"/>
      <c r="SUJ738" s="14"/>
      <c r="SUK738" s="14"/>
      <c r="SUL738" s="14"/>
      <c r="SUM738" s="14"/>
      <c r="SUN738" s="14"/>
      <c r="SUO738" s="14"/>
      <c r="SUP738" s="14"/>
      <c r="SUQ738" s="14"/>
      <c r="SUR738" s="14"/>
      <c r="SUS738" s="14"/>
      <c r="SUT738" s="14"/>
      <c r="SUU738" s="14"/>
      <c r="SUV738" s="14"/>
      <c r="SUW738" s="14"/>
      <c r="SUX738" s="14"/>
      <c r="SUY738" s="14"/>
      <c r="SUZ738" s="14"/>
      <c r="SVA738" s="14"/>
      <c r="SVB738" s="14"/>
      <c r="SVC738" s="14"/>
      <c r="SVD738" s="14"/>
      <c r="SVE738" s="14"/>
      <c r="SVF738" s="14"/>
      <c r="SVG738" s="14"/>
      <c r="SVH738" s="14"/>
      <c r="SVI738" s="14"/>
      <c r="SVJ738" s="14"/>
      <c r="SVK738" s="14"/>
      <c r="SVL738" s="14"/>
      <c r="SVM738" s="14"/>
      <c r="SVN738" s="14"/>
      <c r="SVO738" s="14"/>
      <c r="SVP738" s="14"/>
      <c r="SVQ738" s="14"/>
      <c r="SVR738" s="14"/>
      <c r="SVS738" s="14"/>
      <c r="SVT738" s="14"/>
      <c r="SVU738" s="14"/>
      <c r="SVV738" s="14"/>
      <c r="SVW738" s="14"/>
      <c r="SVX738" s="14"/>
      <c r="SVY738" s="14"/>
      <c r="SVZ738" s="14"/>
      <c r="SWA738" s="14"/>
      <c r="SWB738" s="14"/>
      <c r="SWC738" s="14"/>
      <c r="SWD738" s="14"/>
      <c r="SWE738" s="14"/>
      <c r="SWF738" s="14"/>
      <c r="SWG738" s="14"/>
      <c r="SWH738" s="14"/>
      <c r="SWI738" s="14"/>
      <c r="SWJ738" s="14"/>
      <c r="SWK738" s="14"/>
      <c r="SWL738" s="14"/>
      <c r="SWM738" s="14"/>
      <c r="SWN738" s="14"/>
      <c r="SWO738" s="14"/>
      <c r="SWP738" s="14"/>
      <c r="SWQ738" s="14"/>
      <c r="SWR738" s="14"/>
      <c r="SWS738" s="14"/>
      <c r="SWT738" s="14"/>
      <c r="SWU738" s="14"/>
      <c r="SWV738" s="14"/>
      <c r="SWW738" s="14"/>
      <c r="SWX738" s="14"/>
      <c r="SWY738" s="14"/>
      <c r="SWZ738" s="14"/>
      <c r="SXA738" s="14"/>
      <c r="SXB738" s="14"/>
      <c r="SXC738" s="14"/>
      <c r="SXD738" s="14"/>
      <c r="SXE738" s="14"/>
      <c r="SXF738" s="14"/>
      <c r="SXG738" s="14"/>
      <c r="SXH738" s="14"/>
      <c r="SXI738" s="14"/>
      <c r="SXJ738" s="14"/>
      <c r="SXK738" s="14"/>
      <c r="SXL738" s="14"/>
      <c r="SXM738" s="14"/>
      <c r="SXN738" s="14"/>
      <c r="SXO738" s="14"/>
      <c r="SXP738" s="14"/>
      <c r="SXQ738" s="14"/>
      <c r="SXR738" s="14"/>
      <c r="SXS738" s="14"/>
      <c r="SXT738" s="14"/>
      <c r="SXU738" s="14"/>
      <c r="SXV738" s="14"/>
      <c r="SXW738" s="14"/>
      <c r="SXX738" s="14"/>
      <c r="SXY738" s="14"/>
      <c r="SXZ738" s="14"/>
      <c r="SYA738" s="14"/>
      <c r="SYB738" s="14"/>
      <c r="SYC738" s="14"/>
      <c r="SYD738" s="14"/>
      <c r="SYE738" s="14"/>
      <c r="SYF738" s="14"/>
      <c r="SYG738" s="14"/>
      <c r="SYH738" s="14"/>
      <c r="SYI738" s="14"/>
      <c r="SYJ738" s="14"/>
      <c r="SYK738" s="14"/>
      <c r="SYL738" s="14"/>
      <c r="SYM738" s="14"/>
      <c r="SYN738" s="14"/>
      <c r="SYO738" s="14"/>
      <c r="SYP738" s="14"/>
      <c r="SYQ738" s="14"/>
      <c r="SYR738" s="14"/>
      <c r="SYS738" s="14"/>
      <c r="SYT738" s="14"/>
      <c r="SYU738" s="14"/>
      <c r="SYV738" s="14"/>
      <c r="SYW738" s="14"/>
      <c r="SYX738" s="14"/>
      <c r="SYY738" s="14"/>
      <c r="SYZ738" s="14"/>
      <c r="SZA738" s="14"/>
      <c r="SZB738" s="14"/>
      <c r="SZC738" s="14"/>
      <c r="SZD738" s="14"/>
      <c r="SZE738" s="14"/>
      <c r="SZF738" s="14"/>
      <c r="SZG738" s="14"/>
      <c r="SZH738" s="14"/>
      <c r="SZI738" s="14"/>
      <c r="SZJ738" s="14"/>
      <c r="SZK738" s="14"/>
      <c r="SZL738" s="14"/>
      <c r="SZM738" s="14"/>
      <c r="SZN738" s="14"/>
      <c r="SZO738" s="14"/>
      <c r="SZP738" s="14"/>
      <c r="SZQ738" s="14"/>
      <c r="SZR738" s="14"/>
      <c r="SZS738" s="14"/>
      <c r="SZT738" s="14"/>
      <c r="SZU738" s="14"/>
      <c r="SZV738" s="14"/>
      <c r="SZW738" s="14"/>
      <c r="SZX738" s="14"/>
      <c r="SZY738" s="14"/>
      <c r="SZZ738" s="14"/>
      <c r="TAA738" s="14"/>
      <c r="TAB738" s="14"/>
      <c r="TAC738" s="14"/>
      <c r="TAD738" s="14"/>
      <c r="TAE738" s="14"/>
      <c r="TAF738" s="14"/>
      <c r="TAG738" s="14"/>
      <c r="TAH738" s="14"/>
      <c r="TAI738" s="14"/>
      <c r="TAJ738" s="14"/>
      <c r="TAK738" s="14"/>
      <c r="TAL738" s="14"/>
      <c r="TAM738" s="14"/>
      <c r="TAN738" s="14"/>
      <c r="TAO738" s="14"/>
      <c r="TAP738" s="14"/>
      <c r="TAQ738" s="14"/>
      <c r="TAR738" s="14"/>
      <c r="TAS738" s="14"/>
      <c r="TAT738" s="14"/>
      <c r="TAU738" s="14"/>
      <c r="TAV738" s="14"/>
      <c r="TAW738" s="14"/>
      <c r="TAX738" s="14"/>
      <c r="TAY738" s="14"/>
      <c r="TAZ738" s="14"/>
      <c r="TBA738" s="14"/>
      <c r="TBB738" s="14"/>
      <c r="TBC738" s="14"/>
      <c r="TBD738" s="14"/>
      <c r="TBE738" s="14"/>
      <c r="TBF738" s="14"/>
      <c r="TBG738" s="14"/>
      <c r="TBH738" s="14"/>
      <c r="TBI738" s="14"/>
      <c r="TBJ738" s="14"/>
      <c r="TBK738" s="14"/>
      <c r="TBL738" s="14"/>
      <c r="TBM738" s="14"/>
      <c r="TBN738" s="14"/>
      <c r="TBO738" s="14"/>
      <c r="TBP738" s="14"/>
      <c r="TBQ738" s="14"/>
      <c r="TBR738" s="14"/>
      <c r="TBS738" s="14"/>
      <c r="TBT738" s="14"/>
      <c r="TBU738" s="14"/>
      <c r="TBV738" s="14"/>
      <c r="TBW738" s="14"/>
      <c r="TBX738" s="14"/>
      <c r="TBY738" s="14"/>
      <c r="TBZ738" s="14"/>
      <c r="TCA738" s="14"/>
      <c r="TCB738" s="14"/>
      <c r="TCC738" s="14"/>
      <c r="TCD738" s="14"/>
      <c r="TCE738" s="14"/>
      <c r="TCF738" s="14"/>
      <c r="TCG738" s="14"/>
      <c r="TCH738" s="14"/>
      <c r="TCI738" s="14"/>
      <c r="TCJ738" s="14"/>
      <c r="TCK738" s="14"/>
      <c r="TCL738" s="14"/>
      <c r="TCM738" s="14"/>
      <c r="TCN738" s="14"/>
      <c r="TCO738" s="14"/>
      <c r="TCP738" s="14"/>
      <c r="TCQ738" s="14"/>
      <c r="TCR738" s="14"/>
      <c r="TCS738" s="14"/>
      <c r="TCT738" s="14"/>
      <c r="TCU738" s="14"/>
      <c r="TCV738" s="14"/>
      <c r="TCW738" s="14"/>
      <c r="TCX738" s="14"/>
      <c r="TCY738" s="14"/>
      <c r="TCZ738" s="14"/>
      <c r="TDA738" s="14"/>
      <c r="TDB738" s="14"/>
      <c r="TDC738" s="14"/>
      <c r="TDD738" s="14"/>
      <c r="TDE738" s="14"/>
      <c r="TDF738" s="14"/>
      <c r="TDG738" s="14"/>
      <c r="TDH738" s="14"/>
      <c r="TDI738" s="14"/>
      <c r="TDJ738" s="14"/>
      <c r="TDK738" s="14"/>
      <c r="TDL738" s="14"/>
      <c r="TDM738" s="14"/>
      <c r="TDN738" s="14"/>
      <c r="TDO738" s="14"/>
      <c r="TDP738" s="14"/>
      <c r="TDQ738" s="14"/>
      <c r="TDR738" s="14"/>
      <c r="TDS738" s="14"/>
      <c r="TDT738" s="14"/>
      <c r="TDU738" s="14"/>
      <c r="TDV738" s="14"/>
      <c r="TDW738" s="14"/>
      <c r="TDX738" s="14"/>
      <c r="TDY738" s="14"/>
      <c r="TDZ738" s="14"/>
      <c r="TEA738" s="14"/>
      <c r="TEB738" s="14"/>
      <c r="TEC738" s="14"/>
      <c r="TED738" s="14"/>
      <c r="TEE738" s="14"/>
      <c r="TEF738" s="14"/>
      <c r="TEG738" s="14"/>
      <c r="TEH738" s="14"/>
      <c r="TEI738" s="14"/>
      <c r="TEJ738" s="14"/>
      <c r="TEK738" s="14"/>
      <c r="TEL738" s="14"/>
      <c r="TEM738" s="14"/>
      <c r="TEN738" s="14"/>
      <c r="TEO738" s="14"/>
      <c r="TEP738" s="14"/>
      <c r="TEQ738" s="14"/>
      <c r="TER738" s="14"/>
      <c r="TES738" s="14"/>
      <c r="TET738" s="14"/>
      <c r="TEU738" s="14"/>
      <c r="TEV738" s="14"/>
      <c r="TEW738" s="14"/>
      <c r="TEX738" s="14"/>
      <c r="TEY738" s="14"/>
      <c r="TEZ738" s="14"/>
      <c r="TFA738" s="14"/>
      <c r="TFB738" s="14"/>
      <c r="TFC738" s="14"/>
      <c r="TFD738" s="14"/>
      <c r="TFE738" s="14"/>
      <c r="TFF738" s="14"/>
      <c r="TFG738" s="14"/>
      <c r="TFH738" s="14"/>
      <c r="TFI738" s="14"/>
      <c r="TFJ738" s="14"/>
      <c r="TFK738" s="14"/>
      <c r="TFL738" s="14"/>
      <c r="TFM738" s="14"/>
      <c r="TFN738" s="14"/>
      <c r="TFO738" s="14"/>
      <c r="TFP738" s="14"/>
      <c r="TFQ738" s="14"/>
      <c r="TFR738" s="14"/>
      <c r="TFS738" s="14"/>
      <c r="TFT738" s="14"/>
      <c r="TFU738" s="14"/>
      <c r="TFV738" s="14"/>
      <c r="TFW738" s="14"/>
      <c r="TFX738" s="14"/>
      <c r="TFY738" s="14"/>
      <c r="TFZ738" s="14"/>
      <c r="TGA738" s="14"/>
      <c r="TGB738" s="14"/>
      <c r="TGC738" s="14"/>
      <c r="TGD738" s="14"/>
      <c r="TGE738" s="14"/>
      <c r="TGF738" s="14"/>
      <c r="TGG738" s="14"/>
      <c r="TGH738" s="14"/>
      <c r="TGI738" s="14"/>
      <c r="TGJ738" s="14"/>
      <c r="TGK738" s="14"/>
      <c r="TGL738" s="14"/>
      <c r="TGM738" s="14"/>
      <c r="TGN738" s="14"/>
      <c r="TGO738" s="14"/>
      <c r="TGP738" s="14"/>
      <c r="TGQ738" s="14"/>
      <c r="TGR738" s="14"/>
      <c r="TGS738" s="14"/>
      <c r="TGT738" s="14"/>
      <c r="TGU738" s="14"/>
      <c r="TGV738" s="14"/>
      <c r="TGW738" s="14"/>
      <c r="TGX738" s="14"/>
      <c r="TGY738" s="14"/>
      <c r="TGZ738" s="14"/>
      <c r="THA738" s="14"/>
      <c r="THB738" s="14"/>
      <c r="THC738" s="14"/>
      <c r="THD738" s="14"/>
      <c r="THE738" s="14"/>
      <c r="THF738" s="14"/>
      <c r="THG738" s="14"/>
      <c r="THH738" s="14"/>
      <c r="THI738" s="14"/>
      <c r="THJ738" s="14"/>
      <c r="THK738" s="14"/>
      <c r="THL738" s="14"/>
      <c r="THM738" s="14"/>
      <c r="THN738" s="14"/>
      <c r="THO738" s="14"/>
      <c r="THP738" s="14"/>
      <c r="THQ738" s="14"/>
      <c r="THR738" s="14"/>
      <c r="THS738" s="14"/>
      <c r="THT738" s="14"/>
      <c r="THU738" s="14"/>
      <c r="THV738" s="14"/>
      <c r="THW738" s="14"/>
      <c r="THX738" s="14"/>
      <c r="THY738" s="14"/>
      <c r="THZ738" s="14"/>
      <c r="TIA738" s="14"/>
      <c r="TIB738" s="14"/>
      <c r="TIC738" s="14"/>
      <c r="TID738" s="14"/>
      <c r="TIE738" s="14"/>
      <c r="TIF738" s="14"/>
      <c r="TIG738" s="14"/>
      <c r="TIH738" s="14"/>
      <c r="TII738" s="14"/>
      <c r="TIJ738" s="14"/>
      <c r="TIK738" s="14"/>
      <c r="TIL738" s="14"/>
      <c r="TIM738" s="14"/>
      <c r="TIN738" s="14"/>
      <c r="TIO738" s="14"/>
      <c r="TIP738" s="14"/>
      <c r="TIQ738" s="14"/>
      <c r="TIR738" s="14"/>
      <c r="TIS738" s="14"/>
      <c r="TIT738" s="14"/>
      <c r="TIU738" s="14"/>
      <c r="TIV738" s="14"/>
      <c r="TIW738" s="14"/>
      <c r="TIX738" s="14"/>
      <c r="TIY738" s="14"/>
      <c r="TIZ738" s="14"/>
      <c r="TJA738" s="14"/>
      <c r="TJB738" s="14"/>
      <c r="TJC738" s="14"/>
      <c r="TJD738" s="14"/>
      <c r="TJE738" s="14"/>
      <c r="TJF738" s="14"/>
      <c r="TJG738" s="14"/>
      <c r="TJH738" s="14"/>
      <c r="TJI738" s="14"/>
      <c r="TJJ738" s="14"/>
      <c r="TJK738" s="14"/>
      <c r="TJL738" s="14"/>
      <c r="TJM738" s="14"/>
      <c r="TJN738" s="14"/>
      <c r="TJO738" s="14"/>
      <c r="TJP738" s="14"/>
      <c r="TJQ738" s="14"/>
      <c r="TJR738" s="14"/>
      <c r="TJS738" s="14"/>
      <c r="TJT738" s="14"/>
      <c r="TJU738" s="14"/>
      <c r="TJV738" s="14"/>
      <c r="TJW738" s="14"/>
      <c r="TJX738" s="14"/>
      <c r="TJY738" s="14"/>
      <c r="TJZ738" s="14"/>
      <c r="TKA738" s="14"/>
      <c r="TKB738" s="14"/>
      <c r="TKC738" s="14"/>
      <c r="TKD738" s="14"/>
      <c r="TKE738" s="14"/>
      <c r="TKF738" s="14"/>
      <c r="TKG738" s="14"/>
      <c r="TKH738" s="14"/>
      <c r="TKI738" s="14"/>
      <c r="TKJ738" s="14"/>
      <c r="TKK738" s="14"/>
      <c r="TKL738" s="14"/>
      <c r="TKM738" s="14"/>
      <c r="TKN738" s="14"/>
      <c r="TKO738" s="14"/>
      <c r="TKP738" s="14"/>
      <c r="TKQ738" s="14"/>
      <c r="TKR738" s="14"/>
      <c r="TKS738" s="14"/>
      <c r="TKT738" s="14"/>
      <c r="TKU738" s="14"/>
      <c r="TKV738" s="14"/>
      <c r="TKW738" s="14"/>
      <c r="TKX738" s="14"/>
      <c r="TKY738" s="14"/>
      <c r="TKZ738" s="14"/>
      <c r="TLA738" s="14"/>
      <c r="TLB738" s="14"/>
      <c r="TLC738" s="14"/>
      <c r="TLD738" s="14"/>
      <c r="TLE738" s="14"/>
      <c r="TLF738" s="14"/>
      <c r="TLG738" s="14"/>
      <c r="TLH738" s="14"/>
      <c r="TLI738" s="14"/>
      <c r="TLJ738" s="14"/>
      <c r="TLK738" s="14"/>
      <c r="TLL738" s="14"/>
      <c r="TLM738" s="14"/>
      <c r="TLN738" s="14"/>
      <c r="TLO738" s="14"/>
      <c r="TLP738" s="14"/>
      <c r="TLQ738" s="14"/>
      <c r="TLR738" s="14"/>
      <c r="TLS738" s="14"/>
      <c r="TLT738" s="14"/>
      <c r="TLU738" s="14"/>
      <c r="TLV738" s="14"/>
      <c r="TLW738" s="14"/>
      <c r="TLX738" s="14"/>
      <c r="TLY738" s="14"/>
      <c r="TLZ738" s="14"/>
      <c r="TMA738" s="14"/>
      <c r="TMB738" s="14"/>
      <c r="TMC738" s="14"/>
      <c r="TMD738" s="14"/>
      <c r="TME738" s="14"/>
      <c r="TMF738" s="14"/>
      <c r="TMG738" s="14"/>
      <c r="TMH738" s="14"/>
      <c r="TMI738" s="14"/>
      <c r="TMJ738" s="14"/>
      <c r="TMK738" s="14"/>
      <c r="TML738" s="14"/>
      <c r="TMM738" s="14"/>
      <c r="TMN738" s="14"/>
      <c r="TMO738" s="14"/>
      <c r="TMP738" s="14"/>
      <c r="TMQ738" s="14"/>
      <c r="TMR738" s="14"/>
      <c r="TMS738" s="14"/>
      <c r="TMT738" s="14"/>
      <c r="TMU738" s="14"/>
      <c r="TMV738" s="14"/>
      <c r="TMW738" s="14"/>
      <c r="TMX738" s="14"/>
      <c r="TMY738" s="14"/>
      <c r="TMZ738" s="14"/>
      <c r="TNA738" s="14"/>
      <c r="TNB738" s="14"/>
      <c r="TNC738" s="14"/>
      <c r="TND738" s="14"/>
      <c r="TNE738" s="14"/>
      <c r="TNF738" s="14"/>
      <c r="TNG738" s="14"/>
      <c r="TNH738" s="14"/>
      <c r="TNI738" s="14"/>
      <c r="TNJ738" s="14"/>
      <c r="TNK738" s="14"/>
      <c r="TNL738" s="14"/>
      <c r="TNM738" s="14"/>
      <c r="TNN738" s="14"/>
      <c r="TNO738" s="14"/>
      <c r="TNP738" s="14"/>
      <c r="TNQ738" s="14"/>
      <c r="TNR738" s="14"/>
      <c r="TNS738" s="14"/>
      <c r="TNT738" s="14"/>
      <c r="TNU738" s="14"/>
      <c r="TNV738" s="14"/>
      <c r="TNW738" s="14"/>
      <c r="TNX738" s="14"/>
      <c r="TNY738" s="14"/>
      <c r="TNZ738" s="14"/>
      <c r="TOA738" s="14"/>
      <c r="TOB738" s="14"/>
      <c r="TOC738" s="14"/>
      <c r="TOD738" s="14"/>
      <c r="TOE738" s="14"/>
      <c r="TOF738" s="14"/>
      <c r="TOG738" s="14"/>
      <c r="TOH738" s="14"/>
      <c r="TOI738" s="14"/>
      <c r="TOJ738" s="14"/>
      <c r="TOK738" s="14"/>
      <c r="TOL738" s="14"/>
      <c r="TOM738" s="14"/>
      <c r="TON738" s="14"/>
      <c r="TOO738" s="14"/>
      <c r="TOP738" s="14"/>
      <c r="TOQ738" s="14"/>
      <c r="TOR738" s="14"/>
      <c r="TOS738" s="14"/>
      <c r="TOT738" s="14"/>
      <c r="TOU738" s="14"/>
      <c r="TOV738" s="14"/>
      <c r="TOW738" s="14"/>
      <c r="TOX738" s="14"/>
      <c r="TOY738" s="14"/>
      <c r="TOZ738" s="14"/>
      <c r="TPA738" s="14"/>
      <c r="TPB738" s="14"/>
      <c r="TPC738" s="14"/>
      <c r="TPD738" s="14"/>
      <c r="TPE738" s="14"/>
      <c r="TPF738" s="14"/>
      <c r="TPG738" s="14"/>
      <c r="TPH738" s="14"/>
      <c r="TPI738" s="14"/>
      <c r="TPJ738" s="14"/>
      <c r="TPK738" s="14"/>
      <c r="TPL738" s="14"/>
      <c r="TPM738" s="14"/>
      <c r="TPN738" s="14"/>
      <c r="TPO738" s="14"/>
      <c r="TPP738" s="14"/>
      <c r="TPQ738" s="14"/>
      <c r="TPR738" s="14"/>
      <c r="TPS738" s="14"/>
      <c r="TPT738" s="14"/>
      <c r="TPU738" s="14"/>
      <c r="TPV738" s="14"/>
      <c r="TPW738" s="14"/>
      <c r="TPX738" s="14"/>
      <c r="TPY738" s="14"/>
      <c r="TPZ738" s="14"/>
      <c r="TQA738" s="14"/>
      <c r="TQB738" s="14"/>
      <c r="TQC738" s="14"/>
      <c r="TQD738" s="14"/>
      <c r="TQE738" s="14"/>
      <c r="TQF738" s="14"/>
      <c r="TQG738" s="14"/>
      <c r="TQH738" s="14"/>
      <c r="TQI738" s="14"/>
      <c r="TQJ738" s="14"/>
      <c r="TQK738" s="14"/>
      <c r="TQL738" s="14"/>
      <c r="TQM738" s="14"/>
      <c r="TQN738" s="14"/>
      <c r="TQO738" s="14"/>
      <c r="TQP738" s="14"/>
      <c r="TQQ738" s="14"/>
      <c r="TQR738" s="14"/>
      <c r="TQS738" s="14"/>
      <c r="TQT738" s="14"/>
      <c r="TQU738" s="14"/>
      <c r="TQV738" s="14"/>
      <c r="TQW738" s="14"/>
      <c r="TQX738" s="14"/>
      <c r="TQY738" s="14"/>
      <c r="TQZ738" s="14"/>
      <c r="TRA738" s="14"/>
      <c r="TRB738" s="14"/>
      <c r="TRC738" s="14"/>
      <c r="TRD738" s="14"/>
      <c r="TRE738" s="14"/>
      <c r="TRF738" s="14"/>
      <c r="TRG738" s="14"/>
      <c r="TRH738" s="14"/>
      <c r="TRI738" s="14"/>
      <c r="TRJ738" s="14"/>
      <c r="TRK738" s="14"/>
      <c r="TRL738" s="14"/>
      <c r="TRM738" s="14"/>
      <c r="TRN738" s="14"/>
      <c r="TRO738" s="14"/>
      <c r="TRP738" s="14"/>
      <c r="TRQ738" s="14"/>
      <c r="TRR738" s="14"/>
      <c r="TRS738" s="14"/>
      <c r="TRT738" s="14"/>
      <c r="TRU738" s="14"/>
      <c r="TRV738" s="14"/>
      <c r="TRW738" s="14"/>
      <c r="TRX738" s="14"/>
      <c r="TRY738" s="14"/>
      <c r="TRZ738" s="14"/>
      <c r="TSA738" s="14"/>
      <c r="TSB738" s="14"/>
      <c r="TSC738" s="14"/>
      <c r="TSD738" s="14"/>
      <c r="TSE738" s="14"/>
      <c r="TSF738" s="14"/>
      <c r="TSG738" s="14"/>
      <c r="TSH738" s="14"/>
      <c r="TSI738" s="14"/>
      <c r="TSJ738" s="14"/>
      <c r="TSK738" s="14"/>
      <c r="TSL738" s="14"/>
      <c r="TSM738" s="14"/>
      <c r="TSN738" s="14"/>
      <c r="TSO738" s="14"/>
      <c r="TSP738" s="14"/>
      <c r="TSQ738" s="14"/>
      <c r="TSR738" s="14"/>
      <c r="TSS738" s="14"/>
      <c r="TST738" s="14"/>
      <c r="TSU738" s="14"/>
      <c r="TSV738" s="14"/>
      <c r="TSW738" s="14"/>
      <c r="TSX738" s="14"/>
      <c r="TSY738" s="14"/>
      <c r="TSZ738" s="14"/>
      <c r="TTA738" s="14"/>
      <c r="TTB738" s="14"/>
      <c r="TTC738" s="14"/>
      <c r="TTD738" s="14"/>
      <c r="TTE738" s="14"/>
      <c r="TTF738" s="14"/>
      <c r="TTG738" s="14"/>
      <c r="TTH738" s="14"/>
      <c r="TTI738" s="14"/>
      <c r="TTJ738" s="14"/>
      <c r="TTK738" s="14"/>
      <c r="TTL738" s="14"/>
      <c r="TTM738" s="14"/>
      <c r="TTN738" s="14"/>
      <c r="TTO738" s="14"/>
      <c r="TTP738" s="14"/>
      <c r="TTQ738" s="14"/>
      <c r="TTR738" s="14"/>
      <c r="TTS738" s="14"/>
      <c r="TTT738" s="14"/>
      <c r="TTU738" s="14"/>
      <c r="TTV738" s="14"/>
      <c r="TTW738" s="14"/>
      <c r="TTX738" s="14"/>
      <c r="TTY738" s="14"/>
      <c r="TTZ738" s="14"/>
      <c r="TUA738" s="14"/>
      <c r="TUB738" s="14"/>
      <c r="TUC738" s="14"/>
      <c r="TUD738" s="14"/>
      <c r="TUE738" s="14"/>
      <c r="TUF738" s="14"/>
      <c r="TUG738" s="14"/>
      <c r="TUH738" s="14"/>
      <c r="TUI738" s="14"/>
      <c r="TUJ738" s="14"/>
      <c r="TUK738" s="14"/>
      <c r="TUL738" s="14"/>
      <c r="TUM738" s="14"/>
      <c r="TUN738" s="14"/>
      <c r="TUO738" s="14"/>
      <c r="TUP738" s="14"/>
      <c r="TUQ738" s="14"/>
      <c r="TUR738" s="14"/>
      <c r="TUS738" s="14"/>
      <c r="TUT738" s="14"/>
      <c r="TUU738" s="14"/>
      <c r="TUV738" s="14"/>
      <c r="TUW738" s="14"/>
      <c r="TUX738" s="14"/>
      <c r="TUY738" s="14"/>
      <c r="TUZ738" s="14"/>
      <c r="TVA738" s="14"/>
      <c r="TVB738" s="14"/>
      <c r="TVC738" s="14"/>
      <c r="TVD738" s="14"/>
      <c r="TVE738" s="14"/>
      <c r="TVF738" s="14"/>
      <c r="TVG738" s="14"/>
      <c r="TVH738" s="14"/>
      <c r="TVI738" s="14"/>
      <c r="TVJ738" s="14"/>
      <c r="TVK738" s="14"/>
      <c r="TVL738" s="14"/>
      <c r="TVM738" s="14"/>
      <c r="TVN738" s="14"/>
      <c r="TVO738" s="14"/>
      <c r="TVP738" s="14"/>
      <c r="TVQ738" s="14"/>
      <c r="TVR738" s="14"/>
      <c r="TVS738" s="14"/>
      <c r="TVT738" s="14"/>
      <c r="TVU738" s="14"/>
      <c r="TVV738" s="14"/>
      <c r="TVW738" s="14"/>
      <c r="TVX738" s="14"/>
      <c r="TVY738" s="14"/>
      <c r="TVZ738" s="14"/>
      <c r="TWA738" s="14"/>
      <c r="TWB738" s="14"/>
      <c r="TWC738" s="14"/>
      <c r="TWD738" s="14"/>
      <c r="TWE738" s="14"/>
      <c r="TWF738" s="14"/>
      <c r="TWG738" s="14"/>
      <c r="TWH738" s="14"/>
      <c r="TWI738" s="14"/>
      <c r="TWJ738" s="14"/>
      <c r="TWK738" s="14"/>
      <c r="TWL738" s="14"/>
      <c r="TWM738" s="14"/>
      <c r="TWN738" s="14"/>
      <c r="TWO738" s="14"/>
      <c r="TWP738" s="14"/>
      <c r="TWQ738" s="14"/>
      <c r="TWR738" s="14"/>
      <c r="TWS738" s="14"/>
      <c r="TWT738" s="14"/>
      <c r="TWU738" s="14"/>
      <c r="TWV738" s="14"/>
      <c r="TWW738" s="14"/>
      <c r="TWX738" s="14"/>
      <c r="TWY738" s="14"/>
      <c r="TWZ738" s="14"/>
      <c r="TXA738" s="14"/>
      <c r="TXB738" s="14"/>
      <c r="TXC738" s="14"/>
      <c r="TXD738" s="14"/>
      <c r="TXE738" s="14"/>
      <c r="TXF738" s="14"/>
      <c r="TXG738" s="14"/>
      <c r="TXH738" s="14"/>
      <c r="TXI738" s="14"/>
      <c r="TXJ738" s="14"/>
      <c r="TXK738" s="14"/>
      <c r="TXL738" s="14"/>
      <c r="TXM738" s="14"/>
      <c r="TXN738" s="14"/>
      <c r="TXO738" s="14"/>
      <c r="TXP738" s="14"/>
      <c r="TXQ738" s="14"/>
      <c r="TXR738" s="14"/>
      <c r="TXS738" s="14"/>
      <c r="TXT738" s="14"/>
      <c r="TXU738" s="14"/>
      <c r="TXV738" s="14"/>
      <c r="TXW738" s="14"/>
      <c r="TXX738" s="14"/>
      <c r="TXY738" s="14"/>
      <c r="TXZ738" s="14"/>
      <c r="TYA738" s="14"/>
      <c r="TYB738" s="14"/>
      <c r="TYC738" s="14"/>
      <c r="TYD738" s="14"/>
      <c r="TYE738" s="14"/>
      <c r="TYF738" s="14"/>
      <c r="TYG738" s="14"/>
      <c r="TYH738" s="14"/>
      <c r="TYI738" s="14"/>
      <c r="TYJ738" s="14"/>
      <c r="TYK738" s="14"/>
      <c r="TYL738" s="14"/>
      <c r="TYM738" s="14"/>
      <c r="TYN738" s="14"/>
      <c r="TYO738" s="14"/>
      <c r="TYP738" s="14"/>
      <c r="TYQ738" s="14"/>
      <c r="TYR738" s="14"/>
      <c r="TYS738" s="14"/>
      <c r="TYT738" s="14"/>
      <c r="TYU738" s="14"/>
      <c r="TYV738" s="14"/>
      <c r="TYW738" s="14"/>
      <c r="TYX738" s="14"/>
      <c r="TYY738" s="14"/>
      <c r="TYZ738" s="14"/>
      <c r="TZA738" s="14"/>
      <c r="TZB738" s="14"/>
      <c r="TZC738" s="14"/>
      <c r="TZD738" s="14"/>
      <c r="TZE738" s="14"/>
      <c r="TZF738" s="14"/>
      <c r="TZG738" s="14"/>
      <c r="TZH738" s="14"/>
      <c r="TZI738" s="14"/>
      <c r="TZJ738" s="14"/>
      <c r="TZK738" s="14"/>
      <c r="TZL738" s="14"/>
      <c r="TZM738" s="14"/>
      <c r="TZN738" s="14"/>
      <c r="TZO738" s="14"/>
      <c r="TZP738" s="14"/>
      <c r="TZQ738" s="14"/>
      <c r="TZR738" s="14"/>
      <c r="TZS738" s="14"/>
      <c r="TZT738" s="14"/>
      <c r="TZU738" s="14"/>
      <c r="TZV738" s="14"/>
      <c r="TZW738" s="14"/>
      <c r="TZX738" s="14"/>
      <c r="TZY738" s="14"/>
      <c r="TZZ738" s="14"/>
      <c r="UAA738" s="14"/>
      <c r="UAB738" s="14"/>
      <c r="UAC738" s="14"/>
      <c r="UAD738" s="14"/>
      <c r="UAE738" s="14"/>
      <c r="UAF738" s="14"/>
      <c r="UAG738" s="14"/>
      <c r="UAH738" s="14"/>
      <c r="UAI738" s="14"/>
      <c r="UAJ738" s="14"/>
      <c r="UAK738" s="14"/>
      <c r="UAL738" s="14"/>
      <c r="UAM738" s="14"/>
      <c r="UAN738" s="14"/>
      <c r="UAO738" s="14"/>
      <c r="UAP738" s="14"/>
      <c r="UAQ738" s="14"/>
      <c r="UAR738" s="14"/>
      <c r="UAS738" s="14"/>
      <c r="UAT738" s="14"/>
      <c r="UAU738" s="14"/>
      <c r="UAV738" s="14"/>
      <c r="UAW738" s="14"/>
      <c r="UAX738" s="14"/>
      <c r="UAY738" s="14"/>
      <c r="UAZ738" s="14"/>
      <c r="UBA738" s="14"/>
      <c r="UBB738" s="14"/>
      <c r="UBC738" s="14"/>
      <c r="UBD738" s="14"/>
      <c r="UBE738" s="14"/>
      <c r="UBF738" s="14"/>
      <c r="UBG738" s="14"/>
      <c r="UBH738" s="14"/>
      <c r="UBI738" s="14"/>
      <c r="UBJ738" s="14"/>
      <c r="UBK738" s="14"/>
      <c r="UBL738" s="14"/>
      <c r="UBM738" s="14"/>
      <c r="UBN738" s="14"/>
      <c r="UBO738" s="14"/>
      <c r="UBP738" s="14"/>
      <c r="UBQ738" s="14"/>
      <c r="UBR738" s="14"/>
      <c r="UBS738" s="14"/>
      <c r="UBT738" s="14"/>
      <c r="UBU738" s="14"/>
      <c r="UBV738" s="14"/>
      <c r="UBW738" s="14"/>
      <c r="UBX738" s="14"/>
      <c r="UBY738" s="14"/>
      <c r="UBZ738" s="14"/>
      <c r="UCA738" s="14"/>
      <c r="UCB738" s="14"/>
      <c r="UCC738" s="14"/>
      <c r="UCD738" s="14"/>
      <c r="UCE738" s="14"/>
      <c r="UCF738" s="14"/>
      <c r="UCG738" s="14"/>
      <c r="UCH738" s="14"/>
      <c r="UCI738" s="14"/>
      <c r="UCJ738" s="14"/>
      <c r="UCK738" s="14"/>
      <c r="UCL738" s="14"/>
      <c r="UCM738" s="14"/>
      <c r="UCN738" s="14"/>
      <c r="UCO738" s="14"/>
      <c r="UCP738" s="14"/>
      <c r="UCQ738" s="14"/>
      <c r="UCR738" s="14"/>
      <c r="UCS738" s="14"/>
      <c r="UCT738" s="14"/>
      <c r="UCU738" s="14"/>
      <c r="UCV738" s="14"/>
      <c r="UCW738" s="14"/>
      <c r="UCX738" s="14"/>
      <c r="UCY738" s="14"/>
      <c r="UCZ738" s="14"/>
      <c r="UDA738" s="14"/>
      <c r="UDB738" s="14"/>
      <c r="UDC738" s="14"/>
      <c r="UDD738" s="14"/>
      <c r="UDE738" s="14"/>
      <c r="UDF738" s="14"/>
      <c r="UDG738" s="14"/>
      <c r="UDH738" s="14"/>
      <c r="UDI738" s="14"/>
      <c r="UDJ738" s="14"/>
      <c r="UDK738" s="14"/>
      <c r="UDL738" s="14"/>
      <c r="UDM738" s="14"/>
      <c r="UDN738" s="14"/>
      <c r="UDO738" s="14"/>
      <c r="UDP738" s="14"/>
      <c r="UDQ738" s="14"/>
      <c r="UDR738" s="14"/>
      <c r="UDS738" s="14"/>
      <c r="UDT738" s="14"/>
      <c r="UDU738" s="14"/>
      <c r="UDV738" s="14"/>
      <c r="UDW738" s="14"/>
      <c r="UDX738" s="14"/>
      <c r="UDY738" s="14"/>
      <c r="UDZ738" s="14"/>
      <c r="UEA738" s="14"/>
      <c r="UEB738" s="14"/>
      <c r="UEC738" s="14"/>
      <c r="UED738" s="14"/>
      <c r="UEE738" s="14"/>
      <c r="UEF738" s="14"/>
      <c r="UEG738" s="14"/>
      <c r="UEH738" s="14"/>
      <c r="UEI738" s="14"/>
      <c r="UEJ738" s="14"/>
      <c r="UEK738" s="14"/>
      <c r="UEL738" s="14"/>
      <c r="UEM738" s="14"/>
      <c r="UEN738" s="14"/>
      <c r="UEO738" s="14"/>
      <c r="UEP738" s="14"/>
      <c r="UEQ738" s="14"/>
      <c r="UER738" s="14"/>
      <c r="UES738" s="14"/>
      <c r="UET738" s="14"/>
      <c r="UEU738" s="14"/>
      <c r="UEV738" s="14"/>
      <c r="UEW738" s="14"/>
      <c r="UEX738" s="14"/>
      <c r="UEY738" s="14"/>
      <c r="UEZ738" s="14"/>
      <c r="UFA738" s="14"/>
      <c r="UFB738" s="14"/>
      <c r="UFC738" s="14"/>
      <c r="UFD738" s="14"/>
      <c r="UFE738" s="14"/>
      <c r="UFF738" s="14"/>
      <c r="UFG738" s="14"/>
      <c r="UFH738" s="14"/>
      <c r="UFI738" s="14"/>
      <c r="UFJ738" s="14"/>
      <c r="UFK738" s="14"/>
      <c r="UFL738" s="14"/>
      <c r="UFM738" s="14"/>
      <c r="UFN738" s="14"/>
      <c r="UFO738" s="14"/>
      <c r="UFP738" s="14"/>
      <c r="UFQ738" s="14"/>
      <c r="UFR738" s="14"/>
      <c r="UFS738" s="14"/>
      <c r="UFT738" s="14"/>
      <c r="UFU738" s="14"/>
      <c r="UFV738" s="14"/>
      <c r="UFW738" s="14"/>
      <c r="UFX738" s="14"/>
      <c r="UFY738" s="14"/>
      <c r="UFZ738" s="14"/>
      <c r="UGA738" s="14"/>
      <c r="UGB738" s="14"/>
      <c r="UGC738" s="14"/>
      <c r="UGD738" s="14"/>
      <c r="UGE738" s="14"/>
      <c r="UGF738" s="14"/>
      <c r="UGG738" s="14"/>
      <c r="UGH738" s="14"/>
      <c r="UGI738" s="14"/>
      <c r="UGJ738" s="14"/>
      <c r="UGK738" s="14"/>
      <c r="UGL738" s="14"/>
      <c r="UGM738" s="14"/>
      <c r="UGN738" s="14"/>
      <c r="UGO738" s="14"/>
      <c r="UGP738" s="14"/>
      <c r="UGQ738" s="14"/>
      <c r="UGR738" s="14"/>
      <c r="UGS738" s="14"/>
      <c r="UGT738" s="14"/>
      <c r="UGU738" s="14"/>
      <c r="UGV738" s="14"/>
      <c r="UGW738" s="14"/>
      <c r="UGX738" s="14"/>
      <c r="UGY738" s="14"/>
      <c r="UGZ738" s="14"/>
      <c r="UHA738" s="14"/>
      <c r="UHB738" s="14"/>
      <c r="UHC738" s="14"/>
      <c r="UHD738" s="14"/>
      <c r="UHE738" s="14"/>
      <c r="UHF738" s="14"/>
      <c r="UHG738" s="14"/>
      <c r="UHH738" s="14"/>
      <c r="UHI738" s="14"/>
      <c r="UHJ738" s="14"/>
      <c r="UHK738" s="14"/>
      <c r="UHL738" s="14"/>
      <c r="UHM738" s="14"/>
      <c r="UHN738" s="14"/>
      <c r="UHO738" s="14"/>
      <c r="UHP738" s="14"/>
      <c r="UHQ738" s="14"/>
      <c r="UHR738" s="14"/>
      <c r="UHS738" s="14"/>
      <c r="UHT738" s="14"/>
      <c r="UHU738" s="14"/>
      <c r="UHV738" s="14"/>
      <c r="UHW738" s="14"/>
      <c r="UHX738" s="14"/>
      <c r="UHY738" s="14"/>
      <c r="UHZ738" s="14"/>
      <c r="UIA738" s="14"/>
      <c r="UIB738" s="14"/>
      <c r="UIC738" s="14"/>
      <c r="UID738" s="14"/>
      <c r="UIE738" s="14"/>
      <c r="UIF738" s="14"/>
      <c r="UIG738" s="14"/>
      <c r="UIH738" s="14"/>
      <c r="UII738" s="14"/>
      <c r="UIJ738" s="14"/>
      <c r="UIK738" s="14"/>
      <c r="UIL738" s="14"/>
      <c r="UIM738" s="14"/>
      <c r="UIN738" s="14"/>
      <c r="UIO738" s="14"/>
      <c r="UIP738" s="14"/>
      <c r="UIQ738" s="14"/>
      <c r="UIR738" s="14"/>
      <c r="UIS738" s="14"/>
      <c r="UIT738" s="14"/>
      <c r="UIU738" s="14"/>
      <c r="UIV738" s="14"/>
      <c r="UIW738" s="14"/>
      <c r="UIX738" s="14"/>
      <c r="UIY738" s="14"/>
      <c r="UIZ738" s="14"/>
      <c r="UJA738" s="14"/>
      <c r="UJB738" s="14"/>
      <c r="UJC738" s="14"/>
      <c r="UJD738" s="14"/>
      <c r="UJE738" s="14"/>
      <c r="UJF738" s="14"/>
      <c r="UJG738" s="14"/>
      <c r="UJH738" s="14"/>
      <c r="UJI738" s="14"/>
      <c r="UJJ738" s="14"/>
      <c r="UJK738" s="14"/>
      <c r="UJL738" s="14"/>
      <c r="UJM738" s="14"/>
      <c r="UJN738" s="14"/>
      <c r="UJO738" s="14"/>
      <c r="UJP738" s="14"/>
      <c r="UJQ738" s="14"/>
      <c r="UJR738" s="14"/>
      <c r="UJS738" s="14"/>
      <c r="UJT738" s="14"/>
      <c r="UJU738" s="14"/>
      <c r="UJV738" s="14"/>
      <c r="UJW738" s="14"/>
      <c r="UJX738" s="14"/>
      <c r="UJY738" s="14"/>
      <c r="UJZ738" s="14"/>
      <c r="UKA738" s="14"/>
      <c r="UKB738" s="14"/>
      <c r="UKC738" s="14"/>
      <c r="UKD738" s="14"/>
      <c r="UKE738" s="14"/>
      <c r="UKF738" s="14"/>
      <c r="UKG738" s="14"/>
      <c r="UKH738" s="14"/>
      <c r="UKI738" s="14"/>
      <c r="UKJ738" s="14"/>
      <c r="UKK738" s="14"/>
      <c r="UKL738" s="14"/>
      <c r="UKM738" s="14"/>
      <c r="UKN738" s="14"/>
      <c r="UKO738" s="14"/>
      <c r="UKP738" s="14"/>
      <c r="UKQ738" s="14"/>
      <c r="UKR738" s="14"/>
      <c r="UKS738" s="14"/>
      <c r="UKT738" s="14"/>
      <c r="UKU738" s="14"/>
      <c r="UKV738" s="14"/>
      <c r="UKW738" s="14"/>
      <c r="UKX738" s="14"/>
      <c r="UKY738" s="14"/>
      <c r="UKZ738" s="14"/>
      <c r="ULA738" s="14"/>
      <c r="ULB738" s="14"/>
      <c r="ULC738" s="14"/>
      <c r="ULD738" s="14"/>
      <c r="ULE738" s="14"/>
      <c r="ULF738" s="14"/>
      <c r="ULG738" s="14"/>
      <c r="ULH738" s="14"/>
      <c r="ULI738" s="14"/>
      <c r="ULJ738" s="14"/>
      <c r="ULK738" s="14"/>
      <c r="ULL738" s="14"/>
      <c r="ULM738" s="14"/>
      <c r="ULN738" s="14"/>
      <c r="ULO738" s="14"/>
      <c r="ULP738" s="14"/>
      <c r="ULQ738" s="14"/>
      <c r="ULR738" s="14"/>
      <c r="ULS738" s="14"/>
      <c r="ULT738" s="14"/>
      <c r="ULU738" s="14"/>
      <c r="ULV738" s="14"/>
      <c r="ULW738" s="14"/>
      <c r="ULX738" s="14"/>
      <c r="ULY738" s="14"/>
      <c r="ULZ738" s="14"/>
      <c r="UMA738" s="14"/>
      <c r="UMB738" s="14"/>
      <c r="UMC738" s="14"/>
      <c r="UMD738" s="14"/>
      <c r="UME738" s="14"/>
      <c r="UMF738" s="14"/>
      <c r="UMG738" s="14"/>
      <c r="UMH738" s="14"/>
      <c r="UMI738" s="14"/>
      <c r="UMJ738" s="14"/>
      <c r="UMK738" s="14"/>
      <c r="UML738" s="14"/>
      <c r="UMM738" s="14"/>
      <c r="UMN738" s="14"/>
      <c r="UMO738" s="14"/>
      <c r="UMP738" s="14"/>
      <c r="UMQ738" s="14"/>
      <c r="UMR738" s="14"/>
      <c r="UMS738" s="14"/>
      <c r="UMT738" s="14"/>
      <c r="UMU738" s="14"/>
      <c r="UMV738" s="14"/>
      <c r="UMW738" s="14"/>
      <c r="UMX738" s="14"/>
      <c r="UMY738" s="14"/>
      <c r="UMZ738" s="14"/>
      <c r="UNA738" s="14"/>
      <c r="UNB738" s="14"/>
      <c r="UNC738" s="14"/>
      <c r="UND738" s="14"/>
      <c r="UNE738" s="14"/>
      <c r="UNF738" s="14"/>
      <c r="UNG738" s="14"/>
      <c r="UNH738" s="14"/>
      <c r="UNI738" s="14"/>
      <c r="UNJ738" s="14"/>
      <c r="UNK738" s="14"/>
      <c r="UNL738" s="14"/>
      <c r="UNM738" s="14"/>
      <c r="UNN738" s="14"/>
      <c r="UNO738" s="14"/>
      <c r="UNP738" s="14"/>
      <c r="UNQ738" s="14"/>
      <c r="UNR738" s="14"/>
      <c r="UNS738" s="14"/>
      <c r="UNT738" s="14"/>
      <c r="UNU738" s="14"/>
      <c r="UNV738" s="14"/>
      <c r="UNW738" s="14"/>
      <c r="UNX738" s="14"/>
      <c r="UNY738" s="14"/>
      <c r="UNZ738" s="14"/>
      <c r="UOA738" s="14"/>
      <c r="UOB738" s="14"/>
      <c r="UOC738" s="14"/>
      <c r="UOD738" s="14"/>
      <c r="UOE738" s="14"/>
      <c r="UOF738" s="14"/>
      <c r="UOG738" s="14"/>
      <c r="UOH738" s="14"/>
      <c r="UOI738" s="14"/>
      <c r="UOJ738" s="14"/>
      <c r="UOK738" s="14"/>
      <c r="UOL738" s="14"/>
      <c r="UOM738" s="14"/>
      <c r="UON738" s="14"/>
      <c r="UOO738" s="14"/>
      <c r="UOP738" s="14"/>
      <c r="UOQ738" s="14"/>
      <c r="UOR738" s="14"/>
      <c r="UOS738" s="14"/>
      <c r="UOT738" s="14"/>
      <c r="UOU738" s="14"/>
      <c r="UOV738" s="14"/>
      <c r="UOW738" s="14"/>
      <c r="UOX738" s="14"/>
      <c r="UOY738" s="14"/>
      <c r="UOZ738" s="14"/>
      <c r="UPA738" s="14"/>
      <c r="UPB738" s="14"/>
      <c r="UPC738" s="14"/>
      <c r="UPD738" s="14"/>
      <c r="UPE738" s="14"/>
      <c r="UPF738" s="14"/>
      <c r="UPG738" s="14"/>
      <c r="UPH738" s="14"/>
      <c r="UPI738" s="14"/>
      <c r="UPJ738" s="14"/>
      <c r="UPK738" s="14"/>
      <c r="UPL738" s="14"/>
      <c r="UPM738" s="14"/>
      <c r="UPN738" s="14"/>
      <c r="UPO738" s="14"/>
      <c r="UPP738" s="14"/>
      <c r="UPQ738" s="14"/>
      <c r="UPR738" s="14"/>
      <c r="UPS738" s="14"/>
      <c r="UPT738" s="14"/>
      <c r="UPU738" s="14"/>
      <c r="UPV738" s="14"/>
      <c r="UPW738" s="14"/>
      <c r="UPX738" s="14"/>
      <c r="UPY738" s="14"/>
      <c r="UPZ738" s="14"/>
      <c r="UQA738" s="14"/>
      <c r="UQB738" s="14"/>
      <c r="UQC738" s="14"/>
      <c r="UQD738" s="14"/>
      <c r="UQE738" s="14"/>
      <c r="UQF738" s="14"/>
      <c r="UQG738" s="14"/>
      <c r="UQH738" s="14"/>
      <c r="UQI738" s="14"/>
      <c r="UQJ738" s="14"/>
      <c r="UQK738" s="14"/>
      <c r="UQL738" s="14"/>
      <c r="UQM738" s="14"/>
      <c r="UQN738" s="14"/>
      <c r="UQO738" s="14"/>
      <c r="UQP738" s="14"/>
      <c r="UQQ738" s="14"/>
      <c r="UQR738" s="14"/>
      <c r="UQS738" s="14"/>
      <c r="UQT738" s="14"/>
      <c r="UQU738" s="14"/>
      <c r="UQV738" s="14"/>
      <c r="UQW738" s="14"/>
      <c r="UQX738" s="14"/>
      <c r="UQY738" s="14"/>
      <c r="UQZ738" s="14"/>
      <c r="URA738" s="14"/>
      <c r="URB738" s="14"/>
      <c r="URC738" s="14"/>
      <c r="URD738" s="14"/>
      <c r="URE738" s="14"/>
      <c r="URF738" s="14"/>
      <c r="URG738" s="14"/>
      <c r="URH738" s="14"/>
      <c r="URI738" s="14"/>
      <c r="URJ738" s="14"/>
      <c r="URK738" s="14"/>
      <c r="URL738" s="14"/>
      <c r="URM738" s="14"/>
      <c r="URN738" s="14"/>
      <c r="URO738" s="14"/>
      <c r="URP738" s="14"/>
      <c r="URQ738" s="14"/>
      <c r="URR738" s="14"/>
      <c r="URS738" s="14"/>
      <c r="URT738" s="14"/>
      <c r="URU738" s="14"/>
      <c r="URV738" s="14"/>
      <c r="URW738" s="14"/>
      <c r="URX738" s="14"/>
      <c r="URY738" s="14"/>
      <c r="URZ738" s="14"/>
      <c r="USA738" s="14"/>
      <c r="USB738" s="14"/>
      <c r="USC738" s="14"/>
      <c r="USD738" s="14"/>
      <c r="USE738" s="14"/>
      <c r="USF738" s="14"/>
      <c r="USG738" s="14"/>
      <c r="USH738" s="14"/>
      <c r="USI738" s="14"/>
      <c r="USJ738" s="14"/>
      <c r="USK738" s="14"/>
      <c r="USL738" s="14"/>
      <c r="USM738" s="14"/>
      <c r="USN738" s="14"/>
      <c r="USO738" s="14"/>
      <c r="USP738" s="14"/>
      <c r="USQ738" s="14"/>
      <c r="USR738" s="14"/>
      <c r="USS738" s="14"/>
      <c r="UST738" s="14"/>
      <c r="USU738" s="14"/>
      <c r="USV738" s="14"/>
      <c r="USW738" s="14"/>
      <c r="USX738" s="14"/>
      <c r="USY738" s="14"/>
      <c r="USZ738" s="14"/>
      <c r="UTA738" s="14"/>
      <c r="UTB738" s="14"/>
      <c r="UTC738" s="14"/>
      <c r="UTD738" s="14"/>
      <c r="UTE738" s="14"/>
      <c r="UTF738" s="14"/>
      <c r="UTG738" s="14"/>
      <c r="UTH738" s="14"/>
      <c r="UTI738" s="14"/>
      <c r="UTJ738" s="14"/>
      <c r="UTK738" s="14"/>
      <c r="UTL738" s="14"/>
      <c r="UTM738" s="14"/>
      <c r="UTN738" s="14"/>
      <c r="UTO738" s="14"/>
      <c r="UTP738" s="14"/>
      <c r="UTQ738" s="14"/>
      <c r="UTR738" s="14"/>
      <c r="UTS738" s="14"/>
      <c r="UTT738" s="14"/>
      <c r="UTU738" s="14"/>
      <c r="UTV738" s="14"/>
      <c r="UTW738" s="14"/>
      <c r="UTX738" s="14"/>
      <c r="UTY738" s="14"/>
      <c r="UTZ738" s="14"/>
      <c r="UUA738" s="14"/>
      <c r="UUB738" s="14"/>
      <c r="UUC738" s="14"/>
      <c r="UUD738" s="14"/>
      <c r="UUE738" s="14"/>
      <c r="UUF738" s="14"/>
      <c r="UUG738" s="14"/>
      <c r="UUH738" s="14"/>
      <c r="UUI738" s="14"/>
      <c r="UUJ738" s="14"/>
      <c r="UUK738" s="14"/>
      <c r="UUL738" s="14"/>
      <c r="UUM738" s="14"/>
      <c r="UUN738" s="14"/>
      <c r="UUO738" s="14"/>
      <c r="UUP738" s="14"/>
      <c r="UUQ738" s="14"/>
      <c r="UUR738" s="14"/>
      <c r="UUS738" s="14"/>
      <c r="UUT738" s="14"/>
      <c r="UUU738" s="14"/>
      <c r="UUV738" s="14"/>
      <c r="UUW738" s="14"/>
      <c r="UUX738" s="14"/>
      <c r="UUY738" s="14"/>
      <c r="UUZ738" s="14"/>
      <c r="UVA738" s="14"/>
      <c r="UVB738" s="14"/>
      <c r="UVC738" s="14"/>
      <c r="UVD738" s="14"/>
      <c r="UVE738" s="14"/>
      <c r="UVF738" s="14"/>
      <c r="UVG738" s="14"/>
      <c r="UVH738" s="14"/>
      <c r="UVI738" s="14"/>
      <c r="UVJ738" s="14"/>
      <c r="UVK738" s="14"/>
      <c r="UVL738" s="14"/>
      <c r="UVM738" s="14"/>
      <c r="UVN738" s="14"/>
      <c r="UVO738" s="14"/>
      <c r="UVP738" s="14"/>
      <c r="UVQ738" s="14"/>
      <c r="UVR738" s="14"/>
      <c r="UVS738" s="14"/>
      <c r="UVT738" s="14"/>
      <c r="UVU738" s="14"/>
      <c r="UVV738" s="14"/>
      <c r="UVW738" s="14"/>
      <c r="UVX738" s="14"/>
      <c r="UVY738" s="14"/>
      <c r="UVZ738" s="14"/>
      <c r="UWA738" s="14"/>
      <c r="UWB738" s="14"/>
      <c r="UWC738" s="14"/>
      <c r="UWD738" s="14"/>
      <c r="UWE738" s="14"/>
      <c r="UWF738" s="14"/>
      <c r="UWG738" s="14"/>
      <c r="UWH738" s="14"/>
      <c r="UWI738" s="14"/>
      <c r="UWJ738" s="14"/>
      <c r="UWK738" s="14"/>
      <c r="UWL738" s="14"/>
      <c r="UWM738" s="14"/>
      <c r="UWN738" s="14"/>
      <c r="UWO738" s="14"/>
      <c r="UWP738" s="14"/>
      <c r="UWQ738" s="14"/>
      <c r="UWR738" s="14"/>
      <c r="UWS738" s="14"/>
      <c r="UWT738" s="14"/>
      <c r="UWU738" s="14"/>
      <c r="UWV738" s="14"/>
      <c r="UWW738" s="14"/>
      <c r="UWX738" s="14"/>
      <c r="UWY738" s="14"/>
      <c r="UWZ738" s="14"/>
      <c r="UXA738" s="14"/>
      <c r="UXB738" s="14"/>
      <c r="UXC738" s="14"/>
      <c r="UXD738" s="14"/>
      <c r="UXE738" s="14"/>
      <c r="UXF738" s="14"/>
      <c r="UXG738" s="14"/>
      <c r="UXH738" s="14"/>
      <c r="UXI738" s="14"/>
      <c r="UXJ738" s="14"/>
      <c r="UXK738" s="14"/>
      <c r="UXL738" s="14"/>
      <c r="UXM738" s="14"/>
      <c r="UXN738" s="14"/>
      <c r="UXO738" s="14"/>
      <c r="UXP738" s="14"/>
      <c r="UXQ738" s="14"/>
      <c r="UXR738" s="14"/>
      <c r="UXS738" s="14"/>
      <c r="UXT738" s="14"/>
      <c r="UXU738" s="14"/>
      <c r="UXV738" s="14"/>
      <c r="UXW738" s="14"/>
      <c r="UXX738" s="14"/>
      <c r="UXY738" s="14"/>
      <c r="UXZ738" s="14"/>
      <c r="UYA738" s="14"/>
      <c r="UYB738" s="14"/>
      <c r="UYC738" s="14"/>
      <c r="UYD738" s="14"/>
      <c r="UYE738" s="14"/>
      <c r="UYF738" s="14"/>
      <c r="UYG738" s="14"/>
      <c r="UYH738" s="14"/>
      <c r="UYI738" s="14"/>
      <c r="UYJ738" s="14"/>
      <c r="UYK738" s="14"/>
      <c r="UYL738" s="14"/>
      <c r="UYM738" s="14"/>
      <c r="UYN738" s="14"/>
      <c r="UYO738" s="14"/>
      <c r="UYP738" s="14"/>
      <c r="UYQ738" s="14"/>
      <c r="UYR738" s="14"/>
      <c r="UYS738" s="14"/>
      <c r="UYT738" s="14"/>
      <c r="UYU738" s="14"/>
      <c r="UYV738" s="14"/>
      <c r="UYW738" s="14"/>
      <c r="UYX738" s="14"/>
      <c r="UYY738" s="14"/>
      <c r="UYZ738" s="14"/>
      <c r="UZA738" s="14"/>
      <c r="UZB738" s="14"/>
      <c r="UZC738" s="14"/>
      <c r="UZD738" s="14"/>
      <c r="UZE738" s="14"/>
      <c r="UZF738" s="14"/>
      <c r="UZG738" s="14"/>
      <c r="UZH738" s="14"/>
      <c r="UZI738" s="14"/>
      <c r="UZJ738" s="14"/>
      <c r="UZK738" s="14"/>
      <c r="UZL738" s="14"/>
      <c r="UZM738" s="14"/>
      <c r="UZN738" s="14"/>
      <c r="UZO738" s="14"/>
      <c r="UZP738" s="14"/>
      <c r="UZQ738" s="14"/>
      <c r="UZR738" s="14"/>
      <c r="UZS738" s="14"/>
      <c r="UZT738" s="14"/>
      <c r="UZU738" s="14"/>
      <c r="UZV738" s="14"/>
      <c r="UZW738" s="14"/>
      <c r="UZX738" s="14"/>
      <c r="UZY738" s="14"/>
      <c r="UZZ738" s="14"/>
      <c r="VAA738" s="14"/>
      <c r="VAB738" s="14"/>
      <c r="VAC738" s="14"/>
      <c r="VAD738" s="14"/>
      <c r="VAE738" s="14"/>
      <c r="VAF738" s="14"/>
      <c r="VAG738" s="14"/>
      <c r="VAH738" s="14"/>
      <c r="VAI738" s="14"/>
      <c r="VAJ738" s="14"/>
      <c r="VAK738" s="14"/>
      <c r="VAL738" s="14"/>
      <c r="VAM738" s="14"/>
      <c r="VAN738" s="14"/>
      <c r="VAO738" s="14"/>
      <c r="VAP738" s="14"/>
      <c r="VAQ738" s="14"/>
      <c r="VAR738" s="14"/>
      <c r="VAS738" s="14"/>
      <c r="VAT738" s="14"/>
      <c r="VAU738" s="14"/>
      <c r="VAV738" s="14"/>
      <c r="VAW738" s="14"/>
      <c r="VAX738" s="14"/>
      <c r="VAY738" s="14"/>
      <c r="VAZ738" s="14"/>
      <c r="VBA738" s="14"/>
      <c r="VBB738" s="14"/>
      <c r="VBC738" s="14"/>
      <c r="VBD738" s="14"/>
      <c r="VBE738" s="14"/>
      <c r="VBF738" s="14"/>
      <c r="VBG738" s="14"/>
      <c r="VBH738" s="14"/>
      <c r="VBI738" s="14"/>
      <c r="VBJ738" s="14"/>
      <c r="VBK738" s="14"/>
      <c r="VBL738" s="14"/>
      <c r="VBM738" s="14"/>
      <c r="VBN738" s="14"/>
      <c r="VBO738" s="14"/>
      <c r="VBP738" s="14"/>
      <c r="VBQ738" s="14"/>
      <c r="VBR738" s="14"/>
      <c r="VBS738" s="14"/>
      <c r="VBT738" s="14"/>
      <c r="VBU738" s="14"/>
      <c r="VBV738" s="14"/>
      <c r="VBW738" s="14"/>
      <c r="VBX738" s="14"/>
      <c r="VBY738" s="14"/>
      <c r="VBZ738" s="14"/>
      <c r="VCA738" s="14"/>
      <c r="VCB738" s="14"/>
      <c r="VCC738" s="14"/>
      <c r="VCD738" s="14"/>
      <c r="VCE738" s="14"/>
      <c r="VCF738" s="14"/>
      <c r="VCG738" s="14"/>
      <c r="VCH738" s="14"/>
      <c r="VCI738" s="14"/>
      <c r="VCJ738" s="14"/>
      <c r="VCK738" s="14"/>
      <c r="VCL738" s="14"/>
      <c r="VCM738" s="14"/>
      <c r="VCN738" s="14"/>
      <c r="VCO738" s="14"/>
      <c r="VCP738" s="14"/>
      <c r="VCQ738" s="14"/>
      <c r="VCR738" s="14"/>
      <c r="VCS738" s="14"/>
      <c r="VCT738" s="14"/>
      <c r="VCU738" s="14"/>
      <c r="VCV738" s="14"/>
      <c r="VCW738" s="14"/>
      <c r="VCX738" s="14"/>
      <c r="VCY738" s="14"/>
      <c r="VCZ738" s="14"/>
      <c r="VDA738" s="14"/>
      <c r="VDB738" s="14"/>
      <c r="VDC738" s="14"/>
      <c r="VDD738" s="14"/>
      <c r="VDE738" s="14"/>
      <c r="VDF738" s="14"/>
      <c r="VDG738" s="14"/>
      <c r="VDH738" s="14"/>
      <c r="VDI738" s="14"/>
      <c r="VDJ738" s="14"/>
      <c r="VDK738" s="14"/>
      <c r="VDL738" s="14"/>
      <c r="VDM738" s="14"/>
      <c r="VDN738" s="14"/>
      <c r="VDO738" s="14"/>
      <c r="VDP738" s="14"/>
      <c r="VDQ738" s="14"/>
      <c r="VDR738" s="14"/>
      <c r="VDS738" s="14"/>
      <c r="VDT738" s="14"/>
      <c r="VDU738" s="14"/>
      <c r="VDV738" s="14"/>
      <c r="VDW738" s="14"/>
      <c r="VDX738" s="14"/>
      <c r="VDY738" s="14"/>
      <c r="VDZ738" s="14"/>
      <c r="VEA738" s="14"/>
      <c r="VEB738" s="14"/>
      <c r="VEC738" s="14"/>
      <c r="VED738" s="14"/>
      <c r="VEE738" s="14"/>
      <c r="VEF738" s="14"/>
      <c r="VEG738" s="14"/>
      <c r="VEH738" s="14"/>
      <c r="VEI738" s="14"/>
      <c r="VEJ738" s="14"/>
      <c r="VEK738" s="14"/>
      <c r="VEL738" s="14"/>
      <c r="VEM738" s="14"/>
      <c r="VEN738" s="14"/>
      <c r="VEO738" s="14"/>
      <c r="VEP738" s="14"/>
      <c r="VEQ738" s="14"/>
      <c r="VER738" s="14"/>
      <c r="VES738" s="14"/>
      <c r="VET738" s="14"/>
      <c r="VEU738" s="14"/>
      <c r="VEV738" s="14"/>
      <c r="VEW738" s="14"/>
      <c r="VEX738" s="14"/>
      <c r="VEY738" s="14"/>
      <c r="VEZ738" s="14"/>
      <c r="VFA738" s="14"/>
      <c r="VFB738" s="14"/>
      <c r="VFC738" s="14"/>
      <c r="VFD738" s="14"/>
      <c r="VFE738" s="14"/>
      <c r="VFF738" s="14"/>
      <c r="VFG738" s="14"/>
      <c r="VFH738" s="14"/>
      <c r="VFI738" s="14"/>
      <c r="VFJ738" s="14"/>
      <c r="VFK738" s="14"/>
      <c r="VFL738" s="14"/>
      <c r="VFM738" s="14"/>
      <c r="VFN738" s="14"/>
      <c r="VFO738" s="14"/>
      <c r="VFP738" s="14"/>
      <c r="VFQ738" s="14"/>
      <c r="VFR738" s="14"/>
      <c r="VFS738" s="14"/>
      <c r="VFT738" s="14"/>
      <c r="VFU738" s="14"/>
      <c r="VFV738" s="14"/>
      <c r="VFW738" s="14"/>
      <c r="VFX738" s="14"/>
      <c r="VFY738" s="14"/>
      <c r="VFZ738" s="14"/>
      <c r="VGA738" s="14"/>
      <c r="VGB738" s="14"/>
      <c r="VGC738" s="14"/>
      <c r="VGD738" s="14"/>
      <c r="VGE738" s="14"/>
      <c r="VGF738" s="14"/>
      <c r="VGG738" s="14"/>
      <c r="VGH738" s="14"/>
      <c r="VGI738" s="14"/>
      <c r="VGJ738" s="14"/>
      <c r="VGK738" s="14"/>
      <c r="VGL738" s="14"/>
      <c r="VGM738" s="14"/>
      <c r="VGN738" s="14"/>
      <c r="VGO738" s="14"/>
      <c r="VGP738" s="14"/>
      <c r="VGQ738" s="14"/>
      <c r="VGR738" s="14"/>
      <c r="VGS738" s="14"/>
      <c r="VGT738" s="14"/>
      <c r="VGU738" s="14"/>
      <c r="VGV738" s="14"/>
      <c r="VGW738" s="14"/>
      <c r="VGX738" s="14"/>
      <c r="VGY738" s="14"/>
      <c r="VGZ738" s="14"/>
      <c r="VHA738" s="14"/>
      <c r="VHB738" s="14"/>
      <c r="VHC738" s="14"/>
      <c r="VHD738" s="14"/>
      <c r="VHE738" s="14"/>
      <c r="VHF738" s="14"/>
      <c r="VHG738" s="14"/>
      <c r="VHH738" s="14"/>
      <c r="VHI738" s="14"/>
      <c r="VHJ738" s="14"/>
      <c r="VHK738" s="14"/>
      <c r="VHL738" s="14"/>
      <c r="VHM738" s="14"/>
      <c r="VHN738" s="14"/>
      <c r="VHO738" s="14"/>
      <c r="VHP738" s="14"/>
      <c r="VHQ738" s="14"/>
      <c r="VHR738" s="14"/>
      <c r="VHS738" s="14"/>
      <c r="VHT738" s="14"/>
      <c r="VHU738" s="14"/>
      <c r="VHV738" s="14"/>
      <c r="VHW738" s="14"/>
      <c r="VHX738" s="14"/>
      <c r="VHY738" s="14"/>
      <c r="VHZ738" s="14"/>
      <c r="VIA738" s="14"/>
      <c r="VIB738" s="14"/>
      <c r="VIC738" s="14"/>
      <c r="VID738" s="14"/>
      <c r="VIE738" s="14"/>
      <c r="VIF738" s="14"/>
      <c r="VIG738" s="14"/>
      <c r="VIH738" s="14"/>
      <c r="VII738" s="14"/>
      <c r="VIJ738" s="14"/>
      <c r="VIK738" s="14"/>
      <c r="VIL738" s="14"/>
      <c r="VIM738" s="14"/>
      <c r="VIN738" s="14"/>
      <c r="VIO738" s="14"/>
      <c r="VIP738" s="14"/>
      <c r="VIQ738" s="14"/>
      <c r="VIR738" s="14"/>
      <c r="VIS738" s="14"/>
      <c r="VIT738" s="14"/>
      <c r="VIU738" s="14"/>
      <c r="VIV738" s="14"/>
      <c r="VIW738" s="14"/>
      <c r="VIX738" s="14"/>
      <c r="VIY738" s="14"/>
      <c r="VIZ738" s="14"/>
      <c r="VJA738" s="14"/>
      <c r="VJB738" s="14"/>
      <c r="VJC738" s="14"/>
      <c r="VJD738" s="14"/>
      <c r="VJE738" s="14"/>
      <c r="VJF738" s="14"/>
      <c r="VJG738" s="14"/>
      <c r="VJH738" s="14"/>
      <c r="VJI738" s="14"/>
      <c r="VJJ738" s="14"/>
      <c r="VJK738" s="14"/>
      <c r="VJL738" s="14"/>
      <c r="VJM738" s="14"/>
      <c r="VJN738" s="14"/>
      <c r="VJO738" s="14"/>
      <c r="VJP738" s="14"/>
      <c r="VJQ738" s="14"/>
      <c r="VJR738" s="14"/>
      <c r="VJS738" s="14"/>
      <c r="VJT738" s="14"/>
      <c r="VJU738" s="14"/>
      <c r="VJV738" s="14"/>
      <c r="VJW738" s="14"/>
      <c r="VJX738" s="14"/>
      <c r="VJY738" s="14"/>
      <c r="VJZ738" s="14"/>
      <c r="VKA738" s="14"/>
      <c r="VKB738" s="14"/>
      <c r="VKC738" s="14"/>
      <c r="VKD738" s="14"/>
      <c r="VKE738" s="14"/>
      <c r="VKF738" s="14"/>
      <c r="VKG738" s="14"/>
      <c r="VKH738" s="14"/>
      <c r="VKI738" s="14"/>
      <c r="VKJ738" s="14"/>
      <c r="VKK738" s="14"/>
      <c r="VKL738" s="14"/>
      <c r="VKM738" s="14"/>
      <c r="VKN738" s="14"/>
      <c r="VKO738" s="14"/>
      <c r="VKP738" s="14"/>
      <c r="VKQ738" s="14"/>
      <c r="VKR738" s="14"/>
      <c r="VKS738" s="14"/>
      <c r="VKT738" s="14"/>
      <c r="VKU738" s="14"/>
      <c r="VKV738" s="14"/>
      <c r="VKW738" s="14"/>
      <c r="VKX738" s="14"/>
      <c r="VKY738" s="14"/>
      <c r="VKZ738" s="14"/>
      <c r="VLA738" s="14"/>
      <c r="VLB738" s="14"/>
      <c r="VLC738" s="14"/>
      <c r="VLD738" s="14"/>
      <c r="VLE738" s="14"/>
      <c r="VLF738" s="14"/>
      <c r="VLG738" s="14"/>
      <c r="VLH738" s="14"/>
      <c r="VLI738" s="14"/>
      <c r="VLJ738" s="14"/>
      <c r="VLK738" s="14"/>
      <c r="VLL738" s="14"/>
      <c r="VLM738" s="14"/>
      <c r="VLN738" s="14"/>
      <c r="VLO738" s="14"/>
      <c r="VLP738" s="14"/>
      <c r="VLQ738" s="14"/>
      <c r="VLR738" s="14"/>
      <c r="VLS738" s="14"/>
      <c r="VLT738" s="14"/>
      <c r="VLU738" s="14"/>
      <c r="VLV738" s="14"/>
      <c r="VLW738" s="14"/>
      <c r="VLX738" s="14"/>
      <c r="VLY738" s="14"/>
      <c r="VLZ738" s="14"/>
      <c r="VMA738" s="14"/>
      <c r="VMB738" s="14"/>
      <c r="VMC738" s="14"/>
      <c r="VMD738" s="14"/>
      <c r="VME738" s="14"/>
      <c r="VMF738" s="14"/>
      <c r="VMG738" s="14"/>
      <c r="VMH738" s="14"/>
      <c r="VMI738" s="14"/>
      <c r="VMJ738" s="14"/>
      <c r="VMK738" s="14"/>
      <c r="VML738" s="14"/>
      <c r="VMM738" s="14"/>
      <c r="VMN738" s="14"/>
      <c r="VMO738" s="14"/>
      <c r="VMP738" s="14"/>
      <c r="VMQ738" s="14"/>
      <c r="VMR738" s="14"/>
      <c r="VMS738" s="14"/>
      <c r="VMT738" s="14"/>
      <c r="VMU738" s="14"/>
      <c r="VMV738" s="14"/>
      <c r="VMW738" s="14"/>
      <c r="VMX738" s="14"/>
      <c r="VMY738" s="14"/>
      <c r="VMZ738" s="14"/>
      <c r="VNA738" s="14"/>
      <c r="VNB738" s="14"/>
      <c r="VNC738" s="14"/>
      <c r="VND738" s="14"/>
      <c r="VNE738" s="14"/>
      <c r="VNF738" s="14"/>
      <c r="VNG738" s="14"/>
      <c r="VNH738" s="14"/>
      <c r="VNI738" s="14"/>
      <c r="VNJ738" s="14"/>
      <c r="VNK738" s="14"/>
      <c r="VNL738" s="14"/>
      <c r="VNM738" s="14"/>
      <c r="VNN738" s="14"/>
      <c r="VNO738" s="14"/>
      <c r="VNP738" s="14"/>
      <c r="VNQ738" s="14"/>
      <c r="VNR738" s="14"/>
      <c r="VNS738" s="14"/>
      <c r="VNT738" s="14"/>
      <c r="VNU738" s="14"/>
      <c r="VNV738" s="14"/>
      <c r="VNW738" s="14"/>
      <c r="VNX738" s="14"/>
      <c r="VNY738" s="14"/>
      <c r="VNZ738" s="14"/>
      <c r="VOA738" s="14"/>
      <c r="VOB738" s="14"/>
      <c r="VOC738" s="14"/>
      <c r="VOD738" s="14"/>
      <c r="VOE738" s="14"/>
      <c r="VOF738" s="14"/>
      <c r="VOG738" s="14"/>
      <c r="VOH738" s="14"/>
      <c r="VOI738" s="14"/>
      <c r="VOJ738" s="14"/>
      <c r="VOK738" s="14"/>
      <c r="VOL738" s="14"/>
      <c r="VOM738" s="14"/>
      <c r="VON738" s="14"/>
      <c r="VOO738" s="14"/>
      <c r="VOP738" s="14"/>
      <c r="VOQ738" s="14"/>
      <c r="VOR738" s="14"/>
      <c r="VOS738" s="14"/>
      <c r="VOT738" s="14"/>
      <c r="VOU738" s="14"/>
      <c r="VOV738" s="14"/>
      <c r="VOW738" s="14"/>
      <c r="VOX738" s="14"/>
      <c r="VOY738" s="14"/>
      <c r="VOZ738" s="14"/>
      <c r="VPA738" s="14"/>
      <c r="VPB738" s="14"/>
      <c r="VPC738" s="14"/>
      <c r="VPD738" s="14"/>
      <c r="VPE738" s="14"/>
      <c r="VPF738" s="14"/>
      <c r="VPG738" s="14"/>
      <c r="VPH738" s="14"/>
      <c r="VPI738" s="14"/>
      <c r="VPJ738" s="14"/>
      <c r="VPK738" s="14"/>
      <c r="VPL738" s="14"/>
      <c r="VPM738" s="14"/>
      <c r="VPN738" s="14"/>
      <c r="VPO738" s="14"/>
      <c r="VPP738" s="14"/>
      <c r="VPQ738" s="14"/>
      <c r="VPR738" s="14"/>
      <c r="VPS738" s="14"/>
      <c r="VPT738" s="14"/>
      <c r="VPU738" s="14"/>
      <c r="VPV738" s="14"/>
      <c r="VPW738" s="14"/>
      <c r="VPX738" s="14"/>
      <c r="VPY738" s="14"/>
      <c r="VPZ738" s="14"/>
      <c r="VQA738" s="14"/>
      <c r="VQB738" s="14"/>
      <c r="VQC738" s="14"/>
      <c r="VQD738" s="14"/>
      <c r="VQE738" s="14"/>
      <c r="VQF738" s="14"/>
      <c r="VQG738" s="14"/>
      <c r="VQH738" s="14"/>
      <c r="VQI738" s="14"/>
      <c r="VQJ738" s="14"/>
      <c r="VQK738" s="14"/>
      <c r="VQL738" s="14"/>
      <c r="VQM738" s="14"/>
      <c r="VQN738" s="14"/>
      <c r="VQO738" s="14"/>
      <c r="VQP738" s="14"/>
      <c r="VQQ738" s="14"/>
      <c r="VQR738" s="14"/>
      <c r="VQS738" s="14"/>
      <c r="VQT738" s="14"/>
      <c r="VQU738" s="14"/>
      <c r="VQV738" s="14"/>
      <c r="VQW738" s="14"/>
      <c r="VQX738" s="14"/>
      <c r="VQY738" s="14"/>
      <c r="VQZ738" s="14"/>
      <c r="VRA738" s="14"/>
      <c r="VRB738" s="14"/>
      <c r="VRC738" s="14"/>
      <c r="VRD738" s="14"/>
      <c r="VRE738" s="14"/>
      <c r="VRF738" s="14"/>
      <c r="VRG738" s="14"/>
      <c r="VRH738" s="14"/>
      <c r="VRI738" s="14"/>
      <c r="VRJ738" s="14"/>
      <c r="VRK738" s="14"/>
      <c r="VRL738" s="14"/>
      <c r="VRM738" s="14"/>
      <c r="VRN738" s="14"/>
      <c r="VRO738" s="14"/>
      <c r="VRP738" s="14"/>
      <c r="VRQ738" s="14"/>
      <c r="VRR738" s="14"/>
      <c r="VRS738" s="14"/>
      <c r="VRT738" s="14"/>
      <c r="VRU738" s="14"/>
      <c r="VRV738" s="14"/>
      <c r="VRW738" s="14"/>
      <c r="VRX738" s="14"/>
      <c r="VRY738" s="14"/>
      <c r="VRZ738" s="14"/>
      <c r="VSA738" s="14"/>
      <c r="VSB738" s="14"/>
      <c r="VSC738" s="14"/>
      <c r="VSD738" s="14"/>
      <c r="VSE738" s="14"/>
      <c r="VSF738" s="14"/>
      <c r="VSG738" s="14"/>
      <c r="VSH738" s="14"/>
      <c r="VSI738" s="14"/>
      <c r="VSJ738" s="14"/>
      <c r="VSK738" s="14"/>
      <c r="VSL738" s="14"/>
      <c r="VSM738" s="14"/>
      <c r="VSN738" s="14"/>
      <c r="VSO738" s="14"/>
      <c r="VSP738" s="14"/>
      <c r="VSQ738" s="14"/>
      <c r="VSR738" s="14"/>
      <c r="VSS738" s="14"/>
      <c r="VST738" s="14"/>
      <c r="VSU738" s="14"/>
      <c r="VSV738" s="14"/>
      <c r="VSW738" s="14"/>
      <c r="VSX738" s="14"/>
      <c r="VSY738" s="14"/>
      <c r="VSZ738" s="14"/>
      <c r="VTA738" s="14"/>
      <c r="VTB738" s="14"/>
      <c r="VTC738" s="14"/>
      <c r="VTD738" s="14"/>
      <c r="VTE738" s="14"/>
      <c r="VTF738" s="14"/>
      <c r="VTG738" s="14"/>
      <c r="VTH738" s="14"/>
      <c r="VTI738" s="14"/>
      <c r="VTJ738" s="14"/>
      <c r="VTK738" s="14"/>
      <c r="VTL738" s="14"/>
      <c r="VTM738" s="14"/>
      <c r="VTN738" s="14"/>
      <c r="VTO738" s="14"/>
      <c r="VTP738" s="14"/>
      <c r="VTQ738" s="14"/>
      <c r="VTR738" s="14"/>
      <c r="VTS738" s="14"/>
      <c r="VTT738" s="14"/>
      <c r="VTU738" s="14"/>
      <c r="VTV738" s="14"/>
      <c r="VTW738" s="14"/>
      <c r="VTX738" s="14"/>
      <c r="VTY738" s="14"/>
      <c r="VTZ738" s="14"/>
      <c r="VUA738" s="14"/>
      <c r="VUB738" s="14"/>
      <c r="VUC738" s="14"/>
      <c r="VUD738" s="14"/>
      <c r="VUE738" s="14"/>
      <c r="VUF738" s="14"/>
      <c r="VUG738" s="14"/>
      <c r="VUH738" s="14"/>
      <c r="VUI738" s="14"/>
      <c r="VUJ738" s="14"/>
      <c r="VUK738" s="14"/>
      <c r="VUL738" s="14"/>
      <c r="VUM738" s="14"/>
      <c r="VUN738" s="14"/>
      <c r="VUO738" s="14"/>
      <c r="VUP738" s="14"/>
      <c r="VUQ738" s="14"/>
      <c r="VUR738" s="14"/>
      <c r="VUS738" s="14"/>
      <c r="VUT738" s="14"/>
      <c r="VUU738" s="14"/>
      <c r="VUV738" s="14"/>
      <c r="VUW738" s="14"/>
      <c r="VUX738" s="14"/>
      <c r="VUY738" s="14"/>
      <c r="VUZ738" s="14"/>
      <c r="VVA738" s="14"/>
      <c r="VVB738" s="14"/>
      <c r="VVC738" s="14"/>
      <c r="VVD738" s="14"/>
      <c r="VVE738" s="14"/>
      <c r="VVF738" s="14"/>
      <c r="VVG738" s="14"/>
      <c r="VVH738" s="14"/>
      <c r="VVI738" s="14"/>
      <c r="VVJ738" s="14"/>
      <c r="VVK738" s="14"/>
      <c r="VVL738" s="14"/>
      <c r="VVM738" s="14"/>
      <c r="VVN738" s="14"/>
      <c r="VVO738" s="14"/>
      <c r="VVP738" s="14"/>
      <c r="VVQ738" s="14"/>
      <c r="VVR738" s="14"/>
      <c r="VVS738" s="14"/>
      <c r="VVT738" s="14"/>
      <c r="VVU738" s="14"/>
      <c r="VVV738" s="14"/>
      <c r="VVW738" s="14"/>
      <c r="VVX738" s="14"/>
      <c r="VVY738" s="14"/>
      <c r="VVZ738" s="14"/>
      <c r="VWA738" s="14"/>
      <c r="VWB738" s="14"/>
      <c r="VWC738" s="14"/>
      <c r="VWD738" s="14"/>
      <c r="VWE738" s="14"/>
      <c r="VWF738" s="14"/>
      <c r="VWG738" s="14"/>
      <c r="VWH738" s="14"/>
      <c r="VWI738" s="14"/>
      <c r="VWJ738" s="14"/>
      <c r="VWK738" s="14"/>
      <c r="VWL738" s="14"/>
      <c r="VWM738" s="14"/>
      <c r="VWN738" s="14"/>
      <c r="VWO738" s="14"/>
      <c r="VWP738" s="14"/>
      <c r="VWQ738" s="14"/>
      <c r="VWR738" s="14"/>
      <c r="VWS738" s="14"/>
      <c r="VWT738" s="14"/>
      <c r="VWU738" s="14"/>
      <c r="VWV738" s="14"/>
      <c r="VWW738" s="14"/>
      <c r="VWX738" s="14"/>
      <c r="VWY738" s="14"/>
      <c r="VWZ738" s="14"/>
      <c r="VXA738" s="14"/>
      <c r="VXB738" s="14"/>
      <c r="VXC738" s="14"/>
      <c r="VXD738" s="14"/>
      <c r="VXE738" s="14"/>
      <c r="VXF738" s="14"/>
      <c r="VXG738" s="14"/>
      <c r="VXH738" s="14"/>
      <c r="VXI738" s="14"/>
      <c r="VXJ738" s="14"/>
      <c r="VXK738" s="14"/>
      <c r="VXL738" s="14"/>
      <c r="VXM738" s="14"/>
      <c r="VXN738" s="14"/>
      <c r="VXO738" s="14"/>
      <c r="VXP738" s="14"/>
      <c r="VXQ738" s="14"/>
      <c r="VXR738" s="14"/>
      <c r="VXS738" s="14"/>
      <c r="VXT738" s="14"/>
      <c r="VXU738" s="14"/>
      <c r="VXV738" s="14"/>
      <c r="VXW738" s="14"/>
      <c r="VXX738" s="14"/>
      <c r="VXY738" s="14"/>
      <c r="VXZ738" s="14"/>
      <c r="VYA738" s="14"/>
      <c r="VYB738" s="14"/>
      <c r="VYC738" s="14"/>
      <c r="VYD738" s="14"/>
      <c r="VYE738" s="14"/>
      <c r="VYF738" s="14"/>
      <c r="VYG738" s="14"/>
      <c r="VYH738" s="14"/>
      <c r="VYI738" s="14"/>
      <c r="VYJ738" s="14"/>
      <c r="VYK738" s="14"/>
      <c r="VYL738" s="14"/>
      <c r="VYM738" s="14"/>
      <c r="VYN738" s="14"/>
      <c r="VYO738" s="14"/>
      <c r="VYP738" s="14"/>
      <c r="VYQ738" s="14"/>
      <c r="VYR738" s="14"/>
      <c r="VYS738" s="14"/>
      <c r="VYT738" s="14"/>
      <c r="VYU738" s="14"/>
      <c r="VYV738" s="14"/>
      <c r="VYW738" s="14"/>
      <c r="VYX738" s="14"/>
      <c r="VYY738" s="14"/>
      <c r="VYZ738" s="14"/>
      <c r="VZA738" s="14"/>
      <c r="VZB738" s="14"/>
      <c r="VZC738" s="14"/>
      <c r="VZD738" s="14"/>
      <c r="VZE738" s="14"/>
      <c r="VZF738" s="14"/>
      <c r="VZG738" s="14"/>
      <c r="VZH738" s="14"/>
      <c r="VZI738" s="14"/>
      <c r="VZJ738" s="14"/>
      <c r="VZK738" s="14"/>
      <c r="VZL738" s="14"/>
      <c r="VZM738" s="14"/>
      <c r="VZN738" s="14"/>
      <c r="VZO738" s="14"/>
      <c r="VZP738" s="14"/>
      <c r="VZQ738" s="14"/>
      <c r="VZR738" s="14"/>
      <c r="VZS738" s="14"/>
      <c r="VZT738" s="14"/>
      <c r="VZU738" s="14"/>
      <c r="VZV738" s="14"/>
      <c r="VZW738" s="14"/>
      <c r="VZX738" s="14"/>
      <c r="VZY738" s="14"/>
      <c r="VZZ738" s="14"/>
      <c r="WAA738" s="14"/>
      <c r="WAB738" s="14"/>
      <c r="WAC738" s="14"/>
      <c r="WAD738" s="14"/>
      <c r="WAE738" s="14"/>
      <c r="WAF738" s="14"/>
      <c r="WAG738" s="14"/>
      <c r="WAH738" s="14"/>
      <c r="WAI738" s="14"/>
      <c r="WAJ738" s="14"/>
      <c r="WAK738" s="14"/>
      <c r="WAL738" s="14"/>
      <c r="WAM738" s="14"/>
      <c r="WAN738" s="14"/>
      <c r="WAO738" s="14"/>
      <c r="WAP738" s="14"/>
      <c r="WAQ738" s="14"/>
      <c r="WAR738" s="14"/>
      <c r="WAS738" s="14"/>
      <c r="WAT738" s="14"/>
      <c r="WAU738" s="14"/>
      <c r="WAV738" s="14"/>
      <c r="WAW738" s="14"/>
      <c r="WAX738" s="14"/>
      <c r="WAY738" s="14"/>
      <c r="WAZ738" s="14"/>
      <c r="WBA738" s="14"/>
      <c r="WBB738" s="14"/>
      <c r="WBC738" s="14"/>
      <c r="WBD738" s="14"/>
      <c r="WBE738" s="14"/>
      <c r="WBF738" s="14"/>
      <c r="WBG738" s="14"/>
      <c r="WBH738" s="14"/>
      <c r="WBI738" s="14"/>
      <c r="WBJ738" s="14"/>
      <c r="WBK738" s="14"/>
      <c r="WBL738" s="14"/>
      <c r="WBM738" s="14"/>
      <c r="WBN738" s="14"/>
      <c r="WBO738" s="14"/>
      <c r="WBP738" s="14"/>
      <c r="WBQ738" s="14"/>
      <c r="WBR738" s="14"/>
      <c r="WBS738" s="14"/>
      <c r="WBT738" s="14"/>
      <c r="WBU738" s="14"/>
      <c r="WBV738" s="14"/>
      <c r="WBW738" s="14"/>
      <c r="WBX738" s="14"/>
      <c r="WBY738" s="14"/>
      <c r="WBZ738" s="14"/>
      <c r="WCA738" s="14"/>
      <c r="WCB738" s="14"/>
      <c r="WCC738" s="14"/>
      <c r="WCD738" s="14"/>
      <c r="WCE738" s="14"/>
      <c r="WCF738" s="14"/>
      <c r="WCG738" s="14"/>
      <c r="WCH738" s="14"/>
      <c r="WCI738" s="14"/>
      <c r="WCJ738" s="14"/>
      <c r="WCK738" s="14"/>
      <c r="WCL738" s="14"/>
      <c r="WCM738" s="14"/>
      <c r="WCN738" s="14"/>
      <c r="WCO738" s="14"/>
      <c r="WCP738" s="14"/>
      <c r="WCQ738" s="14"/>
      <c r="WCR738" s="14"/>
      <c r="WCS738" s="14"/>
      <c r="WCT738" s="14"/>
      <c r="WCU738" s="14"/>
      <c r="WCV738" s="14"/>
      <c r="WCW738" s="14"/>
      <c r="WCX738" s="14"/>
      <c r="WCY738" s="14"/>
      <c r="WCZ738" s="14"/>
      <c r="WDA738" s="14"/>
      <c r="WDB738" s="14"/>
      <c r="WDC738" s="14"/>
      <c r="WDD738" s="14"/>
      <c r="WDE738" s="14"/>
      <c r="WDF738" s="14"/>
      <c r="WDG738" s="14"/>
      <c r="WDH738" s="14"/>
      <c r="WDI738" s="14"/>
      <c r="WDJ738" s="14"/>
      <c r="WDK738" s="14"/>
      <c r="WDL738" s="14"/>
      <c r="WDM738" s="14"/>
      <c r="WDN738" s="14"/>
      <c r="WDO738" s="14"/>
      <c r="WDP738" s="14"/>
      <c r="WDQ738" s="14"/>
      <c r="WDR738" s="14"/>
      <c r="WDS738" s="14"/>
      <c r="WDT738" s="14"/>
      <c r="WDU738" s="14"/>
      <c r="WDV738" s="14"/>
      <c r="WDW738" s="14"/>
      <c r="WDX738" s="14"/>
      <c r="WDY738" s="14"/>
      <c r="WDZ738" s="14"/>
      <c r="WEA738" s="14"/>
      <c r="WEB738" s="14"/>
      <c r="WEC738" s="14"/>
      <c r="WED738" s="14"/>
      <c r="WEE738" s="14"/>
      <c r="WEF738" s="14"/>
      <c r="WEG738" s="14"/>
      <c r="WEH738" s="14"/>
      <c r="WEI738" s="14"/>
      <c r="WEJ738" s="14"/>
      <c r="WEK738" s="14"/>
      <c r="WEL738" s="14"/>
      <c r="WEM738" s="14"/>
      <c r="WEN738" s="14"/>
      <c r="WEO738" s="14"/>
      <c r="WEP738" s="14"/>
      <c r="WEQ738" s="14"/>
      <c r="WER738" s="14"/>
      <c r="WES738" s="14"/>
      <c r="WET738" s="14"/>
      <c r="WEU738" s="14"/>
      <c r="WEV738" s="14"/>
      <c r="WEW738" s="14"/>
      <c r="WEX738" s="14"/>
      <c r="WEY738" s="14"/>
      <c r="WEZ738" s="14"/>
      <c r="WFA738" s="14"/>
      <c r="WFB738" s="14"/>
      <c r="WFC738" s="14"/>
      <c r="WFD738" s="14"/>
      <c r="WFE738" s="14"/>
      <c r="WFF738" s="14"/>
      <c r="WFG738" s="14"/>
      <c r="WFH738" s="14"/>
      <c r="WFI738" s="14"/>
      <c r="WFJ738" s="14"/>
      <c r="WFK738" s="14"/>
      <c r="WFL738" s="14"/>
      <c r="WFM738" s="14"/>
      <c r="WFN738" s="14"/>
      <c r="WFO738" s="14"/>
      <c r="WFP738" s="14"/>
      <c r="WFQ738" s="14"/>
      <c r="WFR738" s="14"/>
      <c r="WFS738" s="14"/>
      <c r="WFT738" s="14"/>
      <c r="WFU738" s="14"/>
      <c r="WFV738" s="14"/>
      <c r="WFW738" s="14"/>
      <c r="WFX738" s="14"/>
      <c r="WFY738" s="14"/>
      <c r="WFZ738" s="14"/>
      <c r="WGA738" s="14"/>
      <c r="WGB738" s="14"/>
      <c r="WGC738" s="14"/>
      <c r="WGD738" s="14"/>
      <c r="WGE738" s="14"/>
      <c r="WGF738" s="14"/>
      <c r="WGG738" s="14"/>
      <c r="WGH738" s="14"/>
      <c r="WGI738" s="14"/>
      <c r="WGJ738" s="14"/>
      <c r="WGK738" s="14"/>
      <c r="WGL738" s="14"/>
      <c r="WGM738" s="14"/>
      <c r="WGN738" s="14"/>
      <c r="WGO738" s="14"/>
      <c r="WGP738" s="14"/>
      <c r="WGQ738" s="14"/>
      <c r="WGR738" s="14"/>
      <c r="WGS738" s="14"/>
      <c r="WGT738" s="14"/>
      <c r="WGU738" s="14"/>
      <c r="WGV738" s="14"/>
      <c r="WGW738" s="14"/>
      <c r="WGX738" s="14"/>
      <c r="WGY738" s="14"/>
      <c r="WGZ738" s="14"/>
      <c r="WHA738" s="14"/>
      <c r="WHB738" s="14"/>
      <c r="WHC738" s="14"/>
      <c r="WHD738" s="14"/>
      <c r="WHE738" s="14"/>
      <c r="WHF738" s="14"/>
      <c r="WHG738" s="14"/>
      <c r="WHH738" s="14"/>
      <c r="WHI738" s="14"/>
      <c r="WHJ738" s="14"/>
      <c r="WHK738" s="14"/>
      <c r="WHL738" s="14"/>
      <c r="WHM738" s="14"/>
      <c r="WHN738" s="14"/>
      <c r="WHO738" s="14"/>
      <c r="WHP738" s="14"/>
      <c r="WHQ738" s="14"/>
      <c r="WHR738" s="14"/>
      <c r="WHS738" s="14"/>
      <c r="WHT738" s="14"/>
      <c r="WHU738" s="14"/>
      <c r="WHV738" s="14"/>
      <c r="WHW738" s="14"/>
      <c r="WHX738" s="14"/>
      <c r="WHY738" s="14"/>
      <c r="WHZ738" s="14"/>
      <c r="WIA738" s="14"/>
      <c r="WIB738" s="14"/>
      <c r="WIC738" s="14"/>
      <c r="WID738" s="14"/>
      <c r="WIE738" s="14"/>
      <c r="WIF738" s="14"/>
      <c r="WIG738" s="14"/>
      <c r="WIH738" s="14"/>
      <c r="WII738" s="14"/>
      <c r="WIJ738" s="14"/>
      <c r="WIK738" s="14"/>
      <c r="WIL738" s="14"/>
      <c r="WIM738" s="14"/>
      <c r="WIN738" s="14"/>
      <c r="WIO738" s="14"/>
      <c r="WIP738" s="14"/>
      <c r="WIQ738" s="14"/>
      <c r="WIR738" s="14"/>
      <c r="WIS738" s="14"/>
      <c r="WIT738" s="14"/>
      <c r="WIU738" s="14"/>
      <c r="WIV738" s="14"/>
      <c r="WIW738" s="14"/>
      <c r="WIX738" s="14"/>
      <c r="WIY738" s="14"/>
      <c r="WIZ738" s="14"/>
      <c r="WJA738" s="14"/>
      <c r="WJB738" s="14"/>
      <c r="WJC738" s="14"/>
      <c r="WJD738" s="14"/>
      <c r="WJE738" s="14"/>
      <c r="WJF738" s="14"/>
      <c r="WJG738" s="14"/>
      <c r="WJH738" s="14"/>
      <c r="WJI738" s="14"/>
      <c r="WJJ738" s="14"/>
      <c r="WJK738" s="14"/>
      <c r="WJL738" s="14"/>
      <c r="WJM738" s="14"/>
      <c r="WJN738" s="14"/>
      <c r="WJO738" s="14"/>
      <c r="WJP738" s="14"/>
      <c r="WJQ738" s="14"/>
      <c r="WJR738" s="14"/>
      <c r="WJS738" s="14"/>
      <c r="WJT738" s="14"/>
      <c r="WJU738" s="14"/>
      <c r="WJV738" s="14"/>
      <c r="WJW738" s="14"/>
      <c r="WJX738" s="14"/>
      <c r="WJY738" s="14"/>
      <c r="WJZ738" s="14"/>
      <c r="WKA738" s="14"/>
      <c r="WKB738" s="14"/>
      <c r="WKC738" s="14"/>
      <c r="WKD738" s="14"/>
      <c r="WKE738" s="14"/>
      <c r="WKF738" s="14"/>
      <c r="WKG738" s="14"/>
      <c r="WKH738" s="14"/>
      <c r="WKI738" s="14"/>
      <c r="WKJ738" s="14"/>
      <c r="WKK738" s="14"/>
      <c r="WKL738" s="14"/>
      <c r="WKM738" s="14"/>
      <c r="WKN738" s="14"/>
      <c r="WKO738" s="14"/>
      <c r="WKP738" s="14"/>
      <c r="WKQ738" s="14"/>
      <c r="WKR738" s="14"/>
      <c r="WKS738" s="14"/>
      <c r="WKT738" s="14"/>
      <c r="WKU738" s="14"/>
      <c r="WKV738" s="14"/>
      <c r="WKW738" s="14"/>
      <c r="WKX738" s="14"/>
      <c r="WKY738" s="14"/>
      <c r="WKZ738" s="14"/>
      <c r="WLA738" s="14"/>
      <c r="WLB738" s="14"/>
      <c r="WLC738" s="14"/>
      <c r="WLD738" s="14"/>
      <c r="WLE738" s="14"/>
      <c r="WLF738" s="14"/>
      <c r="WLG738" s="14"/>
      <c r="WLH738" s="14"/>
      <c r="WLI738" s="14"/>
      <c r="WLJ738" s="14"/>
      <c r="WLK738" s="14"/>
      <c r="WLL738" s="14"/>
      <c r="WLM738" s="14"/>
      <c r="WLN738" s="14"/>
      <c r="WLO738" s="14"/>
      <c r="WLP738" s="14"/>
      <c r="WLQ738" s="14"/>
      <c r="WLR738" s="14"/>
      <c r="WLS738" s="14"/>
      <c r="WLT738" s="14"/>
      <c r="WLU738" s="14"/>
      <c r="WLV738" s="14"/>
      <c r="WLW738" s="14"/>
      <c r="WLX738" s="14"/>
      <c r="WLY738" s="14"/>
      <c r="WLZ738" s="14"/>
      <c r="WMA738" s="14"/>
      <c r="WMB738" s="14"/>
      <c r="WMC738" s="14"/>
      <c r="WMD738" s="14"/>
      <c r="WME738" s="14"/>
      <c r="WMF738" s="14"/>
      <c r="WMG738" s="14"/>
      <c r="WMH738" s="14"/>
      <c r="WMI738" s="14"/>
      <c r="WMJ738" s="14"/>
      <c r="WMK738" s="14"/>
      <c r="WML738" s="14"/>
      <c r="WMM738" s="14"/>
      <c r="WMN738" s="14"/>
      <c r="WMO738" s="14"/>
      <c r="WMP738" s="14"/>
      <c r="WMQ738" s="14"/>
      <c r="WMR738" s="14"/>
      <c r="WMS738" s="14"/>
      <c r="WMT738" s="14"/>
      <c r="WMU738" s="14"/>
      <c r="WMV738" s="14"/>
      <c r="WMW738" s="14"/>
      <c r="WMX738" s="14"/>
      <c r="WMY738" s="14"/>
      <c r="WMZ738" s="14"/>
      <c r="WNA738" s="14"/>
      <c r="WNB738" s="14"/>
      <c r="WNC738" s="14"/>
      <c r="WND738" s="14"/>
      <c r="WNE738" s="14"/>
      <c r="WNF738" s="14"/>
      <c r="WNG738" s="14"/>
      <c r="WNH738" s="14"/>
      <c r="WNI738" s="14"/>
      <c r="WNJ738" s="14"/>
      <c r="WNK738" s="14"/>
      <c r="WNL738" s="14"/>
      <c r="WNM738" s="14"/>
      <c r="WNN738" s="14"/>
      <c r="WNO738" s="14"/>
      <c r="WNP738" s="14"/>
      <c r="WNQ738" s="14"/>
      <c r="WNR738" s="14"/>
      <c r="WNS738" s="14"/>
      <c r="WNT738" s="14"/>
      <c r="WNU738" s="14"/>
      <c r="WNV738" s="14"/>
      <c r="WNW738" s="14"/>
      <c r="WNX738" s="14"/>
      <c r="WNY738" s="14"/>
      <c r="WNZ738" s="14"/>
      <c r="WOA738" s="14"/>
      <c r="WOB738" s="14"/>
      <c r="WOC738" s="14"/>
      <c r="WOD738" s="14"/>
      <c r="WOE738" s="14"/>
      <c r="WOF738" s="14"/>
      <c r="WOG738" s="14"/>
      <c r="WOH738" s="14"/>
      <c r="WOI738" s="14"/>
      <c r="WOJ738" s="14"/>
      <c r="WOK738" s="14"/>
      <c r="WOL738" s="14"/>
      <c r="WOM738" s="14"/>
      <c r="WON738" s="14"/>
      <c r="WOO738" s="14"/>
      <c r="WOP738" s="14"/>
      <c r="WOQ738" s="14"/>
      <c r="WOR738" s="14"/>
      <c r="WOS738" s="14"/>
      <c r="WOT738" s="14"/>
      <c r="WOU738" s="14"/>
      <c r="WOV738" s="14"/>
      <c r="WOW738" s="14"/>
      <c r="WOX738" s="14"/>
      <c r="WOY738" s="14"/>
      <c r="WOZ738" s="14"/>
      <c r="WPA738" s="14"/>
      <c r="WPB738" s="14"/>
      <c r="WPC738" s="14"/>
      <c r="WPD738" s="14"/>
      <c r="WPE738" s="14"/>
      <c r="WPF738" s="14"/>
      <c r="WPG738" s="14"/>
      <c r="WPH738" s="14"/>
      <c r="WPI738" s="14"/>
      <c r="WPJ738" s="14"/>
      <c r="WPK738" s="14"/>
      <c r="WPL738" s="14"/>
      <c r="WPM738" s="14"/>
      <c r="WPN738" s="14"/>
      <c r="WPO738" s="14"/>
      <c r="WPP738" s="14"/>
      <c r="WPQ738" s="14"/>
      <c r="WPR738" s="14"/>
      <c r="WPS738" s="14"/>
      <c r="WPT738" s="14"/>
      <c r="WPU738" s="14"/>
      <c r="WPV738" s="14"/>
      <c r="WPW738" s="14"/>
      <c r="WPX738" s="14"/>
      <c r="WPY738" s="14"/>
      <c r="WPZ738" s="14"/>
      <c r="WQA738" s="14"/>
      <c r="WQB738" s="14"/>
      <c r="WQC738" s="14"/>
      <c r="WQD738" s="14"/>
      <c r="WQE738" s="14"/>
      <c r="WQF738" s="14"/>
      <c r="WQG738" s="14"/>
      <c r="WQH738" s="14"/>
      <c r="WQI738" s="14"/>
      <c r="WQJ738" s="14"/>
      <c r="WQK738" s="14"/>
      <c r="WQL738" s="14"/>
      <c r="WQM738" s="14"/>
      <c r="WQN738" s="14"/>
      <c r="WQO738" s="14"/>
      <c r="WQP738" s="14"/>
      <c r="WQQ738" s="14"/>
      <c r="WQR738" s="14"/>
      <c r="WQS738" s="14"/>
      <c r="WQT738" s="14"/>
      <c r="WQU738" s="14"/>
      <c r="WQV738" s="14"/>
      <c r="WQW738" s="14"/>
      <c r="WQX738" s="14"/>
      <c r="WQY738" s="14"/>
      <c r="WQZ738" s="14"/>
      <c r="WRA738" s="14"/>
      <c r="WRB738" s="14"/>
      <c r="WRC738" s="14"/>
      <c r="WRD738" s="14"/>
      <c r="WRE738" s="14"/>
      <c r="WRF738" s="14"/>
      <c r="WRG738" s="14"/>
      <c r="WRH738" s="14"/>
      <c r="WRI738" s="14"/>
      <c r="WRJ738" s="14"/>
      <c r="WRK738" s="14"/>
      <c r="WRL738" s="14"/>
      <c r="WRM738" s="14"/>
      <c r="WRN738" s="14"/>
      <c r="WRO738" s="14"/>
      <c r="WRP738" s="14"/>
      <c r="WRQ738" s="14"/>
      <c r="WRR738" s="14"/>
      <c r="WRS738" s="14"/>
      <c r="WRT738" s="14"/>
      <c r="WRU738" s="14"/>
      <c r="WRV738" s="14"/>
      <c r="WRW738" s="14"/>
      <c r="WRX738" s="14"/>
      <c r="WRY738" s="14"/>
      <c r="WRZ738" s="14"/>
      <c r="WSA738" s="14"/>
      <c r="WSB738" s="14"/>
      <c r="WSC738" s="14"/>
      <c r="WSD738" s="14"/>
      <c r="WSE738" s="14"/>
      <c r="WSF738" s="14"/>
      <c r="WSG738" s="14"/>
      <c r="WSH738" s="14"/>
      <c r="WSI738" s="14"/>
      <c r="WSJ738" s="14"/>
      <c r="WSK738" s="14"/>
      <c r="WSL738" s="14"/>
      <c r="WSM738" s="14"/>
      <c r="WSN738" s="14"/>
      <c r="WSO738" s="14"/>
      <c r="WSP738" s="14"/>
      <c r="WSQ738" s="14"/>
      <c r="WSR738" s="14"/>
      <c r="WSS738" s="14"/>
      <c r="WST738" s="14"/>
      <c r="WSU738" s="14"/>
      <c r="WSV738" s="14"/>
      <c r="WSW738" s="14"/>
      <c r="WSX738" s="14"/>
      <c r="WSY738" s="14"/>
      <c r="WSZ738" s="14"/>
      <c r="WTA738" s="14"/>
      <c r="WTB738" s="14"/>
      <c r="WTC738" s="14"/>
      <c r="WTD738" s="14"/>
      <c r="WTE738" s="14"/>
      <c r="WTF738" s="14"/>
      <c r="WTG738" s="14"/>
      <c r="WTH738" s="14"/>
      <c r="WTI738" s="14"/>
      <c r="WTJ738" s="14"/>
      <c r="WTK738" s="14"/>
      <c r="WTL738" s="14"/>
      <c r="WTM738" s="14"/>
      <c r="WTN738" s="14"/>
      <c r="WTO738" s="14"/>
      <c r="WTP738" s="14"/>
      <c r="WTQ738" s="14"/>
      <c r="WTR738" s="14"/>
      <c r="WTS738" s="14"/>
      <c r="WTT738" s="14"/>
      <c r="WTU738" s="14"/>
      <c r="WTV738" s="14"/>
      <c r="WTW738" s="14"/>
      <c r="WTX738" s="14"/>
      <c r="WTY738" s="14"/>
      <c r="WTZ738" s="14"/>
      <c r="WUA738" s="14"/>
      <c r="WUB738" s="14"/>
      <c r="WUC738" s="14"/>
      <c r="WUD738" s="14"/>
      <c r="WUE738" s="14"/>
      <c r="WUF738" s="14"/>
      <c r="WUG738" s="14"/>
      <c r="WUH738" s="14"/>
      <c r="WUI738" s="14"/>
      <c r="WUJ738" s="14"/>
      <c r="WUK738" s="14"/>
      <c r="WUL738" s="14"/>
      <c r="WUM738" s="14"/>
      <c r="WUN738" s="14"/>
      <c r="WUO738" s="14"/>
      <c r="WUP738" s="14"/>
      <c r="WUQ738" s="14"/>
      <c r="WUR738" s="14"/>
      <c r="WUS738" s="14"/>
      <c r="WUT738" s="14"/>
      <c r="WUU738" s="14"/>
      <c r="WUV738" s="14"/>
      <c r="WUW738" s="14"/>
      <c r="WUX738" s="14"/>
      <c r="WUY738" s="14"/>
      <c r="WUZ738" s="14"/>
      <c r="WVA738" s="14"/>
      <c r="WVB738" s="14"/>
      <c r="WVC738" s="14"/>
      <c r="WVD738" s="14"/>
      <c r="WVE738" s="14"/>
      <c r="WVF738" s="14"/>
      <c r="WVG738" s="14"/>
      <c r="WVH738" s="14"/>
      <c r="WVI738" s="14"/>
      <c r="WVJ738" s="14"/>
      <c r="WVK738" s="14"/>
      <c r="WVL738" s="14"/>
      <c r="WVM738" s="14"/>
      <c r="WVN738" s="14"/>
      <c r="WVO738" s="14"/>
      <c r="WVP738" s="14"/>
      <c r="WVQ738" s="14"/>
      <c r="WVR738" s="14"/>
      <c r="WVS738" s="14"/>
      <c r="WVT738" s="14"/>
      <c r="WVU738" s="14"/>
      <c r="WVV738" s="14"/>
    </row>
    <row r="739" spans="1:16142" s="31" customFormat="1" x14ac:dyDescent="0.25">
      <c r="A739" s="12"/>
      <c r="B739" s="12"/>
      <c r="C739" s="24"/>
      <c r="D739" s="233"/>
      <c r="E739" s="233"/>
      <c r="F739" s="270"/>
      <c r="G739" s="105"/>
      <c r="H739" s="105"/>
      <c r="I739" s="35"/>
      <c r="J739" s="36"/>
      <c r="K739" s="103"/>
      <c r="L739" s="218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4"/>
      <c r="AX739" s="14"/>
      <c r="AY739" s="14"/>
      <c r="AZ739" s="14"/>
      <c r="BA739" s="14"/>
      <c r="BB739" s="14"/>
      <c r="BC739" s="14"/>
      <c r="BD739" s="14"/>
      <c r="BE739" s="14"/>
      <c r="BF739" s="14"/>
      <c r="BG739" s="14"/>
      <c r="BH739" s="14"/>
      <c r="BI739" s="14"/>
      <c r="BJ739" s="14"/>
      <c r="BK739" s="14"/>
      <c r="BL739" s="14"/>
      <c r="BM739" s="14"/>
      <c r="BN739" s="14"/>
      <c r="BO739" s="14"/>
      <c r="BP739" s="14"/>
      <c r="BQ739" s="14"/>
      <c r="BR739" s="14"/>
      <c r="BS739" s="14"/>
      <c r="BT739" s="14"/>
      <c r="BU739" s="14"/>
      <c r="BV739" s="14"/>
      <c r="BW739" s="14"/>
      <c r="BX739" s="14"/>
      <c r="BY739" s="14"/>
      <c r="BZ739" s="14"/>
      <c r="CA739" s="14"/>
      <c r="CB739" s="14"/>
      <c r="CC739" s="14"/>
      <c r="CD739" s="14"/>
      <c r="CE739" s="14"/>
      <c r="CF739" s="14"/>
      <c r="CG739" s="14"/>
      <c r="CH739" s="14"/>
      <c r="CI739" s="14"/>
      <c r="CJ739" s="14"/>
      <c r="CK739" s="14"/>
      <c r="CL739" s="14"/>
      <c r="CM739" s="14"/>
      <c r="CN739" s="14"/>
      <c r="CO739" s="14"/>
      <c r="CP739" s="14"/>
      <c r="CQ739" s="14"/>
      <c r="CR739" s="14"/>
      <c r="CS739" s="14"/>
      <c r="CT739" s="14"/>
      <c r="CU739" s="14"/>
      <c r="CV739" s="14"/>
      <c r="CW739" s="14"/>
      <c r="CX739" s="14"/>
      <c r="CY739" s="14"/>
      <c r="CZ739" s="14"/>
      <c r="DA739" s="14"/>
      <c r="DB739" s="14"/>
      <c r="DC739" s="14"/>
      <c r="DD739" s="14"/>
      <c r="DE739" s="14"/>
      <c r="DF739" s="14"/>
      <c r="DG739" s="14"/>
      <c r="DH739" s="14"/>
      <c r="DI739" s="14"/>
      <c r="DJ739" s="14"/>
      <c r="DK739" s="14"/>
      <c r="DL739" s="14"/>
      <c r="DM739" s="14"/>
      <c r="DN739" s="14"/>
      <c r="DO739" s="14"/>
      <c r="DP739" s="14"/>
      <c r="DQ739" s="14"/>
      <c r="DR739" s="14"/>
      <c r="DS739" s="14"/>
      <c r="DT739" s="14"/>
      <c r="DU739" s="14"/>
      <c r="DV739" s="14"/>
      <c r="DW739" s="14"/>
      <c r="DX739" s="14"/>
      <c r="DY739" s="14"/>
      <c r="DZ739" s="14"/>
      <c r="EA739" s="14"/>
      <c r="EB739" s="14"/>
      <c r="EC739" s="14"/>
      <c r="ED739" s="14"/>
      <c r="EE739" s="14"/>
      <c r="EF739" s="14"/>
      <c r="EG739" s="14"/>
      <c r="EH739" s="14"/>
      <c r="EI739" s="14"/>
      <c r="EJ739" s="14"/>
      <c r="EK739" s="14"/>
      <c r="EL739" s="14"/>
      <c r="EM739" s="14"/>
      <c r="EN739" s="14"/>
      <c r="EO739" s="14"/>
      <c r="EP739" s="14"/>
      <c r="EQ739" s="14"/>
      <c r="ER739" s="14"/>
      <c r="ES739" s="14"/>
      <c r="ET739" s="14"/>
      <c r="EU739" s="14"/>
      <c r="EV739" s="14"/>
      <c r="EW739" s="14"/>
      <c r="EX739" s="14"/>
      <c r="EY739" s="14"/>
      <c r="EZ739" s="14"/>
      <c r="FA739" s="14"/>
      <c r="FB739" s="14"/>
      <c r="FC739" s="14"/>
      <c r="FD739" s="14"/>
      <c r="FE739" s="14"/>
      <c r="FF739" s="14"/>
      <c r="FG739" s="14"/>
      <c r="FH739" s="14"/>
      <c r="FI739" s="14"/>
      <c r="FJ739" s="14"/>
      <c r="FK739" s="14"/>
      <c r="FL739" s="14"/>
      <c r="FM739" s="14"/>
      <c r="FN739" s="14"/>
      <c r="FO739" s="14"/>
      <c r="FP739" s="14"/>
      <c r="FQ739" s="14"/>
      <c r="FR739" s="14"/>
      <c r="FS739" s="14"/>
      <c r="FT739" s="14"/>
      <c r="FU739" s="14"/>
      <c r="FV739" s="14"/>
      <c r="FW739" s="14"/>
      <c r="FX739" s="14"/>
      <c r="FY739" s="14"/>
      <c r="FZ739" s="14"/>
      <c r="GA739" s="14"/>
      <c r="GB739" s="14"/>
      <c r="GC739" s="14"/>
      <c r="GD739" s="14"/>
      <c r="GE739" s="14"/>
      <c r="GF739" s="14"/>
      <c r="GG739" s="14"/>
      <c r="GH739" s="14"/>
      <c r="GI739" s="14"/>
      <c r="GJ739" s="14"/>
      <c r="GK739" s="14"/>
      <c r="GL739" s="14"/>
      <c r="GM739" s="14"/>
      <c r="GN739" s="14"/>
      <c r="GO739" s="14"/>
      <c r="GP739" s="14"/>
      <c r="GQ739" s="14"/>
      <c r="GR739" s="14"/>
      <c r="GS739" s="14"/>
      <c r="GT739" s="14"/>
      <c r="GU739" s="14"/>
      <c r="GV739" s="14"/>
      <c r="GW739" s="14"/>
      <c r="GX739" s="14"/>
      <c r="GY739" s="14"/>
      <c r="GZ739" s="14"/>
      <c r="HA739" s="14"/>
      <c r="HB739" s="14"/>
      <c r="HC739" s="14"/>
      <c r="HD739" s="14"/>
      <c r="HE739" s="14"/>
      <c r="HF739" s="14"/>
      <c r="HG739" s="14"/>
      <c r="HH739" s="14"/>
      <c r="HI739" s="14"/>
      <c r="HJ739" s="14"/>
      <c r="HK739" s="14"/>
      <c r="HL739" s="14"/>
      <c r="HM739" s="14"/>
      <c r="HN739" s="14"/>
      <c r="HO739" s="14"/>
      <c r="HP739" s="14"/>
      <c r="HQ739" s="14"/>
      <c r="HR739" s="14"/>
      <c r="HS739" s="14"/>
      <c r="HT739" s="14"/>
      <c r="HU739" s="14"/>
      <c r="HV739" s="14"/>
      <c r="HW739" s="14"/>
      <c r="HX739" s="14"/>
      <c r="HY739" s="14"/>
      <c r="HZ739" s="14"/>
      <c r="IA739" s="14"/>
      <c r="IB739" s="14"/>
      <c r="IC739" s="14"/>
      <c r="ID739" s="14"/>
      <c r="IE739" s="14"/>
      <c r="IF739" s="14"/>
      <c r="IG739" s="14"/>
      <c r="IH739" s="14"/>
      <c r="II739" s="14"/>
      <c r="IJ739" s="14"/>
      <c r="IK739" s="14"/>
      <c r="IL739" s="14"/>
      <c r="IM739" s="14"/>
      <c r="IN739" s="14"/>
      <c r="IO739" s="14"/>
      <c r="IP739" s="14"/>
      <c r="IQ739" s="14"/>
      <c r="IR739" s="14"/>
      <c r="IS739" s="14"/>
      <c r="IT739" s="14"/>
      <c r="IU739" s="14"/>
      <c r="IV739" s="14"/>
      <c r="IW739" s="14"/>
      <c r="IX739" s="14"/>
      <c r="IY739" s="14"/>
      <c r="IZ739" s="14"/>
      <c r="JA739" s="14"/>
      <c r="JB739" s="14"/>
      <c r="JC739" s="14"/>
      <c r="JD739" s="14"/>
      <c r="JE739" s="14"/>
      <c r="JF739" s="14"/>
      <c r="JG739" s="14"/>
      <c r="JH739" s="14"/>
      <c r="JI739" s="14"/>
      <c r="JJ739" s="14"/>
      <c r="JK739" s="14"/>
      <c r="JL739" s="14"/>
      <c r="JM739" s="14"/>
      <c r="JN739" s="14"/>
      <c r="JO739" s="14"/>
      <c r="JP739" s="14"/>
      <c r="JQ739" s="14"/>
      <c r="JR739" s="14"/>
      <c r="JS739" s="14"/>
      <c r="JT739" s="14"/>
      <c r="JU739" s="14"/>
      <c r="JV739" s="14"/>
      <c r="JW739" s="14"/>
      <c r="JX739" s="14"/>
      <c r="JY739" s="14"/>
      <c r="JZ739" s="14"/>
      <c r="KA739" s="14"/>
      <c r="KB739" s="14"/>
      <c r="KC739" s="14"/>
      <c r="KD739" s="14"/>
      <c r="KE739" s="14"/>
      <c r="KF739" s="14"/>
      <c r="KG739" s="14"/>
      <c r="KH739" s="14"/>
      <c r="KI739" s="14"/>
      <c r="KJ739" s="14"/>
      <c r="KK739" s="14"/>
      <c r="KL739" s="14"/>
      <c r="KM739" s="14"/>
      <c r="KN739" s="14"/>
      <c r="KO739" s="14"/>
      <c r="KP739" s="14"/>
      <c r="KQ739" s="14"/>
      <c r="KR739" s="14"/>
      <c r="KS739" s="14"/>
      <c r="KT739" s="14"/>
      <c r="KU739" s="14"/>
      <c r="KV739" s="14"/>
      <c r="KW739" s="14"/>
      <c r="KX739" s="14"/>
      <c r="KY739" s="14"/>
      <c r="KZ739" s="14"/>
      <c r="LA739" s="14"/>
      <c r="LB739" s="14"/>
      <c r="LC739" s="14"/>
      <c r="LD739" s="14"/>
      <c r="LE739" s="14"/>
      <c r="LF739" s="14"/>
      <c r="LG739" s="14"/>
      <c r="LH739" s="14"/>
      <c r="LI739" s="14"/>
      <c r="LJ739" s="14"/>
      <c r="LK739" s="14"/>
      <c r="LL739" s="14"/>
      <c r="LM739" s="14"/>
      <c r="LN739" s="14"/>
      <c r="LO739" s="14"/>
      <c r="LP739" s="14"/>
      <c r="LQ739" s="14"/>
      <c r="LR739" s="14"/>
      <c r="LS739" s="14"/>
      <c r="LT739" s="14"/>
      <c r="LU739" s="14"/>
      <c r="LV739" s="14"/>
      <c r="LW739" s="14"/>
      <c r="LX739" s="14"/>
      <c r="LY739" s="14"/>
      <c r="LZ739" s="14"/>
      <c r="MA739" s="14"/>
      <c r="MB739" s="14"/>
      <c r="MC739" s="14"/>
      <c r="MD739" s="14"/>
      <c r="ME739" s="14"/>
      <c r="MF739" s="14"/>
      <c r="MG739" s="14"/>
      <c r="MH739" s="14"/>
      <c r="MI739" s="14"/>
      <c r="MJ739" s="14"/>
      <c r="MK739" s="14"/>
      <c r="ML739" s="14"/>
      <c r="MM739" s="14"/>
      <c r="MN739" s="14"/>
      <c r="MO739" s="14"/>
      <c r="MP739" s="14"/>
      <c r="MQ739" s="14"/>
      <c r="MR739" s="14"/>
      <c r="MS739" s="14"/>
      <c r="MT739" s="14"/>
      <c r="MU739" s="14"/>
      <c r="MV739" s="14"/>
      <c r="MW739" s="14"/>
      <c r="MX739" s="14"/>
      <c r="MY739" s="14"/>
      <c r="MZ739" s="14"/>
      <c r="NA739" s="14"/>
      <c r="NB739" s="14"/>
      <c r="NC739" s="14"/>
      <c r="ND739" s="14"/>
      <c r="NE739" s="14"/>
      <c r="NF739" s="14"/>
      <c r="NG739" s="14"/>
      <c r="NH739" s="14"/>
      <c r="NI739" s="14"/>
      <c r="NJ739" s="14"/>
      <c r="NK739" s="14"/>
      <c r="NL739" s="14"/>
      <c r="NM739" s="14"/>
      <c r="NN739" s="14"/>
      <c r="NO739" s="14"/>
      <c r="NP739" s="14"/>
      <c r="NQ739" s="14"/>
      <c r="NR739" s="14"/>
      <c r="NS739" s="14"/>
      <c r="NT739" s="14"/>
      <c r="NU739" s="14"/>
      <c r="NV739" s="14"/>
      <c r="NW739" s="14"/>
      <c r="NX739" s="14"/>
      <c r="NY739" s="14"/>
      <c r="NZ739" s="14"/>
      <c r="OA739" s="14"/>
      <c r="OB739" s="14"/>
      <c r="OC739" s="14"/>
      <c r="OD739" s="14"/>
      <c r="OE739" s="14"/>
      <c r="OF739" s="14"/>
      <c r="OG739" s="14"/>
      <c r="OH739" s="14"/>
      <c r="OI739" s="14"/>
      <c r="OJ739" s="14"/>
      <c r="OK739" s="14"/>
      <c r="OL739" s="14"/>
      <c r="OM739" s="14"/>
      <c r="ON739" s="14"/>
      <c r="OO739" s="14"/>
      <c r="OP739" s="14"/>
      <c r="OQ739" s="14"/>
      <c r="OR739" s="14"/>
      <c r="OS739" s="14"/>
      <c r="OT739" s="14"/>
      <c r="OU739" s="14"/>
      <c r="OV739" s="14"/>
      <c r="OW739" s="14"/>
      <c r="OX739" s="14"/>
      <c r="OY739" s="14"/>
      <c r="OZ739" s="14"/>
      <c r="PA739" s="14"/>
      <c r="PB739" s="14"/>
      <c r="PC739" s="14"/>
      <c r="PD739" s="14"/>
      <c r="PE739" s="14"/>
      <c r="PF739" s="14"/>
      <c r="PG739" s="14"/>
      <c r="PH739" s="14"/>
      <c r="PI739" s="14"/>
      <c r="PJ739" s="14"/>
      <c r="PK739" s="14"/>
      <c r="PL739" s="14"/>
      <c r="PM739" s="14"/>
      <c r="PN739" s="14"/>
      <c r="PO739" s="14"/>
      <c r="PP739" s="14"/>
      <c r="PQ739" s="14"/>
      <c r="PR739" s="14"/>
      <c r="PS739" s="14"/>
      <c r="PT739" s="14"/>
      <c r="PU739" s="14"/>
      <c r="PV739" s="14"/>
      <c r="PW739" s="14"/>
      <c r="PX739" s="14"/>
      <c r="PY739" s="14"/>
      <c r="PZ739" s="14"/>
      <c r="QA739" s="14"/>
      <c r="QB739" s="14"/>
      <c r="QC739" s="14"/>
      <c r="QD739" s="14"/>
      <c r="QE739" s="14"/>
      <c r="QF739" s="14"/>
      <c r="QG739" s="14"/>
      <c r="QH739" s="14"/>
      <c r="QI739" s="14"/>
      <c r="QJ739" s="14"/>
      <c r="QK739" s="14"/>
      <c r="QL739" s="14"/>
      <c r="QM739" s="14"/>
      <c r="QN739" s="14"/>
      <c r="QO739" s="14"/>
      <c r="QP739" s="14"/>
      <c r="QQ739" s="14"/>
      <c r="QR739" s="14"/>
      <c r="QS739" s="14"/>
      <c r="QT739" s="14"/>
      <c r="QU739" s="14"/>
      <c r="QV739" s="14"/>
      <c r="QW739" s="14"/>
      <c r="QX739" s="14"/>
      <c r="QY739" s="14"/>
      <c r="QZ739" s="14"/>
      <c r="RA739" s="14"/>
      <c r="RB739" s="14"/>
      <c r="RC739" s="14"/>
      <c r="RD739" s="14"/>
      <c r="RE739" s="14"/>
      <c r="RF739" s="14"/>
      <c r="RG739" s="14"/>
      <c r="RH739" s="14"/>
      <c r="RI739" s="14"/>
      <c r="RJ739" s="14"/>
      <c r="RK739" s="14"/>
      <c r="RL739" s="14"/>
      <c r="RM739" s="14"/>
      <c r="RN739" s="14"/>
      <c r="RO739" s="14"/>
      <c r="RP739" s="14"/>
      <c r="RQ739" s="14"/>
      <c r="RR739" s="14"/>
      <c r="RS739" s="14"/>
      <c r="RT739" s="14"/>
      <c r="RU739" s="14"/>
      <c r="RV739" s="14"/>
      <c r="RW739" s="14"/>
      <c r="RX739" s="14"/>
      <c r="RY739" s="14"/>
      <c r="RZ739" s="14"/>
      <c r="SA739" s="14"/>
      <c r="SB739" s="14"/>
      <c r="SC739" s="14"/>
      <c r="SD739" s="14"/>
      <c r="SE739" s="14"/>
      <c r="SF739" s="14"/>
      <c r="SG739" s="14"/>
      <c r="SH739" s="14"/>
      <c r="SI739" s="14"/>
      <c r="SJ739" s="14"/>
      <c r="SK739" s="14"/>
      <c r="SL739" s="14"/>
      <c r="SM739" s="14"/>
      <c r="SN739" s="14"/>
      <c r="SO739" s="14"/>
      <c r="SP739" s="14"/>
      <c r="SQ739" s="14"/>
      <c r="SR739" s="14"/>
      <c r="SS739" s="14"/>
      <c r="ST739" s="14"/>
      <c r="SU739" s="14"/>
      <c r="SV739" s="14"/>
      <c r="SW739" s="14"/>
      <c r="SX739" s="14"/>
      <c r="SY739" s="14"/>
      <c r="SZ739" s="14"/>
      <c r="TA739" s="14"/>
      <c r="TB739" s="14"/>
      <c r="TC739" s="14"/>
      <c r="TD739" s="14"/>
      <c r="TE739" s="14"/>
      <c r="TF739" s="14"/>
      <c r="TG739" s="14"/>
      <c r="TH739" s="14"/>
      <c r="TI739" s="14"/>
      <c r="TJ739" s="14"/>
      <c r="TK739" s="14"/>
      <c r="TL739" s="14"/>
      <c r="TM739" s="14"/>
      <c r="TN739" s="14"/>
      <c r="TO739" s="14"/>
      <c r="TP739" s="14"/>
      <c r="TQ739" s="14"/>
      <c r="TR739" s="14"/>
      <c r="TS739" s="14"/>
      <c r="TT739" s="14"/>
      <c r="TU739" s="14"/>
      <c r="TV739" s="14"/>
      <c r="TW739" s="14"/>
      <c r="TX739" s="14"/>
      <c r="TY739" s="14"/>
      <c r="TZ739" s="14"/>
      <c r="UA739" s="14"/>
      <c r="UB739" s="14"/>
      <c r="UC739" s="14"/>
      <c r="UD739" s="14"/>
      <c r="UE739" s="14"/>
      <c r="UF739" s="14"/>
      <c r="UG739" s="14"/>
      <c r="UH739" s="14"/>
      <c r="UI739" s="14"/>
      <c r="UJ739" s="14"/>
      <c r="UK739" s="14"/>
      <c r="UL739" s="14"/>
      <c r="UM739" s="14"/>
      <c r="UN739" s="14"/>
      <c r="UO739" s="14"/>
      <c r="UP739" s="14"/>
      <c r="UQ739" s="14"/>
      <c r="UR739" s="14"/>
      <c r="US739" s="14"/>
      <c r="UT739" s="14"/>
      <c r="UU739" s="14"/>
      <c r="UV739" s="14"/>
      <c r="UW739" s="14"/>
      <c r="UX739" s="14"/>
      <c r="UY739" s="14"/>
      <c r="UZ739" s="14"/>
      <c r="VA739" s="14"/>
      <c r="VB739" s="14"/>
      <c r="VC739" s="14"/>
      <c r="VD739" s="14"/>
      <c r="VE739" s="14"/>
      <c r="VF739" s="14"/>
      <c r="VG739" s="14"/>
      <c r="VH739" s="14"/>
      <c r="VI739" s="14"/>
      <c r="VJ739" s="14"/>
      <c r="VK739" s="14"/>
      <c r="VL739" s="14"/>
      <c r="VM739" s="14"/>
      <c r="VN739" s="14"/>
      <c r="VO739" s="14"/>
      <c r="VP739" s="14"/>
      <c r="VQ739" s="14"/>
      <c r="VR739" s="14"/>
      <c r="VS739" s="14"/>
      <c r="VT739" s="14"/>
      <c r="VU739" s="14"/>
      <c r="VV739" s="14"/>
      <c r="VW739" s="14"/>
      <c r="VX739" s="14"/>
      <c r="VY739" s="14"/>
      <c r="VZ739" s="14"/>
      <c r="WA739" s="14"/>
      <c r="WB739" s="14"/>
      <c r="WC739" s="14"/>
      <c r="WD739" s="14"/>
      <c r="WE739" s="14"/>
      <c r="WF739" s="14"/>
      <c r="WG739" s="14"/>
      <c r="WH739" s="14"/>
      <c r="WI739" s="14"/>
      <c r="WJ739" s="14"/>
      <c r="WK739" s="14"/>
      <c r="WL739" s="14"/>
      <c r="WM739" s="14"/>
      <c r="WN739" s="14"/>
      <c r="WO739" s="14"/>
      <c r="WP739" s="14"/>
      <c r="WQ739" s="14"/>
      <c r="WR739" s="14"/>
      <c r="WS739" s="14"/>
      <c r="WT739" s="14"/>
      <c r="WU739" s="14"/>
      <c r="WV739" s="14"/>
      <c r="WW739" s="14"/>
      <c r="WX739" s="14"/>
      <c r="WY739" s="14"/>
      <c r="WZ739" s="14"/>
      <c r="XA739" s="14"/>
      <c r="XB739" s="14"/>
      <c r="XC739" s="14"/>
      <c r="XD739" s="14"/>
      <c r="XE739" s="14"/>
      <c r="XF739" s="14"/>
      <c r="XG739" s="14"/>
      <c r="XH739" s="14"/>
      <c r="XI739" s="14"/>
      <c r="XJ739" s="14"/>
      <c r="XK739" s="14"/>
      <c r="XL739" s="14"/>
      <c r="XM739" s="14"/>
      <c r="XN739" s="14"/>
      <c r="XO739" s="14"/>
      <c r="XP739" s="14"/>
      <c r="XQ739" s="14"/>
      <c r="XR739" s="14"/>
      <c r="XS739" s="14"/>
      <c r="XT739" s="14"/>
      <c r="XU739" s="14"/>
      <c r="XV739" s="14"/>
      <c r="XW739" s="14"/>
      <c r="XX739" s="14"/>
      <c r="XY739" s="14"/>
      <c r="XZ739" s="14"/>
      <c r="YA739" s="14"/>
      <c r="YB739" s="14"/>
      <c r="YC739" s="14"/>
      <c r="YD739" s="14"/>
      <c r="YE739" s="14"/>
      <c r="YF739" s="14"/>
      <c r="YG739" s="14"/>
      <c r="YH739" s="14"/>
      <c r="YI739" s="14"/>
      <c r="YJ739" s="14"/>
      <c r="YK739" s="14"/>
      <c r="YL739" s="14"/>
      <c r="YM739" s="14"/>
      <c r="YN739" s="14"/>
      <c r="YO739" s="14"/>
      <c r="YP739" s="14"/>
      <c r="YQ739" s="14"/>
      <c r="YR739" s="14"/>
      <c r="YS739" s="14"/>
      <c r="YT739" s="14"/>
      <c r="YU739" s="14"/>
      <c r="YV739" s="14"/>
      <c r="YW739" s="14"/>
      <c r="YX739" s="14"/>
      <c r="YY739" s="14"/>
      <c r="YZ739" s="14"/>
      <c r="ZA739" s="14"/>
      <c r="ZB739" s="14"/>
      <c r="ZC739" s="14"/>
      <c r="ZD739" s="14"/>
      <c r="ZE739" s="14"/>
      <c r="ZF739" s="14"/>
      <c r="ZG739" s="14"/>
      <c r="ZH739" s="14"/>
      <c r="ZI739" s="14"/>
      <c r="ZJ739" s="14"/>
      <c r="ZK739" s="14"/>
      <c r="ZL739" s="14"/>
      <c r="ZM739" s="14"/>
      <c r="ZN739" s="14"/>
      <c r="ZO739" s="14"/>
      <c r="ZP739" s="14"/>
      <c r="ZQ739" s="14"/>
      <c r="ZR739" s="14"/>
      <c r="ZS739" s="14"/>
      <c r="ZT739" s="14"/>
      <c r="ZU739" s="14"/>
      <c r="ZV739" s="14"/>
      <c r="ZW739" s="14"/>
      <c r="ZX739" s="14"/>
      <c r="ZY739" s="14"/>
      <c r="ZZ739" s="14"/>
      <c r="AAA739" s="14"/>
      <c r="AAB739" s="14"/>
      <c r="AAC739" s="14"/>
      <c r="AAD739" s="14"/>
      <c r="AAE739" s="14"/>
      <c r="AAF739" s="14"/>
      <c r="AAG739" s="14"/>
      <c r="AAH739" s="14"/>
      <c r="AAI739" s="14"/>
      <c r="AAJ739" s="14"/>
      <c r="AAK739" s="14"/>
      <c r="AAL739" s="14"/>
      <c r="AAM739" s="14"/>
      <c r="AAN739" s="14"/>
      <c r="AAO739" s="14"/>
      <c r="AAP739" s="14"/>
      <c r="AAQ739" s="14"/>
      <c r="AAR739" s="14"/>
      <c r="AAS739" s="14"/>
      <c r="AAT739" s="14"/>
      <c r="AAU739" s="14"/>
      <c r="AAV739" s="14"/>
      <c r="AAW739" s="14"/>
      <c r="AAX739" s="14"/>
      <c r="AAY739" s="14"/>
      <c r="AAZ739" s="14"/>
      <c r="ABA739" s="14"/>
      <c r="ABB739" s="14"/>
      <c r="ABC739" s="14"/>
      <c r="ABD739" s="14"/>
      <c r="ABE739" s="14"/>
      <c r="ABF739" s="14"/>
      <c r="ABG739" s="14"/>
      <c r="ABH739" s="14"/>
      <c r="ABI739" s="14"/>
      <c r="ABJ739" s="14"/>
      <c r="ABK739" s="14"/>
      <c r="ABL739" s="14"/>
      <c r="ABM739" s="14"/>
      <c r="ABN739" s="14"/>
      <c r="ABO739" s="14"/>
      <c r="ABP739" s="14"/>
      <c r="ABQ739" s="14"/>
      <c r="ABR739" s="14"/>
      <c r="ABS739" s="14"/>
      <c r="ABT739" s="14"/>
      <c r="ABU739" s="14"/>
      <c r="ABV739" s="14"/>
      <c r="ABW739" s="14"/>
      <c r="ABX739" s="14"/>
      <c r="ABY739" s="14"/>
      <c r="ABZ739" s="14"/>
      <c r="ACA739" s="14"/>
      <c r="ACB739" s="14"/>
      <c r="ACC739" s="14"/>
      <c r="ACD739" s="14"/>
      <c r="ACE739" s="14"/>
      <c r="ACF739" s="14"/>
      <c r="ACG739" s="14"/>
      <c r="ACH739" s="14"/>
      <c r="ACI739" s="14"/>
      <c r="ACJ739" s="14"/>
      <c r="ACK739" s="14"/>
      <c r="ACL739" s="14"/>
      <c r="ACM739" s="14"/>
      <c r="ACN739" s="14"/>
      <c r="ACO739" s="14"/>
      <c r="ACP739" s="14"/>
      <c r="ACQ739" s="14"/>
      <c r="ACR739" s="14"/>
      <c r="ACS739" s="14"/>
      <c r="ACT739" s="14"/>
      <c r="ACU739" s="14"/>
      <c r="ACV739" s="14"/>
      <c r="ACW739" s="14"/>
      <c r="ACX739" s="14"/>
      <c r="ACY739" s="14"/>
      <c r="ACZ739" s="14"/>
      <c r="ADA739" s="14"/>
      <c r="ADB739" s="14"/>
      <c r="ADC739" s="14"/>
      <c r="ADD739" s="14"/>
      <c r="ADE739" s="14"/>
      <c r="ADF739" s="14"/>
      <c r="ADG739" s="14"/>
      <c r="ADH739" s="14"/>
      <c r="ADI739" s="14"/>
      <c r="ADJ739" s="14"/>
      <c r="ADK739" s="14"/>
      <c r="ADL739" s="14"/>
      <c r="ADM739" s="14"/>
      <c r="ADN739" s="14"/>
      <c r="ADO739" s="14"/>
      <c r="ADP739" s="14"/>
      <c r="ADQ739" s="14"/>
      <c r="ADR739" s="14"/>
      <c r="ADS739" s="14"/>
      <c r="ADT739" s="14"/>
      <c r="ADU739" s="14"/>
      <c r="ADV739" s="14"/>
      <c r="ADW739" s="14"/>
      <c r="ADX739" s="14"/>
      <c r="ADY739" s="14"/>
      <c r="ADZ739" s="14"/>
      <c r="AEA739" s="14"/>
      <c r="AEB739" s="14"/>
      <c r="AEC739" s="14"/>
      <c r="AED739" s="14"/>
      <c r="AEE739" s="14"/>
      <c r="AEF739" s="14"/>
      <c r="AEG739" s="14"/>
      <c r="AEH739" s="14"/>
      <c r="AEI739" s="14"/>
      <c r="AEJ739" s="14"/>
      <c r="AEK739" s="14"/>
      <c r="AEL739" s="14"/>
      <c r="AEM739" s="14"/>
      <c r="AEN739" s="14"/>
      <c r="AEO739" s="14"/>
      <c r="AEP739" s="14"/>
      <c r="AEQ739" s="14"/>
      <c r="AER739" s="14"/>
      <c r="AES739" s="14"/>
      <c r="AET739" s="14"/>
      <c r="AEU739" s="14"/>
      <c r="AEV739" s="14"/>
      <c r="AEW739" s="14"/>
      <c r="AEX739" s="14"/>
      <c r="AEY739" s="14"/>
      <c r="AEZ739" s="14"/>
      <c r="AFA739" s="14"/>
      <c r="AFB739" s="14"/>
      <c r="AFC739" s="14"/>
      <c r="AFD739" s="14"/>
      <c r="AFE739" s="14"/>
      <c r="AFF739" s="14"/>
      <c r="AFG739" s="14"/>
      <c r="AFH739" s="14"/>
      <c r="AFI739" s="14"/>
      <c r="AFJ739" s="14"/>
      <c r="AFK739" s="14"/>
      <c r="AFL739" s="14"/>
      <c r="AFM739" s="14"/>
      <c r="AFN739" s="14"/>
      <c r="AFO739" s="14"/>
      <c r="AFP739" s="14"/>
      <c r="AFQ739" s="14"/>
      <c r="AFR739" s="14"/>
      <c r="AFS739" s="14"/>
      <c r="AFT739" s="14"/>
      <c r="AFU739" s="14"/>
      <c r="AFV739" s="14"/>
      <c r="AFW739" s="14"/>
      <c r="AFX739" s="14"/>
      <c r="AFY739" s="14"/>
      <c r="AFZ739" s="14"/>
      <c r="AGA739" s="14"/>
      <c r="AGB739" s="14"/>
      <c r="AGC739" s="14"/>
      <c r="AGD739" s="14"/>
      <c r="AGE739" s="14"/>
      <c r="AGF739" s="14"/>
      <c r="AGG739" s="14"/>
      <c r="AGH739" s="14"/>
      <c r="AGI739" s="14"/>
      <c r="AGJ739" s="14"/>
      <c r="AGK739" s="14"/>
      <c r="AGL739" s="14"/>
      <c r="AGM739" s="14"/>
      <c r="AGN739" s="14"/>
      <c r="AGO739" s="14"/>
      <c r="AGP739" s="14"/>
      <c r="AGQ739" s="14"/>
      <c r="AGR739" s="14"/>
      <c r="AGS739" s="14"/>
      <c r="AGT739" s="14"/>
      <c r="AGU739" s="14"/>
      <c r="AGV739" s="14"/>
      <c r="AGW739" s="14"/>
      <c r="AGX739" s="14"/>
      <c r="AGY739" s="14"/>
      <c r="AGZ739" s="14"/>
      <c r="AHA739" s="14"/>
      <c r="AHB739" s="14"/>
      <c r="AHC739" s="14"/>
      <c r="AHD739" s="14"/>
      <c r="AHE739" s="14"/>
      <c r="AHF739" s="14"/>
      <c r="AHG739" s="14"/>
      <c r="AHH739" s="14"/>
      <c r="AHI739" s="14"/>
      <c r="AHJ739" s="14"/>
      <c r="AHK739" s="14"/>
      <c r="AHL739" s="14"/>
      <c r="AHM739" s="14"/>
      <c r="AHN739" s="14"/>
      <c r="AHO739" s="14"/>
      <c r="AHP739" s="14"/>
      <c r="AHQ739" s="14"/>
      <c r="AHR739" s="14"/>
      <c r="AHS739" s="14"/>
      <c r="AHT739" s="14"/>
      <c r="AHU739" s="14"/>
      <c r="AHV739" s="14"/>
      <c r="AHW739" s="14"/>
      <c r="AHX739" s="14"/>
      <c r="AHY739" s="14"/>
      <c r="AHZ739" s="14"/>
      <c r="AIA739" s="14"/>
      <c r="AIB739" s="14"/>
      <c r="AIC739" s="14"/>
      <c r="AID739" s="14"/>
      <c r="AIE739" s="14"/>
      <c r="AIF739" s="14"/>
      <c r="AIG739" s="14"/>
      <c r="AIH739" s="14"/>
      <c r="AII739" s="14"/>
      <c r="AIJ739" s="14"/>
      <c r="AIK739" s="14"/>
      <c r="AIL739" s="14"/>
      <c r="AIM739" s="14"/>
      <c r="AIN739" s="14"/>
      <c r="AIO739" s="14"/>
      <c r="AIP739" s="14"/>
      <c r="AIQ739" s="14"/>
      <c r="AIR739" s="14"/>
      <c r="AIS739" s="14"/>
      <c r="AIT739" s="14"/>
      <c r="AIU739" s="14"/>
      <c r="AIV739" s="14"/>
      <c r="AIW739" s="14"/>
      <c r="AIX739" s="14"/>
      <c r="AIY739" s="14"/>
      <c r="AIZ739" s="14"/>
      <c r="AJA739" s="14"/>
      <c r="AJB739" s="14"/>
      <c r="AJC739" s="14"/>
      <c r="AJD739" s="14"/>
      <c r="AJE739" s="14"/>
      <c r="AJF739" s="14"/>
      <c r="AJG739" s="14"/>
      <c r="AJH739" s="14"/>
      <c r="AJI739" s="14"/>
      <c r="AJJ739" s="14"/>
      <c r="AJK739" s="14"/>
      <c r="AJL739" s="14"/>
      <c r="AJM739" s="14"/>
      <c r="AJN739" s="14"/>
      <c r="AJO739" s="14"/>
      <c r="AJP739" s="14"/>
      <c r="AJQ739" s="14"/>
      <c r="AJR739" s="14"/>
      <c r="AJS739" s="14"/>
      <c r="AJT739" s="14"/>
      <c r="AJU739" s="14"/>
      <c r="AJV739" s="14"/>
      <c r="AJW739" s="14"/>
      <c r="AJX739" s="14"/>
      <c r="AJY739" s="14"/>
      <c r="AJZ739" s="14"/>
      <c r="AKA739" s="14"/>
      <c r="AKB739" s="14"/>
      <c r="AKC739" s="14"/>
      <c r="AKD739" s="14"/>
      <c r="AKE739" s="14"/>
      <c r="AKF739" s="14"/>
      <c r="AKG739" s="14"/>
      <c r="AKH739" s="14"/>
      <c r="AKI739" s="14"/>
      <c r="AKJ739" s="14"/>
      <c r="AKK739" s="14"/>
      <c r="AKL739" s="14"/>
      <c r="AKM739" s="14"/>
      <c r="AKN739" s="14"/>
      <c r="AKO739" s="14"/>
      <c r="AKP739" s="14"/>
      <c r="AKQ739" s="14"/>
      <c r="AKR739" s="14"/>
      <c r="AKS739" s="14"/>
      <c r="AKT739" s="14"/>
      <c r="AKU739" s="14"/>
      <c r="AKV739" s="14"/>
      <c r="AKW739" s="14"/>
      <c r="AKX739" s="14"/>
      <c r="AKY739" s="14"/>
      <c r="AKZ739" s="14"/>
      <c r="ALA739" s="14"/>
      <c r="ALB739" s="14"/>
      <c r="ALC739" s="14"/>
      <c r="ALD739" s="14"/>
      <c r="ALE739" s="14"/>
      <c r="ALF739" s="14"/>
      <c r="ALG739" s="14"/>
      <c r="ALH739" s="14"/>
      <c r="ALI739" s="14"/>
      <c r="ALJ739" s="14"/>
      <c r="ALK739" s="14"/>
      <c r="ALL739" s="14"/>
      <c r="ALM739" s="14"/>
      <c r="ALN739" s="14"/>
      <c r="ALO739" s="14"/>
      <c r="ALP739" s="14"/>
      <c r="ALQ739" s="14"/>
      <c r="ALR739" s="14"/>
      <c r="ALS739" s="14"/>
      <c r="ALT739" s="14"/>
      <c r="ALU739" s="14"/>
      <c r="ALV739" s="14"/>
      <c r="ALW739" s="14"/>
      <c r="ALX739" s="14"/>
      <c r="ALY739" s="14"/>
      <c r="ALZ739" s="14"/>
      <c r="AMA739" s="14"/>
      <c r="AMB739" s="14"/>
      <c r="AMC739" s="14"/>
      <c r="AMD739" s="14"/>
      <c r="AME739" s="14"/>
      <c r="AMF739" s="14"/>
      <c r="AMG739" s="14"/>
      <c r="AMH739" s="14"/>
      <c r="AMI739" s="14"/>
      <c r="AMJ739" s="14"/>
      <c r="AMK739" s="14"/>
      <c r="AML739" s="14"/>
      <c r="AMM739" s="14"/>
      <c r="AMN739" s="14"/>
      <c r="AMO739" s="14"/>
      <c r="AMP739" s="14"/>
      <c r="AMQ739" s="14"/>
      <c r="AMR739" s="14"/>
      <c r="AMS739" s="14"/>
      <c r="AMT739" s="14"/>
      <c r="AMU739" s="14"/>
      <c r="AMV739" s="14"/>
      <c r="AMW739" s="14"/>
      <c r="AMX739" s="14"/>
      <c r="AMY739" s="14"/>
      <c r="AMZ739" s="14"/>
      <c r="ANA739" s="14"/>
      <c r="ANB739" s="14"/>
      <c r="ANC739" s="14"/>
      <c r="AND739" s="14"/>
      <c r="ANE739" s="14"/>
      <c r="ANF739" s="14"/>
      <c r="ANG739" s="14"/>
      <c r="ANH739" s="14"/>
      <c r="ANI739" s="14"/>
      <c r="ANJ739" s="14"/>
      <c r="ANK739" s="14"/>
      <c r="ANL739" s="14"/>
      <c r="ANM739" s="14"/>
      <c r="ANN739" s="14"/>
      <c r="ANO739" s="14"/>
      <c r="ANP739" s="14"/>
      <c r="ANQ739" s="14"/>
      <c r="ANR739" s="14"/>
      <c r="ANS739" s="14"/>
      <c r="ANT739" s="14"/>
      <c r="ANU739" s="14"/>
      <c r="ANV739" s="14"/>
      <c r="ANW739" s="14"/>
      <c r="ANX739" s="14"/>
      <c r="ANY739" s="14"/>
      <c r="ANZ739" s="14"/>
      <c r="AOA739" s="14"/>
      <c r="AOB739" s="14"/>
      <c r="AOC739" s="14"/>
      <c r="AOD739" s="14"/>
      <c r="AOE739" s="14"/>
      <c r="AOF739" s="14"/>
      <c r="AOG739" s="14"/>
      <c r="AOH739" s="14"/>
      <c r="AOI739" s="14"/>
      <c r="AOJ739" s="14"/>
      <c r="AOK739" s="14"/>
      <c r="AOL739" s="14"/>
      <c r="AOM739" s="14"/>
      <c r="AON739" s="14"/>
      <c r="AOO739" s="14"/>
      <c r="AOP739" s="14"/>
      <c r="AOQ739" s="14"/>
      <c r="AOR739" s="14"/>
      <c r="AOS739" s="14"/>
      <c r="AOT739" s="14"/>
      <c r="AOU739" s="14"/>
      <c r="AOV739" s="14"/>
      <c r="AOW739" s="14"/>
      <c r="AOX739" s="14"/>
      <c r="AOY739" s="14"/>
      <c r="AOZ739" s="14"/>
      <c r="APA739" s="14"/>
      <c r="APB739" s="14"/>
      <c r="APC739" s="14"/>
      <c r="APD739" s="14"/>
      <c r="APE739" s="14"/>
      <c r="APF739" s="14"/>
      <c r="APG739" s="14"/>
      <c r="APH739" s="14"/>
      <c r="API739" s="14"/>
      <c r="APJ739" s="14"/>
      <c r="APK739" s="14"/>
      <c r="APL739" s="14"/>
      <c r="APM739" s="14"/>
      <c r="APN739" s="14"/>
      <c r="APO739" s="14"/>
      <c r="APP739" s="14"/>
      <c r="APQ739" s="14"/>
      <c r="APR739" s="14"/>
      <c r="APS739" s="14"/>
      <c r="APT739" s="14"/>
      <c r="APU739" s="14"/>
      <c r="APV739" s="14"/>
      <c r="APW739" s="14"/>
      <c r="APX739" s="14"/>
      <c r="APY739" s="14"/>
      <c r="APZ739" s="14"/>
      <c r="AQA739" s="14"/>
      <c r="AQB739" s="14"/>
      <c r="AQC739" s="14"/>
      <c r="AQD739" s="14"/>
      <c r="AQE739" s="14"/>
      <c r="AQF739" s="14"/>
      <c r="AQG739" s="14"/>
      <c r="AQH739" s="14"/>
      <c r="AQI739" s="14"/>
      <c r="AQJ739" s="14"/>
      <c r="AQK739" s="14"/>
      <c r="AQL739" s="14"/>
      <c r="AQM739" s="14"/>
      <c r="AQN739" s="14"/>
      <c r="AQO739" s="14"/>
      <c r="AQP739" s="14"/>
      <c r="AQQ739" s="14"/>
      <c r="AQR739" s="14"/>
      <c r="AQS739" s="14"/>
      <c r="AQT739" s="14"/>
      <c r="AQU739" s="14"/>
      <c r="AQV739" s="14"/>
      <c r="AQW739" s="14"/>
      <c r="AQX739" s="14"/>
      <c r="AQY739" s="14"/>
      <c r="AQZ739" s="14"/>
      <c r="ARA739" s="14"/>
      <c r="ARB739" s="14"/>
      <c r="ARC739" s="14"/>
      <c r="ARD739" s="14"/>
      <c r="ARE739" s="14"/>
      <c r="ARF739" s="14"/>
      <c r="ARG739" s="14"/>
      <c r="ARH739" s="14"/>
      <c r="ARI739" s="14"/>
      <c r="ARJ739" s="14"/>
      <c r="ARK739" s="14"/>
      <c r="ARL739" s="14"/>
      <c r="ARM739" s="14"/>
      <c r="ARN739" s="14"/>
      <c r="ARO739" s="14"/>
      <c r="ARP739" s="14"/>
      <c r="ARQ739" s="14"/>
      <c r="ARR739" s="14"/>
      <c r="ARS739" s="14"/>
      <c r="ART739" s="14"/>
      <c r="ARU739" s="14"/>
      <c r="ARV739" s="14"/>
      <c r="ARW739" s="14"/>
      <c r="ARX739" s="14"/>
      <c r="ARY739" s="14"/>
      <c r="ARZ739" s="14"/>
      <c r="ASA739" s="14"/>
      <c r="ASB739" s="14"/>
      <c r="ASC739" s="14"/>
      <c r="ASD739" s="14"/>
      <c r="ASE739" s="14"/>
      <c r="ASF739" s="14"/>
      <c r="ASG739" s="14"/>
      <c r="ASH739" s="14"/>
      <c r="ASI739" s="14"/>
      <c r="ASJ739" s="14"/>
      <c r="ASK739" s="14"/>
      <c r="ASL739" s="14"/>
      <c r="ASM739" s="14"/>
      <c r="ASN739" s="14"/>
      <c r="ASO739" s="14"/>
      <c r="ASP739" s="14"/>
      <c r="ASQ739" s="14"/>
      <c r="ASR739" s="14"/>
      <c r="ASS739" s="14"/>
      <c r="AST739" s="14"/>
      <c r="ASU739" s="14"/>
      <c r="ASV739" s="14"/>
      <c r="ASW739" s="14"/>
      <c r="ASX739" s="14"/>
      <c r="ASY739" s="14"/>
      <c r="ASZ739" s="14"/>
      <c r="ATA739" s="14"/>
      <c r="ATB739" s="14"/>
      <c r="ATC739" s="14"/>
      <c r="ATD739" s="14"/>
      <c r="ATE739" s="14"/>
      <c r="ATF739" s="14"/>
      <c r="ATG739" s="14"/>
      <c r="ATH739" s="14"/>
      <c r="ATI739" s="14"/>
      <c r="ATJ739" s="14"/>
      <c r="ATK739" s="14"/>
      <c r="ATL739" s="14"/>
      <c r="ATM739" s="14"/>
      <c r="ATN739" s="14"/>
      <c r="ATO739" s="14"/>
      <c r="ATP739" s="14"/>
      <c r="ATQ739" s="14"/>
      <c r="ATR739" s="14"/>
      <c r="ATS739" s="14"/>
      <c r="ATT739" s="14"/>
      <c r="ATU739" s="14"/>
      <c r="ATV739" s="14"/>
      <c r="ATW739" s="14"/>
      <c r="ATX739" s="14"/>
      <c r="ATY739" s="14"/>
      <c r="ATZ739" s="14"/>
      <c r="AUA739" s="14"/>
      <c r="AUB739" s="14"/>
      <c r="AUC739" s="14"/>
      <c r="AUD739" s="14"/>
      <c r="AUE739" s="14"/>
      <c r="AUF739" s="14"/>
      <c r="AUG739" s="14"/>
      <c r="AUH739" s="14"/>
      <c r="AUI739" s="14"/>
      <c r="AUJ739" s="14"/>
      <c r="AUK739" s="14"/>
      <c r="AUL739" s="14"/>
      <c r="AUM739" s="14"/>
      <c r="AUN739" s="14"/>
      <c r="AUO739" s="14"/>
      <c r="AUP739" s="14"/>
      <c r="AUQ739" s="14"/>
      <c r="AUR739" s="14"/>
      <c r="AUS739" s="14"/>
      <c r="AUT739" s="14"/>
      <c r="AUU739" s="14"/>
      <c r="AUV739" s="14"/>
      <c r="AUW739" s="14"/>
      <c r="AUX739" s="14"/>
      <c r="AUY739" s="14"/>
      <c r="AUZ739" s="14"/>
      <c r="AVA739" s="14"/>
      <c r="AVB739" s="14"/>
      <c r="AVC739" s="14"/>
      <c r="AVD739" s="14"/>
      <c r="AVE739" s="14"/>
      <c r="AVF739" s="14"/>
      <c r="AVG739" s="14"/>
      <c r="AVH739" s="14"/>
      <c r="AVI739" s="14"/>
      <c r="AVJ739" s="14"/>
      <c r="AVK739" s="14"/>
      <c r="AVL739" s="14"/>
      <c r="AVM739" s="14"/>
      <c r="AVN739" s="14"/>
      <c r="AVO739" s="14"/>
      <c r="AVP739" s="14"/>
      <c r="AVQ739" s="14"/>
      <c r="AVR739" s="14"/>
      <c r="AVS739" s="14"/>
      <c r="AVT739" s="14"/>
      <c r="AVU739" s="14"/>
      <c r="AVV739" s="14"/>
      <c r="AVW739" s="14"/>
      <c r="AVX739" s="14"/>
      <c r="AVY739" s="14"/>
      <c r="AVZ739" s="14"/>
      <c r="AWA739" s="14"/>
      <c r="AWB739" s="14"/>
      <c r="AWC739" s="14"/>
      <c r="AWD739" s="14"/>
      <c r="AWE739" s="14"/>
      <c r="AWF739" s="14"/>
      <c r="AWG739" s="14"/>
      <c r="AWH739" s="14"/>
      <c r="AWI739" s="14"/>
      <c r="AWJ739" s="14"/>
      <c r="AWK739" s="14"/>
      <c r="AWL739" s="14"/>
      <c r="AWM739" s="14"/>
      <c r="AWN739" s="14"/>
      <c r="AWO739" s="14"/>
      <c r="AWP739" s="14"/>
      <c r="AWQ739" s="14"/>
      <c r="AWR739" s="14"/>
      <c r="AWS739" s="14"/>
      <c r="AWT739" s="14"/>
      <c r="AWU739" s="14"/>
      <c r="AWV739" s="14"/>
      <c r="AWW739" s="14"/>
      <c r="AWX739" s="14"/>
      <c r="AWY739" s="14"/>
      <c r="AWZ739" s="14"/>
      <c r="AXA739" s="14"/>
      <c r="AXB739" s="14"/>
      <c r="AXC739" s="14"/>
      <c r="AXD739" s="14"/>
      <c r="AXE739" s="14"/>
      <c r="AXF739" s="14"/>
      <c r="AXG739" s="14"/>
      <c r="AXH739" s="14"/>
      <c r="AXI739" s="14"/>
      <c r="AXJ739" s="14"/>
      <c r="AXK739" s="14"/>
      <c r="AXL739" s="14"/>
      <c r="AXM739" s="14"/>
      <c r="AXN739" s="14"/>
      <c r="AXO739" s="14"/>
      <c r="AXP739" s="14"/>
      <c r="AXQ739" s="14"/>
      <c r="AXR739" s="14"/>
      <c r="AXS739" s="14"/>
      <c r="AXT739" s="14"/>
      <c r="AXU739" s="14"/>
      <c r="AXV739" s="14"/>
      <c r="AXW739" s="14"/>
      <c r="AXX739" s="14"/>
      <c r="AXY739" s="14"/>
      <c r="AXZ739" s="14"/>
      <c r="AYA739" s="14"/>
      <c r="AYB739" s="14"/>
      <c r="AYC739" s="14"/>
      <c r="AYD739" s="14"/>
      <c r="AYE739" s="14"/>
      <c r="AYF739" s="14"/>
      <c r="AYG739" s="14"/>
      <c r="AYH739" s="14"/>
      <c r="AYI739" s="14"/>
      <c r="AYJ739" s="14"/>
      <c r="AYK739" s="14"/>
      <c r="AYL739" s="14"/>
      <c r="AYM739" s="14"/>
      <c r="AYN739" s="14"/>
      <c r="AYO739" s="14"/>
      <c r="AYP739" s="14"/>
      <c r="AYQ739" s="14"/>
      <c r="AYR739" s="14"/>
      <c r="AYS739" s="14"/>
      <c r="AYT739" s="14"/>
      <c r="AYU739" s="14"/>
      <c r="AYV739" s="14"/>
      <c r="AYW739" s="14"/>
      <c r="AYX739" s="14"/>
      <c r="AYY739" s="14"/>
      <c r="AYZ739" s="14"/>
      <c r="AZA739" s="14"/>
      <c r="AZB739" s="14"/>
      <c r="AZC739" s="14"/>
      <c r="AZD739" s="14"/>
      <c r="AZE739" s="14"/>
      <c r="AZF739" s="14"/>
      <c r="AZG739" s="14"/>
      <c r="AZH739" s="14"/>
      <c r="AZI739" s="14"/>
      <c r="AZJ739" s="14"/>
      <c r="AZK739" s="14"/>
      <c r="AZL739" s="14"/>
      <c r="AZM739" s="14"/>
      <c r="AZN739" s="14"/>
      <c r="AZO739" s="14"/>
      <c r="AZP739" s="14"/>
      <c r="AZQ739" s="14"/>
      <c r="AZR739" s="14"/>
      <c r="AZS739" s="14"/>
      <c r="AZT739" s="14"/>
      <c r="AZU739" s="14"/>
      <c r="AZV739" s="14"/>
      <c r="AZW739" s="14"/>
      <c r="AZX739" s="14"/>
      <c r="AZY739" s="14"/>
      <c r="AZZ739" s="14"/>
      <c r="BAA739" s="14"/>
      <c r="BAB739" s="14"/>
      <c r="BAC739" s="14"/>
      <c r="BAD739" s="14"/>
      <c r="BAE739" s="14"/>
      <c r="BAF739" s="14"/>
      <c r="BAG739" s="14"/>
      <c r="BAH739" s="14"/>
      <c r="BAI739" s="14"/>
      <c r="BAJ739" s="14"/>
      <c r="BAK739" s="14"/>
      <c r="BAL739" s="14"/>
      <c r="BAM739" s="14"/>
      <c r="BAN739" s="14"/>
      <c r="BAO739" s="14"/>
      <c r="BAP739" s="14"/>
      <c r="BAQ739" s="14"/>
      <c r="BAR739" s="14"/>
      <c r="BAS739" s="14"/>
      <c r="BAT739" s="14"/>
      <c r="BAU739" s="14"/>
      <c r="BAV739" s="14"/>
      <c r="BAW739" s="14"/>
      <c r="BAX739" s="14"/>
      <c r="BAY739" s="14"/>
      <c r="BAZ739" s="14"/>
      <c r="BBA739" s="14"/>
      <c r="BBB739" s="14"/>
      <c r="BBC739" s="14"/>
      <c r="BBD739" s="14"/>
      <c r="BBE739" s="14"/>
      <c r="BBF739" s="14"/>
      <c r="BBG739" s="14"/>
      <c r="BBH739" s="14"/>
      <c r="BBI739" s="14"/>
      <c r="BBJ739" s="14"/>
      <c r="BBK739" s="14"/>
      <c r="BBL739" s="14"/>
      <c r="BBM739" s="14"/>
      <c r="BBN739" s="14"/>
      <c r="BBO739" s="14"/>
      <c r="BBP739" s="14"/>
      <c r="BBQ739" s="14"/>
      <c r="BBR739" s="14"/>
      <c r="BBS739" s="14"/>
      <c r="BBT739" s="14"/>
      <c r="BBU739" s="14"/>
      <c r="BBV739" s="14"/>
      <c r="BBW739" s="14"/>
      <c r="BBX739" s="14"/>
      <c r="BBY739" s="14"/>
      <c r="BBZ739" s="14"/>
      <c r="BCA739" s="14"/>
      <c r="BCB739" s="14"/>
      <c r="BCC739" s="14"/>
      <c r="BCD739" s="14"/>
      <c r="BCE739" s="14"/>
      <c r="BCF739" s="14"/>
      <c r="BCG739" s="14"/>
      <c r="BCH739" s="14"/>
      <c r="BCI739" s="14"/>
      <c r="BCJ739" s="14"/>
      <c r="BCK739" s="14"/>
      <c r="BCL739" s="14"/>
      <c r="BCM739" s="14"/>
      <c r="BCN739" s="14"/>
      <c r="BCO739" s="14"/>
      <c r="BCP739" s="14"/>
      <c r="BCQ739" s="14"/>
      <c r="BCR739" s="14"/>
      <c r="BCS739" s="14"/>
      <c r="BCT739" s="14"/>
      <c r="BCU739" s="14"/>
      <c r="BCV739" s="14"/>
      <c r="BCW739" s="14"/>
      <c r="BCX739" s="14"/>
      <c r="BCY739" s="14"/>
      <c r="BCZ739" s="14"/>
      <c r="BDA739" s="14"/>
      <c r="BDB739" s="14"/>
      <c r="BDC739" s="14"/>
      <c r="BDD739" s="14"/>
      <c r="BDE739" s="14"/>
      <c r="BDF739" s="14"/>
      <c r="BDG739" s="14"/>
      <c r="BDH739" s="14"/>
      <c r="BDI739" s="14"/>
      <c r="BDJ739" s="14"/>
      <c r="BDK739" s="14"/>
      <c r="BDL739" s="14"/>
      <c r="BDM739" s="14"/>
      <c r="BDN739" s="14"/>
      <c r="BDO739" s="14"/>
      <c r="BDP739" s="14"/>
      <c r="BDQ739" s="14"/>
      <c r="BDR739" s="14"/>
      <c r="BDS739" s="14"/>
      <c r="BDT739" s="14"/>
      <c r="BDU739" s="14"/>
      <c r="BDV739" s="14"/>
      <c r="BDW739" s="14"/>
      <c r="BDX739" s="14"/>
      <c r="BDY739" s="14"/>
      <c r="BDZ739" s="14"/>
      <c r="BEA739" s="14"/>
      <c r="BEB739" s="14"/>
      <c r="BEC739" s="14"/>
      <c r="BED739" s="14"/>
      <c r="BEE739" s="14"/>
      <c r="BEF739" s="14"/>
      <c r="BEG739" s="14"/>
      <c r="BEH739" s="14"/>
      <c r="BEI739" s="14"/>
      <c r="BEJ739" s="14"/>
      <c r="BEK739" s="14"/>
      <c r="BEL739" s="14"/>
      <c r="BEM739" s="14"/>
      <c r="BEN739" s="14"/>
      <c r="BEO739" s="14"/>
      <c r="BEP739" s="14"/>
      <c r="BEQ739" s="14"/>
      <c r="BER739" s="14"/>
      <c r="BES739" s="14"/>
      <c r="BET739" s="14"/>
      <c r="BEU739" s="14"/>
      <c r="BEV739" s="14"/>
      <c r="BEW739" s="14"/>
      <c r="BEX739" s="14"/>
      <c r="BEY739" s="14"/>
      <c r="BEZ739" s="14"/>
      <c r="BFA739" s="14"/>
      <c r="BFB739" s="14"/>
      <c r="BFC739" s="14"/>
      <c r="BFD739" s="14"/>
      <c r="BFE739" s="14"/>
      <c r="BFF739" s="14"/>
      <c r="BFG739" s="14"/>
      <c r="BFH739" s="14"/>
      <c r="BFI739" s="14"/>
      <c r="BFJ739" s="14"/>
      <c r="BFK739" s="14"/>
      <c r="BFL739" s="14"/>
      <c r="BFM739" s="14"/>
      <c r="BFN739" s="14"/>
      <c r="BFO739" s="14"/>
      <c r="BFP739" s="14"/>
      <c r="BFQ739" s="14"/>
      <c r="BFR739" s="14"/>
      <c r="BFS739" s="14"/>
      <c r="BFT739" s="14"/>
      <c r="BFU739" s="14"/>
      <c r="BFV739" s="14"/>
      <c r="BFW739" s="14"/>
      <c r="BFX739" s="14"/>
      <c r="BFY739" s="14"/>
      <c r="BFZ739" s="14"/>
      <c r="BGA739" s="14"/>
      <c r="BGB739" s="14"/>
      <c r="BGC739" s="14"/>
      <c r="BGD739" s="14"/>
      <c r="BGE739" s="14"/>
      <c r="BGF739" s="14"/>
      <c r="BGG739" s="14"/>
      <c r="BGH739" s="14"/>
      <c r="BGI739" s="14"/>
      <c r="BGJ739" s="14"/>
      <c r="BGK739" s="14"/>
      <c r="BGL739" s="14"/>
      <c r="BGM739" s="14"/>
      <c r="BGN739" s="14"/>
      <c r="BGO739" s="14"/>
      <c r="BGP739" s="14"/>
      <c r="BGQ739" s="14"/>
      <c r="BGR739" s="14"/>
      <c r="BGS739" s="14"/>
      <c r="BGT739" s="14"/>
      <c r="BGU739" s="14"/>
      <c r="BGV739" s="14"/>
      <c r="BGW739" s="14"/>
      <c r="BGX739" s="14"/>
      <c r="BGY739" s="14"/>
      <c r="BGZ739" s="14"/>
      <c r="BHA739" s="14"/>
      <c r="BHB739" s="14"/>
      <c r="BHC739" s="14"/>
      <c r="BHD739" s="14"/>
      <c r="BHE739" s="14"/>
      <c r="BHF739" s="14"/>
      <c r="BHG739" s="14"/>
      <c r="BHH739" s="14"/>
      <c r="BHI739" s="14"/>
      <c r="BHJ739" s="14"/>
      <c r="BHK739" s="14"/>
      <c r="BHL739" s="14"/>
      <c r="BHM739" s="14"/>
      <c r="BHN739" s="14"/>
      <c r="BHO739" s="14"/>
      <c r="BHP739" s="14"/>
      <c r="BHQ739" s="14"/>
      <c r="BHR739" s="14"/>
      <c r="BHS739" s="14"/>
      <c r="BHT739" s="14"/>
      <c r="BHU739" s="14"/>
      <c r="BHV739" s="14"/>
      <c r="BHW739" s="14"/>
      <c r="BHX739" s="14"/>
      <c r="BHY739" s="14"/>
      <c r="BHZ739" s="14"/>
      <c r="BIA739" s="14"/>
      <c r="BIB739" s="14"/>
      <c r="BIC739" s="14"/>
      <c r="BID739" s="14"/>
      <c r="BIE739" s="14"/>
      <c r="BIF739" s="14"/>
      <c r="BIG739" s="14"/>
      <c r="BIH739" s="14"/>
      <c r="BII739" s="14"/>
      <c r="BIJ739" s="14"/>
      <c r="BIK739" s="14"/>
      <c r="BIL739" s="14"/>
      <c r="BIM739" s="14"/>
      <c r="BIN739" s="14"/>
      <c r="BIO739" s="14"/>
      <c r="BIP739" s="14"/>
      <c r="BIQ739" s="14"/>
      <c r="BIR739" s="14"/>
      <c r="BIS739" s="14"/>
      <c r="BIT739" s="14"/>
      <c r="BIU739" s="14"/>
      <c r="BIV739" s="14"/>
      <c r="BIW739" s="14"/>
      <c r="BIX739" s="14"/>
      <c r="BIY739" s="14"/>
      <c r="BIZ739" s="14"/>
      <c r="BJA739" s="14"/>
      <c r="BJB739" s="14"/>
      <c r="BJC739" s="14"/>
      <c r="BJD739" s="14"/>
      <c r="BJE739" s="14"/>
      <c r="BJF739" s="14"/>
      <c r="BJG739" s="14"/>
      <c r="BJH739" s="14"/>
      <c r="BJI739" s="14"/>
      <c r="BJJ739" s="14"/>
      <c r="BJK739" s="14"/>
      <c r="BJL739" s="14"/>
      <c r="BJM739" s="14"/>
      <c r="BJN739" s="14"/>
      <c r="BJO739" s="14"/>
      <c r="BJP739" s="14"/>
      <c r="BJQ739" s="14"/>
      <c r="BJR739" s="14"/>
      <c r="BJS739" s="14"/>
      <c r="BJT739" s="14"/>
      <c r="BJU739" s="14"/>
      <c r="BJV739" s="14"/>
      <c r="BJW739" s="14"/>
      <c r="BJX739" s="14"/>
      <c r="BJY739" s="14"/>
      <c r="BJZ739" s="14"/>
      <c r="BKA739" s="14"/>
      <c r="BKB739" s="14"/>
      <c r="BKC739" s="14"/>
      <c r="BKD739" s="14"/>
      <c r="BKE739" s="14"/>
      <c r="BKF739" s="14"/>
      <c r="BKG739" s="14"/>
      <c r="BKH739" s="14"/>
      <c r="BKI739" s="14"/>
      <c r="BKJ739" s="14"/>
      <c r="BKK739" s="14"/>
      <c r="BKL739" s="14"/>
      <c r="BKM739" s="14"/>
      <c r="BKN739" s="14"/>
      <c r="BKO739" s="14"/>
      <c r="BKP739" s="14"/>
      <c r="BKQ739" s="14"/>
      <c r="BKR739" s="14"/>
      <c r="BKS739" s="14"/>
      <c r="BKT739" s="14"/>
      <c r="BKU739" s="14"/>
      <c r="BKV739" s="14"/>
      <c r="BKW739" s="14"/>
      <c r="BKX739" s="14"/>
      <c r="BKY739" s="14"/>
      <c r="BKZ739" s="14"/>
      <c r="BLA739" s="14"/>
      <c r="BLB739" s="14"/>
      <c r="BLC739" s="14"/>
      <c r="BLD739" s="14"/>
      <c r="BLE739" s="14"/>
      <c r="BLF739" s="14"/>
      <c r="BLG739" s="14"/>
      <c r="BLH739" s="14"/>
      <c r="BLI739" s="14"/>
      <c r="BLJ739" s="14"/>
      <c r="BLK739" s="14"/>
      <c r="BLL739" s="14"/>
      <c r="BLM739" s="14"/>
      <c r="BLN739" s="14"/>
      <c r="BLO739" s="14"/>
      <c r="BLP739" s="14"/>
      <c r="BLQ739" s="14"/>
      <c r="BLR739" s="14"/>
      <c r="BLS739" s="14"/>
      <c r="BLT739" s="14"/>
      <c r="BLU739" s="14"/>
      <c r="BLV739" s="14"/>
      <c r="BLW739" s="14"/>
      <c r="BLX739" s="14"/>
      <c r="BLY739" s="14"/>
      <c r="BLZ739" s="14"/>
      <c r="BMA739" s="14"/>
      <c r="BMB739" s="14"/>
      <c r="BMC739" s="14"/>
      <c r="BMD739" s="14"/>
      <c r="BME739" s="14"/>
      <c r="BMF739" s="14"/>
      <c r="BMG739" s="14"/>
      <c r="BMH739" s="14"/>
      <c r="BMI739" s="14"/>
      <c r="BMJ739" s="14"/>
      <c r="BMK739" s="14"/>
      <c r="BML739" s="14"/>
      <c r="BMM739" s="14"/>
      <c r="BMN739" s="14"/>
      <c r="BMO739" s="14"/>
      <c r="BMP739" s="14"/>
      <c r="BMQ739" s="14"/>
      <c r="BMR739" s="14"/>
      <c r="BMS739" s="14"/>
      <c r="BMT739" s="14"/>
      <c r="BMU739" s="14"/>
      <c r="BMV739" s="14"/>
      <c r="BMW739" s="14"/>
      <c r="BMX739" s="14"/>
      <c r="BMY739" s="14"/>
      <c r="BMZ739" s="14"/>
      <c r="BNA739" s="14"/>
      <c r="BNB739" s="14"/>
      <c r="BNC739" s="14"/>
      <c r="BND739" s="14"/>
      <c r="BNE739" s="14"/>
      <c r="BNF739" s="14"/>
      <c r="BNG739" s="14"/>
      <c r="BNH739" s="14"/>
      <c r="BNI739" s="14"/>
      <c r="BNJ739" s="14"/>
      <c r="BNK739" s="14"/>
      <c r="BNL739" s="14"/>
      <c r="BNM739" s="14"/>
      <c r="BNN739" s="14"/>
      <c r="BNO739" s="14"/>
      <c r="BNP739" s="14"/>
      <c r="BNQ739" s="14"/>
      <c r="BNR739" s="14"/>
      <c r="BNS739" s="14"/>
      <c r="BNT739" s="14"/>
      <c r="BNU739" s="14"/>
      <c r="BNV739" s="14"/>
      <c r="BNW739" s="14"/>
      <c r="BNX739" s="14"/>
      <c r="BNY739" s="14"/>
      <c r="BNZ739" s="14"/>
      <c r="BOA739" s="14"/>
      <c r="BOB739" s="14"/>
      <c r="BOC739" s="14"/>
      <c r="BOD739" s="14"/>
      <c r="BOE739" s="14"/>
      <c r="BOF739" s="14"/>
      <c r="BOG739" s="14"/>
      <c r="BOH739" s="14"/>
      <c r="BOI739" s="14"/>
      <c r="BOJ739" s="14"/>
      <c r="BOK739" s="14"/>
      <c r="BOL739" s="14"/>
      <c r="BOM739" s="14"/>
      <c r="BON739" s="14"/>
      <c r="BOO739" s="14"/>
      <c r="BOP739" s="14"/>
      <c r="BOQ739" s="14"/>
      <c r="BOR739" s="14"/>
      <c r="BOS739" s="14"/>
      <c r="BOT739" s="14"/>
      <c r="BOU739" s="14"/>
      <c r="BOV739" s="14"/>
      <c r="BOW739" s="14"/>
      <c r="BOX739" s="14"/>
      <c r="BOY739" s="14"/>
      <c r="BOZ739" s="14"/>
      <c r="BPA739" s="14"/>
      <c r="BPB739" s="14"/>
      <c r="BPC739" s="14"/>
      <c r="BPD739" s="14"/>
      <c r="BPE739" s="14"/>
      <c r="BPF739" s="14"/>
      <c r="BPG739" s="14"/>
      <c r="BPH739" s="14"/>
      <c r="BPI739" s="14"/>
      <c r="BPJ739" s="14"/>
      <c r="BPK739" s="14"/>
      <c r="BPL739" s="14"/>
      <c r="BPM739" s="14"/>
      <c r="BPN739" s="14"/>
      <c r="BPO739" s="14"/>
      <c r="BPP739" s="14"/>
      <c r="BPQ739" s="14"/>
      <c r="BPR739" s="14"/>
      <c r="BPS739" s="14"/>
      <c r="BPT739" s="14"/>
      <c r="BPU739" s="14"/>
      <c r="BPV739" s="14"/>
      <c r="BPW739" s="14"/>
      <c r="BPX739" s="14"/>
      <c r="BPY739" s="14"/>
      <c r="BPZ739" s="14"/>
      <c r="BQA739" s="14"/>
      <c r="BQB739" s="14"/>
      <c r="BQC739" s="14"/>
      <c r="BQD739" s="14"/>
      <c r="BQE739" s="14"/>
      <c r="BQF739" s="14"/>
      <c r="BQG739" s="14"/>
      <c r="BQH739" s="14"/>
      <c r="BQI739" s="14"/>
      <c r="BQJ739" s="14"/>
      <c r="BQK739" s="14"/>
      <c r="BQL739" s="14"/>
      <c r="BQM739" s="14"/>
      <c r="BQN739" s="14"/>
      <c r="BQO739" s="14"/>
      <c r="BQP739" s="14"/>
      <c r="BQQ739" s="14"/>
      <c r="BQR739" s="14"/>
      <c r="BQS739" s="14"/>
      <c r="BQT739" s="14"/>
      <c r="BQU739" s="14"/>
      <c r="BQV739" s="14"/>
      <c r="BQW739" s="14"/>
      <c r="BQX739" s="14"/>
      <c r="BQY739" s="14"/>
      <c r="BQZ739" s="14"/>
      <c r="BRA739" s="14"/>
      <c r="BRB739" s="14"/>
      <c r="BRC739" s="14"/>
      <c r="BRD739" s="14"/>
      <c r="BRE739" s="14"/>
      <c r="BRF739" s="14"/>
      <c r="BRG739" s="14"/>
      <c r="BRH739" s="14"/>
      <c r="BRI739" s="14"/>
      <c r="BRJ739" s="14"/>
      <c r="BRK739" s="14"/>
      <c r="BRL739" s="14"/>
      <c r="BRM739" s="14"/>
      <c r="BRN739" s="14"/>
      <c r="BRO739" s="14"/>
      <c r="BRP739" s="14"/>
      <c r="BRQ739" s="14"/>
      <c r="BRR739" s="14"/>
      <c r="BRS739" s="14"/>
      <c r="BRT739" s="14"/>
      <c r="BRU739" s="14"/>
      <c r="BRV739" s="14"/>
      <c r="BRW739" s="14"/>
      <c r="BRX739" s="14"/>
      <c r="BRY739" s="14"/>
      <c r="BRZ739" s="14"/>
      <c r="BSA739" s="14"/>
      <c r="BSB739" s="14"/>
      <c r="BSC739" s="14"/>
      <c r="BSD739" s="14"/>
      <c r="BSE739" s="14"/>
      <c r="BSF739" s="14"/>
      <c r="BSG739" s="14"/>
      <c r="BSH739" s="14"/>
      <c r="BSI739" s="14"/>
      <c r="BSJ739" s="14"/>
      <c r="BSK739" s="14"/>
      <c r="BSL739" s="14"/>
      <c r="BSM739" s="14"/>
      <c r="BSN739" s="14"/>
      <c r="BSO739" s="14"/>
      <c r="BSP739" s="14"/>
      <c r="BSQ739" s="14"/>
      <c r="BSR739" s="14"/>
      <c r="BSS739" s="14"/>
      <c r="BST739" s="14"/>
      <c r="BSU739" s="14"/>
      <c r="BSV739" s="14"/>
      <c r="BSW739" s="14"/>
      <c r="BSX739" s="14"/>
      <c r="BSY739" s="14"/>
      <c r="BSZ739" s="14"/>
      <c r="BTA739" s="14"/>
      <c r="BTB739" s="14"/>
      <c r="BTC739" s="14"/>
      <c r="BTD739" s="14"/>
      <c r="BTE739" s="14"/>
      <c r="BTF739" s="14"/>
      <c r="BTG739" s="14"/>
      <c r="BTH739" s="14"/>
      <c r="BTI739" s="14"/>
      <c r="BTJ739" s="14"/>
      <c r="BTK739" s="14"/>
      <c r="BTL739" s="14"/>
      <c r="BTM739" s="14"/>
      <c r="BTN739" s="14"/>
      <c r="BTO739" s="14"/>
      <c r="BTP739" s="14"/>
      <c r="BTQ739" s="14"/>
      <c r="BTR739" s="14"/>
      <c r="BTS739" s="14"/>
      <c r="BTT739" s="14"/>
      <c r="BTU739" s="14"/>
      <c r="BTV739" s="14"/>
      <c r="BTW739" s="14"/>
      <c r="BTX739" s="14"/>
      <c r="BTY739" s="14"/>
      <c r="BTZ739" s="14"/>
      <c r="BUA739" s="14"/>
      <c r="BUB739" s="14"/>
      <c r="BUC739" s="14"/>
      <c r="BUD739" s="14"/>
      <c r="BUE739" s="14"/>
      <c r="BUF739" s="14"/>
      <c r="BUG739" s="14"/>
      <c r="BUH739" s="14"/>
      <c r="BUI739" s="14"/>
      <c r="BUJ739" s="14"/>
      <c r="BUK739" s="14"/>
      <c r="BUL739" s="14"/>
      <c r="BUM739" s="14"/>
      <c r="BUN739" s="14"/>
      <c r="BUO739" s="14"/>
      <c r="BUP739" s="14"/>
      <c r="BUQ739" s="14"/>
      <c r="BUR739" s="14"/>
      <c r="BUS739" s="14"/>
      <c r="BUT739" s="14"/>
      <c r="BUU739" s="14"/>
      <c r="BUV739" s="14"/>
      <c r="BUW739" s="14"/>
      <c r="BUX739" s="14"/>
      <c r="BUY739" s="14"/>
      <c r="BUZ739" s="14"/>
      <c r="BVA739" s="14"/>
      <c r="BVB739" s="14"/>
      <c r="BVC739" s="14"/>
      <c r="BVD739" s="14"/>
      <c r="BVE739" s="14"/>
      <c r="BVF739" s="14"/>
      <c r="BVG739" s="14"/>
      <c r="BVH739" s="14"/>
      <c r="BVI739" s="14"/>
      <c r="BVJ739" s="14"/>
      <c r="BVK739" s="14"/>
      <c r="BVL739" s="14"/>
      <c r="BVM739" s="14"/>
      <c r="BVN739" s="14"/>
      <c r="BVO739" s="14"/>
      <c r="BVP739" s="14"/>
      <c r="BVQ739" s="14"/>
      <c r="BVR739" s="14"/>
      <c r="BVS739" s="14"/>
      <c r="BVT739" s="14"/>
      <c r="BVU739" s="14"/>
      <c r="BVV739" s="14"/>
      <c r="BVW739" s="14"/>
      <c r="BVX739" s="14"/>
      <c r="BVY739" s="14"/>
      <c r="BVZ739" s="14"/>
      <c r="BWA739" s="14"/>
      <c r="BWB739" s="14"/>
      <c r="BWC739" s="14"/>
      <c r="BWD739" s="14"/>
      <c r="BWE739" s="14"/>
      <c r="BWF739" s="14"/>
      <c r="BWG739" s="14"/>
      <c r="BWH739" s="14"/>
      <c r="BWI739" s="14"/>
      <c r="BWJ739" s="14"/>
      <c r="BWK739" s="14"/>
      <c r="BWL739" s="14"/>
      <c r="BWM739" s="14"/>
      <c r="BWN739" s="14"/>
      <c r="BWO739" s="14"/>
      <c r="BWP739" s="14"/>
      <c r="BWQ739" s="14"/>
      <c r="BWR739" s="14"/>
      <c r="BWS739" s="14"/>
      <c r="BWT739" s="14"/>
      <c r="BWU739" s="14"/>
      <c r="BWV739" s="14"/>
      <c r="BWW739" s="14"/>
      <c r="BWX739" s="14"/>
      <c r="BWY739" s="14"/>
      <c r="BWZ739" s="14"/>
      <c r="BXA739" s="14"/>
      <c r="BXB739" s="14"/>
      <c r="BXC739" s="14"/>
      <c r="BXD739" s="14"/>
      <c r="BXE739" s="14"/>
      <c r="BXF739" s="14"/>
      <c r="BXG739" s="14"/>
      <c r="BXH739" s="14"/>
      <c r="BXI739" s="14"/>
      <c r="BXJ739" s="14"/>
      <c r="BXK739" s="14"/>
      <c r="BXL739" s="14"/>
      <c r="BXM739" s="14"/>
      <c r="BXN739" s="14"/>
      <c r="BXO739" s="14"/>
      <c r="BXP739" s="14"/>
      <c r="BXQ739" s="14"/>
      <c r="BXR739" s="14"/>
      <c r="BXS739" s="14"/>
      <c r="BXT739" s="14"/>
      <c r="BXU739" s="14"/>
      <c r="BXV739" s="14"/>
      <c r="BXW739" s="14"/>
      <c r="BXX739" s="14"/>
      <c r="BXY739" s="14"/>
      <c r="BXZ739" s="14"/>
      <c r="BYA739" s="14"/>
      <c r="BYB739" s="14"/>
      <c r="BYC739" s="14"/>
      <c r="BYD739" s="14"/>
      <c r="BYE739" s="14"/>
      <c r="BYF739" s="14"/>
      <c r="BYG739" s="14"/>
      <c r="BYH739" s="14"/>
      <c r="BYI739" s="14"/>
      <c r="BYJ739" s="14"/>
      <c r="BYK739" s="14"/>
      <c r="BYL739" s="14"/>
      <c r="BYM739" s="14"/>
      <c r="BYN739" s="14"/>
      <c r="BYO739" s="14"/>
      <c r="BYP739" s="14"/>
      <c r="BYQ739" s="14"/>
      <c r="BYR739" s="14"/>
      <c r="BYS739" s="14"/>
      <c r="BYT739" s="14"/>
      <c r="BYU739" s="14"/>
      <c r="BYV739" s="14"/>
      <c r="BYW739" s="14"/>
      <c r="BYX739" s="14"/>
      <c r="BYY739" s="14"/>
      <c r="BYZ739" s="14"/>
      <c r="BZA739" s="14"/>
      <c r="BZB739" s="14"/>
      <c r="BZC739" s="14"/>
      <c r="BZD739" s="14"/>
      <c r="BZE739" s="14"/>
      <c r="BZF739" s="14"/>
      <c r="BZG739" s="14"/>
      <c r="BZH739" s="14"/>
      <c r="BZI739" s="14"/>
      <c r="BZJ739" s="14"/>
      <c r="BZK739" s="14"/>
      <c r="BZL739" s="14"/>
      <c r="BZM739" s="14"/>
      <c r="BZN739" s="14"/>
      <c r="BZO739" s="14"/>
      <c r="BZP739" s="14"/>
      <c r="BZQ739" s="14"/>
      <c r="BZR739" s="14"/>
      <c r="BZS739" s="14"/>
      <c r="BZT739" s="14"/>
      <c r="BZU739" s="14"/>
      <c r="BZV739" s="14"/>
      <c r="BZW739" s="14"/>
      <c r="BZX739" s="14"/>
      <c r="BZY739" s="14"/>
      <c r="BZZ739" s="14"/>
      <c r="CAA739" s="14"/>
      <c r="CAB739" s="14"/>
      <c r="CAC739" s="14"/>
      <c r="CAD739" s="14"/>
      <c r="CAE739" s="14"/>
      <c r="CAF739" s="14"/>
      <c r="CAG739" s="14"/>
      <c r="CAH739" s="14"/>
      <c r="CAI739" s="14"/>
      <c r="CAJ739" s="14"/>
      <c r="CAK739" s="14"/>
      <c r="CAL739" s="14"/>
      <c r="CAM739" s="14"/>
      <c r="CAN739" s="14"/>
      <c r="CAO739" s="14"/>
      <c r="CAP739" s="14"/>
      <c r="CAQ739" s="14"/>
      <c r="CAR739" s="14"/>
      <c r="CAS739" s="14"/>
      <c r="CAT739" s="14"/>
      <c r="CAU739" s="14"/>
      <c r="CAV739" s="14"/>
      <c r="CAW739" s="14"/>
      <c r="CAX739" s="14"/>
      <c r="CAY739" s="14"/>
      <c r="CAZ739" s="14"/>
      <c r="CBA739" s="14"/>
      <c r="CBB739" s="14"/>
      <c r="CBC739" s="14"/>
      <c r="CBD739" s="14"/>
      <c r="CBE739" s="14"/>
      <c r="CBF739" s="14"/>
      <c r="CBG739" s="14"/>
      <c r="CBH739" s="14"/>
      <c r="CBI739" s="14"/>
      <c r="CBJ739" s="14"/>
      <c r="CBK739" s="14"/>
      <c r="CBL739" s="14"/>
      <c r="CBM739" s="14"/>
      <c r="CBN739" s="14"/>
      <c r="CBO739" s="14"/>
      <c r="CBP739" s="14"/>
      <c r="CBQ739" s="14"/>
      <c r="CBR739" s="14"/>
      <c r="CBS739" s="14"/>
      <c r="CBT739" s="14"/>
      <c r="CBU739" s="14"/>
      <c r="CBV739" s="14"/>
      <c r="CBW739" s="14"/>
      <c r="CBX739" s="14"/>
      <c r="CBY739" s="14"/>
      <c r="CBZ739" s="14"/>
      <c r="CCA739" s="14"/>
      <c r="CCB739" s="14"/>
      <c r="CCC739" s="14"/>
      <c r="CCD739" s="14"/>
      <c r="CCE739" s="14"/>
      <c r="CCF739" s="14"/>
      <c r="CCG739" s="14"/>
      <c r="CCH739" s="14"/>
      <c r="CCI739" s="14"/>
      <c r="CCJ739" s="14"/>
      <c r="CCK739" s="14"/>
      <c r="CCL739" s="14"/>
      <c r="CCM739" s="14"/>
      <c r="CCN739" s="14"/>
      <c r="CCO739" s="14"/>
      <c r="CCP739" s="14"/>
      <c r="CCQ739" s="14"/>
      <c r="CCR739" s="14"/>
      <c r="CCS739" s="14"/>
      <c r="CCT739" s="14"/>
      <c r="CCU739" s="14"/>
      <c r="CCV739" s="14"/>
      <c r="CCW739" s="14"/>
      <c r="CCX739" s="14"/>
      <c r="CCY739" s="14"/>
      <c r="CCZ739" s="14"/>
      <c r="CDA739" s="14"/>
      <c r="CDB739" s="14"/>
      <c r="CDC739" s="14"/>
      <c r="CDD739" s="14"/>
      <c r="CDE739" s="14"/>
      <c r="CDF739" s="14"/>
      <c r="CDG739" s="14"/>
      <c r="CDH739" s="14"/>
      <c r="CDI739" s="14"/>
      <c r="CDJ739" s="14"/>
      <c r="CDK739" s="14"/>
      <c r="CDL739" s="14"/>
      <c r="CDM739" s="14"/>
      <c r="CDN739" s="14"/>
      <c r="CDO739" s="14"/>
      <c r="CDP739" s="14"/>
      <c r="CDQ739" s="14"/>
      <c r="CDR739" s="14"/>
      <c r="CDS739" s="14"/>
      <c r="CDT739" s="14"/>
      <c r="CDU739" s="14"/>
      <c r="CDV739" s="14"/>
      <c r="CDW739" s="14"/>
      <c r="CDX739" s="14"/>
      <c r="CDY739" s="14"/>
      <c r="CDZ739" s="14"/>
      <c r="CEA739" s="14"/>
      <c r="CEB739" s="14"/>
      <c r="CEC739" s="14"/>
      <c r="CED739" s="14"/>
      <c r="CEE739" s="14"/>
      <c r="CEF739" s="14"/>
      <c r="CEG739" s="14"/>
      <c r="CEH739" s="14"/>
      <c r="CEI739" s="14"/>
      <c r="CEJ739" s="14"/>
      <c r="CEK739" s="14"/>
      <c r="CEL739" s="14"/>
      <c r="CEM739" s="14"/>
      <c r="CEN739" s="14"/>
      <c r="CEO739" s="14"/>
      <c r="CEP739" s="14"/>
      <c r="CEQ739" s="14"/>
      <c r="CER739" s="14"/>
      <c r="CES739" s="14"/>
      <c r="CET739" s="14"/>
      <c r="CEU739" s="14"/>
      <c r="CEV739" s="14"/>
      <c r="CEW739" s="14"/>
      <c r="CEX739" s="14"/>
      <c r="CEY739" s="14"/>
      <c r="CEZ739" s="14"/>
      <c r="CFA739" s="14"/>
      <c r="CFB739" s="14"/>
      <c r="CFC739" s="14"/>
      <c r="CFD739" s="14"/>
      <c r="CFE739" s="14"/>
      <c r="CFF739" s="14"/>
      <c r="CFG739" s="14"/>
      <c r="CFH739" s="14"/>
      <c r="CFI739" s="14"/>
      <c r="CFJ739" s="14"/>
      <c r="CFK739" s="14"/>
      <c r="CFL739" s="14"/>
      <c r="CFM739" s="14"/>
      <c r="CFN739" s="14"/>
      <c r="CFO739" s="14"/>
      <c r="CFP739" s="14"/>
      <c r="CFQ739" s="14"/>
      <c r="CFR739" s="14"/>
      <c r="CFS739" s="14"/>
      <c r="CFT739" s="14"/>
      <c r="CFU739" s="14"/>
      <c r="CFV739" s="14"/>
      <c r="CFW739" s="14"/>
      <c r="CFX739" s="14"/>
      <c r="CFY739" s="14"/>
      <c r="CFZ739" s="14"/>
      <c r="CGA739" s="14"/>
      <c r="CGB739" s="14"/>
      <c r="CGC739" s="14"/>
      <c r="CGD739" s="14"/>
      <c r="CGE739" s="14"/>
      <c r="CGF739" s="14"/>
      <c r="CGG739" s="14"/>
      <c r="CGH739" s="14"/>
      <c r="CGI739" s="14"/>
      <c r="CGJ739" s="14"/>
      <c r="CGK739" s="14"/>
      <c r="CGL739" s="14"/>
      <c r="CGM739" s="14"/>
      <c r="CGN739" s="14"/>
      <c r="CGO739" s="14"/>
      <c r="CGP739" s="14"/>
      <c r="CGQ739" s="14"/>
      <c r="CGR739" s="14"/>
      <c r="CGS739" s="14"/>
      <c r="CGT739" s="14"/>
      <c r="CGU739" s="14"/>
      <c r="CGV739" s="14"/>
      <c r="CGW739" s="14"/>
      <c r="CGX739" s="14"/>
      <c r="CGY739" s="14"/>
      <c r="CGZ739" s="14"/>
      <c r="CHA739" s="14"/>
      <c r="CHB739" s="14"/>
      <c r="CHC739" s="14"/>
      <c r="CHD739" s="14"/>
      <c r="CHE739" s="14"/>
      <c r="CHF739" s="14"/>
      <c r="CHG739" s="14"/>
      <c r="CHH739" s="14"/>
      <c r="CHI739" s="14"/>
      <c r="CHJ739" s="14"/>
      <c r="CHK739" s="14"/>
      <c r="CHL739" s="14"/>
      <c r="CHM739" s="14"/>
      <c r="CHN739" s="14"/>
      <c r="CHO739" s="14"/>
      <c r="CHP739" s="14"/>
      <c r="CHQ739" s="14"/>
      <c r="CHR739" s="14"/>
      <c r="CHS739" s="14"/>
      <c r="CHT739" s="14"/>
      <c r="CHU739" s="14"/>
      <c r="CHV739" s="14"/>
      <c r="CHW739" s="14"/>
      <c r="CHX739" s="14"/>
      <c r="CHY739" s="14"/>
      <c r="CHZ739" s="14"/>
      <c r="CIA739" s="14"/>
      <c r="CIB739" s="14"/>
      <c r="CIC739" s="14"/>
      <c r="CID739" s="14"/>
      <c r="CIE739" s="14"/>
      <c r="CIF739" s="14"/>
      <c r="CIG739" s="14"/>
      <c r="CIH739" s="14"/>
      <c r="CII739" s="14"/>
      <c r="CIJ739" s="14"/>
      <c r="CIK739" s="14"/>
      <c r="CIL739" s="14"/>
      <c r="CIM739" s="14"/>
      <c r="CIN739" s="14"/>
      <c r="CIO739" s="14"/>
      <c r="CIP739" s="14"/>
      <c r="CIQ739" s="14"/>
      <c r="CIR739" s="14"/>
      <c r="CIS739" s="14"/>
      <c r="CIT739" s="14"/>
      <c r="CIU739" s="14"/>
      <c r="CIV739" s="14"/>
      <c r="CIW739" s="14"/>
      <c r="CIX739" s="14"/>
      <c r="CIY739" s="14"/>
      <c r="CIZ739" s="14"/>
      <c r="CJA739" s="14"/>
      <c r="CJB739" s="14"/>
      <c r="CJC739" s="14"/>
      <c r="CJD739" s="14"/>
      <c r="CJE739" s="14"/>
      <c r="CJF739" s="14"/>
      <c r="CJG739" s="14"/>
      <c r="CJH739" s="14"/>
      <c r="CJI739" s="14"/>
      <c r="CJJ739" s="14"/>
      <c r="CJK739" s="14"/>
      <c r="CJL739" s="14"/>
      <c r="CJM739" s="14"/>
      <c r="CJN739" s="14"/>
      <c r="CJO739" s="14"/>
      <c r="CJP739" s="14"/>
      <c r="CJQ739" s="14"/>
      <c r="CJR739" s="14"/>
      <c r="CJS739" s="14"/>
      <c r="CJT739" s="14"/>
      <c r="CJU739" s="14"/>
      <c r="CJV739" s="14"/>
      <c r="CJW739" s="14"/>
      <c r="CJX739" s="14"/>
      <c r="CJY739" s="14"/>
      <c r="CJZ739" s="14"/>
      <c r="CKA739" s="14"/>
      <c r="CKB739" s="14"/>
      <c r="CKC739" s="14"/>
      <c r="CKD739" s="14"/>
      <c r="CKE739" s="14"/>
      <c r="CKF739" s="14"/>
      <c r="CKG739" s="14"/>
      <c r="CKH739" s="14"/>
      <c r="CKI739" s="14"/>
      <c r="CKJ739" s="14"/>
      <c r="CKK739" s="14"/>
      <c r="CKL739" s="14"/>
      <c r="CKM739" s="14"/>
      <c r="CKN739" s="14"/>
      <c r="CKO739" s="14"/>
      <c r="CKP739" s="14"/>
      <c r="CKQ739" s="14"/>
      <c r="CKR739" s="14"/>
      <c r="CKS739" s="14"/>
      <c r="CKT739" s="14"/>
      <c r="CKU739" s="14"/>
      <c r="CKV739" s="14"/>
      <c r="CKW739" s="14"/>
      <c r="CKX739" s="14"/>
      <c r="CKY739" s="14"/>
      <c r="CKZ739" s="14"/>
      <c r="CLA739" s="14"/>
      <c r="CLB739" s="14"/>
      <c r="CLC739" s="14"/>
      <c r="CLD739" s="14"/>
      <c r="CLE739" s="14"/>
      <c r="CLF739" s="14"/>
      <c r="CLG739" s="14"/>
      <c r="CLH739" s="14"/>
      <c r="CLI739" s="14"/>
      <c r="CLJ739" s="14"/>
      <c r="CLK739" s="14"/>
      <c r="CLL739" s="14"/>
      <c r="CLM739" s="14"/>
      <c r="CLN739" s="14"/>
      <c r="CLO739" s="14"/>
      <c r="CLP739" s="14"/>
      <c r="CLQ739" s="14"/>
      <c r="CLR739" s="14"/>
      <c r="CLS739" s="14"/>
      <c r="CLT739" s="14"/>
      <c r="CLU739" s="14"/>
      <c r="CLV739" s="14"/>
      <c r="CLW739" s="14"/>
      <c r="CLX739" s="14"/>
      <c r="CLY739" s="14"/>
      <c r="CLZ739" s="14"/>
      <c r="CMA739" s="14"/>
      <c r="CMB739" s="14"/>
      <c r="CMC739" s="14"/>
      <c r="CMD739" s="14"/>
      <c r="CME739" s="14"/>
      <c r="CMF739" s="14"/>
      <c r="CMG739" s="14"/>
      <c r="CMH739" s="14"/>
      <c r="CMI739" s="14"/>
      <c r="CMJ739" s="14"/>
      <c r="CMK739" s="14"/>
      <c r="CML739" s="14"/>
      <c r="CMM739" s="14"/>
      <c r="CMN739" s="14"/>
      <c r="CMO739" s="14"/>
      <c r="CMP739" s="14"/>
      <c r="CMQ739" s="14"/>
      <c r="CMR739" s="14"/>
      <c r="CMS739" s="14"/>
      <c r="CMT739" s="14"/>
      <c r="CMU739" s="14"/>
      <c r="CMV739" s="14"/>
      <c r="CMW739" s="14"/>
      <c r="CMX739" s="14"/>
      <c r="CMY739" s="14"/>
      <c r="CMZ739" s="14"/>
      <c r="CNA739" s="14"/>
      <c r="CNB739" s="14"/>
      <c r="CNC739" s="14"/>
      <c r="CND739" s="14"/>
      <c r="CNE739" s="14"/>
      <c r="CNF739" s="14"/>
      <c r="CNG739" s="14"/>
      <c r="CNH739" s="14"/>
      <c r="CNI739" s="14"/>
      <c r="CNJ739" s="14"/>
      <c r="CNK739" s="14"/>
      <c r="CNL739" s="14"/>
      <c r="CNM739" s="14"/>
      <c r="CNN739" s="14"/>
      <c r="CNO739" s="14"/>
      <c r="CNP739" s="14"/>
      <c r="CNQ739" s="14"/>
      <c r="CNR739" s="14"/>
      <c r="CNS739" s="14"/>
      <c r="CNT739" s="14"/>
      <c r="CNU739" s="14"/>
      <c r="CNV739" s="14"/>
      <c r="CNW739" s="14"/>
      <c r="CNX739" s="14"/>
      <c r="CNY739" s="14"/>
      <c r="CNZ739" s="14"/>
      <c r="COA739" s="14"/>
      <c r="COB739" s="14"/>
      <c r="COC739" s="14"/>
      <c r="COD739" s="14"/>
      <c r="COE739" s="14"/>
      <c r="COF739" s="14"/>
      <c r="COG739" s="14"/>
      <c r="COH739" s="14"/>
      <c r="COI739" s="14"/>
      <c r="COJ739" s="14"/>
      <c r="COK739" s="14"/>
      <c r="COL739" s="14"/>
      <c r="COM739" s="14"/>
      <c r="CON739" s="14"/>
      <c r="COO739" s="14"/>
      <c r="COP739" s="14"/>
      <c r="COQ739" s="14"/>
      <c r="COR739" s="14"/>
      <c r="COS739" s="14"/>
      <c r="COT739" s="14"/>
      <c r="COU739" s="14"/>
      <c r="COV739" s="14"/>
      <c r="COW739" s="14"/>
      <c r="COX739" s="14"/>
      <c r="COY739" s="14"/>
      <c r="COZ739" s="14"/>
      <c r="CPA739" s="14"/>
      <c r="CPB739" s="14"/>
      <c r="CPC739" s="14"/>
      <c r="CPD739" s="14"/>
      <c r="CPE739" s="14"/>
      <c r="CPF739" s="14"/>
      <c r="CPG739" s="14"/>
      <c r="CPH739" s="14"/>
      <c r="CPI739" s="14"/>
      <c r="CPJ739" s="14"/>
      <c r="CPK739" s="14"/>
      <c r="CPL739" s="14"/>
      <c r="CPM739" s="14"/>
      <c r="CPN739" s="14"/>
      <c r="CPO739" s="14"/>
      <c r="CPP739" s="14"/>
      <c r="CPQ739" s="14"/>
      <c r="CPR739" s="14"/>
      <c r="CPS739" s="14"/>
      <c r="CPT739" s="14"/>
      <c r="CPU739" s="14"/>
      <c r="CPV739" s="14"/>
      <c r="CPW739" s="14"/>
      <c r="CPX739" s="14"/>
      <c r="CPY739" s="14"/>
      <c r="CPZ739" s="14"/>
      <c r="CQA739" s="14"/>
      <c r="CQB739" s="14"/>
      <c r="CQC739" s="14"/>
      <c r="CQD739" s="14"/>
      <c r="CQE739" s="14"/>
      <c r="CQF739" s="14"/>
      <c r="CQG739" s="14"/>
      <c r="CQH739" s="14"/>
      <c r="CQI739" s="14"/>
      <c r="CQJ739" s="14"/>
      <c r="CQK739" s="14"/>
      <c r="CQL739" s="14"/>
      <c r="CQM739" s="14"/>
      <c r="CQN739" s="14"/>
      <c r="CQO739" s="14"/>
      <c r="CQP739" s="14"/>
      <c r="CQQ739" s="14"/>
      <c r="CQR739" s="14"/>
      <c r="CQS739" s="14"/>
      <c r="CQT739" s="14"/>
      <c r="CQU739" s="14"/>
      <c r="CQV739" s="14"/>
      <c r="CQW739" s="14"/>
      <c r="CQX739" s="14"/>
      <c r="CQY739" s="14"/>
      <c r="CQZ739" s="14"/>
      <c r="CRA739" s="14"/>
      <c r="CRB739" s="14"/>
      <c r="CRC739" s="14"/>
      <c r="CRD739" s="14"/>
      <c r="CRE739" s="14"/>
      <c r="CRF739" s="14"/>
      <c r="CRG739" s="14"/>
      <c r="CRH739" s="14"/>
      <c r="CRI739" s="14"/>
      <c r="CRJ739" s="14"/>
      <c r="CRK739" s="14"/>
      <c r="CRL739" s="14"/>
      <c r="CRM739" s="14"/>
      <c r="CRN739" s="14"/>
      <c r="CRO739" s="14"/>
      <c r="CRP739" s="14"/>
      <c r="CRQ739" s="14"/>
      <c r="CRR739" s="14"/>
      <c r="CRS739" s="14"/>
      <c r="CRT739" s="14"/>
      <c r="CRU739" s="14"/>
      <c r="CRV739" s="14"/>
      <c r="CRW739" s="14"/>
      <c r="CRX739" s="14"/>
      <c r="CRY739" s="14"/>
      <c r="CRZ739" s="14"/>
      <c r="CSA739" s="14"/>
      <c r="CSB739" s="14"/>
      <c r="CSC739" s="14"/>
      <c r="CSD739" s="14"/>
      <c r="CSE739" s="14"/>
      <c r="CSF739" s="14"/>
      <c r="CSG739" s="14"/>
      <c r="CSH739" s="14"/>
      <c r="CSI739" s="14"/>
      <c r="CSJ739" s="14"/>
      <c r="CSK739" s="14"/>
      <c r="CSL739" s="14"/>
      <c r="CSM739" s="14"/>
      <c r="CSN739" s="14"/>
      <c r="CSO739" s="14"/>
      <c r="CSP739" s="14"/>
      <c r="CSQ739" s="14"/>
      <c r="CSR739" s="14"/>
      <c r="CSS739" s="14"/>
      <c r="CST739" s="14"/>
      <c r="CSU739" s="14"/>
      <c r="CSV739" s="14"/>
      <c r="CSW739" s="14"/>
      <c r="CSX739" s="14"/>
      <c r="CSY739" s="14"/>
      <c r="CSZ739" s="14"/>
      <c r="CTA739" s="14"/>
      <c r="CTB739" s="14"/>
      <c r="CTC739" s="14"/>
      <c r="CTD739" s="14"/>
      <c r="CTE739" s="14"/>
      <c r="CTF739" s="14"/>
      <c r="CTG739" s="14"/>
      <c r="CTH739" s="14"/>
      <c r="CTI739" s="14"/>
      <c r="CTJ739" s="14"/>
      <c r="CTK739" s="14"/>
      <c r="CTL739" s="14"/>
      <c r="CTM739" s="14"/>
      <c r="CTN739" s="14"/>
      <c r="CTO739" s="14"/>
      <c r="CTP739" s="14"/>
      <c r="CTQ739" s="14"/>
      <c r="CTR739" s="14"/>
      <c r="CTS739" s="14"/>
      <c r="CTT739" s="14"/>
      <c r="CTU739" s="14"/>
      <c r="CTV739" s="14"/>
      <c r="CTW739" s="14"/>
      <c r="CTX739" s="14"/>
      <c r="CTY739" s="14"/>
      <c r="CTZ739" s="14"/>
      <c r="CUA739" s="14"/>
      <c r="CUB739" s="14"/>
      <c r="CUC739" s="14"/>
      <c r="CUD739" s="14"/>
      <c r="CUE739" s="14"/>
      <c r="CUF739" s="14"/>
      <c r="CUG739" s="14"/>
      <c r="CUH739" s="14"/>
      <c r="CUI739" s="14"/>
      <c r="CUJ739" s="14"/>
      <c r="CUK739" s="14"/>
      <c r="CUL739" s="14"/>
      <c r="CUM739" s="14"/>
      <c r="CUN739" s="14"/>
      <c r="CUO739" s="14"/>
      <c r="CUP739" s="14"/>
      <c r="CUQ739" s="14"/>
      <c r="CUR739" s="14"/>
      <c r="CUS739" s="14"/>
      <c r="CUT739" s="14"/>
      <c r="CUU739" s="14"/>
      <c r="CUV739" s="14"/>
      <c r="CUW739" s="14"/>
      <c r="CUX739" s="14"/>
      <c r="CUY739" s="14"/>
      <c r="CUZ739" s="14"/>
      <c r="CVA739" s="14"/>
      <c r="CVB739" s="14"/>
      <c r="CVC739" s="14"/>
      <c r="CVD739" s="14"/>
      <c r="CVE739" s="14"/>
      <c r="CVF739" s="14"/>
      <c r="CVG739" s="14"/>
      <c r="CVH739" s="14"/>
      <c r="CVI739" s="14"/>
      <c r="CVJ739" s="14"/>
      <c r="CVK739" s="14"/>
      <c r="CVL739" s="14"/>
      <c r="CVM739" s="14"/>
      <c r="CVN739" s="14"/>
      <c r="CVO739" s="14"/>
      <c r="CVP739" s="14"/>
      <c r="CVQ739" s="14"/>
      <c r="CVR739" s="14"/>
      <c r="CVS739" s="14"/>
      <c r="CVT739" s="14"/>
      <c r="CVU739" s="14"/>
      <c r="CVV739" s="14"/>
      <c r="CVW739" s="14"/>
      <c r="CVX739" s="14"/>
      <c r="CVY739" s="14"/>
      <c r="CVZ739" s="14"/>
      <c r="CWA739" s="14"/>
      <c r="CWB739" s="14"/>
      <c r="CWC739" s="14"/>
      <c r="CWD739" s="14"/>
      <c r="CWE739" s="14"/>
      <c r="CWF739" s="14"/>
      <c r="CWG739" s="14"/>
      <c r="CWH739" s="14"/>
      <c r="CWI739" s="14"/>
      <c r="CWJ739" s="14"/>
      <c r="CWK739" s="14"/>
      <c r="CWL739" s="14"/>
      <c r="CWM739" s="14"/>
      <c r="CWN739" s="14"/>
      <c r="CWO739" s="14"/>
      <c r="CWP739" s="14"/>
      <c r="CWQ739" s="14"/>
      <c r="CWR739" s="14"/>
      <c r="CWS739" s="14"/>
      <c r="CWT739" s="14"/>
      <c r="CWU739" s="14"/>
      <c r="CWV739" s="14"/>
      <c r="CWW739" s="14"/>
      <c r="CWX739" s="14"/>
      <c r="CWY739" s="14"/>
      <c r="CWZ739" s="14"/>
      <c r="CXA739" s="14"/>
      <c r="CXB739" s="14"/>
      <c r="CXC739" s="14"/>
      <c r="CXD739" s="14"/>
      <c r="CXE739" s="14"/>
      <c r="CXF739" s="14"/>
      <c r="CXG739" s="14"/>
      <c r="CXH739" s="14"/>
      <c r="CXI739" s="14"/>
      <c r="CXJ739" s="14"/>
      <c r="CXK739" s="14"/>
      <c r="CXL739" s="14"/>
      <c r="CXM739" s="14"/>
      <c r="CXN739" s="14"/>
      <c r="CXO739" s="14"/>
      <c r="CXP739" s="14"/>
      <c r="CXQ739" s="14"/>
      <c r="CXR739" s="14"/>
      <c r="CXS739" s="14"/>
      <c r="CXT739" s="14"/>
      <c r="CXU739" s="14"/>
      <c r="CXV739" s="14"/>
      <c r="CXW739" s="14"/>
      <c r="CXX739" s="14"/>
      <c r="CXY739" s="14"/>
      <c r="CXZ739" s="14"/>
      <c r="CYA739" s="14"/>
      <c r="CYB739" s="14"/>
      <c r="CYC739" s="14"/>
      <c r="CYD739" s="14"/>
      <c r="CYE739" s="14"/>
      <c r="CYF739" s="14"/>
      <c r="CYG739" s="14"/>
      <c r="CYH739" s="14"/>
      <c r="CYI739" s="14"/>
      <c r="CYJ739" s="14"/>
      <c r="CYK739" s="14"/>
      <c r="CYL739" s="14"/>
      <c r="CYM739" s="14"/>
      <c r="CYN739" s="14"/>
      <c r="CYO739" s="14"/>
      <c r="CYP739" s="14"/>
      <c r="CYQ739" s="14"/>
      <c r="CYR739" s="14"/>
      <c r="CYS739" s="14"/>
      <c r="CYT739" s="14"/>
      <c r="CYU739" s="14"/>
      <c r="CYV739" s="14"/>
      <c r="CYW739" s="14"/>
      <c r="CYX739" s="14"/>
      <c r="CYY739" s="14"/>
      <c r="CYZ739" s="14"/>
      <c r="CZA739" s="14"/>
      <c r="CZB739" s="14"/>
      <c r="CZC739" s="14"/>
      <c r="CZD739" s="14"/>
      <c r="CZE739" s="14"/>
      <c r="CZF739" s="14"/>
      <c r="CZG739" s="14"/>
      <c r="CZH739" s="14"/>
      <c r="CZI739" s="14"/>
      <c r="CZJ739" s="14"/>
      <c r="CZK739" s="14"/>
      <c r="CZL739" s="14"/>
      <c r="CZM739" s="14"/>
      <c r="CZN739" s="14"/>
      <c r="CZO739" s="14"/>
      <c r="CZP739" s="14"/>
      <c r="CZQ739" s="14"/>
      <c r="CZR739" s="14"/>
      <c r="CZS739" s="14"/>
      <c r="CZT739" s="14"/>
      <c r="CZU739" s="14"/>
      <c r="CZV739" s="14"/>
      <c r="CZW739" s="14"/>
      <c r="CZX739" s="14"/>
      <c r="CZY739" s="14"/>
      <c r="CZZ739" s="14"/>
      <c r="DAA739" s="14"/>
      <c r="DAB739" s="14"/>
      <c r="DAC739" s="14"/>
      <c r="DAD739" s="14"/>
      <c r="DAE739" s="14"/>
      <c r="DAF739" s="14"/>
      <c r="DAG739" s="14"/>
      <c r="DAH739" s="14"/>
      <c r="DAI739" s="14"/>
      <c r="DAJ739" s="14"/>
      <c r="DAK739" s="14"/>
      <c r="DAL739" s="14"/>
      <c r="DAM739" s="14"/>
      <c r="DAN739" s="14"/>
      <c r="DAO739" s="14"/>
      <c r="DAP739" s="14"/>
      <c r="DAQ739" s="14"/>
      <c r="DAR739" s="14"/>
      <c r="DAS739" s="14"/>
      <c r="DAT739" s="14"/>
      <c r="DAU739" s="14"/>
      <c r="DAV739" s="14"/>
      <c r="DAW739" s="14"/>
      <c r="DAX739" s="14"/>
      <c r="DAY739" s="14"/>
      <c r="DAZ739" s="14"/>
      <c r="DBA739" s="14"/>
      <c r="DBB739" s="14"/>
      <c r="DBC739" s="14"/>
      <c r="DBD739" s="14"/>
      <c r="DBE739" s="14"/>
      <c r="DBF739" s="14"/>
      <c r="DBG739" s="14"/>
      <c r="DBH739" s="14"/>
      <c r="DBI739" s="14"/>
      <c r="DBJ739" s="14"/>
      <c r="DBK739" s="14"/>
      <c r="DBL739" s="14"/>
      <c r="DBM739" s="14"/>
      <c r="DBN739" s="14"/>
      <c r="DBO739" s="14"/>
      <c r="DBP739" s="14"/>
      <c r="DBQ739" s="14"/>
      <c r="DBR739" s="14"/>
      <c r="DBS739" s="14"/>
      <c r="DBT739" s="14"/>
      <c r="DBU739" s="14"/>
      <c r="DBV739" s="14"/>
      <c r="DBW739" s="14"/>
      <c r="DBX739" s="14"/>
      <c r="DBY739" s="14"/>
      <c r="DBZ739" s="14"/>
      <c r="DCA739" s="14"/>
      <c r="DCB739" s="14"/>
      <c r="DCC739" s="14"/>
      <c r="DCD739" s="14"/>
      <c r="DCE739" s="14"/>
      <c r="DCF739" s="14"/>
      <c r="DCG739" s="14"/>
      <c r="DCH739" s="14"/>
      <c r="DCI739" s="14"/>
      <c r="DCJ739" s="14"/>
      <c r="DCK739" s="14"/>
      <c r="DCL739" s="14"/>
      <c r="DCM739" s="14"/>
      <c r="DCN739" s="14"/>
      <c r="DCO739" s="14"/>
      <c r="DCP739" s="14"/>
      <c r="DCQ739" s="14"/>
      <c r="DCR739" s="14"/>
      <c r="DCS739" s="14"/>
      <c r="DCT739" s="14"/>
      <c r="DCU739" s="14"/>
      <c r="DCV739" s="14"/>
      <c r="DCW739" s="14"/>
      <c r="DCX739" s="14"/>
      <c r="DCY739" s="14"/>
      <c r="DCZ739" s="14"/>
      <c r="DDA739" s="14"/>
      <c r="DDB739" s="14"/>
      <c r="DDC739" s="14"/>
      <c r="DDD739" s="14"/>
      <c r="DDE739" s="14"/>
      <c r="DDF739" s="14"/>
      <c r="DDG739" s="14"/>
      <c r="DDH739" s="14"/>
      <c r="DDI739" s="14"/>
      <c r="DDJ739" s="14"/>
      <c r="DDK739" s="14"/>
      <c r="DDL739" s="14"/>
      <c r="DDM739" s="14"/>
      <c r="DDN739" s="14"/>
      <c r="DDO739" s="14"/>
      <c r="DDP739" s="14"/>
      <c r="DDQ739" s="14"/>
      <c r="DDR739" s="14"/>
      <c r="DDS739" s="14"/>
      <c r="DDT739" s="14"/>
      <c r="DDU739" s="14"/>
      <c r="DDV739" s="14"/>
      <c r="DDW739" s="14"/>
      <c r="DDX739" s="14"/>
      <c r="DDY739" s="14"/>
      <c r="DDZ739" s="14"/>
      <c r="DEA739" s="14"/>
      <c r="DEB739" s="14"/>
      <c r="DEC739" s="14"/>
      <c r="DED739" s="14"/>
      <c r="DEE739" s="14"/>
      <c r="DEF739" s="14"/>
      <c r="DEG739" s="14"/>
      <c r="DEH739" s="14"/>
      <c r="DEI739" s="14"/>
      <c r="DEJ739" s="14"/>
      <c r="DEK739" s="14"/>
      <c r="DEL739" s="14"/>
      <c r="DEM739" s="14"/>
      <c r="DEN739" s="14"/>
      <c r="DEO739" s="14"/>
      <c r="DEP739" s="14"/>
      <c r="DEQ739" s="14"/>
      <c r="DER739" s="14"/>
      <c r="DES739" s="14"/>
      <c r="DET739" s="14"/>
      <c r="DEU739" s="14"/>
      <c r="DEV739" s="14"/>
      <c r="DEW739" s="14"/>
      <c r="DEX739" s="14"/>
      <c r="DEY739" s="14"/>
      <c r="DEZ739" s="14"/>
      <c r="DFA739" s="14"/>
      <c r="DFB739" s="14"/>
      <c r="DFC739" s="14"/>
      <c r="DFD739" s="14"/>
      <c r="DFE739" s="14"/>
      <c r="DFF739" s="14"/>
      <c r="DFG739" s="14"/>
      <c r="DFH739" s="14"/>
      <c r="DFI739" s="14"/>
      <c r="DFJ739" s="14"/>
      <c r="DFK739" s="14"/>
      <c r="DFL739" s="14"/>
      <c r="DFM739" s="14"/>
      <c r="DFN739" s="14"/>
      <c r="DFO739" s="14"/>
      <c r="DFP739" s="14"/>
      <c r="DFQ739" s="14"/>
      <c r="DFR739" s="14"/>
      <c r="DFS739" s="14"/>
      <c r="DFT739" s="14"/>
      <c r="DFU739" s="14"/>
      <c r="DFV739" s="14"/>
      <c r="DFW739" s="14"/>
      <c r="DFX739" s="14"/>
      <c r="DFY739" s="14"/>
      <c r="DFZ739" s="14"/>
      <c r="DGA739" s="14"/>
      <c r="DGB739" s="14"/>
      <c r="DGC739" s="14"/>
      <c r="DGD739" s="14"/>
      <c r="DGE739" s="14"/>
      <c r="DGF739" s="14"/>
      <c r="DGG739" s="14"/>
      <c r="DGH739" s="14"/>
      <c r="DGI739" s="14"/>
      <c r="DGJ739" s="14"/>
      <c r="DGK739" s="14"/>
      <c r="DGL739" s="14"/>
      <c r="DGM739" s="14"/>
      <c r="DGN739" s="14"/>
      <c r="DGO739" s="14"/>
      <c r="DGP739" s="14"/>
      <c r="DGQ739" s="14"/>
      <c r="DGR739" s="14"/>
      <c r="DGS739" s="14"/>
      <c r="DGT739" s="14"/>
      <c r="DGU739" s="14"/>
      <c r="DGV739" s="14"/>
      <c r="DGW739" s="14"/>
      <c r="DGX739" s="14"/>
      <c r="DGY739" s="14"/>
      <c r="DGZ739" s="14"/>
      <c r="DHA739" s="14"/>
      <c r="DHB739" s="14"/>
      <c r="DHC739" s="14"/>
      <c r="DHD739" s="14"/>
      <c r="DHE739" s="14"/>
      <c r="DHF739" s="14"/>
      <c r="DHG739" s="14"/>
      <c r="DHH739" s="14"/>
      <c r="DHI739" s="14"/>
      <c r="DHJ739" s="14"/>
      <c r="DHK739" s="14"/>
      <c r="DHL739" s="14"/>
      <c r="DHM739" s="14"/>
      <c r="DHN739" s="14"/>
      <c r="DHO739" s="14"/>
      <c r="DHP739" s="14"/>
      <c r="DHQ739" s="14"/>
      <c r="DHR739" s="14"/>
      <c r="DHS739" s="14"/>
      <c r="DHT739" s="14"/>
      <c r="DHU739" s="14"/>
      <c r="DHV739" s="14"/>
      <c r="DHW739" s="14"/>
      <c r="DHX739" s="14"/>
      <c r="DHY739" s="14"/>
      <c r="DHZ739" s="14"/>
      <c r="DIA739" s="14"/>
      <c r="DIB739" s="14"/>
      <c r="DIC739" s="14"/>
      <c r="DID739" s="14"/>
      <c r="DIE739" s="14"/>
      <c r="DIF739" s="14"/>
      <c r="DIG739" s="14"/>
      <c r="DIH739" s="14"/>
      <c r="DII739" s="14"/>
      <c r="DIJ739" s="14"/>
      <c r="DIK739" s="14"/>
      <c r="DIL739" s="14"/>
      <c r="DIM739" s="14"/>
      <c r="DIN739" s="14"/>
      <c r="DIO739" s="14"/>
      <c r="DIP739" s="14"/>
      <c r="DIQ739" s="14"/>
      <c r="DIR739" s="14"/>
      <c r="DIS739" s="14"/>
      <c r="DIT739" s="14"/>
      <c r="DIU739" s="14"/>
      <c r="DIV739" s="14"/>
      <c r="DIW739" s="14"/>
      <c r="DIX739" s="14"/>
      <c r="DIY739" s="14"/>
      <c r="DIZ739" s="14"/>
      <c r="DJA739" s="14"/>
      <c r="DJB739" s="14"/>
      <c r="DJC739" s="14"/>
      <c r="DJD739" s="14"/>
      <c r="DJE739" s="14"/>
      <c r="DJF739" s="14"/>
      <c r="DJG739" s="14"/>
      <c r="DJH739" s="14"/>
      <c r="DJI739" s="14"/>
      <c r="DJJ739" s="14"/>
      <c r="DJK739" s="14"/>
      <c r="DJL739" s="14"/>
      <c r="DJM739" s="14"/>
      <c r="DJN739" s="14"/>
      <c r="DJO739" s="14"/>
      <c r="DJP739" s="14"/>
      <c r="DJQ739" s="14"/>
      <c r="DJR739" s="14"/>
      <c r="DJS739" s="14"/>
      <c r="DJT739" s="14"/>
      <c r="DJU739" s="14"/>
      <c r="DJV739" s="14"/>
      <c r="DJW739" s="14"/>
      <c r="DJX739" s="14"/>
      <c r="DJY739" s="14"/>
      <c r="DJZ739" s="14"/>
      <c r="DKA739" s="14"/>
      <c r="DKB739" s="14"/>
      <c r="DKC739" s="14"/>
      <c r="DKD739" s="14"/>
      <c r="DKE739" s="14"/>
      <c r="DKF739" s="14"/>
      <c r="DKG739" s="14"/>
      <c r="DKH739" s="14"/>
      <c r="DKI739" s="14"/>
      <c r="DKJ739" s="14"/>
      <c r="DKK739" s="14"/>
      <c r="DKL739" s="14"/>
      <c r="DKM739" s="14"/>
      <c r="DKN739" s="14"/>
      <c r="DKO739" s="14"/>
      <c r="DKP739" s="14"/>
      <c r="DKQ739" s="14"/>
      <c r="DKR739" s="14"/>
      <c r="DKS739" s="14"/>
      <c r="DKT739" s="14"/>
      <c r="DKU739" s="14"/>
      <c r="DKV739" s="14"/>
      <c r="DKW739" s="14"/>
      <c r="DKX739" s="14"/>
      <c r="DKY739" s="14"/>
      <c r="DKZ739" s="14"/>
      <c r="DLA739" s="14"/>
      <c r="DLB739" s="14"/>
      <c r="DLC739" s="14"/>
      <c r="DLD739" s="14"/>
      <c r="DLE739" s="14"/>
      <c r="DLF739" s="14"/>
      <c r="DLG739" s="14"/>
      <c r="DLH739" s="14"/>
      <c r="DLI739" s="14"/>
      <c r="DLJ739" s="14"/>
      <c r="DLK739" s="14"/>
      <c r="DLL739" s="14"/>
      <c r="DLM739" s="14"/>
      <c r="DLN739" s="14"/>
      <c r="DLO739" s="14"/>
      <c r="DLP739" s="14"/>
      <c r="DLQ739" s="14"/>
      <c r="DLR739" s="14"/>
      <c r="DLS739" s="14"/>
      <c r="DLT739" s="14"/>
      <c r="DLU739" s="14"/>
      <c r="DLV739" s="14"/>
      <c r="DLW739" s="14"/>
      <c r="DLX739" s="14"/>
      <c r="DLY739" s="14"/>
      <c r="DLZ739" s="14"/>
      <c r="DMA739" s="14"/>
      <c r="DMB739" s="14"/>
      <c r="DMC739" s="14"/>
      <c r="DMD739" s="14"/>
      <c r="DME739" s="14"/>
      <c r="DMF739" s="14"/>
      <c r="DMG739" s="14"/>
      <c r="DMH739" s="14"/>
      <c r="DMI739" s="14"/>
      <c r="DMJ739" s="14"/>
      <c r="DMK739" s="14"/>
      <c r="DML739" s="14"/>
      <c r="DMM739" s="14"/>
      <c r="DMN739" s="14"/>
      <c r="DMO739" s="14"/>
      <c r="DMP739" s="14"/>
      <c r="DMQ739" s="14"/>
      <c r="DMR739" s="14"/>
      <c r="DMS739" s="14"/>
      <c r="DMT739" s="14"/>
      <c r="DMU739" s="14"/>
      <c r="DMV739" s="14"/>
      <c r="DMW739" s="14"/>
      <c r="DMX739" s="14"/>
      <c r="DMY739" s="14"/>
      <c r="DMZ739" s="14"/>
      <c r="DNA739" s="14"/>
      <c r="DNB739" s="14"/>
      <c r="DNC739" s="14"/>
      <c r="DND739" s="14"/>
      <c r="DNE739" s="14"/>
      <c r="DNF739" s="14"/>
      <c r="DNG739" s="14"/>
      <c r="DNH739" s="14"/>
      <c r="DNI739" s="14"/>
      <c r="DNJ739" s="14"/>
      <c r="DNK739" s="14"/>
      <c r="DNL739" s="14"/>
      <c r="DNM739" s="14"/>
      <c r="DNN739" s="14"/>
      <c r="DNO739" s="14"/>
      <c r="DNP739" s="14"/>
      <c r="DNQ739" s="14"/>
      <c r="DNR739" s="14"/>
      <c r="DNS739" s="14"/>
      <c r="DNT739" s="14"/>
      <c r="DNU739" s="14"/>
      <c r="DNV739" s="14"/>
      <c r="DNW739" s="14"/>
      <c r="DNX739" s="14"/>
      <c r="DNY739" s="14"/>
      <c r="DNZ739" s="14"/>
      <c r="DOA739" s="14"/>
      <c r="DOB739" s="14"/>
      <c r="DOC739" s="14"/>
      <c r="DOD739" s="14"/>
      <c r="DOE739" s="14"/>
      <c r="DOF739" s="14"/>
      <c r="DOG739" s="14"/>
      <c r="DOH739" s="14"/>
      <c r="DOI739" s="14"/>
      <c r="DOJ739" s="14"/>
      <c r="DOK739" s="14"/>
      <c r="DOL739" s="14"/>
      <c r="DOM739" s="14"/>
      <c r="DON739" s="14"/>
      <c r="DOO739" s="14"/>
      <c r="DOP739" s="14"/>
      <c r="DOQ739" s="14"/>
      <c r="DOR739" s="14"/>
      <c r="DOS739" s="14"/>
      <c r="DOT739" s="14"/>
      <c r="DOU739" s="14"/>
      <c r="DOV739" s="14"/>
      <c r="DOW739" s="14"/>
      <c r="DOX739" s="14"/>
      <c r="DOY739" s="14"/>
      <c r="DOZ739" s="14"/>
      <c r="DPA739" s="14"/>
      <c r="DPB739" s="14"/>
      <c r="DPC739" s="14"/>
      <c r="DPD739" s="14"/>
      <c r="DPE739" s="14"/>
      <c r="DPF739" s="14"/>
      <c r="DPG739" s="14"/>
      <c r="DPH739" s="14"/>
      <c r="DPI739" s="14"/>
      <c r="DPJ739" s="14"/>
      <c r="DPK739" s="14"/>
      <c r="DPL739" s="14"/>
      <c r="DPM739" s="14"/>
      <c r="DPN739" s="14"/>
      <c r="DPO739" s="14"/>
      <c r="DPP739" s="14"/>
      <c r="DPQ739" s="14"/>
      <c r="DPR739" s="14"/>
      <c r="DPS739" s="14"/>
      <c r="DPT739" s="14"/>
      <c r="DPU739" s="14"/>
      <c r="DPV739" s="14"/>
      <c r="DPW739" s="14"/>
      <c r="DPX739" s="14"/>
      <c r="DPY739" s="14"/>
      <c r="DPZ739" s="14"/>
      <c r="DQA739" s="14"/>
      <c r="DQB739" s="14"/>
      <c r="DQC739" s="14"/>
      <c r="DQD739" s="14"/>
      <c r="DQE739" s="14"/>
      <c r="DQF739" s="14"/>
      <c r="DQG739" s="14"/>
      <c r="DQH739" s="14"/>
      <c r="DQI739" s="14"/>
      <c r="DQJ739" s="14"/>
      <c r="DQK739" s="14"/>
      <c r="DQL739" s="14"/>
      <c r="DQM739" s="14"/>
      <c r="DQN739" s="14"/>
      <c r="DQO739" s="14"/>
      <c r="DQP739" s="14"/>
      <c r="DQQ739" s="14"/>
      <c r="DQR739" s="14"/>
      <c r="DQS739" s="14"/>
      <c r="DQT739" s="14"/>
      <c r="DQU739" s="14"/>
      <c r="DQV739" s="14"/>
      <c r="DQW739" s="14"/>
      <c r="DQX739" s="14"/>
      <c r="DQY739" s="14"/>
      <c r="DQZ739" s="14"/>
      <c r="DRA739" s="14"/>
      <c r="DRB739" s="14"/>
      <c r="DRC739" s="14"/>
      <c r="DRD739" s="14"/>
      <c r="DRE739" s="14"/>
      <c r="DRF739" s="14"/>
      <c r="DRG739" s="14"/>
      <c r="DRH739" s="14"/>
      <c r="DRI739" s="14"/>
      <c r="DRJ739" s="14"/>
      <c r="DRK739" s="14"/>
      <c r="DRL739" s="14"/>
      <c r="DRM739" s="14"/>
      <c r="DRN739" s="14"/>
      <c r="DRO739" s="14"/>
      <c r="DRP739" s="14"/>
      <c r="DRQ739" s="14"/>
      <c r="DRR739" s="14"/>
      <c r="DRS739" s="14"/>
      <c r="DRT739" s="14"/>
      <c r="DRU739" s="14"/>
      <c r="DRV739" s="14"/>
      <c r="DRW739" s="14"/>
      <c r="DRX739" s="14"/>
      <c r="DRY739" s="14"/>
      <c r="DRZ739" s="14"/>
      <c r="DSA739" s="14"/>
      <c r="DSB739" s="14"/>
      <c r="DSC739" s="14"/>
      <c r="DSD739" s="14"/>
      <c r="DSE739" s="14"/>
      <c r="DSF739" s="14"/>
      <c r="DSG739" s="14"/>
      <c r="DSH739" s="14"/>
      <c r="DSI739" s="14"/>
      <c r="DSJ739" s="14"/>
      <c r="DSK739" s="14"/>
      <c r="DSL739" s="14"/>
      <c r="DSM739" s="14"/>
      <c r="DSN739" s="14"/>
      <c r="DSO739" s="14"/>
      <c r="DSP739" s="14"/>
      <c r="DSQ739" s="14"/>
      <c r="DSR739" s="14"/>
      <c r="DSS739" s="14"/>
      <c r="DST739" s="14"/>
      <c r="DSU739" s="14"/>
      <c r="DSV739" s="14"/>
      <c r="DSW739" s="14"/>
      <c r="DSX739" s="14"/>
      <c r="DSY739" s="14"/>
      <c r="DSZ739" s="14"/>
      <c r="DTA739" s="14"/>
      <c r="DTB739" s="14"/>
      <c r="DTC739" s="14"/>
      <c r="DTD739" s="14"/>
      <c r="DTE739" s="14"/>
      <c r="DTF739" s="14"/>
      <c r="DTG739" s="14"/>
      <c r="DTH739" s="14"/>
      <c r="DTI739" s="14"/>
      <c r="DTJ739" s="14"/>
      <c r="DTK739" s="14"/>
      <c r="DTL739" s="14"/>
      <c r="DTM739" s="14"/>
      <c r="DTN739" s="14"/>
      <c r="DTO739" s="14"/>
      <c r="DTP739" s="14"/>
      <c r="DTQ739" s="14"/>
      <c r="DTR739" s="14"/>
      <c r="DTS739" s="14"/>
      <c r="DTT739" s="14"/>
      <c r="DTU739" s="14"/>
      <c r="DTV739" s="14"/>
      <c r="DTW739" s="14"/>
      <c r="DTX739" s="14"/>
      <c r="DTY739" s="14"/>
      <c r="DTZ739" s="14"/>
      <c r="DUA739" s="14"/>
      <c r="DUB739" s="14"/>
      <c r="DUC739" s="14"/>
      <c r="DUD739" s="14"/>
      <c r="DUE739" s="14"/>
      <c r="DUF739" s="14"/>
      <c r="DUG739" s="14"/>
      <c r="DUH739" s="14"/>
      <c r="DUI739" s="14"/>
      <c r="DUJ739" s="14"/>
      <c r="DUK739" s="14"/>
      <c r="DUL739" s="14"/>
      <c r="DUM739" s="14"/>
      <c r="DUN739" s="14"/>
      <c r="DUO739" s="14"/>
      <c r="DUP739" s="14"/>
      <c r="DUQ739" s="14"/>
      <c r="DUR739" s="14"/>
      <c r="DUS739" s="14"/>
      <c r="DUT739" s="14"/>
      <c r="DUU739" s="14"/>
      <c r="DUV739" s="14"/>
      <c r="DUW739" s="14"/>
      <c r="DUX739" s="14"/>
      <c r="DUY739" s="14"/>
      <c r="DUZ739" s="14"/>
      <c r="DVA739" s="14"/>
      <c r="DVB739" s="14"/>
      <c r="DVC739" s="14"/>
      <c r="DVD739" s="14"/>
      <c r="DVE739" s="14"/>
      <c r="DVF739" s="14"/>
      <c r="DVG739" s="14"/>
      <c r="DVH739" s="14"/>
      <c r="DVI739" s="14"/>
      <c r="DVJ739" s="14"/>
      <c r="DVK739" s="14"/>
      <c r="DVL739" s="14"/>
      <c r="DVM739" s="14"/>
      <c r="DVN739" s="14"/>
      <c r="DVO739" s="14"/>
      <c r="DVP739" s="14"/>
      <c r="DVQ739" s="14"/>
      <c r="DVR739" s="14"/>
      <c r="DVS739" s="14"/>
      <c r="DVT739" s="14"/>
      <c r="DVU739" s="14"/>
      <c r="DVV739" s="14"/>
      <c r="DVW739" s="14"/>
      <c r="DVX739" s="14"/>
      <c r="DVY739" s="14"/>
      <c r="DVZ739" s="14"/>
      <c r="DWA739" s="14"/>
      <c r="DWB739" s="14"/>
      <c r="DWC739" s="14"/>
      <c r="DWD739" s="14"/>
      <c r="DWE739" s="14"/>
      <c r="DWF739" s="14"/>
      <c r="DWG739" s="14"/>
      <c r="DWH739" s="14"/>
      <c r="DWI739" s="14"/>
      <c r="DWJ739" s="14"/>
      <c r="DWK739" s="14"/>
      <c r="DWL739" s="14"/>
      <c r="DWM739" s="14"/>
      <c r="DWN739" s="14"/>
      <c r="DWO739" s="14"/>
      <c r="DWP739" s="14"/>
      <c r="DWQ739" s="14"/>
      <c r="DWR739" s="14"/>
      <c r="DWS739" s="14"/>
      <c r="DWT739" s="14"/>
      <c r="DWU739" s="14"/>
      <c r="DWV739" s="14"/>
      <c r="DWW739" s="14"/>
      <c r="DWX739" s="14"/>
      <c r="DWY739" s="14"/>
      <c r="DWZ739" s="14"/>
      <c r="DXA739" s="14"/>
      <c r="DXB739" s="14"/>
      <c r="DXC739" s="14"/>
      <c r="DXD739" s="14"/>
      <c r="DXE739" s="14"/>
      <c r="DXF739" s="14"/>
      <c r="DXG739" s="14"/>
      <c r="DXH739" s="14"/>
      <c r="DXI739" s="14"/>
      <c r="DXJ739" s="14"/>
      <c r="DXK739" s="14"/>
      <c r="DXL739" s="14"/>
      <c r="DXM739" s="14"/>
      <c r="DXN739" s="14"/>
      <c r="DXO739" s="14"/>
      <c r="DXP739" s="14"/>
      <c r="DXQ739" s="14"/>
      <c r="DXR739" s="14"/>
      <c r="DXS739" s="14"/>
      <c r="DXT739" s="14"/>
      <c r="DXU739" s="14"/>
      <c r="DXV739" s="14"/>
      <c r="DXW739" s="14"/>
      <c r="DXX739" s="14"/>
      <c r="DXY739" s="14"/>
      <c r="DXZ739" s="14"/>
      <c r="DYA739" s="14"/>
      <c r="DYB739" s="14"/>
      <c r="DYC739" s="14"/>
      <c r="DYD739" s="14"/>
      <c r="DYE739" s="14"/>
      <c r="DYF739" s="14"/>
      <c r="DYG739" s="14"/>
      <c r="DYH739" s="14"/>
      <c r="DYI739" s="14"/>
      <c r="DYJ739" s="14"/>
      <c r="DYK739" s="14"/>
      <c r="DYL739" s="14"/>
      <c r="DYM739" s="14"/>
      <c r="DYN739" s="14"/>
      <c r="DYO739" s="14"/>
      <c r="DYP739" s="14"/>
      <c r="DYQ739" s="14"/>
      <c r="DYR739" s="14"/>
      <c r="DYS739" s="14"/>
      <c r="DYT739" s="14"/>
      <c r="DYU739" s="14"/>
      <c r="DYV739" s="14"/>
      <c r="DYW739" s="14"/>
      <c r="DYX739" s="14"/>
      <c r="DYY739" s="14"/>
      <c r="DYZ739" s="14"/>
      <c r="DZA739" s="14"/>
      <c r="DZB739" s="14"/>
      <c r="DZC739" s="14"/>
      <c r="DZD739" s="14"/>
      <c r="DZE739" s="14"/>
      <c r="DZF739" s="14"/>
      <c r="DZG739" s="14"/>
      <c r="DZH739" s="14"/>
      <c r="DZI739" s="14"/>
      <c r="DZJ739" s="14"/>
      <c r="DZK739" s="14"/>
      <c r="DZL739" s="14"/>
      <c r="DZM739" s="14"/>
      <c r="DZN739" s="14"/>
      <c r="DZO739" s="14"/>
      <c r="DZP739" s="14"/>
      <c r="DZQ739" s="14"/>
      <c r="DZR739" s="14"/>
      <c r="DZS739" s="14"/>
      <c r="DZT739" s="14"/>
      <c r="DZU739" s="14"/>
      <c r="DZV739" s="14"/>
      <c r="DZW739" s="14"/>
      <c r="DZX739" s="14"/>
      <c r="DZY739" s="14"/>
      <c r="DZZ739" s="14"/>
      <c r="EAA739" s="14"/>
      <c r="EAB739" s="14"/>
      <c r="EAC739" s="14"/>
      <c r="EAD739" s="14"/>
      <c r="EAE739" s="14"/>
      <c r="EAF739" s="14"/>
      <c r="EAG739" s="14"/>
      <c r="EAH739" s="14"/>
      <c r="EAI739" s="14"/>
      <c r="EAJ739" s="14"/>
      <c r="EAK739" s="14"/>
      <c r="EAL739" s="14"/>
      <c r="EAM739" s="14"/>
      <c r="EAN739" s="14"/>
      <c r="EAO739" s="14"/>
      <c r="EAP739" s="14"/>
      <c r="EAQ739" s="14"/>
      <c r="EAR739" s="14"/>
      <c r="EAS739" s="14"/>
      <c r="EAT739" s="14"/>
      <c r="EAU739" s="14"/>
      <c r="EAV739" s="14"/>
      <c r="EAW739" s="14"/>
      <c r="EAX739" s="14"/>
      <c r="EAY739" s="14"/>
      <c r="EAZ739" s="14"/>
      <c r="EBA739" s="14"/>
      <c r="EBB739" s="14"/>
      <c r="EBC739" s="14"/>
      <c r="EBD739" s="14"/>
      <c r="EBE739" s="14"/>
      <c r="EBF739" s="14"/>
      <c r="EBG739" s="14"/>
      <c r="EBH739" s="14"/>
      <c r="EBI739" s="14"/>
      <c r="EBJ739" s="14"/>
      <c r="EBK739" s="14"/>
      <c r="EBL739" s="14"/>
      <c r="EBM739" s="14"/>
      <c r="EBN739" s="14"/>
      <c r="EBO739" s="14"/>
      <c r="EBP739" s="14"/>
      <c r="EBQ739" s="14"/>
      <c r="EBR739" s="14"/>
      <c r="EBS739" s="14"/>
      <c r="EBT739" s="14"/>
      <c r="EBU739" s="14"/>
      <c r="EBV739" s="14"/>
      <c r="EBW739" s="14"/>
      <c r="EBX739" s="14"/>
      <c r="EBY739" s="14"/>
      <c r="EBZ739" s="14"/>
      <c r="ECA739" s="14"/>
      <c r="ECB739" s="14"/>
      <c r="ECC739" s="14"/>
      <c r="ECD739" s="14"/>
      <c r="ECE739" s="14"/>
      <c r="ECF739" s="14"/>
      <c r="ECG739" s="14"/>
      <c r="ECH739" s="14"/>
      <c r="ECI739" s="14"/>
      <c r="ECJ739" s="14"/>
      <c r="ECK739" s="14"/>
      <c r="ECL739" s="14"/>
      <c r="ECM739" s="14"/>
      <c r="ECN739" s="14"/>
      <c r="ECO739" s="14"/>
      <c r="ECP739" s="14"/>
      <c r="ECQ739" s="14"/>
      <c r="ECR739" s="14"/>
      <c r="ECS739" s="14"/>
      <c r="ECT739" s="14"/>
      <c r="ECU739" s="14"/>
      <c r="ECV739" s="14"/>
      <c r="ECW739" s="14"/>
      <c r="ECX739" s="14"/>
      <c r="ECY739" s="14"/>
      <c r="ECZ739" s="14"/>
      <c r="EDA739" s="14"/>
      <c r="EDB739" s="14"/>
      <c r="EDC739" s="14"/>
      <c r="EDD739" s="14"/>
      <c r="EDE739" s="14"/>
      <c r="EDF739" s="14"/>
      <c r="EDG739" s="14"/>
      <c r="EDH739" s="14"/>
      <c r="EDI739" s="14"/>
      <c r="EDJ739" s="14"/>
      <c r="EDK739" s="14"/>
      <c r="EDL739" s="14"/>
      <c r="EDM739" s="14"/>
      <c r="EDN739" s="14"/>
      <c r="EDO739" s="14"/>
      <c r="EDP739" s="14"/>
      <c r="EDQ739" s="14"/>
      <c r="EDR739" s="14"/>
      <c r="EDS739" s="14"/>
      <c r="EDT739" s="14"/>
      <c r="EDU739" s="14"/>
      <c r="EDV739" s="14"/>
      <c r="EDW739" s="14"/>
      <c r="EDX739" s="14"/>
      <c r="EDY739" s="14"/>
      <c r="EDZ739" s="14"/>
      <c r="EEA739" s="14"/>
      <c r="EEB739" s="14"/>
      <c r="EEC739" s="14"/>
      <c r="EED739" s="14"/>
      <c r="EEE739" s="14"/>
      <c r="EEF739" s="14"/>
      <c r="EEG739" s="14"/>
      <c r="EEH739" s="14"/>
      <c r="EEI739" s="14"/>
      <c r="EEJ739" s="14"/>
      <c r="EEK739" s="14"/>
      <c r="EEL739" s="14"/>
      <c r="EEM739" s="14"/>
      <c r="EEN739" s="14"/>
      <c r="EEO739" s="14"/>
      <c r="EEP739" s="14"/>
      <c r="EEQ739" s="14"/>
      <c r="EER739" s="14"/>
      <c r="EES739" s="14"/>
      <c r="EET739" s="14"/>
      <c r="EEU739" s="14"/>
      <c r="EEV739" s="14"/>
      <c r="EEW739" s="14"/>
      <c r="EEX739" s="14"/>
      <c r="EEY739" s="14"/>
      <c r="EEZ739" s="14"/>
      <c r="EFA739" s="14"/>
      <c r="EFB739" s="14"/>
      <c r="EFC739" s="14"/>
      <c r="EFD739" s="14"/>
      <c r="EFE739" s="14"/>
      <c r="EFF739" s="14"/>
      <c r="EFG739" s="14"/>
      <c r="EFH739" s="14"/>
      <c r="EFI739" s="14"/>
      <c r="EFJ739" s="14"/>
      <c r="EFK739" s="14"/>
      <c r="EFL739" s="14"/>
      <c r="EFM739" s="14"/>
      <c r="EFN739" s="14"/>
      <c r="EFO739" s="14"/>
      <c r="EFP739" s="14"/>
      <c r="EFQ739" s="14"/>
      <c r="EFR739" s="14"/>
      <c r="EFS739" s="14"/>
      <c r="EFT739" s="14"/>
      <c r="EFU739" s="14"/>
      <c r="EFV739" s="14"/>
      <c r="EFW739" s="14"/>
      <c r="EFX739" s="14"/>
      <c r="EFY739" s="14"/>
      <c r="EFZ739" s="14"/>
      <c r="EGA739" s="14"/>
      <c r="EGB739" s="14"/>
      <c r="EGC739" s="14"/>
      <c r="EGD739" s="14"/>
      <c r="EGE739" s="14"/>
      <c r="EGF739" s="14"/>
      <c r="EGG739" s="14"/>
      <c r="EGH739" s="14"/>
      <c r="EGI739" s="14"/>
      <c r="EGJ739" s="14"/>
      <c r="EGK739" s="14"/>
      <c r="EGL739" s="14"/>
      <c r="EGM739" s="14"/>
      <c r="EGN739" s="14"/>
      <c r="EGO739" s="14"/>
      <c r="EGP739" s="14"/>
      <c r="EGQ739" s="14"/>
      <c r="EGR739" s="14"/>
      <c r="EGS739" s="14"/>
      <c r="EGT739" s="14"/>
      <c r="EGU739" s="14"/>
      <c r="EGV739" s="14"/>
      <c r="EGW739" s="14"/>
      <c r="EGX739" s="14"/>
      <c r="EGY739" s="14"/>
      <c r="EGZ739" s="14"/>
      <c r="EHA739" s="14"/>
      <c r="EHB739" s="14"/>
      <c r="EHC739" s="14"/>
      <c r="EHD739" s="14"/>
      <c r="EHE739" s="14"/>
      <c r="EHF739" s="14"/>
      <c r="EHG739" s="14"/>
      <c r="EHH739" s="14"/>
      <c r="EHI739" s="14"/>
      <c r="EHJ739" s="14"/>
      <c r="EHK739" s="14"/>
      <c r="EHL739" s="14"/>
      <c r="EHM739" s="14"/>
      <c r="EHN739" s="14"/>
      <c r="EHO739" s="14"/>
      <c r="EHP739" s="14"/>
      <c r="EHQ739" s="14"/>
      <c r="EHR739" s="14"/>
      <c r="EHS739" s="14"/>
      <c r="EHT739" s="14"/>
      <c r="EHU739" s="14"/>
      <c r="EHV739" s="14"/>
      <c r="EHW739" s="14"/>
      <c r="EHX739" s="14"/>
      <c r="EHY739" s="14"/>
      <c r="EHZ739" s="14"/>
      <c r="EIA739" s="14"/>
      <c r="EIB739" s="14"/>
      <c r="EIC739" s="14"/>
      <c r="EID739" s="14"/>
      <c r="EIE739" s="14"/>
      <c r="EIF739" s="14"/>
      <c r="EIG739" s="14"/>
      <c r="EIH739" s="14"/>
      <c r="EII739" s="14"/>
      <c r="EIJ739" s="14"/>
      <c r="EIK739" s="14"/>
      <c r="EIL739" s="14"/>
      <c r="EIM739" s="14"/>
      <c r="EIN739" s="14"/>
      <c r="EIO739" s="14"/>
      <c r="EIP739" s="14"/>
      <c r="EIQ739" s="14"/>
      <c r="EIR739" s="14"/>
      <c r="EIS739" s="14"/>
      <c r="EIT739" s="14"/>
      <c r="EIU739" s="14"/>
      <c r="EIV739" s="14"/>
      <c r="EIW739" s="14"/>
      <c r="EIX739" s="14"/>
      <c r="EIY739" s="14"/>
      <c r="EIZ739" s="14"/>
      <c r="EJA739" s="14"/>
      <c r="EJB739" s="14"/>
      <c r="EJC739" s="14"/>
      <c r="EJD739" s="14"/>
      <c r="EJE739" s="14"/>
      <c r="EJF739" s="14"/>
      <c r="EJG739" s="14"/>
      <c r="EJH739" s="14"/>
      <c r="EJI739" s="14"/>
      <c r="EJJ739" s="14"/>
      <c r="EJK739" s="14"/>
      <c r="EJL739" s="14"/>
      <c r="EJM739" s="14"/>
      <c r="EJN739" s="14"/>
      <c r="EJO739" s="14"/>
      <c r="EJP739" s="14"/>
      <c r="EJQ739" s="14"/>
      <c r="EJR739" s="14"/>
      <c r="EJS739" s="14"/>
      <c r="EJT739" s="14"/>
      <c r="EJU739" s="14"/>
      <c r="EJV739" s="14"/>
      <c r="EJW739" s="14"/>
      <c r="EJX739" s="14"/>
      <c r="EJY739" s="14"/>
      <c r="EJZ739" s="14"/>
      <c r="EKA739" s="14"/>
      <c r="EKB739" s="14"/>
      <c r="EKC739" s="14"/>
      <c r="EKD739" s="14"/>
      <c r="EKE739" s="14"/>
      <c r="EKF739" s="14"/>
      <c r="EKG739" s="14"/>
      <c r="EKH739" s="14"/>
      <c r="EKI739" s="14"/>
      <c r="EKJ739" s="14"/>
      <c r="EKK739" s="14"/>
      <c r="EKL739" s="14"/>
      <c r="EKM739" s="14"/>
      <c r="EKN739" s="14"/>
      <c r="EKO739" s="14"/>
      <c r="EKP739" s="14"/>
      <c r="EKQ739" s="14"/>
      <c r="EKR739" s="14"/>
      <c r="EKS739" s="14"/>
      <c r="EKT739" s="14"/>
      <c r="EKU739" s="14"/>
      <c r="EKV739" s="14"/>
      <c r="EKW739" s="14"/>
      <c r="EKX739" s="14"/>
      <c r="EKY739" s="14"/>
      <c r="EKZ739" s="14"/>
      <c r="ELA739" s="14"/>
      <c r="ELB739" s="14"/>
      <c r="ELC739" s="14"/>
      <c r="ELD739" s="14"/>
      <c r="ELE739" s="14"/>
      <c r="ELF739" s="14"/>
      <c r="ELG739" s="14"/>
      <c r="ELH739" s="14"/>
      <c r="ELI739" s="14"/>
      <c r="ELJ739" s="14"/>
      <c r="ELK739" s="14"/>
      <c r="ELL739" s="14"/>
      <c r="ELM739" s="14"/>
      <c r="ELN739" s="14"/>
      <c r="ELO739" s="14"/>
      <c r="ELP739" s="14"/>
      <c r="ELQ739" s="14"/>
      <c r="ELR739" s="14"/>
      <c r="ELS739" s="14"/>
      <c r="ELT739" s="14"/>
      <c r="ELU739" s="14"/>
      <c r="ELV739" s="14"/>
      <c r="ELW739" s="14"/>
      <c r="ELX739" s="14"/>
      <c r="ELY739" s="14"/>
      <c r="ELZ739" s="14"/>
      <c r="EMA739" s="14"/>
      <c r="EMB739" s="14"/>
      <c r="EMC739" s="14"/>
      <c r="EMD739" s="14"/>
      <c r="EME739" s="14"/>
      <c r="EMF739" s="14"/>
      <c r="EMG739" s="14"/>
      <c r="EMH739" s="14"/>
      <c r="EMI739" s="14"/>
      <c r="EMJ739" s="14"/>
      <c r="EMK739" s="14"/>
      <c r="EML739" s="14"/>
      <c r="EMM739" s="14"/>
      <c r="EMN739" s="14"/>
      <c r="EMO739" s="14"/>
      <c r="EMP739" s="14"/>
      <c r="EMQ739" s="14"/>
      <c r="EMR739" s="14"/>
      <c r="EMS739" s="14"/>
      <c r="EMT739" s="14"/>
      <c r="EMU739" s="14"/>
      <c r="EMV739" s="14"/>
      <c r="EMW739" s="14"/>
      <c r="EMX739" s="14"/>
      <c r="EMY739" s="14"/>
      <c r="EMZ739" s="14"/>
      <c r="ENA739" s="14"/>
      <c r="ENB739" s="14"/>
      <c r="ENC739" s="14"/>
      <c r="END739" s="14"/>
      <c r="ENE739" s="14"/>
      <c r="ENF739" s="14"/>
      <c r="ENG739" s="14"/>
      <c r="ENH739" s="14"/>
      <c r="ENI739" s="14"/>
      <c r="ENJ739" s="14"/>
      <c r="ENK739" s="14"/>
      <c r="ENL739" s="14"/>
      <c r="ENM739" s="14"/>
      <c r="ENN739" s="14"/>
      <c r="ENO739" s="14"/>
      <c r="ENP739" s="14"/>
      <c r="ENQ739" s="14"/>
      <c r="ENR739" s="14"/>
      <c r="ENS739" s="14"/>
      <c r="ENT739" s="14"/>
      <c r="ENU739" s="14"/>
      <c r="ENV739" s="14"/>
      <c r="ENW739" s="14"/>
      <c r="ENX739" s="14"/>
      <c r="ENY739" s="14"/>
      <c r="ENZ739" s="14"/>
      <c r="EOA739" s="14"/>
      <c r="EOB739" s="14"/>
      <c r="EOC739" s="14"/>
      <c r="EOD739" s="14"/>
      <c r="EOE739" s="14"/>
      <c r="EOF739" s="14"/>
      <c r="EOG739" s="14"/>
      <c r="EOH739" s="14"/>
      <c r="EOI739" s="14"/>
      <c r="EOJ739" s="14"/>
      <c r="EOK739" s="14"/>
      <c r="EOL739" s="14"/>
      <c r="EOM739" s="14"/>
      <c r="EON739" s="14"/>
      <c r="EOO739" s="14"/>
      <c r="EOP739" s="14"/>
      <c r="EOQ739" s="14"/>
      <c r="EOR739" s="14"/>
      <c r="EOS739" s="14"/>
      <c r="EOT739" s="14"/>
      <c r="EOU739" s="14"/>
      <c r="EOV739" s="14"/>
      <c r="EOW739" s="14"/>
      <c r="EOX739" s="14"/>
      <c r="EOY739" s="14"/>
      <c r="EOZ739" s="14"/>
      <c r="EPA739" s="14"/>
      <c r="EPB739" s="14"/>
      <c r="EPC739" s="14"/>
      <c r="EPD739" s="14"/>
      <c r="EPE739" s="14"/>
      <c r="EPF739" s="14"/>
      <c r="EPG739" s="14"/>
      <c r="EPH739" s="14"/>
      <c r="EPI739" s="14"/>
      <c r="EPJ739" s="14"/>
      <c r="EPK739" s="14"/>
      <c r="EPL739" s="14"/>
      <c r="EPM739" s="14"/>
      <c r="EPN739" s="14"/>
      <c r="EPO739" s="14"/>
      <c r="EPP739" s="14"/>
      <c r="EPQ739" s="14"/>
      <c r="EPR739" s="14"/>
      <c r="EPS739" s="14"/>
      <c r="EPT739" s="14"/>
      <c r="EPU739" s="14"/>
      <c r="EPV739" s="14"/>
      <c r="EPW739" s="14"/>
      <c r="EPX739" s="14"/>
      <c r="EPY739" s="14"/>
      <c r="EPZ739" s="14"/>
      <c r="EQA739" s="14"/>
      <c r="EQB739" s="14"/>
      <c r="EQC739" s="14"/>
      <c r="EQD739" s="14"/>
      <c r="EQE739" s="14"/>
      <c r="EQF739" s="14"/>
      <c r="EQG739" s="14"/>
      <c r="EQH739" s="14"/>
      <c r="EQI739" s="14"/>
      <c r="EQJ739" s="14"/>
      <c r="EQK739" s="14"/>
      <c r="EQL739" s="14"/>
      <c r="EQM739" s="14"/>
      <c r="EQN739" s="14"/>
      <c r="EQO739" s="14"/>
      <c r="EQP739" s="14"/>
      <c r="EQQ739" s="14"/>
      <c r="EQR739" s="14"/>
      <c r="EQS739" s="14"/>
      <c r="EQT739" s="14"/>
      <c r="EQU739" s="14"/>
      <c r="EQV739" s="14"/>
      <c r="EQW739" s="14"/>
      <c r="EQX739" s="14"/>
      <c r="EQY739" s="14"/>
      <c r="EQZ739" s="14"/>
      <c r="ERA739" s="14"/>
      <c r="ERB739" s="14"/>
      <c r="ERC739" s="14"/>
      <c r="ERD739" s="14"/>
      <c r="ERE739" s="14"/>
      <c r="ERF739" s="14"/>
      <c r="ERG739" s="14"/>
      <c r="ERH739" s="14"/>
      <c r="ERI739" s="14"/>
      <c r="ERJ739" s="14"/>
      <c r="ERK739" s="14"/>
      <c r="ERL739" s="14"/>
      <c r="ERM739" s="14"/>
      <c r="ERN739" s="14"/>
      <c r="ERO739" s="14"/>
      <c r="ERP739" s="14"/>
      <c r="ERQ739" s="14"/>
      <c r="ERR739" s="14"/>
      <c r="ERS739" s="14"/>
      <c r="ERT739" s="14"/>
      <c r="ERU739" s="14"/>
      <c r="ERV739" s="14"/>
      <c r="ERW739" s="14"/>
      <c r="ERX739" s="14"/>
      <c r="ERY739" s="14"/>
      <c r="ERZ739" s="14"/>
      <c r="ESA739" s="14"/>
      <c r="ESB739" s="14"/>
      <c r="ESC739" s="14"/>
      <c r="ESD739" s="14"/>
      <c r="ESE739" s="14"/>
      <c r="ESF739" s="14"/>
      <c r="ESG739" s="14"/>
      <c r="ESH739" s="14"/>
      <c r="ESI739" s="14"/>
      <c r="ESJ739" s="14"/>
      <c r="ESK739" s="14"/>
      <c r="ESL739" s="14"/>
      <c r="ESM739" s="14"/>
      <c r="ESN739" s="14"/>
      <c r="ESO739" s="14"/>
      <c r="ESP739" s="14"/>
      <c r="ESQ739" s="14"/>
      <c r="ESR739" s="14"/>
      <c r="ESS739" s="14"/>
      <c r="EST739" s="14"/>
      <c r="ESU739" s="14"/>
      <c r="ESV739" s="14"/>
      <c r="ESW739" s="14"/>
      <c r="ESX739" s="14"/>
      <c r="ESY739" s="14"/>
      <c r="ESZ739" s="14"/>
      <c r="ETA739" s="14"/>
      <c r="ETB739" s="14"/>
      <c r="ETC739" s="14"/>
      <c r="ETD739" s="14"/>
      <c r="ETE739" s="14"/>
      <c r="ETF739" s="14"/>
      <c r="ETG739" s="14"/>
      <c r="ETH739" s="14"/>
      <c r="ETI739" s="14"/>
      <c r="ETJ739" s="14"/>
      <c r="ETK739" s="14"/>
      <c r="ETL739" s="14"/>
      <c r="ETM739" s="14"/>
      <c r="ETN739" s="14"/>
      <c r="ETO739" s="14"/>
      <c r="ETP739" s="14"/>
      <c r="ETQ739" s="14"/>
      <c r="ETR739" s="14"/>
      <c r="ETS739" s="14"/>
      <c r="ETT739" s="14"/>
      <c r="ETU739" s="14"/>
      <c r="ETV739" s="14"/>
      <c r="ETW739" s="14"/>
      <c r="ETX739" s="14"/>
      <c r="ETY739" s="14"/>
      <c r="ETZ739" s="14"/>
      <c r="EUA739" s="14"/>
      <c r="EUB739" s="14"/>
      <c r="EUC739" s="14"/>
      <c r="EUD739" s="14"/>
      <c r="EUE739" s="14"/>
      <c r="EUF739" s="14"/>
      <c r="EUG739" s="14"/>
      <c r="EUH739" s="14"/>
      <c r="EUI739" s="14"/>
      <c r="EUJ739" s="14"/>
      <c r="EUK739" s="14"/>
      <c r="EUL739" s="14"/>
      <c r="EUM739" s="14"/>
      <c r="EUN739" s="14"/>
      <c r="EUO739" s="14"/>
      <c r="EUP739" s="14"/>
      <c r="EUQ739" s="14"/>
      <c r="EUR739" s="14"/>
      <c r="EUS739" s="14"/>
      <c r="EUT739" s="14"/>
      <c r="EUU739" s="14"/>
      <c r="EUV739" s="14"/>
      <c r="EUW739" s="14"/>
      <c r="EUX739" s="14"/>
      <c r="EUY739" s="14"/>
      <c r="EUZ739" s="14"/>
      <c r="EVA739" s="14"/>
      <c r="EVB739" s="14"/>
      <c r="EVC739" s="14"/>
      <c r="EVD739" s="14"/>
      <c r="EVE739" s="14"/>
      <c r="EVF739" s="14"/>
      <c r="EVG739" s="14"/>
      <c r="EVH739" s="14"/>
      <c r="EVI739" s="14"/>
      <c r="EVJ739" s="14"/>
      <c r="EVK739" s="14"/>
      <c r="EVL739" s="14"/>
      <c r="EVM739" s="14"/>
      <c r="EVN739" s="14"/>
      <c r="EVO739" s="14"/>
      <c r="EVP739" s="14"/>
      <c r="EVQ739" s="14"/>
      <c r="EVR739" s="14"/>
      <c r="EVS739" s="14"/>
      <c r="EVT739" s="14"/>
      <c r="EVU739" s="14"/>
      <c r="EVV739" s="14"/>
      <c r="EVW739" s="14"/>
      <c r="EVX739" s="14"/>
      <c r="EVY739" s="14"/>
      <c r="EVZ739" s="14"/>
      <c r="EWA739" s="14"/>
      <c r="EWB739" s="14"/>
      <c r="EWC739" s="14"/>
      <c r="EWD739" s="14"/>
      <c r="EWE739" s="14"/>
      <c r="EWF739" s="14"/>
      <c r="EWG739" s="14"/>
      <c r="EWH739" s="14"/>
      <c r="EWI739" s="14"/>
      <c r="EWJ739" s="14"/>
      <c r="EWK739" s="14"/>
      <c r="EWL739" s="14"/>
      <c r="EWM739" s="14"/>
      <c r="EWN739" s="14"/>
      <c r="EWO739" s="14"/>
      <c r="EWP739" s="14"/>
      <c r="EWQ739" s="14"/>
      <c r="EWR739" s="14"/>
      <c r="EWS739" s="14"/>
      <c r="EWT739" s="14"/>
      <c r="EWU739" s="14"/>
      <c r="EWV739" s="14"/>
      <c r="EWW739" s="14"/>
      <c r="EWX739" s="14"/>
      <c r="EWY739" s="14"/>
      <c r="EWZ739" s="14"/>
      <c r="EXA739" s="14"/>
      <c r="EXB739" s="14"/>
      <c r="EXC739" s="14"/>
      <c r="EXD739" s="14"/>
      <c r="EXE739" s="14"/>
      <c r="EXF739" s="14"/>
      <c r="EXG739" s="14"/>
      <c r="EXH739" s="14"/>
      <c r="EXI739" s="14"/>
      <c r="EXJ739" s="14"/>
      <c r="EXK739" s="14"/>
      <c r="EXL739" s="14"/>
      <c r="EXM739" s="14"/>
      <c r="EXN739" s="14"/>
      <c r="EXO739" s="14"/>
      <c r="EXP739" s="14"/>
      <c r="EXQ739" s="14"/>
      <c r="EXR739" s="14"/>
      <c r="EXS739" s="14"/>
      <c r="EXT739" s="14"/>
      <c r="EXU739" s="14"/>
      <c r="EXV739" s="14"/>
      <c r="EXW739" s="14"/>
      <c r="EXX739" s="14"/>
      <c r="EXY739" s="14"/>
      <c r="EXZ739" s="14"/>
      <c r="EYA739" s="14"/>
      <c r="EYB739" s="14"/>
      <c r="EYC739" s="14"/>
      <c r="EYD739" s="14"/>
      <c r="EYE739" s="14"/>
      <c r="EYF739" s="14"/>
      <c r="EYG739" s="14"/>
      <c r="EYH739" s="14"/>
      <c r="EYI739" s="14"/>
      <c r="EYJ739" s="14"/>
      <c r="EYK739" s="14"/>
      <c r="EYL739" s="14"/>
      <c r="EYM739" s="14"/>
      <c r="EYN739" s="14"/>
      <c r="EYO739" s="14"/>
      <c r="EYP739" s="14"/>
      <c r="EYQ739" s="14"/>
      <c r="EYR739" s="14"/>
      <c r="EYS739" s="14"/>
      <c r="EYT739" s="14"/>
      <c r="EYU739" s="14"/>
      <c r="EYV739" s="14"/>
      <c r="EYW739" s="14"/>
      <c r="EYX739" s="14"/>
      <c r="EYY739" s="14"/>
      <c r="EYZ739" s="14"/>
      <c r="EZA739" s="14"/>
      <c r="EZB739" s="14"/>
      <c r="EZC739" s="14"/>
      <c r="EZD739" s="14"/>
      <c r="EZE739" s="14"/>
      <c r="EZF739" s="14"/>
      <c r="EZG739" s="14"/>
      <c r="EZH739" s="14"/>
      <c r="EZI739" s="14"/>
      <c r="EZJ739" s="14"/>
      <c r="EZK739" s="14"/>
      <c r="EZL739" s="14"/>
      <c r="EZM739" s="14"/>
      <c r="EZN739" s="14"/>
      <c r="EZO739" s="14"/>
      <c r="EZP739" s="14"/>
      <c r="EZQ739" s="14"/>
      <c r="EZR739" s="14"/>
      <c r="EZS739" s="14"/>
      <c r="EZT739" s="14"/>
      <c r="EZU739" s="14"/>
      <c r="EZV739" s="14"/>
      <c r="EZW739" s="14"/>
      <c r="EZX739" s="14"/>
      <c r="EZY739" s="14"/>
      <c r="EZZ739" s="14"/>
      <c r="FAA739" s="14"/>
      <c r="FAB739" s="14"/>
      <c r="FAC739" s="14"/>
      <c r="FAD739" s="14"/>
      <c r="FAE739" s="14"/>
      <c r="FAF739" s="14"/>
      <c r="FAG739" s="14"/>
      <c r="FAH739" s="14"/>
      <c r="FAI739" s="14"/>
      <c r="FAJ739" s="14"/>
      <c r="FAK739" s="14"/>
      <c r="FAL739" s="14"/>
      <c r="FAM739" s="14"/>
      <c r="FAN739" s="14"/>
      <c r="FAO739" s="14"/>
      <c r="FAP739" s="14"/>
      <c r="FAQ739" s="14"/>
      <c r="FAR739" s="14"/>
      <c r="FAS739" s="14"/>
      <c r="FAT739" s="14"/>
      <c r="FAU739" s="14"/>
      <c r="FAV739" s="14"/>
      <c r="FAW739" s="14"/>
      <c r="FAX739" s="14"/>
      <c r="FAY739" s="14"/>
      <c r="FAZ739" s="14"/>
      <c r="FBA739" s="14"/>
      <c r="FBB739" s="14"/>
      <c r="FBC739" s="14"/>
      <c r="FBD739" s="14"/>
      <c r="FBE739" s="14"/>
      <c r="FBF739" s="14"/>
      <c r="FBG739" s="14"/>
      <c r="FBH739" s="14"/>
      <c r="FBI739" s="14"/>
      <c r="FBJ739" s="14"/>
      <c r="FBK739" s="14"/>
      <c r="FBL739" s="14"/>
      <c r="FBM739" s="14"/>
      <c r="FBN739" s="14"/>
      <c r="FBO739" s="14"/>
      <c r="FBP739" s="14"/>
      <c r="FBQ739" s="14"/>
      <c r="FBR739" s="14"/>
      <c r="FBS739" s="14"/>
      <c r="FBT739" s="14"/>
      <c r="FBU739" s="14"/>
      <c r="FBV739" s="14"/>
      <c r="FBW739" s="14"/>
      <c r="FBX739" s="14"/>
      <c r="FBY739" s="14"/>
      <c r="FBZ739" s="14"/>
      <c r="FCA739" s="14"/>
      <c r="FCB739" s="14"/>
      <c r="FCC739" s="14"/>
      <c r="FCD739" s="14"/>
      <c r="FCE739" s="14"/>
      <c r="FCF739" s="14"/>
      <c r="FCG739" s="14"/>
      <c r="FCH739" s="14"/>
      <c r="FCI739" s="14"/>
      <c r="FCJ739" s="14"/>
      <c r="FCK739" s="14"/>
      <c r="FCL739" s="14"/>
      <c r="FCM739" s="14"/>
      <c r="FCN739" s="14"/>
      <c r="FCO739" s="14"/>
      <c r="FCP739" s="14"/>
      <c r="FCQ739" s="14"/>
      <c r="FCR739" s="14"/>
      <c r="FCS739" s="14"/>
      <c r="FCT739" s="14"/>
      <c r="FCU739" s="14"/>
      <c r="FCV739" s="14"/>
      <c r="FCW739" s="14"/>
      <c r="FCX739" s="14"/>
      <c r="FCY739" s="14"/>
      <c r="FCZ739" s="14"/>
      <c r="FDA739" s="14"/>
      <c r="FDB739" s="14"/>
      <c r="FDC739" s="14"/>
      <c r="FDD739" s="14"/>
      <c r="FDE739" s="14"/>
      <c r="FDF739" s="14"/>
      <c r="FDG739" s="14"/>
      <c r="FDH739" s="14"/>
      <c r="FDI739" s="14"/>
      <c r="FDJ739" s="14"/>
      <c r="FDK739" s="14"/>
      <c r="FDL739" s="14"/>
      <c r="FDM739" s="14"/>
      <c r="FDN739" s="14"/>
      <c r="FDO739" s="14"/>
      <c r="FDP739" s="14"/>
      <c r="FDQ739" s="14"/>
      <c r="FDR739" s="14"/>
      <c r="FDS739" s="14"/>
      <c r="FDT739" s="14"/>
      <c r="FDU739" s="14"/>
      <c r="FDV739" s="14"/>
      <c r="FDW739" s="14"/>
      <c r="FDX739" s="14"/>
      <c r="FDY739" s="14"/>
      <c r="FDZ739" s="14"/>
      <c r="FEA739" s="14"/>
      <c r="FEB739" s="14"/>
      <c r="FEC739" s="14"/>
      <c r="FED739" s="14"/>
      <c r="FEE739" s="14"/>
      <c r="FEF739" s="14"/>
      <c r="FEG739" s="14"/>
      <c r="FEH739" s="14"/>
      <c r="FEI739" s="14"/>
      <c r="FEJ739" s="14"/>
      <c r="FEK739" s="14"/>
      <c r="FEL739" s="14"/>
      <c r="FEM739" s="14"/>
      <c r="FEN739" s="14"/>
      <c r="FEO739" s="14"/>
      <c r="FEP739" s="14"/>
      <c r="FEQ739" s="14"/>
      <c r="FER739" s="14"/>
      <c r="FES739" s="14"/>
      <c r="FET739" s="14"/>
      <c r="FEU739" s="14"/>
      <c r="FEV739" s="14"/>
      <c r="FEW739" s="14"/>
      <c r="FEX739" s="14"/>
      <c r="FEY739" s="14"/>
      <c r="FEZ739" s="14"/>
      <c r="FFA739" s="14"/>
      <c r="FFB739" s="14"/>
      <c r="FFC739" s="14"/>
      <c r="FFD739" s="14"/>
      <c r="FFE739" s="14"/>
      <c r="FFF739" s="14"/>
      <c r="FFG739" s="14"/>
      <c r="FFH739" s="14"/>
      <c r="FFI739" s="14"/>
      <c r="FFJ739" s="14"/>
      <c r="FFK739" s="14"/>
      <c r="FFL739" s="14"/>
      <c r="FFM739" s="14"/>
      <c r="FFN739" s="14"/>
      <c r="FFO739" s="14"/>
      <c r="FFP739" s="14"/>
      <c r="FFQ739" s="14"/>
      <c r="FFR739" s="14"/>
      <c r="FFS739" s="14"/>
      <c r="FFT739" s="14"/>
      <c r="FFU739" s="14"/>
      <c r="FFV739" s="14"/>
      <c r="FFW739" s="14"/>
      <c r="FFX739" s="14"/>
      <c r="FFY739" s="14"/>
      <c r="FFZ739" s="14"/>
      <c r="FGA739" s="14"/>
      <c r="FGB739" s="14"/>
      <c r="FGC739" s="14"/>
      <c r="FGD739" s="14"/>
      <c r="FGE739" s="14"/>
      <c r="FGF739" s="14"/>
      <c r="FGG739" s="14"/>
      <c r="FGH739" s="14"/>
      <c r="FGI739" s="14"/>
      <c r="FGJ739" s="14"/>
      <c r="FGK739" s="14"/>
      <c r="FGL739" s="14"/>
      <c r="FGM739" s="14"/>
      <c r="FGN739" s="14"/>
      <c r="FGO739" s="14"/>
      <c r="FGP739" s="14"/>
      <c r="FGQ739" s="14"/>
      <c r="FGR739" s="14"/>
      <c r="FGS739" s="14"/>
      <c r="FGT739" s="14"/>
      <c r="FGU739" s="14"/>
      <c r="FGV739" s="14"/>
      <c r="FGW739" s="14"/>
      <c r="FGX739" s="14"/>
      <c r="FGY739" s="14"/>
      <c r="FGZ739" s="14"/>
      <c r="FHA739" s="14"/>
      <c r="FHB739" s="14"/>
      <c r="FHC739" s="14"/>
      <c r="FHD739" s="14"/>
      <c r="FHE739" s="14"/>
      <c r="FHF739" s="14"/>
      <c r="FHG739" s="14"/>
      <c r="FHH739" s="14"/>
      <c r="FHI739" s="14"/>
      <c r="FHJ739" s="14"/>
      <c r="FHK739" s="14"/>
      <c r="FHL739" s="14"/>
      <c r="FHM739" s="14"/>
      <c r="FHN739" s="14"/>
      <c r="FHO739" s="14"/>
      <c r="FHP739" s="14"/>
      <c r="FHQ739" s="14"/>
      <c r="FHR739" s="14"/>
      <c r="FHS739" s="14"/>
      <c r="FHT739" s="14"/>
      <c r="FHU739" s="14"/>
      <c r="FHV739" s="14"/>
      <c r="FHW739" s="14"/>
      <c r="FHX739" s="14"/>
      <c r="FHY739" s="14"/>
      <c r="FHZ739" s="14"/>
      <c r="FIA739" s="14"/>
      <c r="FIB739" s="14"/>
      <c r="FIC739" s="14"/>
      <c r="FID739" s="14"/>
      <c r="FIE739" s="14"/>
      <c r="FIF739" s="14"/>
      <c r="FIG739" s="14"/>
      <c r="FIH739" s="14"/>
      <c r="FII739" s="14"/>
      <c r="FIJ739" s="14"/>
      <c r="FIK739" s="14"/>
      <c r="FIL739" s="14"/>
      <c r="FIM739" s="14"/>
      <c r="FIN739" s="14"/>
      <c r="FIO739" s="14"/>
      <c r="FIP739" s="14"/>
      <c r="FIQ739" s="14"/>
      <c r="FIR739" s="14"/>
      <c r="FIS739" s="14"/>
      <c r="FIT739" s="14"/>
      <c r="FIU739" s="14"/>
      <c r="FIV739" s="14"/>
      <c r="FIW739" s="14"/>
      <c r="FIX739" s="14"/>
      <c r="FIY739" s="14"/>
      <c r="FIZ739" s="14"/>
      <c r="FJA739" s="14"/>
      <c r="FJB739" s="14"/>
      <c r="FJC739" s="14"/>
      <c r="FJD739" s="14"/>
      <c r="FJE739" s="14"/>
      <c r="FJF739" s="14"/>
      <c r="FJG739" s="14"/>
      <c r="FJH739" s="14"/>
      <c r="FJI739" s="14"/>
      <c r="FJJ739" s="14"/>
      <c r="FJK739" s="14"/>
      <c r="FJL739" s="14"/>
      <c r="FJM739" s="14"/>
      <c r="FJN739" s="14"/>
      <c r="FJO739" s="14"/>
      <c r="FJP739" s="14"/>
      <c r="FJQ739" s="14"/>
      <c r="FJR739" s="14"/>
      <c r="FJS739" s="14"/>
      <c r="FJT739" s="14"/>
      <c r="FJU739" s="14"/>
      <c r="FJV739" s="14"/>
      <c r="FJW739" s="14"/>
      <c r="FJX739" s="14"/>
      <c r="FJY739" s="14"/>
      <c r="FJZ739" s="14"/>
      <c r="FKA739" s="14"/>
      <c r="FKB739" s="14"/>
      <c r="FKC739" s="14"/>
      <c r="FKD739" s="14"/>
      <c r="FKE739" s="14"/>
      <c r="FKF739" s="14"/>
      <c r="FKG739" s="14"/>
      <c r="FKH739" s="14"/>
      <c r="FKI739" s="14"/>
      <c r="FKJ739" s="14"/>
      <c r="FKK739" s="14"/>
      <c r="FKL739" s="14"/>
      <c r="FKM739" s="14"/>
      <c r="FKN739" s="14"/>
      <c r="FKO739" s="14"/>
      <c r="FKP739" s="14"/>
      <c r="FKQ739" s="14"/>
      <c r="FKR739" s="14"/>
      <c r="FKS739" s="14"/>
      <c r="FKT739" s="14"/>
      <c r="FKU739" s="14"/>
      <c r="FKV739" s="14"/>
      <c r="FKW739" s="14"/>
      <c r="FKX739" s="14"/>
      <c r="FKY739" s="14"/>
      <c r="FKZ739" s="14"/>
      <c r="FLA739" s="14"/>
      <c r="FLB739" s="14"/>
      <c r="FLC739" s="14"/>
      <c r="FLD739" s="14"/>
      <c r="FLE739" s="14"/>
      <c r="FLF739" s="14"/>
      <c r="FLG739" s="14"/>
      <c r="FLH739" s="14"/>
      <c r="FLI739" s="14"/>
      <c r="FLJ739" s="14"/>
      <c r="FLK739" s="14"/>
      <c r="FLL739" s="14"/>
      <c r="FLM739" s="14"/>
      <c r="FLN739" s="14"/>
      <c r="FLO739" s="14"/>
      <c r="FLP739" s="14"/>
      <c r="FLQ739" s="14"/>
      <c r="FLR739" s="14"/>
      <c r="FLS739" s="14"/>
      <c r="FLT739" s="14"/>
      <c r="FLU739" s="14"/>
      <c r="FLV739" s="14"/>
      <c r="FLW739" s="14"/>
      <c r="FLX739" s="14"/>
      <c r="FLY739" s="14"/>
      <c r="FLZ739" s="14"/>
      <c r="FMA739" s="14"/>
      <c r="FMB739" s="14"/>
      <c r="FMC739" s="14"/>
      <c r="FMD739" s="14"/>
      <c r="FME739" s="14"/>
      <c r="FMF739" s="14"/>
      <c r="FMG739" s="14"/>
      <c r="FMH739" s="14"/>
      <c r="FMI739" s="14"/>
      <c r="FMJ739" s="14"/>
      <c r="FMK739" s="14"/>
      <c r="FML739" s="14"/>
      <c r="FMM739" s="14"/>
      <c r="FMN739" s="14"/>
      <c r="FMO739" s="14"/>
      <c r="FMP739" s="14"/>
      <c r="FMQ739" s="14"/>
      <c r="FMR739" s="14"/>
      <c r="FMS739" s="14"/>
      <c r="FMT739" s="14"/>
      <c r="FMU739" s="14"/>
      <c r="FMV739" s="14"/>
      <c r="FMW739" s="14"/>
      <c r="FMX739" s="14"/>
      <c r="FMY739" s="14"/>
      <c r="FMZ739" s="14"/>
      <c r="FNA739" s="14"/>
      <c r="FNB739" s="14"/>
      <c r="FNC739" s="14"/>
      <c r="FND739" s="14"/>
      <c r="FNE739" s="14"/>
      <c r="FNF739" s="14"/>
      <c r="FNG739" s="14"/>
      <c r="FNH739" s="14"/>
      <c r="FNI739" s="14"/>
      <c r="FNJ739" s="14"/>
      <c r="FNK739" s="14"/>
      <c r="FNL739" s="14"/>
      <c r="FNM739" s="14"/>
      <c r="FNN739" s="14"/>
      <c r="FNO739" s="14"/>
      <c r="FNP739" s="14"/>
      <c r="FNQ739" s="14"/>
      <c r="FNR739" s="14"/>
      <c r="FNS739" s="14"/>
      <c r="FNT739" s="14"/>
      <c r="FNU739" s="14"/>
      <c r="FNV739" s="14"/>
      <c r="FNW739" s="14"/>
      <c r="FNX739" s="14"/>
      <c r="FNY739" s="14"/>
      <c r="FNZ739" s="14"/>
      <c r="FOA739" s="14"/>
      <c r="FOB739" s="14"/>
      <c r="FOC739" s="14"/>
      <c r="FOD739" s="14"/>
      <c r="FOE739" s="14"/>
      <c r="FOF739" s="14"/>
      <c r="FOG739" s="14"/>
      <c r="FOH739" s="14"/>
      <c r="FOI739" s="14"/>
      <c r="FOJ739" s="14"/>
      <c r="FOK739" s="14"/>
      <c r="FOL739" s="14"/>
      <c r="FOM739" s="14"/>
      <c r="FON739" s="14"/>
      <c r="FOO739" s="14"/>
      <c r="FOP739" s="14"/>
      <c r="FOQ739" s="14"/>
      <c r="FOR739" s="14"/>
      <c r="FOS739" s="14"/>
      <c r="FOT739" s="14"/>
      <c r="FOU739" s="14"/>
      <c r="FOV739" s="14"/>
      <c r="FOW739" s="14"/>
      <c r="FOX739" s="14"/>
      <c r="FOY739" s="14"/>
      <c r="FOZ739" s="14"/>
      <c r="FPA739" s="14"/>
      <c r="FPB739" s="14"/>
      <c r="FPC739" s="14"/>
      <c r="FPD739" s="14"/>
      <c r="FPE739" s="14"/>
      <c r="FPF739" s="14"/>
      <c r="FPG739" s="14"/>
      <c r="FPH739" s="14"/>
      <c r="FPI739" s="14"/>
      <c r="FPJ739" s="14"/>
      <c r="FPK739" s="14"/>
      <c r="FPL739" s="14"/>
      <c r="FPM739" s="14"/>
      <c r="FPN739" s="14"/>
      <c r="FPO739" s="14"/>
      <c r="FPP739" s="14"/>
      <c r="FPQ739" s="14"/>
      <c r="FPR739" s="14"/>
      <c r="FPS739" s="14"/>
      <c r="FPT739" s="14"/>
      <c r="FPU739" s="14"/>
      <c r="FPV739" s="14"/>
      <c r="FPW739" s="14"/>
      <c r="FPX739" s="14"/>
      <c r="FPY739" s="14"/>
      <c r="FPZ739" s="14"/>
      <c r="FQA739" s="14"/>
      <c r="FQB739" s="14"/>
      <c r="FQC739" s="14"/>
      <c r="FQD739" s="14"/>
      <c r="FQE739" s="14"/>
      <c r="FQF739" s="14"/>
      <c r="FQG739" s="14"/>
      <c r="FQH739" s="14"/>
      <c r="FQI739" s="14"/>
      <c r="FQJ739" s="14"/>
      <c r="FQK739" s="14"/>
      <c r="FQL739" s="14"/>
      <c r="FQM739" s="14"/>
      <c r="FQN739" s="14"/>
      <c r="FQO739" s="14"/>
      <c r="FQP739" s="14"/>
      <c r="FQQ739" s="14"/>
      <c r="FQR739" s="14"/>
      <c r="FQS739" s="14"/>
      <c r="FQT739" s="14"/>
      <c r="FQU739" s="14"/>
      <c r="FQV739" s="14"/>
      <c r="FQW739" s="14"/>
      <c r="FQX739" s="14"/>
      <c r="FQY739" s="14"/>
      <c r="FQZ739" s="14"/>
      <c r="FRA739" s="14"/>
      <c r="FRB739" s="14"/>
      <c r="FRC739" s="14"/>
      <c r="FRD739" s="14"/>
      <c r="FRE739" s="14"/>
      <c r="FRF739" s="14"/>
      <c r="FRG739" s="14"/>
      <c r="FRH739" s="14"/>
      <c r="FRI739" s="14"/>
      <c r="FRJ739" s="14"/>
      <c r="FRK739" s="14"/>
      <c r="FRL739" s="14"/>
      <c r="FRM739" s="14"/>
      <c r="FRN739" s="14"/>
      <c r="FRO739" s="14"/>
      <c r="FRP739" s="14"/>
      <c r="FRQ739" s="14"/>
      <c r="FRR739" s="14"/>
      <c r="FRS739" s="14"/>
      <c r="FRT739" s="14"/>
      <c r="FRU739" s="14"/>
      <c r="FRV739" s="14"/>
      <c r="FRW739" s="14"/>
      <c r="FRX739" s="14"/>
      <c r="FRY739" s="14"/>
      <c r="FRZ739" s="14"/>
      <c r="FSA739" s="14"/>
      <c r="FSB739" s="14"/>
      <c r="FSC739" s="14"/>
      <c r="FSD739" s="14"/>
      <c r="FSE739" s="14"/>
      <c r="FSF739" s="14"/>
      <c r="FSG739" s="14"/>
      <c r="FSH739" s="14"/>
      <c r="FSI739" s="14"/>
      <c r="FSJ739" s="14"/>
      <c r="FSK739" s="14"/>
      <c r="FSL739" s="14"/>
      <c r="FSM739" s="14"/>
      <c r="FSN739" s="14"/>
      <c r="FSO739" s="14"/>
      <c r="FSP739" s="14"/>
      <c r="FSQ739" s="14"/>
      <c r="FSR739" s="14"/>
      <c r="FSS739" s="14"/>
      <c r="FST739" s="14"/>
      <c r="FSU739" s="14"/>
      <c r="FSV739" s="14"/>
      <c r="FSW739" s="14"/>
      <c r="FSX739" s="14"/>
      <c r="FSY739" s="14"/>
      <c r="FSZ739" s="14"/>
      <c r="FTA739" s="14"/>
      <c r="FTB739" s="14"/>
      <c r="FTC739" s="14"/>
      <c r="FTD739" s="14"/>
      <c r="FTE739" s="14"/>
      <c r="FTF739" s="14"/>
      <c r="FTG739" s="14"/>
      <c r="FTH739" s="14"/>
      <c r="FTI739" s="14"/>
      <c r="FTJ739" s="14"/>
      <c r="FTK739" s="14"/>
      <c r="FTL739" s="14"/>
      <c r="FTM739" s="14"/>
      <c r="FTN739" s="14"/>
      <c r="FTO739" s="14"/>
      <c r="FTP739" s="14"/>
      <c r="FTQ739" s="14"/>
      <c r="FTR739" s="14"/>
      <c r="FTS739" s="14"/>
      <c r="FTT739" s="14"/>
      <c r="FTU739" s="14"/>
      <c r="FTV739" s="14"/>
      <c r="FTW739" s="14"/>
      <c r="FTX739" s="14"/>
      <c r="FTY739" s="14"/>
      <c r="FTZ739" s="14"/>
      <c r="FUA739" s="14"/>
      <c r="FUB739" s="14"/>
      <c r="FUC739" s="14"/>
      <c r="FUD739" s="14"/>
      <c r="FUE739" s="14"/>
      <c r="FUF739" s="14"/>
      <c r="FUG739" s="14"/>
      <c r="FUH739" s="14"/>
      <c r="FUI739" s="14"/>
      <c r="FUJ739" s="14"/>
      <c r="FUK739" s="14"/>
      <c r="FUL739" s="14"/>
      <c r="FUM739" s="14"/>
      <c r="FUN739" s="14"/>
      <c r="FUO739" s="14"/>
      <c r="FUP739" s="14"/>
      <c r="FUQ739" s="14"/>
      <c r="FUR739" s="14"/>
      <c r="FUS739" s="14"/>
      <c r="FUT739" s="14"/>
      <c r="FUU739" s="14"/>
      <c r="FUV739" s="14"/>
      <c r="FUW739" s="14"/>
      <c r="FUX739" s="14"/>
      <c r="FUY739" s="14"/>
      <c r="FUZ739" s="14"/>
      <c r="FVA739" s="14"/>
      <c r="FVB739" s="14"/>
      <c r="FVC739" s="14"/>
      <c r="FVD739" s="14"/>
      <c r="FVE739" s="14"/>
      <c r="FVF739" s="14"/>
      <c r="FVG739" s="14"/>
      <c r="FVH739" s="14"/>
      <c r="FVI739" s="14"/>
      <c r="FVJ739" s="14"/>
      <c r="FVK739" s="14"/>
      <c r="FVL739" s="14"/>
      <c r="FVM739" s="14"/>
      <c r="FVN739" s="14"/>
      <c r="FVO739" s="14"/>
      <c r="FVP739" s="14"/>
      <c r="FVQ739" s="14"/>
      <c r="FVR739" s="14"/>
      <c r="FVS739" s="14"/>
      <c r="FVT739" s="14"/>
      <c r="FVU739" s="14"/>
      <c r="FVV739" s="14"/>
      <c r="FVW739" s="14"/>
      <c r="FVX739" s="14"/>
      <c r="FVY739" s="14"/>
      <c r="FVZ739" s="14"/>
      <c r="FWA739" s="14"/>
      <c r="FWB739" s="14"/>
      <c r="FWC739" s="14"/>
      <c r="FWD739" s="14"/>
      <c r="FWE739" s="14"/>
      <c r="FWF739" s="14"/>
      <c r="FWG739" s="14"/>
      <c r="FWH739" s="14"/>
      <c r="FWI739" s="14"/>
      <c r="FWJ739" s="14"/>
      <c r="FWK739" s="14"/>
      <c r="FWL739" s="14"/>
      <c r="FWM739" s="14"/>
      <c r="FWN739" s="14"/>
      <c r="FWO739" s="14"/>
      <c r="FWP739" s="14"/>
      <c r="FWQ739" s="14"/>
      <c r="FWR739" s="14"/>
      <c r="FWS739" s="14"/>
      <c r="FWT739" s="14"/>
      <c r="FWU739" s="14"/>
      <c r="FWV739" s="14"/>
      <c r="FWW739" s="14"/>
      <c r="FWX739" s="14"/>
      <c r="FWY739" s="14"/>
      <c r="FWZ739" s="14"/>
      <c r="FXA739" s="14"/>
      <c r="FXB739" s="14"/>
      <c r="FXC739" s="14"/>
      <c r="FXD739" s="14"/>
      <c r="FXE739" s="14"/>
      <c r="FXF739" s="14"/>
      <c r="FXG739" s="14"/>
      <c r="FXH739" s="14"/>
      <c r="FXI739" s="14"/>
      <c r="FXJ739" s="14"/>
      <c r="FXK739" s="14"/>
      <c r="FXL739" s="14"/>
      <c r="FXM739" s="14"/>
      <c r="FXN739" s="14"/>
      <c r="FXO739" s="14"/>
      <c r="FXP739" s="14"/>
      <c r="FXQ739" s="14"/>
      <c r="FXR739" s="14"/>
      <c r="FXS739" s="14"/>
      <c r="FXT739" s="14"/>
      <c r="FXU739" s="14"/>
      <c r="FXV739" s="14"/>
      <c r="FXW739" s="14"/>
      <c r="FXX739" s="14"/>
      <c r="FXY739" s="14"/>
      <c r="FXZ739" s="14"/>
      <c r="FYA739" s="14"/>
      <c r="FYB739" s="14"/>
      <c r="FYC739" s="14"/>
      <c r="FYD739" s="14"/>
      <c r="FYE739" s="14"/>
      <c r="FYF739" s="14"/>
      <c r="FYG739" s="14"/>
      <c r="FYH739" s="14"/>
      <c r="FYI739" s="14"/>
      <c r="FYJ739" s="14"/>
      <c r="FYK739" s="14"/>
      <c r="FYL739" s="14"/>
      <c r="FYM739" s="14"/>
      <c r="FYN739" s="14"/>
      <c r="FYO739" s="14"/>
      <c r="FYP739" s="14"/>
      <c r="FYQ739" s="14"/>
      <c r="FYR739" s="14"/>
      <c r="FYS739" s="14"/>
      <c r="FYT739" s="14"/>
      <c r="FYU739" s="14"/>
      <c r="FYV739" s="14"/>
      <c r="FYW739" s="14"/>
      <c r="FYX739" s="14"/>
      <c r="FYY739" s="14"/>
      <c r="FYZ739" s="14"/>
      <c r="FZA739" s="14"/>
      <c r="FZB739" s="14"/>
      <c r="FZC739" s="14"/>
      <c r="FZD739" s="14"/>
      <c r="FZE739" s="14"/>
      <c r="FZF739" s="14"/>
      <c r="FZG739" s="14"/>
      <c r="FZH739" s="14"/>
      <c r="FZI739" s="14"/>
      <c r="FZJ739" s="14"/>
      <c r="FZK739" s="14"/>
      <c r="FZL739" s="14"/>
      <c r="FZM739" s="14"/>
      <c r="FZN739" s="14"/>
      <c r="FZO739" s="14"/>
      <c r="FZP739" s="14"/>
      <c r="FZQ739" s="14"/>
      <c r="FZR739" s="14"/>
      <c r="FZS739" s="14"/>
      <c r="FZT739" s="14"/>
      <c r="FZU739" s="14"/>
      <c r="FZV739" s="14"/>
      <c r="FZW739" s="14"/>
      <c r="FZX739" s="14"/>
      <c r="FZY739" s="14"/>
      <c r="FZZ739" s="14"/>
      <c r="GAA739" s="14"/>
      <c r="GAB739" s="14"/>
      <c r="GAC739" s="14"/>
      <c r="GAD739" s="14"/>
      <c r="GAE739" s="14"/>
      <c r="GAF739" s="14"/>
      <c r="GAG739" s="14"/>
      <c r="GAH739" s="14"/>
      <c r="GAI739" s="14"/>
      <c r="GAJ739" s="14"/>
      <c r="GAK739" s="14"/>
      <c r="GAL739" s="14"/>
      <c r="GAM739" s="14"/>
      <c r="GAN739" s="14"/>
      <c r="GAO739" s="14"/>
      <c r="GAP739" s="14"/>
      <c r="GAQ739" s="14"/>
      <c r="GAR739" s="14"/>
      <c r="GAS739" s="14"/>
      <c r="GAT739" s="14"/>
      <c r="GAU739" s="14"/>
      <c r="GAV739" s="14"/>
      <c r="GAW739" s="14"/>
      <c r="GAX739" s="14"/>
      <c r="GAY739" s="14"/>
      <c r="GAZ739" s="14"/>
      <c r="GBA739" s="14"/>
      <c r="GBB739" s="14"/>
      <c r="GBC739" s="14"/>
      <c r="GBD739" s="14"/>
      <c r="GBE739" s="14"/>
      <c r="GBF739" s="14"/>
      <c r="GBG739" s="14"/>
      <c r="GBH739" s="14"/>
      <c r="GBI739" s="14"/>
      <c r="GBJ739" s="14"/>
      <c r="GBK739" s="14"/>
      <c r="GBL739" s="14"/>
      <c r="GBM739" s="14"/>
      <c r="GBN739" s="14"/>
      <c r="GBO739" s="14"/>
      <c r="GBP739" s="14"/>
      <c r="GBQ739" s="14"/>
      <c r="GBR739" s="14"/>
      <c r="GBS739" s="14"/>
      <c r="GBT739" s="14"/>
      <c r="GBU739" s="14"/>
      <c r="GBV739" s="14"/>
      <c r="GBW739" s="14"/>
      <c r="GBX739" s="14"/>
      <c r="GBY739" s="14"/>
      <c r="GBZ739" s="14"/>
      <c r="GCA739" s="14"/>
      <c r="GCB739" s="14"/>
      <c r="GCC739" s="14"/>
      <c r="GCD739" s="14"/>
      <c r="GCE739" s="14"/>
      <c r="GCF739" s="14"/>
      <c r="GCG739" s="14"/>
      <c r="GCH739" s="14"/>
      <c r="GCI739" s="14"/>
      <c r="GCJ739" s="14"/>
      <c r="GCK739" s="14"/>
      <c r="GCL739" s="14"/>
      <c r="GCM739" s="14"/>
      <c r="GCN739" s="14"/>
      <c r="GCO739" s="14"/>
      <c r="GCP739" s="14"/>
      <c r="GCQ739" s="14"/>
      <c r="GCR739" s="14"/>
      <c r="GCS739" s="14"/>
      <c r="GCT739" s="14"/>
      <c r="GCU739" s="14"/>
      <c r="GCV739" s="14"/>
      <c r="GCW739" s="14"/>
      <c r="GCX739" s="14"/>
      <c r="GCY739" s="14"/>
      <c r="GCZ739" s="14"/>
      <c r="GDA739" s="14"/>
      <c r="GDB739" s="14"/>
      <c r="GDC739" s="14"/>
      <c r="GDD739" s="14"/>
      <c r="GDE739" s="14"/>
      <c r="GDF739" s="14"/>
      <c r="GDG739" s="14"/>
      <c r="GDH739" s="14"/>
      <c r="GDI739" s="14"/>
      <c r="GDJ739" s="14"/>
      <c r="GDK739" s="14"/>
      <c r="GDL739" s="14"/>
      <c r="GDM739" s="14"/>
      <c r="GDN739" s="14"/>
      <c r="GDO739" s="14"/>
      <c r="GDP739" s="14"/>
      <c r="GDQ739" s="14"/>
      <c r="GDR739" s="14"/>
      <c r="GDS739" s="14"/>
      <c r="GDT739" s="14"/>
      <c r="GDU739" s="14"/>
      <c r="GDV739" s="14"/>
      <c r="GDW739" s="14"/>
      <c r="GDX739" s="14"/>
      <c r="GDY739" s="14"/>
      <c r="GDZ739" s="14"/>
      <c r="GEA739" s="14"/>
      <c r="GEB739" s="14"/>
      <c r="GEC739" s="14"/>
      <c r="GED739" s="14"/>
      <c r="GEE739" s="14"/>
      <c r="GEF739" s="14"/>
      <c r="GEG739" s="14"/>
      <c r="GEH739" s="14"/>
      <c r="GEI739" s="14"/>
      <c r="GEJ739" s="14"/>
      <c r="GEK739" s="14"/>
      <c r="GEL739" s="14"/>
      <c r="GEM739" s="14"/>
      <c r="GEN739" s="14"/>
      <c r="GEO739" s="14"/>
      <c r="GEP739" s="14"/>
      <c r="GEQ739" s="14"/>
      <c r="GER739" s="14"/>
      <c r="GES739" s="14"/>
      <c r="GET739" s="14"/>
      <c r="GEU739" s="14"/>
      <c r="GEV739" s="14"/>
      <c r="GEW739" s="14"/>
      <c r="GEX739" s="14"/>
      <c r="GEY739" s="14"/>
      <c r="GEZ739" s="14"/>
      <c r="GFA739" s="14"/>
      <c r="GFB739" s="14"/>
      <c r="GFC739" s="14"/>
      <c r="GFD739" s="14"/>
      <c r="GFE739" s="14"/>
      <c r="GFF739" s="14"/>
      <c r="GFG739" s="14"/>
      <c r="GFH739" s="14"/>
      <c r="GFI739" s="14"/>
      <c r="GFJ739" s="14"/>
      <c r="GFK739" s="14"/>
      <c r="GFL739" s="14"/>
      <c r="GFM739" s="14"/>
      <c r="GFN739" s="14"/>
      <c r="GFO739" s="14"/>
      <c r="GFP739" s="14"/>
      <c r="GFQ739" s="14"/>
      <c r="GFR739" s="14"/>
      <c r="GFS739" s="14"/>
      <c r="GFT739" s="14"/>
      <c r="GFU739" s="14"/>
      <c r="GFV739" s="14"/>
      <c r="GFW739" s="14"/>
      <c r="GFX739" s="14"/>
      <c r="GFY739" s="14"/>
      <c r="GFZ739" s="14"/>
      <c r="GGA739" s="14"/>
      <c r="GGB739" s="14"/>
      <c r="GGC739" s="14"/>
      <c r="GGD739" s="14"/>
      <c r="GGE739" s="14"/>
      <c r="GGF739" s="14"/>
      <c r="GGG739" s="14"/>
      <c r="GGH739" s="14"/>
      <c r="GGI739" s="14"/>
      <c r="GGJ739" s="14"/>
      <c r="GGK739" s="14"/>
      <c r="GGL739" s="14"/>
      <c r="GGM739" s="14"/>
      <c r="GGN739" s="14"/>
      <c r="GGO739" s="14"/>
      <c r="GGP739" s="14"/>
      <c r="GGQ739" s="14"/>
      <c r="GGR739" s="14"/>
      <c r="GGS739" s="14"/>
      <c r="GGT739" s="14"/>
      <c r="GGU739" s="14"/>
      <c r="GGV739" s="14"/>
      <c r="GGW739" s="14"/>
      <c r="GGX739" s="14"/>
      <c r="GGY739" s="14"/>
      <c r="GGZ739" s="14"/>
      <c r="GHA739" s="14"/>
      <c r="GHB739" s="14"/>
      <c r="GHC739" s="14"/>
      <c r="GHD739" s="14"/>
      <c r="GHE739" s="14"/>
      <c r="GHF739" s="14"/>
      <c r="GHG739" s="14"/>
      <c r="GHH739" s="14"/>
      <c r="GHI739" s="14"/>
      <c r="GHJ739" s="14"/>
      <c r="GHK739" s="14"/>
      <c r="GHL739" s="14"/>
      <c r="GHM739" s="14"/>
      <c r="GHN739" s="14"/>
      <c r="GHO739" s="14"/>
      <c r="GHP739" s="14"/>
      <c r="GHQ739" s="14"/>
      <c r="GHR739" s="14"/>
      <c r="GHS739" s="14"/>
      <c r="GHT739" s="14"/>
      <c r="GHU739" s="14"/>
      <c r="GHV739" s="14"/>
      <c r="GHW739" s="14"/>
      <c r="GHX739" s="14"/>
      <c r="GHY739" s="14"/>
      <c r="GHZ739" s="14"/>
      <c r="GIA739" s="14"/>
      <c r="GIB739" s="14"/>
      <c r="GIC739" s="14"/>
      <c r="GID739" s="14"/>
      <c r="GIE739" s="14"/>
      <c r="GIF739" s="14"/>
      <c r="GIG739" s="14"/>
      <c r="GIH739" s="14"/>
      <c r="GII739" s="14"/>
      <c r="GIJ739" s="14"/>
      <c r="GIK739" s="14"/>
      <c r="GIL739" s="14"/>
      <c r="GIM739" s="14"/>
      <c r="GIN739" s="14"/>
      <c r="GIO739" s="14"/>
      <c r="GIP739" s="14"/>
      <c r="GIQ739" s="14"/>
      <c r="GIR739" s="14"/>
      <c r="GIS739" s="14"/>
      <c r="GIT739" s="14"/>
      <c r="GIU739" s="14"/>
      <c r="GIV739" s="14"/>
      <c r="GIW739" s="14"/>
      <c r="GIX739" s="14"/>
      <c r="GIY739" s="14"/>
      <c r="GIZ739" s="14"/>
      <c r="GJA739" s="14"/>
      <c r="GJB739" s="14"/>
      <c r="GJC739" s="14"/>
      <c r="GJD739" s="14"/>
      <c r="GJE739" s="14"/>
      <c r="GJF739" s="14"/>
      <c r="GJG739" s="14"/>
      <c r="GJH739" s="14"/>
      <c r="GJI739" s="14"/>
      <c r="GJJ739" s="14"/>
      <c r="GJK739" s="14"/>
      <c r="GJL739" s="14"/>
      <c r="GJM739" s="14"/>
      <c r="GJN739" s="14"/>
      <c r="GJO739" s="14"/>
      <c r="GJP739" s="14"/>
      <c r="GJQ739" s="14"/>
      <c r="GJR739" s="14"/>
      <c r="GJS739" s="14"/>
      <c r="GJT739" s="14"/>
      <c r="GJU739" s="14"/>
      <c r="GJV739" s="14"/>
      <c r="GJW739" s="14"/>
      <c r="GJX739" s="14"/>
      <c r="GJY739" s="14"/>
      <c r="GJZ739" s="14"/>
      <c r="GKA739" s="14"/>
      <c r="GKB739" s="14"/>
      <c r="GKC739" s="14"/>
      <c r="GKD739" s="14"/>
      <c r="GKE739" s="14"/>
      <c r="GKF739" s="14"/>
      <c r="GKG739" s="14"/>
      <c r="GKH739" s="14"/>
      <c r="GKI739" s="14"/>
      <c r="GKJ739" s="14"/>
      <c r="GKK739" s="14"/>
      <c r="GKL739" s="14"/>
      <c r="GKM739" s="14"/>
      <c r="GKN739" s="14"/>
      <c r="GKO739" s="14"/>
      <c r="GKP739" s="14"/>
      <c r="GKQ739" s="14"/>
      <c r="GKR739" s="14"/>
      <c r="GKS739" s="14"/>
      <c r="GKT739" s="14"/>
      <c r="GKU739" s="14"/>
      <c r="GKV739" s="14"/>
      <c r="GKW739" s="14"/>
      <c r="GKX739" s="14"/>
      <c r="GKY739" s="14"/>
      <c r="GKZ739" s="14"/>
      <c r="GLA739" s="14"/>
      <c r="GLB739" s="14"/>
      <c r="GLC739" s="14"/>
      <c r="GLD739" s="14"/>
      <c r="GLE739" s="14"/>
      <c r="GLF739" s="14"/>
      <c r="GLG739" s="14"/>
      <c r="GLH739" s="14"/>
      <c r="GLI739" s="14"/>
      <c r="GLJ739" s="14"/>
      <c r="GLK739" s="14"/>
      <c r="GLL739" s="14"/>
      <c r="GLM739" s="14"/>
      <c r="GLN739" s="14"/>
      <c r="GLO739" s="14"/>
      <c r="GLP739" s="14"/>
      <c r="GLQ739" s="14"/>
      <c r="GLR739" s="14"/>
      <c r="GLS739" s="14"/>
      <c r="GLT739" s="14"/>
      <c r="GLU739" s="14"/>
      <c r="GLV739" s="14"/>
      <c r="GLW739" s="14"/>
      <c r="GLX739" s="14"/>
      <c r="GLY739" s="14"/>
      <c r="GLZ739" s="14"/>
      <c r="GMA739" s="14"/>
      <c r="GMB739" s="14"/>
      <c r="GMC739" s="14"/>
      <c r="GMD739" s="14"/>
      <c r="GME739" s="14"/>
      <c r="GMF739" s="14"/>
      <c r="GMG739" s="14"/>
      <c r="GMH739" s="14"/>
      <c r="GMI739" s="14"/>
      <c r="GMJ739" s="14"/>
      <c r="GMK739" s="14"/>
      <c r="GML739" s="14"/>
      <c r="GMM739" s="14"/>
      <c r="GMN739" s="14"/>
      <c r="GMO739" s="14"/>
      <c r="GMP739" s="14"/>
      <c r="GMQ739" s="14"/>
      <c r="GMR739" s="14"/>
      <c r="GMS739" s="14"/>
      <c r="GMT739" s="14"/>
      <c r="GMU739" s="14"/>
      <c r="GMV739" s="14"/>
      <c r="GMW739" s="14"/>
      <c r="GMX739" s="14"/>
      <c r="GMY739" s="14"/>
      <c r="GMZ739" s="14"/>
      <c r="GNA739" s="14"/>
      <c r="GNB739" s="14"/>
      <c r="GNC739" s="14"/>
      <c r="GND739" s="14"/>
      <c r="GNE739" s="14"/>
      <c r="GNF739" s="14"/>
      <c r="GNG739" s="14"/>
      <c r="GNH739" s="14"/>
      <c r="GNI739" s="14"/>
      <c r="GNJ739" s="14"/>
      <c r="GNK739" s="14"/>
      <c r="GNL739" s="14"/>
      <c r="GNM739" s="14"/>
      <c r="GNN739" s="14"/>
      <c r="GNO739" s="14"/>
      <c r="GNP739" s="14"/>
      <c r="GNQ739" s="14"/>
      <c r="GNR739" s="14"/>
      <c r="GNS739" s="14"/>
      <c r="GNT739" s="14"/>
      <c r="GNU739" s="14"/>
      <c r="GNV739" s="14"/>
      <c r="GNW739" s="14"/>
      <c r="GNX739" s="14"/>
      <c r="GNY739" s="14"/>
      <c r="GNZ739" s="14"/>
      <c r="GOA739" s="14"/>
      <c r="GOB739" s="14"/>
      <c r="GOC739" s="14"/>
      <c r="GOD739" s="14"/>
      <c r="GOE739" s="14"/>
      <c r="GOF739" s="14"/>
      <c r="GOG739" s="14"/>
      <c r="GOH739" s="14"/>
      <c r="GOI739" s="14"/>
      <c r="GOJ739" s="14"/>
      <c r="GOK739" s="14"/>
      <c r="GOL739" s="14"/>
      <c r="GOM739" s="14"/>
      <c r="GON739" s="14"/>
      <c r="GOO739" s="14"/>
      <c r="GOP739" s="14"/>
      <c r="GOQ739" s="14"/>
      <c r="GOR739" s="14"/>
      <c r="GOS739" s="14"/>
      <c r="GOT739" s="14"/>
      <c r="GOU739" s="14"/>
      <c r="GOV739" s="14"/>
      <c r="GOW739" s="14"/>
      <c r="GOX739" s="14"/>
      <c r="GOY739" s="14"/>
      <c r="GOZ739" s="14"/>
      <c r="GPA739" s="14"/>
      <c r="GPB739" s="14"/>
      <c r="GPC739" s="14"/>
      <c r="GPD739" s="14"/>
      <c r="GPE739" s="14"/>
      <c r="GPF739" s="14"/>
      <c r="GPG739" s="14"/>
      <c r="GPH739" s="14"/>
      <c r="GPI739" s="14"/>
      <c r="GPJ739" s="14"/>
      <c r="GPK739" s="14"/>
      <c r="GPL739" s="14"/>
      <c r="GPM739" s="14"/>
      <c r="GPN739" s="14"/>
      <c r="GPO739" s="14"/>
      <c r="GPP739" s="14"/>
      <c r="GPQ739" s="14"/>
      <c r="GPR739" s="14"/>
      <c r="GPS739" s="14"/>
      <c r="GPT739" s="14"/>
      <c r="GPU739" s="14"/>
      <c r="GPV739" s="14"/>
      <c r="GPW739" s="14"/>
      <c r="GPX739" s="14"/>
      <c r="GPY739" s="14"/>
      <c r="GPZ739" s="14"/>
      <c r="GQA739" s="14"/>
      <c r="GQB739" s="14"/>
      <c r="GQC739" s="14"/>
      <c r="GQD739" s="14"/>
      <c r="GQE739" s="14"/>
      <c r="GQF739" s="14"/>
      <c r="GQG739" s="14"/>
      <c r="GQH739" s="14"/>
      <c r="GQI739" s="14"/>
      <c r="GQJ739" s="14"/>
      <c r="GQK739" s="14"/>
      <c r="GQL739" s="14"/>
      <c r="GQM739" s="14"/>
      <c r="GQN739" s="14"/>
      <c r="GQO739" s="14"/>
      <c r="GQP739" s="14"/>
      <c r="GQQ739" s="14"/>
      <c r="GQR739" s="14"/>
      <c r="GQS739" s="14"/>
      <c r="GQT739" s="14"/>
      <c r="GQU739" s="14"/>
      <c r="GQV739" s="14"/>
      <c r="GQW739" s="14"/>
      <c r="GQX739" s="14"/>
      <c r="GQY739" s="14"/>
      <c r="GQZ739" s="14"/>
      <c r="GRA739" s="14"/>
      <c r="GRB739" s="14"/>
      <c r="GRC739" s="14"/>
      <c r="GRD739" s="14"/>
      <c r="GRE739" s="14"/>
      <c r="GRF739" s="14"/>
      <c r="GRG739" s="14"/>
      <c r="GRH739" s="14"/>
      <c r="GRI739" s="14"/>
      <c r="GRJ739" s="14"/>
      <c r="GRK739" s="14"/>
      <c r="GRL739" s="14"/>
      <c r="GRM739" s="14"/>
      <c r="GRN739" s="14"/>
      <c r="GRO739" s="14"/>
      <c r="GRP739" s="14"/>
      <c r="GRQ739" s="14"/>
      <c r="GRR739" s="14"/>
      <c r="GRS739" s="14"/>
      <c r="GRT739" s="14"/>
      <c r="GRU739" s="14"/>
      <c r="GRV739" s="14"/>
      <c r="GRW739" s="14"/>
      <c r="GRX739" s="14"/>
      <c r="GRY739" s="14"/>
      <c r="GRZ739" s="14"/>
      <c r="GSA739" s="14"/>
      <c r="GSB739" s="14"/>
      <c r="GSC739" s="14"/>
      <c r="GSD739" s="14"/>
      <c r="GSE739" s="14"/>
      <c r="GSF739" s="14"/>
      <c r="GSG739" s="14"/>
      <c r="GSH739" s="14"/>
      <c r="GSI739" s="14"/>
      <c r="GSJ739" s="14"/>
      <c r="GSK739" s="14"/>
      <c r="GSL739" s="14"/>
      <c r="GSM739" s="14"/>
      <c r="GSN739" s="14"/>
      <c r="GSO739" s="14"/>
      <c r="GSP739" s="14"/>
      <c r="GSQ739" s="14"/>
      <c r="GSR739" s="14"/>
      <c r="GSS739" s="14"/>
      <c r="GST739" s="14"/>
      <c r="GSU739" s="14"/>
      <c r="GSV739" s="14"/>
      <c r="GSW739" s="14"/>
      <c r="GSX739" s="14"/>
      <c r="GSY739" s="14"/>
      <c r="GSZ739" s="14"/>
      <c r="GTA739" s="14"/>
      <c r="GTB739" s="14"/>
      <c r="GTC739" s="14"/>
      <c r="GTD739" s="14"/>
      <c r="GTE739" s="14"/>
      <c r="GTF739" s="14"/>
      <c r="GTG739" s="14"/>
      <c r="GTH739" s="14"/>
      <c r="GTI739" s="14"/>
      <c r="GTJ739" s="14"/>
      <c r="GTK739" s="14"/>
      <c r="GTL739" s="14"/>
      <c r="GTM739" s="14"/>
      <c r="GTN739" s="14"/>
      <c r="GTO739" s="14"/>
      <c r="GTP739" s="14"/>
      <c r="GTQ739" s="14"/>
      <c r="GTR739" s="14"/>
      <c r="GTS739" s="14"/>
      <c r="GTT739" s="14"/>
      <c r="GTU739" s="14"/>
      <c r="GTV739" s="14"/>
      <c r="GTW739" s="14"/>
      <c r="GTX739" s="14"/>
      <c r="GTY739" s="14"/>
      <c r="GTZ739" s="14"/>
      <c r="GUA739" s="14"/>
      <c r="GUB739" s="14"/>
      <c r="GUC739" s="14"/>
      <c r="GUD739" s="14"/>
      <c r="GUE739" s="14"/>
      <c r="GUF739" s="14"/>
      <c r="GUG739" s="14"/>
      <c r="GUH739" s="14"/>
      <c r="GUI739" s="14"/>
      <c r="GUJ739" s="14"/>
      <c r="GUK739" s="14"/>
      <c r="GUL739" s="14"/>
      <c r="GUM739" s="14"/>
      <c r="GUN739" s="14"/>
      <c r="GUO739" s="14"/>
      <c r="GUP739" s="14"/>
      <c r="GUQ739" s="14"/>
      <c r="GUR739" s="14"/>
      <c r="GUS739" s="14"/>
      <c r="GUT739" s="14"/>
      <c r="GUU739" s="14"/>
      <c r="GUV739" s="14"/>
      <c r="GUW739" s="14"/>
      <c r="GUX739" s="14"/>
      <c r="GUY739" s="14"/>
      <c r="GUZ739" s="14"/>
      <c r="GVA739" s="14"/>
      <c r="GVB739" s="14"/>
      <c r="GVC739" s="14"/>
      <c r="GVD739" s="14"/>
      <c r="GVE739" s="14"/>
      <c r="GVF739" s="14"/>
      <c r="GVG739" s="14"/>
      <c r="GVH739" s="14"/>
      <c r="GVI739" s="14"/>
      <c r="GVJ739" s="14"/>
      <c r="GVK739" s="14"/>
      <c r="GVL739" s="14"/>
      <c r="GVM739" s="14"/>
      <c r="GVN739" s="14"/>
      <c r="GVO739" s="14"/>
      <c r="GVP739" s="14"/>
      <c r="GVQ739" s="14"/>
      <c r="GVR739" s="14"/>
      <c r="GVS739" s="14"/>
      <c r="GVT739" s="14"/>
      <c r="GVU739" s="14"/>
      <c r="GVV739" s="14"/>
      <c r="GVW739" s="14"/>
      <c r="GVX739" s="14"/>
      <c r="GVY739" s="14"/>
      <c r="GVZ739" s="14"/>
      <c r="GWA739" s="14"/>
      <c r="GWB739" s="14"/>
      <c r="GWC739" s="14"/>
      <c r="GWD739" s="14"/>
      <c r="GWE739" s="14"/>
      <c r="GWF739" s="14"/>
      <c r="GWG739" s="14"/>
      <c r="GWH739" s="14"/>
      <c r="GWI739" s="14"/>
      <c r="GWJ739" s="14"/>
      <c r="GWK739" s="14"/>
      <c r="GWL739" s="14"/>
      <c r="GWM739" s="14"/>
      <c r="GWN739" s="14"/>
      <c r="GWO739" s="14"/>
      <c r="GWP739" s="14"/>
      <c r="GWQ739" s="14"/>
      <c r="GWR739" s="14"/>
      <c r="GWS739" s="14"/>
      <c r="GWT739" s="14"/>
      <c r="GWU739" s="14"/>
      <c r="GWV739" s="14"/>
      <c r="GWW739" s="14"/>
      <c r="GWX739" s="14"/>
      <c r="GWY739" s="14"/>
      <c r="GWZ739" s="14"/>
      <c r="GXA739" s="14"/>
      <c r="GXB739" s="14"/>
      <c r="GXC739" s="14"/>
      <c r="GXD739" s="14"/>
      <c r="GXE739" s="14"/>
      <c r="GXF739" s="14"/>
      <c r="GXG739" s="14"/>
      <c r="GXH739" s="14"/>
      <c r="GXI739" s="14"/>
      <c r="GXJ739" s="14"/>
      <c r="GXK739" s="14"/>
      <c r="GXL739" s="14"/>
      <c r="GXM739" s="14"/>
      <c r="GXN739" s="14"/>
      <c r="GXO739" s="14"/>
      <c r="GXP739" s="14"/>
      <c r="GXQ739" s="14"/>
      <c r="GXR739" s="14"/>
      <c r="GXS739" s="14"/>
      <c r="GXT739" s="14"/>
      <c r="GXU739" s="14"/>
      <c r="GXV739" s="14"/>
      <c r="GXW739" s="14"/>
      <c r="GXX739" s="14"/>
      <c r="GXY739" s="14"/>
      <c r="GXZ739" s="14"/>
      <c r="GYA739" s="14"/>
      <c r="GYB739" s="14"/>
      <c r="GYC739" s="14"/>
      <c r="GYD739" s="14"/>
      <c r="GYE739" s="14"/>
      <c r="GYF739" s="14"/>
      <c r="GYG739" s="14"/>
      <c r="GYH739" s="14"/>
      <c r="GYI739" s="14"/>
      <c r="GYJ739" s="14"/>
      <c r="GYK739" s="14"/>
      <c r="GYL739" s="14"/>
      <c r="GYM739" s="14"/>
      <c r="GYN739" s="14"/>
      <c r="GYO739" s="14"/>
      <c r="GYP739" s="14"/>
      <c r="GYQ739" s="14"/>
      <c r="GYR739" s="14"/>
      <c r="GYS739" s="14"/>
      <c r="GYT739" s="14"/>
      <c r="GYU739" s="14"/>
      <c r="GYV739" s="14"/>
      <c r="GYW739" s="14"/>
      <c r="GYX739" s="14"/>
      <c r="GYY739" s="14"/>
      <c r="GYZ739" s="14"/>
      <c r="GZA739" s="14"/>
      <c r="GZB739" s="14"/>
      <c r="GZC739" s="14"/>
      <c r="GZD739" s="14"/>
      <c r="GZE739" s="14"/>
      <c r="GZF739" s="14"/>
      <c r="GZG739" s="14"/>
      <c r="GZH739" s="14"/>
      <c r="GZI739" s="14"/>
      <c r="GZJ739" s="14"/>
      <c r="GZK739" s="14"/>
      <c r="GZL739" s="14"/>
      <c r="GZM739" s="14"/>
      <c r="GZN739" s="14"/>
      <c r="GZO739" s="14"/>
      <c r="GZP739" s="14"/>
      <c r="GZQ739" s="14"/>
      <c r="GZR739" s="14"/>
      <c r="GZS739" s="14"/>
      <c r="GZT739" s="14"/>
      <c r="GZU739" s="14"/>
      <c r="GZV739" s="14"/>
      <c r="GZW739" s="14"/>
      <c r="GZX739" s="14"/>
      <c r="GZY739" s="14"/>
      <c r="GZZ739" s="14"/>
      <c r="HAA739" s="14"/>
      <c r="HAB739" s="14"/>
      <c r="HAC739" s="14"/>
      <c r="HAD739" s="14"/>
      <c r="HAE739" s="14"/>
      <c r="HAF739" s="14"/>
      <c r="HAG739" s="14"/>
      <c r="HAH739" s="14"/>
      <c r="HAI739" s="14"/>
      <c r="HAJ739" s="14"/>
      <c r="HAK739" s="14"/>
      <c r="HAL739" s="14"/>
      <c r="HAM739" s="14"/>
      <c r="HAN739" s="14"/>
      <c r="HAO739" s="14"/>
      <c r="HAP739" s="14"/>
      <c r="HAQ739" s="14"/>
      <c r="HAR739" s="14"/>
      <c r="HAS739" s="14"/>
      <c r="HAT739" s="14"/>
      <c r="HAU739" s="14"/>
      <c r="HAV739" s="14"/>
      <c r="HAW739" s="14"/>
      <c r="HAX739" s="14"/>
      <c r="HAY739" s="14"/>
      <c r="HAZ739" s="14"/>
      <c r="HBA739" s="14"/>
      <c r="HBB739" s="14"/>
      <c r="HBC739" s="14"/>
      <c r="HBD739" s="14"/>
      <c r="HBE739" s="14"/>
      <c r="HBF739" s="14"/>
      <c r="HBG739" s="14"/>
      <c r="HBH739" s="14"/>
      <c r="HBI739" s="14"/>
      <c r="HBJ739" s="14"/>
      <c r="HBK739" s="14"/>
      <c r="HBL739" s="14"/>
      <c r="HBM739" s="14"/>
      <c r="HBN739" s="14"/>
      <c r="HBO739" s="14"/>
      <c r="HBP739" s="14"/>
      <c r="HBQ739" s="14"/>
      <c r="HBR739" s="14"/>
      <c r="HBS739" s="14"/>
      <c r="HBT739" s="14"/>
      <c r="HBU739" s="14"/>
      <c r="HBV739" s="14"/>
      <c r="HBW739" s="14"/>
      <c r="HBX739" s="14"/>
      <c r="HBY739" s="14"/>
      <c r="HBZ739" s="14"/>
      <c r="HCA739" s="14"/>
      <c r="HCB739" s="14"/>
      <c r="HCC739" s="14"/>
      <c r="HCD739" s="14"/>
      <c r="HCE739" s="14"/>
      <c r="HCF739" s="14"/>
      <c r="HCG739" s="14"/>
      <c r="HCH739" s="14"/>
      <c r="HCI739" s="14"/>
      <c r="HCJ739" s="14"/>
      <c r="HCK739" s="14"/>
      <c r="HCL739" s="14"/>
      <c r="HCM739" s="14"/>
      <c r="HCN739" s="14"/>
      <c r="HCO739" s="14"/>
      <c r="HCP739" s="14"/>
      <c r="HCQ739" s="14"/>
      <c r="HCR739" s="14"/>
      <c r="HCS739" s="14"/>
      <c r="HCT739" s="14"/>
      <c r="HCU739" s="14"/>
      <c r="HCV739" s="14"/>
      <c r="HCW739" s="14"/>
      <c r="HCX739" s="14"/>
      <c r="HCY739" s="14"/>
      <c r="HCZ739" s="14"/>
      <c r="HDA739" s="14"/>
      <c r="HDB739" s="14"/>
      <c r="HDC739" s="14"/>
      <c r="HDD739" s="14"/>
      <c r="HDE739" s="14"/>
      <c r="HDF739" s="14"/>
      <c r="HDG739" s="14"/>
      <c r="HDH739" s="14"/>
      <c r="HDI739" s="14"/>
      <c r="HDJ739" s="14"/>
      <c r="HDK739" s="14"/>
      <c r="HDL739" s="14"/>
      <c r="HDM739" s="14"/>
      <c r="HDN739" s="14"/>
      <c r="HDO739" s="14"/>
      <c r="HDP739" s="14"/>
      <c r="HDQ739" s="14"/>
      <c r="HDR739" s="14"/>
      <c r="HDS739" s="14"/>
      <c r="HDT739" s="14"/>
      <c r="HDU739" s="14"/>
      <c r="HDV739" s="14"/>
      <c r="HDW739" s="14"/>
      <c r="HDX739" s="14"/>
      <c r="HDY739" s="14"/>
      <c r="HDZ739" s="14"/>
      <c r="HEA739" s="14"/>
      <c r="HEB739" s="14"/>
      <c r="HEC739" s="14"/>
      <c r="HED739" s="14"/>
      <c r="HEE739" s="14"/>
      <c r="HEF739" s="14"/>
      <c r="HEG739" s="14"/>
      <c r="HEH739" s="14"/>
      <c r="HEI739" s="14"/>
      <c r="HEJ739" s="14"/>
      <c r="HEK739" s="14"/>
      <c r="HEL739" s="14"/>
      <c r="HEM739" s="14"/>
      <c r="HEN739" s="14"/>
      <c r="HEO739" s="14"/>
      <c r="HEP739" s="14"/>
      <c r="HEQ739" s="14"/>
      <c r="HER739" s="14"/>
      <c r="HES739" s="14"/>
      <c r="HET739" s="14"/>
      <c r="HEU739" s="14"/>
      <c r="HEV739" s="14"/>
      <c r="HEW739" s="14"/>
      <c r="HEX739" s="14"/>
      <c r="HEY739" s="14"/>
      <c r="HEZ739" s="14"/>
      <c r="HFA739" s="14"/>
      <c r="HFB739" s="14"/>
      <c r="HFC739" s="14"/>
      <c r="HFD739" s="14"/>
      <c r="HFE739" s="14"/>
      <c r="HFF739" s="14"/>
      <c r="HFG739" s="14"/>
      <c r="HFH739" s="14"/>
      <c r="HFI739" s="14"/>
      <c r="HFJ739" s="14"/>
      <c r="HFK739" s="14"/>
      <c r="HFL739" s="14"/>
      <c r="HFM739" s="14"/>
      <c r="HFN739" s="14"/>
      <c r="HFO739" s="14"/>
      <c r="HFP739" s="14"/>
      <c r="HFQ739" s="14"/>
      <c r="HFR739" s="14"/>
      <c r="HFS739" s="14"/>
      <c r="HFT739" s="14"/>
      <c r="HFU739" s="14"/>
      <c r="HFV739" s="14"/>
      <c r="HFW739" s="14"/>
      <c r="HFX739" s="14"/>
      <c r="HFY739" s="14"/>
      <c r="HFZ739" s="14"/>
      <c r="HGA739" s="14"/>
      <c r="HGB739" s="14"/>
      <c r="HGC739" s="14"/>
      <c r="HGD739" s="14"/>
      <c r="HGE739" s="14"/>
      <c r="HGF739" s="14"/>
      <c r="HGG739" s="14"/>
      <c r="HGH739" s="14"/>
      <c r="HGI739" s="14"/>
      <c r="HGJ739" s="14"/>
      <c r="HGK739" s="14"/>
      <c r="HGL739" s="14"/>
      <c r="HGM739" s="14"/>
      <c r="HGN739" s="14"/>
      <c r="HGO739" s="14"/>
      <c r="HGP739" s="14"/>
      <c r="HGQ739" s="14"/>
      <c r="HGR739" s="14"/>
      <c r="HGS739" s="14"/>
      <c r="HGT739" s="14"/>
      <c r="HGU739" s="14"/>
      <c r="HGV739" s="14"/>
      <c r="HGW739" s="14"/>
      <c r="HGX739" s="14"/>
      <c r="HGY739" s="14"/>
      <c r="HGZ739" s="14"/>
      <c r="HHA739" s="14"/>
      <c r="HHB739" s="14"/>
      <c r="HHC739" s="14"/>
      <c r="HHD739" s="14"/>
      <c r="HHE739" s="14"/>
      <c r="HHF739" s="14"/>
      <c r="HHG739" s="14"/>
      <c r="HHH739" s="14"/>
      <c r="HHI739" s="14"/>
      <c r="HHJ739" s="14"/>
      <c r="HHK739" s="14"/>
      <c r="HHL739" s="14"/>
      <c r="HHM739" s="14"/>
      <c r="HHN739" s="14"/>
      <c r="HHO739" s="14"/>
      <c r="HHP739" s="14"/>
      <c r="HHQ739" s="14"/>
      <c r="HHR739" s="14"/>
      <c r="HHS739" s="14"/>
      <c r="HHT739" s="14"/>
      <c r="HHU739" s="14"/>
      <c r="HHV739" s="14"/>
      <c r="HHW739" s="14"/>
      <c r="HHX739" s="14"/>
      <c r="HHY739" s="14"/>
      <c r="HHZ739" s="14"/>
      <c r="HIA739" s="14"/>
      <c r="HIB739" s="14"/>
      <c r="HIC739" s="14"/>
      <c r="HID739" s="14"/>
      <c r="HIE739" s="14"/>
      <c r="HIF739" s="14"/>
      <c r="HIG739" s="14"/>
      <c r="HIH739" s="14"/>
      <c r="HII739" s="14"/>
      <c r="HIJ739" s="14"/>
      <c r="HIK739" s="14"/>
      <c r="HIL739" s="14"/>
      <c r="HIM739" s="14"/>
      <c r="HIN739" s="14"/>
      <c r="HIO739" s="14"/>
      <c r="HIP739" s="14"/>
      <c r="HIQ739" s="14"/>
      <c r="HIR739" s="14"/>
      <c r="HIS739" s="14"/>
      <c r="HIT739" s="14"/>
      <c r="HIU739" s="14"/>
      <c r="HIV739" s="14"/>
      <c r="HIW739" s="14"/>
      <c r="HIX739" s="14"/>
      <c r="HIY739" s="14"/>
      <c r="HIZ739" s="14"/>
      <c r="HJA739" s="14"/>
      <c r="HJB739" s="14"/>
      <c r="HJC739" s="14"/>
      <c r="HJD739" s="14"/>
      <c r="HJE739" s="14"/>
      <c r="HJF739" s="14"/>
      <c r="HJG739" s="14"/>
      <c r="HJH739" s="14"/>
      <c r="HJI739" s="14"/>
      <c r="HJJ739" s="14"/>
      <c r="HJK739" s="14"/>
      <c r="HJL739" s="14"/>
      <c r="HJM739" s="14"/>
      <c r="HJN739" s="14"/>
      <c r="HJO739" s="14"/>
      <c r="HJP739" s="14"/>
      <c r="HJQ739" s="14"/>
      <c r="HJR739" s="14"/>
      <c r="HJS739" s="14"/>
      <c r="HJT739" s="14"/>
      <c r="HJU739" s="14"/>
      <c r="HJV739" s="14"/>
      <c r="HJW739" s="14"/>
      <c r="HJX739" s="14"/>
      <c r="HJY739" s="14"/>
      <c r="HJZ739" s="14"/>
      <c r="HKA739" s="14"/>
      <c r="HKB739" s="14"/>
      <c r="HKC739" s="14"/>
      <c r="HKD739" s="14"/>
      <c r="HKE739" s="14"/>
      <c r="HKF739" s="14"/>
      <c r="HKG739" s="14"/>
      <c r="HKH739" s="14"/>
      <c r="HKI739" s="14"/>
      <c r="HKJ739" s="14"/>
      <c r="HKK739" s="14"/>
      <c r="HKL739" s="14"/>
      <c r="HKM739" s="14"/>
      <c r="HKN739" s="14"/>
      <c r="HKO739" s="14"/>
      <c r="HKP739" s="14"/>
      <c r="HKQ739" s="14"/>
      <c r="HKR739" s="14"/>
      <c r="HKS739" s="14"/>
      <c r="HKT739" s="14"/>
      <c r="HKU739" s="14"/>
      <c r="HKV739" s="14"/>
      <c r="HKW739" s="14"/>
      <c r="HKX739" s="14"/>
      <c r="HKY739" s="14"/>
      <c r="HKZ739" s="14"/>
      <c r="HLA739" s="14"/>
      <c r="HLB739" s="14"/>
      <c r="HLC739" s="14"/>
      <c r="HLD739" s="14"/>
      <c r="HLE739" s="14"/>
      <c r="HLF739" s="14"/>
      <c r="HLG739" s="14"/>
      <c r="HLH739" s="14"/>
      <c r="HLI739" s="14"/>
      <c r="HLJ739" s="14"/>
      <c r="HLK739" s="14"/>
      <c r="HLL739" s="14"/>
      <c r="HLM739" s="14"/>
      <c r="HLN739" s="14"/>
      <c r="HLO739" s="14"/>
      <c r="HLP739" s="14"/>
      <c r="HLQ739" s="14"/>
      <c r="HLR739" s="14"/>
      <c r="HLS739" s="14"/>
      <c r="HLT739" s="14"/>
      <c r="HLU739" s="14"/>
      <c r="HLV739" s="14"/>
      <c r="HLW739" s="14"/>
      <c r="HLX739" s="14"/>
      <c r="HLY739" s="14"/>
      <c r="HLZ739" s="14"/>
      <c r="HMA739" s="14"/>
      <c r="HMB739" s="14"/>
      <c r="HMC739" s="14"/>
      <c r="HMD739" s="14"/>
      <c r="HME739" s="14"/>
      <c r="HMF739" s="14"/>
      <c r="HMG739" s="14"/>
      <c r="HMH739" s="14"/>
      <c r="HMI739" s="14"/>
      <c r="HMJ739" s="14"/>
      <c r="HMK739" s="14"/>
      <c r="HML739" s="14"/>
      <c r="HMM739" s="14"/>
      <c r="HMN739" s="14"/>
      <c r="HMO739" s="14"/>
      <c r="HMP739" s="14"/>
      <c r="HMQ739" s="14"/>
      <c r="HMR739" s="14"/>
      <c r="HMS739" s="14"/>
      <c r="HMT739" s="14"/>
      <c r="HMU739" s="14"/>
      <c r="HMV739" s="14"/>
      <c r="HMW739" s="14"/>
      <c r="HMX739" s="14"/>
      <c r="HMY739" s="14"/>
      <c r="HMZ739" s="14"/>
      <c r="HNA739" s="14"/>
      <c r="HNB739" s="14"/>
      <c r="HNC739" s="14"/>
      <c r="HND739" s="14"/>
      <c r="HNE739" s="14"/>
      <c r="HNF739" s="14"/>
      <c r="HNG739" s="14"/>
      <c r="HNH739" s="14"/>
      <c r="HNI739" s="14"/>
      <c r="HNJ739" s="14"/>
      <c r="HNK739" s="14"/>
      <c r="HNL739" s="14"/>
      <c r="HNM739" s="14"/>
      <c r="HNN739" s="14"/>
      <c r="HNO739" s="14"/>
      <c r="HNP739" s="14"/>
      <c r="HNQ739" s="14"/>
      <c r="HNR739" s="14"/>
      <c r="HNS739" s="14"/>
      <c r="HNT739" s="14"/>
      <c r="HNU739" s="14"/>
      <c r="HNV739" s="14"/>
      <c r="HNW739" s="14"/>
      <c r="HNX739" s="14"/>
      <c r="HNY739" s="14"/>
      <c r="HNZ739" s="14"/>
      <c r="HOA739" s="14"/>
      <c r="HOB739" s="14"/>
      <c r="HOC739" s="14"/>
      <c r="HOD739" s="14"/>
      <c r="HOE739" s="14"/>
      <c r="HOF739" s="14"/>
      <c r="HOG739" s="14"/>
      <c r="HOH739" s="14"/>
      <c r="HOI739" s="14"/>
      <c r="HOJ739" s="14"/>
      <c r="HOK739" s="14"/>
      <c r="HOL739" s="14"/>
      <c r="HOM739" s="14"/>
      <c r="HON739" s="14"/>
      <c r="HOO739" s="14"/>
      <c r="HOP739" s="14"/>
      <c r="HOQ739" s="14"/>
      <c r="HOR739" s="14"/>
      <c r="HOS739" s="14"/>
      <c r="HOT739" s="14"/>
      <c r="HOU739" s="14"/>
      <c r="HOV739" s="14"/>
      <c r="HOW739" s="14"/>
      <c r="HOX739" s="14"/>
      <c r="HOY739" s="14"/>
      <c r="HOZ739" s="14"/>
      <c r="HPA739" s="14"/>
      <c r="HPB739" s="14"/>
      <c r="HPC739" s="14"/>
      <c r="HPD739" s="14"/>
      <c r="HPE739" s="14"/>
      <c r="HPF739" s="14"/>
      <c r="HPG739" s="14"/>
      <c r="HPH739" s="14"/>
      <c r="HPI739" s="14"/>
      <c r="HPJ739" s="14"/>
      <c r="HPK739" s="14"/>
      <c r="HPL739" s="14"/>
      <c r="HPM739" s="14"/>
      <c r="HPN739" s="14"/>
      <c r="HPO739" s="14"/>
      <c r="HPP739" s="14"/>
      <c r="HPQ739" s="14"/>
      <c r="HPR739" s="14"/>
      <c r="HPS739" s="14"/>
      <c r="HPT739" s="14"/>
      <c r="HPU739" s="14"/>
      <c r="HPV739" s="14"/>
      <c r="HPW739" s="14"/>
      <c r="HPX739" s="14"/>
      <c r="HPY739" s="14"/>
      <c r="HPZ739" s="14"/>
      <c r="HQA739" s="14"/>
      <c r="HQB739" s="14"/>
      <c r="HQC739" s="14"/>
      <c r="HQD739" s="14"/>
      <c r="HQE739" s="14"/>
      <c r="HQF739" s="14"/>
      <c r="HQG739" s="14"/>
      <c r="HQH739" s="14"/>
      <c r="HQI739" s="14"/>
      <c r="HQJ739" s="14"/>
      <c r="HQK739" s="14"/>
      <c r="HQL739" s="14"/>
      <c r="HQM739" s="14"/>
      <c r="HQN739" s="14"/>
      <c r="HQO739" s="14"/>
      <c r="HQP739" s="14"/>
      <c r="HQQ739" s="14"/>
      <c r="HQR739" s="14"/>
      <c r="HQS739" s="14"/>
      <c r="HQT739" s="14"/>
      <c r="HQU739" s="14"/>
      <c r="HQV739" s="14"/>
      <c r="HQW739" s="14"/>
      <c r="HQX739" s="14"/>
      <c r="HQY739" s="14"/>
      <c r="HQZ739" s="14"/>
      <c r="HRA739" s="14"/>
      <c r="HRB739" s="14"/>
      <c r="HRC739" s="14"/>
      <c r="HRD739" s="14"/>
      <c r="HRE739" s="14"/>
      <c r="HRF739" s="14"/>
      <c r="HRG739" s="14"/>
      <c r="HRH739" s="14"/>
      <c r="HRI739" s="14"/>
      <c r="HRJ739" s="14"/>
      <c r="HRK739" s="14"/>
      <c r="HRL739" s="14"/>
      <c r="HRM739" s="14"/>
      <c r="HRN739" s="14"/>
      <c r="HRO739" s="14"/>
      <c r="HRP739" s="14"/>
      <c r="HRQ739" s="14"/>
      <c r="HRR739" s="14"/>
      <c r="HRS739" s="14"/>
      <c r="HRT739" s="14"/>
      <c r="HRU739" s="14"/>
      <c r="HRV739" s="14"/>
      <c r="HRW739" s="14"/>
      <c r="HRX739" s="14"/>
      <c r="HRY739" s="14"/>
      <c r="HRZ739" s="14"/>
      <c r="HSA739" s="14"/>
      <c r="HSB739" s="14"/>
      <c r="HSC739" s="14"/>
      <c r="HSD739" s="14"/>
      <c r="HSE739" s="14"/>
      <c r="HSF739" s="14"/>
      <c r="HSG739" s="14"/>
      <c r="HSH739" s="14"/>
      <c r="HSI739" s="14"/>
      <c r="HSJ739" s="14"/>
      <c r="HSK739" s="14"/>
      <c r="HSL739" s="14"/>
      <c r="HSM739" s="14"/>
      <c r="HSN739" s="14"/>
      <c r="HSO739" s="14"/>
      <c r="HSP739" s="14"/>
      <c r="HSQ739" s="14"/>
      <c r="HSR739" s="14"/>
      <c r="HSS739" s="14"/>
      <c r="HST739" s="14"/>
      <c r="HSU739" s="14"/>
      <c r="HSV739" s="14"/>
      <c r="HSW739" s="14"/>
      <c r="HSX739" s="14"/>
      <c r="HSY739" s="14"/>
      <c r="HSZ739" s="14"/>
      <c r="HTA739" s="14"/>
      <c r="HTB739" s="14"/>
      <c r="HTC739" s="14"/>
      <c r="HTD739" s="14"/>
      <c r="HTE739" s="14"/>
      <c r="HTF739" s="14"/>
      <c r="HTG739" s="14"/>
      <c r="HTH739" s="14"/>
      <c r="HTI739" s="14"/>
      <c r="HTJ739" s="14"/>
      <c r="HTK739" s="14"/>
      <c r="HTL739" s="14"/>
      <c r="HTM739" s="14"/>
      <c r="HTN739" s="14"/>
      <c r="HTO739" s="14"/>
      <c r="HTP739" s="14"/>
      <c r="HTQ739" s="14"/>
      <c r="HTR739" s="14"/>
      <c r="HTS739" s="14"/>
      <c r="HTT739" s="14"/>
      <c r="HTU739" s="14"/>
      <c r="HTV739" s="14"/>
      <c r="HTW739" s="14"/>
      <c r="HTX739" s="14"/>
      <c r="HTY739" s="14"/>
      <c r="HTZ739" s="14"/>
      <c r="HUA739" s="14"/>
      <c r="HUB739" s="14"/>
      <c r="HUC739" s="14"/>
      <c r="HUD739" s="14"/>
      <c r="HUE739" s="14"/>
      <c r="HUF739" s="14"/>
      <c r="HUG739" s="14"/>
      <c r="HUH739" s="14"/>
      <c r="HUI739" s="14"/>
      <c r="HUJ739" s="14"/>
      <c r="HUK739" s="14"/>
      <c r="HUL739" s="14"/>
      <c r="HUM739" s="14"/>
      <c r="HUN739" s="14"/>
      <c r="HUO739" s="14"/>
      <c r="HUP739" s="14"/>
      <c r="HUQ739" s="14"/>
      <c r="HUR739" s="14"/>
      <c r="HUS739" s="14"/>
      <c r="HUT739" s="14"/>
      <c r="HUU739" s="14"/>
      <c r="HUV739" s="14"/>
      <c r="HUW739" s="14"/>
      <c r="HUX739" s="14"/>
      <c r="HUY739" s="14"/>
      <c r="HUZ739" s="14"/>
      <c r="HVA739" s="14"/>
      <c r="HVB739" s="14"/>
      <c r="HVC739" s="14"/>
      <c r="HVD739" s="14"/>
      <c r="HVE739" s="14"/>
      <c r="HVF739" s="14"/>
      <c r="HVG739" s="14"/>
      <c r="HVH739" s="14"/>
      <c r="HVI739" s="14"/>
      <c r="HVJ739" s="14"/>
      <c r="HVK739" s="14"/>
      <c r="HVL739" s="14"/>
      <c r="HVM739" s="14"/>
      <c r="HVN739" s="14"/>
      <c r="HVO739" s="14"/>
      <c r="HVP739" s="14"/>
      <c r="HVQ739" s="14"/>
      <c r="HVR739" s="14"/>
      <c r="HVS739" s="14"/>
      <c r="HVT739" s="14"/>
      <c r="HVU739" s="14"/>
      <c r="HVV739" s="14"/>
      <c r="HVW739" s="14"/>
      <c r="HVX739" s="14"/>
      <c r="HVY739" s="14"/>
      <c r="HVZ739" s="14"/>
      <c r="HWA739" s="14"/>
      <c r="HWB739" s="14"/>
      <c r="HWC739" s="14"/>
      <c r="HWD739" s="14"/>
      <c r="HWE739" s="14"/>
      <c r="HWF739" s="14"/>
      <c r="HWG739" s="14"/>
      <c r="HWH739" s="14"/>
      <c r="HWI739" s="14"/>
      <c r="HWJ739" s="14"/>
      <c r="HWK739" s="14"/>
      <c r="HWL739" s="14"/>
      <c r="HWM739" s="14"/>
      <c r="HWN739" s="14"/>
      <c r="HWO739" s="14"/>
      <c r="HWP739" s="14"/>
      <c r="HWQ739" s="14"/>
      <c r="HWR739" s="14"/>
      <c r="HWS739" s="14"/>
      <c r="HWT739" s="14"/>
      <c r="HWU739" s="14"/>
      <c r="HWV739" s="14"/>
      <c r="HWW739" s="14"/>
      <c r="HWX739" s="14"/>
      <c r="HWY739" s="14"/>
      <c r="HWZ739" s="14"/>
      <c r="HXA739" s="14"/>
      <c r="HXB739" s="14"/>
      <c r="HXC739" s="14"/>
      <c r="HXD739" s="14"/>
      <c r="HXE739" s="14"/>
      <c r="HXF739" s="14"/>
      <c r="HXG739" s="14"/>
      <c r="HXH739" s="14"/>
      <c r="HXI739" s="14"/>
      <c r="HXJ739" s="14"/>
      <c r="HXK739" s="14"/>
      <c r="HXL739" s="14"/>
      <c r="HXM739" s="14"/>
      <c r="HXN739" s="14"/>
      <c r="HXO739" s="14"/>
      <c r="HXP739" s="14"/>
      <c r="HXQ739" s="14"/>
      <c r="HXR739" s="14"/>
      <c r="HXS739" s="14"/>
      <c r="HXT739" s="14"/>
      <c r="HXU739" s="14"/>
      <c r="HXV739" s="14"/>
      <c r="HXW739" s="14"/>
      <c r="HXX739" s="14"/>
      <c r="HXY739" s="14"/>
      <c r="HXZ739" s="14"/>
      <c r="HYA739" s="14"/>
      <c r="HYB739" s="14"/>
      <c r="HYC739" s="14"/>
      <c r="HYD739" s="14"/>
      <c r="HYE739" s="14"/>
      <c r="HYF739" s="14"/>
      <c r="HYG739" s="14"/>
      <c r="HYH739" s="14"/>
      <c r="HYI739" s="14"/>
      <c r="HYJ739" s="14"/>
      <c r="HYK739" s="14"/>
      <c r="HYL739" s="14"/>
      <c r="HYM739" s="14"/>
      <c r="HYN739" s="14"/>
      <c r="HYO739" s="14"/>
      <c r="HYP739" s="14"/>
      <c r="HYQ739" s="14"/>
      <c r="HYR739" s="14"/>
      <c r="HYS739" s="14"/>
      <c r="HYT739" s="14"/>
      <c r="HYU739" s="14"/>
      <c r="HYV739" s="14"/>
      <c r="HYW739" s="14"/>
      <c r="HYX739" s="14"/>
      <c r="HYY739" s="14"/>
      <c r="HYZ739" s="14"/>
      <c r="HZA739" s="14"/>
      <c r="HZB739" s="14"/>
      <c r="HZC739" s="14"/>
      <c r="HZD739" s="14"/>
      <c r="HZE739" s="14"/>
      <c r="HZF739" s="14"/>
      <c r="HZG739" s="14"/>
      <c r="HZH739" s="14"/>
      <c r="HZI739" s="14"/>
      <c r="HZJ739" s="14"/>
      <c r="HZK739" s="14"/>
      <c r="HZL739" s="14"/>
      <c r="HZM739" s="14"/>
      <c r="HZN739" s="14"/>
      <c r="HZO739" s="14"/>
      <c r="HZP739" s="14"/>
      <c r="HZQ739" s="14"/>
      <c r="HZR739" s="14"/>
      <c r="HZS739" s="14"/>
      <c r="HZT739" s="14"/>
      <c r="HZU739" s="14"/>
      <c r="HZV739" s="14"/>
      <c r="HZW739" s="14"/>
      <c r="HZX739" s="14"/>
      <c r="HZY739" s="14"/>
      <c r="HZZ739" s="14"/>
      <c r="IAA739" s="14"/>
      <c r="IAB739" s="14"/>
      <c r="IAC739" s="14"/>
      <c r="IAD739" s="14"/>
      <c r="IAE739" s="14"/>
      <c r="IAF739" s="14"/>
      <c r="IAG739" s="14"/>
      <c r="IAH739" s="14"/>
      <c r="IAI739" s="14"/>
      <c r="IAJ739" s="14"/>
      <c r="IAK739" s="14"/>
      <c r="IAL739" s="14"/>
      <c r="IAM739" s="14"/>
      <c r="IAN739" s="14"/>
      <c r="IAO739" s="14"/>
      <c r="IAP739" s="14"/>
      <c r="IAQ739" s="14"/>
      <c r="IAR739" s="14"/>
      <c r="IAS739" s="14"/>
      <c r="IAT739" s="14"/>
      <c r="IAU739" s="14"/>
      <c r="IAV739" s="14"/>
      <c r="IAW739" s="14"/>
      <c r="IAX739" s="14"/>
      <c r="IAY739" s="14"/>
      <c r="IAZ739" s="14"/>
      <c r="IBA739" s="14"/>
      <c r="IBB739" s="14"/>
      <c r="IBC739" s="14"/>
      <c r="IBD739" s="14"/>
      <c r="IBE739" s="14"/>
      <c r="IBF739" s="14"/>
      <c r="IBG739" s="14"/>
      <c r="IBH739" s="14"/>
      <c r="IBI739" s="14"/>
      <c r="IBJ739" s="14"/>
      <c r="IBK739" s="14"/>
      <c r="IBL739" s="14"/>
      <c r="IBM739" s="14"/>
      <c r="IBN739" s="14"/>
      <c r="IBO739" s="14"/>
      <c r="IBP739" s="14"/>
      <c r="IBQ739" s="14"/>
      <c r="IBR739" s="14"/>
      <c r="IBS739" s="14"/>
      <c r="IBT739" s="14"/>
      <c r="IBU739" s="14"/>
      <c r="IBV739" s="14"/>
      <c r="IBW739" s="14"/>
      <c r="IBX739" s="14"/>
      <c r="IBY739" s="14"/>
      <c r="IBZ739" s="14"/>
      <c r="ICA739" s="14"/>
      <c r="ICB739" s="14"/>
      <c r="ICC739" s="14"/>
      <c r="ICD739" s="14"/>
      <c r="ICE739" s="14"/>
      <c r="ICF739" s="14"/>
      <c r="ICG739" s="14"/>
      <c r="ICH739" s="14"/>
      <c r="ICI739" s="14"/>
      <c r="ICJ739" s="14"/>
      <c r="ICK739" s="14"/>
      <c r="ICL739" s="14"/>
      <c r="ICM739" s="14"/>
      <c r="ICN739" s="14"/>
      <c r="ICO739" s="14"/>
      <c r="ICP739" s="14"/>
      <c r="ICQ739" s="14"/>
      <c r="ICR739" s="14"/>
      <c r="ICS739" s="14"/>
      <c r="ICT739" s="14"/>
      <c r="ICU739" s="14"/>
      <c r="ICV739" s="14"/>
      <c r="ICW739" s="14"/>
      <c r="ICX739" s="14"/>
      <c r="ICY739" s="14"/>
      <c r="ICZ739" s="14"/>
      <c r="IDA739" s="14"/>
      <c r="IDB739" s="14"/>
      <c r="IDC739" s="14"/>
      <c r="IDD739" s="14"/>
      <c r="IDE739" s="14"/>
      <c r="IDF739" s="14"/>
      <c r="IDG739" s="14"/>
      <c r="IDH739" s="14"/>
      <c r="IDI739" s="14"/>
      <c r="IDJ739" s="14"/>
      <c r="IDK739" s="14"/>
      <c r="IDL739" s="14"/>
      <c r="IDM739" s="14"/>
      <c r="IDN739" s="14"/>
      <c r="IDO739" s="14"/>
      <c r="IDP739" s="14"/>
      <c r="IDQ739" s="14"/>
      <c r="IDR739" s="14"/>
      <c r="IDS739" s="14"/>
      <c r="IDT739" s="14"/>
      <c r="IDU739" s="14"/>
      <c r="IDV739" s="14"/>
      <c r="IDW739" s="14"/>
      <c r="IDX739" s="14"/>
      <c r="IDY739" s="14"/>
      <c r="IDZ739" s="14"/>
      <c r="IEA739" s="14"/>
      <c r="IEB739" s="14"/>
      <c r="IEC739" s="14"/>
      <c r="IED739" s="14"/>
      <c r="IEE739" s="14"/>
      <c r="IEF739" s="14"/>
      <c r="IEG739" s="14"/>
      <c r="IEH739" s="14"/>
      <c r="IEI739" s="14"/>
      <c r="IEJ739" s="14"/>
      <c r="IEK739" s="14"/>
      <c r="IEL739" s="14"/>
      <c r="IEM739" s="14"/>
      <c r="IEN739" s="14"/>
      <c r="IEO739" s="14"/>
      <c r="IEP739" s="14"/>
      <c r="IEQ739" s="14"/>
      <c r="IER739" s="14"/>
      <c r="IES739" s="14"/>
      <c r="IET739" s="14"/>
      <c r="IEU739" s="14"/>
      <c r="IEV739" s="14"/>
      <c r="IEW739" s="14"/>
      <c r="IEX739" s="14"/>
      <c r="IEY739" s="14"/>
      <c r="IEZ739" s="14"/>
      <c r="IFA739" s="14"/>
      <c r="IFB739" s="14"/>
      <c r="IFC739" s="14"/>
      <c r="IFD739" s="14"/>
      <c r="IFE739" s="14"/>
      <c r="IFF739" s="14"/>
      <c r="IFG739" s="14"/>
      <c r="IFH739" s="14"/>
      <c r="IFI739" s="14"/>
      <c r="IFJ739" s="14"/>
      <c r="IFK739" s="14"/>
      <c r="IFL739" s="14"/>
      <c r="IFM739" s="14"/>
      <c r="IFN739" s="14"/>
      <c r="IFO739" s="14"/>
      <c r="IFP739" s="14"/>
      <c r="IFQ739" s="14"/>
      <c r="IFR739" s="14"/>
      <c r="IFS739" s="14"/>
      <c r="IFT739" s="14"/>
      <c r="IFU739" s="14"/>
      <c r="IFV739" s="14"/>
      <c r="IFW739" s="14"/>
      <c r="IFX739" s="14"/>
      <c r="IFY739" s="14"/>
      <c r="IFZ739" s="14"/>
      <c r="IGA739" s="14"/>
      <c r="IGB739" s="14"/>
      <c r="IGC739" s="14"/>
      <c r="IGD739" s="14"/>
      <c r="IGE739" s="14"/>
      <c r="IGF739" s="14"/>
      <c r="IGG739" s="14"/>
      <c r="IGH739" s="14"/>
      <c r="IGI739" s="14"/>
      <c r="IGJ739" s="14"/>
      <c r="IGK739" s="14"/>
      <c r="IGL739" s="14"/>
      <c r="IGM739" s="14"/>
      <c r="IGN739" s="14"/>
      <c r="IGO739" s="14"/>
      <c r="IGP739" s="14"/>
      <c r="IGQ739" s="14"/>
      <c r="IGR739" s="14"/>
      <c r="IGS739" s="14"/>
      <c r="IGT739" s="14"/>
      <c r="IGU739" s="14"/>
      <c r="IGV739" s="14"/>
      <c r="IGW739" s="14"/>
      <c r="IGX739" s="14"/>
      <c r="IGY739" s="14"/>
      <c r="IGZ739" s="14"/>
      <c r="IHA739" s="14"/>
      <c r="IHB739" s="14"/>
      <c r="IHC739" s="14"/>
      <c r="IHD739" s="14"/>
      <c r="IHE739" s="14"/>
      <c r="IHF739" s="14"/>
      <c r="IHG739" s="14"/>
      <c r="IHH739" s="14"/>
      <c r="IHI739" s="14"/>
      <c r="IHJ739" s="14"/>
      <c r="IHK739" s="14"/>
      <c r="IHL739" s="14"/>
      <c r="IHM739" s="14"/>
      <c r="IHN739" s="14"/>
      <c r="IHO739" s="14"/>
      <c r="IHP739" s="14"/>
      <c r="IHQ739" s="14"/>
      <c r="IHR739" s="14"/>
      <c r="IHS739" s="14"/>
      <c r="IHT739" s="14"/>
      <c r="IHU739" s="14"/>
      <c r="IHV739" s="14"/>
      <c r="IHW739" s="14"/>
      <c r="IHX739" s="14"/>
      <c r="IHY739" s="14"/>
      <c r="IHZ739" s="14"/>
      <c r="IIA739" s="14"/>
      <c r="IIB739" s="14"/>
      <c r="IIC739" s="14"/>
      <c r="IID739" s="14"/>
      <c r="IIE739" s="14"/>
      <c r="IIF739" s="14"/>
      <c r="IIG739" s="14"/>
      <c r="IIH739" s="14"/>
      <c r="III739" s="14"/>
      <c r="IIJ739" s="14"/>
      <c r="IIK739" s="14"/>
      <c r="IIL739" s="14"/>
      <c r="IIM739" s="14"/>
      <c r="IIN739" s="14"/>
      <c r="IIO739" s="14"/>
      <c r="IIP739" s="14"/>
      <c r="IIQ739" s="14"/>
      <c r="IIR739" s="14"/>
      <c r="IIS739" s="14"/>
      <c r="IIT739" s="14"/>
      <c r="IIU739" s="14"/>
      <c r="IIV739" s="14"/>
      <c r="IIW739" s="14"/>
      <c r="IIX739" s="14"/>
      <c r="IIY739" s="14"/>
      <c r="IIZ739" s="14"/>
      <c r="IJA739" s="14"/>
      <c r="IJB739" s="14"/>
      <c r="IJC739" s="14"/>
      <c r="IJD739" s="14"/>
      <c r="IJE739" s="14"/>
      <c r="IJF739" s="14"/>
      <c r="IJG739" s="14"/>
      <c r="IJH739" s="14"/>
      <c r="IJI739" s="14"/>
      <c r="IJJ739" s="14"/>
      <c r="IJK739" s="14"/>
      <c r="IJL739" s="14"/>
      <c r="IJM739" s="14"/>
      <c r="IJN739" s="14"/>
      <c r="IJO739" s="14"/>
      <c r="IJP739" s="14"/>
      <c r="IJQ739" s="14"/>
      <c r="IJR739" s="14"/>
      <c r="IJS739" s="14"/>
      <c r="IJT739" s="14"/>
      <c r="IJU739" s="14"/>
      <c r="IJV739" s="14"/>
      <c r="IJW739" s="14"/>
      <c r="IJX739" s="14"/>
      <c r="IJY739" s="14"/>
      <c r="IJZ739" s="14"/>
      <c r="IKA739" s="14"/>
      <c r="IKB739" s="14"/>
      <c r="IKC739" s="14"/>
      <c r="IKD739" s="14"/>
      <c r="IKE739" s="14"/>
      <c r="IKF739" s="14"/>
      <c r="IKG739" s="14"/>
      <c r="IKH739" s="14"/>
      <c r="IKI739" s="14"/>
      <c r="IKJ739" s="14"/>
      <c r="IKK739" s="14"/>
      <c r="IKL739" s="14"/>
      <c r="IKM739" s="14"/>
      <c r="IKN739" s="14"/>
      <c r="IKO739" s="14"/>
      <c r="IKP739" s="14"/>
      <c r="IKQ739" s="14"/>
      <c r="IKR739" s="14"/>
      <c r="IKS739" s="14"/>
      <c r="IKT739" s="14"/>
      <c r="IKU739" s="14"/>
      <c r="IKV739" s="14"/>
      <c r="IKW739" s="14"/>
      <c r="IKX739" s="14"/>
      <c r="IKY739" s="14"/>
      <c r="IKZ739" s="14"/>
      <c r="ILA739" s="14"/>
      <c r="ILB739" s="14"/>
      <c r="ILC739" s="14"/>
      <c r="ILD739" s="14"/>
      <c r="ILE739" s="14"/>
      <c r="ILF739" s="14"/>
      <c r="ILG739" s="14"/>
      <c r="ILH739" s="14"/>
      <c r="ILI739" s="14"/>
      <c r="ILJ739" s="14"/>
      <c r="ILK739" s="14"/>
      <c r="ILL739" s="14"/>
      <c r="ILM739" s="14"/>
      <c r="ILN739" s="14"/>
      <c r="ILO739" s="14"/>
      <c r="ILP739" s="14"/>
      <c r="ILQ739" s="14"/>
      <c r="ILR739" s="14"/>
      <c r="ILS739" s="14"/>
      <c r="ILT739" s="14"/>
      <c r="ILU739" s="14"/>
      <c r="ILV739" s="14"/>
      <c r="ILW739" s="14"/>
      <c r="ILX739" s="14"/>
      <c r="ILY739" s="14"/>
      <c r="ILZ739" s="14"/>
      <c r="IMA739" s="14"/>
      <c r="IMB739" s="14"/>
      <c r="IMC739" s="14"/>
      <c r="IMD739" s="14"/>
      <c r="IME739" s="14"/>
      <c r="IMF739" s="14"/>
      <c r="IMG739" s="14"/>
      <c r="IMH739" s="14"/>
      <c r="IMI739" s="14"/>
      <c r="IMJ739" s="14"/>
      <c r="IMK739" s="14"/>
      <c r="IML739" s="14"/>
      <c r="IMM739" s="14"/>
      <c r="IMN739" s="14"/>
      <c r="IMO739" s="14"/>
      <c r="IMP739" s="14"/>
      <c r="IMQ739" s="14"/>
      <c r="IMR739" s="14"/>
      <c r="IMS739" s="14"/>
      <c r="IMT739" s="14"/>
      <c r="IMU739" s="14"/>
      <c r="IMV739" s="14"/>
      <c r="IMW739" s="14"/>
      <c r="IMX739" s="14"/>
      <c r="IMY739" s="14"/>
      <c r="IMZ739" s="14"/>
      <c r="INA739" s="14"/>
      <c r="INB739" s="14"/>
      <c r="INC739" s="14"/>
      <c r="IND739" s="14"/>
      <c r="INE739" s="14"/>
      <c r="INF739" s="14"/>
      <c r="ING739" s="14"/>
      <c r="INH739" s="14"/>
      <c r="INI739" s="14"/>
      <c r="INJ739" s="14"/>
      <c r="INK739" s="14"/>
      <c r="INL739" s="14"/>
      <c r="INM739" s="14"/>
      <c r="INN739" s="14"/>
      <c r="INO739" s="14"/>
      <c r="INP739" s="14"/>
      <c r="INQ739" s="14"/>
      <c r="INR739" s="14"/>
      <c r="INS739" s="14"/>
      <c r="INT739" s="14"/>
      <c r="INU739" s="14"/>
      <c r="INV739" s="14"/>
      <c r="INW739" s="14"/>
      <c r="INX739" s="14"/>
      <c r="INY739" s="14"/>
      <c r="INZ739" s="14"/>
      <c r="IOA739" s="14"/>
      <c r="IOB739" s="14"/>
      <c r="IOC739" s="14"/>
      <c r="IOD739" s="14"/>
      <c r="IOE739" s="14"/>
      <c r="IOF739" s="14"/>
      <c r="IOG739" s="14"/>
      <c r="IOH739" s="14"/>
      <c r="IOI739" s="14"/>
      <c r="IOJ739" s="14"/>
      <c r="IOK739" s="14"/>
      <c r="IOL739" s="14"/>
      <c r="IOM739" s="14"/>
      <c r="ION739" s="14"/>
      <c r="IOO739" s="14"/>
      <c r="IOP739" s="14"/>
      <c r="IOQ739" s="14"/>
      <c r="IOR739" s="14"/>
      <c r="IOS739" s="14"/>
      <c r="IOT739" s="14"/>
      <c r="IOU739" s="14"/>
      <c r="IOV739" s="14"/>
      <c r="IOW739" s="14"/>
      <c r="IOX739" s="14"/>
      <c r="IOY739" s="14"/>
      <c r="IOZ739" s="14"/>
      <c r="IPA739" s="14"/>
      <c r="IPB739" s="14"/>
      <c r="IPC739" s="14"/>
      <c r="IPD739" s="14"/>
      <c r="IPE739" s="14"/>
      <c r="IPF739" s="14"/>
      <c r="IPG739" s="14"/>
      <c r="IPH739" s="14"/>
      <c r="IPI739" s="14"/>
      <c r="IPJ739" s="14"/>
      <c r="IPK739" s="14"/>
      <c r="IPL739" s="14"/>
      <c r="IPM739" s="14"/>
      <c r="IPN739" s="14"/>
      <c r="IPO739" s="14"/>
      <c r="IPP739" s="14"/>
      <c r="IPQ739" s="14"/>
      <c r="IPR739" s="14"/>
      <c r="IPS739" s="14"/>
      <c r="IPT739" s="14"/>
      <c r="IPU739" s="14"/>
      <c r="IPV739" s="14"/>
      <c r="IPW739" s="14"/>
      <c r="IPX739" s="14"/>
      <c r="IPY739" s="14"/>
      <c r="IPZ739" s="14"/>
      <c r="IQA739" s="14"/>
      <c r="IQB739" s="14"/>
      <c r="IQC739" s="14"/>
      <c r="IQD739" s="14"/>
      <c r="IQE739" s="14"/>
      <c r="IQF739" s="14"/>
      <c r="IQG739" s="14"/>
      <c r="IQH739" s="14"/>
      <c r="IQI739" s="14"/>
      <c r="IQJ739" s="14"/>
      <c r="IQK739" s="14"/>
      <c r="IQL739" s="14"/>
      <c r="IQM739" s="14"/>
      <c r="IQN739" s="14"/>
      <c r="IQO739" s="14"/>
      <c r="IQP739" s="14"/>
      <c r="IQQ739" s="14"/>
      <c r="IQR739" s="14"/>
      <c r="IQS739" s="14"/>
      <c r="IQT739" s="14"/>
      <c r="IQU739" s="14"/>
      <c r="IQV739" s="14"/>
      <c r="IQW739" s="14"/>
      <c r="IQX739" s="14"/>
      <c r="IQY739" s="14"/>
      <c r="IQZ739" s="14"/>
      <c r="IRA739" s="14"/>
      <c r="IRB739" s="14"/>
      <c r="IRC739" s="14"/>
      <c r="IRD739" s="14"/>
      <c r="IRE739" s="14"/>
      <c r="IRF739" s="14"/>
      <c r="IRG739" s="14"/>
      <c r="IRH739" s="14"/>
      <c r="IRI739" s="14"/>
      <c r="IRJ739" s="14"/>
      <c r="IRK739" s="14"/>
      <c r="IRL739" s="14"/>
      <c r="IRM739" s="14"/>
      <c r="IRN739" s="14"/>
      <c r="IRO739" s="14"/>
      <c r="IRP739" s="14"/>
      <c r="IRQ739" s="14"/>
      <c r="IRR739" s="14"/>
      <c r="IRS739" s="14"/>
      <c r="IRT739" s="14"/>
      <c r="IRU739" s="14"/>
      <c r="IRV739" s="14"/>
      <c r="IRW739" s="14"/>
      <c r="IRX739" s="14"/>
      <c r="IRY739" s="14"/>
      <c r="IRZ739" s="14"/>
      <c r="ISA739" s="14"/>
      <c r="ISB739" s="14"/>
      <c r="ISC739" s="14"/>
      <c r="ISD739" s="14"/>
      <c r="ISE739" s="14"/>
      <c r="ISF739" s="14"/>
      <c r="ISG739" s="14"/>
      <c r="ISH739" s="14"/>
      <c r="ISI739" s="14"/>
      <c r="ISJ739" s="14"/>
      <c r="ISK739" s="14"/>
      <c r="ISL739" s="14"/>
      <c r="ISM739" s="14"/>
      <c r="ISN739" s="14"/>
      <c r="ISO739" s="14"/>
      <c r="ISP739" s="14"/>
      <c r="ISQ739" s="14"/>
      <c r="ISR739" s="14"/>
      <c r="ISS739" s="14"/>
      <c r="IST739" s="14"/>
      <c r="ISU739" s="14"/>
      <c r="ISV739" s="14"/>
      <c r="ISW739" s="14"/>
      <c r="ISX739" s="14"/>
      <c r="ISY739" s="14"/>
      <c r="ISZ739" s="14"/>
      <c r="ITA739" s="14"/>
      <c r="ITB739" s="14"/>
      <c r="ITC739" s="14"/>
      <c r="ITD739" s="14"/>
      <c r="ITE739" s="14"/>
      <c r="ITF739" s="14"/>
      <c r="ITG739" s="14"/>
      <c r="ITH739" s="14"/>
      <c r="ITI739" s="14"/>
      <c r="ITJ739" s="14"/>
      <c r="ITK739" s="14"/>
      <c r="ITL739" s="14"/>
      <c r="ITM739" s="14"/>
      <c r="ITN739" s="14"/>
      <c r="ITO739" s="14"/>
      <c r="ITP739" s="14"/>
      <c r="ITQ739" s="14"/>
      <c r="ITR739" s="14"/>
      <c r="ITS739" s="14"/>
      <c r="ITT739" s="14"/>
      <c r="ITU739" s="14"/>
      <c r="ITV739" s="14"/>
      <c r="ITW739" s="14"/>
      <c r="ITX739" s="14"/>
      <c r="ITY739" s="14"/>
      <c r="ITZ739" s="14"/>
      <c r="IUA739" s="14"/>
      <c r="IUB739" s="14"/>
      <c r="IUC739" s="14"/>
      <c r="IUD739" s="14"/>
      <c r="IUE739" s="14"/>
      <c r="IUF739" s="14"/>
      <c r="IUG739" s="14"/>
      <c r="IUH739" s="14"/>
      <c r="IUI739" s="14"/>
      <c r="IUJ739" s="14"/>
      <c r="IUK739" s="14"/>
      <c r="IUL739" s="14"/>
      <c r="IUM739" s="14"/>
      <c r="IUN739" s="14"/>
      <c r="IUO739" s="14"/>
      <c r="IUP739" s="14"/>
      <c r="IUQ739" s="14"/>
      <c r="IUR739" s="14"/>
      <c r="IUS739" s="14"/>
      <c r="IUT739" s="14"/>
      <c r="IUU739" s="14"/>
      <c r="IUV739" s="14"/>
      <c r="IUW739" s="14"/>
      <c r="IUX739" s="14"/>
      <c r="IUY739" s="14"/>
      <c r="IUZ739" s="14"/>
      <c r="IVA739" s="14"/>
      <c r="IVB739" s="14"/>
      <c r="IVC739" s="14"/>
      <c r="IVD739" s="14"/>
      <c r="IVE739" s="14"/>
      <c r="IVF739" s="14"/>
      <c r="IVG739" s="14"/>
      <c r="IVH739" s="14"/>
      <c r="IVI739" s="14"/>
      <c r="IVJ739" s="14"/>
      <c r="IVK739" s="14"/>
      <c r="IVL739" s="14"/>
      <c r="IVM739" s="14"/>
      <c r="IVN739" s="14"/>
      <c r="IVO739" s="14"/>
      <c r="IVP739" s="14"/>
      <c r="IVQ739" s="14"/>
      <c r="IVR739" s="14"/>
      <c r="IVS739" s="14"/>
      <c r="IVT739" s="14"/>
      <c r="IVU739" s="14"/>
      <c r="IVV739" s="14"/>
      <c r="IVW739" s="14"/>
      <c r="IVX739" s="14"/>
      <c r="IVY739" s="14"/>
      <c r="IVZ739" s="14"/>
      <c r="IWA739" s="14"/>
      <c r="IWB739" s="14"/>
      <c r="IWC739" s="14"/>
      <c r="IWD739" s="14"/>
      <c r="IWE739" s="14"/>
      <c r="IWF739" s="14"/>
      <c r="IWG739" s="14"/>
      <c r="IWH739" s="14"/>
      <c r="IWI739" s="14"/>
      <c r="IWJ739" s="14"/>
      <c r="IWK739" s="14"/>
      <c r="IWL739" s="14"/>
      <c r="IWM739" s="14"/>
      <c r="IWN739" s="14"/>
      <c r="IWO739" s="14"/>
      <c r="IWP739" s="14"/>
      <c r="IWQ739" s="14"/>
      <c r="IWR739" s="14"/>
      <c r="IWS739" s="14"/>
      <c r="IWT739" s="14"/>
      <c r="IWU739" s="14"/>
      <c r="IWV739" s="14"/>
      <c r="IWW739" s="14"/>
      <c r="IWX739" s="14"/>
      <c r="IWY739" s="14"/>
      <c r="IWZ739" s="14"/>
      <c r="IXA739" s="14"/>
      <c r="IXB739" s="14"/>
      <c r="IXC739" s="14"/>
      <c r="IXD739" s="14"/>
      <c r="IXE739" s="14"/>
      <c r="IXF739" s="14"/>
      <c r="IXG739" s="14"/>
      <c r="IXH739" s="14"/>
      <c r="IXI739" s="14"/>
      <c r="IXJ739" s="14"/>
      <c r="IXK739" s="14"/>
      <c r="IXL739" s="14"/>
      <c r="IXM739" s="14"/>
      <c r="IXN739" s="14"/>
      <c r="IXO739" s="14"/>
      <c r="IXP739" s="14"/>
      <c r="IXQ739" s="14"/>
      <c r="IXR739" s="14"/>
      <c r="IXS739" s="14"/>
      <c r="IXT739" s="14"/>
      <c r="IXU739" s="14"/>
      <c r="IXV739" s="14"/>
      <c r="IXW739" s="14"/>
      <c r="IXX739" s="14"/>
      <c r="IXY739" s="14"/>
      <c r="IXZ739" s="14"/>
      <c r="IYA739" s="14"/>
      <c r="IYB739" s="14"/>
      <c r="IYC739" s="14"/>
      <c r="IYD739" s="14"/>
      <c r="IYE739" s="14"/>
      <c r="IYF739" s="14"/>
      <c r="IYG739" s="14"/>
      <c r="IYH739" s="14"/>
      <c r="IYI739" s="14"/>
      <c r="IYJ739" s="14"/>
      <c r="IYK739" s="14"/>
      <c r="IYL739" s="14"/>
      <c r="IYM739" s="14"/>
      <c r="IYN739" s="14"/>
      <c r="IYO739" s="14"/>
      <c r="IYP739" s="14"/>
      <c r="IYQ739" s="14"/>
      <c r="IYR739" s="14"/>
      <c r="IYS739" s="14"/>
      <c r="IYT739" s="14"/>
      <c r="IYU739" s="14"/>
      <c r="IYV739" s="14"/>
      <c r="IYW739" s="14"/>
      <c r="IYX739" s="14"/>
      <c r="IYY739" s="14"/>
      <c r="IYZ739" s="14"/>
      <c r="IZA739" s="14"/>
      <c r="IZB739" s="14"/>
      <c r="IZC739" s="14"/>
      <c r="IZD739" s="14"/>
      <c r="IZE739" s="14"/>
      <c r="IZF739" s="14"/>
      <c r="IZG739" s="14"/>
      <c r="IZH739" s="14"/>
      <c r="IZI739" s="14"/>
      <c r="IZJ739" s="14"/>
      <c r="IZK739" s="14"/>
      <c r="IZL739" s="14"/>
      <c r="IZM739" s="14"/>
      <c r="IZN739" s="14"/>
      <c r="IZO739" s="14"/>
      <c r="IZP739" s="14"/>
      <c r="IZQ739" s="14"/>
      <c r="IZR739" s="14"/>
      <c r="IZS739" s="14"/>
      <c r="IZT739" s="14"/>
      <c r="IZU739" s="14"/>
      <c r="IZV739" s="14"/>
      <c r="IZW739" s="14"/>
      <c r="IZX739" s="14"/>
      <c r="IZY739" s="14"/>
      <c r="IZZ739" s="14"/>
      <c r="JAA739" s="14"/>
      <c r="JAB739" s="14"/>
      <c r="JAC739" s="14"/>
      <c r="JAD739" s="14"/>
      <c r="JAE739" s="14"/>
      <c r="JAF739" s="14"/>
      <c r="JAG739" s="14"/>
      <c r="JAH739" s="14"/>
      <c r="JAI739" s="14"/>
      <c r="JAJ739" s="14"/>
      <c r="JAK739" s="14"/>
      <c r="JAL739" s="14"/>
      <c r="JAM739" s="14"/>
      <c r="JAN739" s="14"/>
      <c r="JAO739" s="14"/>
      <c r="JAP739" s="14"/>
      <c r="JAQ739" s="14"/>
      <c r="JAR739" s="14"/>
      <c r="JAS739" s="14"/>
      <c r="JAT739" s="14"/>
      <c r="JAU739" s="14"/>
      <c r="JAV739" s="14"/>
      <c r="JAW739" s="14"/>
      <c r="JAX739" s="14"/>
      <c r="JAY739" s="14"/>
      <c r="JAZ739" s="14"/>
      <c r="JBA739" s="14"/>
      <c r="JBB739" s="14"/>
      <c r="JBC739" s="14"/>
      <c r="JBD739" s="14"/>
      <c r="JBE739" s="14"/>
      <c r="JBF739" s="14"/>
      <c r="JBG739" s="14"/>
      <c r="JBH739" s="14"/>
      <c r="JBI739" s="14"/>
      <c r="JBJ739" s="14"/>
      <c r="JBK739" s="14"/>
      <c r="JBL739" s="14"/>
      <c r="JBM739" s="14"/>
      <c r="JBN739" s="14"/>
      <c r="JBO739" s="14"/>
      <c r="JBP739" s="14"/>
      <c r="JBQ739" s="14"/>
      <c r="JBR739" s="14"/>
      <c r="JBS739" s="14"/>
      <c r="JBT739" s="14"/>
      <c r="JBU739" s="14"/>
      <c r="JBV739" s="14"/>
      <c r="JBW739" s="14"/>
      <c r="JBX739" s="14"/>
      <c r="JBY739" s="14"/>
      <c r="JBZ739" s="14"/>
      <c r="JCA739" s="14"/>
      <c r="JCB739" s="14"/>
      <c r="JCC739" s="14"/>
      <c r="JCD739" s="14"/>
      <c r="JCE739" s="14"/>
      <c r="JCF739" s="14"/>
      <c r="JCG739" s="14"/>
      <c r="JCH739" s="14"/>
      <c r="JCI739" s="14"/>
      <c r="JCJ739" s="14"/>
      <c r="JCK739" s="14"/>
      <c r="JCL739" s="14"/>
      <c r="JCM739" s="14"/>
      <c r="JCN739" s="14"/>
      <c r="JCO739" s="14"/>
      <c r="JCP739" s="14"/>
      <c r="JCQ739" s="14"/>
      <c r="JCR739" s="14"/>
      <c r="JCS739" s="14"/>
      <c r="JCT739" s="14"/>
      <c r="JCU739" s="14"/>
      <c r="JCV739" s="14"/>
      <c r="JCW739" s="14"/>
      <c r="JCX739" s="14"/>
      <c r="JCY739" s="14"/>
      <c r="JCZ739" s="14"/>
      <c r="JDA739" s="14"/>
      <c r="JDB739" s="14"/>
      <c r="JDC739" s="14"/>
      <c r="JDD739" s="14"/>
      <c r="JDE739" s="14"/>
      <c r="JDF739" s="14"/>
      <c r="JDG739" s="14"/>
      <c r="JDH739" s="14"/>
      <c r="JDI739" s="14"/>
      <c r="JDJ739" s="14"/>
      <c r="JDK739" s="14"/>
      <c r="JDL739" s="14"/>
      <c r="JDM739" s="14"/>
      <c r="JDN739" s="14"/>
      <c r="JDO739" s="14"/>
      <c r="JDP739" s="14"/>
      <c r="JDQ739" s="14"/>
      <c r="JDR739" s="14"/>
      <c r="JDS739" s="14"/>
      <c r="JDT739" s="14"/>
      <c r="JDU739" s="14"/>
      <c r="JDV739" s="14"/>
      <c r="JDW739" s="14"/>
      <c r="JDX739" s="14"/>
      <c r="JDY739" s="14"/>
      <c r="JDZ739" s="14"/>
      <c r="JEA739" s="14"/>
      <c r="JEB739" s="14"/>
      <c r="JEC739" s="14"/>
      <c r="JED739" s="14"/>
      <c r="JEE739" s="14"/>
      <c r="JEF739" s="14"/>
      <c r="JEG739" s="14"/>
      <c r="JEH739" s="14"/>
      <c r="JEI739" s="14"/>
      <c r="JEJ739" s="14"/>
      <c r="JEK739" s="14"/>
      <c r="JEL739" s="14"/>
      <c r="JEM739" s="14"/>
      <c r="JEN739" s="14"/>
      <c r="JEO739" s="14"/>
      <c r="JEP739" s="14"/>
      <c r="JEQ739" s="14"/>
      <c r="JER739" s="14"/>
      <c r="JES739" s="14"/>
      <c r="JET739" s="14"/>
      <c r="JEU739" s="14"/>
      <c r="JEV739" s="14"/>
      <c r="JEW739" s="14"/>
      <c r="JEX739" s="14"/>
      <c r="JEY739" s="14"/>
      <c r="JEZ739" s="14"/>
      <c r="JFA739" s="14"/>
      <c r="JFB739" s="14"/>
      <c r="JFC739" s="14"/>
      <c r="JFD739" s="14"/>
      <c r="JFE739" s="14"/>
      <c r="JFF739" s="14"/>
      <c r="JFG739" s="14"/>
      <c r="JFH739" s="14"/>
      <c r="JFI739" s="14"/>
      <c r="JFJ739" s="14"/>
      <c r="JFK739" s="14"/>
      <c r="JFL739" s="14"/>
      <c r="JFM739" s="14"/>
      <c r="JFN739" s="14"/>
      <c r="JFO739" s="14"/>
      <c r="JFP739" s="14"/>
      <c r="JFQ739" s="14"/>
      <c r="JFR739" s="14"/>
      <c r="JFS739" s="14"/>
      <c r="JFT739" s="14"/>
      <c r="JFU739" s="14"/>
      <c r="JFV739" s="14"/>
      <c r="JFW739" s="14"/>
      <c r="JFX739" s="14"/>
      <c r="JFY739" s="14"/>
      <c r="JFZ739" s="14"/>
      <c r="JGA739" s="14"/>
      <c r="JGB739" s="14"/>
      <c r="JGC739" s="14"/>
      <c r="JGD739" s="14"/>
      <c r="JGE739" s="14"/>
      <c r="JGF739" s="14"/>
      <c r="JGG739" s="14"/>
      <c r="JGH739" s="14"/>
      <c r="JGI739" s="14"/>
      <c r="JGJ739" s="14"/>
      <c r="JGK739" s="14"/>
      <c r="JGL739" s="14"/>
      <c r="JGM739" s="14"/>
      <c r="JGN739" s="14"/>
      <c r="JGO739" s="14"/>
      <c r="JGP739" s="14"/>
      <c r="JGQ739" s="14"/>
      <c r="JGR739" s="14"/>
      <c r="JGS739" s="14"/>
      <c r="JGT739" s="14"/>
      <c r="JGU739" s="14"/>
      <c r="JGV739" s="14"/>
      <c r="JGW739" s="14"/>
      <c r="JGX739" s="14"/>
      <c r="JGY739" s="14"/>
      <c r="JGZ739" s="14"/>
      <c r="JHA739" s="14"/>
      <c r="JHB739" s="14"/>
      <c r="JHC739" s="14"/>
      <c r="JHD739" s="14"/>
      <c r="JHE739" s="14"/>
      <c r="JHF739" s="14"/>
      <c r="JHG739" s="14"/>
      <c r="JHH739" s="14"/>
      <c r="JHI739" s="14"/>
      <c r="JHJ739" s="14"/>
      <c r="JHK739" s="14"/>
      <c r="JHL739" s="14"/>
      <c r="JHM739" s="14"/>
      <c r="JHN739" s="14"/>
      <c r="JHO739" s="14"/>
      <c r="JHP739" s="14"/>
      <c r="JHQ739" s="14"/>
      <c r="JHR739" s="14"/>
      <c r="JHS739" s="14"/>
      <c r="JHT739" s="14"/>
      <c r="JHU739" s="14"/>
      <c r="JHV739" s="14"/>
      <c r="JHW739" s="14"/>
      <c r="JHX739" s="14"/>
      <c r="JHY739" s="14"/>
      <c r="JHZ739" s="14"/>
      <c r="JIA739" s="14"/>
      <c r="JIB739" s="14"/>
      <c r="JIC739" s="14"/>
      <c r="JID739" s="14"/>
      <c r="JIE739" s="14"/>
      <c r="JIF739" s="14"/>
      <c r="JIG739" s="14"/>
      <c r="JIH739" s="14"/>
      <c r="JII739" s="14"/>
      <c r="JIJ739" s="14"/>
      <c r="JIK739" s="14"/>
      <c r="JIL739" s="14"/>
      <c r="JIM739" s="14"/>
      <c r="JIN739" s="14"/>
      <c r="JIO739" s="14"/>
      <c r="JIP739" s="14"/>
      <c r="JIQ739" s="14"/>
      <c r="JIR739" s="14"/>
      <c r="JIS739" s="14"/>
      <c r="JIT739" s="14"/>
      <c r="JIU739" s="14"/>
      <c r="JIV739" s="14"/>
      <c r="JIW739" s="14"/>
      <c r="JIX739" s="14"/>
      <c r="JIY739" s="14"/>
      <c r="JIZ739" s="14"/>
      <c r="JJA739" s="14"/>
      <c r="JJB739" s="14"/>
      <c r="JJC739" s="14"/>
      <c r="JJD739" s="14"/>
      <c r="JJE739" s="14"/>
      <c r="JJF739" s="14"/>
      <c r="JJG739" s="14"/>
      <c r="JJH739" s="14"/>
      <c r="JJI739" s="14"/>
      <c r="JJJ739" s="14"/>
      <c r="JJK739" s="14"/>
      <c r="JJL739" s="14"/>
      <c r="JJM739" s="14"/>
      <c r="JJN739" s="14"/>
      <c r="JJO739" s="14"/>
      <c r="JJP739" s="14"/>
      <c r="JJQ739" s="14"/>
      <c r="JJR739" s="14"/>
      <c r="JJS739" s="14"/>
      <c r="JJT739" s="14"/>
      <c r="JJU739" s="14"/>
      <c r="JJV739" s="14"/>
      <c r="JJW739" s="14"/>
      <c r="JJX739" s="14"/>
      <c r="JJY739" s="14"/>
      <c r="JJZ739" s="14"/>
      <c r="JKA739" s="14"/>
      <c r="JKB739" s="14"/>
      <c r="JKC739" s="14"/>
      <c r="JKD739" s="14"/>
      <c r="JKE739" s="14"/>
      <c r="JKF739" s="14"/>
      <c r="JKG739" s="14"/>
      <c r="JKH739" s="14"/>
      <c r="JKI739" s="14"/>
      <c r="JKJ739" s="14"/>
      <c r="JKK739" s="14"/>
      <c r="JKL739" s="14"/>
      <c r="JKM739" s="14"/>
      <c r="JKN739" s="14"/>
      <c r="JKO739" s="14"/>
      <c r="JKP739" s="14"/>
      <c r="JKQ739" s="14"/>
      <c r="JKR739" s="14"/>
      <c r="JKS739" s="14"/>
      <c r="JKT739" s="14"/>
      <c r="JKU739" s="14"/>
      <c r="JKV739" s="14"/>
      <c r="JKW739" s="14"/>
      <c r="JKX739" s="14"/>
      <c r="JKY739" s="14"/>
      <c r="JKZ739" s="14"/>
      <c r="JLA739" s="14"/>
      <c r="JLB739" s="14"/>
      <c r="JLC739" s="14"/>
      <c r="JLD739" s="14"/>
      <c r="JLE739" s="14"/>
      <c r="JLF739" s="14"/>
      <c r="JLG739" s="14"/>
      <c r="JLH739" s="14"/>
      <c r="JLI739" s="14"/>
      <c r="JLJ739" s="14"/>
      <c r="JLK739" s="14"/>
      <c r="JLL739" s="14"/>
      <c r="JLM739" s="14"/>
      <c r="JLN739" s="14"/>
      <c r="JLO739" s="14"/>
      <c r="JLP739" s="14"/>
      <c r="JLQ739" s="14"/>
      <c r="JLR739" s="14"/>
      <c r="JLS739" s="14"/>
      <c r="JLT739" s="14"/>
      <c r="JLU739" s="14"/>
      <c r="JLV739" s="14"/>
      <c r="JLW739" s="14"/>
      <c r="JLX739" s="14"/>
      <c r="JLY739" s="14"/>
      <c r="JLZ739" s="14"/>
      <c r="JMA739" s="14"/>
      <c r="JMB739" s="14"/>
      <c r="JMC739" s="14"/>
      <c r="JMD739" s="14"/>
      <c r="JME739" s="14"/>
      <c r="JMF739" s="14"/>
      <c r="JMG739" s="14"/>
      <c r="JMH739" s="14"/>
      <c r="JMI739" s="14"/>
      <c r="JMJ739" s="14"/>
      <c r="JMK739" s="14"/>
      <c r="JML739" s="14"/>
      <c r="JMM739" s="14"/>
      <c r="JMN739" s="14"/>
      <c r="JMO739" s="14"/>
      <c r="JMP739" s="14"/>
      <c r="JMQ739" s="14"/>
      <c r="JMR739" s="14"/>
      <c r="JMS739" s="14"/>
      <c r="JMT739" s="14"/>
      <c r="JMU739" s="14"/>
      <c r="JMV739" s="14"/>
      <c r="JMW739" s="14"/>
      <c r="JMX739" s="14"/>
      <c r="JMY739" s="14"/>
      <c r="JMZ739" s="14"/>
      <c r="JNA739" s="14"/>
      <c r="JNB739" s="14"/>
      <c r="JNC739" s="14"/>
      <c r="JND739" s="14"/>
      <c r="JNE739" s="14"/>
      <c r="JNF739" s="14"/>
      <c r="JNG739" s="14"/>
      <c r="JNH739" s="14"/>
      <c r="JNI739" s="14"/>
      <c r="JNJ739" s="14"/>
      <c r="JNK739" s="14"/>
      <c r="JNL739" s="14"/>
      <c r="JNM739" s="14"/>
      <c r="JNN739" s="14"/>
      <c r="JNO739" s="14"/>
      <c r="JNP739" s="14"/>
      <c r="JNQ739" s="14"/>
      <c r="JNR739" s="14"/>
      <c r="JNS739" s="14"/>
      <c r="JNT739" s="14"/>
      <c r="JNU739" s="14"/>
      <c r="JNV739" s="14"/>
      <c r="JNW739" s="14"/>
      <c r="JNX739" s="14"/>
      <c r="JNY739" s="14"/>
      <c r="JNZ739" s="14"/>
      <c r="JOA739" s="14"/>
      <c r="JOB739" s="14"/>
      <c r="JOC739" s="14"/>
      <c r="JOD739" s="14"/>
      <c r="JOE739" s="14"/>
      <c r="JOF739" s="14"/>
      <c r="JOG739" s="14"/>
      <c r="JOH739" s="14"/>
      <c r="JOI739" s="14"/>
      <c r="JOJ739" s="14"/>
      <c r="JOK739" s="14"/>
      <c r="JOL739" s="14"/>
      <c r="JOM739" s="14"/>
      <c r="JON739" s="14"/>
      <c r="JOO739" s="14"/>
      <c r="JOP739" s="14"/>
      <c r="JOQ739" s="14"/>
      <c r="JOR739" s="14"/>
      <c r="JOS739" s="14"/>
      <c r="JOT739" s="14"/>
      <c r="JOU739" s="14"/>
      <c r="JOV739" s="14"/>
      <c r="JOW739" s="14"/>
      <c r="JOX739" s="14"/>
      <c r="JOY739" s="14"/>
      <c r="JOZ739" s="14"/>
      <c r="JPA739" s="14"/>
      <c r="JPB739" s="14"/>
      <c r="JPC739" s="14"/>
      <c r="JPD739" s="14"/>
      <c r="JPE739" s="14"/>
      <c r="JPF739" s="14"/>
      <c r="JPG739" s="14"/>
      <c r="JPH739" s="14"/>
      <c r="JPI739" s="14"/>
      <c r="JPJ739" s="14"/>
      <c r="JPK739" s="14"/>
      <c r="JPL739" s="14"/>
      <c r="JPM739" s="14"/>
      <c r="JPN739" s="14"/>
      <c r="JPO739" s="14"/>
      <c r="JPP739" s="14"/>
      <c r="JPQ739" s="14"/>
      <c r="JPR739" s="14"/>
      <c r="JPS739" s="14"/>
      <c r="JPT739" s="14"/>
      <c r="JPU739" s="14"/>
      <c r="JPV739" s="14"/>
      <c r="JPW739" s="14"/>
      <c r="JPX739" s="14"/>
      <c r="JPY739" s="14"/>
      <c r="JPZ739" s="14"/>
      <c r="JQA739" s="14"/>
      <c r="JQB739" s="14"/>
      <c r="JQC739" s="14"/>
      <c r="JQD739" s="14"/>
      <c r="JQE739" s="14"/>
      <c r="JQF739" s="14"/>
      <c r="JQG739" s="14"/>
      <c r="JQH739" s="14"/>
      <c r="JQI739" s="14"/>
      <c r="JQJ739" s="14"/>
      <c r="JQK739" s="14"/>
      <c r="JQL739" s="14"/>
      <c r="JQM739" s="14"/>
      <c r="JQN739" s="14"/>
      <c r="JQO739" s="14"/>
      <c r="JQP739" s="14"/>
      <c r="JQQ739" s="14"/>
      <c r="JQR739" s="14"/>
      <c r="JQS739" s="14"/>
      <c r="JQT739" s="14"/>
      <c r="JQU739" s="14"/>
      <c r="JQV739" s="14"/>
      <c r="JQW739" s="14"/>
      <c r="JQX739" s="14"/>
      <c r="JQY739" s="14"/>
      <c r="JQZ739" s="14"/>
      <c r="JRA739" s="14"/>
      <c r="JRB739" s="14"/>
      <c r="JRC739" s="14"/>
      <c r="JRD739" s="14"/>
      <c r="JRE739" s="14"/>
      <c r="JRF739" s="14"/>
      <c r="JRG739" s="14"/>
      <c r="JRH739" s="14"/>
      <c r="JRI739" s="14"/>
      <c r="JRJ739" s="14"/>
      <c r="JRK739" s="14"/>
      <c r="JRL739" s="14"/>
      <c r="JRM739" s="14"/>
      <c r="JRN739" s="14"/>
      <c r="JRO739" s="14"/>
      <c r="JRP739" s="14"/>
      <c r="JRQ739" s="14"/>
      <c r="JRR739" s="14"/>
      <c r="JRS739" s="14"/>
      <c r="JRT739" s="14"/>
      <c r="JRU739" s="14"/>
      <c r="JRV739" s="14"/>
      <c r="JRW739" s="14"/>
      <c r="JRX739" s="14"/>
      <c r="JRY739" s="14"/>
      <c r="JRZ739" s="14"/>
      <c r="JSA739" s="14"/>
      <c r="JSB739" s="14"/>
      <c r="JSC739" s="14"/>
      <c r="JSD739" s="14"/>
      <c r="JSE739" s="14"/>
      <c r="JSF739" s="14"/>
      <c r="JSG739" s="14"/>
      <c r="JSH739" s="14"/>
      <c r="JSI739" s="14"/>
      <c r="JSJ739" s="14"/>
      <c r="JSK739" s="14"/>
      <c r="JSL739" s="14"/>
      <c r="JSM739" s="14"/>
      <c r="JSN739" s="14"/>
      <c r="JSO739" s="14"/>
      <c r="JSP739" s="14"/>
      <c r="JSQ739" s="14"/>
      <c r="JSR739" s="14"/>
      <c r="JSS739" s="14"/>
      <c r="JST739" s="14"/>
      <c r="JSU739" s="14"/>
      <c r="JSV739" s="14"/>
      <c r="JSW739" s="14"/>
      <c r="JSX739" s="14"/>
      <c r="JSY739" s="14"/>
      <c r="JSZ739" s="14"/>
      <c r="JTA739" s="14"/>
      <c r="JTB739" s="14"/>
      <c r="JTC739" s="14"/>
      <c r="JTD739" s="14"/>
      <c r="JTE739" s="14"/>
      <c r="JTF739" s="14"/>
      <c r="JTG739" s="14"/>
      <c r="JTH739" s="14"/>
      <c r="JTI739" s="14"/>
      <c r="JTJ739" s="14"/>
      <c r="JTK739" s="14"/>
      <c r="JTL739" s="14"/>
      <c r="JTM739" s="14"/>
      <c r="JTN739" s="14"/>
      <c r="JTO739" s="14"/>
      <c r="JTP739" s="14"/>
      <c r="JTQ739" s="14"/>
      <c r="JTR739" s="14"/>
      <c r="JTS739" s="14"/>
      <c r="JTT739" s="14"/>
      <c r="JTU739" s="14"/>
      <c r="JTV739" s="14"/>
      <c r="JTW739" s="14"/>
      <c r="JTX739" s="14"/>
      <c r="JTY739" s="14"/>
      <c r="JTZ739" s="14"/>
      <c r="JUA739" s="14"/>
      <c r="JUB739" s="14"/>
      <c r="JUC739" s="14"/>
      <c r="JUD739" s="14"/>
      <c r="JUE739" s="14"/>
      <c r="JUF739" s="14"/>
      <c r="JUG739" s="14"/>
      <c r="JUH739" s="14"/>
      <c r="JUI739" s="14"/>
      <c r="JUJ739" s="14"/>
      <c r="JUK739" s="14"/>
      <c r="JUL739" s="14"/>
      <c r="JUM739" s="14"/>
      <c r="JUN739" s="14"/>
      <c r="JUO739" s="14"/>
      <c r="JUP739" s="14"/>
      <c r="JUQ739" s="14"/>
      <c r="JUR739" s="14"/>
      <c r="JUS739" s="14"/>
      <c r="JUT739" s="14"/>
      <c r="JUU739" s="14"/>
      <c r="JUV739" s="14"/>
      <c r="JUW739" s="14"/>
      <c r="JUX739" s="14"/>
      <c r="JUY739" s="14"/>
      <c r="JUZ739" s="14"/>
      <c r="JVA739" s="14"/>
      <c r="JVB739" s="14"/>
      <c r="JVC739" s="14"/>
      <c r="JVD739" s="14"/>
      <c r="JVE739" s="14"/>
      <c r="JVF739" s="14"/>
      <c r="JVG739" s="14"/>
      <c r="JVH739" s="14"/>
      <c r="JVI739" s="14"/>
      <c r="JVJ739" s="14"/>
      <c r="JVK739" s="14"/>
      <c r="JVL739" s="14"/>
      <c r="JVM739" s="14"/>
      <c r="JVN739" s="14"/>
      <c r="JVO739" s="14"/>
      <c r="JVP739" s="14"/>
      <c r="JVQ739" s="14"/>
      <c r="JVR739" s="14"/>
      <c r="JVS739" s="14"/>
      <c r="JVT739" s="14"/>
      <c r="JVU739" s="14"/>
      <c r="JVV739" s="14"/>
      <c r="JVW739" s="14"/>
      <c r="JVX739" s="14"/>
      <c r="JVY739" s="14"/>
      <c r="JVZ739" s="14"/>
      <c r="JWA739" s="14"/>
      <c r="JWB739" s="14"/>
      <c r="JWC739" s="14"/>
      <c r="JWD739" s="14"/>
      <c r="JWE739" s="14"/>
      <c r="JWF739" s="14"/>
      <c r="JWG739" s="14"/>
      <c r="JWH739" s="14"/>
      <c r="JWI739" s="14"/>
      <c r="JWJ739" s="14"/>
      <c r="JWK739" s="14"/>
      <c r="JWL739" s="14"/>
      <c r="JWM739" s="14"/>
      <c r="JWN739" s="14"/>
      <c r="JWO739" s="14"/>
      <c r="JWP739" s="14"/>
      <c r="JWQ739" s="14"/>
      <c r="JWR739" s="14"/>
      <c r="JWS739" s="14"/>
      <c r="JWT739" s="14"/>
      <c r="JWU739" s="14"/>
      <c r="JWV739" s="14"/>
      <c r="JWW739" s="14"/>
      <c r="JWX739" s="14"/>
      <c r="JWY739" s="14"/>
      <c r="JWZ739" s="14"/>
      <c r="JXA739" s="14"/>
      <c r="JXB739" s="14"/>
      <c r="JXC739" s="14"/>
      <c r="JXD739" s="14"/>
      <c r="JXE739" s="14"/>
      <c r="JXF739" s="14"/>
      <c r="JXG739" s="14"/>
      <c r="JXH739" s="14"/>
      <c r="JXI739" s="14"/>
      <c r="JXJ739" s="14"/>
      <c r="JXK739" s="14"/>
      <c r="JXL739" s="14"/>
      <c r="JXM739" s="14"/>
      <c r="JXN739" s="14"/>
      <c r="JXO739" s="14"/>
      <c r="JXP739" s="14"/>
      <c r="JXQ739" s="14"/>
      <c r="JXR739" s="14"/>
      <c r="JXS739" s="14"/>
      <c r="JXT739" s="14"/>
      <c r="JXU739" s="14"/>
      <c r="JXV739" s="14"/>
      <c r="JXW739" s="14"/>
      <c r="JXX739" s="14"/>
      <c r="JXY739" s="14"/>
      <c r="JXZ739" s="14"/>
      <c r="JYA739" s="14"/>
      <c r="JYB739" s="14"/>
      <c r="JYC739" s="14"/>
      <c r="JYD739" s="14"/>
      <c r="JYE739" s="14"/>
      <c r="JYF739" s="14"/>
      <c r="JYG739" s="14"/>
      <c r="JYH739" s="14"/>
      <c r="JYI739" s="14"/>
      <c r="JYJ739" s="14"/>
      <c r="JYK739" s="14"/>
      <c r="JYL739" s="14"/>
      <c r="JYM739" s="14"/>
      <c r="JYN739" s="14"/>
      <c r="JYO739" s="14"/>
      <c r="JYP739" s="14"/>
      <c r="JYQ739" s="14"/>
      <c r="JYR739" s="14"/>
      <c r="JYS739" s="14"/>
      <c r="JYT739" s="14"/>
      <c r="JYU739" s="14"/>
      <c r="JYV739" s="14"/>
      <c r="JYW739" s="14"/>
      <c r="JYX739" s="14"/>
      <c r="JYY739" s="14"/>
      <c r="JYZ739" s="14"/>
      <c r="JZA739" s="14"/>
      <c r="JZB739" s="14"/>
      <c r="JZC739" s="14"/>
      <c r="JZD739" s="14"/>
      <c r="JZE739" s="14"/>
      <c r="JZF739" s="14"/>
      <c r="JZG739" s="14"/>
      <c r="JZH739" s="14"/>
      <c r="JZI739" s="14"/>
      <c r="JZJ739" s="14"/>
      <c r="JZK739" s="14"/>
      <c r="JZL739" s="14"/>
      <c r="JZM739" s="14"/>
      <c r="JZN739" s="14"/>
      <c r="JZO739" s="14"/>
      <c r="JZP739" s="14"/>
      <c r="JZQ739" s="14"/>
      <c r="JZR739" s="14"/>
      <c r="JZS739" s="14"/>
      <c r="JZT739" s="14"/>
      <c r="JZU739" s="14"/>
      <c r="JZV739" s="14"/>
      <c r="JZW739" s="14"/>
      <c r="JZX739" s="14"/>
      <c r="JZY739" s="14"/>
      <c r="JZZ739" s="14"/>
      <c r="KAA739" s="14"/>
      <c r="KAB739" s="14"/>
      <c r="KAC739" s="14"/>
      <c r="KAD739" s="14"/>
      <c r="KAE739" s="14"/>
      <c r="KAF739" s="14"/>
      <c r="KAG739" s="14"/>
      <c r="KAH739" s="14"/>
      <c r="KAI739" s="14"/>
      <c r="KAJ739" s="14"/>
      <c r="KAK739" s="14"/>
      <c r="KAL739" s="14"/>
      <c r="KAM739" s="14"/>
      <c r="KAN739" s="14"/>
      <c r="KAO739" s="14"/>
      <c r="KAP739" s="14"/>
      <c r="KAQ739" s="14"/>
      <c r="KAR739" s="14"/>
      <c r="KAS739" s="14"/>
      <c r="KAT739" s="14"/>
      <c r="KAU739" s="14"/>
      <c r="KAV739" s="14"/>
      <c r="KAW739" s="14"/>
      <c r="KAX739" s="14"/>
      <c r="KAY739" s="14"/>
      <c r="KAZ739" s="14"/>
      <c r="KBA739" s="14"/>
      <c r="KBB739" s="14"/>
      <c r="KBC739" s="14"/>
      <c r="KBD739" s="14"/>
      <c r="KBE739" s="14"/>
      <c r="KBF739" s="14"/>
      <c r="KBG739" s="14"/>
      <c r="KBH739" s="14"/>
      <c r="KBI739" s="14"/>
      <c r="KBJ739" s="14"/>
      <c r="KBK739" s="14"/>
      <c r="KBL739" s="14"/>
      <c r="KBM739" s="14"/>
      <c r="KBN739" s="14"/>
      <c r="KBO739" s="14"/>
      <c r="KBP739" s="14"/>
      <c r="KBQ739" s="14"/>
      <c r="KBR739" s="14"/>
      <c r="KBS739" s="14"/>
      <c r="KBT739" s="14"/>
      <c r="KBU739" s="14"/>
      <c r="KBV739" s="14"/>
      <c r="KBW739" s="14"/>
      <c r="KBX739" s="14"/>
      <c r="KBY739" s="14"/>
      <c r="KBZ739" s="14"/>
      <c r="KCA739" s="14"/>
      <c r="KCB739" s="14"/>
      <c r="KCC739" s="14"/>
      <c r="KCD739" s="14"/>
      <c r="KCE739" s="14"/>
      <c r="KCF739" s="14"/>
      <c r="KCG739" s="14"/>
      <c r="KCH739" s="14"/>
      <c r="KCI739" s="14"/>
      <c r="KCJ739" s="14"/>
      <c r="KCK739" s="14"/>
      <c r="KCL739" s="14"/>
      <c r="KCM739" s="14"/>
      <c r="KCN739" s="14"/>
      <c r="KCO739" s="14"/>
      <c r="KCP739" s="14"/>
      <c r="KCQ739" s="14"/>
      <c r="KCR739" s="14"/>
      <c r="KCS739" s="14"/>
      <c r="KCT739" s="14"/>
      <c r="KCU739" s="14"/>
      <c r="KCV739" s="14"/>
      <c r="KCW739" s="14"/>
      <c r="KCX739" s="14"/>
      <c r="KCY739" s="14"/>
      <c r="KCZ739" s="14"/>
      <c r="KDA739" s="14"/>
      <c r="KDB739" s="14"/>
      <c r="KDC739" s="14"/>
      <c r="KDD739" s="14"/>
      <c r="KDE739" s="14"/>
      <c r="KDF739" s="14"/>
      <c r="KDG739" s="14"/>
      <c r="KDH739" s="14"/>
      <c r="KDI739" s="14"/>
      <c r="KDJ739" s="14"/>
      <c r="KDK739" s="14"/>
      <c r="KDL739" s="14"/>
      <c r="KDM739" s="14"/>
      <c r="KDN739" s="14"/>
      <c r="KDO739" s="14"/>
      <c r="KDP739" s="14"/>
      <c r="KDQ739" s="14"/>
      <c r="KDR739" s="14"/>
      <c r="KDS739" s="14"/>
      <c r="KDT739" s="14"/>
      <c r="KDU739" s="14"/>
      <c r="KDV739" s="14"/>
      <c r="KDW739" s="14"/>
      <c r="KDX739" s="14"/>
      <c r="KDY739" s="14"/>
      <c r="KDZ739" s="14"/>
      <c r="KEA739" s="14"/>
      <c r="KEB739" s="14"/>
      <c r="KEC739" s="14"/>
      <c r="KED739" s="14"/>
      <c r="KEE739" s="14"/>
      <c r="KEF739" s="14"/>
      <c r="KEG739" s="14"/>
      <c r="KEH739" s="14"/>
      <c r="KEI739" s="14"/>
      <c r="KEJ739" s="14"/>
      <c r="KEK739" s="14"/>
      <c r="KEL739" s="14"/>
      <c r="KEM739" s="14"/>
      <c r="KEN739" s="14"/>
      <c r="KEO739" s="14"/>
      <c r="KEP739" s="14"/>
      <c r="KEQ739" s="14"/>
      <c r="KER739" s="14"/>
      <c r="KES739" s="14"/>
      <c r="KET739" s="14"/>
      <c r="KEU739" s="14"/>
      <c r="KEV739" s="14"/>
      <c r="KEW739" s="14"/>
      <c r="KEX739" s="14"/>
      <c r="KEY739" s="14"/>
      <c r="KEZ739" s="14"/>
      <c r="KFA739" s="14"/>
      <c r="KFB739" s="14"/>
      <c r="KFC739" s="14"/>
      <c r="KFD739" s="14"/>
      <c r="KFE739" s="14"/>
      <c r="KFF739" s="14"/>
      <c r="KFG739" s="14"/>
      <c r="KFH739" s="14"/>
      <c r="KFI739" s="14"/>
      <c r="KFJ739" s="14"/>
      <c r="KFK739" s="14"/>
      <c r="KFL739" s="14"/>
      <c r="KFM739" s="14"/>
      <c r="KFN739" s="14"/>
      <c r="KFO739" s="14"/>
      <c r="KFP739" s="14"/>
      <c r="KFQ739" s="14"/>
      <c r="KFR739" s="14"/>
      <c r="KFS739" s="14"/>
      <c r="KFT739" s="14"/>
      <c r="KFU739" s="14"/>
      <c r="KFV739" s="14"/>
      <c r="KFW739" s="14"/>
      <c r="KFX739" s="14"/>
      <c r="KFY739" s="14"/>
      <c r="KFZ739" s="14"/>
      <c r="KGA739" s="14"/>
      <c r="KGB739" s="14"/>
      <c r="KGC739" s="14"/>
      <c r="KGD739" s="14"/>
      <c r="KGE739" s="14"/>
      <c r="KGF739" s="14"/>
      <c r="KGG739" s="14"/>
      <c r="KGH739" s="14"/>
      <c r="KGI739" s="14"/>
      <c r="KGJ739" s="14"/>
      <c r="KGK739" s="14"/>
      <c r="KGL739" s="14"/>
      <c r="KGM739" s="14"/>
      <c r="KGN739" s="14"/>
      <c r="KGO739" s="14"/>
      <c r="KGP739" s="14"/>
      <c r="KGQ739" s="14"/>
      <c r="KGR739" s="14"/>
      <c r="KGS739" s="14"/>
      <c r="KGT739" s="14"/>
      <c r="KGU739" s="14"/>
      <c r="KGV739" s="14"/>
      <c r="KGW739" s="14"/>
      <c r="KGX739" s="14"/>
      <c r="KGY739" s="14"/>
      <c r="KGZ739" s="14"/>
      <c r="KHA739" s="14"/>
      <c r="KHB739" s="14"/>
      <c r="KHC739" s="14"/>
      <c r="KHD739" s="14"/>
      <c r="KHE739" s="14"/>
      <c r="KHF739" s="14"/>
      <c r="KHG739" s="14"/>
      <c r="KHH739" s="14"/>
      <c r="KHI739" s="14"/>
      <c r="KHJ739" s="14"/>
      <c r="KHK739" s="14"/>
      <c r="KHL739" s="14"/>
      <c r="KHM739" s="14"/>
      <c r="KHN739" s="14"/>
      <c r="KHO739" s="14"/>
      <c r="KHP739" s="14"/>
      <c r="KHQ739" s="14"/>
      <c r="KHR739" s="14"/>
      <c r="KHS739" s="14"/>
      <c r="KHT739" s="14"/>
      <c r="KHU739" s="14"/>
      <c r="KHV739" s="14"/>
      <c r="KHW739" s="14"/>
      <c r="KHX739" s="14"/>
      <c r="KHY739" s="14"/>
      <c r="KHZ739" s="14"/>
      <c r="KIA739" s="14"/>
      <c r="KIB739" s="14"/>
      <c r="KIC739" s="14"/>
      <c r="KID739" s="14"/>
      <c r="KIE739" s="14"/>
      <c r="KIF739" s="14"/>
      <c r="KIG739" s="14"/>
      <c r="KIH739" s="14"/>
      <c r="KII739" s="14"/>
      <c r="KIJ739" s="14"/>
      <c r="KIK739" s="14"/>
      <c r="KIL739" s="14"/>
      <c r="KIM739" s="14"/>
      <c r="KIN739" s="14"/>
      <c r="KIO739" s="14"/>
      <c r="KIP739" s="14"/>
      <c r="KIQ739" s="14"/>
      <c r="KIR739" s="14"/>
      <c r="KIS739" s="14"/>
      <c r="KIT739" s="14"/>
      <c r="KIU739" s="14"/>
      <c r="KIV739" s="14"/>
      <c r="KIW739" s="14"/>
      <c r="KIX739" s="14"/>
      <c r="KIY739" s="14"/>
      <c r="KIZ739" s="14"/>
      <c r="KJA739" s="14"/>
      <c r="KJB739" s="14"/>
      <c r="KJC739" s="14"/>
      <c r="KJD739" s="14"/>
      <c r="KJE739" s="14"/>
      <c r="KJF739" s="14"/>
      <c r="KJG739" s="14"/>
      <c r="KJH739" s="14"/>
      <c r="KJI739" s="14"/>
      <c r="KJJ739" s="14"/>
      <c r="KJK739" s="14"/>
      <c r="KJL739" s="14"/>
      <c r="KJM739" s="14"/>
      <c r="KJN739" s="14"/>
      <c r="KJO739" s="14"/>
      <c r="KJP739" s="14"/>
      <c r="KJQ739" s="14"/>
      <c r="KJR739" s="14"/>
      <c r="KJS739" s="14"/>
      <c r="KJT739" s="14"/>
      <c r="KJU739" s="14"/>
      <c r="KJV739" s="14"/>
      <c r="KJW739" s="14"/>
      <c r="KJX739" s="14"/>
      <c r="KJY739" s="14"/>
      <c r="KJZ739" s="14"/>
      <c r="KKA739" s="14"/>
      <c r="KKB739" s="14"/>
      <c r="KKC739" s="14"/>
      <c r="KKD739" s="14"/>
      <c r="KKE739" s="14"/>
      <c r="KKF739" s="14"/>
      <c r="KKG739" s="14"/>
      <c r="KKH739" s="14"/>
      <c r="KKI739" s="14"/>
      <c r="KKJ739" s="14"/>
      <c r="KKK739" s="14"/>
      <c r="KKL739" s="14"/>
      <c r="KKM739" s="14"/>
      <c r="KKN739" s="14"/>
      <c r="KKO739" s="14"/>
      <c r="KKP739" s="14"/>
      <c r="KKQ739" s="14"/>
      <c r="KKR739" s="14"/>
      <c r="KKS739" s="14"/>
      <c r="KKT739" s="14"/>
      <c r="KKU739" s="14"/>
      <c r="KKV739" s="14"/>
      <c r="KKW739" s="14"/>
      <c r="KKX739" s="14"/>
      <c r="KKY739" s="14"/>
      <c r="KKZ739" s="14"/>
      <c r="KLA739" s="14"/>
      <c r="KLB739" s="14"/>
      <c r="KLC739" s="14"/>
      <c r="KLD739" s="14"/>
      <c r="KLE739" s="14"/>
      <c r="KLF739" s="14"/>
      <c r="KLG739" s="14"/>
      <c r="KLH739" s="14"/>
      <c r="KLI739" s="14"/>
      <c r="KLJ739" s="14"/>
      <c r="KLK739" s="14"/>
      <c r="KLL739" s="14"/>
      <c r="KLM739" s="14"/>
      <c r="KLN739" s="14"/>
      <c r="KLO739" s="14"/>
      <c r="KLP739" s="14"/>
      <c r="KLQ739" s="14"/>
      <c r="KLR739" s="14"/>
      <c r="KLS739" s="14"/>
      <c r="KLT739" s="14"/>
      <c r="KLU739" s="14"/>
      <c r="KLV739" s="14"/>
      <c r="KLW739" s="14"/>
      <c r="KLX739" s="14"/>
      <c r="KLY739" s="14"/>
      <c r="KLZ739" s="14"/>
      <c r="KMA739" s="14"/>
      <c r="KMB739" s="14"/>
      <c r="KMC739" s="14"/>
      <c r="KMD739" s="14"/>
      <c r="KME739" s="14"/>
      <c r="KMF739" s="14"/>
      <c r="KMG739" s="14"/>
      <c r="KMH739" s="14"/>
      <c r="KMI739" s="14"/>
      <c r="KMJ739" s="14"/>
      <c r="KMK739" s="14"/>
      <c r="KML739" s="14"/>
      <c r="KMM739" s="14"/>
      <c r="KMN739" s="14"/>
      <c r="KMO739" s="14"/>
      <c r="KMP739" s="14"/>
      <c r="KMQ739" s="14"/>
      <c r="KMR739" s="14"/>
      <c r="KMS739" s="14"/>
      <c r="KMT739" s="14"/>
      <c r="KMU739" s="14"/>
      <c r="KMV739" s="14"/>
      <c r="KMW739" s="14"/>
      <c r="KMX739" s="14"/>
      <c r="KMY739" s="14"/>
      <c r="KMZ739" s="14"/>
      <c r="KNA739" s="14"/>
      <c r="KNB739" s="14"/>
      <c r="KNC739" s="14"/>
      <c r="KND739" s="14"/>
      <c r="KNE739" s="14"/>
      <c r="KNF739" s="14"/>
      <c r="KNG739" s="14"/>
      <c r="KNH739" s="14"/>
      <c r="KNI739" s="14"/>
      <c r="KNJ739" s="14"/>
      <c r="KNK739" s="14"/>
      <c r="KNL739" s="14"/>
      <c r="KNM739" s="14"/>
      <c r="KNN739" s="14"/>
      <c r="KNO739" s="14"/>
      <c r="KNP739" s="14"/>
      <c r="KNQ739" s="14"/>
      <c r="KNR739" s="14"/>
      <c r="KNS739" s="14"/>
      <c r="KNT739" s="14"/>
      <c r="KNU739" s="14"/>
      <c r="KNV739" s="14"/>
      <c r="KNW739" s="14"/>
      <c r="KNX739" s="14"/>
      <c r="KNY739" s="14"/>
      <c r="KNZ739" s="14"/>
      <c r="KOA739" s="14"/>
      <c r="KOB739" s="14"/>
      <c r="KOC739" s="14"/>
      <c r="KOD739" s="14"/>
      <c r="KOE739" s="14"/>
      <c r="KOF739" s="14"/>
      <c r="KOG739" s="14"/>
      <c r="KOH739" s="14"/>
      <c r="KOI739" s="14"/>
      <c r="KOJ739" s="14"/>
      <c r="KOK739" s="14"/>
      <c r="KOL739" s="14"/>
      <c r="KOM739" s="14"/>
      <c r="KON739" s="14"/>
      <c r="KOO739" s="14"/>
      <c r="KOP739" s="14"/>
      <c r="KOQ739" s="14"/>
      <c r="KOR739" s="14"/>
      <c r="KOS739" s="14"/>
      <c r="KOT739" s="14"/>
      <c r="KOU739" s="14"/>
      <c r="KOV739" s="14"/>
      <c r="KOW739" s="14"/>
      <c r="KOX739" s="14"/>
      <c r="KOY739" s="14"/>
      <c r="KOZ739" s="14"/>
      <c r="KPA739" s="14"/>
      <c r="KPB739" s="14"/>
      <c r="KPC739" s="14"/>
      <c r="KPD739" s="14"/>
      <c r="KPE739" s="14"/>
      <c r="KPF739" s="14"/>
      <c r="KPG739" s="14"/>
      <c r="KPH739" s="14"/>
      <c r="KPI739" s="14"/>
      <c r="KPJ739" s="14"/>
      <c r="KPK739" s="14"/>
      <c r="KPL739" s="14"/>
      <c r="KPM739" s="14"/>
      <c r="KPN739" s="14"/>
      <c r="KPO739" s="14"/>
      <c r="KPP739" s="14"/>
      <c r="KPQ739" s="14"/>
      <c r="KPR739" s="14"/>
      <c r="KPS739" s="14"/>
      <c r="KPT739" s="14"/>
      <c r="KPU739" s="14"/>
      <c r="KPV739" s="14"/>
      <c r="KPW739" s="14"/>
      <c r="KPX739" s="14"/>
      <c r="KPY739" s="14"/>
      <c r="KPZ739" s="14"/>
      <c r="KQA739" s="14"/>
      <c r="KQB739" s="14"/>
      <c r="KQC739" s="14"/>
      <c r="KQD739" s="14"/>
      <c r="KQE739" s="14"/>
      <c r="KQF739" s="14"/>
      <c r="KQG739" s="14"/>
      <c r="KQH739" s="14"/>
      <c r="KQI739" s="14"/>
      <c r="KQJ739" s="14"/>
      <c r="KQK739" s="14"/>
      <c r="KQL739" s="14"/>
      <c r="KQM739" s="14"/>
      <c r="KQN739" s="14"/>
      <c r="KQO739" s="14"/>
      <c r="KQP739" s="14"/>
      <c r="KQQ739" s="14"/>
      <c r="KQR739" s="14"/>
      <c r="KQS739" s="14"/>
      <c r="KQT739" s="14"/>
      <c r="KQU739" s="14"/>
      <c r="KQV739" s="14"/>
      <c r="KQW739" s="14"/>
      <c r="KQX739" s="14"/>
      <c r="KQY739" s="14"/>
      <c r="KQZ739" s="14"/>
      <c r="KRA739" s="14"/>
      <c r="KRB739" s="14"/>
      <c r="KRC739" s="14"/>
      <c r="KRD739" s="14"/>
      <c r="KRE739" s="14"/>
      <c r="KRF739" s="14"/>
      <c r="KRG739" s="14"/>
      <c r="KRH739" s="14"/>
      <c r="KRI739" s="14"/>
      <c r="KRJ739" s="14"/>
      <c r="KRK739" s="14"/>
      <c r="KRL739" s="14"/>
      <c r="KRM739" s="14"/>
      <c r="KRN739" s="14"/>
      <c r="KRO739" s="14"/>
      <c r="KRP739" s="14"/>
      <c r="KRQ739" s="14"/>
      <c r="KRR739" s="14"/>
      <c r="KRS739" s="14"/>
      <c r="KRT739" s="14"/>
      <c r="KRU739" s="14"/>
      <c r="KRV739" s="14"/>
      <c r="KRW739" s="14"/>
      <c r="KRX739" s="14"/>
      <c r="KRY739" s="14"/>
      <c r="KRZ739" s="14"/>
      <c r="KSA739" s="14"/>
      <c r="KSB739" s="14"/>
      <c r="KSC739" s="14"/>
      <c r="KSD739" s="14"/>
      <c r="KSE739" s="14"/>
      <c r="KSF739" s="14"/>
      <c r="KSG739" s="14"/>
      <c r="KSH739" s="14"/>
      <c r="KSI739" s="14"/>
      <c r="KSJ739" s="14"/>
      <c r="KSK739" s="14"/>
      <c r="KSL739" s="14"/>
      <c r="KSM739" s="14"/>
      <c r="KSN739" s="14"/>
      <c r="KSO739" s="14"/>
      <c r="KSP739" s="14"/>
      <c r="KSQ739" s="14"/>
      <c r="KSR739" s="14"/>
      <c r="KSS739" s="14"/>
      <c r="KST739" s="14"/>
      <c r="KSU739" s="14"/>
      <c r="KSV739" s="14"/>
      <c r="KSW739" s="14"/>
      <c r="KSX739" s="14"/>
      <c r="KSY739" s="14"/>
      <c r="KSZ739" s="14"/>
      <c r="KTA739" s="14"/>
      <c r="KTB739" s="14"/>
      <c r="KTC739" s="14"/>
      <c r="KTD739" s="14"/>
      <c r="KTE739" s="14"/>
      <c r="KTF739" s="14"/>
      <c r="KTG739" s="14"/>
      <c r="KTH739" s="14"/>
      <c r="KTI739" s="14"/>
      <c r="KTJ739" s="14"/>
      <c r="KTK739" s="14"/>
      <c r="KTL739" s="14"/>
      <c r="KTM739" s="14"/>
      <c r="KTN739" s="14"/>
      <c r="KTO739" s="14"/>
      <c r="KTP739" s="14"/>
      <c r="KTQ739" s="14"/>
      <c r="KTR739" s="14"/>
      <c r="KTS739" s="14"/>
      <c r="KTT739" s="14"/>
      <c r="KTU739" s="14"/>
      <c r="KTV739" s="14"/>
      <c r="KTW739" s="14"/>
      <c r="KTX739" s="14"/>
      <c r="KTY739" s="14"/>
      <c r="KTZ739" s="14"/>
      <c r="KUA739" s="14"/>
      <c r="KUB739" s="14"/>
      <c r="KUC739" s="14"/>
      <c r="KUD739" s="14"/>
      <c r="KUE739" s="14"/>
      <c r="KUF739" s="14"/>
      <c r="KUG739" s="14"/>
      <c r="KUH739" s="14"/>
      <c r="KUI739" s="14"/>
      <c r="KUJ739" s="14"/>
      <c r="KUK739" s="14"/>
      <c r="KUL739" s="14"/>
      <c r="KUM739" s="14"/>
      <c r="KUN739" s="14"/>
      <c r="KUO739" s="14"/>
      <c r="KUP739" s="14"/>
      <c r="KUQ739" s="14"/>
      <c r="KUR739" s="14"/>
      <c r="KUS739" s="14"/>
      <c r="KUT739" s="14"/>
      <c r="KUU739" s="14"/>
      <c r="KUV739" s="14"/>
      <c r="KUW739" s="14"/>
      <c r="KUX739" s="14"/>
      <c r="KUY739" s="14"/>
      <c r="KUZ739" s="14"/>
      <c r="KVA739" s="14"/>
      <c r="KVB739" s="14"/>
      <c r="KVC739" s="14"/>
      <c r="KVD739" s="14"/>
      <c r="KVE739" s="14"/>
      <c r="KVF739" s="14"/>
      <c r="KVG739" s="14"/>
      <c r="KVH739" s="14"/>
      <c r="KVI739" s="14"/>
      <c r="KVJ739" s="14"/>
      <c r="KVK739" s="14"/>
      <c r="KVL739" s="14"/>
      <c r="KVM739" s="14"/>
      <c r="KVN739" s="14"/>
      <c r="KVO739" s="14"/>
      <c r="KVP739" s="14"/>
      <c r="KVQ739" s="14"/>
      <c r="KVR739" s="14"/>
      <c r="KVS739" s="14"/>
      <c r="KVT739" s="14"/>
      <c r="KVU739" s="14"/>
      <c r="KVV739" s="14"/>
      <c r="KVW739" s="14"/>
      <c r="KVX739" s="14"/>
      <c r="KVY739" s="14"/>
      <c r="KVZ739" s="14"/>
      <c r="KWA739" s="14"/>
      <c r="KWB739" s="14"/>
      <c r="KWC739" s="14"/>
      <c r="KWD739" s="14"/>
      <c r="KWE739" s="14"/>
      <c r="KWF739" s="14"/>
      <c r="KWG739" s="14"/>
      <c r="KWH739" s="14"/>
      <c r="KWI739" s="14"/>
      <c r="KWJ739" s="14"/>
      <c r="KWK739" s="14"/>
      <c r="KWL739" s="14"/>
      <c r="KWM739" s="14"/>
      <c r="KWN739" s="14"/>
      <c r="KWO739" s="14"/>
      <c r="KWP739" s="14"/>
      <c r="KWQ739" s="14"/>
      <c r="KWR739" s="14"/>
      <c r="KWS739" s="14"/>
      <c r="KWT739" s="14"/>
      <c r="KWU739" s="14"/>
      <c r="KWV739" s="14"/>
      <c r="KWW739" s="14"/>
      <c r="KWX739" s="14"/>
      <c r="KWY739" s="14"/>
      <c r="KWZ739" s="14"/>
      <c r="KXA739" s="14"/>
      <c r="KXB739" s="14"/>
      <c r="KXC739" s="14"/>
      <c r="KXD739" s="14"/>
      <c r="KXE739" s="14"/>
      <c r="KXF739" s="14"/>
      <c r="KXG739" s="14"/>
      <c r="KXH739" s="14"/>
      <c r="KXI739" s="14"/>
      <c r="KXJ739" s="14"/>
      <c r="KXK739" s="14"/>
      <c r="KXL739" s="14"/>
      <c r="KXM739" s="14"/>
      <c r="KXN739" s="14"/>
      <c r="KXO739" s="14"/>
      <c r="KXP739" s="14"/>
      <c r="KXQ739" s="14"/>
      <c r="KXR739" s="14"/>
      <c r="KXS739" s="14"/>
      <c r="KXT739" s="14"/>
      <c r="KXU739" s="14"/>
      <c r="KXV739" s="14"/>
      <c r="KXW739" s="14"/>
      <c r="KXX739" s="14"/>
      <c r="KXY739" s="14"/>
      <c r="KXZ739" s="14"/>
      <c r="KYA739" s="14"/>
      <c r="KYB739" s="14"/>
      <c r="KYC739" s="14"/>
      <c r="KYD739" s="14"/>
      <c r="KYE739" s="14"/>
      <c r="KYF739" s="14"/>
      <c r="KYG739" s="14"/>
      <c r="KYH739" s="14"/>
      <c r="KYI739" s="14"/>
      <c r="KYJ739" s="14"/>
      <c r="KYK739" s="14"/>
      <c r="KYL739" s="14"/>
      <c r="KYM739" s="14"/>
      <c r="KYN739" s="14"/>
      <c r="KYO739" s="14"/>
      <c r="KYP739" s="14"/>
      <c r="KYQ739" s="14"/>
      <c r="KYR739" s="14"/>
      <c r="KYS739" s="14"/>
      <c r="KYT739" s="14"/>
      <c r="KYU739" s="14"/>
      <c r="KYV739" s="14"/>
      <c r="KYW739" s="14"/>
      <c r="KYX739" s="14"/>
      <c r="KYY739" s="14"/>
      <c r="KYZ739" s="14"/>
      <c r="KZA739" s="14"/>
      <c r="KZB739" s="14"/>
      <c r="KZC739" s="14"/>
      <c r="KZD739" s="14"/>
      <c r="KZE739" s="14"/>
      <c r="KZF739" s="14"/>
      <c r="KZG739" s="14"/>
      <c r="KZH739" s="14"/>
      <c r="KZI739" s="14"/>
      <c r="KZJ739" s="14"/>
      <c r="KZK739" s="14"/>
      <c r="KZL739" s="14"/>
      <c r="KZM739" s="14"/>
      <c r="KZN739" s="14"/>
      <c r="KZO739" s="14"/>
      <c r="KZP739" s="14"/>
      <c r="KZQ739" s="14"/>
      <c r="KZR739" s="14"/>
      <c r="KZS739" s="14"/>
      <c r="KZT739" s="14"/>
      <c r="KZU739" s="14"/>
      <c r="KZV739" s="14"/>
      <c r="KZW739" s="14"/>
      <c r="KZX739" s="14"/>
      <c r="KZY739" s="14"/>
      <c r="KZZ739" s="14"/>
      <c r="LAA739" s="14"/>
      <c r="LAB739" s="14"/>
      <c r="LAC739" s="14"/>
      <c r="LAD739" s="14"/>
      <c r="LAE739" s="14"/>
      <c r="LAF739" s="14"/>
      <c r="LAG739" s="14"/>
      <c r="LAH739" s="14"/>
      <c r="LAI739" s="14"/>
      <c r="LAJ739" s="14"/>
      <c r="LAK739" s="14"/>
      <c r="LAL739" s="14"/>
      <c r="LAM739" s="14"/>
      <c r="LAN739" s="14"/>
      <c r="LAO739" s="14"/>
      <c r="LAP739" s="14"/>
      <c r="LAQ739" s="14"/>
      <c r="LAR739" s="14"/>
      <c r="LAS739" s="14"/>
      <c r="LAT739" s="14"/>
      <c r="LAU739" s="14"/>
      <c r="LAV739" s="14"/>
      <c r="LAW739" s="14"/>
      <c r="LAX739" s="14"/>
      <c r="LAY739" s="14"/>
      <c r="LAZ739" s="14"/>
      <c r="LBA739" s="14"/>
      <c r="LBB739" s="14"/>
      <c r="LBC739" s="14"/>
      <c r="LBD739" s="14"/>
      <c r="LBE739" s="14"/>
      <c r="LBF739" s="14"/>
      <c r="LBG739" s="14"/>
      <c r="LBH739" s="14"/>
      <c r="LBI739" s="14"/>
      <c r="LBJ739" s="14"/>
      <c r="LBK739" s="14"/>
      <c r="LBL739" s="14"/>
      <c r="LBM739" s="14"/>
      <c r="LBN739" s="14"/>
      <c r="LBO739" s="14"/>
      <c r="LBP739" s="14"/>
      <c r="LBQ739" s="14"/>
      <c r="LBR739" s="14"/>
      <c r="LBS739" s="14"/>
      <c r="LBT739" s="14"/>
      <c r="LBU739" s="14"/>
      <c r="LBV739" s="14"/>
      <c r="LBW739" s="14"/>
      <c r="LBX739" s="14"/>
      <c r="LBY739" s="14"/>
      <c r="LBZ739" s="14"/>
      <c r="LCA739" s="14"/>
      <c r="LCB739" s="14"/>
      <c r="LCC739" s="14"/>
      <c r="LCD739" s="14"/>
      <c r="LCE739" s="14"/>
      <c r="LCF739" s="14"/>
      <c r="LCG739" s="14"/>
      <c r="LCH739" s="14"/>
      <c r="LCI739" s="14"/>
      <c r="LCJ739" s="14"/>
      <c r="LCK739" s="14"/>
      <c r="LCL739" s="14"/>
      <c r="LCM739" s="14"/>
      <c r="LCN739" s="14"/>
      <c r="LCO739" s="14"/>
      <c r="LCP739" s="14"/>
      <c r="LCQ739" s="14"/>
      <c r="LCR739" s="14"/>
      <c r="LCS739" s="14"/>
      <c r="LCT739" s="14"/>
      <c r="LCU739" s="14"/>
      <c r="LCV739" s="14"/>
      <c r="LCW739" s="14"/>
      <c r="LCX739" s="14"/>
      <c r="LCY739" s="14"/>
      <c r="LCZ739" s="14"/>
      <c r="LDA739" s="14"/>
      <c r="LDB739" s="14"/>
      <c r="LDC739" s="14"/>
      <c r="LDD739" s="14"/>
      <c r="LDE739" s="14"/>
      <c r="LDF739" s="14"/>
      <c r="LDG739" s="14"/>
      <c r="LDH739" s="14"/>
      <c r="LDI739" s="14"/>
      <c r="LDJ739" s="14"/>
      <c r="LDK739" s="14"/>
      <c r="LDL739" s="14"/>
      <c r="LDM739" s="14"/>
      <c r="LDN739" s="14"/>
      <c r="LDO739" s="14"/>
      <c r="LDP739" s="14"/>
      <c r="LDQ739" s="14"/>
      <c r="LDR739" s="14"/>
      <c r="LDS739" s="14"/>
      <c r="LDT739" s="14"/>
      <c r="LDU739" s="14"/>
      <c r="LDV739" s="14"/>
      <c r="LDW739" s="14"/>
      <c r="LDX739" s="14"/>
      <c r="LDY739" s="14"/>
      <c r="LDZ739" s="14"/>
      <c r="LEA739" s="14"/>
      <c r="LEB739" s="14"/>
      <c r="LEC739" s="14"/>
      <c r="LED739" s="14"/>
      <c r="LEE739" s="14"/>
      <c r="LEF739" s="14"/>
      <c r="LEG739" s="14"/>
      <c r="LEH739" s="14"/>
      <c r="LEI739" s="14"/>
      <c r="LEJ739" s="14"/>
      <c r="LEK739" s="14"/>
      <c r="LEL739" s="14"/>
      <c r="LEM739" s="14"/>
      <c r="LEN739" s="14"/>
      <c r="LEO739" s="14"/>
      <c r="LEP739" s="14"/>
      <c r="LEQ739" s="14"/>
      <c r="LER739" s="14"/>
      <c r="LES739" s="14"/>
      <c r="LET739" s="14"/>
      <c r="LEU739" s="14"/>
      <c r="LEV739" s="14"/>
      <c r="LEW739" s="14"/>
      <c r="LEX739" s="14"/>
      <c r="LEY739" s="14"/>
      <c r="LEZ739" s="14"/>
      <c r="LFA739" s="14"/>
      <c r="LFB739" s="14"/>
      <c r="LFC739" s="14"/>
      <c r="LFD739" s="14"/>
      <c r="LFE739" s="14"/>
      <c r="LFF739" s="14"/>
      <c r="LFG739" s="14"/>
      <c r="LFH739" s="14"/>
      <c r="LFI739" s="14"/>
      <c r="LFJ739" s="14"/>
      <c r="LFK739" s="14"/>
      <c r="LFL739" s="14"/>
      <c r="LFM739" s="14"/>
      <c r="LFN739" s="14"/>
      <c r="LFO739" s="14"/>
      <c r="LFP739" s="14"/>
      <c r="LFQ739" s="14"/>
      <c r="LFR739" s="14"/>
      <c r="LFS739" s="14"/>
      <c r="LFT739" s="14"/>
      <c r="LFU739" s="14"/>
      <c r="LFV739" s="14"/>
      <c r="LFW739" s="14"/>
      <c r="LFX739" s="14"/>
      <c r="LFY739" s="14"/>
      <c r="LFZ739" s="14"/>
      <c r="LGA739" s="14"/>
      <c r="LGB739" s="14"/>
      <c r="LGC739" s="14"/>
      <c r="LGD739" s="14"/>
      <c r="LGE739" s="14"/>
      <c r="LGF739" s="14"/>
      <c r="LGG739" s="14"/>
      <c r="LGH739" s="14"/>
      <c r="LGI739" s="14"/>
      <c r="LGJ739" s="14"/>
      <c r="LGK739" s="14"/>
      <c r="LGL739" s="14"/>
      <c r="LGM739" s="14"/>
      <c r="LGN739" s="14"/>
      <c r="LGO739" s="14"/>
      <c r="LGP739" s="14"/>
      <c r="LGQ739" s="14"/>
      <c r="LGR739" s="14"/>
      <c r="LGS739" s="14"/>
      <c r="LGT739" s="14"/>
      <c r="LGU739" s="14"/>
      <c r="LGV739" s="14"/>
      <c r="LGW739" s="14"/>
      <c r="LGX739" s="14"/>
      <c r="LGY739" s="14"/>
      <c r="LGZ739" s="14"/>
      <c r="LHA739" s="14"/>
      <c r="LHB739" s="14"/>
      <c r="LHC739" s="14"/>
      <c r="LHD739" s="14"/>
      <c r="LHE739" s="14"/>
      <c r="LHF739" s="14"/>
      <c r="LHG739" s="14"/>
      <c r="LHH739" s="14"/>
      <c r="LHI739" s="14"/>
      <c r="LHJ739" s="14"/>
      <c r="LHK739" s="14"/>
      <c r="LHL739" s="14"/>
      <c r="LHM739" s="14"/>
      <c r="LHN739" s="14"/>
      <c r="LHO739" s="14"/>
      <c r="LHP739" s="14"/>
      <c r="LHQ739" s="14"/>
      <c r="LHR739" s="14"/>
      <c r="LHS739" s="14"/>
      <c r="LHT739" s="14"/>
      <c r="LHU739" s="14"/>
      <c r="LHV739" s="14"/>
      <c r="LHW739" s="14"/>
      <c r="LHX739" s="14"/>
      <c r="LHY739" s="14"/>
      <c r="LHZ739" s="14"/>
      <c r="LIA739" s="14"/>
      <c r="LIB739" s="14"/>
      <c r="LIC739" s="14"/>
      <c r="LID739" s="14"/>
      <c r="LIE739" s="14"/>
      <c r="LIF739" s="14"/>
      <c r="LIG739" s="14"/>
      <c r="LIH739" s="14"/>
      <c r="LII739" s="14"/>
      <c r="LIJ739" s="14"/>
      <c r="LIK739" s="14"/>
      <c r="LIL739" s="14"/>
      <c r="LIM739" s="14"/>
      <c r="LIN739" s="14"/>
      <c r="LIO739" s="14"/>
      <c r="LIP739" s="14"/>
      <c r="LIQ739" s="14"/>
      <c r="LIR739" s="14"/>
      <c r="LIS739" s="14"/>
      <c r="LIT739" s="14"/>
      <c r="LIU739" s="14"/>
      <c r="LIV739" s="14"/>
      <c r="LIW739" s="14"/>
      <c r="LIX739" s="14"/>
      <c r="LIY739" s="14"/>
      <c r="LIZ739" s="14"/>
      <c r="LJA739" s="14"/>
      <c r="LJB739" s="14"/>
      <c r="LJC739" s="14"/>
      <c r="LJD739" s="14"/>
      <c r="LJE739" s="14"/>
      <c r="LJF739" s="14"/>
      <c r="LJG739" s="14"/>
      <c r="LJH739" s="14"/>
      <c r="LJI739" s="14"/>
      <c r="LJJ739" s="14"/>
      <c r="LJK739" s="14"/>
      <c r="LJL739" s="14"/>
      <c r="LJM739" s="14"/>
      <c r="LJN739" s="14"/>
      <c r="LJO739" s="14"/>
      <c r="LJP739" s="14"/>
      <c r="LJQ739" s="14"/>
      <c r="LJR739" s="14"/>
      <c r="LJS739" s="14"/>
      <c r="LJT739" s="14"/>
      <c r="LJU739" s="14"/>
      <c r="LJV739" s="14"/>
      <c r="LJW739" s="14"/>
      <c r="LJX739" s="14"/>
      <c r="LJY739" s="14"/>
      <c r="LJZ739" s="14"/>
      <c r="LKA739" s="14"/>
      <c r="LKB739" s="14"/>
      <c r="LKC739" s="14"/>
      <c r="LKD739" s="14"/>
      <c r="LKE739" s="14"/>
      <c r="LKF739" s="14"/>
      <c r="LKG739" s="14"/>
      <c r="LKH739" s="14"/>
      <c r="LKI739" s="14"/>
      <c r="LKJ739" s="14"/>
      <c r="LKK739" s="14"/>
      <c r="LKL739" s="14"/>
      <c r="LKM739" s="14"/>
      <c r="LKN739" s="14"/>
      <c r="LKO739" s="14"/>
      <c r="LKP739" s="14"/>
      <c r="LKQ739" s="14"/>
      <c r="LKR739" s="14"/>
      <c r="LKS739" s="14"/>
      <c r="LKT739" s="14"/>
      <c r="LKU739" s="14"/>
      <c r="LKV739" s="14"/>
      <c r="LKW739" s="14"/>
      <c r="LKX739" s="14"/>
      <c r="LKY739" s="14"/>
      <c r="LKZ739" s="14"/>
      <c r="LLA739" s="14"/>
      <c r="LLB739" s="14"/>
      <c r="LLC739" s="14"/>
      <c r="LLD739" s="14"/>
      <c r="LLE739" s="14"/>
      <c r="LLF739" s="14"/>
      <c r="LLG739" s="14"/>
      <c r="LLH739" s="14"/>
      <c r="LLI739" s="14"/>
      <c r="LLJ739" s="14"/>
      <c r="LLK739" s="14"/>
      <c r="LLL739" s="14"/>
      <c r="LLM739" s="14"/>
      <c r="LLN739" s="14"/>
      <c r="LLO739" s="14"/>
      <c r="LLP739" s="14"/>
      <c r="LLQ739" s="14"/>
      <c r="LLR739" s="14"/>
      <c r="LLS739" s="14"/>
      <c r="LLT739" s="14"/>
      <c r="LLU739" s="14"/>
      <c r="LLV739" s="14"/>
      <c r="LLW739" s="14"/>
      <c r="LLX739" s="14"/>
      <c r="LLY739" s="14"/>
      <c r="LLZ739" s="14"/>
      <c r="LMA739" s="14"/>
      <c r="LMB739" s="14"/>
      <c r="LMC739" s="14"/>
      <c r="LMD739" s="14"/>
      <c r="LME739" s="14"/>
      <c r="LMF739" s="14"/>
      <c r="LMG739" s="14"/>
      <c r="LMH739" s="14"/>
      <c r="LMI739" s="14"/>
      <c r="LMJ739" s="14"/>
      <c r="LMK739" s="14"/>
      <c r="LML739" s="14"/>
      <c r="LMM739" s="14"/>
      <c r="LMN739" s="14"/>
      <c r="LMO739" s="14"/>
      <c r="LMP739" s="14"/>
      <c r="LMQ739" s="14"/>
      <c r="LMR739" s="14"/>
      <c r="LMS739" s="14"/>
      <c r="LMT739" s="14"/>
      <c r="LMU739" s="14"/>
      <c r="LMV739" s="14"/>
      <c r="LMW739" s="14"/>
      <c r="LMX739" s="14"/>
      <c r="LMY739" s="14"/>
      <c r="LMZ739" s="14"/>
      <c r="LNA739" s="14"/>
      <c r="LNB739" s="14"/>
      <c r="LNC739" s="14"/>
      <c r="LND739" s="14"/>
      <c r="LNE739" s="14"/>
      <c r="LNF739" s="14"/>
      <c r="LNG739" s="14"/>
      <c r="LNH739" s="14"/>
      <c r="LNI739" s="14"/>
      <c r="LNJ739" s="14"/>
      <c r="LNK739" s="14"/>
      <c r="LNL739" s="14"/>
      <c r="LNM739" s="14"/>
      <c r="LNN739" s="14"/>
      <c r="LNO739" s="14"/>
      <c r="LNP739" s="14"/>
      <c r="LNQ739" s="14"/>
      <c r="LNR739" s="14"/>
      <c r="LNS739" s="14"/>
      <c r="LNT739" s="14"/>
      <c r="LNU739" s="14"/>
      <c r="LNV739" s="14"/>
      <c r="LNW739" s="14"/>
      <c r="LNX739" s="14"/>
      <c r="LNY739" s="14"/>
      <c r="LNZ739" s="14"/>
      <c r="LOA739" s="14"/>
      <c r="LOB739" s="14"/>
      <c r="LOC739" s="14"/>
      <c r="LOD739" s="14"/>
      <c r="LOE739" s="14"/>
      <c r="LOF739" s="14"/>
      <c r="LOG739" s="14"/>
      <c r="LOH739" s="14"/>
      <c r="LOI739" s="14"/>
      <c r="LOJ739" s="14"/>
      <c r="LOK739" s="14"/>
      <c r="LOL739" s="14"/>
      <c r="LOM739" s="14"/>
      <c r="LON739" s="14"/>
      <c r="LOO739" s="14"/>
      <c r="LOP739" s="14"/>
      <c r="LOQ739" s="14"/>
      <c r="LOR739" s="14"/>
      <c r="LOS739" s="14"/>
      <c r="LOT739" s="14"/>
      <c r="LOU739" s="14"/>
      <c r="LOV739" s="14"/>
      <c r="LOW739" s="14"/>
      <c r="LOX739" s="14"/>
      <c r="LOY739" s="14"/>
      <c r="LOZ739" s="14"/>
      <c r="LPA739" s="14"/>
      <c r="LPB739" s="14"/>
      <c r="LPC739" s="14"/>
      <c r="LPD739" s="14"/>
      <c r="LPE739" s="14"/>
      <c r="LPF739" s="14"/>
      <c r="LPG739" s="14"/>
      <c r="LPH739" s="14"/>
      <c r="LPI739" s="14"/>
      <c r="LPJ739" s="14"/>
      <c r="LPK739" s="14"/>
      <c r="LPL739" s="14"/>
      <c r="LPM739" s="14"/>
      <c r="LPN739" s="14"/>
      <c r="LPO739" s="14"/>
      <c r="LPP739" s="14"/>
      <c r="LPQ739" s="14"/>
      <c r="LPR739" s="14"/>
      <c r="LPS739" s="14"/>
      <c r="LPT739" s="14"/>
      <c r="LPU739" s="14"/>
      <c r="LPV739" s="14"/>
      <c r="LPW739" s="14"/>
      <c r="LPX739" s="14"/>
      <c r="LPY739" s="14"/>
      <c r="LPZ739" s="14"/>
      <c r="LQA739" s="14"/>
      <c r="LQB739" s="14"/>
      <c r="LQC739" s="14"/>
      <c r="LQD739" s="14"/>
      <c r="LQE739" s="14"/>
      <c r="LQF739" s="14"/>
      <c r="LQG739" s="14"/>
      <c r="LQH739" s="14"/>
      <c r="LQI739" s="14"/>
      <c r="LQJ739" s="14"/>
      <c r="LQK739" s="14"/>
      <c r="LQL739" s="14"/>
      <c r="LQM739" s="14"/>
      <c r="LQN739" s="14"/>
      <c r="LQO739" s="14"/>
      <c r="LQP739" s="14"/>
      <c r="LQQ739" s="14"/>
      <c r="LQR739" s="14"/>
      <c r="LQS739" s="14"/>
      <c r="LQT739" s="14"/>
      <c r="LQU739" s="14"/>
      <c r="LQV739" s="14"/>
      <c r="LQW739" s="14"/>
      <c r="LQX739" s="14"/>
      <c r="LQY739" s="14"/>
      <c r="LQZ739" s="14"/>
      <c r="LRA739" s="14"/>
      <c r="LRB739" s="14"/>
      <c r="LRC739" s="14"/>
      <c r="LRD739" s="14"/>
      <c r="LRE739" s="14"/>
      <c r="LRF739" s="14"/>
      <c r="LRG739" s="14"/>
      <c r="LRH739" s="14"/>
      <c r="LRI739" s="14"/>
      <c r="LRJ739" s="14"/>
      <c r="LRK739" s="14"/>
      <c r="LRL739" s="14"/>
      <c r="LRM739" s="14"/>
      <c r="LRN739" s="14"/>
      <c r="LRO739" s="14"/>
      <c r="LRP739" s="14"/>
      <c r="LRQ739" s="14"/>
      <c r="LRR739" s="14"/>
      <c r="LRS739" s="14"/>
      <c r="LRT739" s="14"/>
      <c r="LRU739" s="14"/>
      <c r="LRV739" s="14"/>
      <c r="LRW739" s="14"/>
      <c r="LRX739" s="14"/>
      <c r="LRY739" s="14"/>
      <c r="LRZ739" s="14"/>
      <c r="LSA739" s="14"/>
      <c r="LSB739" s="14"/>
      <c r="LSC739" s="14"/>
      <c r="LSD739" s="14"/>
      <c r="LSE739" s="14"/>
      <c r="LSF739" s="14"/>
      <c r="LSG739" s="14"/>
      <c r="LSH739" s="14"/>
      <c r="LSI739" s="14"/>
      <c r="LSJ739" s="14"/>
      <c r="LSK739" s="14"/>
      <c r="LSL739" s="14"/>
      <c r="LSM739" s="14"/>
      <c r="LSN739" s="14"/>
      <c r="LSO739" s="14"/>
      <c r="LSP739" s="14"/>
      <c r="LSQ739" s="14"/>
      <c r="LSR739" s="14"/>
      <c r="LSS739" s="14"/>
      <c r="LST739" s="14"/>
      <c r="LSU739" s="14"/>
      <c r="LSV739" s="14"/>
      <c r="LSW739" s="14"/>
      <c r="LSX739" s="14"/>
      <c r="LSY739" s="14"/>
      <c r="LSZ739" s="14"/>
      <c r="LTA739" s="14"/>
      <c r="LTB739" s="14"/>
      <c r="LTC739" s="14"/>
      <c r="LTD739" s="14"/>
      <c r="LTE739" s="14"/>
      <c r="LTF739" s="14"/>
      <c r="LTG739" s="14"/>
      <c r="LTH739" s="14"/>
      <c r="LTI739" s="14"/>
      <c r="LTJ739" s="14"/>
      <c r="LTK739" s="14"/>
      <c r="LTL739" s="14"/>
      <c r="LTM739" s="14"/>
      <c r="LTN739" s="14"/>
      <c r="LTO739" s="14"/>
      <c r="LTP739" s="14"/>
      <c r="LTQ739" s="14"/>
      <c r="LTR739" s="14"/>
      <c r="LTS739" s="14"/>
      <c r="LTT739" s="14"/>
      <c r="LTU739" s="14"/>
      <c r="LTV739" s="14"/>
      <c r="LTW739" s="14"/>
      <c r="LTX739" s="14"/>
      <c r="LTY739" s="14"/>
      <c r="LTZ739" s="14"/>
      <c r="LUA739" s="14"/>
      <c r="LUB739" s="14"/>
      <c r="LUC739" s="14"/>
      <c r="LUD739" s="14"/>
      <c r="LUE739" s="14"/>
      <c r="LUF739" s="14"/>
      <c r="LUG739" s="14"/>
      <c r="LUH739" s="14"/>
      <c r="LUI739" s="14"/>
      <c r="LUJ739" s="14"/>
      <c r="LUK739" s="14"/>
      <c r="LUL739" s="14"/>
      <c r="LUM739" s="14"/>
      <c r="LUN739" s="14"/>
      <c r="LUO739" s="14"/>
      <c r="LUP739" s="14"/>
      <c r="LUQ739" s="14"/>
      <c r="LUR739" s="14"/>
      <c r="LUS739" s="14"/>
      <c r="LUT739" s="14"/>
      <c r="LUU739" s="14"/>
      <c r="LUV739" s="14"/>
      <c r="LUW739" s="14"/>
      <c r="LUX739" s="14"/>
      <c r="LUY739" s="14"/>
      <c r="LUZ739" s="14"/>
      <c r="LVA739" s="14"/>
      <c r="LVB739" s="14"/>
      <c r="LVC739" s="14"/>
      <c r="LVD739" s="14"/>
      <c r="LVE739" s="14"/>
      <c r="LVF739" s="14"/>
      <c r="LVG739" s="14"/>
      <c r="LVH739" s="14"/>
      <c r="LVI739" s="14"/>
      <c r="LVJ739" s="14"/>
      <c r="LVK739" s="14"/>
      <c r="LVL739" s="14"/>
      <c r="LVM739" s="14"/>
      <c r="LVN739" s="14"/>
      <c r="LVO739" s="14"/>
      <c r="LVP739" s="14"/>
      <c r="LVQ739" s="14"/>
      <c r="LVR739" s="14"/>
      <c r="LVS739" s="14"/>
      <c r="LVT739" s="14"/>
      <c r="LVU739" s="14"/>
      <c r="LVV739" s="14"/>
      <c r="LVW739" s="14"/>
      <c r="LVX739" s="14"/>
      <c r="LVY739" s="14"/>
      <c r="LVZ739" s="14"/>
      <c r="LWA739" s="14"/>
      <c r="LWB739" s="14"/>
      <c r="LWC739" s="14"/>
      <c r="LWD739" s="14"/>
      <c r="LWE739" s="14"/>
      <c r="LWF739" s="14"/>
      <c r="LWG739" s="14"/>
      <c r="LWH739" s="14"/>
      <c r="LWI739" s="14"/>
      <c r="LWJ739" s="14"/>
      <c r="LWK739" s="14"/>
      <c r="LWL739" s="14"/>
      <c r="LWM739" s="14"/>
      <c r="LWN739" s="14"/>
      <c r="LWO739" s="14"/>
      <c r="LWP739" s="14"/>
      <c r="LWQ739" s="14"/>
      <c r="LWR739" s="14"/>
      <c r="LWS739" s="14"/>
      <c r="LWT739" s="14"/>
      <c r="LWU739" s="14"/>
      <c r="LWV739" s="14"/>
      <c r="LWW739" s="14"/>
      <c r="LWX739" s="14"/>
      <c r="LWY739" s="14"/>
      <c r="LWZ739" s="14"/>
      <c r="LXA739" s="14"/>
      <c r="LXB739" s="14"/>
      <c r="LXC739" s="14"/>
      <c r="LXD739" s="14"/>
      <c r="LXE739" s="14"/>
      <c r="LXF739" s="14"/>
      <c r="LXG739" s="14"/>
      <c r="LXH739" s="14"/>
      <c r="LXI739" s="14"/>
      <c r="LXJ739" s="14"/>
      <c r="LXK739" s="14"/>
      <c r="LXL739" s="14"/>
      <c r="LXM739" s="14"/>
      <c r="LXN739" s="14"/>
      <c r="LXO739" s="14"/>
      <c r="LXP739" s="14"/>
      <c r="LXQ739" s="14"/>
      <c r="LXR739" s="14"/>
      <c r="LXS739" s="14"/>
      <c r="LXT739" s="14"/>
      <c r="LXU739" s="14"/>
      <c r="LXV739" s="14"/>
      <c r="LXW739" s="14"/>
      <c r="LXX739" s="14"/>
      <c r="LXY739" s="14"/>
      <c r="LXZ739" s="14"/>
      <c r="LYA739" s="14"/>
      <c r="LYB739" s="14"/>
      <c r="LYC739" s="14"/>
      <c r="LYD739" s="14"/>
      <c r="LYE739" s="14"/>
      <c r="LYF739" s="14"/>
      <c r="LYG739" s="14"/>
      <c r="LYH739" s="14"/>
      <c r="LYI739" s="14"/>
      <c r="LYJ739" s="14"/>
      <c r="LYK739" s="14"/>
      <c r="LYL739" s="14"/>
      <c r="LYM739" s="14"/>
      <c r="LYN739" s="14"/>
      <c r="LYO739" s="14"/>
      <c r="LYP739" s="14"/>
      <c r="LYQ739" s="14"/>
      <c r="LYR739" s="14"/>
      <c r="LYS739" s="14"/>
      <c r="LYT739" s="14"/>
      <c r="LYU739" s="14"/>
      <c r="LYV739" s="14"/>
      <c r="LYW739" s="14"/>
      <c r="LYX739" s="14"/>
      <c r="LYY739" s="14"/>
      <c r="LYZ739" s="14"/>
      <c r="LZA739" s="14"/>
      <c r="LZB739" s="14"/>
      <c r="LZC739" s="14"/>
      <c r="LZD739" s="14"/>
      <c r="LZE739" s="14"/>
      <c r="LZF739" s="14"/>
      <c r="LZG739" s="14"/>
      <c r="LZH739" s="14"/>
      <c r="LZI739" s="14"/>
      <c r="LZJ739" s="14"/>
      <c r="LZK739" s="14"/>
      <c r="LZL739" s="14"/>
      <c r="LZM739" s="14"/>
      <c r="LZN739" s="14"/>
      <c r="LZO739" s="14"/>
      <c r="LZP739" s="14"/>
      <c r="LZQ739" s="14"/>
      <c r="LZR739" s="14"/>
      <c r="LZS739" s="14"/>
      <c r="LZT739" s="14"/>
      <c r="LZU739" s="14"/>
      <c r="LZV739" s="14"/>
      <c r="LZW739" s="14"/>
      <c r="LZX739" s="14"/>
      <c r="LZY739" s="14"/>
      <c r="LZZ739" s="14"/>
      <c r="MAA739" s="14"/>
      <c r="MAB739" s="14"/>
      <c r="MAC739" s="14"/>
      <c r="MAD739" s="14"/>
      <c r="MAE739" s="14"/>
      <c r="MAF739" s="14"/>
      <c r="MAG739" s="14"/>
      <c r="MAH739" s="14"/>
      <c r="MAI739" s="14"/>
      <c r="MAJ739" s="14"/>
      <c r="MAK739" s="14"/>
      <c r="MAL739" s="14"/>
      <c r="MAM739" s="14"/>
      <c r="MAN739" s="14"/>
      <c r="MAO739" s="14"/>
      <c r="MAP739" s="14"/>
      <c r="MAQ739" s="14"/>
      <c r="MAR739" s="14"/>
      <c r="MAS739" s="14"/>
      <c r="MAT739" s="14"/>
      <c r="MAU739" s="14"/>
      <c r="MAV739" s="14"/>
      <c r="MAW739" s="14"/>
      <c r="MAX739" s="14"/>
      <c r="MAY739" s="14"/>
      <c r="MAZ739" s="14"/>
      <c r="MBA739" s="14"/>
      <c r="MBB739" s="14"/>
      <c r="MBC739" s="14"/>
      <c r="MBD739" s="14"/>
      <c r="MBE739" s="14"/>
      <c r="MBF739" s="14"/>
      <c r="MBG739" s="14"/>
      <c r="MBH739" s="14"/>
      <c r="MBI739" s="14"/>
      <c r="MBJ739" s="14"/>
      <c r="MBK739" s="14"/>
      <c r="MBL739" s="14"/>
      <c r="MBM739" s="14"/>
      <c r="MBN739" s="14"/>
      <c r="MBO739" s="14"/>
      <c r="MBP739" s="14"/>
      <c r="MBQ739" s="14"/>
      <c r="MBR739" s="14"/>
      <c r="MBS739" s="14"/>
      <c r="MBT739" s="14"/>
      <c r="MBU739" s="14"/>
      <c r="MBV739" s="14"/>
      <c r="MBW739" s="14"/>
      <c r="MBX739" s="14"/>
      <c r="MBY739" s="14"/>
      <c r="MBZ739" s="14"/>
      <c r="MCA739" s="14"/>
      <c r="MCB739" s="14"/>
      <c r="MCC739" s="14"/>
      <c r="MCD739" s="14"/>
      <c r="MCE739" s="14"/>
      <c r="MCF739" s="14"/>
      <c r="MCG739" s="14"/>
      <c r="MCH739" s="14"/>
      <c r="MCI739" s="14"/>
      <c r="MCJ739" s="14"/>
      <c r="MCK739" s="14"/>
      <c r="MCL739" s="14"/>
      <c r="MCM739" s="14"/>
      <c r="MCN739" s="14"/>
      <c r="MCO739" s="14"/>
      <c r="MCP739" s="14"/>
      <c r="MCQ739" s="14"/>
      <c r="MCR739" s="14"/>
      <c r="MCS739" s="14"/>
      <c r="MCT739" s="14"/>
      <c r="MCU739" s="14"/>
      <c r="MCV739" s="14"/>
      <c r="MCW739" s="14"/>
      <c r="MCX739" s="14"/>
      <c r="MCY739" s="14"/>
      <c r="MCZ739" s="14"/>
      <c r="MDA739" s="14"/>
      <c r="MDB739" s="14"/>
      <c r="MDC739" s="14"/>
      <c r="MDD739" s="14"/>
      <c r="MDE739" s="14"/>
      <c r="MDF739" s="14"/>
      <c r="MDG739" s="14"/>
      <c r="MDH739" s="14"/>
      <c r="MDI739" s="14"/>
      <c r="MDJ739" s="14"/>
      <c r="MDK739" s="14"/>
      <c r="MDL739" s="14"/>
      <c r="MDM739" s="14"/>
      <c r="MDN739" s="14"/>
      <c r="MDO739" s="14"/>
      <c r="MDP739" s="14"/>
      <c r="MDQ739" s="14"/>
      <c r="MDR739" s="14"/>
      <c r="MDS739" s="14"/>
      <c r="MDT739" s="14"/>
      <c r="MDU739" s="14"/>
      <c r="MDV739" s="14"/>
      <c r="MDW739" s="14"/>
      <c r="MDX739" s="14"/>
      <c r="MDY739" s="14"/>
      <c r="MDZ739" s="14"/>
      <c r="MEA739" s="14"/>
      <c r="MEB739" s="14"/>
      <c r="MEC739" s="14"/>
      <c r="MED739" s="14"/>
      <c r="MEE739" s="14"/>
      <c r="MEF739" s="14"/>
      <c r="MEG739" s="14"/>
      <c r="MEH739" s="14"/>
      <c r="MEI739" s="14"/>
      <c r="MEJ739" s="14"/>
      <c r="MEK739" s="14"/>
      <c r="MEL739" s="14"/>
      <c r="MEM739" s="14"/>
      <c r="MEN739" s="14"/>
      <c r="MEO739" s="14"/>
      <c r="MEP739" s="14"/>
      <c r="MEQ739" s="14"/>
      <c r="MER739" s="14"/>
      <c r="MES739" s="14"/>
      <c r="MET739" s="14"/>
      <c r="MEU739" s="14"/>
      <c r="MEV739" s="14"/>
      <c r="MEW739" s="14"/>
      <c r="MEX739" s="14"/>
      <c r="MEY739" s="14"/>
      <c r="MEZ739" s="14"/>
      <c r="MFA739" s="14"/>
      <c r="MFB739" s="14"/>
      <c r="MFC739" s="14"/>
      <c r="MFD739" s="14"/>
      <c r="MFE739" s="14"/>
      <c r="MFF739" s="14"/>
      <c r="MFG739" s="14"/>
      <c r="MFH739" s="14"/>
      <c r="MFI739" s="14"/>
      <c r="MFJ739" s="14"/>
      <c r="MFK739" s="14"/>
      <c r="MFL739" s="14"/>
      <c r="MFM739" s="14"/>
      <c r="MFN739" s="14"/>
      <c r="MFO739" s="14"/>
      <c r="MFP739" s="14"/>
      <c r="MFQ739" s="14"/>
      <c r="MFR739" s="14"/>
      <c r="MFS739" s="14"/>
      <c r="MFT739" s="14"/>
      <c r="MFU739" s="14"/>
      <c r="MFV739" s="14"/>
      <c r="MFW739" s="14"/>
      <c r="MFX739" s="14"/>
      <c r="MFY739" s="14"/>
      <c r="MFZ739" s="14"/>
      <c r="MGA739" s="14"/>
      <c r="MGB739" s="14"/>
      <c r="MGC739" s="14"/>
      <c r="MGD739" s="14"/>
      <c r="MGE739" s="14"/>
      <c r="MGF739" s="14"/>
      <c r="MGG739" s="14"/>
      <c r="MGH739" s="14"/>
      <c r="MGI739" s="14"/>
      <c r="MGJ739" s="14"/>
      <c r="MGK739" s="14"/>
      <c r="MGL739" s="14"/>
      <c r="MGM739" s="14"/>
      <c r="MGN739" s="14"/>
      <c r="MGO739" s="14"/>
      <c r="MGP739" s="14"/>
      <c r="MGQ739" s="14"/>
      <c r="MGR739" s="14"/>
      <c r="MGS739" s="14"/>
      <c r="MGT739" s="14"/>
      <c r="MGU739" s="14"/>
      <c r="MGV739" s="14"/>
      <c r="MGW739" s="14"/>
      <c r="MGX739" s="14"/>
      <c r="MGY739" s="14"/>
      <c r="MGZ739" s="14"/>
      <c r="MHA739" s="14"/>
      <c r="MHB739" s="14"/>
      <c r="MHC739" s="14"/>
      <c r="MHD739" s="14"/>
      <c r="MHE739" s="14"/>
      <c r="MHF739" s="14"/>
      <c r="MHG739" s="14"/>
      <c r="MHH739" s="14"/>
      <c r="MHI739" s="14"/>
      <c r="MHJ739" s="14"/>
      <c r="MHK739" s="14"/>
      <c r="MHL739" s="14"/>
      <c r="MHM739" s="14"/>
      <c r="MHN739" s="14"/>
      <c r="MHO739" s="14"/>
      <c r="MHP739" s="14"/>
      <c r="MHQ739" s="14"/>
      <c r="MHR739" s="14"/>
      <c r="MHS739" s="14"/>
      <c r="MHT739" s="14"/>
      <c r="MHU739" s="14"/>
      <c r="MHV739" s="14"/>
      <c r="MHW739" s="14"/>
      <c r="MHX739" s="14"/>
      <c r="MHY739" s="14"/>
      <c r="MHZ739" s="14"/>
      <c r="MIA739" s="14"/>
      <c r="MIB739" s="14"/>
      <c r="MIC739" s="14"/>
      <c r="MID739" s="14"/>
      <c r="MIE739" s="14"/>
      <c r="MIF739" s="14"/>
      <c r="MIG739" s="14"/>
      <c r="MIH739" s="14"/>
      <c r="MII739" s="14"/>
      <c r="MIJ739" s="14"/>
      <c r="MIK739" s="14"/>
      <c r="MIL739" s="14"/>
      <c r="MIM739" s="14"/>
      <c r="MIN739" s="14"/>
      <c r="MIO739" s="14"/>
      <c r="MIP739" s="14"/>
      <c r="MIQ739" s="14"/>
      <c r="MIR739" s="14"/>
      <c r="MIS739" s="14"/>
      <c r="MIT739" s="14"/>
      <c r="MIU739" s="14"/>
      <c r="MIV739" s="14"/>
      <c r="MIW739" s="14"/>
      <c r="MIX739" s="14"/>
      <c r="MIY739" s="14"/>
      <c r="MIZ739" s="14"/>
      <c r="MJA739" s="14"/>
      <c r="MJB739" s="14"/>
      <c r="MJC739" s="14"/>
      <c r="MJD739" s="14"/>
      <c r="MJE739" s="14"/>
      <c r="MJF739" s="14"/>
      <c r="MJG739" s="14"/>
      <c r="MJH739" s="14"/>
      <c r="MJI739" s="14"/>
      <c r="MJJ739" s="14"/>
      <c r="MJK739" s="14"/>
      <c r="MJL739" s="14"/>
      <c r="MJM739" s="14"/>
      <c r="MJN739" s="14"/>
      <c r="MJO739" s="14"/>
      <c r="MJP739" s="14"/>
      <c r="MJQ739" s="14"/>
      <c r="MJR739" s="14"/>
      <c r="MJS739" s="14"/>
      <c r="MJT739" s="14"/>
      <c r="MJU739" s="14"/>
      <c r="MJV739" s="14"/>
      <c r="MJW739" s="14"/>
      <c r="MJX739" s="14"/>
      <c r="MJY739" s="14"/>
      <c r="MJZ739" s="14"/>
      <c r="MKA739" s="14"/>
      <c r="MKB739" s="14"/>
      <c r="MKC739" s="14"/>
      <c r="MKD739" s="14"/>
      <c r="MKE739" s="14"/>
      <c r="MKF739" s="14"/>
      <c r="MKG739" s="14"/>
      <c r="MKH739" s="14"/>
      <c r="MKI739" s="14"/>
      <c r="MKJ739" s="14"/>
      <c r="MKK739" s="14"/>
      <c r="MKL739" s="14"/>
      <c r="MKM739" s="14"/>
      <c r="MKN739" s="14"/>
      <c r="MKO739" s="14"/>
      <c r="MKP739" s="14"/>
      <c r="MKQ739" s="14"/>
      <c r="MKR739" s="14"/>
      <c r="MKS739" s="14"/>
      <c r="MKT739" s="14"/>
      <c r="MKU739" s="14"/>
      <c r="MKV739" s="14"/>
      <c r="MKW739" s="14"/>
      <c r="MKX739" s="14"/>
      <c r="MKY739" s="14"/>
      <c r="MKZ739" s="14"/>
      <c r="MLA739" s="14"/>
      <c r="MLB739" s="14"/>
      <c r="MLC739" s="14"/>
      <c r="MLD739" s="14"/>
      <c r="MLE739" s="14"/>
      <c r="MLF739" s="14"/>
      <c r="MLG739" s="14"/>
      <c r="MLH739" s="14"/>
      <c r="MLI739" s="14"/>
      <c r="MLJ739" s="14"/>
      <c r="MLK739" s="14"/>
      <c r="MLL739" s="14"/>
      <c r="MLM739" s="14"/>
      <c r="MLN739" s="14"/>
      <c r="MLO739" s="14"/>
      <c r="MLP739" s="14"/>
      <c r="MLQ739" s="14"/>
      <c r="MLR739" s="14"/>
      <c r="MLS739" s="14"/>
      <c r="MLT739" s="14"/>
      <c r="MLU739" s="14"/>
      <c r="MLV739" s="14"/>
      <c r="MLW739" s="14"/>
      <c r="MLX739" s="14"/>
      <c r="MLY739" s="14"/>
      <c r="MLZ739" s="14"/>
      <c r="MMA739" s="14"/>
      <c r="MMB739" s="14"/>
      <c r="MMC739" s="14"/>
      <c r="MMD739" s="14"/>
      <c r="MME739" s="14"/>
      <c r="MMF739" s="14"/>
      <c r="MMG739" s="14"/>
      <c r="MMH739" s="14"/>
      <c r="MMI739" s="14"/>
      <c r="MMJ739" s="14"/>
      <c r="MMK739" s="14"/>
      <c r="MML739" s="14"/>
      <c r="MMM739" s="14"/>
      <c r="MMN739" s="14"/>
      <c r="MMO739" s="14"/>
      <c r="MMP739" s="14"/>
      <c r="MMQ739" s="14"/>
      <c r="MMR739" s="14"/>
      <c r="MMS739" s="14"/>
      <c r="MMT739" s="14"/>
      <c r="MMU739" s="14"/>
      <c r="MMV739" s="14"/>
      <c r="MMW739" s="14"/>
      <c r="MMX739" s="14"/>
      <c r="MMY739" s="14"/>
      <c r="MMZ739" s="14"/>
      <c r="MNA739" s="14"/>
      <c r="MNB739" s="14"/>
      <c r="MNC739" s="14"/>
      <c r="MND739" s="14"/>
      <c r="MNE739" s="14"/>
      <c r="MNF739" s="14"/>
      <c r="MNG739" s="14"/>
      <c r="MNH739" s="14"/>
      <c r="MNI739" s="14"/>
      <c r="MNJ739" s="14"/>
      <c r="MNK739" s="14"/>
      <c r="MNL739" s="14"/>
      <c r="MNM739" s="14"/>
      <c r="MNN739" s="14"/>
      <c r="MNO739" s="14"/>
      <c r="MNP739" s="14"/>
      <c r="MNQ739" s="14"/>
      <c r="MNR739" s="14"/>
      <c r="MNS739" s="14"/>
      <c r="MNT739" s="14"/>
      <c r="MNU739" s="14"/>
      <c r="MNV739" s="14"/>
      <c r="MNW739" s="14"/>
      <c r="MNX739" s="14"/>
      <c r="MNY739" s="14"/>
      <c r="MNZ739" s="14"/>
      <c r="MOA739" s="14"/>
      <c r="MOB739" s="14"/>
      <c r="MOC739" s="14"/>
      <c r="MOD739" s="14"/>
      <c r="MOE739" s="14"/>
      <c r="MOF739" s="14"/>
      <c r="MOG739" s="14"/>
      <c r="MOH739" s="14"/>
      <c r="MOI739" s="14"/>
      <c r="MOJ739" s="14"/>
      <c r="MOK739" s="14"/>
      <c r="MOL739" s="14"/>
      <c r="MOM739" s="14"/>
      <c r="MON739" s="14"/>
      <c r="MOO739" s="14"/>
      <c r="MOP739" s="14"/>
      <c r="MOQ739" s="14"/>
      <c r="MOR739" s="14"/>
      <c r="MOS739" s="14"/>
      <c r="MOT739" s="14"/>
      <c r="MOU739" s="14"/>
      <c r="MOV739" s="14"/>
      <c r="MOW739" s="14"/>
      <c r="MOX739" s="14"/>
      <c r="MOY739" s="14"/>
      <c r="MOZ739" s="14"/>
      <c r="MPA739" s="14"/>
      <c r="MPB739" s="14"/>
      <c r="MPC739" s="14"/>
      <c r="MPD739" s="14"/>
      <c r="MPE739" s="14"/>
      <c r="MPF739" s="14"/>
      <c r="MPG739" s="14"/>
      <c r="MPH739" s="14"/>
      <c r="MPI739" s="14"/>
      <c r="MPJ739" s="14"/>
      <c r="MPK739" s="14"/>
      <c r="MPL739" s="14"/>
      <c r="MPM739" s="14"/>
      <c r="MPN739" s="14"/>
      <c r="MPO739" s="14"/>
      <c r="MPP739" s="14"/>
      <c r="MPQ739" s="14"/>
      <c r="MPR739" s="14"/>
      <c r="MPS739" s="14"/>
      <c r="MPT739" s="14"/>
      <c r="MPU739" s="14"/>
      <c r="MPV739" s="14"/>
      <c r="MPW739" s="14"/>
      <c r="MPX739" s="14"/>
      <c r="MPY739" s="14"/>
      <c r="MPZ739" s="14"/>
      <c r="MQA739" s="14"/>
      <c r="MQB739" s="14"/>
      <c r="MQC739" s="14"/>
      <c r="MQD739" s="14"/>
      <c r="MQE739" s="14"/>
      <c r="MQF739" s="14"/>
      <c r="MQG739" s="14"/>
      <c r="MQH739" s="14"/>
      <c r="MQI739" s="14"/>
      <c r="MQJ739" s="14"/>
      <c r="MQK739" s="14"/>
      <c r="MQL739" s="14"/>
      <c r="MQM739" s="14"/>
      <c r="MQN739" s="14"/>
      <c r="MQO739" s="14"/>
      <c r="MQP739" s="14"/>
      <c r="MQQ739" s="14"/>
      <c r="MQR739" s="14"/>
      <c r="MQS739" s="14"/>
      <c r="MQT739" s="14"/>
      <c r="MQU739" s="14"/>
      <c r="MQV739" s="14"/>
      <c r="MQW739" s="14"/>
      <c r="MQX739" s="14"/>
      <c r="MQY739" s="14"/>
      <c r="MQZ739" s="14"/>
      <c r="MRA739" s="14"/>
      <c r="MRB739" s="14"/>
      <c r="MRC739" s="14"/>
      <c r="MRD739" s="14"/>
      <c r="MRE739" s="14"/>
      <c r="MRF739" s="14"/>
      <c r="MRG739" s="14"/>
      <c r="MRH739" s="14"/>
      <c r="MRI739" s="14"/>
      <c r="MRJ739" s="14"/>
      <c r="MRK739" s="14"/>
      <c r="MRL739" s="14"/>
      <c r="MRM739" s="14"/>
      <c r="MRN739" s="14"/>
      <c r="MRO739" s="14"/>
      <c r="MRP739" s="14"/>
      <c r="MRQ739" s="14"/>
      <c r="MRR739" s="14"/>
      <c r="MRS739" s="14"/>
      <c r="MRT739" s="14"/>
      <c r="MRU739" s="14"/>
      <c r="MRV739" s="14"/>
      <c r="MRW739" s="14"/>
      <c r="MRX739" s="14"/>
      <c r="MRY739" s="14"/>
      <c r="MRZ739" s="14"/>
      <c r="MSA739" s="14"/>
      <c r="MSB739" s="14"/>
      <c r="MSC739" s="14"/>
      <c r="MSD739" s="14"/>
      <c r="MSE739" s="14"/>
      <c r="MSF739" s="14"/>
      <c r="MSG739" s="14"/>
      <c r="MSH739" s="14"/>
      <c r="MSI739" s="14"/>
      <c r="MSJ739" s="14"/>
      <c r="MSK739" s="14"/>
      <c r="MSL739" s="14"/>
      <c r="MSM739" s="14"/>
      <c r="MSN739" s="14"/>
      <c r="MSO739" s="14"/>
      <c r="MSP739" s="14"/>
      <c r="MSQ739" s="14"/>
      <c r="MSR739" s="14"/>
      <c r="MSS739" s="14"/>
      <c r="MST739" s="14"/>
      <c r="MSU739" s="14"/>
      <c r="MSV739" s="14"/>
      <c r="MSW739" s="14"/>
      <c r="MSX739" s="14"/>
      <c r="MSY739" s="14"/>
      <c r="MSZ739" s="14"/>
      <c r="MTA739" s="14"/>
      <c r="MTB739" s="14"/>
      <c r="MTC739" s="14"/>
      <c r="MTD739" s="14"/>
      <c r="MTE739" s="14"/>
      <c r="MTF739" s="14"/>
      <c r="MTG739" s="14"/>
      <c r="MTH739" s="14"/>
      <c r="MTI739" s="14"/>
      <c r="MTJ739" s="14"/>
      <c r="MTK739" s="14"/>
      <c r="MTL739" s="14"/>
      <c r="MTM739" s="14"/>
      <c r="MTN739" s="14"/>
      <c r="MTO739" s="14"/>
      <c r="MTP739" s="14"/>
      <c r="MTQ739" s="14"/>
      <c r="MTR739" s="14"/>
      <c r="MTS739" s="14"/>
      <c r="MTT739" s="14"/>
      <c r="MTU739" s="14"/>
      <c r="MTV739" s="14"/>
      <c r="MTW739" s="14"/>
      <c r="MTX739" s="14"/>
      <c r="MTY739" s="14"/>
      <c r="MTZ739" s="14"/>
      <c r="MUA739" s="14"/>
      <c r="MUB739" s="14"/>
      <c r="MUC739" s="14"/>
      <c r="MUD739" s="14"/>
      <c r="MUE739" s="14"/>
      <c r="MUF739" s="14"/>
      <c r="MUG739" s="14"/>
      <c r="MUH739" s="14"/>
      <c r="MUI739" s="14"/>
      <c r="MUJ739" s="14"/>
      <c r="MUK739" s="14"/>
      <c r="MUL739" s="14"/>
      <c r="MUM739" s="14"/>
      <c r="MUN739" s="14"/>
      <c r="MUO739" s="14"/>
      <c r="MUP739" s="14"/>
      <c r="MUQ739" s="14"/>
      <c r="MUR739" s="14"/>
      <c r="MUS739" s="14"/>
      <c r="MUT739" s="14"/>
      <c r="MUU739" s="14"/>
      <c r="MUV739" s="14"/>
      <c r="MUW739" s="14"/>
      <c r="MUX739" s="14"/>
      <c r="MUY739" s="14"/>
      <c r="MUZ739" s="14"/>
      <c r="MVA739" s="14"/>
      <c r="MVB739" s="14"/>
      <c r="MVC739" s="14"/>
      <c r="MVD739" s="14"/>
      <c r="MVE739" s="14"/>
      <c r="MVF739" s="14"/>
      <c r="MVG739" s="14"/>
      <c r="MVH739" s="14"/>
      <c r="MVI739" s="14"/>
      <c r="MVJ739" s="14"/>
      <c r="MVK739" s="14"/>
      <c r="MVL739" s="14"/>
      <c r="MVM739" s="14"/>
      <c r="MVN739" s="14"/>
      <c r="MVO739" s="14"/>
      <c r="MVP739" s="14"/>
      <c r="MVQ739" s="14"/>
      <c r="MVR739" s="14"/>
      <c r="MVS739" s="14"/>
      <c r="MVT739" s="14"/>
      <c r="MVU739" s="14"/>
      <c r="MVV739" s="14"/>
      <c r="MVW739" s="14"/>
      <c r="MVX739" s="14"/>
      <c r="MVY739" s="14"/>
      <c r="MVZ739" s="14"/>
      <c r="MWA739" s="14"/>
      <c r="MWB739" s="14"/>
      <c r="MWC739" s="14"/>
      <c r="MWD739" s="14"/>
      <c r="MWE739" s="14"/>
      <c r="MWF739" s="14"/>
      <c r="MWG739" s="14"/>
      <c r="MWH739" s="14"/>
      <c r="MWI739" s="14"/>
      <c r="MWJ739" s="14"/>
      <c r="MWK739" s="14"/>
      <c r="MWL739" s="14"/>
      <c r="MWM739" s="14"/>
      <c r="MWN739" s="14"/>
      <c r="MWO739" s="14"/>
      <c r="MWP739" s="14"/>
      <c r="MWQ739" s="14"/>
      <c r="MWR739" s="14"/>
      <c r="MWS739" s="14"/>
      <c r="MWT739" s="14"/>
      <c r="MWU739" s="14"/>
      <c r="MWV739" s="14"/>
      <c r="MWW739" s="14"/>
      <c r="MWX739" s="14"/>
      <c r="MWY739" s="14"/>
      <c r="MWZ739" s="14"/>
      <c r="MXA739" s="14"/>
      <c r="MXB739" s="14"/>
      <c r="MXC739" s="14"/>
      <c r="MXD739" s="14"/>
      <c r="MXE739" s="14"/>
      <c r="MXF739" s="14"/>
      <c r="MXG739" s="14"/>
      <c r="MXH739" s="14"/>
      <c r="MXI739" s="14"/>
      <c r="MXJ739" s="14"/>
      <c r="MXK739" s="14"/>
      <c r="MXL739" s="14"/>
      <c r="MXM739" s="14"/>
      <c r="MXN739" s="14"/>
      <c r="MXO739" s="14"/>
      <c r="MXP739" s="14"/>
      <c r="MXQ739" s="14"/>
      <c r="MXR739" s="14"/>
      <c r="MXS739" s="14"/>
      <c r="MXT739" s="14"/>
      <c r="MXU739" s="14"/>
      <c r="MXV739" s="14"/>
      <c r="MXW739" s="14"/>
      <c r="MXX739" s="14"/>
      <c r="MXY739" s="14"/>
      <c r="MXZ739" s="14"/>
      <c r="MYA739" s="14"/>
      <c r="MYB739" s="14"/>
      <c r="MYC739" s="14"/>
      <c r="MYD739" s="14"/>
      <c r="MYE739" s="14"/>
      <c r="MYF739" s="14"/>
      <c r="MYG739" s="14"/>
      <c r="MYH739" s="14"/>
      <c r="MYI739" s="14"/>
      <c r="MYJ739" s="14"/>
      <c r="MYK739" s="14"/>
      <c r="MYL739" s="14"/>
      <c r="MYM739" s="14"/>
      <c r="MYN739" s="14"/>
      <c r="MYO739" s="14"/>
      <c r="MYP739" s="14"/>
      <c r="MYQ739" s="14"/>
      <c r="MYR739" s="14"/>
      <c r="MYS739" s="14"/>
      <c r="MYT739" s="14"/>
      <c r="MYU739" s="14"/>
      <c r="MYV739" s="14"/>
      <c r="MYW739" s="14"/>
      <c r="MYX739" s="14"/>
      <c r="MYY739" s="14"/>
      <c r="MYZ739" s="14"/>
      <c r="MZA739" s="14"/>
      <c r="MZB739" s="14"/>
      <c r="MZC739" s="14"/>
      <c r="MZD739" s="14"/>
      <c r="MZE739" s="14"/>
      <c r="MZF739" s="14"/>
      <c r="MZG739" s="14"/>
      <c r="MZH739" s="14"/>
      <c r="MZI739" s="14"/>
      <c r="MZJ739" s="14"/>
      <c r="MZK739" s="14"/>
      <c r="MZL739" s="14"/>
      <c r="MZM739" s="14"/>
      <c r="MZN739" s="14"/>
      <c r="MZO739" s="14"/>
      <c r="MZP739" s="14"/>
      <c r="MZQ739" s="14"/>
      <c r="MZR739" s="14"/>
      <c r="MZS739" s="14"/>
      <c r="MZT739" s="14"/>
      <c r="MZU739" s="14"/>
      <c r="MZV739" s="14"/>
      <c r="MZW739" s="14"/>
      <c r="MZX739" s="14"/>
      <c r="MZY739" s="14"/>
      <c r="MZZ739" s="14"/>
      <c r="NAA739" s="14"/>
      <c r="NAB739" s="14"/>
      <c r="NAC739" s="14"/>
      <c r="NAD739" s="14"/>
      <c r="NAE739" s="14"/>
      <c r="NAF739" s="14"/>
      <c r="NAG739" s="14"/>
      <c r="NAH739" s="14"/>
      <c r="NAI739" s="14"/>
      <c r="NAJ739" s="14"/>
      <c r="NAK739" s="14"/>
      <c r="NAL739" s="14"/>
      <c r="NAM739" s="14"/>
      <c r="NAN739" s="14"/>
      <c r="NAO739" s="14"/>
      <c r="NAP739" s="14"/>
      <c r="NAQ739" s="14"/>
      <c r="NAR739" s="14"/>
      <c r="NAS739" s="14"/>
      <c r="NAT739" s="14"/>
      <c r="NAU739" s="14"/>
      <c r="NAV739" s="14"/>
      <c r="NAW739" s="14"/>
      <c r="NAX739" s="14"/>
      <c r="NAY739" s="14"/>
      <c r="NAZ739" s="14"/>
      <c r="NBA739" s="14"/>
      <c r="NBB739" s="14"/>
      <c r="NBC739" s="14"/>
      <c r="NBD739" s="14"/>
      <c r="NBE739" s="14"/>
      <c r="NBF739" s="14"/>
      <c r="NBG739" s="14"/>
      <c r="NBH739" s="14"/>
      <c r="NBI739" s="14"/>
      <c r="NBJ739" s="14"/>
      <c r="NBK739" s="14"/>
      <c r="NBL739" s="14"/>
      <c r="NBM739" s="14"/>
      <c r="NBN739" s="14"/>
      <c r="NBO739" s="14"/>
      <c r="NBP739" s="14"/>
      <c r="NBQ739" s="14"/>
      <c r="NBR739" s="14"/>
      <c r="NBS739" s="14"/>
      <c r="NBT739" s="14"/>
      <c r="NBU739" s="14"/>
      <c r="NBV739" s="14"/>
      <c r="NBW739" s="14"/>
      <c r="NBX739" s="14"/>
      <c r="NBY739" s="14"/>
      <c r="NBZ739" s="14"/>
      <c r="NCA739" s="14"/>
      <c r="NCB739" s="14"/>
      <c r="NCC739" s="14"/>
      <c r="NCD739" s="14"/>
      <c r="NCE739" s="14"/>
      <c r="NCF739" s="14"/>
      <c r="NCG739" s="14"/>
      <c r="NCH739" s="14"/>
      <c r="NCI739" s="14"/>
      <c r="NCJ739" s="14"/>
      <c r="NCK739" s="14"/>
      <c r="NCL739" s="14"/>
      <c r="NCM739" s="14"/>
      <c r="NCN739" s="14"/>
      <c r="NCO739" s="14"/>
      <c r="NCP739" s="14"/>
      <c r="NCQ739" s="14"/>
      <c r="NCR739" s="14"/>
      <c r="NCS739" s="14"/>
      <c r="NCT739" s="14"/>
      <c r="NCU739" s="14"/>
      <c r="NCV739" s="14"/>
      <c r="NCW739" s="14"/>
      <c r="NCX739" s="14"/>
      <c r="NCY739" s="14"/>
      <c r="NCZ739" s="14"/>
      <c r="NDA739" s="14"/>
      <c r="NDB739" s="14"/>
      <c r="NDC739" s="14"/>
      <c r="NDD739" s="14"/>
      <c r="NDE739" s="14"/>
      <c r="NDF739" s="14"/>
      <c r="NDG739" s="14"/>
      <c r="NDH739" s="14"/>
      <c r="NDI739" s="14"/>
      <c r="NDJ739" s="14"/>
      <c r="NDK739" s="14"/>
      <c r="NDL739" s="14"/>
      <c r="NDM739" s="14"/>
      <c r="NDN739" s="14"/>
      <c r="NDO739" s="14"/>
      <c r="NDP739" s="14"/>
      <c r="NDQ739" s="14"/>
      <c r="NDR739" s="14"/>
      <c r="NDS739" s="14"/>
      <c r="NDT739" s="14"/>
      <c r="NDU739" s="14"/>
      <c r="NDV739" s="14"/>
      <c r="NDW739" s="14"/>
      <c r="NDX739" s="14"/>
      <c r="NDY739" s="14"/>
      <c r="NDZ739" s="14"/>
      <c r="NEA739" s="14"/>
      <c r="NEB739" s="14"/>
      <c r="NEC739" s="14"/>
      <c r="NED739" s="14"/>
      <c r="NEE739" s="14"/>
      <c r="NEF739" s="14"/>
      <c r="NEG739" s="14"/>
      <c r="NEH739" s="14"/>
      <c r="NEI739" s="14"/>
      <c r="NEJ739" s="14"/>
      <c r="NEK739" s="14"/>
      <c r="NEL739" s="14"/>
      <c r="NEM739" s="14"/>
      <c r="NEN739" s="14"/>
      <c r="NEO739" s="14"/>
      <c r="NEP739" s="14"/>
      <c r="NEQ739" s="14"/>
      <c r="NER739" s="14"/>
      <c r="NES739" s="14"/>
      <c r="NET739" s="14"/>
      <c r="NEU739" s="14"/>
      <c r="NEV739" s="14"/>
      <c r="NEW739" s="14"/>
      <c r="NEX739" s="14"/>
      <c r="NEY739" s="14"/>
      <c r="NEZ739" s="14"/>
      <c r="NFA739" s="14"/>
      <c r="NFB739" s="14"/>
      <c r="NFC739" s="14"/>
      <c r="NFD739" s="14"/>
      <c r="NFE739" s="14"/>
      <c r="NFF739" s="14"/>
      <c r="NFG739" s="14"/>
      <c r="NFH739" s="14"/>
      <c r="NFI739" s="14"/>
      <c r="NFJ739" s="14"/>
      <c r="NFK739" s="14"/>
      <c r="NFL739" s="14"/>
      <c r="NFM739" s="14"/>
      <c r="NFN739" s="14"/>
      <c r="NFO739" s="14"/>
      <c r="NFP739" s="14"/>
      <c r="NFQ739" s="14"/>
      <c r="NFR739" s="14"/>
      <c r="NFS739" s="14"/>
      <c r="NFT739" s="14"/>
      <c r="NFU739" s="14"/>
      <c r="NFV739" s="14"/>
      <c r="NFW739" s="14"/>
      <c r="NFX739" s="14"/>
      <c r="NFY739" s="14"/>
      <c r="NFZ739" s="14"/>
      <c r="NGA739" s="14"/>
      <c r="NGB739" s="14"/>
      <c r="NGC739" s="14"/>
      <c r="NGD739" s="14"/>
      <c r="NGE739" s="14"/>
      <c r="NGF739" s="14"/>
      <c r="NGG739" s="14"/>
      <c r="NGH739" s="14"/>
      <c r="NGI739" s="14"/>
      <c r="NGJ739" s="14"/>
      <c r="NGK739" s="14"/>
      <c r="NGL739" s="14"/>
      <c r="NGM739" s="14"/>
      <c r="NGN739" s="14"/>
      <c r="NGO739" s="14"/>
      <c r="NGP739" s="14"/>
      <c r="NGQ739" s="14"/>
      <c r="NGR739" s="14"/>
      <c r="NGS739" s="14"/>
      <c r="NGT739" s="14"/>
      <c r="NGU739" s="14"/>
      <c r="NGV739" s="14"/>
      <c r="NGW739" s="14"/>
      <c r="NGX739" s="14"/>
      <c r="NGY739" s="14"/>
      <c r="NGZ739" s="14"/>
      <c r="NHA739" s="14"/>
      <c r="NHB739" s="14"/>
      <c r="NHC739" s="14"/>
      <c r="NHD739" s="14"/>
      <c r="NHE739" s="14"/>
      <c r="NHF739" s="14"/>
      <c r="NHG739" s="14"/>
      <c r="NHH739" s="14"/>
      <c r="NHI739" s="14"/>
      <c r="NHJ739" s="14"/>
      <c r="NHK739" s="14"/>
      <c r="NHL739" s="14"/>
      <c r="NHM739" s="14"/>
      <c r="NHN739" s="14"/>
      <c r="NHO739" s="14"/>
      <c r="NHP739" s="14"/>
      <c r="NHQ739" s="14"/>
      <c r="NHR739" s="14"/>
      <c r="NHS739" s="14"/>
      <c r="NHT739" s="14"/>
      <c r="NHU739" s="14"/>
      <c r="NHV739" s="14"/>
      <c r="NHW739" s="14"/>
      <c r="NHX739" s="14"/>
      <c r="NHY739" s="14"/>
      <c r="NHZ739" s="14"/>
      <c r="NIA739" s="14"/>
      <c r="NIB739" s="14"/>
      <c r="NIC739" s="14"/>
      <c r="NID739" s="14"/>
      <c r="NIE739" s="14"/>
      <c r="NIF739" s="14"/>
      <c r="NIG739" s="14"/>
      <c r="NIH739" s="14"/>
      <c r="NII739" s="14"/>
      <c r="NIJ739" s="14"/>
      <c r="NIK739" s="14"/>
      <c r="NIL739" s="14"/>
      <c r="NIM739" s="14"/>
      <c r="NIN739" s="14"/>
      <c r="NIO739" s="14"/>
      <c r="NIP739" s="14"/>
      <c r="NIQ739" s="14"/>
      <c r="NIR739" s="14"/>
      <c r="NIS739" s="14"/>
      <c r="NIT739" s="14"/>
      <c r="NIU739" s="14"/>
      <c r="NIV739" s="14"/>
      <c r="NIW739" s="14"/>
      <c r="NIX739" s="14"/>
      <c r="NIY739" s="14"/>
      <c r="NIZ739" s="14"/>
      <c r="NJA739" s="14"/>
      <c r="NJB739" s="14"/>
      <c r="NJC739" s="14"/>
      <c r="NJD739" s="14"/>
      <c r="NJE739" s="14"/>
      <c r="NJF739" s="14"/>
      <c r="NJG739" s="14"/>
      <c r="NJH739" s="14"/>
      <c r="NJI739" s="14"/>
      <c r="NJJ739" s="14"/>
      <c r="NJK739" s="14"/>
      <c r="NJL739" s="14"/>
      <c r="NJM739" s="14"/>
      <c r="NJN739" s="14"/>
      <c r="NJO739" s="14"/>
      <c r="NJP739" s="14"/>
      <c r="NJQ739" s="14"/>
      <c r="NJR739" s="14"/>
      <c r="NJS739" s="14"/>
      <c r="NJT739" s="14"/>
      <c r="NJU739" s="14"/>
      <c r="NJV739" s="14"/>
      <c r="NJW739" s="14"/>
      <c r="NJX739" s="14"/>
      <c r="NJY739" s="14"/>
      <c r="NJZ739" s="14"/>
      <c r="NKA739" s="14"/>
      <c r="NKB739" s="14"/>
      <c r="NKC739" s="14"/>
      <c r="NKD739" s="14"/>
      <c r="NKE739" s="14"/>
      <c r="NKF739" s="14"/>
      <c r="NKG739" s="14"/>
      <c r="NKH739" s="14"/>
      <c r="NKI739" s="14"/>
      <c r="NKJ739" s="14"/>
      <c r="NKK739" s="14"/>
      <c r="NKL739" s="14"/>
      <c r="NKM739" s="14"/>
      <c r="NKN739" s="14"/>
      <c r="NKO739" s="14"/>
      <c r="NKP739" s="14"/>
      <c r="NKQ739" s="14"/>
      <c r="NKR739" s="14"/>
      <c r="NKS739" s="14"/>
      <c r="NKT739" s="14"/>
      <c r="NKU739" s="14"/>
      <c r="NKV739" s="14"/>
      <c r="NKW739" s="14"/>
      <c r="NKX739" s="14"/>
      <c r="NKY739" s="14"/>
      <c r="NKZ739" s="14"/>
      <c r="NLA739" s="14"/>
      <c r="NLB739" s="14"/>
      <c r="NLC739" s="14"/>
      <c r="NLD739" s="14"/>
      <c r="NLE739" s="14"/>
      <c r="NLF739" s="14"/>
      <c r="NLG739" s="14"/>
      <c r="NLH739" s="14"/>
      <c r="NLI739" s="14"/>
      <c r="NLJ739" s="14"/>
      <c r="NLK739" s="14"/>
      <c r="NLL739" s="14"/>
      <c r="NLM739" s="14"/>
      <c r="NLN739" s="14"/>
      <c r="NLO739" s="14"/>
      <c r="NLP739" s="14"/>
      <c r="NLQ739" s="14"/>
      <c r="NLR739" s="14"/>
      <c r="NLS739" s="14"/>
      <c r="NLT739" s="14"/>
      <c r="NLU739" s="14"/>
      <c r="NLV739" s="14"/>
      <c r="NLW739" s="14"/>
      <c r="NLX739" s="14"/>
      <c r="NLY739" s="14"/>
      <c r="NLZ739" s="14"/>
      <c r="NMA739" s="14"/>
      <c r="NMB739" s="14"/>
      <c r="NMC739" s="14"/>
      <c r="NMD739" s="14"/>
      <c r="NME739" s="14"/>
      <c r="NMF739" s="14"/>
      <c r="NMG739" s="14"/>
      <c r="NMH739" s="14"/>
      <c r="NMI739" s="14"/>
      <c r="NMJ739" s="14"/>
      <c r="NMK739" s="14"/>
      <c r="NML739" s="14"/>
      <c r="NMM739" s="14"/>
      <c r="NMN739" s="14"/>
      <c r="NMO739" s="14"/>
      <c r="NMP739" s="14"/>
      <c r="NMQ739" s="14"/>
      <c r="NMR739" s="14"/>
      <c r="NMS739" s="14"/>
      <c r="NMT739" s="14"/>
      <c r="NMU739" s="14"/>
      <c r="NMV739" s="14"/>
      <c r="NMW739" s="14"/>
      <c r="NMX739" s="14"/>
      <c r="NMY739" s="14"/>
      <c r="NMZ739" s="14"/>
      <c r="NNA739" s="14"/>
      <c r="NNB739" s="14"/>
      <c r="NNC739" s="14"/>
      <c r="NND739" s="14"/>
      <c r="NNE739" s="14"/>
      <c r="NNF739" s="14"/>
      <c r="NNG739" s="14"/>
      <c r="NNH739" s="14"/>
      <c r="NNI739" s="14"/>
      <c r="NNJ739" s="14"/>
      <c r="NNK739" s="14"/>
      <c r="NNL739" s="14"/>
      <c r="NNM739" s="14"/>
      <c r="NNN739" s="14"/>
      <c r="NNO739" s="14"/>
      <c r="NNP739" s="14"/>
      <c r="NNQ739" s="14"/>
      <c r="NNR739" s="14"/>
      <c r="NNS739" s="14"/>
      <c r="NNT739" s="14"/>
      <c r="NNU739" s="14"/>
      <c r="NNV739" s="14"/>
      <c r="NNW739" s="14"/>
      <c r="NNX739" s="14"/>
      <c r="NNY739" s="14"/>
      <c r="NNZ739" s="14"/>
      <c r="NOA739" s="14"/>
      <c r="NOB739" s="14"/>
      <c r="NOC739" s="14"/>
      <c r="NOD739" s="14"/>
      <c r="NOE739" s="14"/>
      <c r="NOF739" s="14"/>
      <c r="NOG739" s="14"/>
      <c r="NOH739" s="14"/>
      <c r="NOI739" s="14"/>
      <c r="NOJ739" s="14"/>
      <c r="NOK739" s="14"/>
      <c r="NOL739" s="14"/>
      <c r="NOM739" s="14"/>
      <c r="NON739" s="14"/>
      <c r="NOO739" s="14"/>
      <c r="NOP739" s="14"/>
      <c r="NOQ739" s="14"/>
      <c r="NOR739" s="14"/>
      <c r="NOS739" s="14"/>
      <c r="NOT739" s="14"/>
      <c r="NOU739" s="14"/>
      <c r="NOV739" s="14"/>
      <c r="NOW739" s="14"/>
      <c r="NOX739" s="14"/>
      <c r="NOY739" s="14"/>
      <c r="NOZ739" s="14"/>
      <c r="NPA739" s="14"/>
      <c r="NPB739" s="14"/>
      <c r="NPC739" s="14"/>
      <c r="NPD739" s="14"/>
      <c r="NPE739" s="14"/>
      <c r="NPF739" s="14"/>
      <c r="NPG739" s="14"/>
      <c r="NPH739" s="14"/>
      <c r="NPI739" s="14"/>
      <c r="NPJ739" s="14"/>
      <c r="NPK739" s="14"/>
      <c r="NPL739" s="14"/>
      <c r="NPM739" s="14"/>
      <c r="NPN739" s="14"/>
      <c r="NPO739" s="14"/>
      <c r="NPP739" s="14"/>
      <c r="NPQ739" s="14"/>
      <c r="NPR739" s="14"/>
      <c r="NPS739" s="14"/>
      <c r="NPT739" s="14"/>
      <c r="NPU739" s="14"/>
      <c r="NPV739" s="14"/>
      <c r="NPW739" s="14"/>
      <c r="NPX739" s="14"/>
      <c r="NPY739" s="14"/>
      <c r="NPZ739" s="14"/>
      <c r="NQA739" s="14"/>
      <c r="NQB739" s="14"/>
      <c r="NQC739" s="14"/>
      <c r="NQD739" s="14"/>
      <c r="NQE739" s="14"/>
      <c r="NQF739" s="14"/>
      <c r="NQG739" s="14"/>
      <c r="NQH739" s="14"/>
      <c r="NQI739" s="14"/>
      <c r="NQJ739" s="14"/>
      <c r="NQK739" s="14"/>
      <c r="NQL739" s="14"/>
      <c r="NQM739" s="14"/>
      <c r="NQN739" s="14"/>
      <c r="NQO739" s="14"/>
      <c r="NQP739" s="14"/>
      <c r="NQQ739" s="14"/>
      <c r="NQR739" s="14"/>
      <c r="NQS739" s="14"/>
      <c r="NQT739" s="14"/>
      <c r="NQU739" s="14"/>
      <c r="NQV739" s="14"/>
      <c r="NQW739" s="14"/>
      <c r="NQX739" s="14"/>
      <c r="NQY739" s="14"/>
      <c r="NQZ739" s="14"/>
      <c r="NRA739" s="14"/>
      <c r="NRB739" s="14"/>
      <c r="NRC739" s="14"/>
      <c r="NRD739" s="14"/>
      <c r="NRE739" s="14"/>
      <c r="NRF739" s="14"/>
      <c r="NRG739" s="14"/>
      <c r="NRH739" s="14"/>
      <c r="NRI739" s="14"/>
      <c r="NRJ739" s="14"/>
      <c r="NRK739" s="14"/>
      <c r="NRL739" s="14"/>
      <c r="NRM739" s="14"/>
      <c r="NRN739" s="14"/>
      <c r="NRO739" s="14"/>
      <c r="NRP739" s="14"/>
      <c r="NRQ739" s="14"/>
      <c r="NRR739" s="14"/>
      <c r="NRS739" s="14"/>
      <c r="NRT739" s="14"/>
      <c r="NRU739" s="14"/>
      <c r="NRV739" s="14"/>
      <c r="NRW739" s="14"/>
      <c r="NRX739" s="14"/>
      <c r="NRY739" s="14"/>
      <c r="NRZ739" s="14"/>
      <c r="NSA739" s="14"/>
      <c r="NSB739" s="14"/>
      <c r="NSC739" s="14"/>
      <c r="NSD739" s="14"/>
      <c r="NSE739" s="14"/>
      <c r="NSF739" s="14"/>
      <c r="NSG739" s="14"/>
      <c r="NSH739" s="14"/>
      <c r="NSI739" s="14"/>
      <c r="NSJ739" s="14"/>
      <c r="NSK739" s="14"/>
      <c r="NSL739" s="14"/>
      <c r="NSM739" s="14"/>
      <c r="NSN739" s="14"/>
      <c r="NSO739" s="14"/>
      <c r="NSP739" s="14"/>
      <c r="NSQ739" s="14"/>
      <c r="NSR739" s="14"/>
      <c r="NSS739" s="14"/>
      <c r="NST739" s="14"/>
      <c r="NSU739" s="14"/>
      <c r="NSV739" s="14"/>
      <c r="NSW739" s="14"/>
      <c r="NSX739" s="14"/>
      <c r="NSY739" s="14"/>
      <c r="NSZ739" s="14"/>
      <c r="NTA739" s="14"/>
      <c r="NTB739" s="14"/>
      <c r="NTC739" s="14"/>
      <c r="NTD739" s="14"/>
      <c r="NTE739" s="14"/>
      <c r="NTF739" s="14"/>
      <c r="NTG739" s="14"/>
      <c r="NTH739" s="14"/>
      <c r="NTI739" s="14"/>
      <c r="NTJ739" s="14"/>
      <c r="NTK739" s="14"/>
      <c r="NTL739" s="14"/>
      <c r="NTM739" s="14"/>
      <c r="NTN739" s="14"/>
      <c r="NTO739" s="14"/>
      <c r="NTP739" s="14"/>
      <c r="NTQ739" s="14"/>
      <c r="NTR739" s="14"/>
      <c r="NTS739" s="14"/>
      <c r="NTT739" s="14"/>
      <c r="NTU739" s="14"/>
      <c r="NTV739" s="14"/>
      <c r="NTW739" s="14"/>
      <c r="NTX739" s="14"/>
      <c r="NTY739" s="14"/>
      <c r="NTZ739" s="14"/>
      <c r="NUA739" s="14"/>
      <c r="NUB739" s="14"/>
      <c r="NUC739" s="14"/>
      <c r="NUD739" s="14"/>
      <c r="NUE739" s="14"/>
      <c r="NUF739" s="14"/>
      <c r="NUG739" s="14"/>
      <c r="NUH739" s="14"/>
      <c r="NUI739" s="14"/>
      <c r="NUJ739" s="14"/>
      <c r="NUK739" s="14"/>
      <c r="NUL739" s="14"/>
      <c r="NUM739" s="14"/>
      <c r="NUN739" s="14"/>
      <c r="NUO739" s="14"/>
      <c r="NUP739" s="14"/>
      <c r="NUQ739" s="14"/>
      <c r="NUR739" s="14"/>
      <c r="NUS739" s="14"/>
      <c r="NUT739" s="14"/>
      <c r="NUU739" s="14"/>
      <c r="NUV739" s="14"/>
      <c r="NUW739" s="14"/>
      <c r="NUX739" s="14"/>
      <c r="NUY739" s="14"/>
      <c r="NUZ739" s="14"/>
      <c r="NVA739" s="14"/>
      <c r="NVB739" s="14"/>
      <c r="NVC739" s="14"/>
      <c r="NVD739" s="14"/>
      <c r="NVE739" s="14"/>
      <c r="NVF739" s="14"/>
      <c r="NVG739" s="14"/>
      <c r="NVH739" s="14"/>
      <c r="NVI739" s="14"/>
      <c r="NVJ739" s="14"/>
      <c r="NVK739" s="14"/>
      <c r="NVL739" s="14"/>
      <c r="NVM739" s="14"/>
      <c r="NVN739" s="14"/>
      <c r="NVO739" s="14"/>
      <c r="NVP739" s="14"/>
      <c r="NVQ739" s="14"/>
      <c r="NVR739" s="14"/>
      <c r="NVS739" s="14"/>
      <c r="NVT739" s="14"/>
      <c r="NVU739" s="14"/>
      <c r="NVV739" s="14"/>
      <c r="NVW739" s="14"/>
      <c r="NVX739" s="14"/>
      <c r="NVY739" s="14"/>
      <c r="NVZ739" s="14"/>
      <c r="NWA739" s="14"/>
      <c r="NWB739" s="14"/>
      <c r="NWC739" s="14"/>
      <c r="NWD739" s="14"/>
      <c r="NWE739" s="14"/>
      <c r="NWF739" s="14"/>
      <c r="NWG739" s="14"/>
      <c r="NWH739" s="14"/>
      <c r="NWI739" s="14"/>
      <c r="NWJ739" s="14"/>
      <c r="NWK739" s="14"/>
      <c r="NWL739" s="14"/>
      <c r="NWM739" s="14"/>
      <c r="NWN739" s="14"/>
      <c r="NWO739" s="14"/>
      <c r="NWP739" s="14"/>
      <c r="NWQ739" s="14"/>
      <c r="NWR739" s="14"/>
      <c r="NWS739" s="14"/>
      <c r="NWT739" s="14"/>
      <c r="NWU739" s="14"/>
      <c r="NWV739" s="14"/>
      <c r="NWW739" s="14"/>
      <c r="NWX739" s="14"/>
      <c r="NWY739" s="14"/>
      <c r="NWZ739" s="14"/>
      <c r="NXA739" s="14"/>
      <c r="NXB739" s="14"/>
      <c r="NXC739" s="14"/>
      <c r="NXD739" s="14"/>
      <c r="NXE739" s="14"/>
      <c r="NXF739" s="14"/>
      <c r="NXG739" s="14"/>
      <c r="NXH739" s="14"/>
      <c r="NXI739" s="14"/>
      <c r="NXJ739" s="14"/>
      <c r="NXK739" s="14"/>
      <c r="NXL739" s="14"/>
      <c r="NXM739" s="14"/>
      <c r="NXN739" s="14"/>
      <c r="NXO739" s="14"/>
      <c r="NXP739" s="14"/>
      <c r="NXQ739" s="14"/>
      <c r="NXR739" s="14"/>
      <c r="NXS739" s="14"/>
      <c r="NXT739" s="14"/>
      <c r="NXU739" s="14"/>
      <c r="NXV739" s="14"/>
      <c r="NXW739" s="14"/>
      <c r="NXX739" s="14"/>
      <c r="NXY739" s="14"/>
      <c r="NXZ739" s="14"/>
      <c r="NYA739" s="14"/>
      <c r="NYB739" s="14"/>
      <c r="NYC739" s="14"/>
      <c r="NYD739" s="14"/>
      <c r="NYE739" s="14"/>
      <c r="NYF739" s="14"/>
      <c r="NYG739" s="14"/>
      <c r="NYH739" s="14"/>
      <c r="NYI739" s="14"/>
      <c r="NYJ739" s="14"/>
      <c r="NYK739" s="14"/>
      <c r="NYL739" s="14"/>
      <c r="NYM739" s="14"/>
      <c r="NYN739" s="14"/>
      <c r="NYO739" s="14"/>
      <c r="NYP739" s="14"/>
      <c r="NYQ739" s="14"/>
      <c r="NYR739" s="14"/>
      <c r="NYS739" s="14"/>
      <c r="NYT739" s="14"/>
      <c r="NYU739" s="14"/>
      <c r="NYV739" s="14"/>
      <c r="NYW739" s="14"/>
      <c r="NYX739" s="14"/>
      <c r="NYY739" s="14"/>
      <c r="NYZ739" s="14"/>
      <c r="NZA739" s="14"/>
      <c r="NZB739" s="14"/>
      <c r="NZC739" s="14"/>
      <c r="NZD739" s="14"/>
      <c r="NZE739" s="14"/>
      <c r="NZF739" s="14"/>
      <c r="NZG739" s="14"/>
      <c r="NZH739" s="14"/>
      <c r="NZI739" s="14"/>
      <c r="NZJ739" s="14"/>
      <c r="NZK739" s="14"/>
      <c r="NZL739" s="14"/>
      <c r="NZM739" s="14"/>
      <c r="NZN739" s="14"/>
      <c r="NZO739" s="14"/>
      <c r="NZP739" s="14"/>
      <c r="NZQ739" s="14"/>
      <c r="NZR739" s="14"/>
      <c r="NZS739" s="14"/>
      <c r="NZT739" s="14"/>
      <c r="NZU739" s="14"/>
      <c r="NZV739" s="14"/>
      <c r="NZW739" s="14"/>
      <c r="NZX739" s="14"/>
      <c r="NZY739" s="14"/>
      <c r="NZZ739" s="14"/>
      <c r="OAA739" s="14"/>
      <c r="OAB739" s="14"/>
      <c r="OAC739" s="14"/>
      <c r="OAD739" s="14"/>
      <c r="OAE739" s="14"/>
      <c r="OAF739" s="14"/>
      <c r="OAG739" s="14"/>
      <c r="OAH739" s="14"/>
      <c r="OAI739" s="14"/>
      <c r="OAJ739" s="14"/>
      <c r="OAK739" s="14"/>
      <c r="OAL739" s="14"/>
      <c r="OAM739" s="14"/>
      <c r="OAN739" s="14"/>
      <c r="OAO739" s="14"/>
      <c r="OAP739" s="14"/>
      <c r="OAQ739" s="14"/>
      <c r="OAR739" s="14"/>
      <c r="OAS739" s="14"/>
      <c r="OAT739" s="14"/>
      <c r="OAU739" s="14"/>
      <c r="OAV739" s="14"/>
      <c r="OAW739" s="14"/>
      <c r="OAX739" s="14"/>
      <c r="OAY739" s="14"/>
      <c r="OAZ739" s="14"/>
      <c r="OBA739" s="14"/>
      <c r="OBB739" s="14"/>
      <c r="OBC739" s="14"/>
      <c r="OBD739" s="14"/>
      <c r="OBE739" s="14"/>
      <c r="OBF739" s="14"/>
      <c r="OBG739" s="14"/>
      <c r="OBH739" s="14"/>
      <c r="OBI739" s="14"/>
      <c r="OBJ739" s="14"/>
      <c r="OBK739" s="14"/>
      <c r="OBL739" s="14"/>
      <c r="OBM739" s="14"/>
      <c r="OBN739" s="14"/>
      <c r="OBO739" s="14"/>
      <c r="OBP739" s="14"/>
      <c r="OBQ739" s="14"/>
      <c r="OBR739" s="14"/>
      <c r="OBS739" s="14"/>
      <c r="OBT739" s="14"/>
      <c r="OBU739" s="14"/>
      <c r="OBV739" s="14"/>
      <c r="OBW739" s="14"/>
      <c r="OBX739" s="14"/>
      <c r="OBY739" s="14"/>
      <c r="OBZ739" s="14"/>
      <c r="OCA739" s="14"/>
      <c r="OCB739" s="14"/>
      <c r="OCC739" s="14"/>
      <c r="OCD739" s="14"/>
      <c r="OCE739" s="14"/>
      <c r="OCF739" s="14"/>
      <c r="OCG739" s="14"/>
      <c r="OCH739" s="14"/>
      <c r="OCI739" s="14"/>
      <c r="OCJ739" s="14"/>
      <c r="OCK739" s="14"/>
      <c r="OCL739" s="14"/>
      <c r="OCM739" s="14"/>
      <c r="OCN739" s="14"/>
      <c r="OCO739" s="14"/>
      <c r="OCP739" s="14"/>
      <c r="OCQ739" s="14"/>
      <c r="OCR739" s="14"/>
      <c r="OCS739" s="14"/>
      <c r="OCT739" s="14"/>
      <c r="OCU739" s="14"/>
      <c r="OCV739" s="14"/>
      <c r="OCW739" s="14"/>
      <c r="OCX739" s="14"/>
      <c r="OCY739" s="14"/>
      <c r="OCZ739" s="14"/>
      <c r="ODA739" s="14"/>
      <c r="ODB739" s="14"/>
      <c r="ODC739" s="14"/>
      <c r="ODD739" s="14"/>
      <c r="ODE739" s="14"/>
      <c r="ODF739" s="14"/>
      <c r="ODG739" s="14"/>
      <c r="ODH739" s="14"/>
      <c r="ODI739" s="14"/>
      <c r="ODJ739" s="14"/>
      <c r="ODK739" s="14"/>
      <c r="ODL739" s="14"/>
      <c r="ODM739" s="14"/>
      <c r="ODN739" s="14"/>
      <c r="ODO739" s="14"/>
      <c r="ODP739" s="14"/>
      <c r="ODQ739" s="14"/>
      <c r="ODR739" s="14"/>
      <c r="ODS739" s="14"/>
      <c r="ODT739" s="14"/>
      <c r="ODU739" s="14"/>
      <c r="ODV739" s="14"/>
      <c r="ODW739" s="14"/>
      <c r="ODX739" s="14"/>
      <c r="ODY739" s="14"/>
      <c r="ODZ739" s="14"/>
      <c r="OEA739" s="14"/>
      <c r="OEB739" s="14"/>
      <c r="OEC739" s="14"/>
      <c r="OED739" s="14"/>
      <c r="OEE739" s="14"/>
      <c r="OEF739" s="14"/>
      <c r="OEG739" s="14"/>
      <c r="OEH739" s="14"/>
      <c r="OEI739" s="14"/>
      <c r="OEJ739" s="14"/>
      <c r="OEK739" s="14"/>
      <c r="OEL739" s="14"/>
      <c r="OEM739" s="14"/>
      <c r="OEN739" s="14"/>
      <c r="OEO739" s="14"/>
      <c r="OEP739" s="14"/>
      <c r="OEQ739" s="14"/>
      <c r="OER739" s="14"/>
      <c r="OES739" s="14"/>
      <c r="OET739" s="14"/>
      <c r="OEU739" s="14"/>
      <c r="OEV739" s="14"/>
      <c r="OEW739" s="14"/>
      <c r="OEX739" s="14"/>
      <c r="OEY739" s="14"/>
      <c r="OEZ739" s="14"/>
      <c r="OFA739" s="14"/>
      <c r="OFB739" s="14"/>
      <c r="OFC739" s="14"/>
      <c r="OFD739" s="14"/>
      <c r="OFE739" s="14"/>
      <c r="OFF739" s="14"/>
      <c r="OFG739" s="14"/>
      <c r="OFH739" s="14"/>
      <c r="OFI739" s="14"/>
      <c r="OFJ739" s="14"/>
      <c r="OFK739" s="14"/>
      <c r="OFL739" s="14"/>
      <c r="OFM739" s="14"/>
      <c r="OFN739" s="14"/>
      <c r="OFO739" s="14"/>
      <c r="OFP739" s="14"/>
      <c r="OFQ739" s="14"/>
      <c r="OFR739" s="14"/>
      <c r="OFS739" s="14"/>
      <c r="OFT739" s="14"/>
      <c r="OFU739" s="14"/>
      <c r="OFV739" s="14"/>
      <c r="OFW739" s="14"/>
      <c r="OFX739" s="14"/>
      <c r="OFY739" s="14"/>
      <c r="OFZ739" s="14"/>
      <c r="OGA739" s="14"/>
      <c r="OGB739" s="14"/>
      <c r="OGC739" s="14"/>
      <c r="OGD739" s="14"/>
      <c r="OGE739" s="14"/>
      <c r="OGF739" s="14"/>
      <c r="OGG739" s="14"/>
      <c r="OGH739" s="14"/>
      <c r="OGI739" s="14"/>
      <c r="OGJ739" s="14"/>
      <c r="OGK739" s="14"/>
      <c r="OGL739" s="14"/>
      <c r="OGM739" s="14"/>
      <c r="OGN739" s="14"/>
      <c r="OGO739" s="14"/>
      <c r="OGP739" s="14"/>
      <c r="OGQ739" s="14"/>
      <c r="OGR739" s="14"/>
      <c r="OGS739" s="14"/>
      <c r="OGT739" s="14"/>
      <c r="OGU739" s="14"/>
      <c r="OGV739" s="14"/>
      <c r="OGW739" s="14"/>
      <c r="OGX739" s="14"/>
      <c r="OGY739" s="14"/>
      <c r="OGZ739" s="14"/>
      <c r="OHA739" s="14"/>
      <c r="OHB739" s="14"/>
      <c r="OHC739" s="14"/>
      <c r="OHD739" s="14"/>
      <c r="OHE739" s="14"/>
      <c r="OHF739" s="14"/>
      <c r="OHG739" s="14"/>
      <c r="OHH739" s="14"/>
      <c r="OHI739" s="14"/>
      <c r="OHJ739" s="14"/>
      <c r="OHK739" s="14"/>
      <c r="OHL739" s="14"/>
      <c r="OHM739" s="14"/>
      <c r="OHN739" s="14"/>
      <c r="OHO739" s="14"/>
      <c r="OHP739" s="14"/>
      <c r="OHQ739" s="14"/>
      <c r="OHR739" s="14"/>
      <c r="OHS739" s="14"/>
      <c r="OHT739" s="14"/>
      <c r="OHU739" s="14"/>
      <c r="OHV739" s="14"/>
      <c r="OHW739" s="14"/>
      <c r="OHX739" s="14"/>
      <c r="OHY739" s="14"/>
      <c r="OHZ739" s="14"/>
      <c r="OIA739" s="14"/>
      <c r="OIB739" s="14"/>
      <c r="OIC739" s="14"/>
      <c r="OID739" s="14"/>
      <c r="OIE739" s="14"/>
      <c r="OIF739" s="14"/>
      <c r="OIG739" s="14"/>
      <c r="OIH739" s="14"/>
      <c r="OII739" s="14"/>
      <c r="OIJ739" s="14"/>
      <c r="OIK739" s="14"/>
      <c r="OIL739" s="14"/>
      <c r="OIM739" s="14"/>
      <c r="OIN739" s="14"/>
      <c r="OIO739" s="14"/>
      <c r="OIP739" s="14"/>
      <c r="OIQ739" s="14"/>
      <c r="OIR739" s="14"/>
      <c r="OIS739" s="14"/>
      <c r="OIT739" s="14"/>
      <c r="OIU739" s="14"/>
      <c r="OIV739" s="14"/>
      <c r="OIW739" s="14"/>
      <c r="OIX739" s="14"/>
      <c r="OIY739" s="14"/>
      <c r="OIZ739" s="14"/>
      <c r="OJA739" s="14"/>
      <c r="OJB739" s="14"/>
      <c r="OJC739" s="14"/>
      <c r="OJD739" s="14"/>
      <c r="OJE739" s="14"/>
      <c r="OJF739" s="14"/>
      <c r="OJG739" s="14"/>
      <c r="OJH739" s="14"/>
      <c r="OJI739" s="14"/>
      <c r="OJJ739" s="14"/>
      <c r="OJK739" s="14"/>
      <c r="OJL739" s="14"/>
      <c r="OJM739" s="14"/>
      <c r="OJN739" s="14"/>
      <c r="OJO739" s="14"/>
      <c r="OJP739" s="14"/>
      <c r="OJQ739" s="14"/>
      <c r="OJR739" s="14"/>
      <c r="OJS739" s="14"/>
      <c r="OJT739" s="14"/>
      <c r="OJU739" s="14"/>
      <c r="OJV739" s="14"/>
      <c r="OJW739" s="14"/>
      <c r="OJX739" s="14"/>
      <c r="OJY739" s="14"/>
      <c r="OJZ739" s="14"/>
      <c r="OKA739" s="14"/>
      <c r="OKB739" s="14"/>
      <c r="OKC739" s="14"/>
      <c r="OKD739" s="14"/>
      <c r="OKE739" s="14"/>
      <c r="OKF739" s="14"/>
      <c r="OKG739" s="14"/>
      <c r="OKH739" s="14"/>
      <c r="OKI739" s="14"/>
      <c r="OKJ739" s="14"/>
      <c r="OKK739" s="14"/>
      <c r="OKL739" s="14"/>
      <c r="OKM739" s="14"/>
      <c r="OKN739" s="14"/>
      <c r="OKO739" s="14"/>
      <c r="OKP739" s="14"/>
      <c r="OKQ739" s="14"/>
      <c r="OKR739" s="14"/>
      <c r="OKS739" s="14"/>
      <c r="OKT739" s="14"/>
      <c r="OKU739" s="14"/>
      <c r="OKV739" s="14"/>
      <c r="OKW739" s="14"/>
      <c r="OKX739" s="14"/>
      <c r="OKY739" s="14"/>
      <c r="OKZ739" s="14"/>
      <c r="OLA739" s="14"/>
      <c r="OLB739" s="14"/>
      <c r="OLC739" s="14"/>
      <c r="OLD739" s="14"/>
      <c r="OLE739" s="14"/>
      <c r="OLF739" s="14"/>
      <c r="OLG739" s="14"/>
      <c r="OLH739" s="14"/>
      <c r="OLI739" s="14"/>
      <c r="OLJ739" s="14"/>
      <c r="OLK739" s="14"/>
      <c r="OLL739" s="14"/>
      <c r="OLM739" s="14"/>
      <c r="OLN739" s="14"/>
      <c r="OLO739" s="14"/>
      <c r="OLP739" s="14"/>
      <c r="OLQ739" s="14"/>
      <c r="OLR739" s="14"/>
      <c r="OLS739" s="14"/>
      <c r="OLT739" s="14"/>
      <c r="OLU739" s="14"/>
      <c r="OLV739" s="14"/>
      <c r="OLW739" s="14"/>
      <c r="OLX739" s="14"/>
      <c r="OLY739" s="14"/>
      <c r="OLZ739" s="14"/>
      <c r="OMA739" s="14"/>
      <c r="OMB739" s="14"/>
      <c r="OMC739" s="14"/>
      <c r="OMD739" s="14"/>
      <c r="OME739" s="14"/>
      <c r="OMF739" s="14"/>
      <c r="OMG739" s="14"/>
      <c r="OMH739" s="14"/>
      <c r="OMI739" s="14"/>
      <c r="OMJ739" s="14"/>
      <c r="OMK739" s="14"/>
      <c r="OML739" s="14"/>
      <c r="OMM739" s="14"/>
      <c r="OMN739" s="14"/>
      <c r="OMO739" s="14"/>
      <c r="OMP739" s="14"/>
      <c r="OMQ739" s="14"/>
      <c r="OMR739" s="14"/>
      <c r="OMS739" s="14"/>
      <c r="OMT739" s="14"/>
      <c r="OMU739" s="14"/>
      <c r="OMV739" s="14"/>
      <c r="OMW739" s="14"/>
      <c r="OMX739" s="14"/>
      <c r="OMY739" s="14"/>
      <c r="OMZ739" s="14"/>
      <c r="ONA739" s="14"/>
      <c r="ONB739" s="14"/>
      <c r="ONC739" s="14"/>
      <c r="OND739" s="14"/>
      <c r="ONE739" s="14"/>
      <c r="ONF739" s="14"/>
      <c r="ONG739" s="14"/>
      <c r="ONH739" s="14"/>
      <c r="ONI739" s="14"/>
      <c r="ONJ739" s="14"/>
      <c r="ONK739" s="14"/>
      <c r="ONL739" s="14"/>
      <c r="ONM739" s="14"/>
      <c r="ONN739" s="14"/>
      <c r="ONO739" s="14"/>
      <c r="ONP739" s="14"/>
      <c r="ONQ739" s="14"/>
      <c r="ONR739" s="14"/>
      <c r="ONS739" s="14"/>
      <c r="ONT739" s="14"/>
      <c r="ONU739" s="14"/>
      <c r="ONV739" s="14"/>
      <c r="ONW739" s="14"/>
      <c r="ONX739" s="14"/>
      <c r="ONY739" s="14"/>
      <c r="ONZ739" s="14"/>
      <c r="OOA739" s="14"/>
      <c r="OOB739" s="14"/>
      <c r="OOC739" s="14"/>
      <c r="OOD739" s="14"/>
      <c r="OOE739" s="14"/>
      <c r="OOF739" s="14"/>
      <c r="OOG739" s="14"/>
      <c r="OOH739" s="14"/>
      <c r="OOI739" s="14"/>
      <c r="OOJ739" s="14"/>
      <c r="OOK739" s="14"/>
      <c r="OOL739" s="14"/>
      <c r="OOM739" s="14"/>
      <c r="OON739" s="14"/>
      <c r="OOO739" s="14"/>
      <c r="OOP739" s="14"/>
      <c r="OOQ739" s="14"/>
      <c r="OOR739" s="14"/>
      <c r="OOS739" s="14"/>
      <c r="OOT739" s="14"/>
      <c r="OOU739" s="14"/>
      <c r="OOV739" s="14"/>
      <c r="OOW739" s="14"/>
      <c r="OOX739" s="14"/>
      <c r="OOY739" s="14"/>
      <c r="OOZ739" s="14"/>
      <c r="OPA739" s="14"/>
      <c r="OPB739" s="14"/>
      <c r="OPC739" s="14"/>
      <c r="OPD739" s="14"/>
      <c r="OPE739" s="14"/>
      <c r="OPF739" s="14"/>
      <c r="OPG739" s="14"/>
      <c r="OPH739" s="14"/>
      <c r="OPI739" s="14"/>
      <c r="OPJ739" s="14"/>
      <c r="OPK739" s="14"/>
      <c r="OPL739" s="14"/>
      <c r="OPM739" s="14"/>
      <c r="OPN739" s="14"/>
      <c r="OPO739" s="14"/>
      <c r="OPP739" s="14"/>
      <c r="OPQ739" s="14"/>
      <c r="OPR739" s="14"/>
      <c r="OPS739" s="14"/>
      <c r="OPT739" s="14"/>
      <c r="OPU739" s="14"/>
      <c r="OPV739" s="14"/>
      <c r="OPW739" s="14"/>
      <c r="OPX739" s="14"/>
      <c r="OPY739" s="14"/>
      <c r="OPZ739" s="14"/>
      <c r="OQA739" s="14"/>
      <c r="OQB739" s="14"/>
      <c r="OQC739" s="14"/>
      <c r="OQD739" s="14"/>
      <c r="OQE739" s="14"/>
      <c r="OQF739" s="14"/>
      <c r="OQG739" s="14"/>
      <c r="OQH739" s="14"/>
      <c r="OQI739" s="14"/>
      <c r="OQJ739" s="14"/>
      <c r="OQK739" s="14"/>
      <c r="OQL739" s="14"/>
      <c r="OQM739" s="14"/>
      <c r="OQN739" s="14"/>
      <c r="OQO739" s="14"/>
      <c r="OQP739" s="14"/>
      <c r="OQQ739" s="14"/>
      <c r="OQR739" s="14"/>
      <c r="OQS739" s="14"/>
      <c r="OQT739" s="14"/>
      <c r="OQU739" s="14"/>
      <c r="OQV739" s="14"/>
      <c r="OQW739" s="14"/>
      <c r="OQX739" s="14"/>
      <c r="OQY739" s="14"/>
      <c r="OQZ739" s="14"/>
      <c r="ORA739" s="14"/>
      <c r="ORB739" s="14"/>
      <c r="ORC739" s="14"/>
      <c r="ORD739" s="14"/>
      <c r="ORE739" s="14"/>
      <c r="ORF739" s="14"/>
      <c r="ORG739" s="14"/>
      <c r="ORH739" s="14"/>
      <c r="ORI739" s="14"/>
      <c r="ORJ739" s="14"/>
      <c r="ORK739" s="14"/>
      <c r="ORL739" s="14"/>
      <c r="ORM739" s="14"/>
      <c r="ORN739" s="14"/>
      <c r="ORO739" s="14"/>
      <c r="ORP739" s="14"/>
      <c r="ORQ739" s="14"/>
      <c r="ORR739" s="14"/>
      <c r="ORS739" s="14"/>
      <c r="ORT739" s="14"/>
      <c r="ORU739" s="14"/>
      <c r="ORV739" s="14"/>
      <c r="ORW739" s="14"/>
      <c r="ORX739" s="14"/>
      <c r="ORY739" s="14"/>
      <c r="ORZ739" s="14"/>
      <c r="OSA739" s="14"/>
      <c r="OSB739" s="14"/>
      <c r="OSC739" s="14"/>
      <c r="OSD739" s="14"/>
      <c r="OSE739" s="14"/>
      <c r="OSF739" s="14"/>
      <c r="OSG739" s="14"/>
      <c r="OSH739" s="14"/>
      <c r="OSI739" s="14"/>
      <c r="OSJ739" s="14"/>
      <c r="OSK739" s="14"/>
      <c r="OSL739" s="14"/>
      <c r="OSM739" s="14"/>
      <c r="OSN739" s="14"/>
      <c r="OSO739" s="14"/>
      <c r="OSP739" s="14"/>
      <c r="OSQ739" s="14"/>
      <c r="OSR739" s="14"/>
      <c r="OSS739" s="14"/>
      <c r="OST739" s="14"/>
      <c r="OSU739" s="14"/>
      <c r="OSV739" s="14"/>
      <c r="OSW739" s="14"/>
      <c r="OSX739" s="14"/>
      <c r="OSY739" s="14"/>
      <c r="OSZ739" s="14"/>
      <c r="OTA739" s="14"/>
      <c r="OTB739" s="14"/>
      <c r="OTC739" s="14"/>
      <c r="OTD739" s="14"/>
      <c r="OTE739" s="14"/>
      <c r="OTF739" s="14"/>
      <c r="OTG739" s="14"/>
      <c r="OTH739" s="14"/>
      <c r="OTI739" s="14"/>
      <c r="OTJ739" s="14"/>
      <c r="OTK739" s="14"/>
      <c r="OTL739" s="14"/>
      <c r="OTM739" s="14"/>
      <c r="OTN739" s="14"/>
      <c r="OTO739" s="14"/>
      <c r="OTP739" s="14"/>
      <c r="OTQ739" s="14"/>
      <c r="OTR739" s="14"/>
      <c r="OTS739" s="14"/>
      <c r="OTT739" s="14"/>
      <c r="OTU739" s="14"/>
      <c r="OTV739" s="14"/>
      <c r="OTW739" s="14"/>
      <c r="OTX739" s="14"/>
      <c r="OTY739" s="14"/>
      <c r="OTZ739" s="14"/>
      <c r="OUA739" s="14"/>
      <c r="OUB739" s="14"/>
      <c r="OUC739" s="14"/>
      <c r="OUD739" s="14"/>
      <c r="OUE739" s="14"/>
      <c r="OUF739" s="14"/>
      <c r="OUG739" s="14"/>
      <c r="OUH739" s="14"/>
      <c r="OUI739" s="14"/>
      <c r="OUJ739" s="14"/>
      <c r="OUK739" s="14"/>
      <c r="OUL739" s="14"/>
      <c r="OUM739" s="14"/>
      <c r="OUN739" s="14"/>
      <c r="OUO739" s="14"/>
      <c r="OUP739" s="14"/>
      <c r="OUQ739" s="14"/>
      <c r="OUR739" s="14"/>
      <c r="OUS739" s="14"/>
      <c r="OUT739" s="14"/>
      <c r="OUU739" s="14"/>
      <c r="OUV739" s="14"/>
      <c r="OUW739" s="14"/>
      <c r="OUX739" s="14"/>
      <c r="OUY739" s="14"/>
      <c r="OUZ739" s="14"/>
      <c r="OVA739" s="14"/>
      <c r="OVB739" s="14"/>
      <c r="OVC739" s="14"/>
      <c r="OVD739" s="14"/>
      <c r="OVE739" s="14"/>
      <c r="OVF739" s="14"/>
      <c r="OVG739" s="14"/>
      <c r="OVH739" s="14"/>
      <c r="OVI739" s="14"/>
      <c r="OVJ739" s="14"/>
      <c r="OVK739" s="14"/>
      <c r="OVL739" s="14"/>
      <c r="OVM739" s="14"/>
      <c r="OVN739" s="14"/>
      <c r="OVO739" s="14"/>
      <c r="OVP739" s="14"/>
      <c r="OVQ739" s="14"/>
      <c r="OVR739" s="14"/>
      <c r="OVS739" s="14"/>
      <c r="OVT739" s="14"/>
      <c r="OVU739" s="14"/>
      <c r="OVV739" s="14"/>
      <c r="OVW739" s="14"/>
      <c r="OVX739" s="14"/>
      <c r="OVY739" s="14"/>
      <c r="OVZ739" s="14"/>
      <c r="OWA739" s="14"/>
      <c r="OWB739" s="14"/>
      <c r="OWC739" s="14"/>
      <c r="OWD739" s="14"/>
      <c r="OWE739" s="14"/>
      <c r="OWF739" s="14"/>
      <c r="OWG739" s="14"/>
      <c r="OWH739" s="14"/>
      <c r="OWI739" s="14"/>
      <c r="OWJ739" s="14"/>
      <c r="OWK739" s="14"/>
      <c r="OWL739" s="14"/>
      <c r="OWM739" s="14"/>
      <c r="OWN739" s="14"/>
      <c r="OWO739" s="14"/>
      <c r="OWP739" s="14"/>
      <c r="OWQ739" s="14"/>
      <c r="OWR739" s="14"/>
      <c r="OWS739" s="14"/>
      <c r="OWT739" s="14"/>
      <c r="OWU739" s="14"/>
      <c r="OWV739" s="14"/>
      <c r="OWW739" s="14"/>
      <c r="OWX739" s="14"/>
      <c r="OWY739" s="14"/>
      <c r="OWZ739" s="14"/>
      <c r="OXA739" s="14"/>
      <c r="OXB739" s="14"/>
      <c r="OXC739" s="14"/>
      <c r="OXD739" s="14"/>
      <c r="OXE739" s="14"/>
      <c r="OXF739" s="14"/>
      <c r="OXG739" s="14"/>
      <c r="OXH739" s="14"/>
      <c r="OXI739" s="14"/>
      <c r="OXJ739" s="14"/>
      <c r="OXK739" s="14"/>
      <c r="OXL739" s="14"/>
      <c r="OXM739" s="14"/>
      <c r="OXN739" s="14"/>
      <c r="OXO739" s="14"/>
      <c r="OXP739" s="14"/>
      <c r="OXQ739" s="14"/>
      <c r="OXR739" s="14"/>
      <c r="OXS739" s="14"/>
      <c r="OXT739" s="14"/>
      <c r="OXU739" s="14"/>
      <c r="OXV739" s="14"/>
      <c r="OXW739" s="14"/>
      <c r="OXX739" s="14"/>
      <c r="OXY739" s="14"/>
      <c r="OXZ739" s="14"/>
      <c r="OYA739" s="14"/>
      <c r="OYB739" s="14"/>
      <c r="OYC739" s="14"/>
      <c r="OYD739" s="14"/>
      <c r="OYE739" s="14"/>
      <c r="OYF739" s="14"/>
      <c r="OYG739" s="14"/>
      <c r="OYH739" s="14"/>
      <c r="OYI739" s="14"/>
      <c r="OYJ739" s="14"/>
      <c r="OYK739" s="14"/>
      <c r="OYL739" s="14"/>
      <c r="OYM739" s="14"/>
      <c r="OYN739" s="14"/>
      <c r="OYO739" s="14"/>
      <c r="OYP739" s="14"/>
      <c r="OYQ739" s="14"/>
      <c r="OYR739" s="14"/>
      <c r="OYS739" s="14"/>
      <c r="OYT739" s="14"/>
      <c r="OYU739" s="14"/>
      <c r="OYV739" s="14"/>
      <c r="OYW739" s="14"/>
      <c r="OYX739" s="14"/>
      <c r="OYY739" s="14"/>
      <c r="OYZ739" s="14"/>
      <c r="OZA739" s="14"/>
      <c r="OZB739" s="14"/>
      <c r="OZC739" s="14"/>
      <c r="OZD739" s="14"/>
      <c r="OZE739" s="14"/>
      <c r="OZF739" s="14"/>
      <c r="OZG739" s="14"/>
      <c r="OZH739" s="14"/>
      <c r="OZI739" s="14"/>
      <c r="OZJ739" s="14"/>
      <c r="OZK739" s="14"/>
      <c r="OZL739" s="14"/>
      <c r="OZM739" s="14"/>
      <c r="OZN739" s="14"/>
      <c r="OZO739" s="14"/>
      <c r="OZP739" s="14"/>
      <c r="OZQ739" s="14"/>
      <c r="OZR739" s="14"/>
      <c r="OZS739" s="14"/>
      <c r="OZT739" s="14"/>
      <c r="OZU739" s="14"/>
      <c r="OZV739" s="14"/>
      <c r="OZW739" s="14"/>
      <c r="OZX739" s="14"/>
      <c r="OZY739" s="14"/>
      <c r="OZZ739" s="14"/>
      <c r="PAA739" s="14"/>
      <c r="PAB739" s="14"/>
      <c r="PAC739" s="14"/>
      <c r="PAD739" s="14"/>
      <c r="PAE739" s="14"/>
      <c r="PAF739" s="14"/>
      <c r="PAG739" s="14"/>
      <c r="PAH739" s="14"/>
      <c r="PAI739" s="14"/>
      <c r="PAJ739" s="14"/>
      <c r="PAK739" s="14"/>
      <c r="PAL739" s="14"/>
      <c r="PAM739" s="14"/>
      <c r="PAN739" s="14"/>
      <c r="PAO739" s="14"/>
      <c r="PAP739" s="14"/>
      <c r="PAQ739" s="14"/>
      <c r="PAR739" s="14"/>
      <c r="PAS739" s="14"/>
      <c r="PAT739" s="14"/>
      <c r="PAU739" s="14"/>
      <c r="PAV739" s="14"/>
      <c r="PAW739" s="14"/>
      <c r="PAX739" s="14"/>
      <c r="PAY739" s="14"/>
      <c r="PAZ739" s="14"/>
      <c r="PBA739" s="14"/>
      <c r="PBB739" s="14"/>
      <c r="PBC739" s="14"/>
      <c r="PBD739" s="14"/>
      <c r="PBE739" s="14"/>
      <c r="PBF739" s="14"/>
      <c r="PBG739" s="14"/>
      <c r="PBH739" s="14"/>
      <c r="PBI739" s="14"/>
      <c r="PBJ739" s="14"/>
      <c r="PBK739" s="14"/>
      <c r="PBL739" s="14"/>
      <c r="PBM739" s="14"/>
      <c r="PBN739" s="14"/>
      <c r="PBO739" s="14"/>
      <c r="PBP739" s="14"/>
      <c r="PBQ739" s="14"/>
      <c r="PBR739" s="14"/>
      <c r="PBS739" s="14"/>
      <c r="PBT739" s="14"/>
      <c r="PBU739" s="14"/>
      <c r="PBV739" s="14"/>
      <c r="PBW739" s="14"/>
      <c r="PBX739" s="14"/>
      <c r="PBY739" s="14"/>
      <c r="PBZ739" s="14"/>
      <c r="PCA739" s="14"/>
      <c r="PCB739" s="14"/>
      <c r="PCC739" s="14"/>
      <c r="PCD739" s="14"/>
      <c r="PCE739" s="14"/>
      <c r="PCF739" s="14"/>
      <c r="PCG739" s="14"/>
      <c r="PCH739" s="14"/>
      <c r="PCI739" s="14"/>
      <c r="PCJ739" s="14"/>
      <c r="PCK739" s="14"/>
      <c r="PCL739" s="14"/>
      <c r="PCM739" s="14"/>
      <c r="PCN739" s="14"/>
      <c r="PCO739" s="14"/>
      <c r="PCP739" s="14"/>
      <c r="PCQ739" s="14"/>
      <c r="PCR739" s="14"/>
      <c r="PCS739" s="14"/>
      <c r="PCT739" s="14"/>
      <c r="PCU739" s="14"/>
      <c r="PCV739" s="14"/>
      <c r="PCW739" s="14"/>
      <c r="PCX739" s="14"/>
      <c r="PCY739" s="14"/>
      <c r="PCZ739" s="14"/>
      <c r="PDA739" s="14"/>
      <c r="PDB739" s="14"/>
      <c r="PDC739" s="14"/>
      <c r="PDD739" s="14"/>
      <c r="PDE739" s="14"/>
      <c r="PDF739" s="14"/>
      <c r="PDG739" s="14"/>
      <c r="PDH739" s="14"/>
      <c r="PDI739" s="14"/>
      <c r="PDJ739" s="14"/>
      <c r="PDK739" s="14"/>
      <c r="PDL739" s="14"/>
      <c r="PDM739" s="14"/>
      <c r="PDN739" s="14"/>
      <c r="PDO739" s="14"/>
      <c r="PDP739" s="14"/>
      <c r="PDQ739" s="14"/>
      <c r="PDR739" s="14"/>
      <c r="PDS739" s="14"/>
      <c r="PDT739" s="14"/>
      <c r="PDU739" s="14"/>
      <c r="PDV739" s="14"/>
      <c r="PDW739" s="14"/>
      <c r="PDX739" s="14"/>
      <c r="PDY739" s="14"/>
      <c r="PDZ739" s="14"/>
      <c r="PEA739" s="14"/>
      <c r="PEB739" s="14"/>
      <c r="PEC739" s="14"/>
      <c r="PED739" s="14"/>
      <c r="PEE739" s="14"/>
      <c r="PEF739" s="14"/>
      <c r="PEG739" s="14"/>
      <c r="PEH739" s="14"/>
      <c r="PEI739" s="14"/>
      <c r="PEJ739" s="14"/>
      <c r="PEK739" s="14"/>
      <c r="PEL739" s="14"/>
      <c r="PEM739" s="14"/>
      <c r="PEN739" s="14"/>
      <c r="PEO739" s="14"/>
      <c r="PEP739" s="14"/>
      <c r="PEQ739" s="14"/>
      <c r="PER739" s="14"/>
      <c r="PES739" s="14"/>
      <c r="PET739" s="14"/>
      <c r="PEU739" s="14"/>
      <c r="PEV739" s="14"/>
      <c r="PEW739" s="14"/>
      <c r="PEX739" s="14"/>
      <c r="PEY739" s="14"/>
      <c r="PEZ739" s="14"/>
      <c r="PFA739" s="14"/>
      <c r="PFB739" s="14"/>
      <c r="PFC739" s="14"/>
      <c r="PFD739" s="14"/>
      <c r="PFE739" s="14"/>
      <c r="PFF739" s="14"/>
      <c r="PFG739" s="14"/>
      <c r="PFH739" s="14"/>
      <c r="PFI739" s="14"/>
      <c r="PFJ739" s="14"/>
      <c r="PFK739" s="14"/>
      <c r="PFL739" s="14"/>
      <c r="PFM739" s="14"/>
      <c r="PFN739" s="14"/>
      <c r="PFO739" s="14"/>
      <c r="PFP739" s="14"/>
      <c r="PFQ739" s="14"/>
      <c r="PFR739" s="14"/>
      <c r="PFS739" s="14"/>
      <c r="PFT739" s="14"/>
      <c r="PFU739" s="14"/>
      <c r="PFV739" s="14"/>
      <c r="PFW739" s="14"/>
      <c r="PFX739" s="14"/>
      <c r="PFY739" s="14"/>
      <c r="PFZ739" s="14"/>
      <c r="PGA739" s="14"/>
      <c r="PGB739" s="14"/>
      <c r="PGC739" s="14"/>
      <c r="PGD739" s="14"/>
      <c r="PGE739" s="14"/>
      <c r="PGF739" s="14"/>
      <c r="PGG739" s="14"/>
      <c r="PGH739" s="14"/>
      <c r="PGI739" s="14"/>
      <c r="PGJ739" s="14"/>
      <c r="PGK739" s="14"/>
      <c r="PGL739" s="14"/>
      <c r="PGM739" s="14"/>
      <c r="PGN739" s="14"/>
      <c r="PGO739" s="14"/>
      <c r="PGP739" s="14"/>
      <c r="PGQ739" s="14"/>
      <c r="PGR739" s="14"/>
      <c r="PGS739" s="14"/>
      <c r="PGT739" s="14"/>
      <c r="PGU739" s="14"/>
      <c r="PGV739" s="14"/>
      <c r="PGW739" s="14"/>
      <c r="PGX739" s="14"/>
      <c r="PGY739" s="14"/>
      <c r="PGZ739" s="14"/>
      <c r="PHA739" s="14"/>
      <c r="PHB739" s="14"/>
      <c r="PHC739" s="14"/>
      <c r="PHD739" s="14"/>
      <c r="PHE739" s="14"/>
      <c r="PHF739" s="14"/>
      <c r="PHG739" s="14"/>
      <c r="PHH739" s="14"/>
      <c r="PHI739" s="14"/>
      <c r="PHJ739" s="14"/>
      <c r="PHK739" s="14"/>
      <c r="PHL739" s="14"/>
      <c r="PHM739" s="14"/>
      <c r="PHN739" s="14"/>
      <c r="PHO739" s="14"/>
      <c r="PHP739" s="14"/>
      <c r="PHQ739" s="14"/>
      <c r="PHR739" s="14"/>
      <c r="PHS739" s="14"/>
      <c r="PHT739" s="14"/>
      <c r="PHU739" s="14"/>
      <c r="PHV739" s="14"/>
      <c r="PHW739" s="14"/>
      <c r="PHX739" s="14"/>
      <c r="PHY739" s="14"/>
      <c r="PHZ739" s="14"/>
      <c r="PIA739" s="14"/>
      <c r="PIB739" s="14"/>
      <c r="PIC739" s="14"/>
      <c r="PID739" s="14"/>
      <c r="PIE739" s="14"/>
      <c r="PIF739" s="14"/>
      <c r="PIG739" s="14"/>
      <c r="PIH739" s="14"/>
      <c r="PII739" s="14"/>
      <c r="PIJ739" s="14"/>
      <c r="PIK739" s="14"/>
      <c r="PIL739" s="14"/>
      <c r="PIM739" s="14"/>
      <c r="PIN739" s="14"/>
      <c r="PIO739" s="14"/>
      <c r="PIP739" s="14"/>
      <c r="PIQ739" s="14"/>
      <c r="PIR739" s="14"/>
      <c r="PIS739" s="14"/>
      <c r="PIT739" s="14"/>
      <c r="PIU739" s="14"/>
      <c r="PIV739" s="14"/>
      <c r="PIW739" s="14"/>
      <c r="PIX739" s="14"/>
      <c r="PIY739" s="14"/>
      <c r="PIZ739" s="14"/>
      <c r="PJA739" s="14"/>
      <c r="PJB739" s="14"/>
      <c r="PJC739" s="14"/>
      <c r="PJD739" s="14"/>
      <c r="PJE739" s="14"/>
      <c r="PJF739" s="14"/>
      <c r="PJG739" s="14"/>
      <c r="PJH739" s="14"/>
      <c r="PJI739" s="14"/>
      <c r="PJJ739" s="14"/>
      <c r="PJK739" s="14"/>
      <c r="PJL739" s="14"/>
      <c r="PJM739" s="14"/>
      <c r="PJN739" s="14"/>
      <c r="PJO739" s="14"/>
      <c r="PJP739" s="14"/>
      <c r="PJQ739" s="14"/>
      <c r="PJR739" s="14"/>
      <c r="PJS739" s="14"/>
      <c r="PJT739" s="14"/>
      <c r="PJU739" s="14"/>
      <c r="PJV739" s="14"/>
      <c r="PJW739" s="14"/>
      <c r="PJX739" s="14"/>
      <c r="PJY739" s="14"/>
      <c r="PJZ739" s="14"/>
      <c r="PKA739" s="14"/>
      <c r="PKB739" s="14"/>
      <c r="PKC739" s="14"/>
      <c r="PKD739" s="14"/>
      <c r="PKE739" s="14"/>
      <c r="PKF739" s="14"/>
      <c r="PKG739" s="14"/>
      <c r="PKH739" s="14"/>
      <c r="PKI739" s="14"/>
      <c r="PKJ739" s="14"/>
      <c r="PKK739" s="14"/>
      <c r="PKL739" s="14"/>
      <c r="PKM739" s="14"/>
      <c r="PKN739" s="14"/>
      <c r="PKO739" s="14"/>
      <c r="PKP739" s="14"/>
      <c r="PKQ739" s="14"/>
      <c r="PKR739" s="14"/>
      <c r="PKS739" s="14"/>
      <c r="PKT739" s="14"/>
      <c r="PKU739" s="14"/>
      <c r="PKV739" s="14"/>
      <c r="PKW739" s="14"/>
      <c r="PKX739" s="14"/>
      <c r="PKY739" s="14"/>
      <c r="PKZ739" s="14"/>
      <c r="PLA739" s="14"/>
      <c r="PLB739" s="14"/>
      <c r="PLC739" s="14"/>
      <c r="PLD739" s="14"/>
      <c r="PLE739" s="14"/>
      <c r="PLF739" s="14"/>
      <c r="PLG739" s="14"/>
      <c r="PLH739" s="14"/>
      <c r="PLI739" s="14"/>
      <c r="PLJ739" s="14"/>
      <c r="PLK739" s="14"/>
      <c r="PLL739" s="14"/>
      <c r="PLM739" s="14"/>
      <c r="PLN739" s="14"/>
      <c r="PLO739" s="14"/>
      <c r="PLP739" s="14"/>
      <c r="PLQ739" s="14"/>
      <c r="PLR739" s="14"/>
      <c r="PLS739" s="14"/>
      <c r="PLT739" s="14"/>
      <c r="PLU739" s="14"/>
      <c r="PLV739" s="14"/>
      <c r="PLW739" s="14"/>
      <c r="PLX739" s="14"/>
      <c r="PLY739" s="14"/>
      <c r="PLZ739" s="14"/>
      <c r="PMA739" s="14"/>
      <c r="PMB739" s="14"/>
      <c r="PMC739" s="14"/>
      <c r="PMD739" s="14"/>
      <c r="PME739" s="14"/>
      <c r="PMF739" s="14"/>
      <c r="PMG739" s="14"/>
      <c r="PMH739" s="14"/>
      <c r="PMI739" s="14"/>
      <c r="PMJ739" s="14"/>
      <c r="PMK739" s="14"/>
      <c r="PML739" s="14"/>
      <c r="PMM739" s="14"/>
      <c r="PMN739" s="14"/>
      <c r="PMO739" s="14"/>
      <c r="PMP739" s="14"/>
      <c r="PMQ739" s="14"/>
      <c r="PMR739" s="14"/>
      <c r="PMS739" s="14"/>
      <c r="PMT739" s="14"/>
      <c r="PMU739" s="14"/>
      <c r="PMV739" s="14"/>
      <c r="PMW739" s="14"/>
      <c r="PMX739" s="14"/>
      <c r="PMY739" s="14"/>
      <c r="PMZ739" s="14"/>
      <c r="PNA739" s="14"/>
      <c r="PNB739" s="14"/>
      <c r="PNC739" s="14"/>
      <c r="PND739" s="14"/>
      <c r="PNE739" s="14"/>
      <c r="PNF739" s="14"/>
      <c r="PNG739" s="14"/>
      <c r="PNH739" s="14"/>
      <c r="PNI739" s="14"/>
      <c r="PNJ739" s="14"/>
      <c r="PNK739" s="14"/>
      <c r="PNL739" s="14"/>
      <c r="PNM739" s="14"/>
      <c r="PNN739" s="14"/>
      <c r="PNO739" s="14"/>
      <c r="PNP739" s="14"/>
      <c r="PNQ739" s="14"/>
      <c r="PNR739" s="14"/>
      <c r="PNS739" s="14"/>
      <c r="PNT739" s="14"/>
      <c r="PNU739" s="14"/>
      <c r="PNV739" s="14"/>
      <c r="PNW739" s="14"/>
      <c r="PNX739" s="14"/>
      <c r="PNY739" s="14"/>
      <c r="PNZ739" s="14"/>
      <c r="POA739" s="14"/>
      <c r="POB739" s="14"/>
      <c r="POC739" s="14"/>
      <c r="POD739" s="14"/>
      <c r="POE739" s="14"/>
      <c r="POF739" s="14"/>
      <c r="POG739" s="14"/>
      <c r="POH739" s="14"/>
      <c r="POI739" s="14"/>
      <c r="POJ739" s="14"/>
      <c r="POK739" s="14"/>
      <c r="POL739" s="14"/>
      <c r="POM739" s="14"/>
      <c r="PON739" s="14"/>
      <c r="POO739" s="14"/>
      <c r="POP739" s="14"/>
      <c r="POQ739" s="14"/>
      <c r="POR739" s="14"/>
      <c r="POS739" s="14"/>
      <c r="POT739" s="14"/>
      <c r="POU739" s="14"/>
      <c r="POV739" s="14"/>
      <c r="POW739" s="14"/>
      <c r="POX739" s="14"/>
      <c r="POY739" s="14"/>
      <c r="POZ739" s="14"/>
      <c r="PPA739" s="14"/>
      <c r="PPB739" s="14"/>
      <c r="PPC739" s="14"/>
      <c r="PPD739" s="14"/>
      <c r="PPE739" s="14"/>
      <c r="PPF739" s="14"/>
      <c r="PPG739" s="14"/>
      <c r="PPH739" s="14"/>
      <c r="PPI739" s="14"/>
      <c r="PPJ739" s="14"/>
      <c r="PPK739" s="14"/>
      <c r="PPL739" s="14"/>
      <c r="PPM739" s="14"/>
      <c r="PPN739" s="14"/>
      <c r="PPO739" s="14"/>
      <c r="PPP739" s="14"/>
      <c r="PPQ739" s="14"/>
      <c r="PPR739" s="14"/>
      <c r="PPS739" s="14"/>
      <c r="PPT739" s="14"/>
      <c r="PPU739" s="14"/>
      <c r="PPV739" s="14"/>
      <c r="PPW739" s="14"/>
      <c r="PPX739" s="14"/>
      <c r="PPY739" s="14"/>
      <c r="PPZ739" s="14"/>
      <c r="PQA739" s="14"/>
      <c r="PQB739" s="14"/>
      <c r="PQC739" s="14"/>
      <c r="PQD739" s="14"/>
      <c r="PQE739" s="14"/>
      <c r="PQF739" s="14"/>
      <c r="PQG739" s="14"/>
      <c r="PQH739" s="14"/>
      <c r="PQI739" s="14"/>
      <c r="PQJ739" s="14"/>
      <c r="PQK739" s="14"/>
      <c r="PQL739" s="14"/>
      <c r="PQM739" s="14"/>
      <c r="PQN739" s="14"/>
      <c r="PQO739" s="14"/>
      <c r="PQP739" s="14"/>
      <c r="PQQ739" s="14"/>
      <c r="PQR739" s="14"/>
      <c r="PQS739" s="14"/>
      <c r="PQT739" s="14"/>
      <c r="PQU739" s="14"/>
      <c r="PQV739" s="14"/>
      <c r="PQW739" s="14"/>
      <c r="PQX739" s="14"/>
      <c r="PQY739" s="14"/>
      <c r="PQZ739" s="14"/>
      <c r="PRA739" s="14"/>
      <c r="PRB739" s="14"/>
      <c r="PRC739" s="14"/>
      <c r="PRD739" s="14"/>
      <c r="PRE739" s="14"/>
      <c r="PRF739" s="14"/>
      <c r="PRG739" s="14"/>
      <c r="PRH739" s="14"/>
      <c r="PRI739" s="14"/>
      <c r="PRJ739" s="14"/>
      <c r="PRK739" s="14"/>
      <c r="PRL739" s="14"/>
      <c r="PRM739" s="14"/>
      <c r="PRN739" s="14"/>
      <c r="PRO739" s="14"/>
      <c r="PRP739" s="14"/>
      <c r="PRQ739" s="14"/>
      <c r="PRR739" s="14"/>
      <c r="PRS739" s="14"/>
      <c r="PRT739" s="14"/>
      <c r="PRU739" s="14"/>
      <c r="PRV739" s="14"/>
      <c r="PRW739" s="14"/>
      <c r="PRX739" s="14"/>
      <c r="PRY739" s="14"/>
      <c r="PRZ739" s="14"/>
      <c r="PSA739" s="14"/>
      <c r="PSB739" s="14"/>
      <c r="PSC739" s="14"/>
      <c r="PSD739" s="14"/>
      <c r="PSE739" s="14"/>
      <c r="PSF739" s="14"/>
      <c r="PSG739" s="14"/>
      <c r="PSH739" s="14"/>
      <c r="PSI739" s="14"/>
      <c r="PSJ739" s="14"/>
      <c r="PSK739" s="14"/>
      <c r="PSL739" s="14"/>
      <c r="PSM739" s="14"/>
      <c r="PSN739" s="14"/>
      <c r="PSO739" s="14"/>
      <c r="PSP739" s="14"/>
      <c r="PSQ739" s="14"/>
      <c r="PSR739" s="14"/>
      <c r="PSS739" s="14"/>
      <c r="PST739" s="14"/>
      <c r="PSU739" s="14"/>
      <c r="PSV739" s="14"/>
      <c r="PSW739" s="14"/>
      <c r="PSX739" s="14"/>
      <c r="PSY739" s="14"/>
      <c r="PSZ739" s="14"/>
      <c r="PTA739" s="14"/>
      <c r="PTB739" s="14"/>
      <c r="PTC739" s="14"/>
      <c r="PTD739" s="14"/>
      <c r="PTE739" s="14"/>
      <c r="PTF739" s="14"/>
      <c r="PTG739" s="14"/>
      <c r="PTH739" s="14"/>
      <c r="PTI739" s="14"/>
      <c r="PTJ739" s="14"/>
      <c r="PTK739" s="14"/>
      <c r="PTL739" s="14"/>
      <c r="PTM739" s="14"/>
      <c r="PTN739" s="14"/>
      <c r="PTO739" s="14"/>
      <c r="PTP739" s="14"/>
      <c r="PTQ739" s="14"/>
      <c r="PTR739" s="14"/>
      <c r="PTS739" s="14"/>
      <c r="PTT739" s="14"/>
      <c r="PTU739" s="14"/>
      <c r="PTV739" s="14"/>
      <c r="PTW739" s="14"/>
      <c r="PTX739" s="14"/>
      <c r="PTY739" s="14"/>
      <c r="PTZ739" s="14"/>
      <c r="PUA739" s="14"/>
      <c r="PUB739" s="14"/>
      <c r="PUC739" s="14"/>
      <c r="PUD739" s="14"/>
      <c r="PUE739" s="14"/>
      <c r="PUF739" s="14"/>
      <c r="PUG739" s="14"/>
      <c r="PUH739" s="14"/>
      <c r="PUI739" s="14"/>
      <c r="PUJ739" s="14"/>
      <c r="PUK739" s="14"/>
      <c r="PUL739" s="14"/>
      <c r="PUM739" s="14"/>
      <c r="PUN739" s="14"/>
      <c r="PUO739" s="14"/>
      <c r="PUP739" s="14"/>
      <c r="PUQ739" s="14"/>
      <c r="PUR739" s="14"/>
      <c r="PUS739" s="14"/>
      <c r="PUT739" s="14"/>
      <c r="PUU739" s="14"/>
      <c r="PUV739" s="14"/>
      <c r="PUW739" s="14"/>
      <c r="PUX739" s="14"/>
      <c r="PUY739" s="14"/>
      <c r="PUZ739" s="14"/>
      <c r="PVA739" s="14"/>
      <c r="PVB739" s="14"/>
      <c r="PVC739" s="14"/>
      <c r="PVD739" s="14"/>
      <c r="PVE739" s="14"/>
      <c r="PVF739" s="14"/>
      <c r="PVG739" s="14"/>
      <c r="PVH739" s="14"/>
      <c r="PVI739" s="14"/>
      <c r="PVJ739" s="14"/>
      <c r="PVK739" s="14"/>
      <c r="PVL739" s="14"/>
      <c r="PVM739" s="14"/>
      <c r="PVN739" s="14"/>
      <c r="PVO739" s="14"/>
      <c r="PVP739" s="14"/>
      <c r="PVQ739" s="14"/>
      <c r="PVR739" s="14"/>
      <c r="PVS739" s="14"/>
      <c r="PVT739" s="14"/>
      <c r="PVU739" s="14"/>
      <c r="PVV739" s="14"/>
      <c r="PVW739" s="14"/>
      <c r="PVX739" s="14"/>
      <c r="PVY739" s="14"/>
      <c r="PVZ739" s="14"/>
      <c r="PWA739" s="14"/>
      <c r="PWB739" s="14"/>
      <c r="PWC739" s="14"/>
      <c r="PWD739" s="14"/>
      <c r="PWE739" s="14"/>
      <c r="PWF739" s="14"/>
      <c r="PWG739" s="14"/>
      <c r="PWH739" s="14"/>
      <c r="PWI739" s="14"/>
      <c r="PWJ739" s="14"/>
      <c r="PWK739" s="14"/>
      <c r="PWL739" s="14"/>
      <c r="PWM739" s="14"/>
      <c r="PWN739" s="14"/>
      <c r="PWO739" s="14"/>
      <c r="PWP739" s="14"/>
      <c r="PWQ739" s="14"/>
      <c r="PWR739" s="14"/>
      <c r="PWS739" s="14"/>
      <c r="PWT739" s="14"/>
      <c r="PWU739" s="14"/>
      <c r="PWV739" s="14"/>
      <c r="PWW739" s="14"/>
      <c r="PWX739" s="14"/>
      <c r="PWY739" s="14"/>
      <c r="PWZ739" s="14"/>
      <c r="PXA739" s="14"/>
      <c r="PXB739" s="14"/>
      <c r="PXC739" s="14"/>
      <c r="PXD739" s="14"/>
      <c r="PXE739" s="14"/>
      <c r="PXF739" s="14"/>
      <c r="PXG739" s="14"/>
      <c r="PXH739" s="14"/>
      <c r="PXI739" s="14"/>
      <c r="PXJ739" s="14"/>
      <c r="PXK739" s="14"/>
      <c r="PXL739" s="14"/>
      <c r="PXM739" s="14"/>
      <c r="PXN739" s="14"/>
      <c r="PXO739" s="14"/>
      <c r="PXP739" s="14"/>
      <c r="PXQ739" s="14"/>
      <c r="PXR739" s="14"/>
      <c r="PXS739" s="14"/>
      <c r="PXT739" s="14"/>
      <c r="PXU739" s="14"/>
      <c r="PXV739" s="14"/>
      <c r="PXW739" s="14"/>
      <c r="PXX739" s="14"/>
      <c r="PXY739" s="14"/>
      <c r="PXZ739" s="14"/>
      <c r="PYA739" s="14"/>
      <c r="PYB739" s="14"/>
      <c r="PYC739" s="14"/>
      <c r="PYD739" s="14"/>
      <c r="PYE739" s="14"/>
      <c r="PYF739" s="14"/>
      <c r="PYG739" s="14"/>
      <c r="PYH739" s="14"/>
      <c r="PYI739" s="14"/>
      <c r="PYJ739" s="14"/>
      <c r="PYK739" s="14"/>
      <c r="PYL739" s="14"/>
      <c r="PYM739" s="14"/>
      <c r="PYN739" s="14"/>
      <c r="PYO739" s="14"/>
      <c r="PYP739" s="14"/>
      <c r="PYQ739" s="14"/>
      <c r="PYR739" s="14"/>
      <c r="PYS739" s="14"/>
      <c r="PYT739" s="14"/>
      <c r="PYU739" s="14"/>
      <c r="PYV739" s="14"/>
      <c r="PYW739" s="14"/>
      <c r="PYX739" s="14"/>
      <c r="PYY739" s="14"/>
      <c r="PYZ739" s="14"/>
      <c r="PZA739" s="14"/>
      <c r="PZB739" s="14"/>
      <c r="PZC739" s="14"/>
      <c r="PZD739" s="14"/>
      <c r="PZE739" s="14"/>
      <c r="PZF739" s="14"/>
      <c r="PZG739" s="14"/>
      <c r="PZH739" s="14"/>
      <c r="PZI739" s="14"/>
      <c r="PZJ739" s="14"/>
      <c r="PZK739" s="14"/>
      <c r="PZL739" s="14"/>
      <c r="PZM739" s="14"/>
      <c r="PZN739" s="14"/>
      <c r="PZO739" s="14"/>
      <c r="PZP739" s="14"/>
      <c r="PZQ739" s="14"/>
      <c r="PZR739" s="14"/>
      <c r="PZS739" s="14"/>
      <c r="PZT739" s="14"/>
      <c r="PZU739" s="14"/>
      <c r="PZV739" s="14"/>
      <c r="PZW739" s="14"/>
      <c r="PZX739" s="14"/>
      <c r="PZY739" s="14"/>
      <c r="PZZ739" s="14"/>
      <c r="QAA739" s="14"/>
      <c r="QAB739" s="14"/>
      <c r="QAC739" s="14"/>
      <c r="QAD739" s="14"/>
      <c r="QAE739" s="14"/>
      <c r="QAF739" s="14"/>
      <c r="QAG739" s="14"/>
      <c r="QAH739" s="14"/>
      <c r="QAI739" s="14"/>
      <c r="QAJ739" s="14"/>
      <c r="QAK739" s="14"/>
      <c r="QAL739" s="14"/>
      <c r="QAM739" s="14"/>
      <c r="QAN739" s="14"/>
      <c r="QAO739" s="14"/>
      <c r="QAP739" s="14"/>
      <c r="QAQ739" s="14"/>
      <c r="QAR739" s="14"/>
      <c r="QAS739" s="14"/>
      <c r="QAT739" s="14"/>
      <c r="QAU739" s="14"/>
      <c r="QAV739" s="14"/>
      <c r="QAW739" s="14"/>
      <c r="QAX739" s="14"/>
      <c r="QAY739" s="14"/>
      <c r="QAZ739" s="14"/>
      <c r="QBA739" s="14"/>
      <c r="QBB739" s="14"/>
      <c r="QBC739" s="14"/>
      <c r="QBD739" s="14"/>
      <c r="QBE739" s="14"/>
      <c r="QBF739" s="14"/>
      <c r="QBG739" s="14"/>
      <c r="QBH739" s="14"/>
      <c r="QBI739" s="14"/>
      <c r="QBJ739" s="14"/>
      <c r="QBK739" s="14"/>
      <c r="QBL739" s="14"/>
      <c r="QBM739" s="14"/>
      <c r="QBN739" s="14"/>
      <c r="QBO739" s="14"/>
      <c r="QBP739" s="14"/>
      <c r="QBQ739" s="14"/>
      <c r="QBR739" s="14"/>
      <c r="QBS739" s="14"/>
      <c r="QBT739" s="14"/>
      <c r="QBU739" s="14"/>
      <c r="QBV739" s="14"/>
      <c r="QBW739" s="14"/>
      <c r="QBX739" s="14"/>
      <c r="QBY739" s="14"/>
      <c r="QBZ739" s="14"/>
      <c r="QCA739" s="14"/>
      <c r="QCB739" s="14"/>
      <c r="QCC739" s="14"/>
      <c r="QCD739" s="14"/>
      <c r="QCE739" s="14"/>
      <c r="QCF739" s="14"/>
      <c r="QCG739" s="14"/>
      <c r="QCH739" s="14"/>
      <c r="QCI739" s="14"/>
      <c r="QCJ739" s="14"/>
      <c r="QCK739" s="14"/>
      <c r="QCL739" s="14"/>
      <c r="QCM739" s="14"/>
      <c r="QCN739" s="14"/>
      <c r="QCO739" s="14"/>
      <c r="QCP739" s="14"/>
      <c r="QCQ739" s="14"/>
      <c r="QCR739" s="14"/>
      <c r="QCS739" s="14"/>
      <c r="QCT739" s="14"/>
      <c r="QCU739" s="14"/>
      <c r="QCV739" s="14"/>
      <c r="QCW739" s="14"/>
      <c r="QCX739" s="14"/>
      <c r="QCY739" s="14"/>
      <c r="QCZ739" s="14"/>
      <c r="QDA739" s="14"/>
      <c r="QDB739" s="14"/>
      <c r="QDC739" s="14"/>
      <c r="QDD739" s="14"/>
      <c r="QDE739" s="14"/>
      <c r="QDF739" s="14"/>
      <c r="QDG739" s="14"/>
      <c r="QDH739" s="14"/>
      <c r="QDI739" s="14"/>
      <c r="QDJ739" s="14"/>
      <c r="QDK739" s="14"/>
      <c r="QDL739" s="14"/>
      <c r="QDM739" s="14"/>
      <c r="QDN739" s="14"/>
      <c r="QDO739" s="14"/>
      <c r="QDP739" s="14"/>
      <c r="QDQ739" s="14"/>
      <c r="QDR739" s="14"/>
      <c r="QDS739" s="14"/>
      <c r="QDT739" s="14"/>
      <c r="QDU739" s="14"/>
      <c r="QDV739" s="14"/>
      <c r="QDW739" s="14"/>
      <c r="QDX739" s="14"/>
      <c r="QDY739" s="14"/>
      <c r="QDZ739" s="14"/>
      <c r="QEA739" s="14"/>
      <c r="QEB739" s="14"/>
      <c r="QEC739" s="14"/>
      <c r="QED739" s="14"/>
      <c r="QEE739" s="14"/>
      <c r="QEF739" s="14"/>
      <c r="QEG739" s="14"/>
      <c r="QEH739" s="14"/>
      <c r="QEI739" s="14"/>
      <c r="QEJ739" s="14"/>
      <c r="QEK739" s="14"/>
      <c r="QEL739" s="14"/>
      <c r="QEM739" s="14"/>
      <c r="QEN739" s="14"/>
      <c r="QEO739" s="14"/>
      <c r="QEP739" s="14"/>
      <c r="QEQ739" s="14"/>
      <c r="QER739" s="14"/>
      <c r="QES739" s="14"/>
      <c r="QET739" s="14"/>
      <c r="QEU739" s="14"/>
      <c r="QEV739" s="14"/>
      <c r="QEW739" s="14"/>
      <c r="QEX739" s="14"/>
      <c r="QEY739" s="14"/>
      <c r="QEZ739" s="14"/>
      <c r="QFA739" s="14"/>
      <c r="QFB739" s="14"/>
      <c r="QFC739" s="14"/>
      <c r="QFD739" s="14"/>
      <c r="QFE739" s="14"/>
      <c r="QFF739" s="14"/>
      <c r="QFG739" s="14"/>
      <c r="QFH739" s="14"/>
      <c r="QFI739" s="14"/>
      <c r="QFJ739" s="14"/>
      <c r="QFK739" s="14"/>
      <c r="QFL739" s="14"/>
      <c r="QFM739" s="14"/>
      <c r="QFN739" s="14"/>
      <c r="QFO739" s="14"/>
      <c r="QFP739" s="14"/>
      <c r="QFQ739" s="14"/>
      <c r="QFR739" s="14"/>
      <c r="QFS739" s="14"/>
      <c r="QFT739" s="14"/>
      <c r="QFU739" s="14"/>
      <c r="QFV739" s="14"/>
      <c r="QFW739" s="14"/>
      <c r="QFX739" s="14"/>
      <c r="QFY739" s="14"/>
      <c r="QFZ739" s="14"/>
      <c r="QGA739" s="14"/>
      <c r="QGB739" s="14"/>
      <c r="QGC739" s="14"/>
      <c r="QGD739" s="14"/>
      <c r="QGE739" s="14"/>
      <c r="QGF739" s="14"/>
      <c r="QGG739" s="14"/>
      <c r="QGH739" s="14"/>
      <c r="QGI739" s="14"/>
      <c r="QGJ739" s="14"/>
      <c r="QGK739" s="14"/>
      <c r="QGL739" s="14"/>
      <c r="QGM739" s="14"/>
      <c r="QGN739" s="14"/>
      <c r="QGO739" s="14"/>
      <c r="QGP739" s="14"/>
      <c r="QGQ739" s="14"/>
      <c r="QGR739" s="14"/>
      <c r="QGS739" s="14"/>
      <c r="QGT739" s="14"/>
      <c r="QGU739" s="14"/>
      <c r="QGV739" s="14"/>
      <c r="QGW739" s="14"/>
      <c r="QGX739" s="14"/>
      <c r="QGY739" s="14"/>
      <c r="QGZ739" s="14"/>
      <c r="QHA739" s="14"/>
      <c r="QHB739" s="14"/>
      <c r="QHC739" s="14"/>
      <c r="QHD739" s="14"/>
      <c r="QHE739" s="14"/>
      <c r="QHF739" s="14"/>
      <c r="QHG739" s="14"/>
      <c r="QHH739" s="14"/>
      <c r="QHI739" s="14"/>
      <c r="QHJ739" s="14"/>
      <c r="QHK739" s="14"/>
      <c r="QHL739" s="14"/>
      <c r="QHM739" s="14"/>
      <c r="QHN739" s="14"/>
      <c r="QHO739" s="14"/>
      <c r="QHP739" s="14"/>
      <c r="QHQ739" s="14"/>
      <c r="QHR739" s="14"/>
      <c r="QHS739" s="14"/>
      <c r="QHT739" s="14"/>
      <c r="QHU739" s="14"/>
      <c r="QHV739" s="14"/>
      <c r="QHW739" s="14"/>
      <c r="QHX739" s="14"/>
      <c r="QHY739" s="14"/>
      <c r="QHZ739" s="14"/>
      <c r="QIA739" s="14"/>
      <c r="QIB739" s="14"/>
      <c r="QIC739" s="14"/>
      <c r="QID739" s="14"/>
      <c r="QIE739" s="14"/>
      <c r="QIF739" s="14"/>
      <c r="QIG739" s="14"/>
      <c r="QIH739" s="14"/>
      <c r="QII739" s="14"/>
      <c r="QIJ739" s="14"/>
      <c r="QIK739" s="14"/>
      <c r="QIL739" s="14"/>
      <c r="QIM739" s="14"/>
      <c r="QIN739" s="14"/>
      <c r="QIO739" s="14"/>
      <c r="QIP739" s="14"/>
      <c r="QIQ739" s="14"/>
      <c r="QIR739" s="14"/>
      <c r="QIS739" s="14"/>
      <c r="QIT739" s="14"/>
      <c r="QIU739" s="14"/>
      <c r="QIV739" s="14"/>
      <c r="QIW739" s="14"/>
      <c r="QIX739" s="14"/>
      <c r="QIY739" s="14"/>
      <c r="QIZ739" s="14"/>
      <c r="QJA739" s="14"/>
      <c r="QJB739" s="14"/>
      <c r="QJC739" s="14"/>
      <c r="QJD739" s="14"/>
      <c r="QJE739" s="14"/>
      <c r="QJF739" s="14"/>
      <c r="QJG739" s="14"/>
      <c r="QJH739" s="14"/>
      <c r="QJI739" s="14"/>
      <c r="QJJ739" s="14"/>
      <c r="QJK739" s="14"/>
      <c r="QJL739" s="14"/>
      <c r="QJM739" s="14"/>
      <c r="QJN739" s="14"/>
      <c r="QJO739" s="14"/>
      <c r="QJP739" s="14"/>
      <c r="QJQ739" s="14"/>
      <c r="QJR739" s="14"/>
      <c r="QJS739" s="14"/>
      <c r="QJT739" s="14"/>
      <c r="QJU739" s="14"/>
      <c r="QJV739" s="14"/>
      <c r="QJW739" s="14"/>
      <c r="QJX739" s="14"/>
      <c r="QJY739" s="14"/>
      <c r="QJZ739" s="14"/>
      <c r="QKA739" s="14"/>
      <c r="QKB739" s="14"/>
      <c r="QKC739" s="14"/>
      <c r="QKD739" s="14"/>
      <c r="QKE739" s="14"/>
      <c r="QKF739" s="14"/>
      <c r="QKG739" s="14"/>
      <c r="QKH739" s="14"/>
      <c r="QKI739" s="14"/>
      <c r="QKJ739" s="14"/>
      <c r="QKK739" s="14"/>
      <c r="QKL739" s="14"/>
      <c r="QKM739" s="14"/>
      <c r="QKN739" s="14"/>
      <c r="QKO739" s="14"/>
      <c r="QKP739" s="14"/>
      <c r="QKQ739" s="14"/>
      <c r="QKR739" s="14"/>
      <c r="QKS739" s="14"/>
      <c r="QKT739" s="14"/>
      <c r="QKU739" s="14"/>
      <c r="QKV739" s="14"/>
      <c r="QKW739" s="14"/>
      <c r="QKX739" s="14"/>
      <c r="QKY739" s="14"/>
      <c r="QKZ739" s="14"/>
      <c r="QLA739" s="14"/>
      <c r="QLB739" s="14"/>
      <c r="QLC739" s="14"/>
      <c r="QLD739" s="14"/>
      <c r="QLE739" s="14"/>
      <c r="QLF739" s="14"/>
      <c r="QLG739" s="14"/>
      <c r="QLH739" s="14"/>
      <c r="QLI739" s="14"/>
      <c r="QLJ739" s="14"/>
      <c r="QLK739" s="14"/>
      <c r="QLL739" s="14"/>
      <c r="QLM739" s="14"/>
      <c r="QLN739" s="14"/>
      <c r="QLO739" s="14"/>
      <c r="QLP739" s="14"/>
      <c r="QLQ739" s="14"/>
      <c r="QLR739" s="14"/>
      <c r="QLS739" s="14"/>
      <c r="QLT739" s="14"/>
      <c r="QLU739" s="14"/>
      <c r="QLV739" s="14"/>
      <c r="QLW739" s="14"/>
      <c r="QLX739" s="14"/>
      <c r="QLY739" s="14"/>
      <c r="QLZ739" s="14"/>
      <c r="QMA739" s="14"/>
      <c r="QMB739" s="14"/>
      <c r="QMC739" s="14"/>
      <c r="QMD739" s="14"/>
      <c r="QME739" s="14"/>
      <c r="QMF739" s="14"/>
      <c r="QMG739" s="14"/>
      <c r="QMH739" s="14"/>
      <c r="QMI739" s="14"/>
      <c r="QMJ739" s="14"/>
      <c r="QMK739" s="14"/>
      <c r="QML739" s="14"/>
      <c r="QMM739" s="14"/>
      <c r="QMN739" s="14"/>
      <c r="QMO739" s="14"/>
      <c r="QMP739" s="14"/>
      <c r="QMQ739" s="14"/>
      <c r="QMR739" s="14"/>
      <c r="QMS739" s="14"/>
      <c r="QMT739" s="14"/>
      <c r="QMU739" s="14"/>
      <c r="QMV739" s="14"/>
      <c r="QMW739" s="14"/>
      <c r="QMX739" s="14"/>
      <c r="QMY739" s="14"/>
      <c r="QMZ739" s="14"/>
      <c r="QNA739" s="14"/>
      <c r="QNB739" s="14"/>
      <c r="QNC739" s="14"/>
      <c r="QND739" s="14"/>
      <c r="QNE739" s="14"/>
      <c r="QNF739" s="14"/>
      <c r="QNG739" s="14"/>
      <c r="QNH739" s="14"/>
      <c r="QNI739" s="14"/>
      <c r="QNJ739" s="14"/>
      <c r="QNK739" s="14"/>
      <c r="QNL739" s="14"/>
      <c r="QNM739" s="14"/>
      <c r="QNN739" s="14"/>
      <c r="QNO739" s="14"/>
      <c r="QNP739" s="14"/>
      <c r="QNQ739" s="14"/>
      <c r="QNR739" s="14"/>
      <c r="QNS739" s="14"/>
      <c r="QNT739" s="14"/>
      <c r="QNU739" s="14"/>
      <c r="QNV739" s="14"/>
      <c r="QNW739" s="14"/>
      <c r="QNX739" s="14"/>
      <c r="QNY739" s="14"/>
      <c r="QNZ739" s="14"/>
      <c r="QOA739" s="14"/>
      <c r="QOB739" s="14"/>
      <c r="QOC739" s="14"/>
      <c r="QOD739" s="14"/>
      <c r="QOE739" s="14"/>
      <c r="QOF739" s="14"/>
      <c r="QOG739" s="14"/>
      <c r="QOH739" s="14"/>
      <c r="QOI739" s="14"/>
      <c r="QOJ739" s="14"/>
      <c r="QOK739" s="14"/>
      <c r="QOL739" s="14"/>
      <c r="QOM739" s="14"/>
      <c r="QON739" s="14"/>
      <c r="QOO739" s="14"/>
      <c r="QOP739" s="14"/>
      <c r="QOQ739" s="14"/>
      <c r="QOR739" s="14"/>
      <c r="QOS739" s="14"/>
      <c r="QOT739" s="14"/>
      <c r="QOU739" s="14"/>
      <c r="QOV739" s="14"/>
      <c r="QOW739" s="14"/>
      <c r="QOX739" s="14"/>
      <c r="QOY739" s="14"/>
      <c r="QOZ739" s="14"/>
      <c r="QPA739" s="14"/>
      <c r="QPB739" s="14"/>
      <c r="QPC739" s="14"/>
      <c r="QPD739" s="14"/>
      <c r="QPE739" s="14"/>
      <c r="QPF739" s="14"/>
      <c r="QPG739" s="14"/>
      <c r="QPH739" s="14"/>
      <c r="QPI739" s="14"/>
      <c r="QPJ739" s="14"/>
      <c r="QPK739" s="14"/>
      <c r="QPL739" s="14"/>
      <c r="QPM739" s="14"/>
      <c r="QPN739" s="14"/>
      <c r="QPO739" s="14"/>
      <c r="QPP739" s="14"/>
      <c r="QPQ739" s="14"/>
      <c r="QPR739" s="14"/>
      <c r="QPS739" s="14"/>
      <c r="QPT739" s="14"/>
      <c r="QPU739" s="14"/>
      <c r="QPV739" s="14"/>
      <c r="QPW739" s="14"/>
      <c r="QPX739" s="14"/>
      <c r="QPY739" s="14"/>
      <c r="QPZ739" s="14"/>
      <c r="QQA739" s="14"/>
      <c r="QQB739" s="14"/>
      <c r="QQC739" s="14"/>
      <c r="QQD739" s="14"/>
      <c r="QQE739" s="14"/>
      <c r="QQF739" s="14"/>
      <c r="QQG739" s="14"/>
      <c r="QQH739" s="14"/>
      <c r="QQI739" s="14"/>
      <c r="QQJ739" s="14"/>
      <c r="QQK739" s="14"/>
      <c r="QQL739" s="14"/>
      <c r="QQM739" s="14"/>
      <c r="QQN739" s="14"/>
      <c r="QQO739" s="14"/>
      <c r="QQP739" s="14"/>
      <c r="QQQ739" s="14"/>
      <c r="QQR739" s="14"/>
      <c r="QQS739" s="14"/>
      <c r="QQT739" s="14"/>
      <c r="QQU739" s="14"/>
      <c r="QQV739" s="14"/>
      <c r="QQW739" s="14"/>
      <c r="QQX739" s="14"/>
      <c r="QQY739" s="14"/>
      <c r="QQZ739" s="14"/>
      <c r="QRA739" s="14"/>
      <c r="QRB739" s="14"/>
      <c r="QRC739" s="14"/>
      <c r="QRD739" s="14"/>
      <c r="QRE739" s="14"/>
      <c r="QRF739" s="14"/>
      <c r="QRG739" s="14"/>
      <c r="QRH739" s="14"/>
      <c r="QRI739" s="14"/>
      <c r="QRJ739" s="14"/>
      <c r="QRK739" s="14"/>
      <c r="QRL739" s="14"/>
      <c r="QRM739" s="14"/>
      <c r="QRN739" s="14"/>
      <c r="QRO739" s="14"/>
      <c r="QRP739" s="14"/>
      <c r="QRQ739" s="14"/>
      <c r="QRR739" s="14"/>
      <c r="QRS739" s="14"/>
      <c r="QRT739" s="14"/>
      <c r="QRU739" s="14"/>
      <c r="QRV739" s="14"/>
      <c r="QRW739" s="14"/>
      <c r="QRX739" s="14"/>
      <c r="QRY739" s="14"/>
      <c r="QRZ739" s="14"/>
      <c r="QSA739" s="14"/>
      <c r="QSB739" s="14"/>
      <c r="QSC739" s="14"/>
      <c r="QSD739" s="14"/>
      <c r="QSE739" s="14"/>
      <c r="QSF739" s="14"/>
      <c r="QSG739" s="14"/>
      <c r="QSH739" s="14"/>
      <c r="QSI739" s="14"/>
      <c r="QSJ739" s="14"/>
      <c r="QSK739" s="14"/>
      <c r="QSL739" s="14"/>
      <c r="QSM739" s="14"/>
      <c r="QSN739" s="14"/>
      <c r="QSO739" s="14"/>
      <c r="QSP739" s="14"/>
      <c r="QSQ739" s="14"/>
      <c r="QSR739" s="14"/>
      <c r="QSS739" s="14"/>
      <c r="QST739" s="14"/>
      <c r="QSU739" s="14"/>
      <c r="QSV739" s="14"/>
      <c r="QSW739" s="14"/>
      <c r="QSX739" s="14"/>
      <c r="QSY739" s="14"/>
      <c r="QSZ739" s="14"/>
      <c r="QTA739" s="14"/>
      <c r="QTB739" s="14"/>
      <c r="QTC739" s="14"/>
      <c r="QTD739" s="14"/>
      <c r="QTE739" s="14"/>
      <c r="QTF739" s="14"/>
      <c r="QTG739" s="14"/>
      <c r="QTH739" s="14"/>
      <c r="QTI739" s="14"/>
      <c r="QTJ739" s="14"/>
      <c r="QTK739" s="14"/>
      <c r="QTL739" s="14"/>
      <c r="QTM739" s="14"/>
      <c r="QTN739" s="14"/>
      <c r="QTO739" s="14"/>
      <c r="QTP739" s="14"/>
      <c r="QTQ739" s="14"/>
      <c r="QTR739" s="14"/>
      <c r="QTS739" s="14"/>
      <c r="QTT739" s="14"/>
      <c r="QTU739" s="14"/>
      <c r="QTV739" s="14"/>
      <c r="QTW739" s="14"/>
      <c r="QTX739" s="14"/>
      <c r="QTY739" s="14"/>
      <c r="QTZ739" s="14"/>
      <c r="QUA739" s="14"/>
      <c r="QUB739" s="14"/>
      <c r="QUC739" s="14"/>
      <c r="QUD739" s="14"/>
      <c r="QUE739" s="14"/>
      <c r="QUF739" s="14"/>
      <c r="QUG739" s="14"/>
      <c r="QUH739" s="14"/>
      <c r="QUI739" s="14"/>
      <c r="QUJ739" s="14"/>
      <c r="QUK739" s="14"/>
      <c r="QUL739" s="14"/>
      <c r="QUM739" s="14"/>
      <c r="QUN739" s="14"/>
      <c r="QUO739" s="14"/>
      <c r="QUP739" s="14"/>
      <c r="QUQ739" s="14"/>
      <c r="QUR739" s="14"/>
      <c r="QUS739" s="14"/>
      <c r="QUT739" s="14"/>
      <c r="QUU739" s="14"/>
      <c r="QUV739" s="14"/>
      <c r="QUW739" s="14"/>
      <c r="QUX739" s="14"/>
      <c r="QUY739" s="14"/>
      <c r="QUZ739" s="14"/>
      <c r="QVA739" s="14"/>
      <c r="QVB739" s="14"/>
      <c r="QVC739" s="14"/>
      <c r="QVD739" s="14"/>
      <c r="QVE739" s="14"/>
      <c r="QVF739" s="14"/>
      <c r="QVG739" s="14"/>
      <c r="QVH739" s="14"/>
      <c r="QVI739" s="14"/>
      <c r="QVJ739" s="14"/>
      <c r="QVK739" s="14"/>
      <c r="QVL739" s="14"/>
      <c r="QVM739" s="14"/>
      <c r="QVN739" s="14"/>
      <c r="QVO739" s="14"/>
      <c r="QVP739" s="14"/>
      <c r="QVQ739" s="14"/>
      <c r="QVR739" s="14"/>
      <c r="QVS739" s="14"/>
      <c r="QVT739" s="14"/>
      <c r="QVU739" s="14"/>
      <c r="QVV739" s="14"/>
      <c r="QVW739" s="14"/>
      <c r="QVX739" s="14"/>
      <c r="QVY739" s="14"/>
      <c r="QVZ739" s="14"/>
      <c r="QWA739" s="14"/>
      <c r="QWB739" s="14"/>
      <c r="QWC739" s="14"/>
      <c r="QWD739" s="14"/>
      <c r="QWE739" s="14"/>
      <c r="QWF739" s="14"/>
      <c r="QWG739" s="14"/>
      <c r="QWH739" s="14"/>
      <c r="QWI739" s="14"/>
      <c r="QWJ739" s="14"/>
      <c r="QWK739" s="14"/>
      <c r="QWL739" s="14"/>
      <c r="QWM739" s="14"/>
      <c r="QWN739" s="14"/>
      <c r="QWO739" s="14"/>
      <c r="QWP739" s="14"/>
      <c r="QWQ739" s="14"/>
      <c r="QWR739" s="14"/>
      <c r="QWS739" s="14"/>
      <c r="QWT739" s="14"/>
      <c r="QWU739" s="14"/>
      <c r="QWV739" s="14"/>
      <c r="QWW739" s="14"/>
      <c r="QWX739" s="14"/>
      <c r="QWY739" s="14"/>
      <c r="QWZ739" s="14"/>
      <c r="QXA739" s="14"/>
      <c r="QXB739" s="14"/>
      <c r="QXC739" s="14"/>
      <c r="QXD739" s="14"/>
      <c r="QXE739" s="14"/>
      <c r="QXF739" s="14"/>
      <c r="QXG739" s="14"/>
      <c r="QXH739" s="14"/>
      <c r="QXI739" s="14"/>
      <c r="QXJ739" s="14"/>
      <c r="QXK739" s="14"/>
      <c r="QXL739" s="14"/>
      <c r="QXM739" s="14"/>
      <c r="QXN739" s="14"/>
      <c r="QXO739" s="14"/>
      <c r="QXP739" s="14"/>
      <c r="QXQ739" s="14"/>
      <c r="QXR739" s="14"/>
      <c r="QXS739" s="14"/>
      <c r="QXT739" s="14"/>
      <c r="QXU739" s="14"/>
      <c r="QXV739" s="14"/>
      <c r="QXW739" s="14"/>
      <c r="QXX739" s="14"/>
      <c r="QXY739" s="14"/>
      <c r="QXZ739" s="14"/>
      <c r="QYA739" s="14"/>
      <c r="QYB739" s="14"/>
      <c r="QYC739" s="14"/>
      <c r="QYD739" s="14"/>
      <c r="QYE739" s="14"/>
      <c r="QYF739" s="14"/>
      <c r="QYG739" s="14"/>
      <c r="QYH739" s="14"/>
      <c r="QYI739" s="14"/>
      <c r="QYJ739" s="14"/>
      <c r="QYK739" s="14"/>
      <c r="QYL739" s="14"/>
      <c r="QYM739" s="14"/>
      <c r="QYN739" s="14"/>
      <c r="QYO739" s="14"/>
      <c r="QYP739" s="14"/>
      <c r="QYQ739" s="14"/>
      <c r="QYR739" s="14"/>
      <c r="QYS739" s="14"/>
      <c r="QYT739" s="14"/>
      <c r="QYU739" s="14"/>
      <c r="QYV739" s="14"/>
      <c r="QYW739" s="14"/>
      <c r="QYX739" s="14"/>
      <c r="QYY739" s="14"/>
      <c r="QYZ739" s="14"/>
      <c r="QZA739" s="14"/>
      <c r="QZB739" s="14"/>
      <c r="QZC739" s="14"/>
      <c r="QZD739" s="14"/>
      <c r="QZE739" s="14"/>
      <c r="QZF739" s="14"/>
      <c r="QZG739" s="14"/>
      <c r="QZH739" s="14"/>
      <c r="QZI739" s="14"/>
      <c r="QZJ739" s="14"/>
      <c r="QZK739" s="14"/>
      <c r="QZL739" s="14"/>
      <c r="QZM739" s="14"/>
      <c r="QZN739" s="14"/>
      <c r="QZO739" s="14"/>
      <c r="QZP739" s="14"/>
      <c r="QZQ739" s="14"/>
      <c r="QZR739" s="14"/>
      <c r="QZS739" s="14"/>
      <c r="QZT739" s="14"/>
      <c r="QZU739" s="14"/>
      <c r="QZV739" s="14"/>
      <c r="QZW739" s="14"/>
      <c r="QZX739" s="14"/>
      <c r="QZY739" s="14"/>
      <c r="QZZ739" s="14"/>
      <c r="RAA739" s="14"/>
      <c r="RAB739" s="14"/>
      <c r="RAC739" s="14"/>
      <c r="RAD739" s="14"/>
      <c r="RAE739" s="14"/>
      <c r="RAF739" s="14"/>
      <c r="RAG739" s="14"/>
      <c r="RAH739" s="14"/>
      <c r="RAI739" s="14"/>
      <c r="RAJ739" s="14"/>
      <c r="RAK739" s="14"/>
      <c r="RAL739" s="14"/>
      <c r="RAM739" s="14"/>
      <c r="RAN739" s="14"/>
      <c r="RAO739" s="14"/>
      <c r="RAP739" s="14"/>
      <c r="RAQ739" s="14"/>
      <c r="RAR739" s="14"/>
      <c r="RAS739" s="14"/>
      <c r="RAT739" s="14"/>
      <c r="RAU739" s="14"/>
      <c r="RAV739" s="14"/>
      <c r="RAW739" s="14"/>
      <c r="RAX739" s="14"/>
      <c r="RAY739" s="14"/>
      <c r="RAZ739" s="14"/>
      <c r="RBA739" s="14"/>
      <c r="RBB739" s="14"/>
      <c r="RBC739" s="14"/>
      <c r="RBD739" s="14"/>
      <c r="RBE739" s="14"/>
      <c r="RBF739" s="14"/>
      <c r="RBG739" s="14"/>
      <c r="RBH739" s="14"/>
      <c r="RBI739" s="14"/>
      <c r="RBJ739" s="14"/>
      <c r="RBK739" s="14"/>
      <c r="RBL739" s="14"/>
      <c r="RBM739" s="14"/>
      <c r="RBN739" s="14"/>
      <c r="RBO739" s="14"/>
      <c r="RBP739" s="14"/>
      <c r="RBQ739" s="14"/>
      <c r="RBR739" s="14"/>
      <c r="RBS739" s="14"/>
      <c r="RBT739" s="14"/>
      <c r="RBU739" s="14"/>
      <c r="RBV739" s="14"/>
      <c r="RBW739" s="14"/>
      <c r="RBX739" s="14"/>
      <c r="RBY739" s="14"/>
      <c r="RBZ739" s="14"/>
      <c r="RCA739" s="14"/>
      <c r="RCB739" s="14"/>
      <c r="RCC739" s="14"/>
      <c r="RCD739" s="14"/>
      <c r="RCE739" s="14"/>
      <c r="RCF739" s="14"/>
      <c r="RCG739" s="14"/>
      <c r="RCH739" s="14"/>
      <c r="RCI739" s="14"/>
      <c r="RCJ739" s="14"/>
      <c r="RCK739" s="14"/>
      <c r="RCL739" s="14"/>
      <c r="RCM739" s="14"/>
      <c r="RCN739" s="14"/>
      <c r="RCO739" s="14"/>
      <c r="RCP739" s="14"/>
      <c r="RCQ739" s="14"/>
      <c r="RCR739" s="14"/>
      <c r="RCS739" s="14"/>
      <c r="RCT739" s="14"/>
      <c r="RCU739" s="14"/>
      <c r="RCV739" s="14"/>
      <c r="RCW739" s="14"/>
      <c r="RCX739" s="14"/>
      <c r="RCY739" s="14"/>
      <c r="RCZ739" s="14"/>
      <c r="RDA739" s="14"/>
      <c r="RDB739" s="14"/>
      <c r="RDC739" s="14"/>
      <c r="RDD739" s="14"/>
      <c r="RDE739" s="14"/>
      <c r="RDF739" s="14"/>
      <c r="RDG739" s="14"/>
      <c r="RDH739" s="14"/>
      <c r="RDI739" s="14"/>
      <c r="RDJ739" s="14"/>
      <c r="RDK739" s="14"/>
      <c r="RDL739" s="14"/>
      <c r="RDM739" s="14"/>
      <c r="RDN739" s="14"/>
      <c r="RDO739" s="14"/>
      <c r="RDP739" s="14"/>
      <c r="RDQ739" s="14"/>
      <c r="RDR739" s="14"/>
      <c r="RDS739" s="14"/>
      <c r="RDT739" s="14"/>
      <c r="RDU739" s="14"/>
      <c r="RDV739" s="14"/>
      <c r="RDW739" s="14"/>
      <c r="RDX739" s="14"/>
      <c r="RDY739" s="14"/>
      <c r="RDZ739" s="14"/>
      <c r="REA739" s="14"/>
      <c r="REB739" s="14"/>
      <c r="REC739" s="14"/>
      <c r="RED739" s="14"/>
      <c r="REE739" s="14"/>
      <c r="REF739" s="14"/>
      <c r="REG739" s="14"/>
      <c r="REH739" s="14"/>
      <c r="REI739" s="14"/>
      <c r="REJ739" s="14"/>
      <c r="REK739" s="14"/>
      <c r="REL739" s="14"/>
      <c r="REM739" s="14"/>
      <c r="REN739" s="14"/>
      <c r="REO739" s="14"/>
      <c r="REP739" s="14"/>
      <c r="REQ739" s="14"/>
      <c r="RER739" s="14"/>
      <c r="RES739" s="14"/>
      <c r="RET739" s="14"/>
      <c r="REU739" s="14"/>
      <c r="REV739" s="14"/>
      <c r="REW739" s="14"/>
      <c r="REX739" s="14"/>
      <c r="REY739" s="14"/>
      <c r="REZ739" s="14"/>
      <c r="RFA739" s="14"/>
      <c r="RFB739" s="14"/>
      <c r="RFC739" s="14"/>
      <c r="RFD739" s="14"/>
      <c r="RFE739" s="14"/>
      <c r="RFF739" s="14"/>
      <c r="RFG739" s="14"/>
      <c r="RFH739" s="14"/>
      <c r="RFI739" s="14"/>
      <c r="RFJ739" s="14"/>
      <c r="RFK739" s="14"/>
      <c r="RFL739" s="14"/>
      <c r="RFM739" s="14"/>
      <c r="RFN739" s="14"/>
      <c r="RFO739" s="14"/>
      <c r="RFP739" s="14"/>
      <c r="RFQ739" s="14"/>
      <c r="RFR739" s="14"/>
      <c r="RFS739" s="14"/>
      <c r="RFT739" s="14"/>
      <c r="RFU739" s="14"/>
      <c r="RFV739" s="14"/>
      <c r="RFW739" s="14"/>
      <c r="RFX739" s="14"/>
      <c r="RFY739" s="14"/>
      <c r="RFZ739" s="14"/>
      <c r="RGA739" s="14"/>
      <c r="RGB739" s="14"/>
      <c r="RGC739" s="14"/>
      <c r="RGD739" s="14"/>
      <c r="RGE739" s="14"/>
      <c r="RGF739" s="14"/>
      <c r="RGG739" s="14"/>
      <c r="RGH739" s="14"/>
      <c r="RGI739" s="14"/>
      <c r="RGJ739" s="14"/>
      <c r="RGK739" s="14"/>
      <c r="RGL739" s="14"/>
      <c r="RGM739" s="14"/>
      <c r="RGN739" s="14"/>
      <c r="RGO739" s="14"/>
      <c r="RGP739" s="14"/>
      <c r="RGQ739" s="14"/>
      <c r="RGR739" s="14"/>
      <c r="RGS739" s="14"/>
      <c r="RGT739" s="14"/>
      <c r="RGU739" s="14"/>
      <c r="RGV739" s="14"/>
      <c r="RGW739" s="14"/>
      <c r="RGX739" s="14"/>
      <c r="RGY739" s="14"/>
      <c r="RGZ739" s="14"/>
      <c r="RHA739" s="14"/>
      <c r="RHB739" s="14"/>
      <c r="RHC739" s="14"/>
      <c r="RHD739" s="14"/>
      <c r="RHE739" s="14"/>
      <c r="RHF739" s="14"/>
      <c r="RHG739" s="14"/>
      <c r="RHH739" s="14"/>
      <c r="RHI739" s="14"/>
      <c r="RHJ739" s="14"/>
      <c r="RHK739" s="14"/>
      <c r="RHL739" s="14"/>
      <c r="RHM739" s="14"/>
      <c r="RHN739" s="14"/>
      <c r="RHO739" s="14"/>
      <c r="RHP739" s="14"/>
      <c r="RHQ739" s="14"/>
      <c r="RHR739" s="14"/>
      <c r="RHS739" s="14"/>
      <c r="RHT739" s="14"/>
      <c r="RHU739" s="14"/>
      <c r="RHV739" s="14"/>
      <c r="RHW739" s="14"/>
      <c r="RHX739" s="14"/>
      <c r="RHY739" s="14"/>
      <c r="RHZ739" s="14"/>
      <c r="RIA739" s="14"/>
      <c r="RIB739" s="14"/>
      <c r="RIC739" s="14"/>
      <c r="RID739" s="14"/>
      <c r="RIE739" s="14"/>
      <c r="RIF739" s="14"/>
      <c r="RIG739" s="14"/>
      <c r="RIH739" s="14"/>
      <c r="RII739" s="14"/>
      <c r="RIJ739" s="14"/>
      <c r="RIK739" s="14"/>
      <c r="RIL739" s="14"/>
      <c r="RIM739" s="14"/>
      <c r="RIN739" s="14"/>
      <c r="RIO739" s="14"/>
      <c r="RIP739" s="14"/>
      <c r="RIQ739" s="14"/>
      <c r="RIR739" s="14"/>
      <c r="RIS739" s="14"/>
      <c r="RIT739" s="14"/>
      <c r="RIU739" s="14"/>
      <c r="RIV739" s="14"/>
      <c r="RIW739" s="14"/>
      <c r="RIX739" s="14"/>
      <c r="RIY739" s="14"/>
      <c r="RIZ739" s="14"/>
      <c r="RJA739" s="14"/>
      <c r="RJB739" s="14"/>
      <c r="RJC739" s="14"/>
      <c r="RJD739" s="14"/>
      <c r="RJE739" s="14"/>
      <c r="RJF739" s="14"/>
      <c r="RJG739" s="14"/>
      <c r="RJH739" s="14"/>
      <c r="RJI739" s="14"/>
      <c r="RJJ739" s="14"/>
      <c r="RJK739" s="14"/>
      <c r="RJL739" s="14"/>
      <c r="RJM739" s="14"/>
      <c r="RJN739" s="14"/>
      <c r="RJO739" s="14"/>
      <c r="RJP739" s="14"/>
      <c r="RJQ739" s="14"/>
      <c r="RJR739" s="14"/>
      <c r="RJS739" s="14"/>
      <c r="RJT739" s="14"/>
      <c r="RJU739" s="14"/>
      <c r="RJV739" s="14"/>
      <c r="RJW739" s="14"/>
      <c r="RJX739" s="14"/>
      <c r="RJY739" s="14"/>
      <c r="RJZ739" s="14"/>
      <c r="RKA739" s="14"/>
      <c r="RKB739" s="14"/>
      <c r="RKC739" s="14"/>
      <c r="RKD739" s="14"/>
      <c r="RKE739" s="14"/>
      <c r="RKF739" s="14"/>
      <c r="RKG739" s="14"/>
      <c r="RKH739" s="14"/>
      <c r="RKI739" s="14"/>
      <c r="RKJ739" s="14"/>
      <c r="RKK739" s="14"/>
      <c r="RKL739" s="14"/>
      <c r="RKM739" s="14"/>
      <c r="RKN739" s="14"/>
      <c r="RKO739" s="14"/>
      <c r="RKP739" s="14"/>
      <c r="RKQ739" s="14"/>
      <c r="RKR739" s="14"/>
      <c r="RKS739" s="14"/>
      <c r="RKT739" s="14"/>
      <c r="RKU739" s="14"/>
      <c r="RKV739" s="14"/>
      <c r="RKW739" s="14"/>
      <c r="RKX739" s="14"/>
      <c r="RKY739" s="14"/>
      <c r="RKZ739" s="14"/>
      <c r="RLA739" s="14"/>
      <c r="RLB739" s="14"/>
      <c r="RLC739" s="14"/>
      <c r="RLD739" s="14"/>
      <c r="RLE739" s="14"/>
      <c r="RLF739" s="14"/>
      <c r="RLG739" s="14"/>
      <c r="RLH739" s="14"/>
      <c r="RLI739" s="14"/>
      <c r="RLJ739" s="14"/>
      <c r="RLK739" s="14"/>
      <c r="RLL739" s="14"/>
      <c r="RLM739" s="14"/>
      <c r="RLN739" s="14"/>
      <c r="RLO739" s="14"/>
      <c r="RLP739" s="14"/>
      <c r="RLQ739" s="14"/>
      <c r="RLR739" s="14"/>
      <c r="RLS739" s="14"/>
      <c r="RLT739" s="14"/>
      <c r="RLU739" s="14"/>
      <c r="RLV739" s="14"/>
      <c r="RLW739" s="14"/>
      <c r="RLX739" s="14"/>
      <c r="RLY739" s="14"/>
      <c r="RLZ739" s="14"/>
      <c r="RMA739" s="14"/>
      <c r="RMB739" s="14"/>
      <c r="RMC739" s="14"/>
      <c r="RMD739" s="14"/>
      <c r="RME739" s="14"/>
      <c r="RMF739" s="14"/>
      <c r="RMG739" s="14"/>
      <c r="RMH739" s="14"/>
      <c r="RMI739" s="14"/>
      <c r="RMJ739" s="14"/>
      <c r="RMK739" s="14"/>
      <c r="RML739" s="14"/>
      <c r="RMM739" s="14"/>
      <c r="RMN739" s="14"/>
      <c r="RMO739" s="14"/>
      <c r="RMP739" s="14"/>
      <c r="RMQ739" s="14"/>
      <c r="RMR739" s="14"/>
      <c r="RMS739" s="14"/>
      <c r="RMT739" s="14"/>
      <c r="RMU739" s="14"/>
      <c r="RMV739" s="14"/>
      <c r="RMW739" s="14"/>
      <c r="RMX739" s="14"/>
      <c r="RMY739" s="14"/>
      <c r="RMZ739" s="14"/>
      <c r="RNA739" s="14"/>
      <c r="RNB739" s="14"/>
      <c r="RNC739" s="14"/>
      <c r="RND739" s="14"/>
      <c r="RNE739" s="14"/>
      <c r="RNF739" s="14"/>
      <c r="RNG739" s="14"/>
      <c r="RNH739" s="14"/>
      <c r="RNI739" s="14"/>
      <c r="RNJ739" s="14"/>
      <c r="RNK739" s="14"/>
      <c r="RNL739" s="14"/>
      <c r="RNM739" s="14"/>
      <c r="RNN739" s="14"/>
      <c r="RNO739" s="14"/>
      <c r="RNP739" s="14"/>
      <c r="RNQ739" s="14"/>
      <c r="RNR739" s="14"/>
      <c r="RNS739" s="14"/>
      <c r="RNT739" s="14"/>
      <c r="RNU739" s="14"/>
      <c r="RNV739" s="14"/>
      <c r="RNW739" s="14"/>
      <c r="RNX739" s="14"/>
      <c r="RNY739" s="14"/>
      <c r="RNZ739" s="14"/>
      <c r="ROA739" s="14"/>
      <c r="ROB739" s="14"/>
      <c r="ROC739" s="14"/>
      <c r="ROD739" s="14"/>
      <c r="ROE739" s="14"/>
      <c r="ROF739" s="14"/>
      <c r="ROG739" s="14"/>
      <c r="ROH739" s="14"/>
      <c r="ROI739" s="14"/>
      <c r="ROJ739" s="14"/>
      <c r="ROK739" s="14"/>
      <c r="ROL739" s="14"/>
      <c r="ROM739" s="14"/>
      <c r="RON739" s="14"/>
      <c r="ROO739" s="14"/>
      <c r="ROP739" s="14"/>
      <c r="ROQ739" s="14"/>
      <c r="ROR739" s="14"/>
      <c r="ROS739" s="14"/>
      <c r="ROT739" s="14"/>
      <c r="ROU739" s="14"/>
      <c r="ROV739" s="14"/>
      <c r="ROW739" s="14"/>
      <c r="ROX739" s="14"/>
      <c r="ROY739" s="14"/>
      <c r="ROZ739" s="14"/>
      <c r="RPA739" s="14"/>
      <c r="RPB739" s="14"/>
      <c r="RPC739" s="14"/>
      <c r="RPD739" s="14"/>
      <c r="RPE739" s="14"/>
      <c r="RPF739" s="14"/>
      <c r="RPG739" s="14"/>
      <c r="RPH739" s="14"/>
      <c r="RPI739" s="14"/>
      <c r="RPJ739" s="14"/>
      <c r="RPK739" s="14"/>
      <c r="RPL739" s="14"/>
      <c r="RPM739" s="14"/>
      <c r="RPN739" s="14"/>
      <c r="RPO739" s="14"/>
      <c r="RPP739" s="14"/>
      <c r="RPQ739" s="14"/>
      <c r="RPR739" s="14"/>
      <c r="RPS739" s="14"/>
      <c r="RPT739" s="14"/>
      <c r="RPU739" s="14"/>
      <c r="RPV739" s="14"/>
      <c r="RPW739" s="14"/>
      <c r="RPX739" s="14"/>
      <c r="RPY739" s="14"/>
      <c r="RPZ739" s="14"/>
      <c r="RQA739" s="14"/>
      <c r="RQB739" s="14"/>
      <c r="RQC739" s="14"/>
      <c r="RQD739" s="14"/>
      <c r="RQE739" s="14"/>
      <c r="RQF739" s="14"/>
      <c r="RQG739" s="14"/>
      <c r="RQH739" s="14"/>
      <c r="RQI739" s="14"/>
      <c r="RQJ739" s="14"/>
      <c r="RQK739" s="14"/>
      <c r="RQL739" s="14"/>
      <c r="RQM739" s="14"/>
      <c r="RQN739" s="14"/>
      <c r="RQO739" s="14"/>
      <c r="RQP739" s="14"/>
      <c r="RQQ739" s="14"/>
      <c r="RQR739" s="14"/>
      <c r="RQS739" s="14"/>
      <c r="RQT739" s="14"/>
      <c r="RQU739" s="14"/>
      <c r="RQV739" s="14"/>
      <c r="RQW739" s="14"/>
      <c r="RQX739" s="14"/>
      <c r="RQY739" s="14"/>
      <c r="RQZ739" s="14"/>
      <c r="RRA739" s="14"/>
      <c r="RRB739" s="14"/>
      <c r="RRC739" s="14"/>
      <c r="RRD739" s="14"/>
      <c r="RRE739" s="14"/>
      <c r="RRF739" s="14"/>
      <c r="RRG739" s="14"/>
      <c r="RRH739" s="14"/>
      <c r="RRI739" s="14"/>
      <c r="RRJ739" s="14"/>
      <c r="RRK739" s="14"/>
      <c r="RRL739" s="14"/>
      <c r="RRM739" s="14"/>
      <c r="RRN739" s="14"/>
      <c r="RRO739" s="14"/>
      <c r="RRP739" s="14"/>
      <c r="RRQ739" s="14"/>
      <c r="RRR739" s="14"/>
      <c r="RRS739" s="14"/>
      <c r="RRT739" s="14"/>
      <c r="RRU739" s="14"/>
      <c r="RRV739" s="14"/>
      <c r="RRW739" s="14"/>
      <c r="RRX739" s="14"/>
      <c r="RRY739" s="14"/>
      <c r="RRZ739" s="14"/>
      <c r="RSA739" s="14"/>
      <c r="RSB739" s="14"/>
      <c r="RSC739" s="14"/>
      <c r="RSD739" s="14"/>
      <c r="RSE739" s="14"/>
      <c r="RSF739" s="14"/>
      <c r="RSG739" s="14"/>
      <c r="RSH739" s="14"/>
      <c r="RSI739" s="14"/>
      <c r="RSJ739" s="14"/>
      <c r="RSK739" s="14"/>
      <c r="RSL739" s="14"/>
      <c r="RSM739" s="14"/>
      <c r="RSN739" s="14"/>
      <c r="RSO739" s="14"/>
      <c r="RSP739" s="14"/>
      <c r="RSQ739" s="14"/>
      <c r="RSR739" s="14"/>
      <c r="RSS739" s="14"/>
      <c r="RST739" s="14"/>
      <c r="RSU739" s="14"/>
      <c r="RSV739" s="14"/>
      <c r="RSW739" s="14"/>
      <c r="RSX739" s="14"/>
      <c r="RSY739" s="14"/>
      <c r="RSZ739" s="14"/>
      <c r="RTA739" s="14"/>
      <c r="RTB739" s="14"/>
      <c r="RTC739" s="14"/>
      <c r="RTD739" s="14"/>
      <c r="RTE739" s="14"/>
      <c r="RTF739" s="14"/>
      <c r="RTG739" s="14"/>
      <c r="RTH739" s="14"/>
      <c r="RTI739" s="14"/>
      <c r="RTJ739" s="14"/>
      <c r="RTK739" s="14"/>
      <c r="RTL739" s="14"/>
      <c r="RTM739" s="14"/>
      <c r="RTN739" s="14"/>
      <c r="RTO739" s="14"/>
      <c r="RTP739" s="14"/>
      <c r="RTQ739" s="14"/>
      <c r="RTR739" s="14"/>
      <c r="RTS739" s="14"/>
      <c r="RTT739" s="14"/>
      <c r="RTU739" s="14"/>
      <c r="RTV739" s="14"/>
      <c r="RTW739" s="14"/>
      <c r="RTX739" s="14"/>
      <c r="RTY739" s="14"/>
      <c r="RTZ739" s="14"/>
      <c r="RUA739" s="14"/>
      <c r="RUB739" s="14"/>
      <c r="RUC739" s="14"/>
      <c r="RUD739" s="14"/>
      <c r="RUE739" s="14"/>
      <c r="RUF739" s="14"/>
      <c r="RUG739" s="14"/>
      <c r="RUH739" s="14"/>
      <c r="RUI739" s="14"/>
      <c r="RUJ739" s="14"/>
      <c r="RUK739" s="14"/>
      <c r="RUL739" s="14"/>
      <c r="RUM739" s="14"/>
      <c r="RUN739" s="14"/>
      <c r="RUO739" s="14"/>
      <c r="RUP739" s="14"/>
      <c r="RUQ739" s="14"/>
      <c r="RUR739" s="14"/>
      <c r="RUS739" s="14"/>
      <c r="RUT739" s="14"/>
      <c r="RUU739" s="14"/>
      <c r="RUV739" s="14"/>
      <c r="RUW739" s="14"/>
      <c r="RUX739" s="14"/>
      <c r="RUY739" s="14"/>
      <c r="RUZ739" s="14"/>
      <c r="RVA739" s="14"/>
      <c r="RVB739" s="14"/>
      <c r="RVC739" s="14"/>
      <c r="RVD739" s="14"/>
      <c r="RVE739" s="14"/>
      <c r="RVF739" s="14"/>
      <c r="RVG739" s="14"/>
      <c r="RVH739" s="14"/>
      <c r="RVI739" s="14"/>
      <c r="RVJ739" s="14"/>
      <c r="RVK739" s="14"/>
      <c r="RVL739" s="14"/>
      <c r="RVM739" s="14"/>
      <c r="RVN739" s="14"/>
      <c r="RVO739" s="14"/>
      <c r="RVP739" s="14"/>
      <c r="RVQ739" s="14"/>
      <c r="RVR739" s="14"/>
      <c r="RVS739" s="14"/>
      <c r="RVT739" s="14"/>
      <c r="RVU739" s="14"/>
      <c r="RVV739" s="14"/>
      <c r="RVW739" s="14"/>
      <c r="RVX739" s="14"/>
      <c r="RVY739" s="14"/>
      <c r="RVZ739" s="14"/>
      <c r="RWA739" s="14"/>
      <c r="RWB739" s="14"/>
      <c r="RWC739" s="14"/>
      <c r="RWD739" s="14"/>
      <c r="RWE739" s="14"/>
      <c r="RWF739" s="14"/>
      <c r="RWG739" s="14"/>
      <c r="RWH739" s="14"/>
      <c r="RWI739" s="14"/>
      <c r="RWJ739" s="14"/>
      <c r="RWK739" s="14"/>
      <c r="RWL739" s="14"/>
      <c r="RWM739" s="14"/>
      <c r="RWN739" s="14"/>
      <c r="RWO739" s="14"/>
      <c r="RWP739" s="14"/>
      <c r="RWQ739" s="14"/>
      <c r="RWR739" s="14"/>
      <c r="RWS739" s="14"/>
      <c r="RWT739" s="14"/>
      <c r="RWU739" s="14"/>
      <c r="RWV739" s="14"/>
      <c r="RWW739" s="14"/>
      <c r="RWX739" s="14"/>
      <c r="RWY739" s="14"/>
      <c r="RWZ739" s="14"/>
      <c r="RXA739" s="14"/>
      <c r="RXB739" s="14"/>
      <c r="RXC739" s="14"/>
      <c r="RXD739" s="14"/>
      <c r="RXE739" s="14"/>
      <c r="RXF739" s="14"/>
      <c r="RXG739" s="14"/>
      <c r="RXH739" s="14"/>
      <c r="RXI739" s="14"/>
      <c r="RXJ739" s="14"/>
      <c r="RXK739" s="14"/>
      <c r="RXL739" s="14"/>
      <c r="RXM739" s="14"/>
      <c r="RXN739" s="14"/>
      <c r="RXO739" s="14"/>
      <c r="RXP739" s="14"/>
      <c r="RXQ739" s="14"/>
      <c r="RXR739" s="14"/>
      <c r="RXS739" s="14"/>
      <c r="RXT739" s="14"/>
      <c r="RXU739" s="14"/>
      <c r="RXV739" s="14"/>
      <c r="RXW739" s="14"/>
      <c r="RXX739" s="14"/>
      <c r="RXY739" s="14"/>
      <c r="RXZ739" s="14"/>
      <c r="RYA739" s="14"/>
      <c r="RYB739" s="14"/>
      <c r="RYC739" s="14"/>
      <c r="RYD739" s="14"/>
      <c r="RYE739" s="14"/>
      <c r="RYF739" s="14"/>
      <c r="RYG739" s="14"/>
      <c r="RYH739" s="14"/>
      <c r="RYI739" s="14"/>
      <c r="RYJ739" s="14"/>
      <c r="RYK739" s="14"/>
      <c r="RYL739" s="14"/>
      <c r="RYM739" s="14"/>
      <c r="RYN739" s="14"/>
      <c r="RYO739" s="14"/>
      <c r="RYP739" s="14"/>
      <c r="RYQ739" s="14"/>
      <c r="RYR739" s="14"/>
      <c r="RYS739" s="14"/>
      <c r="RYT739" s="14"/>
      <c r="RYU739" s="14"/>
      <c r="RYV739" s="14"/>
      <c r="RYW739" s="14"/>
      <c r="RYX739" s="14"/>
      <c r="RYY739" s="14"/>
      <c r="RYZ739" s="14"/>
      <c r="RZA739" s="14"/>
      <c r="RZB739" s="14"/>
      <c r="RZC739" s="14"/>
      <c r="RZD739" s="14"/>
      <c r="RZE739" s="14"/>
      <c r="RZF739" s="14"/>
      <c r="RZG739" s="14"/>
      <c r="RZH739" s="14"/>
      <c r="RZI739" s="14"/>
      <c r="RZJ739" s="14"/>
      <c r="RZK739" s="14"/>
      <c r="RZL739" s="14"/>
      <c r="RZM739" s="14"/>
      <c r="RZN739" s="14"/>
      <c r="RZO739" s="14"/>
      <c r="RZP739" s="14"/>
      <c r="RZQ739" s="14"/>
      <c r="RZR739" s="14"/>
      <c r="RZS739" s="14"/>
      <c r="RZT739" s="14"/>
      <c r="RZU739" s="14"/>
      <c r="RZV739" s="14"/>
      <c r="RZW739" s="14"/>
      <c r="RZX739" s="14"/>
      <c r="RZY739" s="14"/>
      <c r="RZZ739" s="14"/>
      <c r="SAA739" s="14"/>
      <c r="SAB739" s="14"/>
      <c r="SAC739" s="14"/>
      <c r="SAD739" s="14"/>
      <c r="SAE739" s="14"/>
      <c r="SAF739" s="14"/>
      <c r="SAG739" s="14"/>
      <c r="SAH739" s="14"/>
      <c r="SAI739" s="14"/>
      <c r="SAJ739" s="14"/>
      <c r="SAK739" s="14"/>
      <c r="SAL739" s="14"/>
      <c r="SAM739" s="14"/>
      <c r="SAN739" s="14"/>
      <c r="SAO739" s="14"/>
      <c r="SAP739" s="14"/>
      <c r="SAQ739" s="14"/>
      <c r="SAR739" s="14"/>
      <c r="SAS739" s="14"/>
      <c r="SAT739" s="14"/>
      <c r="SAU739" s="14"/>
      <c r="SAV739" s="14"/>
      <c r="SAW739" s="14"/>
      <c r="SAX739" s="14"/>
      <c r="SAY739" s="14"/>
      <c r="SAZ739" s="14"/>
      <c r="SBA739" s="14"/>
      <c r="SBB739" s="14"/>
      <c r="SBC739" s="14"/>
      <c r="SBD739" s="14"/>
      <c r="SBE739" s="14"/>
      <c r="SBF739" s="14"/>
      <c r="SBG739" s="14"/>
      <c r="SBH739" s="14"/>
      <c r="SBI739" s="14"/>
      <c r="SBJ739" s="14"/>
      <c r="SBK739" s="14"/>
      <c r="SBL739" s="14"/>
      <c r="SBM739" s="14"/>
      <c r="SBN739" s="14"/>
      <c r="SBO739" s="14"/>
      <c r="SBP739" s="14"/>
      <c r="SBQ739" s="14"/>
      <c r="SBR739" s="14"/>
      <c r="SBS739" s="14"/>
      <c r="SBT739" s="14"/>
      <c r="SBU739" s="14"/>
      <c r="SBV739" s="14"/>
      <c r="SBW739" s="14"/>
      <c r="SBX739" s="14"/>
      <c r="SBY739" s="14"/>
      <c r="SBZ739" s="14"/>
      <c r="SCA739" s="14"/>
      <c r="SCB739" s="14"/>
      <c r="SCC739" s="14"/>
      <c r="SCD739" s="14"/>
      <c r="SCE739" s="14"/>
      <c r="SCF739" s="14"/>
      <c r="SCG739" s="14"/>
      <c r="SCH739" s="14"/>
      <c r="SCI739" s="14"/>
      <c r="SCJ739" s="14"/>
      <c r="SCK739" s="14"/>
      <c r="SCL739" s="14"/>
      <c r="SCM739" s="14"/>
      <c r="SCN739" s="14"/>
      <c r="SCO739" s="14"/>
      <c r="SCP739" s="14"/>
      <c r="SCQ739" s="14"/>
      <c r="SCR739" s="14"/>
      <c r="SCS739" s="14"/>
      <c r="SCT739" s="14"/>
      <c r="SCU739" s="14"/>
      <c r="SCV739" s="14"/>
      <c r="SCW739" s="14"/>
      <c r="SCX739" s="14"/>
      <c r="SCY739" s="14"/>
      <c r="SCZ739" s="14"/>
      <c r="SDA739" s="14"/>
      <c r="SDB739" s="14"/>
      <c r="SDC739" s="14"/>
      <c r="SDD739" s="14"/>
      <c r="SDE739" s="14"/>
      <c r="SDF739" s="14"/>
      <c r="SDG739" s="14"/>
      <c r="SDH739" s="14"/>
      <c r="SDI739" s="14"/>
      <c r="SDJ739" s="14"/>
      <c r="SDK739" s="14"/>
      <c r="SDL739" s="14"/>
      <c r="SDM739" s="14"/>
      <c r="SDN739" s="14"/>
      <c r="SDO739" s="14"/>
      <c r="SDP739" s="14"/>
      <c r="SDQ739" s="14"/>
      <c r="SDR739" s="14"/>
      <c r="SDS739" s="14"/>
      <c r="SDT739" s="14"/>
      <c r="SDU739" s="14"/>
      <c r="SDV739" s="14"/>
      <c r="SDW739" s="14"/>
      <c r="SDX739" s="14"/>
      <c r="SDY739" s="14"/>
      <c r="SDZ739" s="14"/>
      <c r="SEA739" s="14"/>
      <c r="SEB739" s="14"/>
      <c r="SEC739" s="14"/>
      <c r="SED739" s="14"/>
      <c r="SEE739" s="14"/>
      <c r="SEF739" s="14"/>
      <c r="SEG739" s="14"/>
      <c r="SEH739" s="14"/>
      <c r="SEI739" s="14"/>
      <c r="SEJ739" s="14"/>
      <c r="SEK739" s="14"/>
      <c r="SEL739" s="14"/>
      <c r="SEM739" s="14"/>
      <c r="SEN739" s="14"/>
      <c r="SEO739" s="14"/>
      <c r="SEP739" s="14"/>
      <c r="SEQ739" s="14"/>
      <c r="SER739" s="14"/>
      <c r="SES739" s="14"/>
      <c r="SET739" s="14"/>
      <c r="SEU739" s="14"/>
      <c r="SEV739" s="14"/>
      <c r="SEW739" s="14"/>
      <c r="SEX739" s="14"/>
      <c r="SEY739" s="14"/>
      <c r="SEZ739" s="14"/>
      <c r="SFA739" s="14"/>
      <c r="SFB739" s="14"/>
      <c r="SFC739" s="14"/>
      <c r="SFD739" s="14"/>
      <c r="SFE739" s="14"/>
      <c r="SFF739" s="14"/>
      <c r="SFG739" s="14"/>
      <c r="SFH739" s="14"/>
      <c r="SFI739" s="14"/>
      <c r="SFJ739" s="14"/>
      <c r="SFK739" s="14"/>
      <c r="SFL739" s="14"/>
      <c r="SFM739" s="14"/>
      <c r="SFN739" s="14"/>
      <c r="SFO739" s="14"/>
      <c r="SFP739" s="14"/>
      <c r="SFQ739" s="14"/>
      <c r="SFR739" s="14"/>
      <c r="SFS739" s="14"/>
      <c r="SFT739" s="14"/>
      <c r="SFU739" s="14"/>
      <c r="SFV739" s="14"/>
      <c r="SFW739" s="14"/>
      <c r="SFX739" s="14"/>
      <c r="SFY739" s="14"/>
      <c r="SFZ739" s="14"/>
      <c r="SGA739" s="14"/>
      <c r="SGB739" s="14"/>
      <c r="SGC739" s="14"/>
      <c r="SGD739" s="14"/>
      <c r="SGE739" s="14"/>
      <c r="SGF739" s="14"/>
      <c r="SGG739" s="14"/>
      <c r="SGH739" s="14"/>
      <c r="SGI739" s="14"/>
      <c r="SGJ739" s="14"/>
      <c r="SGK739" s="14"/>
      <c r="SGL739" s="14"/>
      <c r="SGM739" s="14"/>
      <c r="SGN739" s="14"/>
      <c r="SGO739" s="14"/>
      <c r="SGP739" s="14"/>
      <c r="SGQ739" s="14"/>
      <c r="SGR739" s="14"/>
      <c r="SGS739" s="14"/>
      <c r="SGT739" s="14"/>
      <c r="SGU739" s="14"/>
      <c r="SGV739" s="14"/>
      <c r="SGW739" s="14"/>
      <c r="SGX739" s="14"/>
      <c r="SGY739" s="14"/>
      <c r="SGZ739" s="14"/>
      <c r="SHA739" s="14"/>
      <c r="SHB739" s="14"/>
      <c r="SHC739" s="14"/>
      <c r="SHD739" s="14"/>
      <c r="SHE739" s="14"/>
      <c r="SHF739" s="14"/>
      <c r="SHG739" s="14"/>
      <c r="SHH739" s="14"/>
      <c r="SHI739" s="14"/>
      <c r="SHJ739" s="14"/>
      <c r="SHK739" s="14"/>
      <c r="SHL739" s="14"/>
      <c r="SHM739" s="14"/>
      <c r="SHN739" s="14"/>
      <c r="SHO739" s="14"/>
      <c r="SHP739" s="14"/>
      <c r="SHQ739" s="14"/>
      <c r="SHR739" s="14"/>
      <c r="SHS739" s="14"/>
      <c r="SHT739" s="14"/>
      <c r="SHU739" s="14"/>
      <c r="SHV739" s="14"/>
      <c r="SHW739" s="14"/>
      <c r="SHX739" s="14"/>
      <c r="SHY739" s="14"/>
      <c r="SHZ739" s="14"/>
      <c r="SIA739" s="14"/>
      <c r="SIB739" s="14"/>
      <c r="SIC739" s="14"/>
      <c r="SID739" s="14"/>
      <c r="SIE739" s="14"/>
      <c r="SIF739" s="14"/>
      <c r="SIG739" s="14"/>
      <c r="SIH739" s="14"/>
      <c r="SII739" s="14"/>
      <c r="SIJ739" s="14"/>
      <c r="SIK739" s="14"/>
      <c r="SIL739" s="14"/>
      <c r="SIM739" s="14"/>
      <c r="SIN739" s="14"/>
      <c r="SIO739" s="14"/>
      <c r="SIP739" s="14"/>
      <c r="SIQ739" s="14"/>
      <c r="SIR739" s="14"/>
      <c r="SIS739" s="14"/>
      <c r="SIT739" s="14"/>
      <c r="SIU739" s="14"/>
      <c r="SIV739" s="14"/>
      <c r="SIW739" s="14"/>
      <c r="SIX739" s="14"/>
      <c r="SIY739" s="14"/>
      <c r="SIZ739" s="14"/>
      <c r="SJA739" s="14"/>
      <c r="SJB739" s="14"/>
      <c r="SJC739" s="14"/>
      <c r="SJD739" s="14"/>
      <c r="SJE739" s="14"/>
      <c r="SJF739" s="14"/>
      <c r="SJG739" s="14"/>
      <c r="SJH739" s="14"/>
      <c r="SJI739" s="14"/>
      <c r="SJJ739" s="14"/>
      <c r="SJK739" s="14"/>
      <c r="SJL739" s="14"/>
      <c r="SJM739" s="14"/>
      <c r="SJN739" s="14"/>
      <c r="SJO739" s="14"/>
      <c r="SJP739" s="14"/>
      <c r="SJQ739" s="14"/>
      <c r="SJR739" s="14"/>
      <c r="SJS739" s="14"/>
      <c r="SJT739" s="14"/>
      <c r="SJU739" s="14"/>
      <c r="SJV739" s="14"/>
      <c r="SJW739" s="14"/>
      <c r="SJX739" s="14"/>
      <c r="SJY739" s="14"/>
      <c r="SJZ739" s="14"/>
      <c r="SKA739" s="14"/>
      <c r="SKB739" s="14"/>
      <c r="SKC739" s="14"/>
      <c r="SKD739" s="14"/>
      <c r="SKE739" s="14"/>
      <c r="SKF739" s="14"/>
      <c r="SKG739" s="14"/>
      <c r="SKH739" s="14"/>
      <c r="SKI739" s="14"/>
      <c r="SKJ739" s="14"/>
      <c r="SKK739" s="14"/>
      <c r="SKL739" s="14"/>
      <c r="SKM739" s="14"/>
      <c r="SKN739" s="14"/>
      <c r="SKO739" s="14"/>
      <c r="SKP739" s="14"/>
      <c r="SKQ739" s="14"/>
      <c r="SKR739" s="14"/>
      <c r="SKS739" s="14"/>
      <c r="SKT739" s="14"/>
      <c r="SKU739" s="14"/>
      <c r="SKV739" s="14"/>
      <c r="SKW739" s="14"/>
      <c r="SKX739" s="14"/>
      <c r="SKY739" s="14"/>
      <c r="SKZ739" s="14"/>
      <c r="SLA739" s="14"/>
      <c r="SLB739" s="14"/>
      <c r="SLC739" s="14"/>
      <c r="SLD739" s="14"/>
      <c r="SLE739" s="14"/>
      <c r="SLF739" s="14"/>
      <c r="SLG739" s="14"/>
      <c r="SLH739" s="14"/>
      <c r="SLI739" s="14"/>
      <c r="SLJ739" s="14"/>
      <c r="SLK739" s="14"/>
      <c r="SLL739" s="14"/>
      <c r="SLM739" s="14"/>
      <c r="SLN739" s="14"/>
      <c r="SLO739" s="14"/>
      <c r="SLP739" s="14"/>
      <c r="SLQ739" s="14"/>
      <c r="SLR739" s="14"/>
      <c r="SLS739" s="14"/>
      <c r="SLT739" s="14"/>
      <c r="SLU739" s="14"/>
      <c r="SLV739" s="14"/>
      <c r="SLW739" s="14"/>
      <c r="SLX739" s="14"/>
      <c r="SLY739" s="14"/>
      <c r="SLZ739" s="14"/>
      <c r="SMA739" s="14"/>
      <c r="SMB739" s="14"/>
      <c r="SMC739" s="14"/>
      <c r="SMD739" s="14"/>
      <c r="SME739" s="14"/>
      <c r="SMF739" s="14"/>
      <c r="SMG739" s="14"/>
      <c r="SMH739" s="14"/>
      <c r="SMI739" s="14"/>
      <c r="SMJ739" s="14"/>
      <c r="SMK739" s="14"/>
      <c r="SML739" s="14"/>
      <c r="SMM739" s="14"/>
      <c r="SMN739" s="14"/>
      <c r="SMO739" s="14"/>
      <c r="SMP739" s="14"/>
      <c r="SMQ739" s="14"/>
      <c r="SMR739" s="14"/>
      <c r="SMS739" s="14"/>
      <c r="SMT739" s="14"/>
      <c r="SMU739" s="14"/>
      <c r="SMV739" s="14"/>
      <c r="SMW739" s="14"/>
      <c r="SMX739" s="14"/>
      <c r="SMY739" s="14"/>
      <c r="SMZ739" s="14"/>
      <c r="SNA739" s="14"/>
      <c r="SNB739" s="14"/>
      <c r="SNC739" s="14"/>
      <c r="SND739" s="14"/>
      <c r="SNE739" s="14"/>
      <c r="SNF739" s="14"/>
      <c r="SNG739" s="14"/>
      <c r="SNH739" s="14"/>
      <c r="SNI739" s="14"/>
      <c r="SNJ739" s="14"/>
      <c r="SNK739" s="14"/>
      <c r="SNL739" s="14"/>
      <c r="SNM739" s="14"/>
      <c r="SNN739" s="14"/>
      <c r="SNO739" s="14"/>
      <c r="SNP739" s="14"/>
      <c r="SNQ739" s="14"/>
      <c r="SNR739" s="14"/>
      <c r="SNS739" s="14"/>
      <c r="SNT739" s="14"/>
      <c r="SNU739" s="14"/>
      <c r="SNV739" s="14"/>
      <c r="SNW739" s="14"/>
      <c r="SNX739" s="14"/>
      <c r="SNY739" s="14"/>
      <c r="SNZ739" s="14"/>
      <c r="SOA739" s="14"/>
      <c r="SOB739" s="14"/>
      <c r="SOC739" s="14"/>
      <c r="SOD739" s="14"/>
      <c r="SOE739" s="14"/>
      <c r="SOF739" s="14"/>
      <c r="SOG739" s="14"/>
      <c r="SOH739" s="14"/>
      <c r="SOI739" s="14"/>
      <c r="SOJ739" s="14"/>
      <c r="SOK739" s="14"/>
      <c r="SOL739" s="14"/>
      <c r="SOM739" s="14"/>
      <c r="SON739" s="14"/>
      <c r="SOO739" s="14"/>
      <c r="SOP739" s="14"/>
      <c r="SOQ739" s="14"/>
      <c r="SOR739" s="14"/>
      <c r="SOS739" s="14"/>
      <c r="SOT739" s="14"/>
      <c r="SOU739" s="14"/>
      <c r="SOV739" s="14"/>
      <c r="SOW739" s="14"/>
      <c r="SOX739" s="14"/>
      <c r="SOY739" s="14"/>
      <c r="SOZ739" s="14"/>
      <c r="SPA739" s="14"/>
      <c r="SPB739" s="14"/>
      <c r="SPC739" s="14"/>
      <c r="SPD739" s="14"/>
      <c r="SPE739" s="14"/>
      <c r="SPF739" s="14"/>
      <c r="SPG739" s="14"/>
      <c r="SPH739" s="14"/>
      <c r="SPI739" s="14"/>
      <c r="SPJ739" s="14"/>
      <c r="SPK739" s="14"/>
      <c r="SPL739" s="14"/>
      <c r="SPM739" s="14"/>
      <c r="SPN739" s="14"/>
      <c r="SPO739" s="14"/>
      <c r="SPP739" s="14"/>
      <c r="SPQ739" s="14"/>
      <c r="SPR739" s="14"/>
      <c r="SPS739" s="14"/>
      <c r="SPT739" s="14"/>
      <c r="SPU739" s="14"/>
      <c r="SPV739" s="14"/>
      <c r="SPW739" s="14"/>
      <c r="SPX739" s="14"/>
      <c r="SPY739" s="14"/>
      <c r="SPZ739" s="14"/>
      <c r="SQA739" s="14"/>
      <c r="SQB739" s="14"/>
      <c r="SQC739" s="14"/>
      <c r="SQD739" s="14"/>
      <c r="SQE739" s="14"/>
      <c r="SQF739" s="14"/>
      <c r="SQG739" s="14"/>
      <c r="SQH739" s="14"/>
      <c r="SQI739" s="14"/>
      <c r="SQJ739" s="14"/>
      <c r="SQK739" s="14"/>
      <c r="SQL739" s="14"/>
      <c r="SQM739" s="14"/>
      <c r="SQN739" s="14"/>
      <c r="SQO739" s="14"/>
      <c r="SQP739" s="14"/>
      <c r="SQQ739" s="14"/>
      <c r="SQR739" s="14"/>
      <c r="SQS739" s="14"/>
      <c r="SQT739" s="14"/>
      <c r="SQU739" s="14"/>
      <c r="SQV739" s="14"/>
      <c r="SQW739" s="14"/>
      <c r="SQX739" s="14"/>
      <c r="SQY739" s="14"/>
      <c r="SQZ739" s="14"/>
      <c r="SRA739" s="14"/>
      <c r="SRB739" s="14"/>
      <c r="SRC739" s="14"/>
      <c r="SRD739" s="14"/>
      <c r="SRE739" s="14"/>
      <c r="SRF739" s="14"/>
      <c r="SRG739" s="14"/>
      <c r="SRH739" s="14"/>
      <c r="SRI739" s="14"/>
      <c r="SRJ739" s="14"/>
      <c r="SRK739" s="14"/>
      <c r="SRL739" s="14"/>
      <c r="SRM739" s="14"/>
      <c r="SRN739" s="14"/>
      <c r="SRO739" s="14"/>
      <c r="SRP739" s="14"/>
      <c r="SRQ739" s="14"/>
      <c r="SRR739" s="14"/>
      <c r="SRS739" s="14"/>
      <c r="SRT739" s="14"/>
      <c r="SRU739" s="14"/>
      <c r="SRV739" s="14"/>
      <c r="SRW739" s="14"/>
      <c r="SRX739" s="14"/>
      <c r="SRY739" s="14"/>
      <c r="SRZ739" s="14"/>
      <c r="SSA739" s="14"/>
      <c r="SSB739" s="14"/>
      <c r="SSC739" s="14"/>
      <c r="SSD739" s="14"/>
      <c r="SSE739" s="14"/>
      <c r="SSF739" s="14"/>
      <c r="SSG739" s="14"/>
      <c r="SSH739" s="14"/>
      <c r="SSI739" s="14"/>
      <c r="SSJ739" s="14"/>
      <c r="SSK739" s="14"/>
      <c r="SSL739" s="14"/>
      <c r="SSM739" s="14"/>
      <c r="SSN739" s="14"/>
      <c r="SSO739" s="14"/>
      <c r="SSP739" s="14"/>
      <c r="SSQ739" s="14"/>
      <c r="SSR739" s="14"/>
      <c r="SSS739" s="14"/>
      <c r="SST739" s="14"/>
      <c r="SSU739" s="14"/>
      <c r="SSV739" s="14"/>
      <c r="SSW739" s="14"/>
      <c r="SSX739" s="14"/>
      <c r="SSY739" s="14"/>
      <c r="SSZ739" s="14"/>
      <c r="STA739" s="14"/>
      <c r="STB739" s="14"/>
      <c r="STC739" s="14"/>
      <c r="STD739" s="14"/>
      <c r="STE739" s="14"/>
      <c r="STF739" s="14"/>
      <c r="STG739" s="14"/>
      <c r="STH739" s="14"/>
      <c r="STI739" s="14"/>
      <c r="STJ739" s="14"/>
      <c r="STK739" s="14"/>
      <c r="STL739" s="14"/>
      <c r="STM739" s="14"/>
      <c r="STN739" s="14"/>
      <c r="STO739" s="14"/>
      <c r="STP739" s="14"/>
      <c r="STQ739" s="14"/>
      <c r="STR739" s="14"/>
      <c r="STS739" s="14"/>
      <c r="STT739" s="14"/>
      <c r="STU739" s="14"/>
      <c r="STV739" s="14"/>
      <c r="STW739" s="14"/>
      <c r="STX739" s="14"/>
      <c r="STY739" s="14"/>
      <c r="STZ739" s="14"/>
      <c r="SUA739" s="14"/>
      <c r="SUB739" s="14"/>
      <c r="SUC739" s="14"/>
      <c r="SUD739" s="14"/>
      <c r="SUE739" s="14"/>
      <c r="SUF739" s="14"/>
      <c r="SUG739" s="14"/>
      <c r="SUH739" s="14"/>
      <c r="SUI739" s="14"/>
      <c r="SUJ739" s="14"/>
      <c r="SUK739" s="14"/>
      <c r="SUL739" s="14"/>
      <c r="SUM739" s="14"/>
      <c r="SUN739" s="14"/>
      <c r="SUO739" s="14"/>
      <c r="SUP739" s="14"/>
      <c r="SUQ739" s="14"/>
      <c r="SUR739" s="14"/>
      <c r="SUS739" s="14"/>
      <c r="SUT739" s="14"/>
      <c r="SUU739" s="14"/>
      <c r="SUV739" s="14"/>
      <c r="SUW739" s="14"/>
      <c r="SUX739" s="14"/>
      <c r="SUY739" s="14"/>
      <c r="SUZ739" s="14"/>
      <c r="SVA739" s="14"/>
      <c r="SVB739" s="14"/>
      <c r="SVC739" s="14"/>
      <c r="SVD739" s="14"/>
      <c r="SVE739" s="14"/>
      <c r="SVF739" s="14"/>
      <c r="SVG739" s="14"/>
      <c r="SVH739" s="14"/>
      <c r="SVI739" s="14"/>
      <c r="SVJ739" s="14"/>
      <c r="SVK739" s="14"/>
      <c r="SVL739" s="14"/>
      <c r="SVM739" s="14"/>
      <c r="SVN739" s="14"/>
      <c r="SVO739" s="14"/>
      <c r="SVP739" s="14"/>
      <c r="SVQ739" s="14"/>
      <c r="SVR739" s="14"/>
      <c r="SVS739" s="14"/>
      <c r="SVT739" s="14"/>
      <c r="SVU739" s="14"/>
      <c r="SVV739" s="14"/>
      <c r="SVW739" s="14"/>
      <c r="SVX739" s="14"/>
      <c r="SVY739" s="14"/>
      <c r="SVZ739" s="14"/>
      <c r="SWA739" s="14"/>
      <c r="SWB739" s="14"/>
      <c r="SWC739" s="14"/>
      <c r="SWD739" s="14"/>
      <c r="SWE739" s="14"/>
      <c r="SWF739" s="14"/>
      <c r="SWG739" s="14"/>
      <c r="SWH739" s="14"/>
      <c r="SWI739" s="14"/>
      <c r="SWJ739" s="14"/>
      <c r="SWK739" s="14"/>
      <c r="SWL739" s="14"/>
      <c r="SWM739" s="14"/>
      <c r="SWN739" s="14"/>
      <c r="SWO739" s="14"/>
      <c r="SWP739" s="14"/>
      <c r="SWQ739" s="14"/>
      <c r="SWR739" s="14"/>
      <c r="SWS739" s="14"/>
      <c r="SWT739" s="14"/>
      <c r="SWU739" s="14"/>
      <c r="SWV739" s="14"/>
      <c r="SWW739" s="14"/>
      <c r="SWX739" s="14"/>
      <c r="SWY739" s="14"/>
      <c r="SWZ739" s="14"/>
      <c r="SXA739" s="14"/>
      <c r="SXB739" s="14"/>
      <c r="SXC739" s="14"/>
      <c r="SXD739" s="14"/>
      <c r="SXE739" s="14"/>
      <c r="SXF739" s="14"/>
      <c r="SXG739" s="14"/>
      <c r="SXH739" s="14"/>
      <c r="SXI739" s="14"/>
      <c r="SXJ739" s="14"/>
      <c r="SXK739" s="14"/>
      <c r="SXL739" s="14"/>
      <c r="SXM739" s="14"/>
      <c r="SXN739" s="14"/>
      <c r="SXO739" s="14"/>
      <c r="SXP739" s="14"/>
      <c r="SXQ739" s="14"/>
      <c r="SXR739" s="14"/>
      <c r="SXS739" s="14"/>
      <c r="SXT739" s="14"/>
      <c r="SXU739" s="14"/>
      <c r="SXV739" s="14"/>
      <c r="SXW739" s="14"/>
      <c r="SXX739" s="14"/>
      <c r="SXY739" s="14"/>
      <c r="SXZ739" s="14"/>
      <c r="SYA739" s="14"/>
      <c r="SYB739" s="14"/>
      <c r="SYC739" s="14"/>
      <c r="SYD739" s="14"/>
      <c r="SYE739" s="14"/>
      <c r="SYF739" s="14"/>
      <c r="SYG739" s="14"/>
      <c r="SYH739" s="14"/>
      <c r="SYI739" s="14"/>
      <c r="SYJ739" s="14"/>
      <c r="SYK739" s="14"/>
      <c r="SYL739" s="14"/>
      <c r="SYM739" s="14"/>
      <c r="SYN739" s="14"/>
      <c r="SYO739" s="14"/>
      <c r="SYP739" s="14"/>
      <c r="SYQ739" s="14"/>
      <c r="SYR739" s="14"/>
      <c r="SYS739" s="14"/>
      <c r="SYT739" s="14"/>
      <c r="SYU739" s="14"/>
      <c r="SYV739" s="14"/>
      <c r="SYW739" s="14"/>
      <c r="SYX739" s="14"/>
      <c r="SYY739" s="14"/>
      <c r="SYZ739" s="14"/>
      <c r="SZA739" s="14"/>
      <c r="SZB739" s="14"/>
      <c r="SZC739" s="14"/>
      <c r="SZD739" s="14"/>
      <c r="SZE739" s="14"/>
      <c r="SZF739" s="14"/>
      <c r="SZG739" s="14"/>
      <c r="SZH739" s="14"/>
      <c r="SZI739" s="14"/>
      <c r="SZJ739" s="14"/>
      <c r="SZK739" s="14"/>
      <c r="SZL739" s="14"/>
      <c r="SZM739" s="14"/>
      <c r="SZN739" s="14"/>
      <c r="SZO739" s="14"/>
      <c r="SZP739" s="14"/>
      <c r="SZQ739" s="14"/>
      <c r="SZR739" s="14"/>
      <c r="SZS739" s="14"/>
      <c r="SZT739" s="14"/>
      <c r="SZU739" s="14"/>
      <c r="SZV739" s="14"/>
      <c r="SZW739" s="14"/>
      <c r="SZX739" s="14"/>
      <c r="SZY739" s="14"/>
      <c r="SZZ739" s="14"/>
      <c r="TAA739" s="14"/>
      <c r="TAB739" s="14"/>
      <c r="TAC739" s="14"/>
      <c r="TAD739" s="14"/>
      <c r="TAE739" s="14"/>
      <c r="TAF739" s="14"/>
      <c r="TAG739" s="14"/>
      <c r="TAH739" s="14"/>
      <c r="TAI739" s="14"/>
      <c r="TAJ739" s="14"/>
      <c r="TAK739" s="14"/>
      <c r="TAL739" s="14"/>
      <c r="TAM739" s="14"/>
      <c r="TAN739" s="14"/>
      <c r="TAO739" s="14"/>
      <c r="TAP739" s="14"/>
      <c r="TAQ739" s="14"/>
      <c r="TAR739" s="14"/>
      <c r="TAS739" s="14"/>
      <c r="TAT739" s="14"/>
      <c r="TAU739" s="14"/>
      <c r="TAV739" s="14"/>
      <c r="TAW739" s="14"/>
      <c r="TAX739" s="14"/>
      <c r="TAY739" s="14"/>
      <c r="TAZ739" s="14"/>
      <c r="TBA739" s="14"/>
      <c r="TBB739" s="14"/>
      <c r="TBC739" s="14"/>
      <c r="TBD739" s="14"/>
      <c r="TBE739" s="14"/>
      <c r="TBF739" s="14"/>
      <c r="TBG739" s="14"/>
      <c r="TBH739" s="14"/>
      <c r="TBI739" s="14"/>
      <c r="TBJ739" s="14"/>
      <c r="TBK739" s="14"/>
      <c r="TBL739" s="14"/>
      <c r="TBM739" s="14"/>
      <c r="TBN739" s="14"/>
      <c r="TBO739" s="14"/>
      <c r="TBP739" s="14"/>
      <c r="TBQ739" s="14"/>
      <c r="TBR739" s="14"/>
      <c r="TBS739" s="14"/>
      <c r="TBT739" s="14"/>
      <c r="TBU739" s="14"/>
      <c r="TBV739" s="14"/>
      <c r="TBW739" s="14"/>
      <c r="TBX739" s="14"/>
      <c r="TBY739" s="14"/>
      <c r="TBZ739" s="14"/>
      <c r="TCA739" s="14"/>
      <c r="TCB739" s="14"/>
      <c r="TCC739" s="14"/>
      <c r="TCD739" s="14"/>
      <c r="TCE739" s="14"/>
      <c r="TCF739" s="14"/>
      <c r="TCG739" s="14"/>
      <c r="TCH739" s="14"/>
      <c r="TCI739" s="14"/>
      <c r="TCJ739" s="14"/>
      <c r="TCK739" s="14"/>
      <c r="TCL739" s="14"/>
      <c r="TCM739" s="14"/>
      <c r="TCN739" s="14"/>
      <c r="TCO739" s="14"/>
      <c r="TCP739" s="14"/>
      <c r="TCQ739" s="14"/>
      <c r="TCR739" s="14"/>
      <c r="TCS739" s="14"/>
      <c r="TCT739" s="14"/>
      <c r="TCU739" s="14"/>
      <c r="TCV739" s="14"/>
      <c r="TCW739" s="14"/>
      <c r="TCX739" s="14"/>
      <c r="TCY739" s="14"/>
      <c r="TCZ739" s="14"/>
      <c r="TDA739" s="14"/>
      <c r="TDB739" s="14"/>
      <c r="TDC739" s="14"/>
      <c r="TDD739" s="14"/>
      <c r="TDE739" s="14"/>
      <c r="TDF739" s="14"/>
      <c r="TDG739" s="14"/>
      <c r="TDH739" s="14"/>
      <c r="TDI739" s="14"/>
      <c r="TDJ739" s="14"/>
      <c r="TDK739" s="14"/>
      <c r="TDL739" s="14"/>
      <c r="TDM739" s="14"/>
      <c r="TDN739" s="14"/>
      <c r="TDO739" s="14"/>
      <c r="TDP739" s="14"/>
      <c r="TDQ739" s="14"/>
      <c r="TDR739" s="14"/>
      <c r="TDS739" s="14"/>
      <c r="TDT739" s="14"/>
      <c r="TDU739" s="14"/>
      <c r="TDV739" s="14"/>
      <c r="TDW739" s="14"/>
      <c r="TDX739" s="14"/>
      <c r="TDY739" s="14"/>
      <c r="TDZ739" s="14"/>
      <c r="TEA739" s="14"/>
      <c r="TEB739" s="14"/>
      <c r="TEC739" s="14"/>
      <c r="TED739" s="14"/>
      <c r="TEE739" s="14"/>
      <c r="TEF739" s="14"/>
      <c r="TEG739" s="14"/>
      <c r="TEH739" s="14"/>
      <c r="TEI739" s="14"/>
      <c r="TEJ739" s="14"/>
      <c r="TEK739" s="14"/>
      <c r="TEL739" s="14"/>
      <c r="TEM739" s="14"/>
      <c r="TEN739" s="14"/>
      <c r="TEO739" s="14"/>
      <c r="TEP739" s="14"/>
      <c r="TEQ739" s="14"/>
      <c r="TER739" s="14"/>
      <c r="TES739" s="14"/>
      <c r="TET739" s="14"/>
      <c r="TEU739" s="14"/>
      <c r="TEV739" s="14"/>
      <c r="TEW739" s="14"/>
      <c r="TEX739" s="14"/>
      <c r="TEY739" s="14"/>
      <c r="TEZ739" s="14"/>
      <c r="TFA739" s="14"/>
      <c r="TFB739" s="14"/>
      <c r="TFC739" s="14"/>
      <c r="TFD739" s="14"/>
      <c r="TFE739" s="14"/>
      <c r="TFF739" s="14"/>
      <c r="TFG739" s="14"/>
      <c r="TFH739" s="14"/>
      <c r="TFI739" s="14"/>
      <c r="TFJ739" s="14"/>
      <c r="TFK739" s="14"/>
      <c r="TFL739" s="14"/>
      <c r="TFM739" s="14"/>
      <c r="TFN739" s="14"/>
      <c r="TFO739" s="14"/>
      <c r="TFP739" s="14"/>
      <c r="TFQ739" s="14"/>
      <c r="TFR739" s="14"/>
      <c r="TFS739" s="14"/>
      <c r="TFT739" s="14"/>
      <c r="TFU739" s="14"/>
      <c r="TFV739" s="14"/>
      <c r="TFW739" s="14"/>
      <c r="TFX739" s="14"/>
      <c r="TFY739" s="14"/>
      <c r="TFZ739" s="14"/>
      <c r="TGA739" s="14"/>
      <c r="TGB739" s="14"/>
      <c r="TGC739" s="14"/>
      <c r="TGD739" s="14"/>
      <c r="TGE739" s="14"/>
      <c r="TGF739" s="14"/>
      <c r="TGG739" s="14"/>
      <c r="TGH739" s="14"/>
      <c r="TGI739" s="14"/>
      <c r="TGJ739" s="14"/>
      <c r="TGK739" s="14"/>
      <c r="TGL739" s="14"/>
      <c r="TGM739" s="14"/>
      <c r="TGN739" s="14"/>
      <c r="TGO739" s="14"/>
      <c r="TGP739" s="14"/>
      <c r="TGQ739" s="14"/>
      <c r="TGR739" s="14"/>
      <c r="TGS739" s="14"/>
      <c r="TGT739" s="14"/>
      <c r="TGU739" s="14"/>
      <c r="TGV739" s="14"/>
      <c r="TGW739" s="14"/>
      <c r="TGX739" s="14"/>
      <c r="TGY739" s="14"/>
      <c r="TGZ739" s="14"/>
      <c r="THA739" s="14"/>
      <c r="THB739" s="14"/>
      <c r="THC739" s="14"/>
      <c r="THD739" s="14"/>
      <c r="THE739" s="14"/>
      <c r="THF739" s="14"/>
      <c r="THG739" s="14"/>
      <c r="THH739" s="14"/>
      <c r="THI739" s="14"/>
      <c r="THJ739" s="14"/>
      <c r="THK739" s="14"/>
      <c r="THL739" s="14"/>
      <c r="THM739" s="14"/>
      <c r="THN739" s="14"/>
      <c r="THO739" s="14"/>
      <c r="THP739" s="14"/>
      <c r="THQ739" s="14"/>
      <c r="THR739" s="14"/>
      <c r="THS739" s="14"/>
      <c r="THT739" s="14"/>
      <c r="THU739" s="14"/>
      <c r="THV739" s="14"/>
      <c r="THW739" s="14"/>
      <c r="THX739" s="14"/>
      <c r="THY739" s="14"/>
      <c r="THZ739" s="14"/>
      <c r="TIA739" s="14"/>
      <c r="TIB739" s="14"/>
      <c r="TIC739" s="14"/>
      <c r="TID739" s="14"/>
      <c r="TIE739" s="14"/>
      <c r="TIF739" s="14"/>
      <c r="TIG739" s="14"/>
      <c r="TIH739" s="14"/>
      <c r="TII739" s="14"/>
      <c r="TIJ739" s="14"/>
      <c r="TIK739" s="14"/>
      <c r="TIL739" s="14"/>
      <c r="TIM739" s="14"/>
      <c r="TIN739" s="14"/>
      <c r="TIO739" s="14"/>
      <c r="TIP739" s="14"/>
      <c r="TIQ739" s="14"/>
      <c r="TIR739" s="14"/>
      <c r="TIS739" s="14"/>
      <c r="TIT739" s="14"/>
      <c r="TIU739" s="14"/>
      <c r="TIV739" s="14"/>
      <c r="TIW739" s="14"/>
      <c r="TIX739" s="14"/>
      <c r="TIY739" s="14"/>
      <c r="TIZ739" s="14"/>
      <c r="TJA739" s="14"/>
      <c r="TJB739" s="14"/>
      <c r="TJC739" s="14"/>
      <c r="TJD739" s="14"/>
      <c r="TJE739" s="14"/>
      <c r="TJF739" s="14"/>
      <c r="TJG739" s="14"/>
      <c r="TJH739" s="14"/>
      <c r="TJI739" s="14"/>
      <c r="TJJ739" s="14"/>
      <c r="TJK739" s="14"/>
      <c r="TJL739" s="14"/>
      <c r="TJM739" s="14"/>
      <c r="TJN739" s="14"/>
      <c r="TJO739" s="14"/>
      <c r="TJP739" s="14"/>
      <c r="TJQ739" s="14"/>
      <c r="TJR739" s="14"/>
      <c r="TJS739" s="14"/>
      <c r="TJT739" s="14"/>
      <c r="TJU739" s="14"/>
      <c r="TJV739" s="14"/>
      <c r="TJW739" s="14"/>
      <c r="TJX739" s="14"/>
      <c r="TJY739" s="14"/>
      <c r="TJZ739" s="14"/>
      <c r="TKA739" s="14"/>
      <c r="TKB739" s="14"/>
      <c r="TKC739" s="14"/>
      <c r="TKD739" s="14"/>
      <c r="TKE739" s="14"/>
      <c r="TKF739" s="14"/>
      <c r="TKG739" s="14"/>
      <c r="TKH739" s="14"/>
      <c r="TKI739" s="14"/>
      <c r="TKJ739" s="14"/>
      <c r="TKK739" s="14"/>
      <c r="TKL739" s="14"/>
      <c r="TKM739" s="14"/>
      <c r="TKN739" s="14"/>
      <c r="TKO739" s="14"/>
      <c r="TKP739" s="14"/>
      <c r="TKQ739" s="14"/>
      <c r="TKR739" s="14"/>
      <c r="TKS739" s="14"/>
      <c r="TKT739" s="14"/>
      <c r="TKU739" s="14"/>
      <c r="TKV739" s="14"/>
      <c r="TKW739" s="14"/>
      <c r="TKX739" s="14"/>
      <c r="TKY739" s="14"/>
      <c r="TKZ739" s="14"/>
      <c r="TLA739" s="14"/>
      <c r="TLB739" s="14"/>
      <c r="TLC739" s="14"/>
      <c r="TLD739" s="14"/>
      <c r="TLE739" s="14"/>
      <c r="TLF739" s="14"/>
      <c r="TLG739" s="14"/>
      <c r="TLH739" s="14"/>
      <c r="TLI739" s="14"/>
      <c r="TLJ739" s="14"/>
      <c r="TLK739" s="14"/>
      <c r="TLL739" s="14"/>
      <c r="TLM739" s="14"/>
      <c r="TLN739" s="14"/>
      <c r="TLO739" s="14"/>
      <c r="TLP739" s="14"/>
      <c r="TLQ739" s="14"/>
      <c r="TLR739" s="14"/>
      <c r="TLS739" s="14"/>
      <c r="TLT739" s="14"/>
      <c r="TLU739" s="14"/>
      <c r="TLV739" s="14"/>
      <c r="TLW739" s="14"/>
      <c r="TLX739" s="14"/>
      <c r="TLY739" s="14"/>
      <c r="TLZ739" s="14"/>
      <c r="TMA739" s="14"/>
      <c r="TMB739" s="14"/>
      <c r="TMC739" s="14"/>
      <c r="TMD739" s="14"/>
      <c r="TME739" s="14"/>
      <c r="TMF739" s="14"/>
      <c r="TMG739" s="14"/>
      <c r="TMH739" s="14"/>
      <c r="TMI739" s="14"/>
      <c r="TMJ739" s="14"/>
      <c r="TMK739" s="14"/>
      <c r="TML739" s="14"/>
      <c r="TMM739" s="14"/>
      <c r="TMN739" s="14"/>
      <c r="TMO739" s="14"/>
      <c r="TMP739" s="14"/>
      <c r="TMQ739" s="14"/>
      <c r="TMR739" s="14"/>
      <c r="TMS739" s="14"/>
      <c r="TMT739" s="14"/>
      <c r="TMU739" s="14"/>
      <c r="TMV739" s="14"/>
      <c r="TMW739" s="14"/>
      <c r="TMX739" s="14"/>
      <c r="TMY739" s="14"/>
      <c r="TMZ739" s="14"/>
      <c r="TNA739" s="14"/>
      <c r="TNB739" s="14"/>
      <c r="TNC739" s="14"/>
      <c r="TND739" s="14"/>
      <c r="TNE739" s="14"/>
      <c r="TNF739" s="14"/>
      <c r="TNG739" s="14"/>
      <c r="TNH739" s="14"/>
      <c r="TNI739" s="14"/>
      <c r="TNJ739" s="14"/>
      <c r="TNK739" s="14"/>
      <c r="TNL739" s="14"/>
      <c r="TNM739" s="14"/>
      <c r="TNN739" s="14"/>
      <c r="TNO739" s="14"/>
      <c r="TNP739" s="14"/>
      <c r="TNQ739" s="14"/>
      <c r="TNR739" s="14"/>
      <c r="TNS739" s="14"/>
      <c r="TNT739" s="14"/>
      <c r="TNU739" s="14"/>
      <c r="TNV739" s="14"/>
      <c r="TNW739" s="14"/>
      <c r="TNX739" s="14"/>
      <c r="TNY739" s="14"/>
      <c r="TNZ739" s="14"/>
      <c r="TOA739" s="14"/>
      <c r="TOB739" s="14"/>
      <c r="TOC739" s="14"/>
      <c r="TOD739" s="14"/>
      <c r="TOE739" s="14"/>
      <c r="TOF739" s="14"/>
      <c r="TOG739" s="14"/>
      <c r="TOH739" s="14"/>
      <c r="TOI739" s="14"/>
      <c r="TOJ739" s="14"/>
      <c r="TOK739" s="14"/>
      <c r="TOL739" s="14"/>
      <c r="TOM739" s="14"/>
      <c r="TON739" s="14"/>
      <c r="TOO739" s="14"/>
      <c r="TOP739" s="14"/>
      <c r="TOQ739" s="14"/>
      <c r="TOR739" s="14"/>
      <c r="TOS739" s="14"/>
      <c r="TOT739" s="14"/>
      <c r="TOU739" s="14"/>
      <c r="TOV739" s="14"/>
      <c r="TOW739" s="14"/>
      <c r="TOX739" s="14"/>
      <c r="TOY739" s="14"/>
      <c r="TOZ739" s="14"/>
      <c r="TPA739" s="14"/>
      <c r="TPB739" s="14"/>
      <c r="TPC739" s="14"/>
      <c r="TPD739" s="14"/>
      <c r="TPE739" s="14"/>
      <c r="TPF739" s="14"/>
      <c r="TPG739" s="14"/>
      <c r="TPH739" s="14"/>
      <c r="TPI739" s="14"/>
      <c r="TPJ739" s="14"/>
      <c r="TPK739" s="14"/>
      <c r="TPL739" s="14"/>
      <c r="TPM739" s="14"/>
      <c r="TPN739" s="14"/>
      <c r="TPO739" s="14"/>
      <c r="TPP739" s="14"/>
      <c r="TPQ739" s="14"/>
      <c r="TPR739" s="14"/>
      <c r="TPS739" s="14"/>
      <c r="TPT739" s="14"/>
      <c r="TPU739" s="14"/>
      <c r="TPV739" s="14"/>
      <c r="TPW739" s="14"/>
      <c r="TPX739" s="14"/>
      <c r="TPY739" s="14"/>
      <c r="TPZ739" s="14"/>
      <c r="TQA739" s="14"/>
      <c r="TQB739" s="14"/>
      <c r="TQC739" s="14"/>
      <c r="TQD739" s="14"/>
      <c r="TQE739" s="14"/>
      <c r="TQF739" s="14"/>
      <c r="TQG739" s="14"/>
      <c r="TQH739" s="14"/>
      <c r="TQI739" s="14"/>
      <c r="TQJ739" s="14"/>
      <c r="TQK739" s="14"/>
      <c r="TQL739" s="14"/>
      <c r="TQM739" s="14"/>
      <c r="TQN739" s="14"/>
      <c r="TQO739" s="14"/>
      <c r="TQP739" s="14"/>
      <c r="TQQ739" s="14"/>
      <c r="TQR739" s="14"/>
      <c r="TQS739" s="14"/>
      <c r="TQT739" s="14"/>
      <c r="TQU739" s="14"/>
      <c r="TQV739" s="14"/>
      <c r="TQW739" s="14"/>
      <c r="TQX739" s="14"/>
      <c r="TQY739" s="14"/>
      <c r="TQZ739" s="14"/>
      <c r="TRA739" s="14"/>
      <c r="TRB739" s="14"/>
      <c r="TRC739" s="14"/>
      <c r="TRD739" s="14"/>
      <c r="TRE739" s="14"/>
      <c r="TRF739" s="14"/>
      <c r="TRG739" s="14"/>
      <c r="TRH739" s="14"/>
      <c r="TRI739" s="14"/>
      <c r="TRJ739" s="14"/>
      <c r="TRK739" s="14"/>
      <c r="TRL739" s="14"/>
      <c r="TRM739" s="14"/>
      <c r="TRN739" s="14"/>
      <c r="TRO739" s="14"/>
      <c r="TRP739" s="14"/>
      <c r="TRQ739" s="14"/>
      <c r="TRR739" s="14"/>
      <c r="TRS739" s="14"/>
      <c r="TRT739" s="14"/>
      <c r="TRU739" s="14"/>
      <c r="TRV739" s="14"/>
      <c r="TRW739" s="14"/>
      <c r="TRX739" s="14"/>
      <c r="TRY739" s="14"/>
      <c r="TRZ739" s="14"/>
      <c r="TSA739" s="14"/>
      <c r="TSB739" s="14"/>
      <c r="TSC739" s="14"/>
      <c r="TSD739" s="14"/>
      <c r="TSE739" s="14"/>
      <c r="TSF739" s="14"/>
      <c r="TSG739" s="14"/>
      <c r="TSH739" s="14"/>
      <c r="TSI739" s="14"/>
      <c r="TSJ739" s="14"/>
      <c r="TSK739" s="14"/>
      <c r="TSL739" s="14"/>
      <c r="TSM739" s="14"/>
      <c r="TSN739" s="14"/>
      <c r="TSO739" s="14"/>
      <c r="TSP739" s="14"/>
      <c r="TSQ739" s="14"/>
      <c r="TSR739" s="14"/>
      <c r="TSS739" s="14"/>
      <c r="TST739" s="14"/>
      <c r="TSU739" s="14"/>
      <c r="TSV739" s="14"/>
      <c r="TSW739" s="14"/>
      <c r="TSX739" s="14"/>
      <c r="TSY739" s="14"/>
      <c r="TSZ739" s="14"/>
      <c r="TTA739" s="14"/>
      <c r="TTB739" s="14"/>
      <c r="TTC739" s="14"/>
      <c r="TTD739" s="14"/>
      <c r="TTE739" s="14"/>
      <c r="TTF739" s="14"/>
      <c r="TTG739" s="14"/>
      <c r="TTH739" s="14"/>
      <c r="TTI739" s="14"/>
      <c r="TTJ739" s="14"/>
      <c r="TTK739" s="14"/>
      <c r="TTL739" s="14"/>
      <c r="TTM739" s="14"/>
      <c r="TTN739" s="14"/>
      <c r="TTO739" s="14"/>
      <c r="TTP739" s="14"/>
      <c r="TTQ739" s="14"/>
      <c r="TTR739" s="14"/>
      <c r="TTS739" s="14"/>
      <c r="TTT739" s="14"/>
      <c r="TTU739" s="14"/>
      <c r="TTV739" s="14"/>
      <c r="TTW739" s="14"/>
      <c r="TTX739" s="14"/>
      <c r="TTY739" s="14"/>
      <c r="TTZ739" s="14"/>
      <c r="TUA739" s="14"/>
      <c r="TUB739" s="14"/>
      <c r="TUC739" s="14"/>
      <c r="TUD739" s="14"/>
      <c r="TUE739" s="14"/>
      <c r="TUF739" s="14"/>
      <c r="TUG739" s="14"/>
      <c r="TUH739" s="14"/>
      <c r="TUI739" s="14"/>
      <c r="TUJ739" s="14"/>
      <c r="TUK739" s="14"/>
      <c r="TUL739" s="14"/>
      <c r="TUM739" s="14"/>
      <c r="TUN739" s="14"/>
      <c r="TUO739" s="14"/>
      <c r="TUP739" s="14"/>
      <c r="TUQ739" s="14"/>
      <c r="TUR739" s="14"/>
      <c r="TUS739" s="14"/>
      <c r="TUT739" s="14"/>
      <c r="TUU739" s="14"/>
      <c r="TUV739" s="14"/>
      <c r="TUW739" s="14"/>
      <c r="TUX739" s="14"/>
      <c r="TUY739" s="14"/>
      <c r="TUZ739" s="14"/>
      <c r="TVA739" s="14"/>
      <c r="TVB739" s="14"/>
      <c r="TVC739" s="14"/>
      <c r="TVD739" s="14"/>
      <c r="TVE739" s="14"/>
      <c r="TVF739" s="14"/>
      <c r="TVG739" s="14"/>
      <c r="TVH739" s="14"/>
      <c r="TVI739" s="14"/>
      <c r="TVJ739" s="14"/>
      <c r="TVK739" s="14"/>
      <c r="TVL739" s="14"/>
      <c r="TVM739" s="14"/>
      <c r="TVN739" s="14"/>
      <c r="TVO739" s="14"/>
      <c r="TVP739" s="14"/>
      <c r="TVQ739" s="14"/>
      <c r="TVR739" s="14"/>
      <c r="TVS739" s="14"/>
      <c r="TVT739" s="14"/>
      <c r="TVU739" s="14"/>
      <c r="TVV739" s="14"/>
      <c r="TVW739" s="14"/>
      <c r="TVX739" s="14"/>
      <c r="TVY739" s="14"/>
      <c r="TVZ739" s="14"/>
      <c r="TWA739" s="14"/>
      <c r="TWB739" s="14"/>
      <c r="TWC739" s="14"/>
      <c r="TWD739" s="14"/>
      <c r="TWE739" s="14"/>
      <c r="TWF739" s="14"/>
      <c r="TWG739" s="14"/>
      <c r="TWH739" s="14"/>
      <c r="TWI739" s="14"/>
      <c r="TWJ739" s="14"/>
      <c r="TWK739" s="14"/>
      <c r="TWL739" s="14"/>
      <c r="TWM739" s="14"/>
      <c r="TWN739" s="14"/>
      <c r="TWO739" s="14"/>
      <c r="TWP739" s="14"/>
      <c r="TWQ739" s="14"/>
      <c r="TWR739" s="14"/>
      <c r="TWS739" s="14"/>
      <c r="TWT739" s="14"/>
      <c r="TWU739" s="14"/>
      <c r="TWV739" s="14"/>
      <c r="TWW739" s="14"/>
      <c r="TWX739" s="14"/>
      <c r="TWY739" s="14"/>
      <c r="TWZ739" s="14"/>
      <c r="TXA739" s="14"/>
      <c r="TXB739" s="14"/>
      <c r="TXC739" s="14"/>
      <c r="TXD739" s="14"/>
      <c r="TXE739" s="14"/>
      <c r="TXF739" s="14"/>
      <c r="TXG739" s="14"/>
      <c r="TXH739" s="14"/>
      <c r="TXI739" s="14"/>
      <c r="TXJ739" s="14"/>
      <c r="TXK739" s="14"/>
      <c r="TXL739" s="14"/>
      <c r="TXM739" s="14"/>
      <c r="TXN739" s="14"/>
      <c r="TXO739" s="14"/>
      <c r="TXP739" s="14"/>
      <c r="TXQ739" s="14"/>
      <c r="TXR739" s="14"/>
      <c r="TXS739" s="14"/>
      <c r="TXT739" s="14"/>
      <c r="TXU739" s="14"/>
      <c r="TXV739" s="14"/>
      <c r="TXW739" s="14"/>
      <c r="TXX739" s="14"/>
      <c r="TXY739" s="14"/>
      <c r="TXZ739" s="14"/>
      <c r="TYA739" s="14"/>
      <c r="TYB739" s="14"/>
      <c r="TYC739" s="14"/>
      <c r="TYD739" s="14"/>
      <c r="TYE739" s="14"/>
      <c r="TYF739" s="14"/>
      <c r="TYG739" s="14"/>
      <c r="TYH739" s="14"/>
      <c r="TYI739" s="14"/>
      <c r="TYJ739" s="14"/>
      <c r="TYK739" s="14"/>
      <c r="TYL739" s="14"/>
      <c r="TYM739" s="14"/>
      <c r="TYN739" s="14"/>
      <c r="TYO739" s="14"/>
      <c r="TYP739" s="14"/>
      <c r="TYQ739" s="14"/>
      <c r="TYR739" s="14"/>
      <c r="TYS739" s="14"/>
      <c r="TYT739" s="14"/>
      <c r="TYU739" s="14"/>
      <c r="TYV739" s="14"/>
      <c r="TYW739" s="14"/>
      <c r="TYX739" s="14"/>
      <c r="TYY739" s="14"/>
      <c r="TYZ739" s="14"/>
      <c r="TZA739" s="14"/>
      <c r="TZB739" s="14"/>
      <c r="TZC739" s="14"/>
      <c r="TZD739" s="14"/>
      <c r="TZE739" s="14"/>
      <c r="TZF739" s="14"/>
      <c r="TZG739" s="14"/>
      <c r="TZH739" s="14"/>
      <c r="TZI739" s="14"/>
      <c r="TZJ739" s="14"/>
      <c r="TZK739" s="14"/>
      <c r="TZL739" s="14"/>
      <c r="TZM739" s="14"/>
      <c r="TZN739" s="14"/>
      <c r="TZO739" s="14"/>
      <c r="TZP739" s="14"/>
      <c r="TZQ739" s="14"/>
      <c r="TZR739" s="14"/>
      <c r="TZS739" s="14"/>
      <c r="TZT739" s="14"/>
      <c r="TZU739" s="14"/>
      <c r="TZV739" s="14"/>
      <c r="TZW739" s="14"/>
      <c r="TZX739" s="14"/>
      <c r="TZY739" s="14"/>
      <c r="TZZ739" s="14"/>
      <c r="UAA739" s="14"/>
      <c r="UAB739" s="14"/>
      <c r="UAC739" s="14"/>
      <c r="UAD739" s="14"/>
      <c r="UAE739" s="14"/>
      <c r="UAF739" s="14"/>
      <c r="UAG739" s="14"/>
      <c r="UAH739" s="14"/>
      <c r="UAI739" s="14"/>
      <c r="UAJ739" s="14"/>
      <c r="UAK739" s="14"/>
      <c r="UAL739" s="14"/>
      <c r="UAM739" s="14"/>
      <c r="UAN739" s="14"/>
      <c r="UAO739" s="14"/>
      <c r="UAP739" s="14"/>
      <c r="UAQ739" s="14"/>
      <c r="UAR739" s="14"/>
      <c r="UAS739" s="14"/>
      <c r="UAT739" s="14"/>
      <c r="UAU739" s="14"/>
      <c r="UAV739" s="14"/>
      <c r="UAW739" s="14"/>
      <c r="UAX739" s="14"/>
      <c r="UAY739" s="14"/>
      <c r="UAZ739" s="14"/>
      <c r="UBA739" s="14"/>
      <c r="UBB739" s="14"/>
      <c r="UBC739" s="14"/>
      <c r="UBD739" s="14"/>
      <c r="UBE739" s="14"/>
      <c r="UBF739" s="14"/>
      <c r="UBG739" s="14"/>
      <c r="UBH739" s="14"/>
      <c r="UBI739" s="14"/>
      <c r="UBJ739" s="14"/>
      <c r="UBK739" s="14"/>
      <c r="UBL739" s="14"/>
      <c r="UBM739" s="14"/>
      <c r="UBN739" s="14"/>
      <c r="UBO739" s="14"/>
      <c r="UBP739" s="14"/>
      <c r="UBQ739" s="14"/>
      <c r="UBR739" s="14"/>
      <c r="UBS739" s="14"/>
      <c r="UBT739" s="14"/>
      <c r="UBU739" s="14"/>
      <c r="UBV739" s="14"/>
      <c r="UBW739" s="14"/>
      <c r="UBX739" s="14"/>
      <c r="UBY739" s="14"/>
      <c r="UBZ739" s="14"/>
      <c r="UCA739" s="14"/>
      <c r="UCB739" s="14"/>
      <c r="UCC739" s="14"/>
      <c r="UCD739" s="14"/>
      <c r="UCE739" s="14"/>
      <c r="UCF739" s="14"/>
      <c r="UCG739" s="14"/>
      <c r="UCH739" s="14"/>
      <c r="UCI739" s="14"/>
      <c r="UCJ739" s="14"/>
      <c r="UCK739" s="14"/>
      <c r="UCL739" s="14"/>
      <c r="UCM739" s="14"/>
      <c r="UCN739" s="14"/>
      <c r="UCO739" s="14"/>
      <c r="UCP739" s="14"/>
      <c r="UCQ739" s="14"/>
      <c r="UCR739" s="14"/>
      <c r="UCS739" s="14"/>
      <c r="UCT739" s="14"/>
      <c r="UCU739" s="14"/>
      <c r="UCV739" s="14"/>
      <c r="UCW739" s="14"/>
      <c r="UCX739" s="14"/>
      <c r="UCY739" s="14"/>
      <c r="UCZ739" s="14"/>
      <c r="UDA739" s="14"/>
      <c r="UDB739" s="14"/>
      <c r="UDC739" s="14"/>
      <c r="UDD739" s="14"/>
      <c r="UDE739" s="14"/>
      <c r="UDF739" s="14"/>
      <c r="UDG739" s="14"/>
      <c r="UDH739" s="14"/>
      <c r="UDI739" s="14"/>
      <c r="UDJ739" s="14"/>
      <c r="UDK739" s="14"/>
      <c r="UDL739" s="14"/>
      <c r="UDM739" s="14"/>
      <c r="UDN739" s="14"/>
      <c r="UDO739" s="14"/>
      <c r="UDP739" s="14"/>
      <c r="UDQ739" s="14"/>
      <c r="UDR739" s="14"/>
      <c r="UDS739" s="14"/>
      <c r="UDT739" s="14"/>
      <c r="UDU739" s="14"/>
      <c r="UDV739" s="14"/>
      <c r="UDW739" s="14"/>
      <c r="UDX739" s="14"/>
      <c r="UDY739" s="14"/>
      <c r="UDZ739" s="14"/>
      <c r="UEA739" s="14"/>
      <c r="UEB739" s="14"/>
      <c r="UEC739" s="14"/>
      <c r="UED739" s="14"/>
      <c r="UEE739" s="14"/>
      <c r="UEF739" s="14"/>
      <c r="UEG739" s="14"/>
      <c r="UEH739" s="14"/>
      <c r="UEI739" s="14"/>
      <c r="UEJ739" s="14"/>
      <c r="UEK739" s="14"/>
      <c r="UEL739" s="14"/>
      <c r="UEM739" s="14"/>
      <c r="UEN739" s="14"/>
      <c r="UEO739" s="14"/>
      <c r="UEP739" s="14"/>
      <c r="UEQ739" s="14"/>
      <c r="UER739" s="14"/>
      <c r="UES739" s="14"/>
      <c r="UET739" s="14"/>
      <c r="UEU739" s="14"/>
      <c r="UEV739" s="14"/>
      <c r="UEW739" s="14"/>
      <c r="UEX739" s="14"/>
      <c r="UEY739" s="14"/>
      <c r="UEZ739" s="14"/>
      <c r="UFA739" s="14"/>
      <c r="UFB739" s="14"/>
      <c r="UFC739" s="14"/>
      <c r="UFD739" s="14"/>
      <c r="UFE739" s="14"/>
      <c r="UFF739" s="14"/>
      <c r="UFG739" s="14"/>
      <c r="UFH739" s="14"/>
      <c r="UFI739" s="14"/>
      <c r="UFJ739" s="14"/>
      <c r="UFK739" s="14"/>
      <c r="UFL739" s="14"/>
      <c r="UFM739" s="14"/>
      <c r="UFN739" s="14"/>
      <c r="UFO739" s="14"/>
      <c r="UFP739" s="14"/>
      <c r="UFQ739" s="14"/>
      <c r="UFR739" s="14"/>
      <c r="UFS739" s="14"/>
      <c r="UFT739" s="14"/>
      <c r="UFU739" s="14"/>
      <c r="UFV739" s="14"/>
      <c r="UFW739" s="14"/>
      <c r="UFX739" s="14"/>
      <c r="UFY739" s="14"/>
      <c r="UFZ739" s="14"/>
      <c r="UGA739" s="14"/>
      <c r="UGB739" s="14"/>
      <c r="UGC739" s="14"/>
      <c r="UGD739" s="14"/>
      <c r="UGE739" s="14"/>
      <c r="UGF739" s="14"/>
      <c r="UGG739" s="14"/>
      <c r="UGH739" s="14"/>
      <c r="UGI739" s="14"/>
      <c r="UGJ739" s="14"/>
      <c r="UGK739" s="14"/>
      <c r="UGL739" s="14"/>
      <c r="UGM739" s="14"/>
      <c r="UGN739" s="14"/>
      <c r="UGO739" s="14"/>
      <c r="UGP739" s="14"/>
      <c r="UGQ739" s="14"/>
      <c r="UGR739" s="14"/>
      <c r="UGS739" s="14"/>
      <c r="UGT739" s="14"/>
      <c r="UGU739" s="14"/>
      <c r="UGV739" s="14"/>
      <c r="UGW739" s="14"/>
      <c r="UGX739" s="14"/>
      <c r="UGY739" s="14"/>
      <c r="UGZ739" s="14"/>
      <c r="UHA739" s="14"/>
      <c r="UHB739" s="14"/>
      <c r="UHC739" s="14"/>
      <c r="UHD739" s="14"/>
      <c r="UHE739" s="14"/>
      <c r="UHF739" s="14"/>
      <c r="UHG739" s="14"/>
      <c r="UHH739" s="14"/>
      <c r="UHI739" s="14"/>
      <c r="UHJ739" s="14"/>
      <c r="UHK739" s="14"/>
      <c r="UHL739" s="14"/>
      <c r="UHM739" s="14"/>
      <c r="UHN739" s="14"/>
      <c r="UHO739" s="14"/>
      <c r="UHP739" s="14"/>
      <c r="UHQ739" s="14"/>
      <c r="UHR739" s="14"/>
      <c r="UHS739" s="14"/>
      <c r="UHT739" s="14"/>
      <c r="UHU739" s="14"/>
      <c r="UHV739" s="14"/>
      <c r="UHW739" s="14"/>
      <c r="UHX739" s="14"/>
      <c r="UHY739" s="14"/>
      <c r="UHZ739" s="14"/>
      <c r="UIA739" s="14"/>
      <c r="UIB739" s="14"/>
      <c r="UIC739" s="14"/>
      <c r="UID739" s="14"/>
      <c r="UIE739" s="14"/>
      <c r="UIF739" s="14"/>
      <c r="UIG739" s="14"/>
      <c r="UIH739" s="14"/>
      <c r="UII739" s="14"/>
      <c r="UIJ739" s="14"/>
      <c r="UIK739" s="14"/>
      <c r="UIL739" s="14"/>
      <c r="UIM739" s="14"/>
      <c r="UIN739" s="14"/>
      <c r="UIO739" s="14"/>
      <c r="UIP739" s="14"/>
      <c r="UIQ739" s="14"/>
      <c r="UIR739" s="14"/>
      <c r="UIS739" s="14"/>
      <c r="UIT739" s="14"/>
      <c r="UIU739" s="14"/>
      <c r="UIV739" s="14"/>
      <c r="UIW739" s="14"/>
      <c r="UIX739" s="14"/>
      <c r="UIY739" s="14"/>
      <c r="UIZ739" s="14"/>
      <c r="UJA739" s="14"/>
      <c r="UJB739" s="14"/>
      <c r="UJC739" s="14"/>
      <c r="UJD739" s="14"/>
      <c r="UJE739" s="14"/>
      <c r="UJF739" s="14"/>
      <c r="UJG739" s="14"/>
      <c r="UJH739" s="14"/>
      <c r="UJI739" s="14"/>
      <c r="UJJ739" s="14"/>
      <c r="UJK739" s="14"/>
      <c r="UJL739" s="14"/>
      <c r="UJM739" s="14"/>
      <c r="UJN739" s="14"/>
      <c r="UJO739" s="14"/>
      <c r="UJP739" s="14"/>
      <c r="UJQ739" s="14"/>
      <c r="UJR739" s="14"/>
      <c r="UJS739" s="14"/>
      <c r="UJT739" s="14"/>
      <c r="UJU739" s="14"/>
      <c r="UJV739" s="14"/>
      <c r="UJW739" s="14"/>
      <c r="UJX739" s="14"/>
      <c r="UJY739" s="14"/>
      <c r="UJZ739" s="14"/>
      <c r="UKA739" s="14"/>
      <c r="UKB739" s="14"/>
      <c r="UKC739" s="14"/>
      <c r="UKD739" s="14"/>
      <c r="UKE739" s="14"/>
      <c r="UKF739" s="14"/>
      <c r="UKG739" s="14"/>
      <c r="UKH739" s="14"/>
      <c r="UKI739" s="14"/>
      <c r="UKJ739" s="14"/>
      <c r="UKK739" s="14"/>
      <c r="UKL739" s="14"/>
      <c r="UKM739" s="14"/>
      <c r="UKN739" s="14"/>
      <c r="UKO739" s="14"/>
      <c r="UKP739" s="14"/>
      <c r="UKQ739" s="14"/>
      <c r="UKR739" s="14"/>
      <c r="UKS739" s="14"/>
      <c r="UKT739" s="14"/>
      <c r="UKU739" s="14"/>
      <c r="UKV739" s="14"/>
      <c r="UKW739" s="14"/>
      <c r="UKX739" s="14"/>
      <c r="UKY739" s="14"/>
      <c r="UKZ739" s="14"/>
      <c r="ULA739" s="14"/>
      <c r="ULB739" s="14"/>
      <c r="ULC739" s="14"/>
      <c r="ULD739" s="14"/>
      <c r="ULE739" s="14"/>
      <c r="ULF739" s="14"/>
      <c r="ULG739" s="14"/>
      <c r="ULH739" s="14"/>
      <c r="ULI739" s="14"/>
      <c r="ULJ739" s="14"/>
      <c r="ULK739" s="14"/>
      <c r="ULL739" s="14"/>
      <c r="ULM739" s="14"/>
      <c r="ULN739" s="14"/>
      <c r="ULO739" s="14"/>
      <c r="ULP739" s="14"/>
      <c r="ULQ739" s="14"/>
      <c r="ULR739" s="14"/>
      <c r="ULS739" s="14"/>
      <c r="ULT739" s="14"/>
      <c r="ULU739" s="14"/>
      <c r="ULV739" s="14"/>
      <c r="ULW739" s="14"/>
      <c r="ULX739" s="14"/>
      <c r="ULY739" s="14"/>
      <c r="ULZ739" s="14"/>
      <c r="UMA739" s="14"/>
      <c r="UMB739" s="14"/>
      <c r="UMC739" s="14"/>
      <c r="UMD739" s="14"/>
      <c r="UME739" s="14"/>
      <c r="UMF739" s="14"/>
      <c r="UMG739" s="14"/>
      <c r="UMH739" s="14"/>
      <c r="UMI739" s="14"/>
      <c r="UMJ739" s="14"/>
      <c r="UMK739" s="14"/>
      <c r="UML739" s="14"/>
      <c r="UMM739" s="14"/>
      <c r="UMN739" s="14"/>
      <c r="UMO739" s="14"/>
      <c r="UMP739" s="14"/>
      <c r="UMQ739" s="14"/>
      <c r="UMR739" s="14"/>
      <c r="UMS739" s="14"/>
      <c r="UMT739" s="14"/>
      <c r="UMU739" s="14"/>
      <c r="UMV739" s="14"/>
      <c r="UMW739" s="14"/>
      <c r="UMX739" s="14"/>
      <c r="UMY739" s="14"/>
      <c r="UMZ739" s="14"/>
      <c r="UNA739" s="14"/>
      <c r="UNB739" s="14"/>
      <c r="UNC739" s="14"/>
      <c r="UND739" s="14"/>
      <c r="UNE739" s="14"/>
      <c r="UNF739" s="14"/>
      <c r="UNG739" s="14"/>
      <c r="UNH739" s="14"/>
      <c r="UNI739" s="14"/>
      <c r="UNJ739" s="14"/>
      <c r="UNK739" s="14"/>
      <c r="UNL739" s="14"/>
      <c r="UNM739" s="14"/>
      <c r="UNN739" s="14"/>
      <c r="UNO739" s="14"/>
      <c r="UNP739" s="14"/>
      <c r="UNQ739" s="14"/>
      <c r="UNR739" s="14"/>
      <c r="UNS739" s="14"/>
      <c r="UNT739" s="14"/>
      <c r="UNU739" s="14"/>
      <c r="UNV739" s="14"/>
      <c r="UNW739" s="14"/>
      <c r="UNX739" s="14"/>
      <c r="UNY739" s="14"/>
      <c r="UNZ739" s="14"/>
      <c r="UOA739" s="14"/>
      <c r="UOB739" s="14"/>
      <c r="UOC739" s="14"/>
      <c r="UOD739" s="14"/>
      <c r="UOE739" s="14"/>
      <c r="UOF739" s="14"/>
      <c r="UOG739" s="14"/>
      <c r="UOH739" s="14"/>
      <c r="UOI739" s="14"/>
      <c r="UOJ739" s="14"/>
      <c r="UOK739" s="14"/>
      <c r="UOL739" s="14"/>
      <c r="UOM739" s="14"/>
      <c r="UON739" s="14"/>
      <c r="UOO739" s="14"/>
      <c r="UOP739" s="14"/>
      <c r="UOQ739" s="14"/>
      <c r="UOR739" s="14"/>
      <c r="UOS739" s="14"/>
      <c r="UOT739" s="14"/>
      <c r="UOU739" s="14"/>
      <c r="UOV739" s="14"/>
      <c r="UOW739" s="14"/>
      <c r="UOX739" s="14"/>
      <c r="UOY739" s="14"/>
      <c r="UOZ739" s="14"/>
      <c r="UPA739" s="14"/>
      <c r="UPB739" s="14"/>
      <c r="UPC739" s="14"/>
      <c r="UPD739" s="14"/>
      <c r="UPE739" s="14"/>
      <c r="UPF739" s="14"/>
      <c r="UPG739" s="14"/>
      <c r="UPH739" s="14"/>
      <c r="UPI739" s="14"/>
      <c r="UPJ739" s="14"/>
      <c r="UPK739" s="14"/>
      <c r="UPL739" s="14"/>
      <c r="UPM739" s="14"/>
      <c r="UPN739" s="14"/>
      <c r="UPO739" s="14"/>
      <c r="UPP739" s="14"/>
      <c r="UPQ739" s="14"/>
      <c r="UPR739" s="14"/>
      <c r="UPS739" s="14"/>
      <c r="UPT739" s="14"/>
      <c r="UPU739" s="14"/>
      <c r="UPV739" s="14"/>
      <c r="UPW739" s="14"/>
      <c r="UPX739" s="14"/>
      <c r="UPY739" s="14"/>
      <c r="UPZ739" s="14"/>
      <c r="UQA739" s="14"/>
      <c r="UQB739" s="14"/>
      <c r="UQC739" s="14"/>
      <c r="UQD739" s="14"/>
      <c r="UQE739" s="14"/>
      <c r="UQF739" s="14"/>
      <c r="UQG739" s="14"/>
      <c r="UQH739" s="14"/>
      <c r="UQI739" s="14"/>
      <c r="UQJ739" s="14"/>
      <c r="UQK739" s="14"/>
      <c r="UQL739" s="14"/>
      <c r="UQM739" s="14"/>
      <c r="UQN739" s="14"/>
      <c r="UQO739" s="14"/>
      <c r="UQP739" s="14"/>
      <c r="UQQ739" s="14"/>
      <c r="UQR739" s="14"/>
      <c r="UQS739" s="14"/>
      <c r="UQT739" s="14"/>
      <c r="UQU739" s="14"/>
      <c r="UQV739" s="14"/>
      <c r="UQW739" s="14"/>
      <c r="UQX739" s="14"/>
      <c r="UQY739" s="14"/>
      <c r="UQZ739" s="14"/>
      <c r="URA739" s="14"/>
      <c r="URB739" s="14"/>
      <c r="URC739" s="14"/>
      <c r="URD739" s="14"/>
      <c r="URE739" s="14"/>
      <c r="URF739" s="14"/>
      <c r="URG739" s="14"/>
      <c r="URH739" s="14"/>
      <c r="URI739" s="14"/>
      <c r="URJ739" s="14"/>
      <c r="URK739" s="14"/>
      <c r="URL739" s="14"/>
      <c r="URM739" s="14"/>
      <c r="URN739" s="14"/>
      <c r="URO739" s="14"/>
      <c r="URP739" s="14"/>
      <c r="URQ739" s="14"/>
      <c r="URR739" s="14"/>
      <c r="URS739" s="14"/>
      <c r="URT739" s="14"/>
      <c r="URU739" s="14"/>
      <c r="URV739" s="14"/>
      <c r="URW739" s="14"/>
      <c r="URX739" s="14"/>
      <c r="URY739" s="14"/>
      <c r="URZ739" s="14"/>
      <c r="USA739" s="14"/>
      <c r="USB739" s="14"/>
      <c r="USC739" s="14"/>
      <c r="USD739" s="14"/>
      <c r="USE739" s="14"/>
      <c r="USF739" s="14"/>
      <c r="USG739" s="14"/>
      <c r="USH739" s="14"/>
      <c r="USI739" s="14"/>
      <c r="USJ739" s="14"/>
      <c r="USK739" s="14"/>
      <c r="USL739" s="14"/>
      <c r="USM739" s="14"/>
      <c r="USN739" s="14"/>
      <c r="USO739" s="14"/>
      <c r="USP739" s="14"/>
      <c r="USQ739" s="14"/>
      <c r="USR739" s="14"/>
      <c r="USS739" s="14"/>
      <c r="UST739" s="14"/>
      <c r="USU739" s="14"/>
      <c r="USV739" s="14"/>
      <c r="USW739" s="14"/>
      <c r="USX739" s="14"/>
      <c r="USY739" s="14"/>
      <c r="USZ739" s="14"/>
      <c r="UTA739" s="14"/>
      <c r="UTB739" s="14"/>
      <c r="UTC739" s="14"/>
      <c r="UTD739" s="14"/>
      <c r="UTE739" s="14"/>
      <c r="UTF739" s="14"/>
      <c r="UTG739" s="14"/>
      <c r="UTH739" s="14"/>
      <c r="UTI739" s="14"/>
      <c r="UTJ739" s="14"/>
      <c r="UTK739" s="14"/>
      <c r="UTL739" s="14"/>
      <c r="UTM739" s="14"/>
      <c r="UTN739" s="14"/>
      <c r="UTO739" s="14"/>
      <c r="UTP739" s="14"/>
      <c r="UTQ739" s="14"/>
      <c r="UTR739" s="14"/>
      <c r="UTS739" s="14"/>
      <c r="UTT739" s="14"/>
      <c r="UTU739" s="14"/>
      <c r="UTV739" s="14"/>
      <c r="UTW739" s="14"/>
      <c r="UTX739" s="14"/>
      <c r="UTY739" s="14"/>
      <c r="UTZ739" s="14"/>
      <c r="UUA739" s="14"/>
      <c r="UUB739" s="14"/>
      <c r="UUC739" s="14"/>
      <c r="UUD739" s="14"/>
      <c r="UUE739" s="14"/>
      <c r="UUF739" s="14"/>
      <c r="UUG739" s="14"/>
      <c r="UUH739" s="14"/>
      <c r="UUI739" s="14"/>
      <c r="UUJ739" s="14"/>
      <c r="UUK739" s="14"/>
      <c r="UUL739" s="14"/>
      <c r="UUM739" s="14"/>
      <c r="UUN739" s="14"/>
      <c r="UUO739" s="14"/>
      <c r="UUP739" s="14"/>
      <c r="UUQ739" s="14"/>
      <c r="UUR739" s="14"/>
      <c r="UUS739" s="14"/>
      <c r="UUT739" s="14"/>
      <c r="UUU739" s="14"/>
      <c r="UUV739" s="14"/>
      <c r="UUW739" s="14"/>
      <c r="UUX739" s="14"/>
      <c r="UUY739" s="14"/>
      <c r="UUZ739" s="14"/>
      <c r="UVA739" s="14"/>
      <c r="UVB739" s="14"/>
      <c r="UVC739" s="14"/>
      <c r="UVD739" s="14"/>
      <c r="UVE739" s="14"/>
      <c r="UVF739" s="14"/>
      <c r="UVG739" s="14"/>
      <c r="UVH739" s="14"/>
      <c r="UVI739" s="14"/>
      <c r="UVJ739" s="14"/>
      <c r="UVK739" s="14"/>
      <c r="UVL739" s="14"/>
      <c r="UVM739" s="14"/>
      <c r="UVN739" s="14"/>
      <c r="UVO739" s="14"/>
      <c r="UVP739" s="14"/>
      <c r="UVQ739" s="14"/>
      <c r="UVR739" s="14"/>
      <c r="UVS739" s="14"/>
      <c r="UVT739" s="14"/>
      <c r="UVU739" s="14"/>
      <c r="UVV739" s="14"/>
      <c r="UVW739" s="14"/>
      <c r="UVX739" s="14"/>
      <c r="UVY739" s="14"/>
      <c r="UVZ739" s="14"/>
      <c r="UWA739" s="14"/>
      <c r="UWB739" s="14"/>
      <c r="UWC739" s="14"/>
      <c r="UWD739" s="14"/>
      <c r="UWE739" s="14"/>
      <c r="UWF739" s="14"/>
      <c r="UWG739" s="14"/>
      <c r="UWH739" s="14"/>
      <c r="UWI739" s="14"/>
      <c r="UWJ739" s="14"/>
      <c r="UWK739" s="14"/>
      <c r="UWL739" s="14"/>
      <c r="UWM739" s="14"/>
      <c r="UWN739" s="14"/>
      <c r="UWO739" s="14"/>
      <c r="UWP739" s="14"/>
      <c r="UWQ739" s="14"/>
      <c r="UWR739" s="14"/>
      <c r="UWS739" s="14"/>
      <c r="UWT739" s="14"/>
      <c r="UWU739" s="14"/>
      <c r="UWV739" s="14"/>
      <c r="UWW739" s="14"/>
      <c r="UWX739" s="14"/>
      <c r="UWY739" s="14"/>
      <c r="UWZ739" s="14"/>
      <c r="UXA739" s="14"/>
      <c r="UXB739" s="14"/>
      <c r="UXC739" s="14"/>
      <c r="UXD739" s="14"/>
      <c r="UXE739" s="14"/>
      <c r="UXF739" s="14"/>
      <c r="UXG739" s="14"/>
      <c r="UXH739" s="14"/>
      <c r="UXI739" s="14"/>
      <c r="UXJ739" s="14"/>
      <c r="UXK739" s="14"/>
      <c r="UXL739" s="14"/>
      <c r="UXM739" s="14"/>
      <c r="UXN739" s="14"/>
      <c r="UXO739" s="14"/>
      <c r="UXP739" s="14"/>
      <c r="UXQ739" s="14"/>
      <c r="UXR739" s="14"/>
      <c r="UXS739" s="14"/>
      <c r="UXT739" s="14"/>
      <c r="UXU739" s="14"/>
      <c r="UXV739" s="14"/>
      <c r="UXW739" s="14"/>
      <c r="UXX739" s="14"/>
      <c r="UXY739" s="14"/>
      <c r="UXZ739" s="14"/>
      <c r="UYA739" s="14"/>
      <c r="UYB739" s="14"/>
      <c r="UYC739" s="14"/>
      <c r="UYD739" s="14"/>
      <c r="UYE739" s="14"/>
      <c r="UYF739" s="14"/>
      <c r="UYG739" s="14"/>
      <c r="UYH739" s="14"/>
      <c r="UYI739" s="14"/>
      <c r="UYJ739" s="14"/>
      <c r="UYK739" s="14"/>
      <c r="UYL739" s="14"/>
      <c r="UYM739" s="14"/>
      <c r="UYN739" s="14"/>
      <c r="UYO739" s="14"/>
      <c r="UYP739" s="14"/>
      <c r="UYQ739" s="14"/>
      <c r="UYR739" s="14"/>
      <c r="UYS739" s="14"/>
      <c r="UYT739" s="14"/>
      <c r="UYU739" s="14"/>
      <c r="UYV739" s="14"/>
      <c r="UYW739" s="14"/>
      <c r="UYX739" s="14"/>
      <c r="UYY739" s="14"/>
      <c r="UYZ739" s="14"/>
      <c r="UZA739" s="14"/>
      <c r="UZB739" s="14"/>
      <c r="UZC739" s="14"/>
      <c r="UZD739" s="14"/>
      <c r="UZE739" s="14"/>
      <c r="UZF739" s="14"/>
      <c r="UZG739" s="14"/>
      <c r="UZH739" s="14"/>
      <c r="UZI739" s="14"/>
      <c r="UZJ739" s="14"/>
      <c r="UZK739" s="14"/>
      <c r="UZL739" s="14"/>
      <c r="UZM739" s="14"/>
      <c r="UZN739" s="14"/>
      <c r="UZO739" s="14"/>
      <c r="UZP739" s="14"/>
      <c r="UZQ739" s="14"/>
      <c r="UZR739" s="14"/>
      <c r="UZS739" s="14"/>
      <c r="UZT739" s="14"/>
      <c r="UZU739" s="14"/>
      <c r="UZV739" s="14"/>
      <c r="UZW739" s="14"/>
      <c r="UZX739" s="14"/>
      <c r="UZY739" s="14"/>
      <c r="UZZ739" s="14"/>
      <c r="VAA739" s="14"/>
      <c r="VAB739" s="14"/>
      <c r="VAC739" s="14"/>
      <c r="VAD739" s="14"/>
      <c r="VAE739" s="14"/>
      <c r="VAF739" s="14"/>
      <c r="VAG739" s="14"/>
      <c r="VAH739" s="14"/>
      <c r="VAI739" s="14"/>
      <c r="VAJ739" s="14"/>
      <c r="VAK739" s="14"/>
      <c r="VAL739" s="14"/>
      <c r="VAM739" s="14"/>
      <c r="VAN739" s="14"/>
      <c r="VAO739" s="14"/>
      <c r="VAP739" s="14"/>
      <c r="VAQ739" s="14"/>
      <c r="VAR739" s="14"/>
      <c r="VAS739" s="14"/>
      <c r="VAT739" s="14"/>
      <c r="VAU739" s="14"/>
      <c r="VAV739" s="14"/>
      <c r="VAW739" s="14"/>
      <c r="VAX739" s="14"/>
      <c r="VAY739" s="14"/>
      <c r="VAZ739" s="14"/>
      <c r="VBA739" s="14"/>
      <c r="VBB739" s="14"/>
      <c r="VBC739" s="14"/>
      <c r="VBD739" s="14"/>
      <c r="VBE739" s="14"/>
      <c r="VBF739" s="14"/>
      <c r="VBG739" s="14"/>
      <c r="VBH739" s="14"/>
      <c r="VBI739" s="14"/>
      <c r="VBJ739" s="14"/>
      <c r="VBK739" s="14"/>
      <c r="VBL739" s="14"/>
      <c r="VBM739" s="14"/>
      <c r="VBN739" s="14"/>
      <c r="VBO739" s="14"/>
      <c r="VBP739" s="14"/>
      <c r="VBQ739" s="14"/>
      <c r="VBR739" s="14"/>
      <c r="VBS739" s="14"/>
      <c r="VBT739" s="14"/>
      <c r="VBU739" s="14"/>
      <c r="VBV739" s="14"/>
      <c r="VBW739" s="14"/>
      <c r="VBX739" s="14"/>
      <c r="VBY739" s="14"/>
      <c r="VBZ739" s="14"/>
      <c r="VCA739" s="14"/>
      <c r="VCB739" s="14"/>
      <c r="VCC739" s="14"/>
      <c r="VCD739" s="14"/>
      <c r="VCE739" s="14"/>
      <c r="VCF739" s="14"/>
      <c r="VCG739" s="14"/>
      <c r="VCH739" s="14"/>
      <c r="VCI739" s="14"/>
      <c r="VCJ739" s="14"/>
      <c r="VCK739" s="14"/>
      <c r="VCL739" s="14"/>
      <c r="VCM739" s="14"/>
      <c r="VCN739" s="14"/>
      <c r="VCO739" s="14"/>
      <c r="VCP739" s="14"/>
      <c r="VCQ739" s="14"/>
      <c r="VCR739" s="14"/>
      <c r="VCS739" s="14"/>
      <c r="VCT739" s="14"/>
      <c r="VCU739" s="14"/>
      <c r="VCV739" s="14"/>
      <c r="VCW739" s="14"/>
      <c r="VCX739" s="14"/>
      <c r="VCY739" s="14"/>
      <c r="VCZ739" s="14"/>
      <c r="VDA739" s="14"/>
      <c r="VDB739" s="14"/>
      <c r="VDC739" s="14"/>
      <c r="VDD739" s="14"/>
      <c r="VDE739" s="14"/>
      <c r="VDF739" s="14"/>
      <c r="VDG739" s="14"/>
      <c r="VDH739" s="14"/>
      <c r="VDI739" s="14"/>
      <c r="VDJ739" s="14"/>
      <c r="VDK739" s="14"/>
      <c r="VDL739" s="14"/>
      <c r="VDM739" s="14"/>
      <c r="VDN739" s="14"/>
      <c r="VDO739" s="14"/>
      <c r="VDP739" s="14"/>
      <c r="VDQ739" s="14"/>
      <c r="VDR739" s="14"/>
      <c r="VDS739" s="14"/>
      <c r="VDT739" s="14"/>
      <c r="VDU739" s="14"/>
      <c r="VDV739" s="14"/>
      <c r="VDW739" s="14"/>
      <c r="VDX739" s="14"/>
      <c r="VDY739" s="14"/>
      <c r="VDZ739" s="14"/>
      <c r="VEA739" s="14"/>
      <c r="VEB739" s="14"/>
      <c r="VEC739" s="14"/>
      <c r="VED739" s="14"/>
      <c r="VEE739" s="14"/>
      <c r="VEF739" s="14"/>
      <c r="VEG739" s="14"/>
      <c r="VEH739" s="14"/>
      <c r="VEI739" s="14"/>
      <c r="VEJ739" s="14"/>
      <c r="VEK739" s="14"/>
      <c r="VEL739" s="14"/>
      <c r="VEM739" s="14"/>
      <c r="VEN739" s="14"/>
      <c r="VEO739" s="14"/>
      <c r="VEP739" s="14"/>
      <c r="VEQ739" s="14"/>
      <c r="VER739" s="14"/>
      <c r="VES739" s="14"/>
      <c r="VET739" s="14"/>
      <c r="VEU739" s="14"/>
      <c r="VEV739" s="14"/>
      <c r="VEW739" s="14"/>
      <c r="VEX739" s="14"/>
      <c r="VEY739" s="14"/>
      <c r="VEZ739" s="14"/>
      <c r="VFA739" s="14"/>
      <c r="VFB739" s="14"/>
      <c r="VFC739" s="14"/>
      <c r="VFD739" s="14"/>
      <c r="VFE739" s="14"/>
      <c r="VFF739" s="14"/>
      <c r="VFG739" s="14"/>
      <c r="VFH739" s="14"/>
      <c r="VFI739" s="14"/>
      <c r="VFJ739" s="14"/>
      <c r="VFK739" s="14"/>
      <c r="VFL739" s="14"/>
      <c r="VFM739" s="14"/>
      <c r="VFN739" s="14"/>
      <c r="VFO739" s="14"/>
      <c r="VFP739" s="14"/>
      <c r="VFQ739" s="14"/>
      <c r="VFR739" s="14"/>
      <c r="VFS739" s="14"/>
      <c r="VFT739" s="14"/>
      <c r="VFU739" s="14"/>
      <c r="VFV739" s="14"/>
      <c r="VFW739" s="14"/>
      <c r="VFX739" s="14"/>
      <c r="VFY739" s="14"/>
      <c r="VFZ739" s="14"/>
      <c r="VGA739" s="14"/>
      <c r="VGB739" s="14"/>
      <c r="VGC739" s="14"/>
      <c r="VGD739" s="14"/>
      <c r="VGE739" s="14"/>
      <c r="VGF739" s="14"/>
      <c r="VGG739" s="14"/>
      <c r="VGH739" s="14"/>
      <c r="VGI739" s="14"/>
      <c r="VGJ739" s="14"/>
      <c r="VGK739" s="14"/>
      <c r="VGL739" s="14"/>
      <c r="VGM739" s="14"/>
      <c r="VGN739" s="14"/>
      <c r="VGO739" s="14"/>
      <c r="VGP739" s="14"/>
      <c r="VGQ739" s="14"/>
      <c r="VGR739" s="14"/>
      <c r="VGS739" s="14"/>
      <c r="VGT739" s="14"/>
      <c r="VGU739" s="14"/>
      <c r="VGV739" s="14"/>
      <c r="VGW739" s="14"/>
      <c r="VGX739" s="14"/>
      <c r="VGY739" s="14"/>
      <c r="VGZ739" s="14"/>
      <c r="VHA739" s="14"/>
      <c r="VHB739" s="14"/>
      <c r="VHC739" s="14"/>
      <c r="VHD739" s="14"/>
      <c r="VHE739" s="14"/>
      <c r="VHF739" s="14"/>
      <c r="VHG739" s="14"/>
      <c r="VHH739" s="14"/>
      <c r="VHI739" s="14"/>
      <c r="VHJ739" s="14"/>
      <c r="VHK739" s="14"/>
      <c r="VHL739" s="14"/>
      <c r="VHM739" s="14"/>
      <c r="VHN739" s="14"/>
      <c r="VHO739" s="14"/>
      <c r="VHP739" s="14"/>
      <c r="VHQ739" s="14"/>
      <c r="VHR739" s="14"/>
      <c r="VHS739" s="14"/>
      <c r="VHT739" s="14"/>
      <c r="VHU739" s="14"/>
      <c r="VHV739" s="14"/>
      <c r="VHW739" s="14"/>
      <c r="VHX739" s="14"/>
      <c r="VHY739" s="14"/>
      <c r="VHZ739" s="14"/>
      <c r="VIA739" s="14"/>
      <c r="VIB739" s="14"/>
      <c r="VIC739" s="14"/>
      <c r="VID739" s="14"/>
      <c r="VIE739" s="14"/>
      <c r="VIF739" s="14"/>
      <c r="VIG739" s="14"/>
      <c r="VIH739" s="14"/>
      <c r="VII739" s="14"/>
      <c r="VIJ739" s="14"/>
      <c r="VIK739" s="14"/>
      <c r="VIL739" s="14"/>
      <c r="VIM739" s="14"/>
      <c r="VIN739" s="14"/>
      <c r="VIO739" s="14"/>
      <c r="VIP739" s="14"/>
      <c r="VIQ739" s="14"/>
      <c r="VIR739" s="14"/>
      <c r="VIS739" s="14"/>
      <c r="VIT739" s="14"/>
      <c r="VIU739" s="14"/>
      <c r="VIV739" s="14"/>
      <c r="VIW739" s="14"/>
      <c r="VIX739" s="14"/>
      <c r="VIY739" s="14"/>
      <c r="VIZ739" s="14"/>
      <c r="VJA739" s="14"/>
      <c r="VJB739" s="14"/>
      <c r="VJC739" s="14"/>
      <c r="VJD739" s="14"/>
      <c r="VJE739" s="14"/>
      <c r="VJF739" s="14"/>
      <c r="VJG739" s="14"/>
      <c r="VJH739" s="14"/>
      <c r="VJI739" s="14"/>
      <c r="VJJ739" s="14"/>
      <c r="VJK739" s="14"/>
      <c r="VJL739" s="14"/>
      <c r="VJM739" s="14"/>
      <c r="VJN739" s="14"/>
      <c r="VJO739" s="14"/>
      <c r="VJP739" s="14"/>
      <c r="VJQ739" s="14"/>
      <c r="VJR739" s="14"/>
      <c r="VJS739" s="14"/>
      <c r="VJT739" s="14"/>
      <c r="VJU739" s="14"/>
      <c r="VJV739" s="14"/>
      <c r="VJW739" s="14"/>
      <c r="VJX739" s="14"/>
      <c r="VJY739" s="14"/>
      <c r="VJZ739" s="14"/>
      <c r="VKA739" s="14"/>
      <c r="VKB739" s="14"/>
      <c r="VKC739" s="14"/>
      <c r="VKD739" s="14"/>
      <c r="VKE739" s="14"/>
      <c r="VKF739" s="14"/>
      <c r="VKG739" s="14"/>
      <c r="VKH739" s="14"/>
      <c r="VKI739" s="14"/>
      <c r="VKJ739" s="14"/>
      <c r="VKK739" s="14"/>
      <c r="VKL739" s="14"/>
      <c r="VKM739" s="14"/>
      <c r="VKN739" s="14"/>
      <c r="VKO739" s="14"/>
      <c r="VKP739" s="14"/>
      <c r="VKQ739" s="14"/>
      <c r="VKR739" s="14"/>
      <c r="VKS739" s="14"/>
      <c r="VKT739" s="14"/>
      <c r="VKU739" s="14"/>
      <c r="VKV739" s="14"/>
      <c r="VKW739" s="14"/>
      <c r="VKX739" s="14"/>
      <c r="VKY739" s="14"/>
      <c r="VKZ739" s="14"/>
      <c r="VLA739" s="14"/>
      <c r="VLB739" s="14"/>
      <c r="VLC739" s="14"/>
      <c r="VLD739" s="14"/>
      <c r="VLE739" s="14"/>
      <c r="VLF739" s="14"/>
      <c r="VLG739" s="14"/>
      <c r="VLH739" s="14"/>
      <c r="VLI739" s="14"/>
      <c r="VLJ739" s="14"/>
      <c r="VLK739" s="14"/>
      <c r="VLL739" s="14"/>
      <c r="VLM739" s="14"/>
      <c r="VLN739" s="14"/>
      <c r="VLO739" s="14"/>
      <c r="VLP739" s="14"/>
      <c r="VLQ739" s="14"/>
      <c r="VLR739" s="14"/>
      <c r="VLS739" s="14"/>
      <c r="VLT739" s="14"/>
      <c r="VLU739" s="14"/>
      <c r="VLV739" s="14"/>
      <c r="VLW739" s="14"/>
      <c r="VLX739" s="14"/>
      <c r="VLY739" s="14"/>
      <c r="VLZ739" s="14"/>
      <c r="VMA739" s="14"/>
      <c r="VMB739" s="14"/>
      <c r="VMC739" s="14"/>
      <c r="VMD739" s="14"/>
      <c r="VME739" s="14"/>
      <c r="VMF739" s="14"/>
      <c r="VMG739" s="14"/>
      <c r="VMH739" s="14"/>
      <c r="VMI739" s="14"/>
      <c r="VMJ739" s="14"/>
      <c r="VMK739" s="14"/>
      <c r="VML739" s="14"/>
      <c r="VMM739" s="14"/>
      <c r="VMN739" s="14"/>
      <c r="VMO739" s="14"/>
      <c r="VMP739" s="14"/>
      <c r="VMQ739" s="14"/>
      <c r="VMR739" s="14"/>
      <c r="VMS739" s="14"/>
      <c r="VMT739" s="14"/>
      <c r="VMU739" s="14"/>
      <c r="VMV739" s="14"/>
      <c r="VMW739" s="14"/>
      <c r="VMX739" s="14"/>
      <c r="VMY739" s="14"/>
      <c r="VMZ739" s="14"/>
      <c r="VNA739" s="14"/>
      <c r="VNB739" s="14"/>
      <c r="VNC739" s="14"/>
      <c r="VND739" s="14"/>
      <c r="VNE739" s="14"/>
      <c r="VNF739" s="14"/>
      <c r="VNG739" s="14"/>
      <c r="VNH739" s="14"/>
      <c r="VNI739" s="14"/>
      <c r="VNJ739" s="14"/>
      <c r="VNK739" s="14"/>
      <c r="VNL739" s="14"/>
      <c r="VNM739" s="14"/>
      <c r="VNN739" s="14"/>
      <c r="VNO739" s="14"/>
      <c r="VNP739" s="14"/>
      <c r="VNQ739" s="14"/>
      <c r="VNR739" s="14"/>
      <c r="VNS739" s="14"/>
      <c r="VNT739" s="14"/>
      <c r="VNU739" s="14"/>
      <c r="VNV739" s="14"/>
      <c r="VNW739" s="14"/>
      <c r="VNX739" s="14"/>
      <c r="VNY739" s="14"/>
      <c r="VNZ739" s="14"/>
      <c r="VOA739" s="14"/>
      <c r="VOB739" s="14"/>
      <c r="VOC739" s="14"/>
      <c r="VOD739" s="14"/>
      <c r="VOE739" s="14"/>
      <c r="VOF739" s="14"/>
      <c r="VOG739" s="14"/>
      <c r="VOH739" s="14"/>
      <c r="VOI739" s="14"/>
      <c r="VOJ739" s="14"/>
      <c r="VOK739" s="14"/>
      <c r="VOL739" s="14"/>
      <c r="VOM739" s="14"/>
      <c r="VON739" s="14"/>
      <c r="VOO739" s="14"/>
      <c r="VOP739" s="14"/>
      <c r="VOQ739" s="14"/>
      <c r="VOR739" s="14"/>
      <c r="VOS739" s="14"/>
      <c r="VOT739" s="14"/>
      <c r="VOU739" s="14"/>
      <c r="VOV739" s="14"/>
      <c r="VOW739" s="14"/>
      <c r="VOX739" s="14"/>
      <c r="VOY739" s="14"/>
      <c r="VOZ739" s="14"/>
      <c r="VPA739" s="14"/>
      <c r="VPB739" s="14"/>
      <c r="VPC739" s="14"/>
      <c r="VPD739" s="14"/>
      <c r="VPE739" s="14"/>
      <c r="VPF739" s="14"/>
      <c r="VPG739" s="14"/>
      <c r="VPH739" s="14"/>
      <c r="VPI739" s="14"/>
      <c r="VPJ739" s="14"/>
      <c r="VPK739" s="14"/>
      <c r="VPL739" s="14"/>
      <c r="VPM739" s="14"/>
      <c r="VPN739" s="14"/>
      <c r="VPO739" s="14"/>
      <c r="VPP739" s="14"/>
      <c r="VPQ739" s="14"/>
      <c r="VPR739" s="14"/>
      <c r="VPS739" s="14"/>
      <c r="VPT739" s="14"/>
      <c r="VPU739" s="14"/>
      <c r="VPV739" s="14"/>
      <c r="VPW739" s="14"/>
      <c r="VPX739" s="14"/>
      <c r="VPY739" s="14"/>
      <c r="VPZ739" s="14"/>
      <c r="VQA739" s="14"/>
      <c r="VQB739" s="14"/>
      <c r="VQC739" s="14"/>
      <c r="VQD739" s="14"/>
      <c r="VQE739" s="14"/>
      <c r="VQF739" s="14"/>
      <c r="VQG739" s="14"/>
      <c r="VQH739" s="14"/>
      <c r="VQI739" s="14"/>
      <c r="VQJ739" s="14"/>
      <c r="VQK739" s="14"/>
      <c r="VQL739" s="14"/>
      <c r="VQM739" s="14"/>
      <c r="VQN739" s="14"/>
      <c r="VQO739" s="14"/>
      <c r="VQP739" s="14"/>
      <c r="VQQ739" s="14"/>
      <c r="VQR739" s="14"/>
      <c r="VQS739" s="14"/>
      <c r="VQT739" s="14"/>
      <c r="VQU739" s="14"/>
      <c r="VQV739" s="14"/>
      <c r="VQW739" s="14"/>
      <c r="VQX739" s="14"/>
      <c r="VQY739" s="14"/>
      <c r="VQZ739" s="14"/>
      <c r="VRA739" s="14"/>
      <c r="VRB739" s="14"/>
      <c r="VRC739" s="14"/>
      <c r="VRD739" s="14"/>
      <c r="VRE739" s="14"/>
      <c r="VRF739" s="14"/>
      <c r="VRG739" s="14"/>
      <c r="VRH739" s="14"/>
      <c r="VRI739" s="14"/>
      <c r="VRJ739" s="14"/>
      <c r="VRK739" s="14"/>
      <c r="VRL739" s="14"/>
      <c r="VRM739" s="14"/>
      <c r="VRN739" s="14"/>
      <c r="VRO739" s="14"/>
      <c r="VRP739" s="14"/>
      <c r="VRQ739" s="14"/>
      <c r="VRR739" s="14"/>
      <c r="VRS739" s="14"/>
      <c r="VRT739" s="14"/>
      <c r="VRU739" s="14"/>
      <c r="VRV739" s="14"/>
      <c r="VRW739" s="14"/>
      <c r="VRX739" s="14"/>
      <c r="VRY739" s="14"/>
      <c r="VRZ739" s="14"/>
      <c r="VSA739" s="14"/>
      <c r="VSB739" s="14"/>
      <c r="VSC739" s="14"/>
      <c r="VSD739" s="14"/>
      <c r="VSE739" s="14"/>
      <c r="VSF739" s="14"/>
      <c r="VSG739" s="14"/>
      <c r="VSH739" s="14"/>
      <c r="VSI739" s="14"/>
      <c r="VSJ739" s="14"/>
      <c r="VSK739" s="14"/>
      <c r="VSL739" s="14"/>
      <c r="VSM739" s="14"/>
      <c r="VSN739" s="14"/>
      <c r="VSO739" s="14"/>
      <c r="VSP739" s="14"/>
      <c r="VSQ739" s="14"/>
      <c r="VSR739" s="14"/>
      <c r="VSS739" s="14"/>
      <c r="VST739" s="14"/>
      <c r="VSU739" s="14"/>
      <c r="VSV739" s="14"/>
      <c r="VSW739" s="14"/>
      <c r="VSX739" s="14"/>
      <c r="VSY739" s="14"/>
      <c r="VSZ739" s="14"/>
      <c r="VTA739" s="14"/>
      <c r="VTB739" s="14"/>
      <c r="VTC739" s="14"/>
      <c r="VTD739" s="14"/>
      <c r="VTE739" s="14"/>
      <c r="VTF739" s="14"/>
      <c r="VTG739" s="14"/>
      <c r="VTH739" s="14"/>
      <c r="VTI739" s="14"/>
      <c r="VTJ739" s="14"/>
      <c r="VTK739" s="14"/>
      <c r="VTL739" s="14"/>
      <c r="VTM739" s="14"/>
      <c r="VTN739" s="14"/>
      <c r="VTO739" s="14"/>
      <c r="VTP739" s="14"/>
      <c r="VTQ739" s="14"/>
      <c r="VTR739" s="14"/>
      <c r="VTS739" s="14"/>
      <c r="VTT739" s="14"/>
      <c r="VTU739" s="14"/>
      <c r="VTV739" s="14"/>
      <c r="VTW739" s="14"/>
      <c r="VTX739" s="14"/>
      <c r="VTY739" s="14"/>
      <c r="VTZ739" s="14"/>
      <c r="VUA739" s="14"/>
      <c r="VUB739" s="14"/>
      <c r="VUC739" s="14"/>
      <c r="VUD739" s="14"/>
      <c r="VUE739" s="14"/>
      <c r="VUF739" s="14"/>
      <c r="VUG739" s="14"/>
      <c r="VUH739" s="14"/>
      <c r="VUI739" s="14"/>
      <c r="VUJ739" s="14"/>
      <c r="VUK739" s="14"/>
      <c r="VUL739" s="14"/>
      <c r="VUM739" s="14"/>
      <c r="VUN739" s="14"/>
      <c r="VUO739" s="14"/>
      <c r="VUP739" s="14"/>
      <c r="VUQ739" s="14"/>
      <c r="VUR739" s="14"/>
      <c r="VUS739" s="14"/>
      <c r="VUT739" s="14"/>
      <c r="VUU739" s="14"/>
      <c r="VUV739" s="14"/>
      <c r="VUW739" s="14"/>
      <c r="VUX739" s="14"/>
      <c r="VUY739" s="14"/>
      <c r="VUZ739" s="14"/>
      <c r="VVA739" s="14"/>
      <c r="VVB739" s="14"/>
      <c r="VVC739" s="14"/>
      <c r="VVD739" s="14"/>
      <c r="VVE739" s="14"/>
      <c r="VVF739" s="14"/>
      <c r="VVG739" s="14"/>
      <c r="VVH739" s="14"/>
      <c r="VVI739" s="14"/>
      <c r="VVJ739" s="14"/>
      <c r="VVK739" s="14"/>
      <c r="VVL739" s="14"/>
      <c r="VVM739" s="14"/>
      <c r="VVN739" s="14"/>
      <c r="VVO739" s="14"/>
      <c r="VVP739" s="14"/>
      <c r="VVQ739" s="14"/>
      <c r="VVR739" s="14"/>
      <c r="VVS739" s="14"/>
      <c r="VVT739" s="14"/>
      <c r="VVU739" s="14"/>
      <c r="VVV739" s="14"/>
      <c r="VVW739" s="14"/>
      <c r="VVX739" s="14"/>
      <c r="VVY739" s="14"/>
      <c r="VVZ739" s="14"/>
      <c r="VWA739" s="14"/>
      <c r="VWB739" s="14"/>
      <c r="VWC739" s="14"/>
      <c r="VWD739" s="14"/>
      <c r="VWE739" s="14"/>
      <c r="VWF739" s="14"/>
      <c r="VWG739" s="14"/>
      <c r="VWH739" s="14"/>
      <c r="VWI739" s="14"/>
      <c r="VWJ739" s="14"/>
      <c r="VWK739" s="14"/>
      <c r="VWL739" s="14"/>
      <c r="VWM739" s="14"/>
      <c r="VWN739" s="14"/>
      <c r="VWO739" s="14"/>
      <c r="VWP739" s="14"/>
      <c r="VWQ739" s="14"/>
      <c r="VWR739" s="14"/>
      <c r="VWS739" s="14"/>
      <c r="VWT739" s="14"/>
      <c r="VWU739" s="14"/>
      <c r="VWV739" s="14"/>
      <c r="VWW739" s="14"/>
      <c r="VWX739" s="14"/>
      <c r="VWY739" s="14"/>
      <c r="VWZ739" s="14"/>
      <c r="VXA739" s="14"/>
      <c r="VXB739" s="14"/>
      <c r="VXC739" s="14"/>
      <c r="VXD739" s="14"/>
      <c r="VXE739" s="14"/>
      <c r="VXF739" s="14"/>
      <c r="VXG739" s="14"/>
      <c r="VXH739" s="14"/>
      <c r="VXI739" s="14"/>
      <c r="VXJ739" s="14"/>
      <c r="VXK739" s="14"/>
      <c r="VXL739" s="14"/>
      <c r="VXM739" s="14"/>
      <c r="VXN739" s="14"/>
      <c r="VXO739" s="14"/>
      <c r="VXP739" s="14"/>
      <c r="VXQ739" s="14"/>
      <c r="VXR739" s="14"/>
      <c r="VXS739" s="14"/>
      <c r="VXT739" s="14"/>
      <c r="VXU739" s="14"/>
      <c r="VXV739" s="14"/>
      <c r="VXW739" s="14"/>
      <c r="VXX739" s="14"/>
      <c r="VXY739" s="14"/>
      <c r="VXZ739" s="14"/>
      <c r="VYA739" s="14"/>
      <c r="VYB739" s="14"/>
      <c r="VYC739" s="14"/>
      <c r="VYD739" s="14"/>
      <c r="VYE739" s="14"/>
      <c r="VYF739" s="14"/>
      <c r="VYG739" s="14"/>
      <c r="VYH739" s="14"/>
      <c r="VYI739" s="14"/>
      <c r="VYJ739" s="14"/>
      <c r="VYK739" s="14"/>
      <c r="VYL739" s="14"/>
      <c r="VYM739" s="14"/>
      <c r="VYN739" s="14"/>
      <c r="VYO739" s="14"/>
      <c r="VYP739" s="14"/>
      <c r="VYQ739" s="14"/>
      <c r="VYR739" s="14"/>
      <c r="VYS739" s="14"/>
      <c r="VYT739" s="14"/>
      <c r="VYU739" s="14"/>
      <c r="VYV739" s="14"/>
      <c r="VYW739" s="14"/>
      <c r="VYX739" s="14"/>
      <c r="VYY739" s="14"/>
      <c r="VYZ739" s="14"/>
      <c r="VZA739" s="14"/>
      <c r="VZB739" s="14"/>
      <c r="VZC739" s="14"/>
      <c r="VZD739" s="14"/>
      <c r="VZE739" s="14"/>
      <c r="VZF739" s="14"/>
      <c r="VZG739" s="14"/>
      <c r="VZH739" s="14"/>
      <c r="VZI739" s="14"/>
      <c r="VZJ739" s="14"/>
      <c r="VZK739" s="14"/>
      <c r="VZL739" s="14"/>
      <c r="VZM739" s="14"/>
      <c r="VZN739" s="14"/>
      <c r="VZO739" s="14"/>
      <c r="VZP739" s="14"/>
      <c r="VZQ739" s="14"/>
      <c r="VZR739" s="14"/>
      <c r="VZS739" s="14"/>
      <c r="VZT739" s="14"/>
      <c r="VZU739" s="14"/>
      <c r="VZV739" s="14"/>
      <c r="VZW739" s="14"/>
      <c r="VZX739" s="14"/>
      <c r="VZY739" s="14"/>
      <c r="VZZ739" s="14"/>
      <c r="WAA739" s="14"/>
      <c r="WAB739" s="14"/>
      <c r="WAC739" s="14"/>
      <c r="WAD739" s="14"/>
      <c r="WAE739" s="14"/>
      <c r="WAF739" s="14"/>
      <c r="WAG739" s="14"/>
      <c r="WAH739" s="14"/>
      <c r="WAI739" s="14"/>
      <c r="WAJ739" s="14"/>
      <c r="WAK739" s="14"/>
      <c r="WAL739" s="14"/>
      <c r="WAM739" s="14"/>
      <c r="WAN739" s="14"/>
      <c r="WAO739" s="14"/>
      <c r="WAP739" s="14"/>
      <c r="WAQ739" s="14"/>
      <c r="WAR739" s="14"/>
      <c r="WAS739" s="14"/>
      <c r="WAT739" s="14"/>
      <c r="WAU739" s="14"/>
      <c r="WAV739" s="14"/>
      <c r="WAW739" s="14"/>
      <c r="WAX739" s="14"/>
      <c r="WAY739" s="14"/>
      <c r="WAZ739" s="14"/>
      <c r="WBA739" s="14"/>
      <c r="WBB739" s="14"/>
      <c r="WBC739" s="14"/>
      <c r="WBD739" s="14"/>
      <c r="WBE739" s="14"/>
      <c r="WBF739" s="14"/>
      <c r="WBG739" s="14"/>
      <c r="WBH739" s="14"/>
      <c r="WBI739" s="14"/>
      <c r="WBJ739" s="14"/>
      <c r="WBK739" s="14"/>
      <c r="WBL739" s="14"/>
      <c r="WBM739" s="14"/>
      <c r="WBN739" s="14"/>
      <c r="WBO739" s="14"/>
      <c r="WBP739" s="14"/>
      <c r="WBQ739" s="14"/>
      <c r="WBR739" s="14"/>
      <c r="WBS739" s="14"/>
      <c r="WBT739" s="14"/>
      <c r="WBU739" s="14"/>
      <c r="WBV739" s="14"/>
      <c r="WBW739" s="14"/>
      <c r="WBX739" s="14"/>
      <c r="WBY739" s="14"/>
      <c r="WBZ739" s="14"/>
      <c r="WCA739" s="14"/>
      <c r="WCB739" s="14"/>
      <c r="WCC739" s="14"/>
      <c r="WCD739" s="14"/>
      <c r="WCE739" s="14"/>
      <c r="WCF739" s="14"/>
      <c r="WCG739" s="14"/>
      <c r="WCH739" s="14"/>
      <c r="WCI739" s="14"/>
      <c r="WCJ739" s="14"/>
      <c r="WCK739" s="14"/>
      <c r="WCL739" s="14"/>
      <c r="WCM739" s="14"/>
      <c r="WCN739" s="14"/>
      <c r="WCO739" s="14"/>
      <c r="WCP739" s="14"/>
      <c r="WCQ739" s="14"/>
      <c r="WCR739" s="14"/>
      <c r="WCS739" s="14"/>
      <c r="WCT739" s="14"/>
      <c r="WCU739" s="14"/>
      <c r="WCV739" s="14"/>
      <c r="WCW739" s="14"/>
      <c r="WCX739" s="14"/>
      <c r="WCY739" s="14"/>
      <c r="WCZ739" s="14"/>
      <c r="WDA739" s="14"/>
      <c r="WDB739" s="14"/>
      <c r="WDC739" s="14"/>
      <c r="WDD739" s="14"/>
      <c r="WDE739" s="14"/>
      <c r="WDF739" s="14"/>
      <c r="WDG739" s="14"/>
      <c r="WDH739" s="14"/>
      <c r="WDI739" s="14"/>
      <c r="WDJ739" s="14"/>
      <c r="WDK739" s="14"/>
      <c r="WDL739" s="14"/>
      <c r="WDM739" s="14"/>
      <c r="WDN739" s="14"/>
      <c r="WDO739" s="14"/>
      <c r="WDP739" s="14"/>
      <c r="WDQ739" s="14"/>
      <c r="WDR739" s="14"/>
      <c r="WDS739" s="14"/>
      <c r="WDT739" s="14"/>
      <c r="WDU739" s="14"/>
      <c r="WDV739" s="14"/>
      <c r="WDW739" s="14"/>
      <c r="WDX739" s="14"/>
      <c r="WDY739" s="14"/>
      <c r="WDZ739" s="14"/>
      <c r="WEA739" s="14"/>
      <c r="WEB739" s="14"/>
      <c r="WEC739" s="14"/>
      <c r="WED739" s="14"/>
      <c r="WEE739" s="14"/>
      <c r="WEF739" s="14"/>
      <c r="WEG739" s="14"/>
      <c r="WEH739" s="14"/>
      <c r="WEI739" s="14"/>
      <c r="WEJ739" s="14"/>
      <c r="WEK739" s="14"/>
      <c r="WEL739" s="14"/>
      <c r="WEM739" s="14"/>
      <c r="WEN739" s="14"/>
      <c r="WEO739" s="14"/>
      <c r="WEP739" s="14"/>
      <c r="WEQ739" s="14"/>
      <c r="WER739" s="14"/>
      <c r="WES739" s="14"/>
      <c r="WET739" s="14"/>
      <c r="WEU739" s="14"/>
      <c r="WEV739" s="14"/>
      <c r="WEW739" s="14"/>
      <c r="WEX739" s="14"/>
      <c r="WEY739" s="14"/>
      <c r="WEZ739" s="14"/>
      <c r="WFA739" s="14"/>
      <c r="WFB739" s="14"/>
      <c r="WFC739" s="14"/>
      <c r="WFD739" s="14"/>
      <c r="WFE739" s="14"/>
      <c r="WFF739" s="14"/>
      <c r="WFG739" s="14"/>
      <c r="WFH739" s="14"/>
      <c r="WFI739" s="14"/>
      <c r="WFJ739" s="14"/>
      <c r="WFK739" s="14"/>
      <c r="WFL739" s="14"/>
      <c r="WFM739" s="14"/>
      <c r="WFN739" s="14"/>
      <c r="WFO739" s="14"/>
      <c r="WFP739" s="14"/>
      <c r="WFQ739" s="14"/>
      <c r="WFR739" s="14"/>
      <c r="WFS739" s="14"/>
      <c r="WFT739" s="14"/>
      <c r="WFU739" s="14"/>
      <c r="WFV739" s="14"/>
      <c r="WFW739" s="14"/>
      <c r="WFX739" s="14"/>
      <c r="WFY739" s="14"/>
      <c r="WFZ739" s="14"/>
      <c r="WGA739" s="14"/>
      <c r="WGB739" s="14"/>
      <c r="WGC739" s="14"/>
      <c r="WGD739" s="14"/>
      <c r="WGE739" s="14"/>
      <c r="WGF739" s="14"/>
      <c r="WGG739" s="14"/>
      <c r="WGH739" s="14"/>
      <c r="WGI739" s="14"/>
      <c r="WGJ739" s="14"/>
      <c r="WGK739" s="14"/>
      <c r="WGL739" s="14"/>
      <c r="WGM739" s="14"/>
      <c r="WGN739" s="14"/>
      <c r="WGO739" s="14"/>
      <c r="WGP739" s="14"/>
      <c r="WGQ739" s="14"/>
      <c r="WGR739" s="14"/>
      <c r="WGS739" s="14"/>
      <c r="WGT739" s="14"/>
      <c r="WGU739" s="14"/>
      <c r="WGV739" s="14"/>
      <c r="WGW739" s="14"/>
      <c r="WGX739" s="14"/>
      <c r="WGY739" s="14"/>
      <c r="WGZ739" s="14"/>
      <c r="WHA739" s="14"/>
      <c r="WHB739" s="14"/>
      <c r="WHC739" s="14"/>
      <c r="WHD739" s="14"/>
      <c r="WHE739" s="14"/>
      <c r="WHF739" s="14"/>
      <c r="WHG739" s="14"/>
      <c r="WHH739" s="14"/>
      <c r="WHI739" s="14"/>
      <c r="WHJ739" s="14"/>
      <c r="WHK739" s="14"/>
      <c r="WHL739" s="14"/>
      <c r="WHM739" s="14"/>
      <c r="WHN739" s="14"/>
      <c r="WHO739" s="14"/>
      <c r="WHP739" s="14"/>
      <c r="WHQ739" s="14"/>
      <c r="WHR739" s="14"/>
      <c r="WHS739" s="14"/>
      <c r="WHT739" s="14"/>
      <c r="WHU739" s="14"/>
      <c r="WHV739" s="14"/>
      <c r="WHW739" s="14"/>
      <c r="WHX739" s="14"/>
      <c r="WHY739" s="14"/>
      <c r="WHZ739" s="14"/>
      <c r="WIA739" s="14"/>
      <c r="WIB739" s="14"/>
      <c r="WIC739" s="14"/>
      <c r="WID739" s="14"/>
      <c r="WIE739" s="14"/>
      <c r="WIF739" s="14"/>
      <c r="WIG739" s="14"/>
      <c r="WIH739" s="14"/>
      <c r="WII739" s="14"/>
      <c r="WIJ739" s="14"/>
      <c r="WIK739" s="14"/>
      <c r="WIL739" s="14"/>
      <c r="WIM739" s="14"/>
      <c r="WIN739" s="14"/>
      <c r="WIO739" s="14"/>
      <c r="WIP739" s="14"/>
      <c r="WIQ739" s="14"/>
      <c r="WIR739" s="14"/>
      <c r="WIS739" s="14"/>
      <c r="WIT739" s="14"/>
      <c r="WIU739" s="14"/>
      <c r="WIV739" s="14"/>
      <c r="WIW739" s="14"/>
      <c r="WIX739" s="14"/>
      <c r="WIY739" s="14"/>
      <c r="WIZ739" s="14"/>
      <c r="WJA739" s="14"/>
      <c r="WJB739" s="14"/>
      <c r="WJC739" s="14"/>
      <c r="WJD739" s="14"/>
      <c r="WJE739" s="14"/>
      <c r="WJF739" s="14"/>
      <c r="WJG739" s="14"/>
      <c r="WJH739" s="14"/>
      <c r="WJI739" s="14"/>
      <c r="WJJ739" s="14"/>
      <c r="WJK739" s="14"/>
      <c r="WJL739" s="14"/>
      <c r="WJM739" s="14"/>
      <c r="WJN739" s="14"/>
      <c r="WJO739" s="14"/>
      <c r="WJP739" s="14"/>
      <c r="WJQ739" s="14"/>
      <c r="WJR739" s="14"/>
      <c r="WJS739" s="14"/>
      <c r="WJT739" s="14"/>
      <c r="WJU739" s="14"/>
      <c r="WJV739" s="14"/>
      <c r="WJW739" s="14"/>
      <c r="WJX739" s="14"/>
      <c r="WJY739" s="14"/>
      <c r="WJZ739" s="14"/>
      <c r="WKA739" s="14"/>
      <c r="WKB739" s="14"/>
      <c r="WKC739" s="14"/>
      <c r="WKD739" s="14"/>
      <c r="WKE739" s="14"/>
      <c r="WKF739" s="14"/>
      <c r="WKG739" s="14"/>
      <c r="WKH739" s="14"/>
      <c r="WKI739" s="14"/>
      <c r="WKJ739" s="14"/>
      <c r="WKK739" s="14"/>
      <c r="WKL739" s="14"/>
      <c r="WKM739" s="14"/>
      <c r="WKN739" s="14"/>
      <c r="WKO739" s="14"/>
      <c r="WKP739" s="14"/>
      <c r="WKQ739" s="14"/>
      <c r="WKR739" s="14"/>
      <c r="WKS739" s="14"/>
      <c r="WKT739" s="14"/>
      <c r="WKU739" s="14"/>
      <c r="WKV739" s="14"/>
      <c r="WKW739" s="14"/>
      <c r="WKX739" s="14"/>
      <c r="WKY739" s="14"/>
      <c r="WKZ739" s="14"/>
      <c r="WLA739" s="14"/>
      <c r="WLB739" s="14"/>
      <c r="WLC739" s="14"/>
      <c r="WLD739" s="14"/>
      <c r="WLE739" s="14"/>
      <c r="WLF739" s="14"/>
      <c r="WLG739" s="14"/>
      <c r="WLH739" s="14"/>
      <c r="WLI739" s="14"/>
      <c r="WLJ739" s="14"/>
      <c r="WLK739" s="14"/>
      <c r="WLL739" s="14"/>
      <c r="WLM739" s="14"/>
      <c r="WLN739" s="14"/>
      <c r="WLO739" s="14"/>
      <c r="WLP739" s="14"/>
      <c r="WLQ739" s="14"/>
      <c r="WLR739" s="14"/>
      <c r="WLS739" s="14"/>
      <c r="WLT739" s="14"/>
      <c r="WLU739" s="14"/>
      <c r="WLV739" s="14"/>
      <c r="WLW739" s="14"/>
      <c r="WLX739" s="14"/>
      <c r="WLY739" s="14"/>
      <c r="WLZ739" s="14"/>
      <c r="WMA739" s="14"/>
      <c r="WMB739" s="14"/>
      <c r="WMC739" s="14"/>
      <c r="WMD739" s="14"/>
      <c r="WME739" s="14"/>
      <c r="WMF739" s="14"/>
      <c r="WMG739" s="14"/>
      <c r="WMH739" s="14"/>
      <c r="WMI739" s="14"/>
      <c r="WMJ739" s="14"/>
      <c r="WMK739" s="14"/>
      <c r="WML739" s="14"/>
      <c r="WMM739" s="14"/>
      <c r="WMN739" s="14"/>
      <c r="WMO739" s="14"/>
      <c r="WMP739" s="14"/>
      <c r="WMQ739" s="14"/>
      <c r="WMR739" s="14"/>
      <c r="WMS739" s="14"/>
      <c r="WMT739" s="14"/>
      <c r="WMU739" s="14"/>
      <c r="WMV739" s="14"/>
      <c r="WMW739" s="14"/>
      <c r="WMX739" s="14"/>
      <c r="WMY739" s="14"/>
      <c r="WMZ739" s="14"/>
      <c r="WNA739" s="14"/>
      <c r="WNB739" s="14"/>
      <c r="WNC739" s="14"/>
      <c r="WND739" s="14"/>
      <c r="WNE739" s="14"/>
      <c r="WNF739" s="14"/>
      <c r="WNG739" s="14"/>
      <c r="WNH739" s="14"/>
      <c r="WNI739" s="14"/>
      <c r="WNJ739" s="14"/>
      <c r="WNK739" s="14"/>
      <c r="WNL739" s="14"/>
      <c r="WNM739" s="14"/>
      <c r="WNN739" s="14"/>
      <c r="WNO739" s="14"/>
      <c r="WNP739" s="14"/>
      <c r="WNQ739" s="14"/>
      <c r="WNR739" s="14"/>
      <c r="WNS739" s="14"/>
      <c r="WNT739" s="14"/>
      <c r="WNU739" s="14"/>
      <c r="WNV739" s="14"/>
      <c r="WNW739" s="14"/>
      <c r="WNX739" s="14"/>
      <c r="WNY739" s="14"/>
      <c r="WNZ739" s="14"/>
      <c r="WOA739" s="14"/>
      <c r="WOB739" s="14"/>
      <c r="WOC739" s="14"/>
      <c r="WOD739" s="14"/>
      <c r="WOE739" s="14"/>
      <c r="WOF739" s="14"/>
      <c r="WOG739" s="14"/>
      <c r="WOH739" s="14"/>
      <c r="WOI739" s="14"/>
      <c r="WOJ739" s="14"/>
      <c r="WOK739" s="14"/>
      <c r="WOL739" s="14"/>
      <c r="WOM739" s="14"/>
      <c r="WON739" s="14"/>
      <c r="WOO739" s="14"/>
      <c r="WOP739" s="14"/>
      <c r="WOQ739" s="14"/>
      <c r="WOR739" s="14"/>
      <c r="WOS739" s="14"/>
      <c r="WOT739" s="14"/>
      <c r="WOU739" s="14"/>
      <c r="WOV739" s="14"/>
      <c r="WOW739" s="14"/>
      <c r="WOX739" s="14"/>
      <c r="WOY739" s="14"/>
      <c r="WOZ739" s="14"/>
      <c r="WPA739" s="14"/>
      <c r="WPB739" s="14"/>
      <c r="WPC739" s="14"/>
      <c r="WPD739" s="14"/>
      <c r="WPE739" s="14"/>
      <c r="WPF739" s="14"/>
      <c r="WPG739" s="14"/>
      <c r="WPH739" s="14"/>
      <c r="WPI739" s="14"/>
      <c r="WPJ739" s="14"/>
      <c r="WPK739" s="14"/>
      <c r="WPL739" s="14"/>
      <c r="WPM739" s="14"/>
      <c r="WPN739" s="14"/>
      <c r="WPO739" s="14"/>
      <c r="WPP739" s="14"/>
      <c r="WPQ739" s="14"/>
      <c r="WPR739" s="14"/>
      <c r="WPS739" s="14"/>
      <c r="WPT739" s="14"/>
      <c r="WPU739" s="14"/>
      <c r="WPV739" s="14"/>
      <c r="WPW739" s="14"/>
      <c r="WPX739" s="14"/>
      <c r="WPY739" s="14"/>
      <c r="WPZ739" s="14"/>
      <c r="WQA739" s="14"/>
      <c r="WQB739" s="14"/>
      <c r="WQC739" s="14"/>
      <c r="WQD739" s="14"/>
      <c r="WQE739" s="14"/>
      <c r="WQF739" s="14"/>
      <c r="WQG739" s="14"/>
      <c r="WQH739" s="14"/>
      <c r="WQI739" s="14"/>
      <c r="WQJ739" s="14"/>
      <c r="WQK739" s="14"/>
      <c r="WQL739" s="14"/>
      <c r="WQM739" s="14"/>
      <c r="WQN739" s="14"/>
      <c r="WQO739" s="14"/>
      <c r="WQP739" s="14"/>
      <c r="WQQ739" s="14"/>
      <c r="WQR739" s="14"/>
      <c r="WQS739" s="14"/>
      <c r="WQT739" s="14"/>
      <c r="WQU739" s="14"/>
      <c r="WQV739" s="14"/>
      <c r="WQW739" s="14"/>
      <c r="WQX739" s="14"/>
      <c r="WQY739" s="14"/>
      <c r="WQZ739" s="14"/>
      <c r="WRA739" s="14"/>
      <c r="WRB739" s="14"/>
      <c r="WRC739" s="14"/>
      <c r="WRD739" s="14"/>
      <c r="WRE739" s="14"/>
      <c r="WRF739" s="14"/>
      <c r="WRG739" s="14"/>
      <c r="WRH739" s="14"/>
      <c r="WRI739" s="14"/>
      <c r="WRJ739" s="14"/>
      <c r="WRK739" s="14"/>
      <c r="WRL739" s="14"/>
      <c r="WRM739" s="14"/>
      <c r="WRN739" s="14"/>
      <c r="WRO739" s="14"/>
      <c r="WRP739" s="14"/>
      <c r="WRQ739" s="14"/>
      <c r="WRR739" s="14"/>
      <c r="WRS739" s="14"/>
      <c r="WRT739" s="14"/>
      <c r="WRU739" s="14"/>
      <c r="WRV739" s="14"/>
      <c r="WRW739" s="14"/>
      <c r="WRX739" s="14"/>
      <c r="WRY739" s="14"/>
      <c r="WRZ739" s="14"/>
      <c r="WSA739" s="14"/>
      <c r="WSB739" s="14"/>
      <c r="WSC739" s="14"/>
      <c r="WSD739" s="14"/>
      <c r="WSE739" s="14"/>
      <c r="WSF739" s="14"/>
      <c r="WSG739" s="14"/>
      <c r="WSH739" s="14"/>
      <c r="WSI739" s="14"/>
      <c r="WSJ739" s="14"/>
      <c r="WSK739" s="14"/>
      <c r="WSL739" s="14"/>
      <c r="WSM739" s="14"/>
      <c r="WSN739" s="14"/>
      <c r="WSO739" s="14"/>
      <c r="WSP739" s="14"/>
      <c r="WSQ739" s="14"/>
      <c r="WSR739" s="14"/>
      <c r="WSS739" s="14"/>
      <c r="WST739" s="14"/>
      <c r="WSU739" s="14"/>
      <c r="WSV739" s="14"/>
      <c r="WSW739" s="14"/>
      <c r="WSX739" s="14"/>
      <c r="WSY739" s="14"/>
      <c r="WSZ739" s="14"/>
      <c r="WTA739" s="14"/>
      <c r="WTB739" s="14"/>
      <c r="WTC739" s="14"/>
      <c r="WTD739" s="14"/>
      <c r="WTE739" s="14"/>
      <c r="WTF739" s="14"/>
      <c r="WTG739" s="14"/>
      <c r="WTH739" s="14"/>
      <c r="WTI739" s="14"/>
      <c r="WTJ739" s="14"/>
      <c r="WTK739" s="14"/>
      <c r="WTL739" s="14"/>
      <c r="WTM739" s="14"/>
      <c r="WTN739" s="14"/>
      <c r="WTO739" s="14"/>
      <c r="WTP739" s="14"/>
      <c r="WTQ739" s="14"/>
      <c r="WTR739" s="14"/>
      <c r="WTS739" s="14"/>
      <c r="WTT739" s="14"/>
      <c r="WTU739" s="14"/>
      <c r="WTV739" s="14"/>
      <c r="WTW739" s="14"/>
      <c r="WTX739" s="14"/>
      <c r="WTY739" s="14"/>
      <c r="WTZ739" s="14"/>
      <c r="WUA739" s="14"/>
      <c r="WUB739" s="14"/>
      <c r="WUC739" s="14"/>
      <c r="WUD739" s="14"/>
      <c r="WUE739" s="14"/>
      <c r="WUF739" s="14"/>
      <c r="WUG739" s="14"/>
      <c r="WUH739" s="14"/>
      <c r="WUI739" s="14"/>
      <c r="WUJ739" s="14"/>
      <c r="WUK739" s="14"/>
      <c r="WUL739" s="14"/>
      <c r="WUM739" s="14"/>
      <c r="WUN739" s="14"/>
      <c r="WUO739" s="14"/>
      <c r="WUP739" s="14"/>
      <c r="WUQ739" s="14"/>
      <c r="WUR739" s="14"/>
      <c r="WUS739" s="14"/>
      <c r="WUT739" s="14"/>
      <c r="WUU739" s="14"/>
      <c r="WUV739" s="14"/>
      <c r="WUW739" s="14"/>
      <c r="WUX739" s="14"/>
      <c r="WUY739" s="14"/>
      <c r="WUZ739" s="14"/>
      <c r="WVA739" s="14"/>
      <c r="WVB739" s="14"/>
      <c r="WVC739" s="14"/>
      <c r="WVD739" s="14"/>
      <c r="WVE739" s="14"/>
      <c r="WVF739" s="14"/>
      <c r="WVG739" s="14"/>
      <c r="WVH739" s="14"/>
      <c r="WVI739" s="14"/>
      <c r="WVJ739" s="14"/>
      <c r="WVK739" s="14"/>
      <c r="WVL739" s="14"/>
      <c r="WVM739" s="14"/>
      <c r="WVN739" s="14"/>
      <c r="WVO739" s="14"/>
      <c r="WVP739" s="14"/>
      <c r="WVQ739" s="14"/>
      <c r="WVR739" s="14"/>
      <c r="WVS739" s="14"/>
      <c r="WVT739" s="14"/>
      <c r="WVU739" s="14"/>
      <c r="WVV739" s="14"/>
    </row>
    <row r="740" spans="1:16142" s="31" customFormat="1" x14ac:dyDescent="0.25">
      <c r="A740" s="12"/>
      <c r="B740" s="12"/>
      <c r="C740" s="24"/>
      <c r="D740" s="233"/>
      <c r="E740" s="233"/>
      <c r="F740" s="270"/>
      <c r="G740" s="105"/>
      <c r="H740" s="105"/>
      <c r="I740" s="35"/>
      <c r="J740" s="36"/>
      <c r="K740" s="103"/>
      <c r="L740" s="218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  <c r="AT740" s="14"/>
      <c r="AU740" s="14"/>
      <c r="AV740" s="14"/>
      <c r="AW740" s="14"/>
      <c r="AX740" s="14"/>
      <c r="AY740" s="14"/>
      <c r="AZ740" s="14"/>
      <c r="BA740" s="14"/>
      <c r="BB740" s="14"/>
      <c r="BC740" s="14"/>
      <c r="BD740" s="14"/>
      <c r="BE740" s="14"/>
      <c r="BF740" s="14"/>
      <c r="BG740" s="14"/>
      <c r="BH740" s="14"/>
      <c r="BI740" s="14"/>
      <c r="BJ740" s="14"/>
      <c r="BK740" s="14"/>
      <c r="BL740" s="14"/>
      <c r="BM740" s="14"/>
      <c r="BN740" s="14"/>
      <c r="BO740" s="14"/>
      <c r="BP740" s="14"/>
      <c r="BQ740" s="14"/>
      <c r="BR740" s="14"/>
      <c r="BS740" s="14"/>
      <c r="BT740" s="14"/>
      <c r="BU740" s="14"/>
      <c r="BV740" s="14"/>
      <c r="BW740" s="14"/>
      <c r="BX740" s="14"/>
      <c r="BY740" s="14"/>
      <c r="BZ740" s="14"/>
      <c r="CA740" s="14"/>
      <c r="CB740" s="14"/>
      <c r="CC740" s="14"/>
      <c r="CD740" s="14"/>
      <c r="CE740" s="14"/>
      <c r="CF740" s="14"/>
      <c r="CG740" s="14"/>
      <c r="CH740" s="14"/>
      <c r="CI740" s="14"/>
      <c r="CJ740" s="14"/>
      <c r="CK740" s="14"/>
      <c r="CL740" s="14"/>
      <c r="CM740" s="14"/>
      <c r="CN740" s="14"/>
      <c r="CO740" s="14"/>
      <c r="CP740" s="14"/>
      <c r="CQ740" s="14"/>
      <c r="CR740" s="14"/>
      <c r="CS740" s="14"/>
      <c r="CT740" s="14"/>
      <c r="CU740" s="14"/>
      <c r="CV740" s="14"/>
      <c r="CW740" s="14"/>
      <c r="CX740" s="14"/>
      <c r="CY740" s="14"/>
      <c r="CZ740" s="14"/>
      <c r="DA740" s="14"/>
      <c r="DB740" s="14"/>
      <c r="DC740" s="14"/>
      <c r="DD740" s="14"/>
      <c r="DE740" s="14"/>
      <c r="DF740" s="14"/>
      <c r="DG740" s="14"/>
      <c r="DH740" s="14"/>
      <c r="DI740" s="14"/>
      <c r="DJ740" s="14"/>
      <c r="DK740" s="14"/>
      <c r="DL740" s="14"/>
      <c r="DM740" s="14"/>
      <c r="DN740" s="14"/>
      <c r="DO740" s="14"/>
      <c r="DP740" s="14"/>
      <c r="DQ740" s="14"/>
      <c r="DR740" s="14"/>
      <c r="DS740" s="14"/>
      <c r="DT740" s="14"/>
      <c r="DU740" s="14"/>
      <c r="DV740" s="14"/>
      <c r="DW740" s="14"/>
      <c r="DX740" s="14"/>
      <c r="DY740" s="14"/>
      <c r="DZ740" s="14"/>
      <c r="EA740" s="14"/>
      <c r="EB740" s="14"/>
      <c r="EC740" s="14"/>
      <c r="ED740" s="14"/>
      <c r="EE740" s="14"/>
      <c r="EF740" s="14"/>
      <c r="EG740" s="14"/>
      <c r="EH740" s="14"/>
      <c r="EI740" s="14"/>
      <c r="EJ740" s="14"/>
      <c r="EK740" s="14"/>
      <c r="EL740" s="14"/>
      <c r="EM740" s="14"/>
      <c r="EN740" s="14"/>
      <c r="EO740" s="14"/>
      <c r="EP740" s="14"/>
      <c r="EQ740" s="14"/>
      <c r="ER740" s="14"/>
      <c r="ES740" s="14"/>
      <c r="ET740" s="14"/>
      <c r="EU740" s="14"/>
      <c r="EV740" s="14"/>
      <c r="EW740" s="14"/>
      <c r="EX740" s="14"/>
      <c r="EY740" s="14"/>
      <c r="EZ740" s="14"/>
      <c r="FA740" s="14"/>
      <c r="FB740" s="14"/>
      <c r="FC740" s="14"/>
      <c r="FD740" s="14"/>
      <c r="FE740" s="14"/>
      <c r="FF740" s="14"/>
      <c r="FG740" s="14"/>
      <c r="FH740" s="14"/>
      <c r="FI740" s="14"/>
      <c r="FJ740" s="14"/>
      <c r="FK740" s="14"/>
      <c r="FL740" s="14"/>
      <c r="FM740" s="14"/>
      <c r="FN740" s="14"/>
      <c r="FO740" s="14"/>
      <c r="FP740" s="14"/>
      <c r="FQ740" s="14"/>
      <c r="FR740" s="14"/>
      <c r="FS740" s="14"/>
      <c r="FT740" s="14"/>
      <c r="FU740" s="14"/>
      <c r="FV740" s="14"/>
      <c r="FW740" s="14"/>
      <c r="FX740" s="14"/>
      <c r="FY740" s="14"/>
      <c r="FZ740" s="14"/>
      <c r="GA740" s="14"/>
      <c r="GB740" s="14"/>
      <c r="GC740" s="14"/>
      <c r="GD740" s="14"/>
      <c r="GE740" s="14"/>
      <c r="GF740" s="14"/>
      <c r="GG740" s="14"/>
      <c r="GH740" s="14"/>
      <c r="GI740" s="14"/>
      <c r="GJ740" s="14"/>
      <c r="GK740" s="14"/>
      <c r="GL740" s="14"/>
      <c r="GM740" s="14"/>
      <c r="GN740" s="14"/>
      <c r="GO740" s="14"/>
      <c r="GP740" s="14"/>
      <c r="GQ740" s="14"/>
      <c r="GR740" s="14"/>
      <c r="GS740" s="14"/>
      <c r="GT740" s="14"/>
      <c r="GU740" s="14"/>
      <c r="GV740" s="14"/>
      <c r="GW740" s="14"/>
      <c r="GX740" s="14"/>
      <c r="GY740" s="14"/>
      <c r="GZ740" s="14"/>
      <c r="HA740" s="14"/>
      <c r="HB740" s="14"/>
      <c r="HC740" s="14"/>
      <c r="HD740" s="14"/>
      <c r="HE740" s="14"/>
      <c r="HF740" s="14"/>
      <c r="HG740" s="14"/>
      <c r="HH740" s="14"/>
      <c r="HI740" s="14"/>
      <c r="HJ740" s="14"/>
      <c r="HK740" s="14"/>
      <c r="HL740" s="14"/>
      <c r="HM740" s="14"/>
      <c r="HN740" s="14"/>
      <c r="HO740" s="14"/>
      <c r="HP740" s="14"/>
      <c r="HQ740" s="14"/>
      <c r="HR740" s="14"/>
      <c r="HS740" s="14"/>
      <c r="HT740" s="14"/>
      <c r="HU740" s="14"/>
      <c r="HV740" s="14"/>
      <c r="HW740" s="14"/>
      <c r="HX740" s="14"/>
      <c r="HY740" s="14"/>
      <c r="HZ740" s="14"/>
      <c r="IA740" s="14"/>
      <c r="IB740" s="14"/>
      <c r="IC740" s="14"/>
      <c r="ID740" s="14"/>
      <c r="IE740" s="14"/>
      <c r="IF740" s="14"/>
      <c r="IG740" s="14"/>
      <c r="IH740" s="14"/>
      <c r="II740" s="14"/>
      <c r="IJ740" s="14"/>
      <c r="IK740" s="14"/>
      <c r="IL740" s="14"/>
      <c r="IM740" s="14"/>
      <c r="IN740" s="14"/>
      <c r="IO740" s="14"/>
      <c r="IP740" s="14"/>
      <c r="IQ740" s="14"/>
      <c r="IR740" s="14"/>
      <c r="IS740" s="14"/>
      <c r="IT740" s="14"/>
      <c r="IU740" s="14"/>
      <c r="IV740" s="14"/>
      <c r="IW740" s="14"/>
      <c r="IX740" s="14"/>
      <c r="IY740" s="14"/>
      <c r="IZ740" s="14"/>
      <c r="JA740" s="14"/>
      <c r="JB740" s="14"/>
      <c r="JC740" s="14"/>
      <c r="JD740" s="14"/>
      <c r="JE740" s="14"/>
      <c r="JF740" s="14"/>
      <c r="JG740" s="14"/>
      <c r="JH740" s="14"/>
      <c r="JI740" s="14"/>
      <c r="JJ740" s="14"/>
      <c r="JK740" s="14"/>
      <c r="JL740" s="14"/>
      <c r="JM740" s="14"/>
      <c r="JN740" s="14"/>
      <c r="JO740" s="14"/>
      <c r="JP740" s="14"/>
      <c r="JQ740" s="14"/>
      <c r="JR740" s="14"/>
      <c r="JS740" s="14"/>
      <c r="JT740" s="14"/>
      <c r="JU740" s="14"/>
      <c r="JV740" s="14"/>
      <c r="JW740" s="14"/>
      <c r="JX740" s="14"/>
      <c r="JY740" s="14"/>
      <c r="JZ740" s="14"/>
      <c r="KA740" s="14"/>
      <c r="KB740" s="14"/>
      <c r="KC740" s="14"/>
      <c r="KD740" s="14"/>
      <c r="KE740" s="14"/>
      <c r="KF740" s="14"/>
      <c r="KG740" s="14"/>
      <c r="KH740" s="14"/>
      <c r="KI740" s="14"/>
      <c r="KJ740" s="14"/>
      <c r="KK740" s="14"/>
      <c r="KL740" s="14"/>
      <c r="KM740" s="14"/>
      <c r="KN740" s="14"/>
      <c r="KO740" s="14"/>
      <c r="KP740" s="14"/>
      <c r="KQ740" s="14"/>
      <c r="KR740" s="14"/>
      <c r="KS740" s="14"/>
      <c r="KT740" s="14"/>
      <c r="KU740" s="14"/>
      <c r="KV740" s="14"/>
      <c r="KW740" s="14"/>
      <c r="KX740" s="14"/>
      <c r="KY740" s="14"/>
      <c r="KZ740" s="14"/>
      <c r="LA740" s="14"/>
      <c r="LB740" s="14"/>
      <c r="LC740" s="14"/>
      <c r="LD740" s="14"/>
      <c r="LE740" s="14"/>
      <c r="LF740" s="14"/>
      <c r="LG740" s="14"/>
      <c r="LH740" s="14"/>
      <c r="LI740" s="14"/>
      <c r="LJ740" s="14"/>
      <c r="LK740" s="14"/>
      <c r="LL740" s="14"/>
      <c r="LM740" s="14"/>
      <c r="LN740" s="14"/>
      <c r="LO740" s="14"/>
      <c r="LP740" s="14"/>
      <c r="LQ740" s="14"/>
      <c r="LR740" s="14"/>
      <c r="LS740" s="14"/>
      <c r="LT740" s="14"/>
      <c r="LU740" s="14"/>
      <c r="LV740" s="14"/>
      <c r="LW740" s="14"/>
      <c r="LX740" s="14"/>
      <c r="LY740" s="14"/>
      <c r="LZ740" s="14"/>
      <c r="MA740" s="14"/>
      <c r="MB740" s="14"/>
      <c r="MC740" s="14"/>
      <c r="MD740" s="14"/>
      <c r="ME740" s="14"/>
      <c r="MF740" s="14"/>
      <c r="MG740" s="14"/>
      <c r="MH740" s="14"/>
      <c r="MI740" s="14"/>
      <c r="MJ740" s="14"/>
      <c r="MK740" s="14"/>
      <c r="ML740" s="14"/>
      <c r="MM740" s="14"/>
      <c r="MN740" s="14"/>
      <c r="MO740" s="14"/>
      <c r="MP740" s="14"/>
      <c r="MQ740" s="14"/>
      <c r="MR740" s="14"/>
      <c r="MS740" s="14"/>
      <c r="MT740" s="14"/>
      <c r="MU740" s="14"/>
      <c r="MV740" s="14"/>
      <c r="MW740" s="14"/>
      <c r="MX740" s="14"/>
      <c r="MY740" s="14"/>
      <c r="MZ740" s="14"/>
      <c r="NA740" s="14"/>
      <c r="NB740" s="14"/>
      <c r="NC740" s="14"/>
      <c r="ND740" s="14"/>
      <c r="NE740" s="14"/>
      <c r="NF740" s="14"/>
      <c r="NG740" s="14"/>
      <c r="NH740" s="14"/>
      <c r="NI740" s="14"/>
      <c r="NJ740" s="14"/>
      <c r="NK740" s="14"/>
      <c r="NL740" s="14"/>
      <c r="NM740" s="14"/>
      <c r="NN740" s="14"/>
      <c r="NO740" s="14"/>
      <c r="NP740" s="14"/>
      <c r="NQ740" s="14"/>
      <c r="NR740" s="14"/>
      <c r="NS740" s="14"/>
      <c r="NT740" s="14"/>
      <c r="NU740" s="14"/>
      <c r="NV740" s="14"/>
      <c r="NW740" s="14"/>
      <c r="NX740" s="14"/>
      <c r="NY740" s="14"/>
      <c r="NZ740" s="14"/>
      <c r="OA740" s="14"/>
      <c r="OB740" s="14"/>
      <c r="OC740" s="14"/>
      <c r="OD740" s="14"/>
      <c r="OE740" s="14"/>
      <c r="OF740" s="14"/>
      <c r="OG740" s="14"/>
      <c r="OH740" s="14"/>
      <c r="OI740" s="14"/>
      <c r="OJ740" s="14"/>
      <c r="OK740" s="14"/>
      <c r="OL740" s="14"/>
      <c r="OM740" s="14"/>
      <c r="ON740" s="14"/>
      <c r="OO740" s="14"/>
      <c r="OP740" s="14"/>
      <c r="OQ740" s="14"/>
      <c r="OR740" s="14"/>
      <c r="OS740" s="14"/>
      <c r="OT740" s="14"/>
      <c r="OU740" s="14"/>
      <c r="OV740" s="14"/>
      <c r="OW740" s="14"/>
      <c r="OX740" s="14"/>
      <c r="OY740" s="14"/>
      <c r="OZ740" s="14"/>
      <c r="PA740" s="14"/>
      <c r="PB740" s="14"/>
      <c r="PC740" s="14"/>
      <c r="PD740" s="14"/>
      <c r="PE740" s="14"/>
      <c r="PF740" s="14"/>
      <c r="PG740" s="14"/>
      <c r="PH740" s="14"/>
      <c r="PI740" s="14"/>
      <c r="PJ740" s="14"/>
      <c r="PK740" s="14"/>
      <c r="PL740" s="14"/>
      <c r="PM740" s="14"/>
      <c r="PN740" s="14"/>
      <c r="PO740" s="14"/>
      <c r="PP740" s="14"/>
      <c r="PQ740" s="14"/>
      <c r="PR740" s="14"/>
      <c r="PS740" s="14"/>
      <c r="PT740" s="14"/>
      <c r="PU740" s="14"/>
      <c r="PV740" s="14"/>
      <c r="PW740" s="14"/>
      <c r="PX740" s="14"/>
      <c r="PY740" s="14"/>
      <c r="PZ740" s="14"/>
      <c r="QA740" s="14"/>
      <c r="QB740" s="14"/>
      <c r="QC740" s="14"/>
      <c r="QD740" s="14"/>
      <c r="QE740" s="14"/>
      <c r="QF740" s="14"/>
      <c r="QG740" s="14"/>
      <c r="QH740" s="14"/>
      <c r="QI740" s="14"/>
      <c r="QJ740" s="14"/>
      <c r="QK740" s="14"/>
      <c r="QL740" s="14"/>
      <c r="QM740" s="14"/>
      <c r="QN740" s="14"/>
      <c r="QO740" s="14"/>
      <c r="QP740" s="14"/>
      <c r="QQ740" s="14"/>
      <c r="QR740" s="14"/>
      <c r="QS740" s="14"/>
      <c r="QT740" s="14"/>
      <c r="QU740" s="14"/>
      <c r="QV740" s="14"/>
      <c r="QW740" s="14"/>
      <c r="QX740" s="14"/>
      <c r="QY740" s="14"/>
      <c r="QZ740" s="14"/>
      <c r="RA740" s="14"/>
      <c r="RB740" s="14"/>
      <c r="RC740" s="14"/>
      <c r="RD740" s="14"/>
      <c r="RE740" s="14"/>
      <c r="RF740" s="14"/>
      <c r="RG740" s="14"/>
      <c r="RH740" s="14"/>
      <c r="RI740" s="14"/>
      <c r="RJ740" s="14"/>
      <c r="RK740" s="14"/>
      <c r="RL740" s="14"/>
      <c r="RM740" s="14"/>
      <c r="RN740" s="14"/>
      <c r="RO740" s="14"/>
      <c r="RP740" s="14"/>
      <c r="RQ740" s="14"/>
      <c r="RR740" s="14"/>
      <c r="RS740" s="14"/>
      <c r="RT740" s="14"/>
      <c r="RU740" s="14"/>
      <c r="RV740" s="14"/>
      <c r="RW740" s="14"/>
      <c r="RX740" s="14"/>
      <c r="RY740" s="14"/>
      <c r="RZ740" s="14"/>
      <c r="SA740" s="14"/>
      <c r="SB740" s="14"/>
      <c r="SC740" s="14"/>
      <c r="SD740" s="14"/>
      <c r="SE740" s="14"/>
      <c r="SF740" s="14"/>
      <c r="SG740" s="14"/>
      <c r="SH740" s="14"/>
      <c r="SI740" s="14"/>
      <c r="SJ740" s="14"/>
      <c r="SK740" s="14"/>
      <c r="SL740" s="14"/>
      <c r="SM740" s="14"/>
      <c r="SN740" s="14"/>
      <c r="SO740" s="14"/>
      <c r="SP740" s="14"/>
      <c r="SQ740" s="14"/>
      <c r="SR740" s="14"/>
      <c r="SS740" s="14"/>
      <c r="ST740" s="14"/>
      <c r="SU740" s="14"/>
      <c r="SV740" s="14"/>
      <c r="SW740" s="14"/>
      <c r="SX740" s="14"/>
      <c r="SY740" s="14"/>
      <c r="SZ740" s="14"/>
      <c r="TA740" s="14"/>
      <c r="TB740" s="14"/>
      <c r="TC740" s="14"/>
      <c r="TD740" s="14"/>
      <c r="TE740" s="14"/>
      <c r="TF740" s="14"/>
      <c r="TG740" s="14"/>
      <c r="TH740" s="14"/>
      <c r="TI740" s="14"/>
      <c r="TJ740" s="14"/>
      <c r="TK740" s="14"/>
      <c r="TL740" s="14"/>
      <c r="TM740" s="14"/>
      <c r="TN740" s="14"/>
      <c r="TO740" s="14"/>
      <c r="TP740" s="14"/>
      <c r="TQ740" s="14"/>
      <c r="TR740" s="14"/>
      <c r="TS740" s="14"/>
      <c r="TT740" s="14"/>
      <c r="TU740" s="14"/>
      <c r="TV740" s="14"/>
      <c r="TW740" s="14"/>
      <c r="TX740" s="14"/>
      <c r="TY740" s="14"/>
      <c r="TZ740" s="14"/>
      <c r="UA740" s="14"/>
      <c r="UB740" s="14"/>
      <c r="UC740" s="14"/>
      <c r="UD740" s="14"/>
      <c r="UE740" s="14"/>
      <c r="UF740" s="14"/>
      <c r="UG740" s="14"/>
      <c r="UH740" s="14"/>
      <c r="UI740" s="14"/>
      <c r="UJ740" s="14"/>
      <c r="UK740" s="14"/>
      <c r="UL740" s="14"/>
      <c r="UM740" s="14"/>
      <c r="UN740" s="14"/>
      <c r="UO740" s="14"/>
      <c r="UP740" s="14"/>
      <c r="UQ740" s="14"/>
      <c r="UR740" s="14"/>
      <c r="US740" s="14"/>
      <c r="UT740" s="14"/>
      <c r="UU740" s="14"/>
      <c r="UV740" s="14"/>
      <c r="UW740" s="14"/>
      <c r="UX740" s="14"/>
      <c r="UY740" s="14"/>
      <c r="UZ740" s="14"/>
      <c r="VA740" s="14"/>
      <c r="VB740" s="14"/>
      <c r="VC740" s="14"/>
      <c r="VD740" s="14"/>
      <c r="VE740" s="14"/>
      <c r="VF740" s="14"/>
      <c r="VG740" s="14"/>
      <c r="VH740" s="14"/>
      <c r="VI740" s="14"/>
      <c r="VJ740" s="14"/>
      <c r="VK740" s="14"/>
      <c r="VL740" s="14"/>
      <c r="VM740" s="14"/>
      <c r="VN740" s="14"/>
      <c r="VO740" s="14"/>
      <c r="VP740" s="14"/>
      <c r="VQ740" s="14"/>
      <c r="VR740" s="14"/>
      <c r="VS740" s="14"/>
      <c r="VT740" s="14"/>
      <c r="VU740" s="14"/>
      <c r="VV740" s="14"/>
      <c r="VW740" s="14"/>
      <c r="VX740" s="14"/>
      <c r="VY740" s="14"/>
      <c r="VZ740" s="14"/>
      <c r="WA740" s="14"/>
      <c r="WB740" s="14"/>
      <c r="WC740" s="14"/>
      <c r="WD740" s="14"/>
      <c r="WE740" s="14"/>
      <c r="WF740" s="14"/>
      <c r="WG740" s="14"/>
      <c r="WH740" s="14"/>
      <c r="WI740" s="14"/>
      <c r="WJ740" s="14"/>
      <c r="WK740" s="14"/>
      <c r="WL740" s="14"/>
      <c r="WM740" s="14"/>
      <c r="WN740" s="14"/>
      <c r="WO740" s="14"/>
      <c r="WP740" s="14"/>
      <c r="WQ740" s="14"/>
      <c r="WR740" s="14"/>
      <c r="WS740" s="14"/>
      <c r="WT740" s="14"/>
      <c r="WU740" s="14"/>
      <c r="WV740" s="14"/>
      <c r="WW740" s="14"/>
      <c r="WX740" s="14"/>
      <c r="WY740" s="14"/>
      <c r="WZ740" s="14"/>
      <c r="XA740" s="14"/>
      <c r="XB740" s="14"/>
      <c r="XC740" s="14"/>
      <c r="XD740" s="14"/>
      <c r="XE740" s="14"/>
      <c r="XF740" s="14"/>
      <c r="XG740" s="14"/>
      <c r="XH740" s="14"/>
      <c r="XI740" s="14"/>
      <c r="XJ740" s="14"/>
      <c r="XK740" s="14"/>
      <c r="XL740" s="14"/>
      <c r="XM740" s="14"/>
      <c r="XN740" s="14"/>
      <c r="XO740" s="14"/>
      <c r="XP740" s="14"/>
      <c r="XQ740" s="14"/>
      <c r="XR740" s="14"/>
      <c r="XS740" s="14"/>
      <c r="XT740" s="14"/>
      <c r="XU740" s="14"/>
      <c r="XV740" s="14"/>
      <c r="XW740" s="14"/>
      <c r="XX740" s="14"/>
      <c r="XY740" s="14"/>
      <c r="XZ740" s="14"/>
      <c r="YA740" s="14"/>
      <c r="YB740" s="14"/>
      <c r="YC740" s="14"/>
      <c r="YD740" s="14"/>
      <c r="YE740" s="14"/>
      <c r="YF740" s="14"/>
      <c r="YG740" s="14"/>
      <c r="YH740" s="14"/>
      <c r="YI740" s="14"/>
      <c r="YJ740" s="14"/>
      <c r="YK740" s="14"/>
      <c r="YL740" s="14"/>
      <c r="YM740" s="14"/>
      <c r="YN740" s="14"/>
      <c r="YO740" s="14"/>
      <c r="YP740" s="14"/>
      <c r="YQ740" s="14"/>
      <c r="YR740" s="14"/>
      <c r="YS740" s="14"/>
      <c r="YT740" s="14"/>
      <c r="YU740" s="14"/>
      <c r="YV740" s="14"/>
      <c r="YW740" s="14"/>
      <c r="YX740" s="14"/>
      <c r="YY740" s="14"/>
      <c r="YZ740" s="14"/>
      <c r="ZA740" s="14"/>
      <c r="ZB740" s="14"/>
      <c r="ZC740" s="14"/>
      <c r="ZD740" s="14"/>
      <c r="ZE740" s="14"/>
      <c r="ZF740" s="14"/>
      <c r="ZG740" s="14"/>
      <c r="ZH740" s="14"/>
      <c r="ZI740" s="14"/>
      <c r="ZJ740" s="14"/>
      <c r="ZK740" s="14"/>
      <c r="ZL740" s="14"/>
      <c r="ZM740" s="14"/>
      <c r="ZN740" s="14"/>
      <c r="ZO740" s="14"/>
      <c r="ZP740" s="14"/>
      <c r="ZQ740" s="14"/>
      <c r="ZR740" s="14"/>
      <c r="ZS740" s="14"/>
      <c r="ZT740" s="14"/>
      <c r="ZU740" s="14"/>
      <c r="ZV740" s="14"/>
      <c r="ZW740" s="14"/>
      <c r="ZX740" s="14"/>
      <c r="ZY740" s="14"/>
      <c r="ZZ740" s="14"/>
      <c r="AAA740" s="14"/>
      <c r="AAB740" s="14"/>
      <c r="AAC740" s="14"/>
      <c r="AAD740" s="14"/>
      <c r="AAE740" s="14"/>
      <c r="AAF740" s="14"/>
      <c r="AAG740" s="14"/>
      <c r="AAH740" s="14"/>
      <c r="AAI740" s="14"/>
      <c r="AAJ740" s="14"/>
      <c r="AAK740" s="14"/>
      <c r="AAL740" s="14"/>
      <c r="AAM740" s="14"/>
      <c r="AAN740" s="14"/>
      <c r="AAO740" s="14"/>
      <c r="AAP740" s="14"/>
      <c r="AAQ740" s="14"/>
      <c r="AAR740" s="14"/>
      <c r="AAS740" s="14"/>
      <c r="AAT740" s="14"/>
      <c r="AAU740" s="14"/>
      <c r="AAV740" s="14"/>
      <c r="AAW740" s="14"/>
      <c r="AAX740" s="14"/>
      <c r="AAY740" s="14"/>
      <c r="AAZ740" s="14"/>
      <c r="ABA740" s="14"/>
      <c r="ABB740" s="14"/>
      <c r="ABC740" s="14"/>
      <c r="ABD740" s="14"/>
      <c r="ABE740" s="14"/>
      <c r="ABF740" s="14"/>
      <c r="ABG740" s="14"/>
      <c r="ABH740" s="14"/>
      <c r="ABI740" s="14"/>
      <c r="ABJ740" s="14"/>
      <c r="ABK740" s="14"/>
      <c r="ABL740" s="14"/>
      <c r="ABM740" s="14"/>
      <c r="ABN740" s="14"/>
      <c r="ABO740" s="14"/>
      <c r="ABP740" s="14"/>
      <c r="ABQ740" s="14"/>
      <c r="ABR740" s="14"/>
      <c r="ABS740" s="14"/>
      <c r="ABT740" s="14"/>
      <c r="ABU740" s="14"/>
      <c r="ABV740" s="14"/>
      <c r="ABW740" s="14"/>
      <c r="ABX740" s="14"/>
      <c r="ABY740" s="14"/>
      <c r="ABZ740" s="14"/>
      <c r="ACA740" s="14"/>
      <c r="ACB740" s="14"/>
      <c r="ACC740" s="14"/>
      <c r="ACD740" s="14"/>
      <c r="ACE740" s="14"/>
      <c r="ACF740" s="14"/>
      <c r="ACG740" s="14"/>
      <c r="ACH740" s="14"/>
      <c r="ACI740" s="14"/>
      <c r="ACJ740" s="14"/>
      <c r="ACK740" s="14"/>
      <c r="ACL740" s="14"/>
      <c r="ACM740" s="14"/>
      <c r="ACN740" s="14"/>
      <c r="ACO740" s="14"/>
      <c r="ACP740" s="14"/>
      <c r="ACQ740" s="14"/>
      <c r="ACR740" s="14"/>
      <c r="ACS740" s="14"/>
      <c r="ACT740" s="14"/>
      <c r="ACU740" s="14"/>
      <c r="ACV740" s="14"/>
      <c r="ACW740" s="14"/>
      <c r="ACX740" s="14"/>
      <c r="ACY740" s="14"/>
      <c r="ACZ740" s="14"/>
      <c r="ADA740" s="14"/>
      <c r="ADB740" s="14"/>
      <c r="ADC740" s="14"/>
      <c r="ADD740" s="14"/>
      <c r="ADE740" s="14"/>
      <c r="ADF740" s="14"/>
      <c r="ADG740" s="14"/>
      <c r="ADH740" s="14"/>
      <c r="ADI740" s="14"/>
      <c r="ADJ740" s="14"/>
      <c r="ADK740" s="14"/>
      <c r="ADL740" s="14"/>
      <c r="ADM740" s="14"/>
      <c r="ADN740" s="14"/>
      <c r="ADO740" s="14"/>
      <c r="ADP740" s="14"/>
      <c r="ADQ740" s="14"/>
      <c r="ADR740" s="14"/>
      <c r="ADS740" s="14"/>
      <c r="ADT740" s="14"/>
      <c r="ADU740" s="14"/>
      <c r="ADV740" s="14"/>
      <c r="ADW740" s="14"/>
      <c r="ADX740" s="14"/>
      <c r="ADY740" s="14"/>
      <c r="ADZ740" s="14"/>
      <c r="AEA740" s="14"/>
      <c r="AEB740" s="14"/>
      <c r="AEC740" s="14"/>
      <c r="AED740" s="14"/>
      <c r="AEE740" s="14"/>
      <c r="AEF740" s="14"/>
      <c r="AEG740" s="14"/>
      <c r="AEH740" s="14"/>
      <c r="AEI740" s="14"/>
      <c r="AEJ740" s="14"/>
      <c r="AEK740" s="14"/>
      <c r="AEL740" s="14"/>
      <c r="AEM740" s="14"/>
      <c r="AEN740" s="14"/>
      <c r="AEO740" s="14"/>
      <c r="AEP740" s="14"/>
      <c r="AEQ740" s="14"/>
      <c r="AER740" s="14"/>
      <c r="AES740" s="14"/>
      <c r="AET740" s="14"/>
      <c r="AEU740" s="14"/>
      <c r="AEV740" s="14"/>
      <c r="AEW740" s="14"/>
      <c r="AEX740" s="14"/>
      <c r="AEY740" s="14"/>
      <c r="AEZ740" s="14"/>
      <c r="AFA740" s="14"/>
      <c r="AFB740" s="14"/>
      <c r="AFC740" s="14"/>
      <c r="AFD740" s="14"/>
      <c r="AFE740" s="14"/>
      <c r="AFF740" s="14"/>
      <c r="AFG740" s="14"/>
      <c r="AFH740" s="14"/>
      <c r="AFI740" s="14"/>
      <c r="AFJ740" s="14"/>
      <c r="AFK740" s="14"/>
      <c r="AFL740" s="14"/>
      <c r="AFM740" s="14"/>
      <c r="AFN740" s="14"/>
      <c r="AFO740" s="14"/>
      <c r="AFP740" s="14"/>
      <c r="AFQ740" s="14"/>
      <c r="AFR740" s="14"/>
      <c r="AFS740" s="14"/>
      <c r="AFT740" s="14"/>
      <c r="AFU740" s="14"/>
      <c r="AFV740" s="14"/>
      <c r="AFW740" s="14"/>
      <c r="AFX740" s="14"/>
      <c r="AFY740" s="14"/>
      <c r="AFZ740" s="14"/>
      <c r="AGA740" s="14"/>
      <c r="AGB740" s="14"/>
      <c r="AGC740" s="14"/>
      <c r="AGD740" s="14"/>
      <c r="AGE740" s="14"/>
      <c r="AGF740" s="14"/>
      <c r="AGG740" s="14"/>
      <c r="AGH740" s="14"/>
      <c r="AGI740" s="14"/>
      <c r="AGJ740" s="14"/>
      <c r="AGK740" s="14"/>
      <c r="AGL740" s="14"/>
      <c r="AGM740" s="14"/>
      <c r="AGN740" s="14"/>
      <c r="AGO740" s="14"/>
      <c r="AGP740" s="14"/>
      <c r="AGQ740" s="14"/>
      <c r="AGR740" s="14"/>
      <c r="AGS740" s="14"/>
      <c r="AGT740" s="14"/>
      <c r="AGU740" s="14"/>
      <c r="AGV740" s="14"/>
      <c r="AGW740" s="14"/>
      <c r="AGX740" s="14"/>
      <c r="AGY740" s="14"/>
      <c r="AGZ740" s="14"/>
      <c r="AHA740" s="14"/>
      <c r="AHB740" s="14"/>
      <c r="AHC740" s="14"/>
      <c r="AHD740" s="14"/>
      <c r="AHE740" s="14"/>
      <c r="AHF740" s="14"/>
      <c r="AHG740" s="14"/>
      <c r="AHH740" s="14"/>
      <c r="AHI740" s="14"/>
      <c r="AHJ740" s="14"/>
      <c r="AHK740" s="14"/>
      <c r="AHL740" s="14"/>
      <c r="AHM740" s="14"/>
      <c r="AHN740" s="14"/>
      <c r="AHO740" s="14"/>
      <c r="AHP740" s="14"/>
      <c r="AHQ740" s="14"/>
      <c r="AHR740" s="14"/>
      <c r="AHS740" s="14"/>
      <c r="AHT740" s="14"/>
      <c r="AHU740" s="14"/>
      <c r="AHV740" s="14"/>
      <c r="AHW740" s="14"/>
      <c r="AHX740" s="14"/>
      <c r="AHY740" s="14"/>
      <c r="AHZ740" s="14"/>
      <c r="AIA740" s="14"/>
      <c r="AIB740" s="14"/>
      <c r="AIC740" s="14"/>
      <c r="AID740" s="14"/>
      <c r="AIE740" s="14"/>
      <c r="AIF740" s="14"/>
      <c r="AIG740" s="14"/>
      <c r="AIH740" s="14"/>
      <c r="AII740" s="14"/>
      <c r="AIJ740" s="14"/>
      <c r="AIK740" s="14"/>
      <c r="AIL740" s="14"/>
      <c r="AIM740" s="14"/>
      <c r="AIN740" s="14"/>
      <c r="AIO740" s="14"/>
      <c r="AIP740" s="14"/>
      <c r="AIQ740" s="14"/>
      <c r="AIR740" s="14"/>
      <c r="AIS740" s="14"/>
      <c r="AIT740" s="14"/>
      <c r="AIU740" s="14"/>
      <c r="AIV740" s="14"/>
      <c r="AIW740" s="14"/>
      <c r="AIX740" s="14"/>
      <c r="AIY740" s="14"/>
      <c r="AIZ740" s="14"/>
      <c r="AJA740" s="14"/>
      <c r="AJB740" s="14"/>
      <c r="AJC740" s="14"/>
      <c r="AJD740" s="14"/>
      <c r="AJE740" s="14"/>
      <c r="AJF740" s="14"/>
      <c r="AJG740" s="14"/>
      <c r="AJH740" s="14"/>
      <c r="AJI740" s="14"/>
      <c r="AJJ740" s="14"/>
      <c r="AJK740" s="14"/>
      <c r="AJL740" s="14"/>
      <c r="AJM740" s="14"/>
      <c r="AJN740" s="14"/>
      <c r="AJO740" s="14"/>
      <c r="AJP740" s="14"/>
      <c r="AJQ740" s="14"/>
      <c r="AJR740" s="14"/>
      <c r="AJS740" s="14"/>
      <c r="AJT740" s="14"/>
      <c r="AJU740" s="14"/>
      <c r="AJV740" s="14"/>
      <c r="AJW740" s="14"/>
      <c r="AJX740" s="14"/>
      <c r="AJY740" s="14"/>
      <c r="AJZ740" s="14"/>
      <c r="AKA740" s="14"/>
      <c r="AKB740" s="14"/>
      <c r="AKC740" s="14"/>
      <c r="AKD740" s="14"/>
      <c r="AKE740" s="14"/>
      <c r="AKF740" s="14"/>
      <c r="AKG740" s="14"/>
      <c r="AKH740" s="14"/>
      <c r="AKI740" s="14"/>
      <c r="AKJ740" s="14"/>
      <c r="AKK740" s="14"/>
      <c r="AKL740" s="14"/>
      <c r="AKM740" s="14"/>
      <c r="AKN740" s="14"/>
      <c r="AKO740" s="14"/>
      <c r="AKP740" s="14"/>
      <c r="AKQ740" s="14"/>
      <c r="AKR740" s="14"/>
      <c r="AKS740" s="14"/>
      <c r="AKT740" s="14"/>
      <c r="AKU740" s="14"/>
      <c r="AKV740" s="14"/>
      <c r="AKW740" s="14"/>
      <c r="AKX740" s="14"/>
      <c r="AKY740" s="14"/>
      <c r="AKZ740" s="14"/>
      <c r="ALA740" s="14"/>
      <c r="ALB740" s="14"/>
      <c r="ALC740" s="14"/>
      <c r="ALD740" s="14"/>
      <c r="ALE740" s="14"/>
      <c r="ALF740" s="14"/>
      <c r="ALG740" s="14"/>
      <c r="ALH740" s="14"/>
      <c r="ALI740" s="14"/>
      <c r="ALJ740" s="14"/>
      <c r="ALK740" s="14"/>
      <c r="ALL740" s="14"/>
      <c r="ALM740" s="14"/>
      <c r="ALN740" s="14"/>
      <c r="ALO740" s="14"/>
      <c r="ALP740" s="14"/>
      <c r="ALQ740" s="14"/>
      <c r="ALR740" s="14"/>
      <c r="ALS740" s="14"/>
      <c r="ALT740" s="14"/>
      <c r="ALU740" s="14"/>
      <c r="ALV740" s="14"/>
      <c r="ALW740" s="14"/>
      <c r="ALX740" s="14"/>
      <c r="ALY740" s="14"/>
      <c r="ALZ740" s="14"/>
      <c r="AMA740" s="14"/>
      <c r="AMB740" s="14"/>
      <c r="AMC740" s="14"/>
      <c r="AMD740" s="14"/>
      <c r="AME740" s="14"/>
      <c r="AMF740" s="14"/>
      <c r="AMG740" s="14"/>
      <c r="AMH740" s="14"/>
      <c r="AMI740" s="14"/>
      <c r="AMJ740" s="14"/>
      <c r="AMK740" s="14"/>
      <c r="AML740" s="14"/>
      <c r="AMM740" s="14"/>
      <c r="AMN740" s="14"/>
      <c r="AMO740" s="14"/>
      <c r="AMP740" s="14"/>
      <c r="AMQ740" s="14"/>
      <c r="AMR740" s="14"/>
      <c r="AMS740" s="14"/>
      <c r="AMT740" s="14"/>
      <c r="AMU740" s="14"/>
      <c r="AMV740" s="14"/>
      <c r="AMW740" s="14"/>
      <c r="AMX740" s="14"/>
      <c r="AMY740" s="14"/>
      <c r="AMZ740" s="14"/>
      <c r="ANA740" s="14"/>
      <c r="ANB740" s="14"/>
      <c r="ANC740" s="14"/>
      <c r="AND740" s="14"/>
      <c r="ANE740" s="14"/>
      <c r="ANF740" s="14"/>
      <c r="ANG740" s="14"/>
      <c r="ANH740" s="14"/>
      <c r="ANI740" s="14"/>
      <c r="ANJ740" s="14"/>
      <c r="ANK740" s="14"/>
      <c r="ANL740" s="14"/>
      <c r="ANM740" s="14"/>
      <c r="ANN740" s="14"/>
      <c r="ANO740" s="14"/>
      <c r="ANP740" s="14"/>
      <c r="ANQ740" s="14"/>
      <c r="ANR740" s="14"/>
      <c r="ANS740" s="14"/>
      <c r="ANT740" s="14"/>
      <c r="ANU740" s="14"/>
      <c r="ANV740" s="14"/>
      <c r="ANW740" s="14"/>
      <c r="ANX740" s="14"/>
      <c r="ANY740" s="14"/>
      <c r="ANZ740" s="14"/>
      <c r="AOA740" s="14"/>
      <c r="AOB740" s="14"/>
      <c r="AOC740" s="14"/>
      <c r="AOD740" s="14"/>
      <c r="AOE740" s="14"/>
      <c r="AOF740" s="14"/>
      <c r="AOG740" s="14"/>
      <c r="AOH740" s="14"/>
      <c r="AOI740" s="14"/>
      <c r="AOJ740" s="14"/>
      <c r="AOK740" s="14"/>
      <c r="AOL740" s="14"/>
      <c r="AOM740" s="14"/>
      <c r="AON740" s="14"/>
      <c r="AOO740" s="14"/>
      <c r="AOP740" s="14"/>
      <c r="AOQ740" s="14"/>
      <c r="AOR740" s="14"/>
      <c r="AOS740" s="14"/>
      <c r="AOT740" s="14"/>
      <c r="AOU740" s="14"/>
      <c r="AOV740" s="14"/>
      <c r="AOW740" s="14"/>
      <c r="AOX740" s="14"/>
      <c r="AOY740" s="14"/>
      <c r="AOZ740" s="14"/>
      <c r="APA740" s="14"/>
      <c r="APB740" s="14"/>
      <c r="APC740" s="14"/>
      <c r="APD740" s="14"/>
      <c r="APE740" s="14"/>
      <c r="APF740" s="14"/>
      <c r="APG740" s="14"/>
      <c r="APH740" s="14"/>
      <c r="API740" s="14"/>
      <c r="APJ740" s="14"/>
      <c r="APK740" s="14"/>
      <c r="APL740" s="14"/>
      <c r="APM740" s="14"/>
      <c r="APN740" s="14"/>
      <c r="APO740" s="14"/>
      <c r="APP740" s="14"/>
      <c r="APQ740" s="14"/>
      <c r="APR740" s="14"/>
      <c r="APS740" s="14"/>
      <c r="APT740" s="14"/>
      <c r="APU740" s="14"/>
      <c r="APV740" s="14"/>
      <c r="APW740" s="14"/>
      <c r="APX740" s="14"/>
      <c r="APY740" s="14"/>
      <c r="APZ740" s="14"/>
      <c r="AQA740" s="14"/>
      <c r="AQB740" s="14"/>
      <c r="AQC740" s="14"/>
      <c r="AQD740" s="14"/>
      <c r="AQE740" s="14"/>
      <c r="AQF740" s="14"/>
      <c r="AQG740" s="14"/>
      <c r="AQH740" s="14"/>
      <c r="AQI740" s="14"/>
      <c r="AQJ740" s="14"/>
      <c r="AQK740" s="14"/>
      <c r="AQL740" s="14"/>
      <c r="AQM740" s="14"/>
      <c r="AQN740" s="14"/>
      <c r="AQO740" s="14"/>
      <c r="AQP740" s="14"/>
      <c r="AQQ740" s="14"/>
      <c r="AQR740" s="14"/>
      <c r="AQS740" s="14"/>
      <c r="AQT740" s="14"/>
      <c r="AQU740" s="14"/>
      <c r="AQV740" s="14"/>
      <c r="AQW740" s="14"/>
      <c r="AQX740" s="14"/>
      <c r="AQY740" s="14"/>
      <c r="AQZ740" s="14"/>
      <c r="ARA740" s="14"/>
      <c r="ARB740" s="14"/>
      <c r="ARC740" s="14"/>
      <c r="ARD740" s="14"/>
      <c r="ARE740" s="14"/>
      <c r="ARF740" s="14"/>
      <c r="ARG740" s="14"/>
      <c r="ARH740" s="14"/>
      <c r="ARI740" s="14"/>
      <c r="ARJ740" s="14"/>
      <c r="ARK740" s="14"/>
      <c r="ARL740" s="14"/>
      <c r="ARM740" s="14"/>
      <c r="ARN740" s="14"/>
      <c r="ARO740" s="14"/>
      <c r="ARP740" s="14"/>
      <c r="ARQ740" s="14"/>
      <c r="ARR740" s="14"/>
      <c r="ARS740" s="14"/>
      <c r="ART740" s="14"/>
      <c r="ARU740" s="14"/>
      <c r="ARV740" s="14"/>
      <c r="ARW740" s="14"/>
      <c r="ARX740" s="14"/>
      <c r="ARY740" s="14"/>
      <c r="ARZ740" s="14"/>
      <c r="ASA740" s="14"/>
      <c r="ASB740" s="14"/>
      <c r="ASC740" s="14"/>
      <c r="ASD740" s="14"/>
      <c r="ASE740" s="14"/>
      <c r="ASF740" s="14"/>
      <c r="ASG740" s="14"/>
      <c r="ASH740" s="14"/>
      <c r="ASI740" s="14"/>
      <c r="ASJ740" s="14"/>
      <c r="ASK740" s="14"/>
      <c r="ASL740" s="14"/>
      <c r="ASM740" s="14"/>
      <c r="ASN740" s="14"/>
      <c r="ASO740" s="14"/>
      <c r="ASP740" s="14"/>
      <c r="ASQ740" s="14"/>
      <c r="ASR740" s="14"/>
      <c r="ASS740" s="14"/>
      <c r="AST740" s="14"/>
      <c r="ASU740" s="14"/>
      <c r="ASV740" s="14"/>
      <c r="ASW740" s="14"/>
      <c r="ASX740" s="14"/>
      <c r="ASY740" s="14"/>
      <c r="ASZ740" s="14"/>
      <c r="ATA740" s="14"/>
      <c r="ATB740" s="14"/>
      <c r="ATC740" s="14"/>
      <c r="ATD740" s="14"/>
      <c r="ATE740" s="14"/>
      <c r="ATF740" s="14"/>
      <c r="ATG740" s="14"/>
      <c r="ATH740" s="14"/>
      <c r="ATI740" s="14"/>
      <c r="ATJ740" s="14"/>
      <c r="ATK740" s="14"/>
      <c r="ATL740" s="14"/>
      <c r="ATM740" s="14"/>
      <c r="ATN740" s="14"/>
      <c r="ATO740" s="14"/>
      <c r="ATP740" s="14"/>
      <c r="ATQ740" s="14"/>
      <c r="ATR740" s="14"/>
      <c r="ATS740" s="14"/>
      <c r="ATT740" s="14"/>
      <c r="ATU740" s="14"/>
      <c r="ATV740" s="14"/>
      <c r="ATW740" s="14"/>
      <c r="ATX740" s="14"/>
      <c r="ATY740" s="14"/>
      <c r="ATZ740" s="14"/>
      <c r="AUA740" s="14"/>
      <c r="AUB740" s="14"/>
      <c r="AUC740" s="14"/>
      <c r="AUD740" s="14"/>
      <c r="AUE740" s="14"/>
      <c r="AUF740" s="14"/>
      <c r="AUG740" s="14"/>
      <c r="AUH740" s="14"/>
      <c r="AUI740" s="14"/>
      <c r="AUJ740" s="14"/>
      <c r="AUK740" s="14"/>
      <c r="AUL740" s="14"/>
      <c r="AUM740" s="14"/>
      <c r="AUN740" s="14"/>
      <c r="AUO740" s="14"/>
      <c r="AUP740" s="14"/>
      <c r="AUQ740" s="14"/>
      <c r="AUR740" s="14"/>
      <c r="AUS740" s="14"/>
      <c r="AUT740" s="14"/>
      <c r="AUU740" s="14"/>
      <c r="AUV740" s="14"/>
      <c r="AUW740" s="14"/>
      <c r="AUX740" s="14"/>
      <c r="AUY740" s="14"/>
      <c r="AUZ740" s="14"/>
      <c r="AVA740" s="14"/>
      <c r="AVB740" s="14"/>
      <c r="AVC740" s="14"/>
      <c r="AVD740" s="14"/>
      <c r="AVE740" s="14"/>
      <c r="AVF740" s="14"/>
      <c r="AVG740" s="14"/>
      <c r="AVH740" s="14"/>
      <c r="AVI740" s="14"/>
      <c r="AVJ740" s="14"/>
      <c r="AVK740" s="14"/>
      <c r="AVL740" s="14"/>
      <c r="AVM740" s="14"/>
      <c r="AVN740" s="14"/>
      <c r="AVO740" s="14"/>
      <c r="AVP740" s="14"/>
      <c r="AVQ740" s="14"/>
      <c r="AVR740" s="14"/>
      <c r="AVS740" s="14"/>
      <c r="AVT740" s="14"/>
      <c r="AVU740" s="14"/>
      <c r="AVV740" s="14"/>
      <c r="AVW740" s="14"/>
      <c r="AVX740" s="14"/>
      <c r="AVY740" s="14"/>
      <c r="AVZ740" s="14"/>
      <c r="AWA740" s="14"/>
      <c r="AWB740" s="14"/>
      <c r="AWC740" s="14"/>
      <c r="AWD740" s="14"/>
      <c r="AWE740" s="14"/>
      <c r="AWF740" s="14"/>
      <c r="AWG740" s="14"/>
      <c r="AWH740" s="14"/>
      <c r="AWI740" s="14"/>
      <c r="AWJ740" s="14"/>
      <c r="AWK740" s="14"/>
      <c r="AWL740" s="14"/>
      <c r="AWM740" s="14"/>
      <c r="AWN740" s="14"/>
      <c r="AWO740" s="14"/>
      <c r="AWP740" s="14"/>
      <c r="AWQ740" s="14"/>
      <c r="AWR740" s="14"/>
      <c r="AWS740" s="14"/>
      <c r="AWT740" s="14"/>
      <c r="AWU740" s="14"/>
      <c r="AWV740" s="14"/>
      <c r="AWW740" s="14"/>
      <c r="AWX740" s="14"/>
      <c r="AWY740" s="14"/>
      <c r="AWZ740" s="14"/>
      <c r="AXA740" s="14"/>
      <c r="AXB740" s="14"/>
      <c r="AXC740" s="14"/>
      <c r="AXD740" s="14"/>
      <c r="AXE740" s="14"/>
      <c r="AXF740" s="14"/>
      <c r="AXG740" s="14"/>
      <c r="AXH740" s="14"/>
      <c r="AXI740" s="14"/>
      <c r="AXJ740" s="14"/>
      <c r="AXK740" s="14"/>
      <c r="AXL740" s="14"/>
      <c r="AXM740" s="14"/>
      <c r="AXN740" s="14"/>
      <c r="AXO740" s="14"/>
      <c r="AXP740" s="14"/>
      <c r="AXQ740" s="14"/>
      <c r="AXR740" s="14"/>
      <c r="AXS740" s="14"/>
      <c r="AXT740" s="14"/>
      <c r="AXU740" s="14"/>
      <c r="AXV740" s="14"/>
      <c r="AXW740" s="14"/>
      <c r="AXX740" s="14"/>
      <c r="AXY740" s="14"/>
      <c r="AXZ740" s="14"/>
      <c r="AYA740" s="14"/>
      <c r="AYB740" s="14"/>
      <c r="AYC740" s="14"/>
      <c r="AYD740" s="14"/>
      <c r="AYE740" s="14"/>
      <c r="AYF740" s="14"/>
      <c r="AYG740" s="14"/>
      <c r="AYH740" s="14"/>
      <c r="AYI740" s="14"/>
      <c r="AYJ740" s="14"/>
      <c r="AYK740" s="14"/>
      <c r="AYL740" s="14"/>
      <c r="AYM740" s="14"/>
      <c r="AYN740" s="14"/>
      <c r="AYO740" s="14"/>
      <c r="AYP740" s="14"/>
      <c r="AYQ740" s="14"/>
      <c r="AYR740" s="14"/>
      <c r="AYS740" s="14"/>
      <c r="AYT740" s="14"/>
      <c r="AYU740" s="14"/>
      <c r="AYV740" s="14"/>
      <c r="AYW740" s="14"/>
      <c r="AYX740" s="14"/>
      <c r="AYY740" s="14"/>
      <c r="AYZ740" s="14"/>
      <c r="AZA740" s="14"/>
      <c r="AZB740" s="14"/>
      <c r="AZC740" s="14"/>
      <c r="AZD740" s="14"/>
      <c r="AZE740" s="14"/>
      <c r="AZF740" s="14"/>
      <c r="AZG740" s="14"/>
      <c r="AZH740" s="14"/>
      <c r="AZI740" s="14"/>
      <c r="AZJ740" s="14"/>
      <c r="AZK740" s="14"/>
      <c r="AZL740" s="14"/>
      <c r="AZM740" s="14"/>
      <c r="AZN740" s="14"/>
      <c r="AZO740" s="14"/>
      <c r="AZP740" s="14"/>
      <c r="AZQ740" s="14"/>
      <c r="AZR740" s="14"/>
      <c r="AZS740" s="14"/>
      <c r="AZT740" s="14"/>
      <c r="AZU740" s="14"/>
      <c r="AZV740" s="14"/>
      <c r="AZW740" s="14"/>
      <c r="AZX740" s="14"/>
      <c r="AZY740" s="14"/>
      <c r="AZZ740" s="14"/>
      <c r="BAA740" s="14"/>
      <c r="BAB740" s="14"/>
      <c r="BAC740" s="14"/>
      <c r="BAD740" s="14"/>
      <c r="BAE740" s="14"/>
      <c r="BAF740" s="14"/>
      <c r="BAG740" s="14"/>
      <c r="BAH740" s="14"/>
      <c r="BAI740" s="14"/>
      <c r="BAJ740" s="14"/>
      <c r="BAK740" s="14"/>
      <c r="BAL740" s="14"/>
      <c r="BAM740" s="14"/>
      <c r="BAN740" s="14"/>
      <c r="BAO740" s="14"/>
      <c r="BAP740" s="14"/>
      <c r="BAQ740" s="14"/>
      <c r="BAR740" s="14"/>
      <c r="BAS740" s="14"/>
      <c r="BAT740" s="14"/>
      <c r="BAU740" s="14"/>
      <c r="BAV740" s="14"/>
      <c r="BAW740" s="14"/>
      <c r="BAX740" s="14"/>
      <c r="BAY740" s="14"/>
      <c r="BAZ740" s="14"/>
      <c r="BBA740" s="14"/>
      <c r="BBB740" s="14"/>
      <c r="BBC740" s="14"/>
      <c r="BBD740" s="14"/>
      <c r="BBE740" s="14"/>
      <c r="BBF740" s="14"/>
      <c r="BBG740" s="14"/>
      <c r="BBH740" s="14"/>
      <c r="BBI740" s="14"/>
      <c r="BBJ740" s="14"/>
      <c r="BBK740" s="14"/>
      <c r="BBL740" s="14"/>
      <c r="BBM740" s="14"/>
      <c r="BBN740" s="14"/>
      <c r="BBO740" s="14"/>
      <c r="BBP740" s="14"/>
      <c r="BBQ740" s="14"/>
      <c r="BBR740" s="14"/>
      <c r="BBS740" s="14"/>
      <c r="BBT740" s="14"/>
      <c r="BBU740" s="14"/>
      <c r="BBV740" s="14"/>
      <c r="BBW740" s="14"/>
      <c r="BBX740" s="14"/>
      <c r="BBY740" s="14"/>
      <c r="BBZ740" s="14"/>
      <c r="BCA740" s="14"/>
      <c r="BCB740" s="14"/>
      <c r="BCC740" s="14"/>
      <c r="BCD740" s="14"/>
      <c r="BCE740" s="14"/>
      <c r="BCF740" s="14"/>
      <c r="BCG740" s="14"/>
      <c r="BCH740" s="14"/>
      <c r="BCI740" s="14"/>
      <c r="BCJ740" s="14"/>
      <c r="BCK740" s="14"/>
      <c r="BCL740" s="14"/>
      <c r="BCM740" s="14"/>
      <c r="BCN740" s="14"/>
      <c r="BCO740" s="14"/>
      <c r="BCP740" s="14"/>
      <c r="BCQ740" s="14"/>
      <c r="BCR740" s="14"/>
      <c r="BCS740" s="14"/>
      <c r="BCT740" s="14"/>
      <c r="BCU740" s="14"/>
      <c r="BCV740" s="14"/>
      <c r="BCW740" s="14"/>
      <c r="BCX740" s="14"/>
      <c r="BCY740" s="14"/>
      <c r="BCZ740" s="14"/>
      <c r="BDA740" s="14"/>
      <c r="BDB740" s="14"/>
      <c r="BDC740" s="14"/>
      <c r="BDD740" s="14"/>
      <c r="BDE740" s="14"/>
      <c r="BDF740" s="14"/>
      <c r="BDG740" s="14"/>
      <c r="BDH740" s="14"/>
      <c r="BDI740" s="14"/>
      <c r="BDJ740" s="14"/>
      <c r="BDK740" s="14"/>
      <c r="BDL740" s="14"/>
      <c r="BDM740" s="14"/>
      <c r="BDN740" s="14"/>
      <c r="BDO740" s="14"/>
      <c r="BDP740" s="14"/>
      <c r="BDQ740" s="14"/>
      <c r="BDR740" s="14"/>
      <c r="BDS740" s="14"/>
      <c r="BDT740" s="14"/>
      <c r="BDU740" s="14"/>
      <c r="BDV740" s="14"/>
      <c r="BDW740" s="14"/>
      <c r="BDX740" s="14"/>
      <c r="BDY740" s="14"/>
      <c r="BDZ740" s="14"/>
      <c r="BEA740" s="14"/>
      <c r="BEB740" s="14"/>
      <c r="BEC740" s="14"/>
      <c r="BED740" s="14"/>
      <c r="BEE740" s="14"/>
      <c r="BEF740" s="14"/>
      <c r="BEG740" s="14"/>
      <c r="BEH740" s="14"/>
      <c r="BEI740" s="14"/>
      <c r="BEJ740" s="14"/>
      <c r="BEK740" s="14"/>
      <c r="BEL740" s="14"/>
      <c r="BEM740" s="14"/>
      <c r="BEN740" s="14"/>
      <c r="BEO740" s="14"/>
      <c r="BEP740" s="14"/>
      <c r="BEQ740" s="14"/>
      <c r="BER740" s="14"/>
      <c r="BES740" s="14"/>
      <c r="BET740" s="14"/>
      <c r="BEU740" s="14"/>
      <c r="BEV740" s="14"/>
      <c r="BEW740" s="14"/>
      <c r="BEX740" s="14"/>
      <c r="BEY740" s="14"/>
      <c r="BEZ740" s="14"/>
      <c r="BFA740" s="14"/>
      <c r="BFB740" s="14"/>
      <c r="BFC740" s="14"/>
      <c r="BFD740" s="14"/>
      <c r="BFE740" s="14"/>
      <c r="BFF740" s="14"/>
      <c r="BFG740" s="14"/>
      <c r="BFH740" s="14"/>
      <c r="BFI740" s="14"/>
      <c r="BFJ740" s="14"/>
      <c r="BFK740" s="14"/>
      <c r="BFL740" s="14"/>
      <c r="BFM740" s="14"/>
      <c r="BFN740" s="14"/>
      <c r="BFO740" s="14"/>
      <c r="BFP740" s="14"/>
      <c r="BFQ740" s="14"/>
      <c r="BFR740" s="14"/>
      <c r="BFS740" s="14"/>
      <c r="BFT740" s="14"/>
      <c r="BFU740" s="14"/>
      <c r="BFV740" s="14"/>
      <c r="BFW740" s="14"/>
      <c r="BFX740" s="14"/>
      <c r="BFY740" s="14"/>
      <c r="BFZ740" s="14"/>
      <c r="BGA740" s="14"/>
      <c r="BGB740" s="14"/>
      <c r="BGC740" s="14"/>
      <c r="BGD740" s="14"/>
      <c r="BGE740" s="14"/>
      <c r="BGF740" s="14"/>
      <c r="BGG740" s="14"/>
      <c r="BGH740" s="14"/>
      <c r="BGI740" s="14"/>
      <c r="BGJ740" s="14"/>
      <c r="BGK740" s="14"/>
      <c r="BGL740" s="14"/>
      <c r="BGM740" s="14"/>
      <c r="BGN740" s="14"/>
      <c r="BGO740" s="14"/>
      <c r="BGP740" s="14"/>
      <c r="BGQ740" s="14"/>
      <c r="BGR740" s="14"/>
      <c r="BGS740" s="14"/>
      <c r="BGT740" s="14"/>
      <c r="BGU740" s="14"/>
      <c r="BGV740" s="14"/>
      <c r="BGW740" s="14"/>
      <c r="BGX740" s="14"/>
      <c r="BGY740" s="14"/>
      <c r="BGZ740" s="14"/>
      <c r="BHA740" s="14"/>
      <c r="BHB740" s="14"/>
      <c r="BHC740" s="14"/>
      <c r="BHD740" s="14"/>
      <c r="BHE740" s="14"/>
      <c r="BHF740" s="14"/>
      <c r="BHG740" s="14"/>
      <c r="BHH740" s="14"/>
      <c r="BHI740" s="14"/>
      <c r="BHJ740" s="14"/>
      <c r="BHK740" s="14"/>
      <c r="BHL740" s="14"/>
      <c r="BHM740" s="14"/>
      <c r="BHN740" s="14"/>
      <c r="BHO740" s="14"/>
      <c r="BHP740" s="14"/>
      <c r="BHQ740" s="14"/>
      <c r="BHR740" s="14"/>
      <c r="BHS740" s="14"/>
      <c r="BHT740" s="14"/>
      <c r="BHU740" s="14"/>
      <c r="BHV740" s="14"/>
      <c r="BHW740" s="14"/>
      <c r="BHX740" s="14"/>
      <c r="BHY740" s="14"/>
      <c r="BHZ740" s="14"/>
      <c r="BIA740" s="14"/>
      <c r="BIB740" s="14"/>
      <c r="BIC740" s="14"/>
      <c r="BID740" s="14"/>
      <c r="BIE740" s="14"/>
      <c r="BIF740" s="14"/>
      <c r="BIG740" s="14"/>
      <c r="BIH740" s="14"/>
      <c r="BII740" s="14"/>
      <c r="BIJ740" s="14"/>
      <c r="BIK740" s="14"/>
      <c r="BIL740" s="14"/>
      <c r="BIM740" s="14"/>
      <c r="BIN740" s="14"/>
      <c r="BIO740" s="14"/>
      <c r="BIP740" s="14"/>
      <c r="BIQ740" s="14"/>
      <c r="BIR740" s="14"/>
      <c r="BIS740" s="14"/>
      <c r="BIT740" s="14"/>
      <c r="BIU740" s="14"/>
      <c r="BIV740" s="14"/>
      <c r="BIW740" s="14"/>
      <c r="BIX740" s="14"/>
      <c r="BIY740" s="14"/>
      <c r="BIZ740" s="14"/>
      <c r="BJA740" s="14"/>
      <c r="BJB740" s="14"/>
      <c r="BJC740" s="14"/>
      <c r="BJD740" s="14"/>
      <c r="BJE740" s="14"/>
      <c r="BJF740" s="14"/>
      <c r="BJG740" s="14"/>
      <c r="BJH740" s="14"/>
      <c r="BJI740" s="14"/>
      <c r="BJJ740" s="14"/>
      <c r="BJK740" s="14"/>
      <c r="BJL740" s="14"/>
      <c r="BJM740" s="14"/>
      <c r="BJN740" s="14"/>
      <c r="BJO740" s="14"/>
      <c r="BJP740" s="14"/>
      <c r="BJQ740" s="14"/>
      <c r="BJR740" s="14"/>
      <c r="BJS740" s="14"/>
      <c r="BJT740" s="14"/>
      <c r="BJU740" s="14"/>
      <c r="BJV740" s="14"/>
      <c r="BJW740" s="14"/>
      <c r="BJX740" s="14"/>
      <c r="BJY740" s="14"/>
      <c r="BJZ740" s="14"/>
      <c r="BKA740" s="14"/>
      <c r="BKB740" s="14"/>
      <c r="BKC740" s="14"/>
      <c r="BKD740" s="14"/>
      <c r="BKE740" s="14"/>
      <c r="BKF740" s="14"/>
      <c r="BKG740" s="14"/>
      <c r="BKH740" s="14"/>
      <c r="BKI740" s="14"/>
      <c r="BKJ740" s="14"/>
      <c r="BKK740" s="14"/>
      <c r="BKL740" s="14"/>
      <c r="BKM740" s="14"/>
      <c r="BKN740" s="14"/>
      <c r="BKO740" s="14"/>
      <c r="BKP740" s="14"/>
      <c r="BKQ740" s="14"/>
      <c r="BKR740" s="14"/>
      <c r="BKS740" s="14"/>
      <c r="BKT740" s="14"/>
      <c r="BKU740" s="14"/>
      <c r="BKV740" s="14"/>
      <c r="BKW740" s="14"/>
      <c r="BKX740" s="14"/>
      <c r="BKY740" s="14"/>
      <c r="BKZ740" s="14"/>
      <c r="BLA740" s="14"/>
      <c r="BLB740" s="14"/>
      <c r="BLC740" s="14"/>
      <c r="BLD740" s="14"/>
      <c r="BLE740" s="14"/>
      <c r="BLF740" s="14"/>
      <c r="BLG740" s="14"/>
      <c r="BLH740" s="14"/>
      <c r="BLI740" s="14"/>
      <c r="BLJ740" s="14"/>
      <c r="BLK740" s="14"/>
      <c r="BLL740" s="14"/>
      <c r="BLM740" s="14"/>
      <c r="BLN740" s="14"/>
      <c r="BLO740" s="14"/>
      <c r="BLP740" s="14"/>
      <c r="BLQ740" s="14"/>
      <c r="BLR740" s="14"/>
      <c r="BLS740" s="14"/>
      <c r="BLT740" s="14"/>
      <c r="BLU740" s="14"/>
      <c r="BLV740" s="14"/>
      <c r="BLW740" s="14"/>
      <c r="BLX740" s="14"/>
      <c r="BLY740" s="14"/>
      <c r="BLZ740" s="14"/>
      <c r="BMA740" s="14"/>
      <c r="BMB740" s="14"/>
      <c r="BMC740" s="14"/>
      <c r="BMD740" s="14"/>
      <c r="BME740" s="14"/>
      <c r="BMF740" s="14"/>
      <c r="BMG740" s="14"/>
      <c r="BMH740" s="14"/>
      <c r="BMI740" s="14"/>
      <c r="BMJ740" s="14"/>
      <c r="BMK740" s="14"/>
      <c r="BML740" s="14"/>
      <c r="BMM740" s="14"/>
      <c r="BMN740" s="14"/>
      <c r="BMO740" s="14"/>
      <c r="BMP740" s="14"/>
      <c r="BMQ740" s="14"/>
      <c r="BMR740" s="14"/>
      <c r="BMS740" s="14"/>
      <c r="BMT740" s="14"/>
      <c r="BMU740" s="14"/>
      <c r="BMV740" s="14"/>
      <c r="BMW740" s="14"/>
      <c r="BMX740" s="14"/>
      <c r="BMY740" s="14"/>
      <c r="BMZ740" s="14"/>
      <c r="BNA740" s="14"/>
      <c r="BNB740" s="14"/>
      <c r="BNC740" s="14"/>
      <c r="BND740" s="14"/>
      <c r="BNE740" s="14"/>
      <c r="BNF740" s="14"/>
      <c r="BNG740" s="14"/>
      <c r="BNH740" s="14"/>
      <c r="BNI740" s="14"/>
      <c r="BNJ740" s="14"/>
      <c r="BNK740" s="14"/>
      <c r="BNL740" s="14"/>
      <c r="BNM740" s="14"/>
      <c r="BNN740" s="14"/>
      <c r="BNO740" s="14"/>
      <c r="BNP740" s="14"/>
      <c r="BNQ740" s="14"/>
      <c r="BNR740" s="14"/>
      <c r="BNS740" s="14"/>
      <c r="BNT740" s="14"/>
      <c r="BNU740" s="14"/>
      <c r="BNV740" s="14"/>
      <c r="BNW740" s="14"/>
      <c r="BNX740" s="14"/>
      <c r="BNY740" s="14"/>
      <c r="BNZ740" s="14"/>
      <c r="BOA740" s="14"/>
      <c r="BOB740" s="14"/>
      <c r="BOC740" s="14"/>
      <c r="BOD740" s="14"/>
      <c r="BOE740" s="14"/>
      <c r="BOF740" s="14"/>
      <c r="BOG740" s="14"/>
      <c r="BOH740" s="14"/>
      <c r="BOI740" s="14"/>
      <c r="BOJ740" s="14"/>
      <c r="BOK740" s="14"/>
      <c r="BOL740" s="14"/>
      <c r="BOM740" s="14"/>
      <c r="BON740" s="14"/>
      <c r="BOO740" s="14"/>
      <c r="BOP740" s="14"/>
      <c r="BOQ740" s="14"/>
      <c r="BOR740" s="14"/>
      <c r="BOS740" s="14"/>
      <c r="BOT740" s="14"/>
      <c r="BOU740" s="14"/>
      <c r="BOV740" s="14"/>
      <c r="BOW740" s="14"/>
      <c r="BOX740" s="14"/>
      <c r="BOY740" s="14"/>
      <c r="BOZ740" s="14"/>
      <c r="BPA740" s="14"/>
      <c r="BPB740" s="14"/>
      <c r="BPC740" s="14"/>
      <c r="BPD740" s="14"/>
      <c r="BPE740" s="14"/>
      <c r="BPF740" s="14"/>
      <c r="BPG740" s="14"/>
      <c r="BPH740" s="14"/>
      <c r="BPI740" s="14"/>
      <c r="BPJ740" s="14"/>
      <c r="BPK740" s="14"/>
      <c r="BPL740" s="14"/>
      <c r="BPM740" s="14"/>
      <c r="BPN740" s="14"/>
      <c r="BPO740" s="14"/>
      <c r="BPP740" s="14"/>
      <c r="BPQ740" s="14"/>
      <c r="BPR740" s="14"/>
      <c r="BPS740" s="14"/>
      <c r="BPT740" s="14"/>
      <c r="BPU740" s="14"/>
      <c r="BPV740" s="14"/>
      <c r="BPW740" s="14"/>
      <c r="BPX740" s="14"/>
      <c r="BPY740" s="14"/>
      <c r="BPZ740" s="14"/>
      <c r="BQA740" s="14"/>
      <c r="BQB740" s="14"/>
      <c r="BQC740" s="14"/>
      <c r="BQD740" s="14"/>
      <c r="BQE740" s="14"/>
      <c r="BQF740" s="14"/>
      <c r="BQG740" s="14"/>
      <c r="BQH740" s="14"/>
      <c r="BQI740" s="14"/>
      <c r="BQJ740" s="14"/>
      <c r="BQK740" s="14"/>
      <c r="BQL740" s="14"/>
      <c r="BQM740" s="14"/>
      <c r="BQN740" s="14"/>
      <c r="BQO740" s="14"/>
      <c r="BQP740" s="14"/>
      <c r="BQQ740" s="14"/>
      <c r="BQR740" s="14"/>
      <c r="BQS740" s="14"/>
      <c r="BQT740" s="14"/>
      <c r="BQU740" s="14"/>
      <c r="BQV740" s="14"/>
      <c r="BQW740" s="14"/>
      <c r="BQX740" s="14"/>
      <c r="BQY740" s="14"/>
      <c r="BQZ740" s="14"/>
      <c r="BRA740" s="14"/>
      <c r="BRB740" s="14"/>
      <c r="BRC740" s="14"/>
      <c r="BRD740" s="14"/>
      <c r="BRE740" s="14"/>
      <c r="BRF740" s="14"/>
      <c r="BRG740" s="14"/>
      <c r="BRH740" s="14"/>
      <c r="BRI740" s="14"/>
      <c r="BRJ740" s="14"/>
      <c r="BRK740" s="14"/>
      <c r="BRL740" s="14"/>
      <c r="BRM740" s="14"/>
      <c r="BRN740" s="14"/>
      <c r="BRO740" s="14"/>
      <c r="BRP740" s="14"/>
      <c r="BRQ740" s="14"/>
      <c r="BRR740" s="14"/>
      <c r="BRS740" s="14"/>
      <c r="BRT740" s="14"/>
      <c r="BRU740" s="14"/>
      <c r="BRV740" s="14"/>
      <c r="BRW740" s="14"/>
      <c r="BRX740" s="14"/>
      <c r="BRY740" s="14"/>
      <c r="BRZ740" s="14"/>
      <c r="BSA740" s="14"/>
      <c r="BSB740" s="14"/>
      <c r="BSC740" s="14"/>
      <c r="BSD740" s="14"/>
      <c r="BSE740" s="14"/>
      <c r="BSF740" s="14"/>
      <c r="BSG740" s="14"/>
      <c r="BSH740" s="14"/>
      <c r="BSI740" s="14"/>
      <c r="BSJ740" s="14"/>
      <c r="BSK740" s="14"/>
      <c r="BSL740" s="14"/>
      <c r="BSM740" s="14"/>
      <c r="BSN740" s="14"/>
      <c r="BSO740" s="14"/>
      <c r="BSP740" s="14"/>
      <c r="BSQ740" s="14"/>
      <c r="BSR740" s="14"/>
      <c r="BSS740" s="14"/>
      <c r="BST740" s="14"/>
      <c r="BSU740" s="14"/>
      <c r="BSV740" s="14"/>
      <c r="BSW740" s="14"/>
      <c r="BSX740" s="14"/>
      <c r="BSY740" s="14"/>
      <c r="BSZ740" s="14"/>
      <c r="BTA740" s="14"/>
      <c r="BTB740" s="14"/>
      <c r="BTC740" s="14"/>
      <c r="BTD740" s="14"/>
      <c r="BTE740" s="14"/>
      <c r="BTF740" s="14"/>
      <c r="BTG740" s="14"/>
      <c r="BTH740" s="14"/>
      <c r="BTI740" s="14"/>
      <c r="BTJ740" s="14"/>
      <c r="BTK740" s="14"/>
      <c r="BTL740" s="14"/>
      <c r="BTM740" s="14"/>
      <c r="BTN740" s="14"/>
      <c r="BTO740" s="14"/>
      <c r="BTP740" s="14"/>
      <c r="BTQ740" s="14"/>
      <c r="BTR740" s="14"/>
      <c r="BTS740" s="14"/>
      <c r="BTT740" s="14"/>
      <c r="BTU740" s="14"/>
      <c r="BTV740" s="14"/>
      <c r="BTW740" s="14"/>
      <c r="BTX740" s="14"/>
      <c r="BTY740" s="14"/>
      <c r="BTZ740" s="14"/>
      <c r="BUA740" s="14"/>
      <c r="BUB740" s="14"/>
      <c r="BUC740" s="14"/>
      <c r="BUD740" s="14"/>
      <c r="BUE740" s="14"/>
      <c r="BUF740" s="14"/>
      <c r="BUG740" s="14"/>
      <c r="BUH740" s="14"/>
      <c r="BUI740" s="14"/>
      <c r="BUJ740" s="14"/>
      <c r="BUK740" s="14"/>
      <c r="BUL740" s="14"/>
      <c r="BUM740" s="14"/>
      <c r="BUN740" s="14"/>
      <c r="BUO740" s="14"/>
      <c r="BUP740" s="14"/>
      <c r="BUQ740" s="14"/>
      <c r="BUR740" s="14"/>
      <c r="BUS740" s="14"/>
      <c r="BUT740" s="14"/>
      <c r="BUU740" s="14"/>
      <c r="BUV740" s="14"/>
      <c r="BUW740" s="14"/>
      <c r="BUX740" s="14"/>
      <c r="BUY740" s="14"/>
      <c r="BUZ740" s="14"/>
      <c r="BVA740" s="14"/>
      <c r="BVB740" s="14"/>
      <c r="BVC740" s="14"/>
      <c r="BVD740" s="14"/>
      <c r="BVE740" s="14"/>
      <c r="BVF740" s="14"/>
      <c r="BVG740" s="14"/>
      <c r="BVH740" s="14"/>
      <c r="BVI740" s="14"/>
      <c r="BVJ740" s="14"/>
      <c r="BVK740" s="14"/>
      <c r="BVL740" s="14"/>
      <c r="BVM740" s="14"/>
      <c r="BVN740" s="14"/>
      <c r="BVO740" s="14"/>
      <c r="BVP740" s="14"/>
      <c r="BVQ740" s="14"/>
      <c r="BVR740" s="14"/>
      <c r="BVS740" s="14"/>
      <c r="BVT740" s="14"/>
      <c r="BVU740" s="14"/>
      <c r="BVV740" s="14"/>
      <c r="BVW740" s="14"/>
      <c r="BVX740" s="14"/>
      <c r="BVY740" s="14"/>
      <c r="BVZ740" s="14"/>
      <c r="BWA740" s="14"/>
      <c r="BWB740" s="14"/>
      <c r="BWC740" s="14"/>
      <c r="BWD740" s="14"/>
      <c r="BWE740" s="14"/>
      <c r="BWF740" s="14"/>
      <c r="BWG740" s="14"/>
      <c r="BWH740" s="14"/>
      <c r="BWI740" s="14"/>
      <c r="BWJ740" s="14"/>
      <c r="BWK740" s="14"/>
      <c r="BWL740" s="14"/>
      <c r="BWM740" s="14"/>
      <c r="BWN740" s="14"/>
      <c r="BWO740" s="14"/>
      <c r="BWP740" s="14"/>
      <c r="BWQ740" s="14"/>
      <c r="BWR740" s="14"/>
      <c r="BWS740" s="14"/>
      <c r="BWT740" s="14"/>
      <c r="BWU740" s="14"/>
      <c r="BWV740" s="14"/>
      <c r="BWW740" s="14"/>
      <c r="BWX740" s="14"/>
      <c r="BWY740" s="14"/>
      <c r="BWZ740" s="14"/>
      <c r="BXA740" s="14"/>
      <c r="BXB740" s="14"/>
      <c r="BXC740" s="14"/>
      <c r="BXD740" s="14"/>
      <c r="BXE740" s="14"/>
      <c r="BXF740" s="14"/>
      <c r="BXG740" s="14"/>
      <c r="BXH740" s="14"/>
      <c r="BXI740" s="14"/>
      <c r="BXJ740" s="14"/>
      <c r="BXK740" s="14"/>
      <c r="BXL740" s="14"/>
      <c r="BXM740" s="14"/>
      <c r="BXN740" s="14"/>
      <c r="BXO740" s="14"/>
      <c r="BXP740" s="14"/>
      <c r="BXQ740" s="14"/>
      <c r="BXR740" s="14"/>
      <c r="BXS740" s="14"/>
      <c r="BXT740" s="14"/>
      <c r="BXU740" s="14"/>
      <c r="BXV740" s="14"/>
      <c r="BXW740" s="14"/>
      <c r="BXX740" s="14"/>
      <c r="BXY740" s="14"/>
      <c r="BXZ740" s="14"/>
      <c r="BYA740" s="14"/>
      <c r="BYB740" s="14"/>
      <c r="BYC740" s="14"/>
      <c r="BYD740" s="14"/>
      <c r="BYE740" s="14"/>
      <c r="BYF740" s="14"/>
      <c r="BYG740" s="14"/>
      <c r="BYH740" s="14"/>
      <c r="BYI740" s="14"/>
      <c r="BYJ740" s="14"/>
      <c r="BYK740" s="14"/>
      <c r="BYL740" s="14"/>
      <c r="BYM740" s="14"/>
      <c r="BYN740" s="14"/>
      <c r="BYO740" s="14"/>
      <c r="BYP740" s="14"/>
      <c r="BYQ740" s="14"/>
      <c r="BYR740" s="14"/>
      <c r="BYS740" s="14"/>
      <c r="BYT740" s="14"/>
      <c r="BYU740" s="14"/>
      <c r="BYV740" s="14"/>
      <c r="BYW740" s="14"/>
      <c r="BYX740" s="14"/>
      <c r="BYY740" s="14"/>
      <c r="BYZ740" s="14"/>
      <c r="BZA740" s="14"/>
      <c r="BZB740" s="14"/>
      <c r="BZC740" s="14"/>
      <c r="BZD740" s="14"/>
      <c r="BZE740" s="14"/>
      <c r="BZF740" s="14"/>
      <c r="BZG740" s="14"/>
      <c r="BZH740" s="14"/>
      <c r="BZI740" s="14"/>
      <c r="BZJ740" s="14"/>
      <c r="BZK740" s="14"/>
      <c r="BZL740" s="14"/>
      <c r="BZM740" s="14"/>
      <c r="BZN740" s="14"/>
      <c r="BZO740" s="14"/>
      <c r="BZP740" s="14"/>
      <c r="BZQ740" s="14"/>
      <c r="BZR740" s="14"/>
      <c r="BZS740" s="14"/>
      <c r="BZT740" s="14"/>
      <c r="BZU740" s="14"/>
      <c r="BZV740" s="14"/>
      <c r="BZW740" s="14"/>
      <c r="BZX740" s="14"/>
      <c r="BZY740" s="14"/>
      <c r="BZZ740" s="14"/>
      <c r="CAA740" s="14"/>
      <c r="CAB740" s="14"/>
      <c r="CAC740" s="14"/>
      <c r="CAD740" s="14"/>
      <c r="CAE740" s="14"/>
      <c r="CAF740" s="14"/>
      <c r="CAG740" s="14"/>
      <c r="CAH740" s="14"/>
      <c r="CAI740" s="14"/>
      <c r="CAJ740" s="14"/>
      <c r="CAK740" s="14"/>
      <c r="CAL740" s="14"/>
      <c r="CAM740" s="14"/>
      <c r="CAN740" s="14"/>
      <c r="CAO740" s="14"/>
      <c r="CAP740" s="14"/>
      <c r="CAQ740" s="14"/>
      <c r="CAR740" s="14"/>
      <c r="CAS740" s="14"/>
      <c r="CAT740" s="14"/>
      <c r="CAU740" s="14"/>
      <c r="CAV740" s="14"/>
      <c r="CAW740" s="14"/>
      <c r="CAX740" s="14"/>
      <c r="CAY740" s="14"/>
      <c r="CAZ740" s="14"/>
      <c r="CBA740" s="14"/>
      <c r="CBB740" s="14"/>
      <c r="CBC740" s="14"/>
      <c r="CBD740" s="14"/>
      <c r="CBE740" s="14"/>
      <c r="CBF740" s="14"/>
      <c r="CBG740" s="14"/>
      <c r="CBH740" s="14"/>
      <c r="CBI740" s="14"/>
      <c r="CBJ740" s="14"/>
      <c r="CBK740" s="14"/>
      <c r="CBL740" s="14"/>
      <c r="CBM740" s="14"/>
      <c r="CBN740" s="14"/>
      <c r="CBO740" s="14"/>
      <c r="CBP740" s="14"/>
      <c r="CBQ740" s="14"/>
      <c r="CBR740" s="14"/>
      <c r="CBS740" s="14"/>
      <c r="CBT740" s="14"/>
      <c r="CBU740" s="14"/>
      <c r="CBV740" s="14"/>
      <c r="CBW740" s="14"/>
      <c r="CBX740" s="14"/>
      <c r="CBY740" s="14"/>
      <c r="CBZ740" s="14"/>
      <c r="CCA740" s="14"/>
      <c r="CCB740" s="14"/>
      <c r="CCC740" s="14"/>
      <c r="CCD740" s="14"/>
      <c r="CCE740" s="14"/>
      <c r="CCF740" s="14"/>
      <c r="CCG740" s="14"/>
      <c r="CCH740" s="14"/>
      <c r="CCI740" s="14"/>
      <c r="CCJ740" s="14"/>
      <c r="CCK740" s="14"/>
      <c r="CCL740" s="14"/>
      <c r="CCM740" s="14"/>
      <c r="CCN740" s="14"/>
      <c r="CCO740" s="14"/>
      <c r="CCP740" s="14"/>
      <c r="CCQ740" s="14"/>
      <c r="CCR740" s="14"/>
      <c r="CCS740" s="14"/>
      <c r="CCT740" s="14"/>
      <c r="CCU740" s="14"/>
      <c r="CCV740" s="14"/>
      <c r="CCW740" s="14"/>
      <c r="CCX740" s="14"/>
      <c r="CCY740" s="14"/>
      <c r="CCZ740" s="14"/>
      <c r="CDA740" s="14"/>
      <c r="CDB740" s="14"/>
      <c r="CDC740" s="14"/>
      <c r="CDD740" s="14"/>
      <c r="CDE740" s="14"/>
      <c r="CDF740" s="14"/>
      <c r="CDG740" s="14"/>
      <c r="CDH740" s="14"/>
      <c r="CDI740" s="14"/>
      <c r="CDJ740" s="14"/>
      <c r="CDK740" s="14"/>
      <c r="CDL740" s="14"/>
      <c r="CDM740" s="14"/>
      <c r="CDN740" s="14"/>
      <c r="CDO740" s="14"/>
      <c r="CDP740" s="14"/>
      <c r="CDQ740" s="14"/>
      <c r="CDR740" s="14"/>
      <c r="CDS740" s="14"/>
      <c r="CDT740" s="14"/>
      <c r="CDU740" s="14"/>
      <c r="CDV740" s="14"/>
      <c r="CDW740" s="14"/>
      <c r="CDX740" s="14"/>
      <c r="CDY740" s="14"/>
      <c r="CDZ740" s="14"/>
      <c r="CEA740" s="14"/>
      <c r="CEB740" s="14"/>
      <c r="CEC740" s="14"/>
      <c r="CED740" s="14"/>
      <c r="CEE740" s="14"/>
      <c r="CEF740" s="14"/>
      <c r="CEG740" s="14"/>
      <c r="CEH740" s="14"/>
      <c r="CEI740" s="14"/>
      <c r="CEJ740" s="14"/>
      <c r="CEK740" s="14"/>
      <c r="CEL740" s="14"/>
      <c r="CEM740" s="14"/>
      <c r="CEN740" s="14"/>
      <c r="CEO740" s="14"/>
      <c r="CEP740" s="14"/>
      <c r="CEQ740" s="14"/>
      <c r="CER740" s="14"/>
      <c r="CES740" s="14"/>
      <c r="CET740" s="14"/>
      <c r="CEU740" s="14"/>
      <c r="CEV740" s="14"/>
      <c r="CEW740" s="14"/>
      <c r="CEX740" s="14"/>
      <c r="CEY740" s="14"/>
      <c r="CEZ740" s="14"/>
      <c r="CFA740" s="14"/>
      <c r="CFB740" s="14"/>
      <c r="CFC740" s="14"/>
      <c r="CFD740" s="14"/>
      <c r="CFE740" s="14"/>
      <c r="CFF740" s="14"/>
      <c r="CFG740" s="14"/>
      <c r="CFH740" s="14"/>
      <c r="CFI740" s="14"/>
      <c r="CFJ740" s="14"/>
      <c r="CFK740" s="14"/>
      <c r="CFL740" s="14"/>
      <c r="CFM740" s="14"/>
      <c r="CFN740" s="14"/>
      <c r="CFO740" s="14"/>
      <c r="CFP740" s="14"/>
      <c r="CFQ740" s="14"/>
      <c r="CFR740" s="14"/>
      <c r="CFS740" s="14"/>
      <c r="CFT740" s="14"/>
      <c r="CFU740" s="14"/>
      <c r="CFV740" s="14"/>
      <c r="CFW740" s="14"/>
      <c r="CFX740" s="14"/>
      <c r="CFY740" s="14"/>
      <c r="CFZ740" s="14"/>
      <c r="CGA740" s="14"/>
      <c r="CGB740" s="14"/>
      <c r="CGC740" s="14"/>
      <c r="CGD740" s="14"/>
      <c r="CGE740" s="14"/>
      <c r="CGF740" s="14"/>
      <c r="CGG740" s="14"/>
      <c r="CGH740" s="14"/>
      <c r="CGI740" s="14"/>
      <c r="CGJ740" s="14"/>
      <c r="CGK740" s="14"/>
      <c r="CGL740" s="14"/>
      <c r="CGM740" s="14"/>
      <c r="CGN740" s="14"/>
      <c r="CGO740" s="14"/>
      <c r="CGP740" s="14"/>
      <c r="CGQ740" s="14"/>
      <c r="CGR740" s="14"/>
      <c r="CGS740" s="14"/>
      <c r="CGT740" s="14"/>
      <c r="CGU740" s="14"/>
      <c r="CGV740" s="14"/>
      <c r="CGW740" s="14"/>
      <c r="CGX740" s="14"/>
      <c r="CGY740" s="14"/>
      <c r="CGZ740" s="14"/>
      <c r="CHA740" s="14"/>
      <c r="CHB740" s="14"/>
      <c r="CHC740" s="14"/>
      <c r="CHD740" s="14"/>
      <c r="CHE740" s="14"/>
      <c r="CHF740" s="14"/>
      <c r="CHG740" s="14"/>
      <c r="CHH740" s="14"/>
      <c r="CHI740" s="14"/>
      <c r="CHJ740" s="14"/>
      <c r="CHK740" s="14"/>
      <c r="CHL740" s="14"/>
      <c r="CHM740" s="14"/>
      <c r="CHN740" s="14"/>
      <c r="CHO740" s="14"/>
      <c r="CHP740" s="14"/>
      <c r="CHQ740" s="14"/>
      <c r="CHR740" s="14"/>
      <c r="CHS740" s="14"/>
      <c r="CHT740" s="14"/>
      <c r="CHU740" s="14"/>
      <c r="CHV740" s="14"/>
      <c r="CHW740" s="14"/>
      <c r="CHX740" s="14"/>
      <c r="CHY740" s="14"/>
      <c r="CHZ740" s="14"/>
      <c r="CIA740" s="14"/>
      <c r="CIB740" s="14"/>
      <c r="CIC740" s="14"/>
      <c r="CID740" s="14"/>
      <c r="CIE740" s="14"/>
      <c r="CIF740" s="14"/>
      <c r="CIG740" s="14"/>
      <c r="CIH740" s="14"/>
      <c r="CII740" s="14"/>
      <c r="CIJ740" s="14"/>
      <c r="CIK740" s="14"/>
      <c r="CIL740" s="14"/>
      <c r="CIM740" s="14"/>
      <c r="CIN740" s="14"/>
      <c r="CIO740" s="14"/>
      <c r="CIP740" s="14"/>
      <c r="CIQ740" s="14"/>
      <c r="CIR740" s="14"/>
      <c r="CIS740" s="14"/>
      <c r="CIT740" s="14"/>
      <c r="CIU740" s="14"/>
      <c r="CIV740" s="14"/>
      <c r="CIW740" s="14"/>
      <c r="CIX740" s="14"/>
      <c r="CIY740" s="14"/>
      <c r="CIZ740" s="14"/>
      <c r="CJA740" s="14"/>
      <c r="CJB740" s="14"/>
      <c r="CJC740" s="14"/>
      <c r="CJD740" s="14"/>
      <c r="CJE740" s="14"/>
      <c r="CJF740" s="14"/>
      <c r="CJG740" s="14"/>
      <c r="CJH740" s="14"/>
      <c r="CJI740" s="14"/>
      <c r="CJJ740" s="14"/>
      <c r="CJK740" s="14"/>
      <c r="CJL740" s="14"/>
      <c r="CJM740" s="14"/>
      <c r="CJN740" s="14"/>
      <c r="CJO740" s="14"/>
      <c r="CJP740" s="14"/>
      <c r="CJQ740" s="14"/>
      <c r="CJR740" s="14"/>
      <c r="CJS740" s="14"/>
      <c r="CJT740" s="14"/>
      <c r="CJU740" s="14"/>
      <c r="CJV740" s="14"/>
      <c r="CJW740" s="14"/>
      <c r="CJX740" s="14"/>
      <c r="CJY740" s="14"/>
      <c r="CJZ740" s="14"/>
      <c r="CKA740" s="14"/>
      <c r="CKB740" s="14"/>
      <c r="CKC740" s="14"/>
      <c r="CKD740" s="14"/>
      <c r="CKE740" s="14"/>
      <c r="CKF740" s="14"/>
      <c r="CKG740" s="14"/>
      <c r="CKH740" s="14"/>
      <c r="CKI740" s="14"/>
      <c r="CKJ740" s="14"/>
      <c r="CKK740" s="14"/>
      <c r="CKL740" s="14"/>
      <c r="CKM740" s="14"/>
      <c r="CKN740" s="14"/>
      <c r="CKO740" s="14"/>
      <c r="CKP740" s="14"/>
      <c r="CKQ740" s="14"/>
      <c r="CKR740" s="14"/>
      <c r="CKS740" s="14"/>
      <c r="CKT740" s="14"/>
      <c r="CKU740" s="14"/>
      <c r="CKV740" s="14"/>
      <c r="CKW740" s="14"/>
      <c r="CKX740" s="14"/>
      <c r="CKY740" s="14"/>
      <c r="CKZ740" s="14"/>
      <c r="CLA740" s="14"/>
      <c r="CLB740" s="14"/>
      <c r="CLC740" s="14"/>
      <c r="CLD740" s="14"/>
      <c r="CLE740" s="14"/>
      <c r="CLF740" s="14"/>
      <c r="CLG740" s="14"/>
      <c r="CLH740" s="14"/>
      <c r="CLI740" s="14"/>
      <c r="CLJ740" s="14"/>
      <c r="CLK740" s="14"/>
      <c r="CLL740" s="14"/>
      <c r="CLM740" s="14"/>
      <c r="CLN740" s="14"/>
      <c r="CLO740" s="14"/>
      <c r="CLP740" s="14"/>
      <c r="CLQ740" s="14"/>
      <c r="CLR740" s="14"/>
      <c r="CLS740" s="14"/>
      <c r="CLT740" s="14"/>
      <c r="CLU740" s="14"/>
      <c r="CLV740" s="14"/>
      <c r="CLW740" s="14"/>
      <c r="CLX740" s="14"/>
      <c r="CLY740" s="14"/>
      <c r="CLZ740" s="14"/>
      <c r="CMA740" s="14"/>
      <c r="CMB740" s="14"/>
      <c r="CMC740" s="14"/>
      <c r="CMD740" s="14"/>
      <c r="CME740" s="14"/>
      <c r="CMF740" s="14"/>
      <c r="CMG740" s="14"/>
      <c r="CMH740" s="14"/>
      <c r="CMI740" s="14"/>
      <c r="CMJ740" s="14"/>
      <c r="CMK740" s="14"/>
      <c r="CML740" s="14"/>
      <c r="CMM740" s="14"/>
      <c r="CMN740" s="14"/>
      <c r="CMO740" s="14"/>
      <c r="CMP740" s="14"/>
      <c r="CMQ740" s="14"/>
      <c r="CMR740" s="14"/>
      <c r="CMS740" s="14"/>
      <c r="CMT740" s="14"/>
      <c r="CMU740" s="14"/>
      <c r="CMV740" s="14"/>
      <c r="CMW740" s="14"/>
      <c r="CMX740" s="14"/>
      <c r="CMY740" s="14"/>
      <c r="CMZ740" s="14"/>
      <c r="CNA740" s="14"/>
      <c r="CNB740" s="14"/>
      <c r="CNC740" s="14"/>
      <c r="CND740" s="14"/>
      <c r="CNE740" s="14"/>
      <c r="CNF740" s="14"/>
      <c r="CNG740" s="14"/>
      <c r="CNH740" s="14"/>
      <c r="CNI740" s="14"/>
      <c r="CNJ740" s="14"/>
      <c r="CNK740" s="14"/>
      <c r="CNL740" s="14"/>
      <c r="CNM740" s="14"/>
      <c r="CNN740" s="14"/>
      <c r="CNO740" s="14"/>
      <c r="CNP740" s="14"/>
      <c r="CNQ740" s="14"/>
      <c r="CNR740" s="14"/>
      <c r="CNS740" s="14"/>
      <c r="CNT740" s="14"/>
      <c r="CNU740" s="14"/>
      <c r="CNV740" s="14"/>
      <c r="CNW740" s="14"/>
      <c r="CNX740" s="14"/>
      <c r="CNY740" s="14"/>
      <c r="CNZ740" s="14"/>
      <c r="COA740" s="14"/>
      <c r="COB740" s="14"/>
      <c r="COC740" s="14"/>
      <c r="COD740" s="14"/>
      <c r="COE740" s="14"/>
      <c r="COF740" s="14"/>
      <c r="COG740" s="14"/>
      <c r="COH740" s="14"/>
      <c r="COI740" s="14"/>
      <c r="COJ740" s="14"/>
      <c r="COK740" s="14"/>
      <c r="COL740" s="14"/>
      <c r="COM740" s="14"/>
      <c r="CON740" s="14"/>
      <c r="COO740" s="14"/>
      <c r="COP740" s="14"/>
      <c r="COQ740" s="14"/>
      <c r="COR740" s="14"/>
      <c r="COS740" s="14"/>
      <c r="COT740" s="14"/>
      <c r="COU740" s="14"/>
      <c r="COV740" s="14"/>
      <c r="COW740" s="14"/>
      <c r="COX740" s="14"/>
      <c r="COY740" s="14"/>
      <c r="COZ740" s="14"/>
      <c r="CPA740" s="14"/>
      <c r="CPB740" s="14"/>
      <c r="CPC740" s="14"/>
      <c r="CPD740" s="14"/>
      <c r="CPE740" s="14"/>
      <c r="CPF740" s="14"/>
      <c r="CPG740" s="14"/>
      <c r="CPH740" s="14"/>
      <c r="CPI740" s="14"/>
      <c r="CPJ740" s="14"/>
      <c r="CPK740" s="14"/>
      <c r="CPL740" s="14"/>
      <c r="CPM740" s="14"/>
      <c r="CPN740" s="14"/>
      <c r="CPO740" s="14"/>
      <c r="CPP740" s="14"/>
      <c r="CPQ740" s="14"/>
      <c r="CPR740" s="14"/>
      <c r="CPS740" s="14"/>
      <c r="CPT740" s="14"/>
      <c r="CPU740" s="14"/>
      <c r="CPV740" s="14"/>
      <c r="CPW740" s="14"/>
      <c r="CPX740" s="14"/>
      <c r="CPY740" s="14"/>
      <c r="CPZ740" s="14"/>
      <c r="CQA740" s="14"/>
      <c r="CQB740" s="14"/>
      <c r="CQC740" s="14"/>
      <c r="CQD740" s="14"/>
      <c r="CQE740" s="14"/>
      <c r="CQF740" s="14"/>
      <c r="CQG740" s="14"/>
      <c r="CQH740" s="14"/>
      <c r="CQI740" s="14"/>
      <c r="CQJ740" s="14"/>
      <c r="CQK740" s="14"/>
      <c r="CQL740" s="14"/>
      <c r="CQM740" s="14"/>
      <c r="CQN740" s="14"/>
      <c r="CQO740" s="14"/>
      <c r="CQP740" s="14"/>
      <c r="CQQ740" s="14"/>
      <c r="CQR740" s="14"/>
      <c r="CQS740" s="14"/>
      <c r="CQT740" s="14"/>
      <c r="CQU740" s="14"/>
      <c r="CQV740" s="14"/>
      <c r="CQW740" s="14"/>
      <c r="CQX740" s="14"/>
      <c r="CQY740" s="14"/>
      <c r="CQZ740" s="14"/>
      <c r="CRA740" s="14"/>
      <c r="CRB740" s="14"/>
      <c r="CRC740" s="14"/>
      <c r="CRD740" s="14"/>
      <c r="CRE740" s="14"/>
      <c r="CRF740" s="14"/>
      <c r="CRG740" s="14"/>
      <c r="CRH740" s="14"/>
      <c r="CRI740" s="14"/>
      <c r="CRJ740" s="14"/>
      <c r="CRK740" s="14"/>
      <c r="CRL740" s="14"/>
      <c r="CRM740" s="14"/>
      <c r="CRN740" s="14"/>
      <c r="CRO740" s="14"/>
      <c r="CRP740" s="14"/>
      <c r="CRQ740" s="14"/>
      <c r="CRR740" s="14"/>
      <c r="CRS740" s="14"/>
      <c r="CRT740" s="14"/>
      <c r="CRU740" s="14"/>
      <c r="CRV740" s="14"/>
      <c r="CRW740" s="14"/>
      <c r="CRX740" s="14"/>
      <c r="CRY740" s="14"/>
      <c r="CRZ740" s="14"/>
      <c r="CSA740" s="14"/>
      <c r="CSB740" s="14"/>
      <c r="CSC740" s="14"/>
      <c r="CSD740" s="14"/>
      <c r="CSE740" s="14"/>
      <c r="CSF740" s="14"/>
      <c r="CSG740" s="14"/>
      <c r="CSH740" s="14"/>
      <c r="CSI740" s="14"/>
      <c r="CSJ740" s="14"/>
      <c r="CSK740" s="14"/>
      <c r="CSL740" s="14"/>
      <c r="CSM740" s="14"/>
      <c r="CSN740" s="14"/>
      <c r="CSO740" s="14"/>
      <c r="CSP740" s="14"/>
      <c r="CSQ740" s="14"/>
      <c r="CSR740" s="14"/>
      <c r="CSS740" s="14"/>
      <c r="CST740" s="14"/>
      <c r="CSU740" s="14"/>
      <c r="CSV740" s="14"/>
      <c r="CSW740" s="14"/>
      <c r="CSX740" s="14"/>
      <c r="CSY740" s="14"/>
      <c r="CSZ740" s="14"/>
      <c r="CTA740" s="14"/>
      <c r="CTB740" s="14"/>
      <c r="CTC740" s="14"/>
      <c r="CTD740" s="14"/>
      <c r="CTE740" s="14"/>
      <c r="CTF740" s="14"/>
      <c r="CTG740" s="14"/>
      <c r="CTH740" s="14"/>
      <c r="CTI740" s="14"/>
      <c r="CTJ740" s="14"/>
      <c r="CTK740" s="14"/>
      <c r="CTL740" s="14"/>
      <c r="CTM740" s="14"/>
      <c r="CTN740" s="14"/>
      <c r="CTO740" s="14"/>
      <c r="CTP740" s="14"/>
      <c r="CTQ740" s="14"/>
      <c r="CTR740" s="14"/>
      <c r="CTS740" s="14"/>
      <c r="CTT740" s="14"/>
      <c r="CTU740" s="14"/>
      <c r="CTV740" s="14"/>
      <c r="CTW740" s="14"/>
      <c r="CTX740" s="14"/>
      <c r="CTY740" s="14"/>
      <c r="CTZ740" s="14"/>
      <c r="CUA740" s="14"/>
      <c r="CUB740" s="14"/>
      <c r="CUC740" s="14"/>
      <c r="CUD740" s="14"/>
      <c r="CUE740" s="14"/>
      <c r="CUF740" s="14"/>
      <c r="CUG740" s="14"/>
      <c r="CUH740" s="14"/>
      <c r="CUI740" s="14"/>
      <c r="CUJ740" s="14"/>
      <c r="CUK740" s="14"/>
      <c r="CUL740" s="14"/>
      <c r="CUM740" s="14"/>
      <c r="CUN740" s="14"/>
      <c r="CUO740" s="14"/>
      <c r="CUP740" s="14"/>
      <c r="CUQ740" s="14"/>
      <c r="CUR740" s="14"/>
      <c r="CUS740" s="14"/>
      <c r="CUT740" s="14"/>
      <c r="CUU740" s="14"/>
      <c r="CUV740" s="14"/>
      <c r="CUW740" s="14"/>
      <c r="CUX740" s="14"/>
      <c r="CUY740" s="14"/>
      <c r="CUZ740" s="14"/>
      <c r="CVA740" s="14"/>
      <c r="CVB740" s="14"/>
      <c r="CVC740" s="14"/>
      <c r="CVD740" s="14"/>
      <c r="CVE740" s="14"/>
      <c r="CVF740" s="14"/>
      <c r="CVG740" s="14"/>
      <c r="CVH740" s="14"/>
      <c r="CVI740" s="14"/>
      <c r="CVJ740" s="14"/>
      <c r="CVK740" s="14"/>
      <c r="CVL740" s="14"/>
      <c r="CVM740" s="14"/>
      <c r="CVN740" s="14"/>
      <c r="CVO740" s="14"/>
      <c r="CVP740" s="14"/>
      <c r="CVQ740" s="14"/>
      <c r="CVR740" s="14"/>
      <c r="CVS740" s="14"/>
      <c r="CVT740" s="14"/>
      <c r="CVU740" s="14"/>
      <c r="CVV740" s="14"/>
      <c r="CVW740" s="14"/>
      <c r="CVX740" s="14"/>
      <c r="CVY740" s="14"/>
      <c r="CVZ740" s="14"/>
      <c r="CWA740" s="14"/>
      <c r="CWB740" s="14"/>
      <c r="CWC740" s="14"/>
      <c r="CWD740" s="14"/>
      <c r="CWE740" s="14"/>
      <c r="CWF740" s="14"/>
      <c r="CWG740" s="14"/>
      <c r="CWH740" s="14"/>
      <c r="CWI740" s="14"/>
      <c r="CWJ740" s="14"/>
      <c r="CWK740" s="14"/>
      <c r="CWL740" s="14"/>
      <c r="CWM740" s="14"/>
      <c r="CWN740" s="14"/>
      <c r="CWO740" s="14"/>
      <c r="CWP740" s="14"/>
      <c r="CWQ740" s="14"/>
      <c r="CWR740" s="14"/>
      <c r="CWS740" s="14"/>
      <c r="CWT740" s="14"/>
      <c r="CWU740" s="14"/>
      <c r="CWV740" s="14"/>
      <c r="CWW740" s="14"/>
      <c r="CWX740" s="14"/>
      <c r="CWY740" s="14"/>
      <c r="CWZ740" s="14"/>
      <c r="CXA740" s="14"/>
      <c r="CXB740" s="14"/>
      <c r="CXC740" s="14"/>
      <c r="CXD740" s="14"/>
      <c r="CXE740" s="14"/>
      <c r="CXF740" s="14"/>
      <c r="CXG740" s="14"/>
      <c r="CXH740" s="14"/>
      <c r="CXI740" s="14"/>
      <c r="CXJ740" s="14"/>
      <c r="CXK740" s="14"/>
      <c r="CXL740" s="14"/>
      <c r="CXM740" s="14"/>
      <c r="CXN740" s="14"/>
      <c r="CXO740" s="14"/>
      <c r="CXP740" s="14"/>
      <c r="CXQ740" s="14"/>
      <c r="CXR740" s="14"/>
      <c r="CXS740" s="14"/>
      <c r="CXT740" s="14"/>
      <c r="CXU740" s="14"/>
      <c r="CXV740" s="14"/>
      <c r="CXW740" s="14"/>
      <c r="CXX740" s="14"/>
      <c r="CXY740" s="14"/>
      <c r="CXZ740" s="14"/>
      <c r="CYA740" s="14"/>
      <c r="CYB740" s="14"/>
      <c r="CYC740" s="14"/>
      <c r="CYD740" s="14"/>
      <c r="CYE740" s="14"/>
      <c r="CYF740" s="14"/>
      <c r="CYG740" s="14"/>
      <c r="CYH740" s="14"/>
      <c r="CYI740" s="14"/>
      <c r="CYJ740" s="14"/>
      <c r="CYK740" s="14"/>
      <c r="CYL740" s="14"/>
      <c r="CYM740" s="14"/>
      <c r="CYN740" s="14"/>
      <c r="CYO740" s="14"/>
      <c r="CYP740" s="14"/>
      <c r="CYQ740" s="14"/>
      <c r="CYR740" s="14"/>
      <c r="CYS740" s="14"/>
      <c r="CYT740" s="14"/>
      <c r="CYU740" s="14"/>
      <c r="CYV740" s="14"/>
      <c r="CYW740" s="14"/>
      <c r="CYX740" s="14"/>
      <c r="CYY740" s="14"/>
      <c r="CYZ740" s="14"/>
      <c r="CZA740" s="14"/>
      <c r="CZB740" s="14"/>
      <c r="CZC740" s="14"/>
      <c r="CZD740" s="14"/>
      <c r="CZE740" s="14"/>
      <c r="CZF740" s="14"/>
      <c r="CZG740" s="14"/>
      <c r="CZH740" s="14"/>
      <c r="CZI740" s="14"/>
      <c r="CZJ740" s="14"/>
      <c r="CZK740" s="14"/>
      <c r="CZL740" s="14"/>
      <c r="CZM740" s="14"/>
      <c r="CZN740" s="14"/>
      <c r="CZO740" s="14"/>
      <c r="CZP740" s="14"/>
      <c r="CZQ740" s="14"/>
      <c r="CZR740" s="14"/>
      <c r="CZS740" s="14"/>
      <c r="CZT740" s="14"/>
      <c r="CZU740" s="14"/>
      <c r="CZV740" s="14"/>
      <c r="CZW740" s="14"/>
      <c r="CZX740" s="14"/>
      <c r="CZY740" s="14"/>
      <c r="CZZ740" s="14"/>
      <c r="DAA740" s="14"/>
      <c r="DAB740" s="14"/>
      <c r="DAC740" s="14"/>
      <c r="DAD740" s="14"/>
      <c r="DAE740" s="14"/>
      <c r="DAF740" s="14"/>
      <c r="DAG740" s="14"/>
      <c r="DAH740" s="14"/>
      <c r="DAI740" s="14"/>
      <c r="DAJ740" s="14"/>
      <c r="DAK740" s="14"/>
      <c r="DAL740" s="14"/>
      <c r="DAM740" s="14"/>
      <c r="DAN740" s="14"/>
      <c r="DAO740" s="14"/>
      <c r="DAP740" s="14"/>
      <c r="DAQ740" s="14"/>
      <c r="DAR740" s="14"/>
      <c r="DAS740" s="14"/>
      <c r="DAT740" s="14"/>
      <c r="DAU740" s="14"/>
      <c r="DAV740" s="14"/>
      <c r="DAW740" s="14"/>
      <c r="DAX740" s="14"/>
      <c r="DAY740" s="14"/>
      <c r="DAZ740" s="14"/>
      <c r="DBA740" s="14"/>
      <c r="DBB740" s="14"/>
      <c r="DBC740" s="14"/>
      <c r="DBD740" s="14"/>
      <c r="DBE740" s="14"/>
      <c r="DBF740" s="14"/>
      <c r="DBG740" s="14"/>
      <c r="DBH740" s="14"/>
      <c r="DBI740" s="14"/>
      <c r="DBJ740" s="14"/>
      <c r="DBK740" s="14"/>
      <c r="DBL740" s="14"/>
      <c r="DBM740" s="14"/>
      <c r="DBN740" s="14"/>
      <c r="DBO740" s="14"/>
      <c r="DBP740" s="14"/>
      <c r="DBQ740" s="14"/>
      <c r="DBR740" s="14"/>
      <c r="DBS740" s="14"/>
      <c r="DBT740" s="14"/>
      <c r="DBU740" s="14"/>
      <c r="DBV740" s="14"/>
      <c r="DBW740" s="14"/>
      <c r="DBX740" s="14"/>
      <c r="DBY740" s="14"/>
      <c r="DBZ740" s="14"/>
      <c r="DCA740" s="14"/>
      <c r="DCB740" s="14"/>
      <c r="DCC740" s="14"/>
      <c r="DCD740" s="14"/>
      <c r="DCE740" s="14"/>
      <c r="DCF740" s="14"/>
      <c r="DCG740" s="14"/>
      <c r="DCH740" s="14"/>
      <c r="DCI740" s="14"/>
      <c r="DCJ740" s="14"/>
      <c r="DCK740" s="14"/>
      <c r="DCL740" s="14"/>
      <c r="DCM740" s="14"/>
      <c r="DCN740" s="14"/>
      <c r="DCO740" s="14"/>
      <c r="DCP740" s="14"/>
      <c r="DCQ740" s="14"/>
      <c r="DCR740" s="14"/>
      <c r="DCS740" s="14"/>
      <c r="DCT740" s="14"/>
      <c r="DCU740" s="14"/>
      <c r="DCV740" s="14"/>
      <c r="DCW740" s="14"/>
      <c r="DCX740" s="14"/>
      <c r="DCY740" s="14"/>
      <c r="DCZ740" s="14"/>
      <c r="DDA740" s="14"/>
      <c r="DDB740" s="14"/>
      <c r="DDC740" s="14"/>
      <c r="DDD740" s="14"/>
      <c r="DDE740" s="14"/>
      <c r="DDF740" s="14"/>
      <c r="DDG740" s="14"/>
      <c r="DDH740" s="14"/>
      <c r="DDI740" s="14"/>
      <c r="DDJ740" s="14"/>
      <c r="DDK740" s="14"/>
      <c r="DDL740" s="14"/>
      <c r="DDM740" s="14"/>
      <c r="DDN740" s="14"/>
      <c r="DDO740" s="14"/>
      <c r="DDP740" s="14"/>
      <c r="DDQ740" s="14"/>
      <c r="DDR740" s="14"/>
      <c r="DDS740" s="14"/>
      <c r="DDT740" s="14"/>
      <c r="DDU740" s="14"/>
      <c r="DDV740" s="14"/>
      <c r="DDW740" s="14"/>
      <c r="DDX740" s="14"/>
      <c r="DDY740" s="14"/>
      <c r="DDZ740" s="14"/>
      <c r="DEA740" s="14"/>
      <c r="DEB740" s="14"/>
      <c r="DEC740" s="14"/>
      <c r="DED740" s="14"/>
      <c r="DEE740" s="14"/>
      <c r="DEF740" s="14"/>
      <c r="DEG740" s="14"/>
      <c r="DEH740" s="14"/>
      <c r="DEI740" s="14"/>
      <c r="DEJ740" s="14"/>
      <c r="DEK740" s="14"/>
      <c r="DEL740" s="14"/>
      <c r="DEM740" s="14"/>
      <c r="DEN740" s="14"/>
      <c r="DEO740" s="14"/>
      <c r="DEP740" s="14"/>
      <c r="DEQ740" s="14"/>
      <c r="DER740" s="14"/>
      <c r="DES740" s="14"/>
      <c r="DET740" s="14"/>
      <c r="DEU740" s="14"/>
      <c r="DEV740" s="14"/>
      <c r="DEW740" s="14"/>
      <c r="DEX740" s="14"/>
      <c r="DEY740" s="14"/>
      <c r="DEZ740" s="14"/>
      <c r="DFA740" s="14"/>
      <c r="DFB740" s="14"/>
      <c r="DFC740" s="14"/>
      <c r="DFD740" s="14"/>
      <c r="DFE740" s="14"/>
      <c r="DFF740" s="14"/>
      <c r="DFG740" s="14"/>
      <c r="DFH740" s="14"/>
      <c r="DFI740" s="14"/>
      <c r="DFJ740" s="14"/>
      <c r="DFK740" s="14"/>
      <c r="DFL740" s="14"/>
      <c r="DFM740" s="14"/>
      <c r="DFN740" s="14"/>
      <c r="DFO740" s="14"/>
      <c r="DFP740" s="14"/>
      <c r="DFQ740" s="14"/>
      <c r="DFR740" s="14"/>
      <c r="DFS740" s="14"/>
      <c r="DFT740" s="14"/>
      <c r="DFU740" s="14"/>
      <c r="DFV740" s="14"/>
      <c r="DFW740" s="14"/>
      <c r="DFX740" s="14"/>
      <c r="DFY740" s="14"/>
      <c r="DFZ740" s="14"/>
      <c r="DGA740" s="14"/>
      <c r="DGB740" s="14"/>
      <c r="DGC740" s="14"/>
      <c r="DGD740" s="14"/>
      <c r="DGE740" s="14"/>
      <c r="DGF740" s="14"/>
      <c r="DGG740" s="14"/>
      <c r="DGH740" s="14"/>
      <c r="DGI740" s="14"/>
      <c r="DGJ740" s="14"/>
      <c r="DGK740" s="14"/>
      <c r="DGL740" s="14"/>
      <c r="DGM740" s="14"/>
      <c r="DGN740" s="14"/>
      <c r="DGO740" s="14"/>
      <c r="DGP740" s="14"/>
      <c r="DGQ740" s="14"/>
      <c r="DGR740" s="14"/>
      <c r="DGS740" s="14"/>
      <c r="DGT740" s="14"/>
      <c r="DGU740" s="14"/>
      <c r="DGV740" s="14"/>
      <c r="DGW740" s="14"/>
      <c r="DGX740" s="14"/>
      <c r="DGY740" s="14"/>
      <c r="DGZ740" s="14"/>
      <c r="DHA740" s="14"/>
      <c r="DHB740" s="14"/>
      <c r="DHC740" s="14"/>
      <c r="DHD740" s="14"/>
      <c r="DHE740" s="14"/>
      <c r="DHF740" s="14"/>
      <c r="DHG740" s="14"/>
      <c r="DHH740" s="14"/>
      <c r="DHI740" s="14"/>
      <c r="DHJ740" s="14"/>
      <c r="DHK740" s="14"/>
      <c r="DHL740" s="14"/>
      <c r="DHM740" s="14"/>
      <c r="DHN740" s="14"/>
      <c r="DHO740" s="14"/>
      <c r="DHP740" s="14"/>
      <c r="DHQ740" s="14"/>
      <c r="DHR740" s="14"/>
      <c r="DHS740" s="14"/>
      <c r="DHT740" s="14"/>
      <c r="DHU740" s="14"/>
      <c r="DHV740" s="14"/>
      <c r="DHW740" s="14"/>
      <c r="DHX740" s="14"/>
      <c r="DHY740" s="14"/>
      <c r="DHZ740" s="14"/>
      <c r="DIA740" s="14"/>
      <c r="DIB740" s="14"/>
      <c r="DIC740" s="14"/>
      <c r="DID740" s="14"/>
      <c r="DIE740" s="14"/>
      <c r="DIF740" s="14"/>
      <c r="DIG740" s="14"/>
      <c r="DIH740" s="14"/>
      <c r="DII740" s="14"/>
      <c r="DIJ740" s="14"/>
      <c r="DIK740" s="14"/>
      <c r="DIL740" s="14"/>
      <c r="DIM740" s="14"/>
      <c r="DIN740" s="14"/>
      <c r="DIO740" s="14"/>
      <c r="DIP740" s="14"/>
      <c r="DIQ740" s="14"/>
      <c r="DIR740" s="14"/>
      <c r="DIS740" s="14"/>
      <c r="DIT740" s="14"/>
      <c r="DIU740" s="14"/>
      <c r="DIV740" s="14"/>
      <c r="DIW740" s="14"/>
      <c r="DIX740" s="14"/>
      <c r="DIY740" s="14"/>
      <c r="DIZ740" s="14"/>
      <c r="DJA740" s="14"/>
      <c r="DJB740" s="14"/>
      <c r="DJC740" s="14"/>
      <c r="DJD740" s="14"/>
      <c r="DJE740" s="14"/>
      <c r="DJF740" s="14"/>
      <c r="DJG740" s="14"/>
      <c r="DJH740" s="14"/>
      <c r="DJI740" s="14"/>
      <c r="DJJ740" s="14"/>
      <c r="DJK740" s="14"/>
      <c r="DJL740" s="14"/>
      <c r="DJM740" s="14"/>
      <c r="DJN740" s="14"/>
      <c r="DJO740" s="14"/>
      <c r="DJP740" s="14"/>
      <c r="DJQ740" s="14"/>
      <c r="DJR740" s="14"/>
      <c r="DJS740" s="14"/>
      <c r="DJT740" s="14"/>
      <c r="DJU740" s="14"/>
      <c r="DJV740" s="14"/>
      <c r="DJW740" s="14"/>
      <c r="DJX740" s="14"/>
      <c r="DJY740" s="14"/>
      <c r="DJZ740" s="14"/>
      <c r="DKA740" s="14"/>
      <c r="DKB740" s="14"/>
      <c r="DKC740" s="14"/>
      <c r="DKD740" s="14"/>
      <c r="DKE740" s="14"/>
      <c r="DKF740" s="14"/>
      <c r="DKG740" s="14"/>
      <c r="DKH740" s="14"/>
      <c r="DKI740" s="14"/>
      <c r="DKJ740" s="14"/>
      <c r="DKK740" s="14"/>
      <c r="DKL740" s="14"/>
      <c r="DKM740" s="14"/>
      <c r="DKN740" s="14"/>
      <c r="DKO740" s="14"/>
      <c r="DKP740" s="14"/>
      <c r="DKQ740" s="14"/>
      <c r="DKR740" s="14"/>
      <c r="DKS740" s="14"/>
      <c r="DKT740" s="14"/>
      <c r="DKU740" s="14"/>
      <c r="DKV740" s="14"/>
      <c r="DKW740" s="14"/>
      <c r="DKX740" s="14"/>
      <c r="DKY740" s="14"/>
      <c r="DKZ740" s="14"/>
      <c r="DLA740" s="14"/>
      <c r="DLB740" s="14"/>
      <c r="DLC740" s="14"/>
      <c r="DLD740" s="14"/>
      <c r="DLE740" s="14"/>
      <c r="DLF740" s="14"/>
      <c r="DLG740" s="14"/>
      <c r="DLH740" s="14"/>
      <c r="DLI740" s="14"/>
      <c r="DLJ740" s="14"/>
      <c r="DLK740" s="14"/>
      <c r="DLL740" s="14"/>
      <c r="DLM740" s="14"/>
      <c r="DLN740" s="14"/>
      <c r="DLO740" s="14"/>
      <c r="DLP740" s="14"/>
      <c r="DLQ740" s="14"/>
      <c r="DLR740" s="14"/>
      <c r="DLS740" s="14"/>
      <c r="DLT740" s="14"/>
      <c r="DLU740" s="14"/>
      <c r="DLV740" s="14"/>
      <c r="DLW740" s="14"/>
      <c r="DLX740" s="14"/>
      <c r="DLY740" s="14"/>
      <c r="DLZ740" s="14"/>
      <c r="DMA740" s="14"/>
      <c r="DMB740" s="14"/>
      <c r="DMC740" s="14"/>
      <c r="DMD740" s="14"/>
      <c r="DME740" s="14"/>
      <c r="DMF740" s="14"/>
      <c r="DMG740" s="14"/>
      <c r="DMH740" s="14"/>
      <c r="DMI740" s="14"/>
      <c r="DMJ740" s="14"/>
      <c r="DMK740" s="14"/>
      <c r="DML740" s="14"/>
      <c r="DMM740" s="14"/>
      <c r="DMN740" s="14"/>
      <c r="DMO740" s="14"/>
      <c r="DMP740" s="14"/>
      <c r="DMQ740" s="14"/>
      <c r="DMR740" s="14"/>
      <c r="DMS740" s="14"/>
      <c r="DMT740" s="14"/>
      <c r="DMU740" s="14"/>
      <c r="DMV740" s="14"/>
      <c r="DMW740" s="14"/>
      <c r="DMX740" s="14"/>
      <c r="DMY740" s="14"/>
      <c r="DMZ740" s="14"/>
      <c r="DNA740" s="14"/>
      <c r="DNB740" s="14"/>
      <c r="DNC740" s="14"/>
      <c r="DND740" s="14"/>
      <c r="DNE740" s="14"/>
      <c r="DNF740" s="14"/>
      <c r="DNG740" s="14"/>
      <c r="DNH740" s="14"/>
      <c r="DNI740" s="14"/>
      <c r="DNJ740" s="14"/>
      <c r="DNK740" s="14"/>
      <c r="DNL740" s="14"/>
      <c r="DNM740" s="14"/>
      <c r="DNN740" s="14"/>
      <c r="DNO740" s="14"/>
      <c r="DNP740" s="14"/>
      <c r="DNQ740" s="14"/>
      <c r="DNR740" s="14"/>
      <c r="DNS740" s="14"/>
      <c r="DNT740" s="14"/>
      <c r="DNU740" s="14"/>
      <c r="DNV740" s="14"/>
      <c r="DNW740" s="14"/>
      <c r="DNX740" s="14"/>
      <c r="DNY740" s="14"/>
      <c r="DNZ740" s="14"/>
      <c r="DOA740" s="14"/>
      <c r="DOB740" s="14"/>
      <c r="DOC740" s="14"/>
      <c r="DOD740" s="14"/>
      <c r="DOE740" s="14"/>
      <c r="DOF740" s="14"/>
      <c r="DOG740" s="14"/>
      <c r="DOH740" s="14"/>
      <c r="DOI740" s="14"/>
      <c r="DOJ740" s="14"/>
      <c r="DOK740" s="14"/>
      <c r="DOL740" s="14"/>
      <c r="DOM740" s="14"/>
      <c r="DON740" s="14"/>
      <c r="DOO740" s="14"/>
      <c r="DOP740" s="14"/>
      <c r="DOQ740" s="14"/>
      <c r="DOR740" s="14"/>
      <c r="DOS740" s="14"/>
      <c r="DOT740" s="14"/>
      <c r="DOU740" s="14"/>
      <c r="DOV740" s="14"/>
      <c r="DOW740" s="14"/>
      <c r="DOX740" s="14"/>
      <c r="DOY740" s="14"/>
      <c r="DOZ740" s="14"/>
      <c r="DPA740" s="14"/>
      <c r="DPB740" s="14"/>
      <c r="DPC740" s="14"/>
      <c r="DPD740" s="14"/>
      <c r="DPE740" s="14"/>
      <c r="DPF740" s="14"/>
      <c r="DPG740" s="14"/>
      <c r="DPH740" s="14"/>
      <c r="DPI740" s="14"/>
      <c r="DPJ740" s="14"/>
      <c r="DPK740" s="14"/>
      <c r="DPL740" s="14"/>
      <c r="DPM740" s="14"/>
      <c r="DPN740" s="14"/>
      <c r="DPO740" s="14"/>
      <c r="DPP740" s="14"/>
      <c r="DPQ740" s="14"/>
      <c r="DPR740" s="14"/>
      <c r="DPS740" s="14"/>
      <c r="DPT740" s="14"/>
      <c r="DPU740" s="14"/>
      <c r="DPV740" s="14"/>
      <c r="DPW740" s="14"/>
      <c r="DPX740" s="14"/>
      <c r="DPY740" s="14"/>
      <c r="DPZ740" s="14"/>
      <c r="DQA740" s="14"/>
      <c r="DQB740" s="14"/>
      <c r="DQC740" s="14"/>
      <c r="DQD740" s="14"/>
      <c r="DQE740" s="14"/>
      <c r="DQF740" s="14"/>
      <c r="DQG740" s="14"/>
      <c r="DQH740" s="14"/>
      <c r="DQI740" s="14"/>
      <c r="DQJ740" s="14"/>
      <c r="DQK740" s="14"/>
      <c r="DQL740" s="14"/>
      <c r="DQM740" s="14"/>
      <c r="DQN740" s="14"/>
      <c r="DQO740" s="14"/>
      <c r="DQP740" s="14"/>
      <c r="DQQ740" s="14"/>
      <c r="DQR740" s="14"/>
      <c r="DQS740" s="14"/>
      <c r="DQT740" s="14"/>
      <c r="DQU740" s="14"/>
      <c r="DQV740" s="14"/>
      <c r="DQW740" s="14"/>
      <c r="DQX740" s="14"/>
      <c r="DQY740" s="14"/>
      <c r="DQZ740" s="14"/>
      <c r="DRA740" s="14"/>
      <c r="DRB740" s="14"/>
      <c r="DRC740" s="14"/>
      <c r="DRD740" s="14"/>
      <c r="DRE740" s="14"/>
      <c r="DRF740" s="14"/>
      <c r="DRG740" s="14"/>
      <c r="DRH740" s="14"/>
      <c r="DRI740" s="14"/>
      <c r="DRJ740" s="14"/>
      <c r="DRK740" s="14"/>
      <c r="DRL740" s="14"/>
      <c r="DRM740" s="14"/>
      <c r="DRN740" s="14"/>
      <c r="DRO740" s="14"/>
      <c r="DRP740" s="14"/>
      <c r="DRQ740" s="14"/>
      <c r="DRR740" s="14"/>
      <c r="DRS740" s="14"/>
      <c r="DRT740" s="14"/>
      <c r="DRU740" s="14"/>
      <c r="DRV740" s="14"/>
      <c r="DRW740" s="14"/>
      <c r="DRX740" s="14"/>
      <c r="DRY740" s="14"/>
      <c r="DRZ740" s="14"/>
      <c r="DSA740" s="14"/>
      <c r="DSB740" s="14"/>
      <c r="DSC740" s="14"/>
      <c r="DSD740" s="14"/>
      <c r="DSE740" s="14"/>
      <c r="DSF740" s="14"/>
      <c r="DSG740" s="14"/>
      <c r="DSH740" s="14"/>
      <c r="DSI740" s="14"/>
      <c r="DSJ740" s="14"/>
      <c r="DSK740" s="14"/>
      <c r="DSL740" s="14"/>
      <c r="DSM740" s="14"/>
      <c r="DSN740" s="14"/>
      <c r="DSO740" s="14"/>
      <c r="DSP740" s="14"/>
      <c r="DSQ740" s="14"/>
      <c r="DSR740" s="14"/>
      <c r="DSS740" s="14"/>
      <c r="DST740" s="14"/>
      <c r="DSU740" s="14"/>
      <c r="DSV740" s="14"/>
      <c r="DSW740" s="14"/>
      <c r="DSX740" s="14"/>
      <c r="DSY740" s="14"/>
      <c r="DSZ740" s="14"/>
      <c r="DTA740" s="14"/>
      <c r="DTB740" s="14"/>
      <c r="DTC740" s="14"/>
      <c r="DTD740" s="14"/>
      <c r="DTE740" s="14"/>
      <c r="DTF740" s="14"/>
      <c r="DTG740" s="14"/>
      <c r="DTH740" s="14"/>
      <c r="DTI740" s="14"/>
      <c r="DTJ740" s="14"/>
      <c r="DTK740" s="14"/>
      <c r="DTL740" s="14"/>
      <c r="DTM740" s="14"/>
      <c r="DTN740" s="14"/>
      <c r="DTO740" s="14"/>
      <c r="DTP740" s="14"/>
      <c r="DTQ740" s="14"/>
      <c r="DTR740" s="14"/>
      <c r="DTS740" s="14"/>
      <c r="DTT740" s="14"/>
      <c r="DTU740" s="14"/>
      <c r="DTV740" s="14"/>
      <c r="DTW740" s="14"/>
      <c r="DTX740" s="14"/>
      <c r="DTY740" s="14"/>
      <c r="DTZ740" s="14"/>
      <c r="DUA740" s="14"/>
      <c r="DUB740" s="14"/>
      <c r="DUC740" s="14"/>
      <c r="DUD740" s="14"/>
      <c r="DUE740" s="14"/>
      <c r="DUF740" s="14"/>
      <c r="DUG740" s="14"/>
      <c r="DUH740" s="14"/>
      <c r="DUI740" s="14"/>
      <c r="DUJ740" s="14"/>
      <c r="DUK740" s="14"/>
      <c r="DUL740" s="14"/>
      <c r="DUM740" s="14"/>
      <c r="DUN740" s="14"/>
      <c r="DUO740" s="14"/>
      <c r="DUP740" s="14"/>
      <c r="DUQ740" s="14"/>
      <c r="DUR740" s="14"/>
      <c r="DUS740" s="14"/>
      <c r="DUT740" s="14"/>
      <c r="DUU740" s="14"/>
      <c r="DUV740" s="14"/>
      <c r="DUW740" s="14"/>
      <c r="DUX740" s="14"/>
      <c r="DUY740" s="14"/>
      <c r="DUZ740" s="14"/>
      <c r="DVA740" s="14"/>
      <c r="DVB740" s="14"/>
      <c r="DVC740" s="14"/>
      <c r="DVD740" s="14"/>
      <c r="DVE740" s="14"/>
      <c r="DVF740" s="14"/>
      <c r="DVG740" s="14"/>
      <c r="DVH740" s="14"/>
      <c r="DVI740" s="14"/>
      <c r="DVJ740" s="14"/>
      <c r="DVK740" s="14"/>
      <c r="DVL740" s="14"/>
      <c r="DVM740" s="14"/>
      <c r="DVN740" s="14"/>
      <c r="DVO740" s="14"/>
      <c r="DVP740" s="14"/>
      <c r="DVQ740" s="14"/>
      <c r="DVR740" s="14"/>
      <c r="DVS740" s="14"/>
      <c r="DVT740" s="14"/>
      <c r="DVU740" s="14"/>
      <c r="DVV740" s="14"/>
      <c r="DVW740" s="14"/>
      <c r="DVX740" s="14"/>
      <c r="DVY740" s="14"/>
      <c r="DVZ740" s="14"/>
      <c r="DWA740" s="14"/>
      <c r="DWB740" s="14"/>
      <c r="DWC740" s="14"/>
      <c r="DWD740" s="14"/>
      <c r="DWE740" s="14"/>
      <c r="DWF740" s="14"/>
      <c r="DWG740" s="14"/>
      <c r="DWH740" s="14"/>
      <c r="DWI740" s="14"/>
      <c r="DWJ740" s="14"/>
      <c r="DWK740" s="14"/>
      <c r="DWL740" s="14"/>
      <c r="DWM740" s="14"/>
      <c r="DWN740" s="14"/>
      <c r="DWO740" s="14"/>
      <c r="DWP740" s="14"/>
      <c r="DWQ740" s="14"/>
      <c r="DWR740" s="14"/>
      <c r="DWS740" s="14"/>
      <c r="DWT740" s="14"/>
      <c r="DWU740" s="14"/>
      <c r="DWV740" s="14"/>
      <c r="DWW740" s="14"/>
      <c r="DWX740" s="14"/>
      <c r="DWY740" s="14"/>
      <c r="DWZ740" s="14"/>
      <c r="DXA740" s="14"/>
      <c r="DXB740" s="14"/>
      <c r="DXC740" s="14"/>
      <c r="DXD740" s="14"/>
      <c r="DXE740" s="14"/>
      <c r="DXF740" s="14"/>
      <c r="DXG740" s="14"/>
      <c r="DXH740" s="14"/>
      <c r="DXI740" s="14"/>
      <c r="DXJ740" s="14"/>
      <c r="DXK740" s="14"/>
      <c r="DXL740" s="14"/>
      <c r="DXM740" s="14"/>
      <c r="DXN740" s="14"/>
      <c r="DXO740" s="14"/>
      <c r="DXP740" s="14"/>
      <c r="DXQ740" s="14"/>
      <c r="DXR740" s="14"/>
      <c r="DXS740" s="14"/>
      <c r="DXT740" s="14"/>
      <c r="DXU740" s="14"/>
      <c r="DXV740" s="14"/>
      <c r="DXW740" s="14"/>
      <c r="DXX740" s="14"/>
      <c r="DXY740" s="14"/>
      <c r="DXZ740" s="14"/>
      <c r="DYA740" s="14"/>
      <c r="DYB740" s="14"/>
      <c r="DYC740" s="14"/>
      <c r="DYD740" s="14"/>
      <c r="DYE740" s="14"/>
      <c r="DYF740" s="14"/>
      <c r="DYG740" s="14"/>
      <c r="DYH740" s="14"/>
      <c r="DYI740" s="14"/>
      <c r="DYJ740" s="14"/>
      <c r="DYK740" s="14"/>
      <c r="DYL740" s="14"/>
      <c r="DYM740" s="14"/>
      <c r="DYN740" s="14"/>
      <c r="DYO740" s="14"/>
      <c r="DYP740" s="14"/>
      <c r="DYQ740" s="14"/>
      <c r="DYR740" s="14"/>
      <c r="DYS740" s="14"/>
      <c r="DYT740" s="14"/>
      <c r="DYU740" s="14"/>
      <c r="DYV740" s="14"/>
      <c r="DYW740" s="14"/>
      <c r="DYX740" s="14"/>
      <c r="DYY740" s="14"/>
      <c r="DYZ740" s="14"/>
      <c r="DZA740" s="14"/>
      <c r="DZB740" s="14"/>
      <c r="DZC740" s="14"/>
      <c r="DZD740" s="14"/>
      <c r="DZE740" s="14"/>
      <c r="DZF740" s="14"/>
      <c r="DZG740" s="14"/>
      <c r="DZH740" s="14"/>
      <c r="DZI740" s="14"/>
      <c r="DZJ740" s="14"/>
      <c r="DZK740" s="14"/>
      <c r="DZL740" s="14"/>
      <c r="DZM740" s="14"/>
      <c r="DZN740" s="14"/>
      <c r="DZO740" s="14"/>
      <c r="DZP740" s="14"/>
      <c r="DZQ740" s="14"/>
      <c r="DZR740" s="14"/>
      <c r="DZS740" s="14"/>
      <c r="DZT740" s="14"/>
      <c r="DZU740" s="14"/>
      <c r="DZV740" s="14"/>
      <c r="DZW740" s="14"/>
      <c r="DZX740" s="14"/>
      <c r="DZY740" s="14"/>
      <c r="DZZ740" s="14"/>
      <c r="EAA740" s="14"/>
      <c r="EAB740" s="14"/>
      <c r="EAC740" s="14"/>
      <c r="EAD740" s="14"/>
      <c r="EAE740" s="14"/>
      <c r="EAF740" s="14"/>
      <c r="EAG740" s="14"/>
      <c r="EAH740" s="14"/>
      <c r="EAI740" s="14"/>
      <c r="EAJ740" s="14"/>
      <c r="EAK740" s="14"/>
      <c r="EAL740" s="14"/>
      <c r="EAM740" s="14"/>
      <c r="EAN740" s="14"/>
      <c r="EAO740" s="14"/>
      <c r="EAP740" s="14"/>
      <c r="EAQ740" s="14"/>
      <c r="EAR740" s="14"/>
      <c r="EAS740" s="14"/>
      <c r="EAT740" s="14"/>
      <c r="EAU740" s="14"/>
      <c r="EAV740" s="14"/>
      <c r="EAW740" s="14"/>
      <c r="EAX740" s="14"/>
      <c r="EAY740" s="14"/>
      <c r="EAZ740" s="14"/>
      <c r="EBA740" s="14"/>
      <c r="EBB740" s="14"/>
      <c r="EBC740" s="14"/>
      <c r="EBD740" s="14"/>
      <c r="EBE740" s="14"/>
      <c r="EBF740" s="14"/>
      <c r="EBG740" s="14"/>
      <c r="EBH740" s="14"/>
      <c r="EBI740" s="14"/>
      <c r="EBJ740" s="14"/>
      <c r="EBK740" s="14"/>
      <c r="EBL740" s="14"/>
      <c r="EBM740" s="14"/>
      <c r="EBN740" s="14"/>
      <c r="EBO740" s="14"/>
      <c r="EBP740" s="14"/>
      <c r="EBQ740" s="14"/>
      <c r="EBR740" s="14"/>
      <c r="EBS740" s="14"/>
      <c r="EBT740" s="14"/>
      <c r="EBU740" s="14"/>
      <c r="EBV740" s="14"/>
      <c r="EBW740" s="14"/>
      <c r="EBX740" s="14"/>
      <c r="EBY740" s="14"/>
      <c r="EBZ740" s="14"/>
      <c r="ECA740" s="14"/>
      <c r="ECB740" s="14"/>
      <c r="ECC740" s="14"/>
      <c r="ECD740" s="14"/>
      <c r="ECE740" s="14"/>
      <c r="ECF740" s="14"/>
      <c r="ECG740" s="14"/>
      <c r="ECH740" s="14"/>
      <c r="ECI740" s="14"/>
      <c r="ECJ740" s="14"/>
      <c r="ECK740" s="14"/>
      <c r="ECL740" s="14"/>
      <c r="ECM740" s="14"/>
      <c r="ECN740" s="14"/>
      <c r="ECO740" s="14"/>
      <c r="ECP740" s="14"/>
      <c r="ECQ740" s="14"/>
      <c r="ECR740" s="14"/>
      <c r="ECS740" s="14"/>
      <c r="ECT740" s="14"/>
      <c r="ECU740" s="14"/>
      <c r="ECV740" s="14"/>
      <c r="ECW740" s="14"/>
      <c r="ECX740" s="14"/>
      <c r="ECY740" s="14"/>
      <c r="ECZ740" s="14"/>
      <c r="EDA740" s="14"/>
      <c r="EDB740" s="14"/>
      <c r="EDC740" s="14"/>
      <c r="EDD740" s="14"/>
      <c r="EDE740" s="14"/>
      <c r="EDF740" s="14"/>
      <c r="EDG740" s="14"/>
      <c r="EDH740" s="14"/>
      <c r="EDI740" s="14"/>
      <c r="EDJ740" s="14"/>
      <c r="EDK740" s="14"/>
      <c r="EDL740" s="14"/>
      <c r="EDM740" s="14"/>
      <c r="EDN740" s="14"/>
      <c r="EDO740" s="14"/>
      <c r="EDP740" s="14"/>
      <c r="EDQ740" s="14"/>
      <c r="EDR740" s="14"/>
      <c r="EDS740" s="14"/>
      <c r="EDT740" s="14"/>
      <c r="EDU740" s="14"/>
      <c r="EDV740" s="14"/>
      <c r="EDW740" s="14"/>
      <c r="EDX740" s="14"/>
      <c r="EDY740" s="14"/>
      <c r="EDZ740" s="14"/>
      <c r="EEA740" s="14"/>
      <c r="EEB740" s="14"/>
      <c r="EEC740" s="14"/>
      <c r="EED740" s="14"/>
      <c r="EEE740" s="14"/>
      <c r="EEF740" s="14"/>
      <c r="EEG740" s="14"/>
      <c r="EEH740" s="14"/>
      <c r="EEI740" s="14"/>
      <c r="EEJ740" s="14"/>
      <c r="EEK740" s="14"/>
      <c r="EEL740" s="14"/>
      <c r="EEM740" s="14"/>
      <c r="EEN740" s="14"/>
      <c r="EEO740" s="14"/>
      <c r="EEP740" s="14"/>
      <c r="EEQ740" s="14"/>
      <c r="EER740" s="14"/>
      <c r="EES740" s="14"/>
      <c r="EET740" s="14"/>
      <c r="EEU740" s="14"/>
      <c r="EEV740" s="14"/>
      <c r="EEW740" s="14"/>
      <c r="EEX740" s="14"/>
      <c r="EEY740" s="14"/>
      <c r="EEZ740" s="14"/>
      <c r="EFA740" s="14"/>
      <c r="EFB740" s="14"/>
      <c r="EFC740" s="14"/>
      <c r="EFD740" s="14"/>
      <c r="EFE740" s="14"/>
      <c r="EFF740" s="14"/>
      <c r="EFG740" s="14"/>
      <c r="EFH740" s="14"/>
      <c r="EFI740" s="14"/>
      <c r="EFJ740" s="14"/>
      <c r="EFK740" s="14"/>
      <c r="EFL740" s="14"/>
      <c r="EFM740" s="14"/>
      <c r="EFN740" s="14"/>
      <c r="EFO740" s="14"/>
      <c r="EFP740" s="14"/>
      <c r="EFQ740" s="14"/>
      <c r="EFR740" s="14"/>
      <c r="EFS740" s="14"/>
      <c r="EFT740" s="14"/>
      <c r="EFU740" s="14"/>
      <c r="EFV740" s="14"/>
      <c r="EFW740" s="14"/>
      <c r="EFX740" s="14"/>
      <c r="EFY740" s="14"/>
      <c r="EFZ740" s="14"/>
      <c r="EGA740" s="14"/>
      <c r="EGB740" s="14"/>
      <c r="EGC740" s="14"/>
      <c r="EGD740" s="14"/>
      <c r="EGE740" s="14"/>
      <c r="EGF740" s="14"/>
      <c r="EGG740" s="14"/>
      <c r="EGH740" s="14"/>
      <c r="EGI740" s="14"/>
      <c r="EGJ740" s="14"/>
      <c r="EGK740" s="14"/>
      <c r="EGL740" s="14"/>
      <c r="EGM740" s="14"/>
      <c r="EGN740" s="14"/>
      <c r="EGO740" s="14"/>
      <c r="EGP740" s="14"/>
      <c r="EGQ740" s="14"/>
      <c r="EGR740" s="14"/>
      <c r="EGS740" s="14"/>
      <c r="EGT740" s="14"/>
      <c r="EGU740" s="14"/>
      <c r="EGV740" s="14"/>
      <c r="EGW740" s="14"/>
      <c r="EGX740" s="14"/>
      <c r="EGY740" s="14"/>
      <c r="EGZ740" s="14"/>
      <c r="EHA740" s="14"/>
      <c r="EHB740" s="14"/>
      <c r="EHC740" s="14"/>
      <c r="EHD740" s="14"/>
      <c r="EHE740" s="14"/>
      <c r="EHF740" s="14"/>
      <c r="EHG740" s="14"/>
      <c r="EHH740" s="14"/>
      <c r="EHI740" s="14"/>
      <c r="EHJ740" s="14"/>
      <c r="EHK740" s="14"/>
      <c r="EHL740" s="14"/>
      <c r="EHM740" s="14"/>
      <c r="EHN740" s="14"/>
      <c r="EHO740" s="14"/>
      <c r="EHP740" s="14"/>
      <c r="EHQ740" s="14"/>
      <c r="EHR740" s="14"/>
      <c r="EHS740" s="14"/>
      <c r="EHT740" s="14"/>
      <c r="EHU740" s="14"/>
      <c r="EHV740" s="14"/>
      <c r="EHW740" s="14"/>
      <c r="EHX740" s="14"/>
      <c r="EHY740" s="14"/>
      <c r="EHZ740" s="14"/>
      <c r="EIA740" s="14"/>
      <c r="EIB740" s="14"/>
      <c r="EIC740" s="14"/>
      <c r="EID740" s="14"/>
      <c r="EIE740" s="14"/>
      <c r="EIF740" s="14"/>
      <c r="EIG740" s="14"/>
      <c r="EIH740" s="14"/>
      <c r="EII740" s="14"/>
      <c r="EIJ740" s="14"/>
      <c r="EIK740" s="14"/>
      <c r="EIL740" s="14"/>
      <c r="EIM740" s="14"/>
      <c r="EIN740" s="14"/>
      <c r="EIO740" s="14"/>
      <c r="EIP740" s="14"/>
      <c r="EIQ740" s="14"/>
      <c r="EIR740" s="14"/>
      <c r="EIS740" s="14"/>
      <c r="EIT740" s="14"/>
      <c r="EIU740" s="14"/>
      <c r="EIV740" s="14"/>
      <c r="EIW740" s="14"/>
      <c r="EIX740" s="14"/>
      <c r="EIY740" s="14"/>
      <c r="EIZ740" s="14"/>
      <c r="EJA740" s="14"/>
      <c r="EJB740" s="14"/>
      <c r="EJC740" s="14"/>
      <c r="EJD740" s="14"/>
      <c r="EJE740" s="14"/>
      <c r="EJF740" s="14"/>
      <c r="EJG740" s="14"/>
      <c r="EJH740" s="14"/>
      <c r="EJI740" s="14"/>
      <c r="EJJ740" s="14"/>
      <c r="EJK740" s="14"/>
      <c r="EJL740" s="14"/>
      <c r="EJM740" s="14"/>
      <c r="EJN740" s="14"/>
      <c r="EJO740" s="14"/>
      <c r="EJP740" s="14"/>
      <c r="EJQ740" s="14"/>
      <c r="EJR740" s="14"/>
      <c r="EJS740" s="14"/>
      <c r="EJT740" s="14"/>
      <c r="EJU740" s="14"/>
      <c r="EJV740" s="14"/>
      <c r="EJW740" s="14"/>
      <c r="EJX740" s="14"/>
      <c r="EJY740" s="14"/>
      <c r="EJZ740" s="14"/>
      <c r="EKA740" s="14"/>
      <c r="EKB740" s="14"/>
      <c r="EKC740" s="14"/>
      <c r="EKD740" s="14"/>
      <c r="EKE740" s="14"/>
      <c r="EKF740" s="14"/>
      <c r="EKG740" s="14"/>
      <c r="EKH740" s="14"/>
      <c r="EKI740" s="14"/>
      <c r="EKJ740" s="14"/>
      <c r="EKK740" s="14"/>
      <c r="EKL740" s="14"/>
      <c r="EKM740" s="14"/>
      <c r="EKN740" s="14"/>
      <c r="EKO740" s="14"/>
      <c r="EKP740" s="14"/>
      <c r="EKQ740" s="14"/>
      <c r="EKR740" s="14"/>
      <c r="EKS740" s="14"/>
      <c r="EKT740" s="14"/>
      <c r="EKU740" s="14"/>
      <c r="EKV740" s="14"/>
      <c r="EKW740" s="14"/>
      <c r="EKX740" s="14"/>
      <c r="EKY740" s="14"/>
      <c r="EKZ740" s="14"/>
      <c r="ELA740" s="14"/>
      <c r="ELB740" s="14"/>
      <c r="ELC740" s="14"/>
      <c r="ELD740" s="14"/>
      <c r="ELE740" s="14"/>
      <c r="ELF740" s="14"/>
      <c r="ELG740" s="14"/>
      <c r="ELH740" s="14"/>
      <c r="ELI740" s="14"/>
      <c r="ELJ740" s="14"/>
      <c r="ELK740" s="14"/>
      <c r="ELL740" s="14"/>
      <c r="ELM740" s="14"/>
      <c r="ELN740" s="14"/>
      <c r="ELO740" s="14"/>
      <c r="ELP740" s="14"/>
      <c r="ELQ740" s="14"/>
      <c r="ELR740" s="14"/>
      <c r="ELS740" s="14"/>
      <c r="ELT740" s="14"/>
      <c r="ELU740" s="14"/>
      <c r="ELV740" s="14"/>
      <c r="ELW740" s="14"/>
      <c r="ELX740" s="14"/>
      <c r="ELY740" s="14"/>
      <c r="ELZ740" s="14"/>
      <c r="EMA740" s="14"/>
      <c r="EMB740" s="14"/>
      <c r="EMC740" s="14"/>
      <c r="EMD740" s="14"/>
      <c r="EME740" s="14"/>
      <c r="EMF740" s="14"/>
      <c r="EMG740" s="14"/>
      <c r="EMH740" s="14"/>
      <c r="EMI740" s="14"/>
      <c r="EMJ740" s="14"/>
      <c r="EMK740" s="14"/>
      <c r="EML740" s="14"/>
      <c r="EMM740" s="14"/>
      <c r="EMN740" s="14"/>
      <c r="EMO740" s="14"/>
      <c r="EMP740" s="14"/>
      <c r="EMQ740" s="14"/>
      <c r="EMR740" s="14"/>
      <c r="EMS740" s="14"/>
      <c r="EMT740" s="14"/>
      <c r="EMU740" s="14"/>
      <c r="EMV740" s="14"/>
      <c r="EMW740" s="14"/>
      <c r="EMX740" s="14"/>
      <c r="EMY740" s="14"/>
      <c r="EMZ740" s="14"/>
      <c r="ENA740" s="14"/>
      <c r="ENB740" s="14"/>
      <c r="ENC740" s="14"/>
      <c r="END740" s="14"/>
      <c r="ENE740" s="14"/>
      <c r="ENF740" s="14"/>
      <c r="ENG740" s="14"/>
      <c r="ENH740" s="14"/>
      <c r="ENI740" s="14"/>
      <c r="ENJ740" s="14"/>
      <c r="ENK740" s="14"/>
      <c r="ENL740" s="14"/>
      <c r="ENM740" s="14"/>
      <c r="ENN740" s="14"/>
      <c r="ENO740" s="14"/>
      <c r="ENP740" s="14"/>
      <c r="ENQ740" s="14"/>
      <c r="ENR740" s="14"/>
      <c r="ENS740" s="14"/>
      <c r="ENT740" s="14"/>
      <c r="ENU740" s="14"/>
      <c r="ENV740" s="14"/>
      <c r="ENW740" s="14"/>
      <c r="ENX740" s="14"/>
      <c r="ENY740" s="14"/>
      <c r="ENZ740" s="14"/>
      <c r="EOA740" s="14"/>
      <c r="EOB740" s="14"/>
      <c r="EOC740" s="14"/>
      <c r="EOD740" s="14"/>
      <c r="EOE740" s="14"/>
      <c r="EOF740" s="14"/>
      <c r="EOG740" s="14"/>
      <c r="EOH740" s="14"/>
      <c r="EOI740" s="14"/>
      <c r="EOJ740" s="14"/>
      <c r="EOK740" s="14"/>
      <c r="EOL740" s="14"/>
      <c r="EOM740" s="14"/>
      <c r="EON740" s="14"/>
      <c r="EOO740" s="14"/>
      <c r="EOP740" s="14"/>
      <c r="EOQ740" s="14"/>
      <c r="EOR740" s="14"/>
      <c r="EOS740" s="14"/>
      <c r="EOT740" s="14"/>
      <c r="EOU740" s="14"/>
      <c r="EOV740" s="14"/>
      <c r="EOW740" s="14"/>
      <c r="EOX740" s="14"/>
      <c r="EOY740" s="14"/>
      <c r="EOZ740" s="14"/>
      <c r="EPA740" s="14"/>
      <c r="EPB740" s="14"/>
      <c r="EPC740" s="14"/>
      <c r="EPD740" s="14"/>
      <c r="EPE740" s="14"/>
      <c r="EPF740" s="14"/>
      <c r="EPG740" s="14"/>
      <c r="EPH740" s="14"/>
      <c r="EPI740" s="14"/>
      <c r="EPJ740" s="14"/>
      <c r="EPK740" s="14"/>
      <c r="EPL740" s="14"/>
      <c r="EPM740" s="14"/>
      <c r="EPN740" s="14"/>
      <c r="EPO740" s="14"/>
      <c r="EPP740" s="14"/>
      <c r="EPQ740" s="14"/>
      <c r="EPR740" s="14"/>
      <c r="EPS740" s="14"/>
      <c r="EPT740" s="14"/>
      <c r="EPU740" s="14"/>
      <c r="EPV740" s="14"/>
      <c r="EPW740" s="14"/>
      <c r="EPX740" s="14"/>
      <c r="EPY740" s="14"/>
      <c r="EPZ740" s="14"/>
      <c r="EQA740" s="14"/>
      <c r="EQB740" s="14"/>
      <c r="EQC740" s="14"/>
      <c r="EQD740" s="14"/>
      <c r="EQE740" s="14"/>
      <c r="EQF740" s="14"/>
      <c r="EQG740" s="14"/>
      <c r="EQH740" s="14"/>
      <c r="EQI740" s="14"/>
      <c r="EQJ740" s="14"/>
      <c r="EQK740" s="14"/>
      <c r="EQL740" s="14"/>
      <c r="EQM740" s="14"/>
      <c r="EQN740" s="14"/>
      <c r="EQO740" s="14"/>
      <c r="EQP740" s="14"/>
      <c r="EQQ740" s="14"/>
      <c r="EQR740" s="14"/>
      <c r="EQS740" s="14"/>
      <c r="EQT740" s="14"/>
      <c r="EQU740" s="14"/>
      <c r="EQV740" s="14"/>
      <c r="EQW740" s="14"/>
      <c r="EQX740" s="14"/>
      <c r="EQY740" s="14"/>
      <c r="EQZ740" s="14"/>
      <c r="ERA740" s="14"/>
      <c r="ERB740" s="14"/>
      <c r="ERC740" s="14"/>
      <c r="ERD740" s="14"/>
      <c r="ERE740" s="14"/>
      <c r="ERF740" s="14"/>
      <c r="ERG740" s="14"/>
      <c r="ERH740" s="14"/>
      <c r="ERI740" s="14"/>
      <c r="ERJ740" s="14"/>
      <c r="ERK740" s="14"/>
      <c r="ERL740" s="14"/>
      <c r="ERM740" s="14"/>
      <c r="ERN740" s="14"/>
      <c r="ERO740" s="14"/>
      <c r="ERP740" s="14"/>
      <c r="ERQ740" s="14"/>
      <c r="ERR740" s="14"/>
      <c r="ERS740" s="14"/>
      <c r="ERT740" s="14"/>
      <c r="ERU740" s="14"/>
      <c r="ERV740" s="14"/>
      <c r="ERW740" s="14"/>
      <c r="ERX740" s="14"/>
      <c r="ERY740" s="14"/>
      <c r="ERZ740" s="14"/>
      <c r="ESA740" s="14"/>
      <c r="ESB740" s="14"/>
      <c r="ESC740" s="14"/>
      <c r="ESD740" s="14"/>
      <c r="ESE740" s="14"/>
      <c r="ESF740" s="14"/>
      <c r="ESG740" s="14"/>
      <c r="ESH740" s="14"/>
      <c r="ESI740" s="14"/>
      <c r="ESJ740" s="14"/>
      <c r="ESK740" s="14"/>
      <c r="ESL740" s="14"/>
      <c r="ESM740" s="14"/>
      <c r="ESN740" s="14"/>
      <c r="ESO740" s="14"/>
      <c r="ESP740" s="14"/>
      <c r="ESQ740" s="14"/>
      <c r="ESR740" s="14"/>
      <c r="ESS740" s="14"/>
      <c r="EST740" s="14"/>
      <c r="ESU740" s="14"/>
      <c r="ESV740" s="14"/>
      <c r="ESW740" s="14"/>
      <c r="ESX740" s="14"/>
      <c r="ESY740" s="14"/>
      <c r="ESZ740" s="14"/>
      <c r="ETA740" s="14"/>
      <c r="ETB740" s="14"/>
      <c r="ETC740" s="14"/>
      <c r="ETD740" s="14"/>
      <c r="ETE740" s="14"/>
      <c r="ETF740" s="14"/>
      <c r="ETG740" s="14"/>
      <c r="ETH740" s="14"/>
      <c r="ETI740" s="14"/>
      <c r="ETJ740" s="14"/>
      <c r="ETK740" s="14"/>
      <c r="ETL740" s="14"/>
      <c r="ETM740" s="14"/>
      <c r="ETN740" s="14"/>
      <c r="ETO740" s="14"/>
      <c r="ETP740" s="14"/>
      <c r="ETQ740" s="14"/>
      <c r="ETR740" s="14"/>
      <c r="ETS740" s="14"/>
      <c r="ETT740" s="14"/>
      <c r="ETU740" s="14"/>
      <c r="ETV740" s="14"/>
      <c r="ETW740" s="14"/>
      <c r="ETX740" s="14"/>
      <c r="ETY740" s="14"/>
      <c r="ETZ740" s="14"/>
      <c r="EUA740" s="14"/>
      <c r="EUB740" s="14"/>
      <c r="EUC740" s="14"/>
      <c r="EUD740" s="14"/>
      <c r="EUE740" s="14"/>
      <c r="EUF740" s="14"/>
      <c r="EUG740" s="14"/>
      <c r="EUH740" s="14"/>
      <c r="EUI740" s="14"/>
      <c r="EUJ740" s="14"/>
      <c r="EUK740" s="14"/>
      <c r="EUL740" s="14"/>
      <c r="EUM740" s="14"/>
      <c r="EUN740" s="14"/>
      <c r="EUO740" s="14"/>
      <c r="EUP740" s="14"/>
      <c r="EUQ740" s="14"/>
      <c r="EUR740" s="14"/>
      <c r="EUS740" s="14"/>
      <c r="EUT740" s="14"/>
      <c r="EUU740" s="14"/>
      <c r="EUV740" s="14"/>
      <c r="EUW740" s="14"/>
      <c r="EUX740" s="14"/>
      <c r="EUY740" s="14"/>
      <c r="EUZ740" s="14"/>
      <c r="EVA740" s="14"/>
      <c r="EVB740" s="14"/>
      <c r="EVC740" s="14"/>
      <c r="EVD740" s="14"/>
      <c r="EVE740" s="14"/>
      <c r="EVF740" s="14"/>
      <c r="EVG740" s="14"/>
      <c r="EVH740" s="14"/>
      <c r="EVI740" s="14"/>
      <c r="EVJ740" s="14"/>
      <c r="EVK740" s="14"/>
      <c r="EVL740" s="14"/>
      <c r="EVM740" s="14"/>
      <c r="EVN740" s="14"/>
      <c r="EVO740" s="14"/>
      <c r="EVP740" s="14"/>
      <c r="EVQ740" s="14"/>
      <c r="EVR740" s="14"/>
      <c r="EVS740" s="14"/>
      <c r="EVT740" s="14"/>
      <c r="EVU740" s="14"/>
      <c r="EVV740" s="14"/>
      <c r="EVW740" s="14"/>
      <c r="EVX740" s="14"/>
      <c r="EVY740" s="14"/>
      <c r="EVZ740" s="14"/>
      <c r="EWA740" s="14"/>
      <c r="EWB740" s="14"/>
      <c r="EWC740" s="14"/>
      <c r="EWD740" s="14"/>
      <c r="EWE740" s="14"/>
      <c r="EWF740" s="14"/>
      <c r="EWG740" s="14"/>
      <c r="EWH740" s="14"/>
      <c r="EWI740" s="14"/>
      <c r="EWJ740" s="14"/>
      <c r="EWK740" s="14"/>
      <c r="EWL740" s="14"/>
      <c r="EWM740" s="14"/>
      <c r="EWN740" s="14"/>
      <c r="EWO740" s="14"/>
      <c r="EWP740" s="14"/>
      <c r="EWQ740" s="14"/>
      <c r="EWR740" s="14"/>
      <c r="EWS740" s="14"/>
      <c r="EWT740" s="14"/>
      <c r="EWU740" s="14"/>
      <c r="EWV740" s="14"/>
      <c r="EWW740" s="14"/>
      <c r="EWX740" s="14"/>
      <c r="EWY740" s="14"/>
      <c r="EWZ740" s="14"/>
      <c r="EXA740" s="14"/>
      <c r="EXB740" s="14"/>
      <c r="EXC740" s="14"/>
      <c r="EXD740" s="14"/>
      <c r="EXE740" s="14"/>
      <c r="EXF740" s="14"/>
      <c r="EXG740" s="14"/>
      <c r="EXH740" s="14"/>
      <c r="EXI740" s="14"/>
      <c r="EXJ740" s="14"/>
      <c r="EXK740" s="14"/>
      <c r="EXL740" s="14"/>
      <c r="EXM740" s="14"/>
      <c r="EXN740" s="14"/>
      <c r="EXO740" s="14"/>
      <c r="EXP740" s="14"/>
      <c r="EXQ740" s="14"/>
      <c r="EXR740" s="14"/>
      <c r="EXS740" s="14"/>
      <c r="EXT740" s="14"/>
      <c r="EXU740" s="14"/>
      <c r="EXV740" s="14"/>
      <c r="EXW740" s="14"/>
      <c r="EXX740" s="14"/>
      <c r="EXY740" s="14"/>
      <c r="EXZ740" s="14"/>
      <c r="EYA740" s="14"/>
      <c r="EYB740" s="14"/>
      <c r="EYC740" s="14"/>
      <c r="EYD740" s="14"/>
      <c r="EYE740" s="14"/>
      <c r="EYF740" s="14"/>
      <c r="EYG740" s="14"/>
      <c r="EYH740" s="14"/>
      <c r="EYI740" s="14"/>
      <c r="EYJ740" s="14"/>
      <c r="EYK740" s="14"/>
      <c r="EYL740" s="14"/>
      <c r="EYM740" s="14"/>
      <c r="EYN740" s="14"/>
      <c r="EYO740" s="14"/>
      <c r="EYP740" s="14"/>
      <c r="EYQ740" s="14"/>
      <c r="EYR740" s="14"/>
      <c r="EYS740" s="14"/>
      <c r="EYT740" s="14"/>
      <c r="EYU740" s="14"/>
      <c r="EYV740" s="14"/>
      <c r="EYW740" s="14"/>
      <c r="EYX740" s="14"/>
      <c r="EYY740" s="14"/>
      <c r="EYZ740" s="14"/>
      <c r="EZA740" s="14"/>
      <c r="EZB740" s="14"/>
      <c r="EZC740" s="14"/>
      <c r="EZD740" s="14"/>
      <c r="EZE740" s="14"/>
      <c r="EZF740" s="14"/>
      <c r="EZG740" s="14"/>
      <c r="EZH740" s="14"/>
      <c r="EZI740" s="14"/>
      <c r="EZJ740" s="14"/>
      <c r="EZK740" s="14"/>
      <c r="EZL740" s="14"/>
      <c r="EZM740" s="14"/>
      <c r="EZN740" s="14"/>
      <c r="EZO740" s="14"/>
      <c r="EZP740" s="14"/>
      <c r="EZQ740" s="14"/>
      <c r="EZR740" s="14"/>
      <c r="EZS740" s="14"/>
      <c r="EZT740" s="14"/>
      <c r="EZU740" s="14"/>
      <c r="EZV740" s="14"/>
      <c r="EZW740" s="14"/>
      <c r="EZX740" s="14"/>
      <c r="EZY740" s="14"/>
      <c r="EZZ740" s="14"/>
      <c r="FAA740" s="14"/>
      <c r="FAB740" s="14"/>
      <c r="FAC740" s="14"/>
      <c r="FAD740" s="14"/>
      <c r="FAE740" s="14"/>
      <c r="FAF740" s="14"/>
      <c r="FAG740" s="14"/>
      <c r="FAH740" s="14"/>
      <c r="FAI740" s="14"/>
      <c r="FAJ740" s="14"/>
      <c r="FAK740" s="14"/>
      <c r="FAL740" s="14"/>
      <c r="FAM740" s="14"/>
      <c r="FAN740" s="14"/>
      <c r="FAO740" s="14"/>
      <c r="FAP740" s="14"/>
      <c r="FAQ740" s="14"/>
      <c r="FAR740" s="14"/>
      <c r="FAS740" s="14"/>
      <c r="FAT740" s="14"/>
      <c r="FAU740" s="14"/>
      <c r="FAV740" s="14"/>
      <c r="FAW740" s="14"/>
      <c r="FAX740" s="14"/>
      <c r="FAY740" s="14"/>
      <c r="FAZ740" s="14"/>
      <c r="FBA740" s="14"/>
      <c r="FBB740" s="14"/>
      <c r="FBC740" s="14"/>
      <c r="FBD740" s="14"/>
      <c r="FBE740" s="14"/>
      <c r="FBF740" s="14"/>
      <c r="FBG740" s="14"/>
      <c r="FBH740" s="14"/>
      <c r="FBI740" s="14"/>
      <c r="FBJ740" s="14"/>
      <c r="FBK740" s="14"/>
      <c r="FBL740" s="14"/>
      <c r="FBM740" s="14"/>
      <c r="FBN740" s="14"/>
      <c r="FBO740" s="14"/>
      <c r="FBP740" s="14"/>
      <c r="FBQ740" s="14"/>
      <c r="FBR740" s="14"/>
      <c r="FBS740" s="14"/>
      <c r="FBT740" s="14"/>
      <c r="FBU740" s="14"/>
      <c r="FBV740" s="14"/>
      <c r="FBW740" s="14"/>
      <c r="FBX740" s="14"/>
      <c r="FBY740" s="14"/>
      <c r="FBZ740" s="14"/>
      <c r="FCA740" s="14"/>
      <c r="FCB740" s="14"/>
      <c r="FCC740" s="14"/>
      <c r="FCD740" s="14"/>
      <c r="FCE740" s="14"/>
      <c r="FCF740" s="14"/>
      <c r="FCG740" s="14"/>
      <c r="FCH740" s="14"/>
      <c r="FCI740" s="14"/>
      <c r="FCJ740" s="14"/>
      <c r="FCK740" s="14"/>
      <c r="FCL740" s="14"/>
      <c r="FCM740" s="14"/>
      <c r="FCN740" s="14"/>
      <c r="FCO740" s="14"/>
      <c r="FCP740" s="14"/>
      <c r="FCQ740" s="14"/>
      <c r="FCR740" s="14"/>
      <c r="FCS740" s="14"/>
      <c r="FCT740" s="14"/>
      <c r="FCU740" s="14"/>
      <c r="FCV740" s="14"/>
      <c r="FCW740" s="14"/>
      <c r="FCX740" s="14"/>
      <c r="FCY740" s="14"/>
      <c r="FCZ740" s="14"/>
      <c r="FDA740" s="14"/>
      <c r="FDB740" s="14"/>
      <c r="FDC740" s="14"/>
      <c r="FDD740" s="14"/>
      <c r="FDE740" s="14"/>
      <c r="FDF740" s="14"/>
      <c r="FDG740" s="14"/>
      <c r="FDH740" s="14"/>
      <c r="FDI740" s="14"/>
      <c r="FDJ740" s="14"/>
      <c r="FDK740" s="14"/>
      <c r="FDL740" s="14"/>
      <c r="FDM740" s="14"/>
      <c r="FDN740" s="14"/>
      <c r="FDO740" s="14"/>
      <c r="FDP740" s="14"/>
      <c r="FDQ740" s="14"/>
      <c r="FDR740" s="14"/>
      <c r="FDS740" s="14"/>
      <c r="FDT740" s="14"/>
      <c r="FDU740" s="14"/>
      <c r="FDV740" s="14"/>
      <c r="FDW740" s="14"/>
      <c r="FDX740" s="14"/>
      <c r="FDY740" s="14"/>
      <c r="FDZ740" s="14"/>
      <c r="FEA740" s="14"/>
      <c r="FEB740" s="14"/>
      <c r="FEC740" s="14"/>
      <c r="FED740" s="14"/>
      <c r="FEE740" s="14"/>
      <c r="FEF740" s="14"/>
      <c r="FEG740" s="14"/>
      <c r="FEH740" s="14"/>
      <c r="FEI740" s="14"/>
      <c r="FEJ740" s="14"/>
      <c r="FEK740" s="14"/>
      <c r="FEL740" s="14"/>
      <c r="FEM740" s="14"/>
      <c r="FEN740" s="14"/>
      <c r="FEO740" s="14"/>
      <c r="FEP740" s="14"/>
      <c r="FEQ740" s="14"/>
      <c r="FER740" s="14"/>
      <c r="FES740" s="14"/>
      <c r="FET740" s="14"/>
      <c r="FEU740" s="14"/>
      <c r="FEV740" s="14"/>
      <c r="FEW740" s="14"/>
      <c r="FEX740" s="14"/>
      <c r="FEY740" s="14"/>
      <c r="FEZ740" s="14"/>
      <c r="FFA740" s="14"/>
      <c r="FFB740" s="14"/>
      <c r="FFC740" s="14"/>
      <c r="FFD740" s="14"/>
      <c r="FFE740" s="14"/>
      <c r="FFF740" s="14"/>
      <c r="FFG740" s="14"/>
      <c r="FFH740" s="14"/>
      <c r="FFI740" s="14"/>
      <c r="FFJ740" s="14"/>
      <c r="FFK740" s="14"/>
      <c r="FFL740" s="14"/>
      <c r="FFM740" s="14"/>
      <c r="FFN740" s="14"/>
      <c r="FFO740" s="14"/>
      <c r="FFP740" s="14"/>
      <c r="FFQ740" s="14"/>
      <c r="FFR740" s="14"/>
      <c r="FFS740" s="14"/>
      <c r="FFT740" s="14"/>
      <c r="FFU740" s="14"/>
      <c r="FFV740" s="14"/>
      <c r="FFW740" s="14"/>
      <c r="FFX740" s="14"/>
      <c r="FFY740" s="14"/>
      <c r="FFZ740" s="14"/>
      <c r="FGA740" s="14"/>
      <c r="FGB740" s="14"/>
      <c r="FGC740" s="14"/>
      <c r="FGD740" s="14"/>
      <c r="FGE740" s="14"/>
      <c r="FGF740" s="14"/>
      <c r="FGG740" s="14"/>
      <c r="FGH740" s="14"/>
      <c r="FGI740" s="14"/>
      <c r="FGJ740" s="14"/>
      <c r="FGK740" s="14"/>
      <c r="FGL740" s="14"/>
      <c r="FGM740" s="14"/>
      <c r="FGN740" s="14"/>
      <c r="FGO740" s="14"/>
      <c r="FGP740" s="14"/>
      <c r="FGQ740" s="14"/>
      <c r="FGR740" s="14"/>
      <c r="FGS740" s="14"/>
      <c r="FGT740" s="14"/>
      <c r="FGU740" s="14"/>
      <c r="FGV740" s="14"/>
      <c r="FGW740" s="14"/>
      <c r="FGX740" s="14"/>
      <c r="FGY740" s="14"/>
      <c r="FGZ740" s="14"/>
      <c r="FHA740" s="14"/>
      <c r="FHB740" s="14"/>
      <c r="FHC740" s="14"/>
      <c r="FHD740" s="14"/>
      <c r="FHE740" s="14"/>
      <c r="FHF740" s="14"/>
      <c r="FHG740" s="14"/>
      <c r="FHH740" s="14"/>
      <c r="FHI740" s="14"/>
      <c r="FHJ740" s="14"/>
      <c r="FHK740" s="14"/>
      <c r="FHL740" s="14"/>
      <c r="FHM740" s="14"/>
      <c r="FHN740" s="14"/>
      <c r="FHO740" s="14"/>
      <c r="FHP740" s="14"/>
      <c r="FHQ740" s="14"/>
      <c r="FHR740" s="14"/>
      <c r="FHS740" s="14"/>
      <c r="FHT740" s="14"/>
      <c r="FHU740" s="14"/>
      <c r="FHV740" s="14"/>
      <c r="FHW740" s="14"/>
      <c r="FHX740" s="14"/>
      <c r="FHY740" s="14"/>
      <c r="FHZ740" s="14"/>
      <c r="FIA740" s="14"/>
      <c r="FIB740" s="14"/>
      <c r="FIC740" s="14"/>
      <c r="FID740" s="14"/>
      <c r="FIE740" s="14"/>
      <c r="FIF740" s="14"/>
      <c r="FIG740" s="14"/>
      <c r="FIH740" s="14"/>
      <c r="FII740" s="14"/>
      <c r="FIJ740" s="14"/>
      <c r="FIK740" s="14"/>
      <c r="FIL740" s="14"/>
      <c r="FIM740" s="14"/>
      <c r="FIN740" s="14"/>
      <c r="FIO740" s="14"/>
      <c r="FIP740" s="14"/>
      <c r="FIQ740" s="14"/>
      <c r="FIR740" s="14"/>
      <c r="FIS740" s="14"/>
      <c r="FIT740" s="14"/>
      <c r="FIU740" s="14"/>
      <c r="FIV740" s="14"/>
      <c r="FIW740" s="14"/>
      <c r="FIX740" s="14"/>
      <c r="FIY740" s="14"/>
      <c r="FIZ740" s="14"/>
      <c r="FJA740" s="14"/>
      <c r="FJB740" s="14"/>
      <c r="FJC740" s="14"/>
      <c r="FJD740" s="14"/>
      <c r="FJE740" s="14"/>
      <c r="FJF740" s="14"/>
      <c r="FJG740" s="14"/>
      <c r="FJH740" s="14"/>
      <c r="FJI740" s="14"/>
      <c r="FJJ740" s="14"/>
      <c r="FJK740" s="14"/>
      <c r="FJL740" s="14"/>
      <c r="FJM740" s="14"/>
      <c r="FJN740" s="14"/>
      <c r="FJO740" s="14"/>
      <c r="FJP740" s="14"/>
      <c r="FJQ740" s="14"/>
      <c r="FJR740" s="14"/>
      <c r="FJS740" s="14"/>
      <c r="FJT740" s="14"/>
      <c r="FJU740" s="14"/>
      <c r="FJV740" s="14"/>
      <c r="FJW740" s="14"/>
      <c r="FJX740" s="14"/>
      <c r="FJY740" s="14"/>
      <c r="FJZ740" s="14"/>
      <c r="FKA740" s="14"/>
      <c r="FKB740" s="14"/>
      <c r="FKC740" s="14"/>
      <c r="FKD740" s="14"/>
      <c r="FKE740" s="14"/>
      <c r="FKF740" s="14"/>
      <c r="FKG740" s="14"/>
      <c r="FKH740" s="14"/>
      <c r="FKI740" s="14"/>
      <c r="FKJ740" s="14"/>
      <c r="FKK740" s="14"/>
      <c r="FKL740" s="14"/>
      <c r="FKM740" s="14"/>
      <c r="FKN740" s="14"/>
      <c r="FKO740" s="14"/>
      <c r="FKP740" s="14"/>
      <c r="FKQ740" s="14"/>
      <c r="FKR740" s="14"/>
      <c r="FKS740" s="14"/>
      <c r="FKT740" s="14"/>
      <c r="FKU740" s="14"/>
      <c r="FKV740" s="14"/>
      <c r="FKW740" s="14"/>
      <c r="FKX740" s="14"/>
      <c r="FKY740" s="14"/>
      <c r="FKZ740" s="14"/>
      <c r="FLA740" s="14"/>
      <c r="FLB740" s="14"/>
      <c r="FLC740" s="14"/>
      <c r="FLD740" s="14"/>
      <c r="FLE740" s="14"/>
      <c r="FLF740" s="14"/>
      <c r="FLG740" s="14"/>
      <c r="FLH740" s="14"/>
      <c r="FLI740" s="14"/>
      <c r="FLJ740" s="14"/>
      <c r="FLK740" s="14"/>
      <c r="FLL740" s="14"/>
      <c r="FLM740" s="14"/>
      <c r="FLN740" s="14"/>
      <c r="FLO740" s="14"/>
      <c r="FLP740" s="14"/>
      <c r="FLQ740" s="14"/>
      <c r="FLR740" s="14"/>
      <c r="FLS740" s="14"/>
      <c r="FLT740" s="14"/>
      <c r="FLU740" s="14"/>
      <c r="FLV740" s="14"/>
      <c r="FLW740" s="14"/>
      <c r="FLX740" s="14"/>
      <c r="FLY740" s="14"/>
      <c r="FLZ740" s="14"/>
      <c r="FMA740" s="14"/>
      <c r="FMB740" s="14"/>
      <c r="FMC740" s="14"/>
      <c r="FMD740" s="14"/>
      <c r="FME740" s="14"/>
      <c r="FMF740" s="14"/>
      <c r="FMG740" s="14"/>
      <c r="FMH740" s="14"/>
      <c r="FMI740" s="14"/>
      <c r="FMJ740" s="14"/>
      <c r="FMK740" s="14"/>
      <c r="FML740" s="14"/>
      <c r="FMM740" s="14"/>
      <c r="FMN740" s="14"/>
      <c r="FMO740" s="14"/>
      <c r="FMP740" s="14"/>
      <c r="FMQ740" s="14"/>
      <c r="FMR740" s="14"/>
      <c r="FMS740" s="14"/>
      <c r="FMT740" s="14"/>
      <c r="FMU740" s="14"/>
      <c r="FMV740" s="14"/>
      <c r="FMW740" s="14"/>
      <c r="FMX740" s="14"/>
      <c r="FMY740" s="14"/>
      <c r="FMZ740" s="14"/>
      <c r="FNA740" s="14"/>
      <c r="FNB740" s="14"/>
      <c r="FNC740" s="14"/>
      <c r="FND740" s="14"/>
      <c r="FNE740" s="14"/>
      <c r="FNF740" s="14"/>
      <c r="FNG740" s="14"/>
      <c r="FNH740" s="14"/>
      <c r="FNI740" s="14"/>
      <c r="FNJ740" s="14"/>
      <c r="FNK740" s="14"/>
      <c r="FNL740" s="14"/>
      <c r="FNM740" s="14"/>
      <c r="FNN740" s="14"/>
      <c r="FNO740" s="14"/>
      <c r="FNP740" s="14"/>
      <c r="FNQ740" s="14"/>
      <c r="FNR740" s="14"/>
      <c r="FNS740" s="14"/>
      <c r="FNT740" s="14"/>
      <c r="FNU740" s="14"/>
      <c r="FNV740" s="14"/>
      <c r="FNW740" s="14"/>
      <c r="FNX740" s="14"/>
      <c r="FNY740" s="14"/>
      <c r="FNZ740" s="14"/>
      <c r="FOA740" s="14"/>
      <c r="FOB740" s="14"/>
      <c r="FOC740" s="14"/>
      <c r="FOD740" s="14"/>
      <c r="FOE740" s="14"/>
      <c r="FOF740" s="14"/>
      <c r="FOG740" s="14"/>
      <c r="FOH740" s="14"/>
      <c r="FOI740" s="14"/>
      <c r="FOJ740" s="14"/>
      <c r="FOK740" s="14"/>
      <c r="FOL740" s="14"/>
      <c r="FOM740" s="14"/>
      <c r="FON740" s="14"/>
      <c r="FOO740" s="14"/>
      <c r="FOP740" s="14"/>
      <c r="FOQ740" s="14"/>
      <c r="FOR740" s="14"/>
      <c r="FOS740" s="14"/>
      <c r="FOT740" s="14"/>
      <c r="FOU740" s="14"/>
      <c r="FOV740" s="14"/>
      <c r="FOW740" s="14"/>
      <c r="FOX740" s="14"/>
      <c r="FOY740" s="14"/>
      <c r="FOZ740" s="14"/>
      <c r="FPA740" s="14"/>
      <c r="FPB740" s="14"/>
      <c r="FPC740" s="14"/>
      <c r="FPD740" s="14"/>
      <c r="FPE740" s="14"/>
      <c r="FPF740" s="14"/>
      <c r="FPG740" s="14"/>
      <c r="FPH740" s="14"/>
      <c r="FPI740" s="14"/>
      <c r="FPJ740" s="14"/>
      <c r="FPK740" s="14"/>
      <c r="FPL740" s="14"/>
      <c r="FPM740" s="14"/>
      <c r="FPN740" s="14"/>
      <c r="FPO740" s="14"/>
      <c r="FPP740" s="14"/>
      <c r="FPQ740" s="14"/>
      <c r="FPR740" s="14"/>
      <c r="FPS740" s="14"/>
      <c r="FPT740" s="14"/>
      <c r="FPU740" s="14"/>
      <c r="FPV740" s="14"/>
      <c r="FPW740" s="14"/>
      <c r="FPX740" s="14"/>
      <c r="FPY740" s="14"/>
      <c r="FPZ740" s="14"/>
      <c r="FQA740" s="14"/>
      <c r="FQB740" s="14"/>
      <c r="FQC740" s="14"/>
      <c r="FQD740" s="14"/>
      <c r="FQE740" s="14"/>
      <c r="FQF740" s="14"/>
      <c r="FQG740" s="14"/>
      <c r="FQH740" s="14"/>
      <c r="FQI740" s="14"/>
      <c r="FQJ740" s="14"/>
      <c r="FQK740" s="14"/>
      <c r="FQL740" s="14"/>
      <c r="FQM740" s="14"/>
      <c r="FQN740" s="14"/>
      <c r="FQO740" s="14"/>
      <c r="FQP740" s="14"/>
      <c r="FQQ740" s="14"/>
      <c r="FQR740" s="14"/>
      <c r="FQS740" s="14"/>
      <c r="FQT740" s="14"/>
      <c r="FQU740" s="14"/>
      <c r="FQV740" s="14"/>
      <c r="FQW740" s="14"/>
      <c r="FQX740" s="14"/>
      <c r="FQY740" s="14"/>
      <c r="FQZ740" s="14"/>
      <c r="FRA740" s="14"/>
      <c r="FRB740" s="14"/>
      <c r="FRC740" s="14"/>
      <c r="FRD740" s="14"/>
      <c r="FRE740" s="14"/>
      <c r="FRF740" s="14"/>
      <c r="FRG740" s="14"/>
      <c r="FRH740" s="14"/>
      <c r="FRI740" s="14"/>
      <c r="FRJ740" s="14"/>
      <c r="FRK740" s="14"/>
      <c r="FRL740" s="14"/>
      <c r="FRM740" s="14"/>
      <c r="FRN740" s="14"/>
      <c r="FRO740" s="14"/>
      <c r="FRP740" s="14"/>
      <c r="FRQ740" s="14"/>
      <c r="FRR740" s="14"/>
      <c r="FRS740" s="14"/>
      <c r="FRT740" s="14"/>
      <c r="FRU740" s="14"/>
      <c r="FRV740" s="14"/>
      <c r="FRW740" s="14"/>
      <c r="FRX740" s="14"/>
      <c r="FRY740" s="14"/>
      <c r="FRZ740" s="14"/>
      <c r="FSA740" s="14"/>
      <c r="FSB740" s="14"/>
      <c r="FSC740" s="14"/>
      <c r="FSD740" s="14"/>
      <c r="FSE740" s="14"/>
      <c r="FSF740" s="14"/>
      <c r="FSG740" s="14"/>
      <c r="FSH740" s="14"/>
      <c r="FSI740" s="14"/>
      <c r="FSJ740" s="14"/>
      <c r="FSK740" s="14"/>
      <c r="FSL740" s="14"/>
      <c r="FSM740" s="14"/>
      <c r="FSN740" s="14"/>
      <c r="FSO740" s="14"/>
      <c r="FSP740" s="14"/>
      <c r="FSQ740" s="14"/>
      <c r="FSR740" s="14"/>
      <c r="FSS740" s="14"/>
      <c r="FST740" s="14"/>
      <c r="FSU740" s="14"/>
      <c r="FSV740" s="14"/>
      <c r="FSW740" s="14"/>
      <c r="FSX740" s="14"/>
      <c r="FSY740" s="14"/>
      <c r="FSZ740" s="14"/>
      <c r="FTA740" s="14"/>
      <c r="FTB740" s="14"/>
      <c r="FTC740" s="14"/>
      <c r="FTD740" s="14"/>
      <c r="FTE740" s="14"/>
      <c r="FTF740" s="14"/>
      <c r="FTG740" s="14"/>
      <c r="FTH740" s="14"/>
      <c r="FTI740" s="14"/>
      <c r="FTJ740" s="14"/>
      <c r="FTK740" s="14"/>
      <c r="FTL740" s="14"/>
      <c r="FTM740" s="14"/>
      <c r="FTN740" s="14"/>
      <c r="FTO740" s="14"/>
      <c r="FTP740" s="14"/>
      <c r="FTQ740" s="14"/>
      <c r="FTR740" s="14"/>
      <c r="FTS740" s="14"/>
      <c r="FTT740" s="14"/>
      <c r="FTU740" s="14"/>
      <c r="FTV740" s="14"/>
      <c r="FTW740" s="14"/>
      <c r="FTX740" s="14"/>
      <c r="FTY740" s="14"/>
      <c r="FTZ740" s="14"/>
      <c r="FUA740" s="14"/>
      <c r="FUB740" s="14"/>
      <c r="FUC740" s="14"/>
      <c r="FUD740" s="14"/>
      <c r="FUE740" s="14"/>
      <c r="FUF740" s="14"/>
      <c r="FUG740" s="14"/>
      <c r="FUH740" s="14"/>
      <c r="FUI740" s="14"/>
      <c r="FUJ740" s="14"/>
      <c r="FUK740" s="14"/>
      <c r="FUL740" s="14"/>
      <c r="FUM740" s="14"/>
      <c r="FUN740" s="14"/>
      <c r="FUO740" s="14"/>
      <c r="FUP740" s="14"/>
      <c r="FUQ740" s="14"/>
      <c r="FUR740" s="14"/>
      <c r="FUS740" s="14"/>
      <c r="FUT740" s="14"/>
      <c r="FUU740" s="14"/>
      <c r="FUV740" s="14"/>
      <c r="FUW740" s="14"/>
      <c r="FUX740" s="14"/>
      <c r="FUY740" s="14"/>
      <c r="FUZ740" s="14"/>
      <c r="FVA740" s="14"/>
      <c r="FVB740" s="14"/>
      <c r="FVC740" s="14"/>
      <c r="FVD740" s="14"/>
      <c r="FVE740" s="14"/>
      <c r="FVF740" s="14"/>
      <c r="FVG740" s="14"/>
      <c r="FVH740" s="14"/>
      <c r="FVI740" s="14"/>
      <c r="FVJ740" s="14"/>
      <c r="FVK740" s="14"/>
      <c r="FVL740" s="14"/>
      <c r="FVM740" s="14"/>
      <c r="FVN740" s="14"/>
      <c r="FVO740" s="14"/>
      <c r="FVP740" s="14"/>
      <c r="FVQ740" s="14"/>
      <c r="FVR740" s="14"/>
      <c r="FVS740" s="14"/>
      <c r="FVT740" s="14"/>
      <c r="FVU740" s="14"/>
      <c r="FVV740" s="14"/>
      <c r="FVW740" s="14"/>
      <c r="FVX740" s="14"/>
      <c r="FVY740" s="14"/>
      <c r="FVZ740" s="14"/>
      <c r="FWA740" s="14"/>
      <c r="FWB740" s="14"/>
      <c r="FWC740" s="14"/>
      <c r="FWD740" s="14"/>
      <c r="FWE740" s="14"/>
      <c r="FWF740" s="14"/>
      <c r="FWG740" s="14"/>
      <c r="FWH740" s="14"/>
      <c r="FWI740" s="14"/>
      <c r="FWJ740" s="14"/>
      <c r="FWK740" s="14"/>
      <c r="FWL740" s="14"/>
      <c r="FWM740" s="14"/>
      <c r="FWN740" s="14"/>
      <c r="FWO740" s="14"/>
      <c r="FWP740" s="14"/>
      <c r="FWQ740" s="14"/>
      <c r="FWR740" s="14"/>
      <c r="FWS740" s="14"/>
      <c r="FWT740" s="14"/>
      <c r="FWU740" s="14"/>
      <c r="FWV740" s="14"/>
      <c r="FWW740" s="14"/>
      <c r="FWX740" s="14"/>
      <c r="FWY740" s="14"/>
      <c r="FWZ740" s="14"/>
      <c r="FXA740" s="14"/>
      <c r="FXB740" s="14"/>
      <c r="FXC740" s="14"/>
      <c r="FXD740" s="14"/>
      <c r="FXE740" s="14"/>
      <c r="FXF740" s="14"/>
      <c r="FXG740" s="14"/>
      <c r="FXH740" s="14"/>
      <c r="FXI740" s="14"/>
      <c r="FXJ740" s="14"/>
      <c r="FXK740" s="14"/>
      <c r="FXL740" s="14"/>
      <c r="FXM740" s="14"/>
      <c r="FXN740" s="14"/>
      <c r="FXO740" s="14"/>
      <c r="FXP740" s="14"/>
      <c r="FXQ740" s="14"/>
      <c r="FXR740" s="14"/>
      <c r="FXS740" s="14"/>
      <c r="FXT740" s="14"/>
      <c r="FXU740" s="14"/>
      <c r="FXV740" s="14"/>
      <c r="FXW740" s="14"/>
      <c r="FXX740" s="14"/>
      <c r="FXY740" s="14"/>
      <c r="FXZ740" s="14"/>
      <c r="FYA740" s="14"/>
      <c r="FYB740" s="14"/>
      <c r="FYC740" s="14"/>
      <c r="FYD740" s="14"/>
      <c r="FYE740" s="14"/>
      <c r="FYF740" s="14"/>
      <c r="FYG740" s="14"/>
      <c r="FYH740" s="14"/>
      <c r="FYI740" s="14"/>
      <c r="FYJ740" s="14"/>
      <c r="FYK740" s="14"/>
      <c r="FYL740" s="14"/>
      <c r="FYM740" s="14"/>
      <c r="FYN740" s="14"/>
      <c r="FYO740" s="14"/>
      <c r="FYP740" s="14"/>
      <c r="FYQ740" s="14"/>
      <c r="FYR740" s="14"/>
      <c r="FYS740" s="14"/>
      <c r="FYT740" s="14"/>
      <c r="FYU740" s="14"/>
      <c r="FYV740" s="14"/>
      <c r="FYW740" s="14"/>
      <c r="FYX740" s="14"/>
      <c r="FYY740" s="14"/>
      <c r="FYZ740" s="14"/>
      <c r="FZA740" s="14"/>
      <c r="FZB740" s="14"/>
      <c r="FZC740" s="14"/>
      <c r="FZD740" s="14"/>
      <c r="FZE740" s="14"/>
      <c r="FZF740" s="14"/>
      <c r="FZG740" s="14"/>
      <c r="FZH740" s="14"/>
      <c r="FZI740" s="14"/>
      <c r="FZJ740" s="14"/>
      <c r="FZK740" s="14"/>
      <c r="FZL740" s="14"/>
      <c r="FZM740" s="14"/>
      <c r="FZN740" s="14"/>
      <c r="FZO740" s="14"/>
      <c r="FZP740" s="14"/>
      <c r="FZQ740" s="14"/>
      <c r="FZR740" s="14"/>
      <c r="FZS740" s="14"/>
      <c r="FZT740" s="14"/>
      <c r="FZU740" s="14"/>
      <c r="FZV740" s="14"/>
      <c r="FZW740" s="14"/>
      <c r="FZX740" s="14"/>
      <c r="FZY740" s="14"/>
      <c r="FZZ740" s="14"/>
      <c r="GAA740" s="14"/>
      <c r="GAB740" s="14"/>
      <c r="GAC740" s="14"/>
      <c r="GAD740" s="14"/>
      <c r="GAE740" s="14"/>
      <c r="GAF740" s="14"/>
      <c r="GAG740" s="14"/>
      <c r="GAH740" s="14"/>
      <c r="GAI740" s="14"/>
      <c r="GAJ740" s="14"/>
      <c r="GAK740" s="14"/>
      <c r="GAL740" s="14"/>
      <c r="GAM740" s="14"/>
      <c r="GAN740" s="14"/>
      <c r="GAO740" s="14"/>
      <c r="GAP740" s="14"/>
      <c r="GAQ740" s="14"/>
      <c r="GAR740" s="14"/>
      <c r="GAS740" s="14"/>
      <c r="GAT740" s="14"/>
      <c r="GAU740" s="14"/>
      <c r="GAV740" s="14"/>
      <c r="GAW740" s="14"/>
      <c r="GAX740" s="14"/>
      <c r="GAY740" s="14"/>
      <c r="GAZ740" s="14"/>
      <c r="GBA740" s="14"/>
      <c r="GBB740" s="14"/>
      <c r="GBC740" s="14"/>
      <c r="GBD740" s="14"/>
      <c r="GBE740" s="14"/>
      <c r="GBF740" s="14"/>
      <c r="GBG740" s="14"/>
      <c r="GBH740" s="14"/>
      <c r="GBI740" s="14"/>
      <c r="GBJ740" s="14"/>
      <c r="GBK740" s="14"/>
      <c r="GBL740" s="14"/>
      <c r="GBM740" s="14"/>
      <c r="GBN740" s="14"/>
      <c r="GBO740" s="14"/>
      <c r="GBP740" s="14"/>
      <c r="GBQ740" s="14"/>
      <c r="GBR740" s="14"/>
      <c r="GBS740" s="14"/>
      <c r="GBT740" s="14"/>
      <c r="GBU740" s="14"/>
      <c r="GBV740" s="14"/>
      <c r="GBW740" s="14"/>
      <c r="GBX740" s="14"/>
      <c r="GBY740" s="14"/>
      <c r="GBZ740" s="14"/>
      <c r="GCA740" s="14"/>
      <c r="GCB740" s="14"/>
      <c r="GCC740" s="14"/>
      <c r="GCD740" s="14"/>
      <c r="GCE740" s="14"/>
      <c r="GCF740" s="14"/>
      <c r="GCG740" s="14"/>
      <c r="GCH740" s="14"/>
      <c r="GCI740" s="14"/>
      <c r="GCJ740" s="14"/>
      <c r="GCK740" s="14"/>
      <c r="GCL740" s="14"/>
      <c r="GCM740" s="14"/>
      <c r="GCN740" s="14"/>
      <c r="GCO740" s="14"/>
      <c r="GCP740" s="14"/>
      <c r="GCQ740" s="14"/>
      <c r="GCR740" s="14"/>
      <c r="GCS740" s="14"/>
      <c r="GCT740" s="14"/>
      <c r="GCU740" s="14"/>
      <c r="GCV740" s="14"/>
      <c r="GCW740" s="14"/>
      <c r="GCX740" s="14"/>
      <c r="GCY740" s="14"/>
      <c r="GCZ740" s="14"/>
      <c r="GDA740" s="14"/>
      <c r="GDB740" s="14"/>
      <c r="GDC740" s="14"/>
      <c r="GDD740" s="14"/>
      <c r="GDE740" s="14"/>
      <c r="GDF740" s="14"/>
      <c r="GDG740" s="14"/>
      <c r="GDH740" s="14"/>
      <c r="GDI740" s="14"/>
      <c r="GDJ740" s="14"/>
      <c r="GDK740" s="14"/>
      <c r="GDL740" s="14"/>
      <c r="GDM740" s="14"/>
      <c r="GDN740" s="14"/>
      <c r="GDO740" s="14"/>
      <c r="GDP740" s="14"/>
      <c r="GDQ740" s="14"/>
      <c r="GDR740" s="14"/>
      <c r="GDS740" s="14"/>
      <c r="GDT740" s="14"/>
      <c r="GDU740" s="14"/>
      <c r="GDV740" s="14"/>
      <c r="GDW740" s="14"/>
      <c r="GDX740" s="14"/>
      <c r="GDY740" s="14"/>
      <c r="GDZ740" s="14"/>
      <c r="GEA740" s="14"/>
      <c r="GEB740" s="14"/>
      <c r="GEC740" s="14"/>
      <c r="GED740" s="14"/>
      <c r="GEE740" s="14"/>
      <c r="GEF740" s="14"/>
      <c r="GEG740" s="14"/>
      <c r="GEH740" s="14"/>
      <c r="GEI740" s="14"/>
      <c r="GEJ740" s="14"/>
      <c r="GEK740" s="14"/>
      <c r="GEL740" s="14"/>
      <c r="GEM740" s="14"/>
      <c r="GEN740" s="14"/>
      <c r="GEO740" s="14"/>
      <c r="GEP740" s="14"/>
      <c r="GEQ740" s="14"/>
      <c r="GER740" s="14"/>
      <c r="GES740" s="14"/>
      <c r="GET740" s="14"/>
      <c r="GEU740" s="14"/>
      <c r="GEV740" s="14"/>
      <c r="GEW740" s="14"/>
      <c r="GEX740" s="14"/>
      <c r="GEY740" s="14"/>
      <c r="GEZ740" s="14"/>
      <c r="GFA740" s="14"/>
      <c r="GFB740" s="14"/>
      <c r="GFC740" s="14"/>
      <c r="GFD740" s="14"/>
      <c r="GFE740" s="14"/>
      <c r="GFF740" s="14"/>
      <c r="GFG740" s="14"/>
      <c r="GFH740" s="14"/>
      <c r="GFI740" s="14"/>
      <c r="GFJ740" s="14"/>
      <c r="GFK740" s="14"/>
      <c r="GFL740" s="14"/>
      <c r="GFM740" s="14"/>
      <c r="GFN740" s="14"/>
      <c r="GFO740" s="14"/>
      <c r="GFP740" s="14"/>
      <c r="GFQ740" s="14"/>
      <c r="GFR740" s="14"/>
      <c r="GFS740" s="14"/>
      <c r="GFT740" s="14"/>
      <c r="GFU740" s="14"/>
      <c r="GFV740" s="14"/>
      <c r="GFW740" s="14"/>
      <c r="GFX740" s="14"/>
      <c r="GFY740" s="14"/>
      <c r="GFZ740" s="14"/>
      <c r="GGA740" s="14"/>
      <c r="GGB740" s="14"/>
      <c r="GGC740" s="14"/>
      <c r="GGD740" s="14"/>
      <c r="GGE740" s="14"/>
      <c r="GGF740" s="14"/>
      <c r="GGG740" s="14"/>
      <c r="GGH740" s="14"/>
      <c r="GGI740" s="14"/>
      <c r="GGJ740" s="14"/>
      <c r="GGK740" s="14"/>
      <c r="GGL740" s="14"/>
      <c r="GGM740" s="14"/>
      <c r="GGN740" s="14"/>
      <c r="GGO740" s="14"/>
      <c r="GGP740" s="14"/>
      <c r="GGQ740" s="14"/>
      <c r="GGR740" s="14"/>
      <c r="GGS740" s="14"/>
      <c r="GGT740" s="14"/>
      <c r="GGU740" s="14"/>
      <c r="GGV740" s="14"/>
      <c r="GGW740" s="14"/>
      <c r="GGX740" s="14"/>
      <c r="GGY740" s="14"/>
      <c r="GGZ740" s="14"/>
      <c r="GHA740" s="14"/>
      <c r="GHB740" s="14"/>
      <c r="GHC740" s="14"/>
      <c r="GHD740" s="14"/>
      <c r="GHE740" s="14"/>
      <c r="GHF740" s="14"/>
      <c r="GHG740" s="14"/>
      <c r="GHH740" s="14"/>
      <c r="GHI740" s="14"/>
      <c r="GHJ740" s="14"/>
      <c r="GHK740" s="14"/>
      <c r="GHL740" s="14"/>
      <c r="GHM740" s="14"/>
      <c r="GHN740" s="14"/>
      <c r="GHO740" s="14"/>
      <c r="GHP740" s="14"/>
      <c r="GHQ740" s="14"/>
      <c r="GHR740" s="14"/>
      <c r="GHS740" s="14"/>
      <c r="GHT740" s="14"/>
      <c r="GHU740" s="14"/>
      <c r="GHV740" s="14"/>
      <c r="GHW740" s="14"/>
      <c r="GHX740" s="14"/>
      <c r="GHY740" s="14"/>
      <c r="GHZ740" s="14"/>
      <c r="GIA740" s="14"/>
      <c r="GIB740" s="14"/>
      <c r="GIC740" s="14"/>
      <c r="GID740" s="14"/>
      <c r="GIE740" s="14"/>
      <c r="GIF740" s="14"/>
      <c r="GIG740" s="14"/>
      <c r="GIH740" s="14"/>
      <c r="GII740" s="14"/>
      <c r="GIJ740" s="14"/>
      <c r="GIK740" s="14"/>
      <c r="GIL740" s="14"/>
      <c r="GIM740" s="14"/>
      <c r="GIN740" s="14"/>
      <c r="GIO740" s="14"/>
      <c r="GIP740" s="14"/>
      <c r="GIQ740" s="14"/>
      <c r="GIR740" s="14"/>
      <c r="GIS740" s="14"/>
      <c r="GIT740" s="14"/>
      <c r="GIU740" s="14"/>
      <c r="GIV740" s="14"/>
      <c r="GIW740" s="14"/>
      <c r="GIX740" s="14"/>
      <c r="GIY740" s="14"/>
      <c r="GIZ740" s="14"/>
      <c r="GJA740" s="14"/>
      <c r="GJB740" s="14"/>
      <c r="GJC740" s="14"/>
      <c r="GJD740" s="14"/>
      <c r="GJE740" s="14"/>
      <c r="GJF740" s="14"/>
      <c r="GJG740" s="14"/>
      <c r="GJH740" s="14"/>
      <c r="GJI740" s="14"/>
      <c r="GJJ740" s="14"/>
      <c r="GJK740" s="14"/>
      <c r="GJL740" s="14"/>
      <c r="GJM740" s="14"/>
      <c r="GJN740" s="14"/>
      <c r="GJO740" s="14"/>
      <c r="GJP740" s="14"/>
      <c r="GJQ740" s="14"/>
      <c r="GJR740" s="14"/>
      <c r="GJS740" s="14"/>
      <c r="GJT740" s="14"/>
      <c r="GJU740" s="14"/>
      <c r="GJV740" s="14"/>
      <c r="GJW740" s="14"/>
      <c r="GJX740" s="14"/>
      <c r="GJY740" s="14"/>
      <c r="GJZ740" s="14"/>
      <c r="GKA740" s="14"/>
      <c r="GKB740" s="14"/>
      <c r="GKC740" s="14"/>
      <c r="GKD740" s="14"/>
      <c r="GKE740" s="14"/>
      <c r="GKF740" s="14"/>
      <c r="GKG740" s="14"/>
      <c r="GKH740" s="14"/>
      <c r="GKI740" s="14"/>
      <c r="GKJ740" s="14"/>
      <c r="GKK740" s="14"/>
      <c r="GKL740" s="14"/>
      <c r="GKM740" s="14"/>
      <c r="GKN740" s="14"/>
      <c r="GKO740" s="14"/>
      <c r="GKP740" s="14"/>
      <c r="GKQ740" s="14"/>
      <c r="GKR740" s="14"/>
      <c r="GKS740" s="14"/>
      <c r="GKT740" s="14"/>
      <c r="GKU740" s="14"/>
      <c r="GKV740" s="14"/>
      <c r="GKW740" s="14"/>
      <c r="GKX740" s="14"/>
      <c r="GKY740" s="14"/>
      <c r="GKZ740" s="14"/>
      <c r="GLA740" s="14"/>
      <c r="GLB740" s="14"/>
      <c r="GLC740" s="14"/>
      <c r="GLD740" s="14"/>
      <c r="GLE740" s="14"/>
      <c r="GLF740" s="14"/>
      <c r="GLG740" s="14"/>
      <c r="GLH740" s="14"/>
      <c r="GLI740" s="14"/>
      <c r="GLJ740" s="14"/>
      <c r="GLK740" s="14"/>
      <c r="GLL740" s="14"/>
      <c r="GLM740" s="14"/>
      <c r="GLN740" s="14"/>
      <c r="GLO740" s="14"/>
      <c r="GLP740" s="14"/>
      <c r="GLQ740" s="14"/>
      <c r="GLR740" s="14"/>
      <c r="GLS740" s="14"/>
      <c r="GLT740" s="14"/>
      <c r="GLU740" s="14"/>
      <c r="GLV740" s="14"/>
      <c r="GLW740" s="14"/>
      <c r="GLX740" s="14"/>
      <c r="GLY740" s="14"/>
      <c r="GLZ740" s="14"/>
      <c r="GMA740" s="14"/>
      <c r="GMB740" s="14"/>
      <c r="GMC740" s="14"/>
      <c r="GMD740" s="14"/>
      <c r="GME740" s="14"/>
      <c r="GMF740" s="14"/>
      <c r="GMG740" s="14"/>
      <c r="GMH740" s="14"/>
      <c r="GMI740" s="14"/>
      <c r="GMJ740" s="14"/>
      <c r="GMK740" s="14"/>
      <c r="GML740" s="14"/>
      <c r="GMM740" s="14"/>
      <c r="GMN740" s="14"/>
      <c r="GMO740" s="14"/>
      <c r="GMP740" s="14"/>
      <c r="GMQ740" s="14"/>
      <c r="GMR740" s="14"/>
      <c r="GMS740" s="14"/>
      <c r="GMT740" s="14"/>
      <c r="GMU740" s="14"/>
      <c r="GMV740" s="14"/>
      <c r="GMW740" s="14"/>
      <c r="GMX740" s="14"/>
      <c r="GMY740" s="14"/>
      <c r="GMZ740" s="14"/>
      <c r="GNA740" s="14"/>
      <c r="GNB740" s="14"/>
      <c r="GNC740" s="14"/>
      <c r="GND740" s="14"/>
      <c r="GNE740" s="14"/>
      <c r="GNF740" s="14"/>
      <c r="GNG740" s="14"/>
      <c r="GNH740" s="14"/>
      <c r="GNI740" s="14"/>
      <c r="GNJ740" s="14"/>
      <c r="GNK740" s="14"/>
      <c r="GNL740" s="14"/>
      <c r="GNM740" s="14"/>
      <c r="GNN740" s="14"/>
      <c r="GNO740" s="14"/>
      <c r="GNP740" s="14"/>
      <c r="GNQ740" s="14"/>
      <c r="GNR740" s="14"/>
      <c r="GNS740" s="14"/>
      <c r="GNT740" s="14"/>
      <c r="GNU740" s="14"/>
      <c r="GNV740" s="14"/>
      <c r="GNW740" s="14"/>
      <c r="GNX740" s="14"/>
      <c r="GNY740" s="14"/>
      <c r="GNZ740" s="14"/>
      <c r="GOA740" s="14"/>
      <c r="GOB740" s="14"/>
      <c r="GOC740" s="14"/>
      <c r="GOD740" s="14"/>
      <c r="GOE740" s="14"/>
      <c r="GOF740" s="14"/>
      <c r="GOG740" s="14"/>
      <c r="GOH740" s="14"/>
      <c r="GOI740" s="14"/>
      <c r="GOJ740" s="14"/>
      <c r="GOK740" s="14"/>
      <c r="GOL740" s="14"/>
      <c r="GOM740" s="14"/>
      <c r="GON740" s="14"/>
      <c r="GOO740" s="14"/>
      <c r="GOP740" s="14"/>
      <c r="GOQ740" s="14"/>
      <c r="GOR740" s="14"/>
      <c r="GOS740" s="14"/>
      <c r="GOT740" s="14"/>
      <c r="GOU740" s="14"/>
      <c r="GOV740" s="14"/>
      <c r="GOW740" s="14"/>
      <c r="GOX740" s="14"/>
      <c r="GOY740" s="14"/>
      <c r="GOZ740" s="14"/>
      <c r="GPA740" s="14"/>
      <c r="GPB740" s="14"/>
      <c r="GPC740" s="14"/>
      <c r="GPD740" s="14"/>
      <c r="GPE740" s="14"/>
      <c r="GPF740" s="14"/>
      <c r="GPG740" s="14"/>
      <c r="GPH740" s="14"/>
      <c r="GPI740" s="14"/>
      <c r="GPJ740" s="14"/>
      <c r="GPK740" s="14"/>
      <c r="GPL740" s="14"/>
      <c r="GPM740" s="14"/>
      <c r="GPN740" s="14"/>
      <c r="GPO740" s="14"/>
      <c r="GPP740" s="14"/>
      <c r="GPQ740" s="14"/>
      <c r="GPR740" s="14"/>
      <c r="GPS740" s="14"/>
      <c r="GPT740" s="14"/>
      <c r="GPU740" s="14"/>
      <c r="GPV740" s="14"/>
      <c r="GPW740" s="14"/>
      <c r="GPX740" s="14"/>
      <c r="GPY740" s="14"/>
      <c r="GPZ740" s="14"/>
      <c r="GQA740" s="14"/>
      <c r="GQB740" s="14"/>
      <c r="GQC740" s="14"/>
      <c r="GQD740" s="14"/>
      <c r="GQE740" s="14"/>
      <c r="GQF740" s="14"/>
      <c r="GQG740" s="14"/>
      <c r="GQH740" s="14"/>
      <c r="GQI740" s="14"/>
      <c r="GQJ740" s="14"/>
      <c r="GQK740" s="14"/>
      <c r="GQL740" s="14"/>
      <c r="GQM740" s="14"/>
      <c r="GQN740" s="14"/>
      <c r="GQO740" s="14"/>
      <c r="GQP740" s="14"/>
      <c r="GQQ740" s="14"/>
      <c r="GQR740" s="14"/>
      <c r="GQS740" s="14"/>
      <c r="GQT740" s="14"/>
      <c r="GQU740" s="14"/>
      <c r="GQV740" s="14"/>
      <c r="GQW740" s="14"/>
      <c r="GQX740" s="14"/>
      <c r="GQY740" s="14"/>
      <c r="GQZ740" s="14"/>
      <c r="GRA740" s="14"/>
      <c r="GRB740" s="14"/>
      <c r="GRC740" s="14"/>
      <c r="GRD740" s="14"/>
      <c r="GRE740" s="14"/>
      <c r="GRF740" s="14"/>
      <c r="GRG740" s="14"/>
      <c r="GRH740" s="14"/>
      <c r="GRI740" s="14"/>
      <c r="GRJ740" s="14"/>
      <c r="GRK740" s="14"/>
      <c r="GRL740" s="14"/>
      <c r="GRM740" s="14"/>
      <c r="GRN740" s="14"/>
      <c r="GRO740" s="14"/>
      <c r="GRP740" s="14"/>
      <c r="GRQ740" s="14"/>
      <c r="GRR740" s="14"/>
      <c r="GRS740" s="14"/>
      <c r="GRT740" s="14"/>
      <c r="GRU740" s="14"/>
      <c r="GRV740" s="14"/>
      <c r="GRW740" s="14"/>
      <c r="GRX740" s="14"/>
      <c r="GRY740" s="14"/>
      <c r="GRZ740" s="14"/>
      <c r="GSA740" s="14"/>
      <c r="GSB740" s="14"/>
      <c r="GSC740" s="14"/>
      <c r="GSD740" s="14"/>
      <c r="GSE740" s="14"/>
      <c r="GSF740" s="14"/>
      <c r="GSG740" s="14"/>
      <c r="GSH740" s="14"/>
      <c r="GSI740" s="14"/>
      <c r="GSJ740" s="14"/>
      <c r="GSK740" s="14"/>
      <c r="GSL740" s="14"/>
      <c r="GSM740" s="14"/>
      <c r="GSN740" s="14"/>
      <c r="GSO740" s="14"/>
      <c r="GSP740" s="14"/>
      <c r="GSQ740" s="14"/>
      <c r="GSR740" s="14"/>
      <c r="GSS740" s="14"/>
      <c r="GST740" s="14"/>
      <c r="GSU740" s="14"/>
      <c r="GSV740" s="14"/>
      <c r="GSW740" s="14"/>
      <c r="GSX740" s="14"/>
      <c r="GSY740" s="14"/>
      <c r="GSZ740" s="14"/>
      <c r="GTA740" s="14"/>
      <c r="GTB740" s="14"/>
      <c r="GTC740" s="14"/>
      <c r="GTD740" s="14"/>
      <c r="GTE740" s="14"/>
      <c r="GTF740" s="14"/>
      <c r="GTG740" s="14"/>
      <c r="GTH740" s="14"/>
      <c r="GTI740" s="14"/>
      <c r="GTJ740" s="14"/>
      <c r="GTK740" s="14"/>
      <c r="GTL740" s="14"/>
      <c r="GTM740" s="14"/>
      <c r="GTN740" s="14"/>
      <c r="GTO740" s="14"/>
      <c r="GTP740" s="14"/>
      <c r="GTQ740" s="14"/>
      <c r="GTR740" s="14"/>
      <c r="GTS740" s="14"/>
      <c r="GTT740" s="14"/>
      <c r="GTU740" s="14"/>
      <c r="GTV740" s="14"/>
      <c r="GTW740" s="14"/>
      <c r="GTX740" s="14"/>
      <c r="GTY740" s="14"/>
      <c r="GTZ740" s="14"/>
      <c r="GUA740" s="14"/>
      <c r="GUB740" s="14"/>
      <c r="GUC740" s="14"/>
      <c r="GUD740" s="14"/>
      <c r="GUE740" s="14"/>
      <c r="GUF740" s="14"/>
      <c r="GUG740" s="14"/>
      <c r="GUH740" s="14"/>
      <c r="GUI740" s="14"/>
      <c r="GUJ740" s="14"/>
      <c r="GUK740" s="14"/>
      <c r="GUL740" s="14"/>
      <c r="GUM740" s="14"/>
      <c r="GUN740" s="14"/>
      <c r="GUO740" s="14"/>
      <c r="GUP740" s="14"/>
      <c r="GUQ740" s="14"/>
      <c r="GUR740" s="14"/>
      <c r="GUS740" s="14"/>
      <c r="GUT740" s="14"/>
      <c r="GUU740" s="14"/>
      <c r="GUV740" s="14"/>
      <c r="GUW740" s="14"/>
      <c r="GUX740" s="14"/>
      <c r="GUY740" s="14"/>
      <c r="GUZ740" s="14"/>
      <c r="GVA740" s="14"/>
      <c r="GVB740" s="14"/>
      <c r="GVC740" s="14"/>
      <c r="GVD740" s="14"/>
      <c r="GVE740" s="14"/>
      <c r="GVF740" s="14"/>
      <c r="GVG740" s="14"/>
      <c r="GVH740" s="14"/>
      <c r="GVI740" s="14"/>
      <c r="GVJ740" s="14"/>
      <c r="GVK740" s="14"/>
      <c r="GVL740" s="14"/>
      <c r="GVM740" s="14"/>
      <c r="GVN740" s="14"/>
      <c r="GVO740" s="14"/>
      <c r="GVP740" s="14"/>
      <c r="GVQ740" s="14"/>
      <c r="GVR740" s="14"/>
      <c r="GVS740" s="14"/>
      <c r="GVT740" s="14"/>
      <c r="GVU740" s="14"/>
      <c r="GVV740" s="14"/>
      <c r="GVW740" s="14"/>
      <c r="GVX740" s="14"/>
      <c r="GVY740" s="14"/>
      <c r="GVZ740" s="14"/>
      <c r="GWA740" s="14"/>
      <c r="GWB740" s="14"/>
      <c r="GWC740" s="14"/>
      <c r="GWD740" s="14"/>
      <c r="GWE740" s="14"/>
      <c r="GWF740" s="14"/>
      <c r="GWG740" s="14"/>
      <c r="GWH740" s="14"/>
      <c r="GWI740" s="14"/>
      <c r="GWJ740" s="14"/>
      <c r="GWK740" s="14"/>
      <c r="GWL740" s="14"/>
      <c r="GWM740" s="14"/>
      <c r="GWN740" s="14"/>
      <c r="GWO740" s="14"/>
      <c r="GWP740" s="14"/>
      <c r="GWQ740" s="14"/>
      <c r="GWR740" s="14"/>
      <c r="GWS740" s="14"/>
      <c r="GWT740" s="14"/>
      <c r="GWU740" s="14"/>
      <c r="GWV740" s="14"/>
      <c r="GWW740" s="14"/>
      <c r="GWX740" s="14"/>
      <c r="GWY740" s="14"/>
      <c r="GWZ740" s="14"/>
      <c r="GXA740" s="14"/>
      <c r="GXB740" s="14"/>
      <c r="GXC740" s="14"/>
      <c r="GXD740" s="14"/>
      <c r="GXE740" s="14"/>
      <c r="GXF740" s="14"/>
      <c r="GXG740" s="14"/>
      <c r="GXH740" s="14"/>
      <c r="GXI740" s="14"/>
      <c r="GXJ740" s="14"/>
      <c r="GXK740" s="14"/>
      <c r="GXL740" s="14"/>
      <c r="GXM740" s="14"/>
      <c r="GXN740" s="14"/>
      <c r="GXO740" s="14"/>
      <c r="GXP740" s="14"/>
      <c r="GXQ740" s="14"/>
      <c r="GXR740" s="14"/>
      <c r="GXS740" s="14"/>
      <c r="GXT740" s="14"/>
      <c r="GXU740" s="14"/>
      <c r="GXV740" s="14"/>
      <c r="GXW740" s="14"/>
      <c r="GXX740" s="14"/>
      <c r="GXY740" s="14"/>
      <c r="GXZ740" s="14"/>
      <c r="GYA740" s="14"/>
      <c r="GYB740" s="14"/>
      <c r="GYC740" s="14"/>
      <c r="GYD740" s="14"/>
      <c r="GYE740" s="14"/>
      <c r="GYF740" s="14"/>
      <c r="GYG740" s="14"/>
      <c r="GYH740" s="14"/>
      <c r="GYI740" s="14"/>
      <c r="GYJ740" s="14"/>
      <c r="GYK740" s="14"/>
      <c r="GYL740" s="14"/>
      <c r="GYM740" s="14"/>
      <c r="GYN740" s="14"/>
      <c r="GYO740" s="14"/>
      <c r="GYP740" s="14"/>
      <c r="GYQ740" s="14"/>
      <c r="GYR740" s="14"/>
      <c r="GYS740" s="14"/>
      <c r="GYT740" s="14"/>
      <c r="GYU740" s="14"/>
      <c r="GYV740" s="14"/>
      <c r="GYW740" s="14"/>
      <c r="GYX740" s="14"/>
      <c r="GYY740" s="14"/>
      <c r="GYZ740" s="14"/>
      <c r="GZA740" s="14"/>
      <c r="GZB740" s="14"/>
      <c r="GZC740" s="14"/>
      <c r="GZD740" s="14"/>
      <c r="GZE740" s="14"/>
      <c r="GZF740" s="14"/>
      <c r="GZG740" s="14"/>
      <c r="GZH740" s="14"/>
      <c r="GZI740" s="14"/>
      <c r="GZJ740" s="14"/>
      <c r="GZK740" s="14"/>
      <c r="GZL740" s="14"/>
      <c r="GZM740" s="14"/>
      <c r="GZN740" s="14"/>
      <c r="GZO740" s="14"/>
      <c r="GZP740" s="14"/>
      <c r="GZQ740" s="14"/>
      <c r="GZR740" s="14"/>
      <c r="GZS740" s="14"/>
      <c r="GZT740" s="14"/>
      <c r="GZU740" s="14"/>
      <c r="GZV740" s="14"/>
      <c r="GZW740" s="14"/>
      <c r="GZX740" s="14"/>
      <c r="GZY740" s="14"/>
      <c r="GZZ740" s="14"/>
      <c r="HAA740" s="14"/>
      <c r="HAB740" s="14"/>
      <c r="HAC740" s="14"/>
      <c r="HAD740" s="14"/>
      <c r="HAE740" s="14"/>
      <c r="HAF740" s="14"/>
      <c r="HAG740" s="14"/>
      <c r="HAH740" s="14"/>
      <c r="HAI740" s="14"/>
      <c r="HAJ740" s="14"/>
      <c r="HAK740" s="14"/>
      <c r="HAL740" s="14"/>
      <c r="HAM740" s="14"/>
      <c r="HAN740" s="14"/>
      <c r="HAO740" s="14"/>
      <c r="HAP740" s="14"/>
      <c r="HAQ740" s="14"/>
      <c r="HAR740" s="14"/>
      <c r="HAS740" s="14"/>
      <c r="HAT740" s="14"/>
      <c r="HAU740" s="14"/>
      <c r="HAV740" s="14"/>
      <c r="HAW740" s="14"/>
      <c r="HAX740" s="14"/>
      <c r="HAY740" s="14"/>
      <c r="HAZ740" s="14"/>
      <c r="HBA740" s="14"/>
      <c r="HBB740" s="14"/>
      <c r="HBC740" s="14"/>
      <c r="HBD740" s="14"/>
      <c r="HBE740" s="14"/>
      <c r="HBF740" s="14"/>
      <c r="HBG740" s="14"/>
      <c r="HBH740" s="14"/>
      <c r="HBI740" s="14"/>
      <c r="HBJ740" s="14"/>
      <c r="HBK740" s="14"/>
      <c r="HBL740" s="14"/>
      <c r="HBM740" s="14"/>
      <c r="HBN740" s="14"/>
      <c r="HBO740" s="14"/>
      <c r="HBP740" s="14"/>
      <c r="HBQ740" s="14"/>
      <c r="HBR740" s="14"/>
      <c r="HBS740" s="14"/>
      <c r="HBT740" s="14"/>
      <c r="HBU740" s="14"/>
      <c r="HBV740" s="14"/>
      <c r="HBW740" s="14"/>
      <c r="HBX740" s="14"/>
      <c r="HBY740" s="14"/>
      <c r="HBZ740" s="14"/>
      <c r="HCA740" s="14"/>
      <c r="HCB740" s="14"/>
      <c r="HCC740" s="14"/>
      <c r="HCD740" s="14"/>
      <c r="HCE740" s="14"/>
      <c r="HCF740" s="14"/>
      <c r="HCG740" s="14"/>
      <c r="HCH740" s="14"/>
      <c r="HCI740" s="14"/>
      <c r="HCJ740" s="14"/>
      <c r="HCK740" s="14"/>
      <c r="HCL740" s="14"/>
      <c r="HCM740" s="14"/>
      <c r="HCN740" s="14"/>
      <c r="HCO740" s="14"/>
      <c r="HCP740" s="14"/>
      <c r="HCQ740" s="14"/>
      <c r="HCR740" s="14"/>
      <c r="HCS740" s="14"/>
      <c r="HCT740" s="14"/>
      <c r="HCU740" s="14"/>
      <c r="HCV740" s="14"/>
      <c r="HCW740" s="14"/>
      <c r="HCX740" s="14"/>
      <c r="HCY740" s="14"/>
      <c r="HCZ740" s="14"/>
      <c r="HDA740" s="14"/>
      <c r="HDB740" s="14"/>
      <c r="HDC740" s="14"/>
      <c r="HDD740" s="14"/>
      <c r="HDE740" s="14"/>
      <c r="HDF740" s="14"/>
      <c r="HDG740" s="14"/>
      <c r="HDH740" s="14"/>
      <c r="HDI740" s="14"/>
      <c r="HDJ740" s="14"/>
      <c r="HDK740" s="14"/>
      <c r="HDL740" s="14"/>
      <c r="HDM740" s="14"/>
      <c r="HDN740" s="14"/>
      <c r="HDO740" s="14"/>
      <c r="HDP740" s="14"/>
      <c r="HDQ740" s="14"/>
      <c r="HDR740" s="14"/>
      <c r="HDS740" s="14"/>
      <c r="HDT740" s="14"/>
      <c r="HDU740" s="14"/>
      <c r="HDV740" s="14"/>
      <c r="HDW740" s="14"/>
      <c r="HDX740" s="14"/>
      <c r="HDY740" s="14"/>
      <c r="HDZ740" s="14"/>
      <c r="HEA740" s="14"/>
      <c r="HEB740" s="14"/>
      <c r="HEC740" s="14"/>
      <c r="HED740" s="14"/>
      <c r="HEE740" s="14"/>
      <c r="HEF740" s="14"/>
      <c r="HEG740" s="14"/>
      <c r="HEH740" s="14"/>
      <c r="HEI740" s="14"/>
      <c r="HEJ740" s="14"/>
      <c r="HEK740" s="14"/>
      <c r="HEL740" s="14"/>
      <c r="HEM740" s="14"/>
      <c r="HEN740" s="14"/>
      <c r="HEO740" s="14"/>
      <c r="HEP740" s="14"/>
      <c r="HEQ740" s="14"/>
      <c r="HER740" s="14"/>
      <c r="HES740" s="14"/>
      <c r="HET740" s="14"/>
      <c r="HEU740" s="14"/>
      <c r="HEV740" s="14"/>
      <c r="HEW740" s="14"/>
      <c r="HEX740" s="14"/>
      <c r="HEY740" s="14"/>
      <c r="HEZ740" s="14"/>
      <c r="HFA740" s="14"/>
      <c r="HFB740" s="14"/>
      <c r="HFC740" s="14"/>
      <c r="HFD740" s="14"/>
      <c r="HFE740" s="14"/>
      <c r="HFF740" s="14"/>
      <c r="HFG740" s="14"/>
      <c r="HFH740" s="14"/>
      <c r="HFI740" s="14"/>
      <c r="HFJ740" s="14"/>
      <c r="HFK740" s="14"/>
      <c r="HFL740" s="14"/>
      <c r="HFM740" s="14"/>
      <c r="HFN740" s="14"/>
      <c r="HFO740" s="14"/>
      <c r="HFP740" s="14"/>
      <c r="HFQ740" s="14"/>
      <c r="HFR740" s="14"/>
      <c r="HFS740" s="14"/>
      <c r="HFT740" s="14"/>
      <c r="HFU740" s="14"/>
      <c r="HFV740" s="14"/>
      <c r="HFW740" s="14"/>
      <c r="HFX740" s="14"/>
      <c r="HFY740" s="14"/>
      <c r="HFZ740" s="14"/>
      <c r="HGA740" s="14"/>
      <c r="HGB740" s="14"/>
      <c r="HGC740" s="14"/>
      <c r="HGD740" s="14"/>
      <c r="HGE740" s="14"/>
      <c r="HGF740" s="14"/>
      <c r="HGG740" s="14"/>
      <c r="HGH740" s="14"/>
      <c r="HGI740" s="14"/>
      <c r="HGJ740" s="14"/>
      <c r="HGK740" s="14"/>
      <c r="HGL740" s="14"/>
      <c r="HGM740" s="14"/>
      <c r="HGN740" s="14"/>
      <c r="HGO740" s="14"/>
      <c r="HGP740" s="14"/>
      <c r="HGQ740" s="14"/>
      <c r="HGR740" s="14"/>
      <c r="HGS740" s="14"/>
      <c r="HGT740" s="14"/>
      <c r="HGU740" s="14"/>
      <c r="HGV740" s="14"/>
      <c r="HGW740" s="14"/>
      <c r="HGX740" s="14"/>
      <c r="HGY740" s="14"/>
      <c r="HGZ740" s="14"/>
      <c r="HHA740" s="14"/>
      <c r="HHB740" s="14"/>
      <c r="HHC740" s="14"/>
      <c r="HHD740" s="14"/>
      <c r="HHE740" s="14"/>
      <c r="HHF740" s="14"/>
      <c r="HHG740" s="14"/>
      <c r="HHH740" s="14"/>
      <c r="HHI740" s="14"/>
      <c r="HHJ740" s="14"/>
      <c r="HHK740" s="14"/>
      <c r="HHL740" s="14"/>
      <c r="HHM740" s="14"/>
      <c r="HHN740" s="14"/>
      <c r="HHO740" s="14"/>
      <c r="HHP740" s="14"/>
      <c r="HHQ740" s="14"/>
      <c r="HHR740" s="14"/>
      <c r="HHS740" s="14"/>
      <c r="HHT740" s="14"/>
      <c r="HHU740" s="14"/>
      <c r="HHV740" s="14"/>
      <c r="HHW740" s="14"/>
      <c r="HHX740" s="14"/>
      <c r="HHY740" s="14"/>
      <c r="HHZ740" s="14"/>
      <c r="HIA740" s="14"/>
      <c r="HIB740" s="14"/>
      <c r="HIC740" s="14"/>
      <c r="HID740" s="14"/>
      <c r="HIE740" s="14"/>
      <c r="HIF740" s="14"/>
      <c r="HIG740" s="14"/>
      <c r="HIH740" s="14"/>
      <c r="HII740" s="14"/>
      <c r="HIJ740" s="14"/>
      <c r="HIK740" s="14"/>
      <c r="HIL740" s="14"/>
      <c r="HIM740" s="14"/>
      <c r="HIN740" s="14"/>
      <c r="HIO740" s="14"/>
      <c r="HIP740" s="14"/>
      <c r="HIQ740" s="14"/>
      <c r="HIR740" s="14"/>
      <c r="HIS740" s="14"/>
      <c r="HIT740" s="14"/>
      <c r="HIU740" s="14"/>
      <c r="HIV740" s="14"/>
      <c r="HIW740" s="14"/>
      <c r="HIX740" s="14"/>
      <c r="HIY740" s="14"/>
      <c r="HIZ740" s="14"/>
      <c r="HJA740" s="14"/>
      <c r="HJB740" s="14"/>
      <c r="HJC740" s="14"/>
      <c r="HJD740" s="14"/>
      <c r="HJE740" s="14"/>
      <c r="HJF740" s="14"/>
      <c r="HJG740" s="14"/>
      <c r="HJH740" s="14"/>
      <c r="HJI740" s="14"/>
      <c r="HJJ740" s="14"/>
      <c r="HJK740" s="14"/>
      <c r="HJL740" s="14"/>
      <c r="HJM740" s="14"/>
      <c r="HJN740" s="14"/>
      <c r="HJO740" s="14"/>
      <c r="HJP740" s="14"/>
      <c r="HJQ740" s="14"/>
      <c r="HJR740" s="14"/>
      <c r="HJS740" s="14"/>
      <c r="HJT740" s="14"/>
      <c r="HJU740" s="14"/>
      <c r="HJV740" s="14"/>
      <c r="HJW740" s="14"/>
      <c r="HJX740" s="14"/>
      <c r="HJY740" s="14"/>
      <c r="HJZ740" s="14"/>
      <c r="HKA740" s="14"/>
      <c r="HKB740" s="14"/>
      <c r="HKC740" s="14"/>
      <c r="HKD740" s="14"/>
      <c r="HKE740" s="14"/>
      <c r="HKF740" s="14"/>
      <c r="HKG740" s="14"/>
      <c r="HKH740" s="14"/>
      <c r="HKI740" s="14"/>
      <c r="HKJ740" s="14"/>
      <c r="HKK740" s="14"/>
      <c r="HKL740" s="14"/>
      <c r="HKM740" s="14"/>
      <c r="HKN740" s="14"/>
      <c r="HKO740" s="14"/>
      <c r="HKP740" s="14"/>
      <c r="HKQ740" s="14"/>
      <c r="HKR740" s="14"/>
      <c r="HKS740" s="14"/>
      <c r="HKT740" s="14"/>
      <c r="HKU740" s="14"/>
      <c r="HKV740" s="14"/>
      <c r="HKW740" s="14"/>
      <c r="HKX740" s="14"/>
      <c r="HKY740" s="14"/>
      <c r="HKZ740" s="14"/>
      <c r="HLA740" s="14"/>
      <c r="HLB740" s="14"/>
      <c r="HLC740" s="14"/>
      <c r="HLD740" s="14"/>
      <c r="HLE740" s="14"/>
      <c r="HLF740" s="14"/>
      <c r="HLG740" s="14"/>
      <c r="HLH740" s="14"/>
      <c r="HLI740" s="14"/>
      <c r="HLJ740" s="14"/>
      <c r="HLK740" s="14"/>
      <c r="HLL740" s="14"/>
      <c r="HLM740" s="14"/>
      <c r="HLN740" s="14"/>
      <c r="HLO740" s="14"/>
      <c r="HLP740" s="14"/>
      <c r="HLQ740" s="14"/>
      <c r="HLR740" s="14"/>
      <c r="HLS740" s="14"/>
      <c r="HLT740" s="14"/>
      <c r="HLU740" s="14"/>
      <c r="HLV740" s="14"/>
      <c r="HLW740" s="14"/>
      <c r="HLX740" s="14"/>
      <c r="HLY740" s="14"/>
      <c r="HLZ740" s="14"/>
      <c r="HMA740" s="14"/>
      <c r="HMB740" s="14"/>
      <c r="HMC740" s="14"/>
      <c r="HMD740" s="14"/>
      <c r="HME740" s="14"/>
      <c r="HMF740" s="14"/>
      <c r="HMG740" s="14"/>
      <c r="HMH740" s="14"/>
      <c r="HMI740" s="14"/>
      <c r="HMJ740" s="14"/>
      <c r="HMK740" s="14"/>
      <c r="HML740" s="14"/>
      <c r="HMM740" s="14"/>
      <c r="HMN740" s="14"/>
      <c r="HMO740" s="14"/>
      <c r="HMP740" s="14"/>
      <c r="HMQ740" s="14"/>
      <c r="HMR740" s="14"/>
      <c r="HMS740" s="14"/>
      <c r="HMT740" s="14"/>
      <c r="HMU740" s="14"/>
      <c r="HMV740" s="14"/>
      <c r="HMW740" s="14"/>
      <c r="HMX740" s="14"/>
      <c r="HMY740" s="14"/>
      <c r="HMZ740" s="14"/>
      <c r="HNA740" s="14"/>
      <c r="HNB740" s="14"/>
      <c r="HNC740" s="14"/>
      <c r="HND740" s="14"/>
      <c r="HNE740" s="14"/>
      <c r="HNF740" s="14"/>
      <c r="HNG740" s="14"/>
      <c r="HNH740" s="14"/>
      <c r="HNI740" s="14"/>
      <c r="HNJ740" s="14"/>
      <c r="HNK740" s="14"/>
      <c r="HNL740" s="14"/>
      <c r="HNM740" s="14"/>
      <c r="HNN740" s="14"/>
      <c r="HNO740" s="14"/>
      <c r="HNP740" s="14"/>
      <c r="HNQ740" s="14"/>
      <c r="HNR740" s="14"/>
      <c r="HNS740" s="14"/>
      <c r="HNT740" s="14"/>
      <c r="HNU740" s="14"/>
      <c r="HNV740" s="14"/>
      <c r="HNW740" s="14"/>
      <c r="HNX740" s="14"/>
      <c r="HNY740" s="14"/>
      <c r="HNZ740" s="14"/>
      <c r="HOA740" s="14"/>
      <c r="HOB740" s="14"/>
      <c r="HOC740" s="14"/>
      <c r="HOD740" s="14"/>
      <c r="HOE740" s="14"/>
      <c r="HOF740" s="14"/>
      <c r="HOG740" s="14"/>
      <c r="HOH740" s="14"/>
      <c r="HOI740" s="14"/>
      <c r="HOJ740" s="14"/>
      <c r="HOK740" s="14"/>
      <c r="HOL740" s="14"/>
      <c r="HOM740" s="14"/>
      <c r="HON740" s="14"/>
      <c r="HOO740" s="14"/>
      <c r="HOP740" s="14"/>
      <c r="HOQ740" s="14"/>
      <c r="HOR740" s="14"/>
      <c r="HOS740" s="14"/>
      <c r="HOT740" s="14"/>
      <c r="HOU740" s="14"/>
      <c r="HOV740" s="14"/>
      <c r="HOW740" s="14"/>
      <c r="HOX740" s="14"/>
      <c r="HOY740" s="14"/>
      <c r="HOZ740" s="14"/>
      <c r="HPA740" s="14"/>
      <c r="HPB740" s="14"/>
      <c r="HPC740" s="14"/>
      <c r="HPD740" s="14"/>
      <c r="HPE740" s="14"/>
      <c r="HPF740" s="14"/>
      <c r="HPG740" s="14"/>
      <c r="HPH740" s="14"/>
      <c r="HPI740" s="14"/>
      <c r="HPJ740" s="14"/>
      <c r="HPK740" s="14"/>
      <c r="HPL740" s="14"/>
      <c r="HPM740" s="14"/>
      <c r="HPN740" s="14"/>
      <c r="HPO740" s="14"/>
      <c r="HPP740" s="14"/>
      <c r="HPQ740" s="14"/>
      <c r="HPR740" s="14"/>
      <c r="HPS740" s="14"/>
      <c r="HPT740" s="14"/>
      <c r="HPU740" s="14"/>
      <c r="HPV740" s="14"/>
      <c r="HPW740" s="14"/>
      <c r="HPX740" s="14"/>
      <c r="HPY740" s="14"/>
      <c r="HPZ740" s="14"/>
      <c r="HQA740" s="14"/>
      <c r="HQB740" s="14"/>
      <c r="HQC740" s="14"/>
      <c r="HQD740" s="14"/>
      <c r="HQE740" s="14"/>
      <c r="HQF740" s="14"/>
      <c r="HQG740" s="14"/>
      <c r="HQH740" s="14"/>
      <c r="HQI740" s="14"/>
      <c r="HQJ740" s="14"/>
      <c r="HQK740" s="14"/>
      <c r="HQL740" s="14"/>
      <c r="HQM740" s="14"/>
      <c r="HQN740" s="14"/>
      <c r="HQO740" s="14"/>
      <c r="HQP740" s="14"/>
      <c r="HQQ740" s="14"/>
      <c r="HQR740" s="14"/>
      <c r="HQS740" s="14"/>
      <c r="HQT740" s="14"/>
      <c r="HQU740" s="14"/>
      <c r="HQV740" s="14"/>
      <c r="HQW740" s="14"/>
      <c r="HQX740" s="14"/>
      <c r="HQY740" s="14"/>
      <c r="HQZ740" s="14"/>
      <c r="HRA740" s="14"/>
      <c r="HRB740" s="14"/>
      <c r="HRC740" s="14"/>
      <c r="HRD740" s="14"/>
      <c r="HRE740" s="14"/>
      <c r="HRF740" s="14"/>
      <c r="HRG740" s="14"/>
      <c r="HRH740" s="14"/>
      <c r="HRI740" s="14"/>
      <c r="HRJ740" s="14"/>
      <c r="HRK740" s="14"/>
      <c r="HRL740" s="14"/>
      <c r="HRM740" s="14"/>
      <c r="HRN740" s="14"/>
      <c r="HRO740" s="14"/>
      <c r="HRP740" s="14"/>
      <c r="HRQ740" s="14"/>
      <c r="HRR740" s="14"/>
      <c r="HRS740" s="14"/>
      <c r="HRT740" s="14"/>
      <c r="HRU740" s="14"/>
      <c r="HRV740" s="14"/>
      <c r="HRW740" s="14"/>
      <c r="HRX740" s="14"/>
      <c r="HRY740" s="14"/>
      <c r="HRZ740" s="14"/>
      <c r="HSA740" s="14"/>
      <c r="HSB740" s="14"/>
      <c r="HSC740" s="14"/>
      <c r="HSD740" s="14"/>
      <c r="HSE740" s="14"/>
      <c r="HSF740" s="14"/>
      <c r="HSG740" s="14"/>
      <c r="HSH740" s="14"/>
      <c r="HSI740" s="14"/>
      <c r="HSJ740" s="14"/>
      <c r="HSK740" s="14"/>
      <c r="HSL740" s="14"/>
      <c r="HSM740" s="14"/>
      <c r="HSN740" s="14"/>
      <c r="HSO740" s="14"/>
      <c r="HSP740" s="14"/>
      <c r="HSQ740" s="14"/>
      <c r="HSR740" s="14"/>
      <c r="HSS740" s="14"/>
      <c r="HST740" s="14"/>
      <c r="HSU740" s="14"/>
      <c r="HSV740" s="14"/>
      <c r="HSW740" s="14"/>
      <c r="HSX740" s="14"/>
      <c r="HSY740" s="14"/>
      <c r="HSZ740" s="14"/>
      <c r="HTA740" s="14"/>
      <c r="HTB740" s="14"/>
      <c r="HTC740" s="14"/>
      <c r="HTD740" s="14"/>
      <c r="HTE740" s="14"/>
      <c r="HTF740" s="14"/>
      <c r="HTG740" s="14"/>
      <c r="HTH740" s="14"/>
      <c r="HTI740" s="14"/>
      <c r="HTJ740" s="14"/>
      <c r="HTK740" s="14"/>
      <c r="HTL740" s="14"/>
      <c r="HTM740" s="14"/>
      <c r="HTN740" s="14"/>
      <c r="HTO740" s="14"/>
      <c r="HTP740" s="14"/>
      <c r="HTQ740" s="14"/>
      <c r="HTR740" s="14"/>
      <c r="HTS740" s="14"/>
      <c r="HTT740" s="14"/>
      <c r="HTU740" s="14"/>
      <c r="HTV740" s="14"/>
      <c r="HTW740" s="14"/>
      <c r="HTX740" s="14"/>
      <c r="HTY740" s="14"/>
      <c r="HTZ740" s="14"/>
      <c r="HUA740" s="14"/>
      <c r="HUB740" s="14"/>
      <c r="HUC740" s="14"/>
      <c r="HUD740" s="14"/>
      <c r="HUE740" s="14"/>
      <c r="HUF740" s="14"/>
      <c r="HUG740" s="14"/>
      <c r="HUH740" s="14"/>
      <c r="HUI740" s="14"/>
      <c r="HUJ740" s="14"/>
      <c r="HUK740" s="14"/>
      <c r="HUL740" s="14"/>
      <c r="HUM740" s="14"/>
      <c r="HUN740" s="14"/>
      <c r="HUO740" s="14"/>
      <c r="HUP740" s="14"/>
      <c r="HUQ740" s="14"/>
      <c r="HUR740" s="14"/>
      <c r="HUS740" s="14"/>
      <c r="HUT740" s="14"/>
      <c r="HUU740" s="14"/>
      <c r="HUV740" s="14"/>
      <c r="HUW740" s="14"/>
      <c r="HUX740" s="14"/>
      <c r="HUY740" s="14"/>
      <c r="HUZ740" s="14"/>
      <c r="HVA740" s="14"/>
      <c r="HVB740" s="14"/>
      <c r="HVC740" s="14"/>
      <c r="HVD740" s="14"/>
      <c r="HVE740" s="14"/>
      <c r="HVF740" s="14"/>
      <c r="HVG740" s="14"/>
      <c r="HVH740" s="14"/>
      <c r="HVI740" s="14"/>
      <c r="HVJ740" s="14"/>
      <c r="HVK740" s="14"/>
      <c r="HVL740" s="14"/>
      <c r="HVM740" s="14"/>
      <c r="HVN740" s="14"/>
      <c r="HVO740" s="14"/>
      <c r="HVP740" s="14"/>
      <c r="HVQ740" s="14"/>
      <c r="HVR740" s="14"/>
      <c r="HVS740" s="14"/>
      <c r="HVT740" s="14"/>
      <c r="HVU740" s="14"/>
      <c r="HVV740" s="14"/>
      <c r="HVW740" s="14"/>
      <c r="HVX740" s="14"/>
      <c r="HVY740" s="14"/>
      <c r="HVZ740" s="14"/>
      <c r="HWA740" s="14"/>
      <c r="HWB740" s="14"/>
      <c r="HWC740" s="14"/>
      <c r="HWD740" s="14"/>
      <c r="HWE740" s="14"/>
      <c r="HWF740" s="14"/>
      <c r="HWG740" s="14"/>
      <c r="HWH740" s="14"/>
      <c r="HWI740" s="14"/>
      <c r="HWJ740" s="14"/>
      <c r="HWK740" s="14"/>
      <c r="HWL740" s="14"/>
      <c r="HWM740" s="14"/>
      <c r="HWN740" s="14"/>
      <c r="HWO740" s="14"/>
      <c r="HWP740" s="14"/>
      <c r="HWQ740" s="14"/>
      <c r="HWR740" s="14"/>
      <c r="HWS740" s="14"/>
      <c r="HWT740" s="14"/>
      <c r="HWU740" s="14"/>
      <c r="HWV740" s="14"/>
      <c r="HWW740" s="14"/>
      <c r="HWX740" s="14"/>
      <c r="HWY740" s="14"/>
      <c r="HWZ740" s="14"/>
      <c r="HXA740" s="14"/>
      <c r="HXB740" s="14"/>
      <c r="HXC740" s="14"/>
      <c r="HXD740" s="14"/>
      <c r="HXE740" s="14"/>
      <c r="HXF740" s="14"/>
      <c r="HXG740" s="14"/>
      <c r="HXH740" s="14"/>
      <c r="HXI740" s="14"/>
      <c r="HXJ740" s="14"/>
      <c r="HXK740" s="14"/>
      <c r="HXL740" s="14"/>
      <c r="HXM740" s="14"/>
      <c r="HXN740" s="14"/>
      <c r="HXO740" s="14"/>
      <c r="HXP740" s="14"/>
      <c r="HXQ740" s="14"/>
      <c r="HXR740" s="14"/>
      <c r="HXS740" s="14"/>
      <c r="HXT740" s="14"/>
      <c r="HXU740" s="14"/>
      <c r="HXV740" s="14"/>
      <c r="HXW740" s="14"/>
      <c r="HXX740" s="14"/>
      <c r="HXY740" s="14"/>
      <c r="HXZ740" s="14"/>
      <c r="HYA740" s="14"/>
      <c r="HYB740" s="14"/>
      <c r="HYC740" s="14"/>
      <c r="HYD740" s="14"/>
      <c r="HYE740" s="14"/>
      <c r="HYF740" s="14"/>
      <c r="HYG740" s="14"/>
      <c r="HYH740" s="14"/>
      <c r="HYI740" s="14"/>
      <c r="HYJ740" s="14"/>
      <c r="HYK740" s="14"/>
      <c r="HYL740" s="14"/>
      <c r="HYM740" s="14"/>
      <c r="HYN740" s="14"/>
      <c r="HYO740" s="14"/>
      <c r="HYP740" s="14"/>
      <c r="HYQ740" s="14"/>
      <c r="HYR740" s="14"/>
      <c r="HYS740" s="14"/>
      <c r="HYT740" s="14"/>
      <c r="HYU740" s="14"/>
      <c r="HYV740" s="14"/>
      <c r="HYW740" s="14"/>
      <c r="HYX740" s="14"/>
      <c r="HYY740" s="14"/>
      <c r="HYZ740" s="14"/>
      <c r="HZA740" s="14"/>
      <c r="HZB740" s="14"/>
      <c r="HZC740" s="14"/>
      <c r="HZD740" s="14"/>
      <c r="HZE740" s="14"/>
      <c r="HZF740" s="14"/>
      <c r="HZG740" s="14"/>
      <c r="HZH740" s="14"/>
      <c r="HZI740" s="14"/>
      <c r="HZJ740" s="14"/>
      <c r="HZK740" s="14"/>
      <c r="HZL740" s="14"/>
      <c r="HZM740" s="14"/>
      <c r="HZN740" s="14"/>
      <c r="HZO740" s="14"/>
      <c r="HZP740" s="14"/>
      <c r="HZQ740" s="14"/>
      <c r="HZR740" s="14"/>
      <c r="HZS740" s="14"/>
      <c r="HZT740" s="14"/>
      <c r="HZU740" s="14"/>
      <c r="HZV740" s="14"/>
      <c r="HZW740" s="14"/>
      <c r="HZX740" s="14"/>
      <c r="HZY740" s="14"/>
      <c r="HZZ740" s="14"/>
      <c r="IAA740" s="14"/>
      <c r="IAB740" s="14"/>
      <c r="IAC740" s="14"/>
      <c r="IAD740" s="14"/>
      <c r="IAE740" s="14"/>
      <c r="IAF740" s="14"/>
      <c r="IAG740" s="14"/>
      <c r="IAH740" s="14"/>
      <c r="IAI740" s="14"/>
      <c r="IAJ740" s="14"/>
      <c r="IAK740" s="14"/>
      <c r="IAL740" s="14"/>
      <c r="IAM740" s="14"/>
      <c r="IAN740" s="14"/>
      <c r="IAO740" s="14"/>
      <c r="IAP740" s="14"/>
      <c r="IAQ740" s="14"/>
      <c r="IAR740" s="14"/>
      <c r="IAS740" s="14"/>
      <c r="IAT740" s="14"/>
      <c r="IAU740" s="14"/>
      <c r="IAV740" s="14"/>
      <c r="IAW740" s="14"/>
      <c r="IAX740" s="14"/>
      <c r="IAY740" s="14"/>
      <c r="IAZ740" s="14"/>
      <c r="IBA740" s="14"/>
      <c r="IBB740" s="14"/>
      <c r="IBC740" s="14"/>
      <c r="IBD740" s="14"/>
      <c r="IBE740" s="14"/>
      <c r="IBF740" s="14"/>
      <c r="IBG740" s="14"/>
      <c r="IBH740" s="14"/>
      <c r="IBI740" s="14"/>
      <c r="IBJ740" s="14"/>
      <c r="IBK740" s="14"/>
      <c r="IBL740" s="14"/>
      <c r="IBM740" s="14"/>
      <c r="IBN740" s="14"/>
      <c r="IBO740" s="14"/>
      <c r="IBP740" s="14"/>
      <c r="IBQ740" s="14"/>
      <c r="IBR740" s="14"/>
      <c r="IBS740" s="14"/>
      <c r="IBT740" s="14"/>
      <c r="IBU740" s="14"/>
      <c r="IBV740" s="14"/>
      <c r="IBW740" s="14"/>
      <c r="IBX740" s="14"/>
      <c r="IBY740" s="14"/>
      <c r="IBZ740" s="14"/>
      <c r="ICA740" s="14"/>
      <c r="ICB740" s="14"/>
      <c r="ICC740" s="14"/>
      <c r="ICD740" s="14"/>
      <c r="ICE740" s="14"/>
      <c r="ICF740" s="14"/>
      <c r="ICG740" s="14"/>
      <c r="ICH740" s="14"/>
      <c r="ICI740" s="14"/>
      <c r="ICJ740" s="14"/>
      <c r="ICK740" s="14"/>
      <c r="ICL740" s="14"/>
      <c r="ICM740" s="14"/>
      <c r="ICN740" s="14"/>
      <c r="ICO740" s="14"/>
      <c r="ICP740" s="14"/>
      <c r="ICQ740" s="14"/>
      <c r="ICR740" s="14"/>
      <c r="ICS740" s="14"/>
      <c r="ICT740" s="14"/>
      <c r="ICU740" s="14"/>
      <c r="ICV740" s="14"/>
      <c r="ICW740" s="14"/>
      <c r="ICX740" s="14"/>
      <c r="ICY740" s="14"/>
      <c r="ICZ740" s="14"/>
      <c r="IDA740" s="14"/>
      <c r="IDB740" s="14"/>
      <c r="IDC740" s="14"/>
      <c r="IDD740" s="14"/>
      <c r="IDE740" s="14"/>
      <c r="IDF740" s="14"/>
      <c r="IDG740" s="14"/>
      <c r="IDH740" s="14"/>
      <c r="IDI740" s="14"/>
      <c r="IDJ740" s="14"/>
      <c r="IDK740" s="14"/>
      <c r="IDL740" s="14"/>
      <c r="IDM740" s="14"/>
      <c r="IDN740" s="14"/>
      <c r="IDO740" s="14"/>
      <c r="IDP740" s="14"/>
      <c r="IDQ740" s="14"/>
      <c r="IDR740" s="14"/>
      <c r="IDS740" s="14"/>
      <c r="IDT740" s="14"/>
      <c r="IDU740" s="14"/>
      <c r="IDV740" s="14"/>
      <c r="IDW740" s="14"/>
      <c r="IDX740" s="14"/>
      <c r="IDY740" s="14"/>
      <c r="IDZ740" s="14"/>
      <c r="IEA740" s="14"/>
      <c r="IEB740" s="14"/>
      <c r="IEC740" s="14"/>
      <c r="IED740" s="14"/>
      <c r="IEE740" s="14"/>
      <c r="IEF740" s="14"/>
      <c r="IEG740" s="14"/>
      <c r="IEH740" s="14"/>
      <c r="IEI740" s="14"/>
      <c r="IEJ740" s="14"/>
      <c r="IEK740" s="14"/>
      <c r="IEL740" s="14"/>
      <c r="IEM740" s="14"/>
      <c r="IEN740" s="14"/>
      <c r="IEO740" s="14"/>
      <c r="IEP740" s="14"/>
      <c r="IEQ740" s="14"/>
      <c r="IER740" s="14"/>
      <c r="IES740" s="14"/>
      <c r="IET740" s="14"/>
      <c r="IEU740" s="14"/>
      <c r="IEV740" s="14"/>
      <c r="IEW740" s="14"/>
      <c r="IEX740" s="14"/>
      <c r="IEY740" s="14"/>
      <c r="IEZ740" s="14"/>
      <c r="IFA740" s="14"/>
      <c r="IFB740" s="14"/>
      <c r="IFC740" s="14"/>
      <c r="IFD740" s="14"/>
      <c r="IFE740" s="14"/>
      <c r="IFF740" s="14"/>
      <c r="IFG740" s="14"/>
      <c r="IFH740" s="14"/>
      <c r="IFI740" s="14"/>
      <c r="IFJ740" s="14"/>
      <c r="IFK740" s="14"/>
      <c r="IFL740" s="14"/>
      <c r="IFM740" s="14"/>
      <c r="IFN740" s="14"/>
      <c r="IFO740" s="14"/>
      <c r="IFP740" s="14"/>
      <c r="IFQ740" s="14"/>
      <c r="IFR740" s="14"/>
      <c r="IFS740" s="14"/>
      <c r="IFT740" s="14"/>
      <c r="IFU740" s="14"/>
      <c r="IFV740" s="14"/>
      <c r="IFW740" s="14"/>
      <c r="IFX740" s="14"/>
      <c r="IFY740" s="14"/>
      <c r="IFZ740" s="14"/>
      <c r="IGA740" s="14"/>
      <c r="IGB740" s="14"/>
      <c r="IGC740" s="14"/>
      <c r="IGD740" s="14"/>
      <c r="IGE740" s="14"/>
      <c r="IGF740" s="14"/>
      <c r="IGG740" s="14"/>
      <c r="IGH740" s="14"/>
      <c r="IGI740" s="14"/>
      <c r="IGJ740" s="14"/>
      <c r="IGK740" s="14"/>
      <c r="IGL740" s="14"/>
      <c r="IGM740" s="14"/>
      <c r="IGN740" s="14"/>
      <c r="IGO740" s="14"/>
      <c r="IGP740" s="14"/>
      <c r="IGQ740" s="14"/>
      <c r="IGR740" s="14"/>
      <c r="IGS740" s="14"/>
      <c r="IGT740" s="14"/>
      <c r="IGU740" s="14"/>
      <c r="IGV740" s="14"/>
      <c r="IGW740" s="14"/>
      <c r="IGX740" s="14"/>
      <c r="IGY740" s="14"/>
      <c r="IGZ740" s="14"/>
      <c r="IHA740" s="14"/>
      <c r="IHB740" s="14"/>
      <c r="IHC740" s="14"/>
      <c r="IHD740" s="14"/>
      <c r="IHE740" s="14"/>
      <c r="IHF740" s="14"/>
      <c r="IHG740" s="14"/>
      <c r="IHH740" s="14"/>
      <c r="IHI740" s="14"/>
      <c r="IHJ740" s="14"/>
      <c r="IHK740" s="14"/>
      <c r="IHL740" s="14"/>
      <c r="IHM740" s="14"/>
      <c r="IHN740" s="14"/>
      <c r="IHO740" s="14"/>
      <c r="IHP740" s="14"/>
      <c r="IHQ740" s="14"/>
      <c r="IHR740" s="14"/>
      <c r="IHS740" s="14"/>
      <c r="IHT740" s="14"/>
      <c r="IHU740" s="14"/>
      <c r="IHV740" s="14"/>
      <c r="IHW740" s="14"/>
      <c r="IHX740" s="14"/>
      <c r="IHY740" s="14"/>
      <c r="IHZ740" s="14"/>
      <c r="IIA740" s="14"/>
      <c r="IIB740" s="14"/>
      <c r="IIC740" s="14"/>
      <c r="IID740" s="14"/>
      <c r="IIE740" s="14"/>
      <c r="IIF740" s="14"/>
      <c r="IIG740" s="14"/>
      <c r="IIH740" s="14"/>
      <c r="III740" s="14"/>
      <c r="IIJ740" s="14"/>
      <c r="IIK740" s="14"/>
      <c r="IIL740" s="14"/>
      <c r="IIM740" s="14"/>
      <c r="IIN740" s="14"/>
      <c r="IIO740" s="14"/>
      <c r="IIP740" s="14"/>
      <c r="IIQ740" s="14"/>
      <c r="IIR740" s="14"/>
      <c r="IIS740" s="14"/>
      <c r="IIT740" s="14"/>
      <c r="IIU740" s="14"/>
      <c r="IIV740" s="14"/>
      <c r="IIW740" s="14"/>
      <c r="IIX740" s="14"/>
      <c r="IIY740" s="14"/>
      <c r="IIZ740" s="14"/>
      <c r="IJA740" s="14"/>
      <c r="IJB740" s="14"/>
      <c r="IJC740" s="14"/>
      <c r="IJD740" s="14"/>
      <c r="IJE740" s="14"/>
      <c r="IJF740" s="14"/>
      <c r="IJG740" s="14"/>
      <c r="IJH740" s="14"/>
      <c r="IJI740" s="14"/>
      <c r="IJJ740" s="14"/>
      <c r="IJK740" s="14"/>
      <c r="IJL740" s="14"/>
      <c r="IJM740" s="14"/>
      <c r="IJN740" s="14"/>
      <c r="IJO740" s="14"/>
      <c r="IJP740" s="14"/>
      <c r="IJQ740" s="14"/>
      <c r="IJR740" s="14"/>
      <c r="IJS740" s="14"/>
      <c r="IJT740" s="14"/>
      <c r="IJU740" s="14"/>
      <c r="IJV740" s="14"/>
      <c r="IJW740" s="14"/>
      <c r="IJX740" s="14"/>
      <c r="IJY740" s="14"/>
      <c r="IJZ740" s="14"/>
      <c r="IKA740" s="14"/>
      <c r="IKB740" s="14"/>
      <c r="IKC740" s="14"/>
      <c r="IKD740" s="14"/>
      <c r="IKE740" s="14"/>
      <c r="IKF740" s="14"/>
      <c r="IKG740" s="14"/>
      <c r="IKH740" s="14"/>
      <c r="IKI740" s="14"/>
      <c r="IKJ740" s="14"/>
      <c r="IKK740" s="14"/>
      <c r="IKL740" s="14"/>
      <c r="IKM740" s="14"/>
      <c r="IKN740" s="14"/>
      <c r="IKO740" s="14"/>
      <c r="IKP740" s="14"/>
      <c r="IKQ740" s="14"/>
      <c r="IKR740" s="14"/>
      <c r="IKS740" s="14"/>
      <c r="IKT740" s="14"/>
      <c r="IKU740" s="14"/>
      <c r="IKV740" s="14"/>
      <c r="IKW740" s="14"/>
      <c r="IKX740" s="14"/>
      <c r="IKY740" s="14"/>
      <c r="IKZ740" s="14"/>
      <c r="ILA740" s="14"/>
      <c r="ILB740" s="14"/>
      <c r="ILC740" s="14"/>
      <c r="ILD740" s="14"/>
      <c r="ILE740" s="14"/>
      <c r="ILF740" s="14"/>
      <c r="ILG740" s="14"/>
      <c r="ILH740" s="14"/>
      <c r="ILI740" s="14"/>
      <c r="ILJ740" s="14"/>
      <c r="ILK740" s="14"/>
      <c r="ILL740" s="14"/>
      <c r="ILM740" s="14"/>
      <c r="ILN740" s="14"/>
      <c r="ILO740" s="14"/>
      <c r="ILP740" s="14"/>
      <c r="ILQ740" s="14"/>
      <c r="ILR740" s="14"/>
      <c r="ILS740" s="14"/>
      <c r="ILT740" s="14"/>
      <c r="ILU740" s="14"/>
      <c r="ILV740" s="14"/>
      <c r="ILW740" s="14"/>
      <c r="ILX740" s="14"/>
      <c r="ILY740" s="14"/>
      <c r="ILZ740" s="14"/>
      <c r="IMA740" s="14"/>
      <c r="IMB740" s="14"/>
      <c r="IMC740" s="14"/>
      <c r="IMD740" s="14"/>
      <c r="IME740" s="14"/>
      <c r="IMF740" s="14"/>
      <c r="IMG740" s="14"/>
      <c r="IMH740" s="14"/>
      <c r="IMI740" s="14"/>
      <c r="IMJ740" s="14"/>
      <c r="IMK740" s="14"/>
      <c r="IML740" s="14"/>
      <c r="IMM740" s="14"/>
      <c r="IMN740" s="14"/>
      <c r="IMO740" s="14"/>
      <c r="IMP740" s="14"/>
      <c r="IMQ740" s="14"/>
      <c r="IMR740" s="14"/>
      <c r="IMS740" s="14"/>
      <c r="IMT740" s="14"/>
      <c r="IMU740" s="14"/>
      <c r="IMV740" s="14"/>
      <c r="IMW740" s="14"/>
      <c r="IMX740" s="14"/>
      <c r="IMY740" s="14"/>
      <c r="IMZ740" s="14"/>
      <c r="INA740" s="14"/>
      <c r="INB740" s="14"/>
      <c r="INC740" s="14"/>
      <c r="IND740" s="14"/>
      <c r="INE740" s="14"/>
      <c r="INF740" s="14"/>
      <c r="ING740" s="14"/>
      <c r="INH740" s="14"/>
      <c r="INI740" s="14"/>
      <c r="INJ740" s="14"/>
      <c r="INK740" s="14"/>
      <c r="INL740" s="14"/>
      <c r="INM740" s="14"/>
      <c r="INN740" s="14"/>
      <c r="INO740" s="14"/>
      <c r="INP740" s="14"/>
      <c r="INQ740" s="14"/>
      <c r="INR740" s="14"/>
      <c r="INS740" s="14"/>
      <c r="INT740" s="14"/>
      <c r="INU740" s="14"/>
      <c r="INV740" s="14"/>
      <c r="INW740" s="14"/>
      <c r="INX740" s="14"/>
      <c r="INY740" s="14"/>
      <c r="INZ740" s="14"/>
      <c r="IOA740" s="14"/>
      <c r="IOB740" s="14"/>
      <c r="IOC740" s="14"/>
      <c r="IOD740" s="14"/>
      <c r="IOE740" s="14"/>
      <c r="IOF740" s="14"/>
      <c r="IOG740" s="14"/>
      <c r="IOH740" s="14"/>
      <c r="IOI740" s="14"/>
      <c r="IOJ740" s="14"/>
      <c r="IOK740" s="14"/>
      <c r="IOL740" s="14"/>
      <c r="IOM740" s="14"/>
      <c r="ION740" s="14"/>
      <c r="IOO740" s="14"/>
      <c r="IOP740" s="14"/>
      <c r="IOQ740" s="14"/>
      <c r="IOR740" s="14"/>
      <c r="IOS740" s="14"/>
      <c r="IOT740" s="14"/>
      <c r="IOU740" s="14"/>
      <c r="IOV740" s="14"/>
      <c r="IOW740" s="14"/>
      <c r="IOX740" s="14"/>
      <c r="IOY740" s="14"/>
      <c r="IOZ740" s="14"/>
      <c r="IPA740" s="14"/>
      <c r="IPB740" s="14"/>
      <c r="IPC740" s="14"/>
      <c r="IPD740" s="14"/>
      <c r="IPE740" s="14"/>
      <c r="IPF740" s="14"/>
      <c r="IPG740" s="14"/>
      <c r="IPH740" s="14"/>
      <c r="IPI740" s="14"/>
      <c r="IPJ740" s="14"/>
      <c r="IPK740" s="14"/>
      <c r="IPL740" s="14"/>
      <c r="IPM740" s="14"/>
      <c r="IPN740" s="14"/>
      <c r="IPO740" s="14"/>
      <c r="IPP740" s="14"/>
      <c r="IPQ740" s="14"/>
      <c r="IPR740" s="14"/>
      <c r="IPS740" s="14"/>
      <c r="IPT740" s="14"/>
      <c r="IPU740" s="14"/>
      <c r="IPV740" s="14"/>
      <c r="IPW740" s="14"/>
      <c r="IPX740" s="14"/>
      <c r="IPY740" s="14"/>
      <c r="IPZ740" s="14"/>
      <c r="IQA740" s="14"/>
      <c r="IQB740" s="14"/>
      <c r="IQC740" s="14"/>
      <c r="IQD740" s="14"/>
      <c r="IQE740" s="14"/>
      <c r="IQF740" s="14"/>
      <c r="IQG740" s="14"/>
      <c r="IQH740" s="14"/>
      <c r="IQI740" s="14"/>
      <c r="IQJ740" s="14"/>
      <c r="IQK740" s="14"/>
      <c r="IQL740" s="14"/>
      <c r="IQM740" s="14"/>
      <c r="IQN740" s="14"/>
      <c r="IQO740" s="14"/>
      <c r="IQP740" s="14"/>
      <c r="IQQ740" s="14"/>
      <c r="IQR740" s="14"/>
      <c r="IQS740" s="14"/>
      <c r="IQT740" s="14"/>
      <c r="IQU740" s="14"/>
      <c r="IQV740" s="14"/>
      <c r="IQW740" s="14"/>
      <c r="IQX740" s="14"/>
      <c r="IQY740" s="14"/>
      <c r="IQZ740" s="14"/>
      <c r="IRA740" s="14"/>
      <c r="IRB740" s="14"/>
      <c r="IRC740" s="14"/>
      <c r="IRD740" s="14"/>
      <c r="IRE740" s="14"/>
      <c r="IRF740" s="14"/>
      <c r="IRG740" s="14"/>
      <c r="IRH740" s="14"/>
      <c r="IRI740" s="14"/>
      <c r="IRJ740" s="14"/>
      <c r="IRK740" s="14"/>
      <c r="IRL740" s="14"/>
      <c r="IRM740" s="14"/>
      <c r="IRN740" s="14"/>
      <c r="IRO740" s="14"/>
      <c r="IRP740" s="14"/>
      <c r="IRQ740" s="14"/>
      <c r="IRR740" s="14"/>
      <c r="IRS740" s="14"/>
      <c r="IRT740" s="14"/>
      <c r="IRU740" s="14"/>
      <c r="IRV740" s="14"/>
      <c r="IRW740" s="14"/>
      <c r="IRX740" s="14"/>
      <c r="IRY740" s="14"/>
      <c r="IRZ740" s="14"/>
      <c r="ISA740" s="14"/>
      <c r="ISB740" s="14"/>
      <c r="ISC740" s="14"/>
      <c r="ISD740" s="14"/>
      <c r="ISE740" s="14"/>
      <c r="ISF740" s="14"/>
      <c r="ISG740" s="14"/>
      <c r="ISH740" s="14"/>
      <c r="ISI740" s="14"/>
      <c r="ISJ740" s="14"/>
      <c r="ISK740" s="14"/>
      <c r="ISL740" s="14"/>
      <c r="ISM740" s="14"/>
      <c r="ISN740" s="14"/>
      <c r="ISO740" s="14"/>
      <c r="ISP740" s="14"/>
      <c r="ISQ740" s="14"/>
      <c r="ISR740" s="14"/>
      <c r="ISS740" s="14"/>
      <c r="IST740" s="14"/>
      <c r="ISU740" s="14"/>
      <c r="ISV740" s="14"/>
      <c r="ISW740" s="14"/>
      <c r="ISX740" s="14"/>
      <c r="ISY740" s="14"/>
      <c r="ISZ740" s="14"/>
      <c r="ITA740" s="14"/>
      <c r="ITB740" s="14"/>
      <c r="ITC740" s="14"/>
      <c r="ITD740" s="14"/>
      <c r="ITE740" s="14"/>
      <c r="ITF740" s="14"/>
      <c r="ITG740" s="14"/>
      <c r="ITH740" s="14"/>
      <c r="ITI740" s="14"/>
      <c r="ITJ740" s="14"/>
      <c r="ITK740" s="14"/>
      <c r="ITL740" s="14"/>
      <c r="ITM740" s="14"/>
      <c r="ITN740" s="14"/>
      <c r="ITO740" s="14"/>
      <c r="ITP740" s="14"/>
      <c r="ITQ740" s="14"/>
      <c r="ITR740" s="14"/>
      <c r="ITS740" s="14"/>
      <c r="ITT740" s="14"/>
      <c r="ITU740" s="14"/>
      <c r="ITV740" s="14"/>
      <c r="ITW740" s="14"/>
      <c r="ITX740" s="14"/>
      <c r="ITY740" s="14"/>
      <c r="ITZ740" s="14"/>
      <c r="IUA740" s="14"/>
      <c r="IUB740" s="14"/>
      <c r="IUC740" s="14"/>
      <c r="IUD740" s="14"/>
      <c r="IUE740" s="14"/>
      <c r="IUF740" s="14"/>
      <c r="IUG740" s="14"/>
      <c r="IUH740" s="14"/>
      <c r="IUI740" s="14"/>
      <c r="IUJ740" s="14"/>
      <c r="IUK740" s="14"/>
      <c r="IUL740" s="14"/>
      <c r="IUM740" s="14"/>
      <c r="IUN740" s="14"/>
      <c r="IUO740" s="14"/>
      <c r="IUP740" s="14"/>
      <c r="IUQ740" s="14"/>
      <c r="IUR740" s="14"/>
      <c r="IUS740" s="14"/>
      <c r="IUT740" s="14"/>
      <c r="IUU740" s="14"/>
      <c r="IUV740" s="14"/>
      <c r="IUW740" s="14"/>
      <c r="IUX740" s="14"/>
      <c r="IUY740" s="14"/>
      <c r="IUZ740" s="14"/>
      <c r="IVA740" s="14"/>
      <c r="IVB740" s="14"/>
      <c r="IVC740" s="14"/>
      <c r="IVD740" s="14"/>
      <c r="IVE740" s="14"/>
      <c r="IVF740" s="14"/>
      <c r="IVG740" s="14"/>
      <c r="IVH740" s="14"/>
      <c r="IVI740" s="14"/>
      <c r="IVJ740" s="14"/>
      <c r="IVK740" s="14"/>
      <c r="IVL740" s="14"/>
      <c r="IVM740" s="14"/>
      <c r="IVN740" s="14"/>
      <c r="IVO740" s="14"/>
      <c r="IVP740" s="14"/>
      <c r="IVQ740" s="14"/>
      <c r="IVR740" s="14"/>
      <c r="IVS740" s="14"/>
      <c r="IVT740" s="14"/>
      <c r="IVU740" s="14"/>
      <c r="IVV740" s="14"/>
      <c r="IVW740" s="14"/>
      <c r="IVX740" s="14"/>
      <c r="IVY740" s="14"/>
      <c r="IVZ740" s="14"/>
      <c r="IWA740" s="14"/>
      <c r="IWB740" s="14"/>
      <c r="IWC740" s="14"/>
      <c r="IWD740" s="14"/>
      <c r="IWE740" s="14"/>
      <c r="IWF740" s="14"/>
      <c r="IWG740" s="14"/>
      <c r="IWH740" s="14"/>
      <c r="IWI740" s="14"/>
      <c r="IWJ740" s="14"/>
      <c r="IWK740" s="14"/>
      <c r="IWL740" s="14"/>
      <c r="IWM740" s="14"/>
      <c r="IWN740" s="14"/>
      <c r="IWO740" s="14"/>
      <c r="IWP740" s="14"/>
      <c r="IWQ740" s="14"/>
      <c r="IWR740" s="14"/>
      <c r="IWS740" s="14"/>
      <c r="IWT740" s="14"/>
      <c r="IWU740" s="14"/>
      <c r="IWV740" s="14"/>
      <c r="IWW740" s="14"/>
      <c r="IWX740" s="14"/>
      <c r="IWY740" s="14"/>
      <c r="IWZ740" s="14"/>
      <c r="IXA740" s="14"/>
      <c r="IXB740" s="14"/>
      <c r="IXC740" s="14"/>
      <c r="IXD740" s="14"/>
      <c r="IXE740" s="14"/>
      <c r="IXF740" s="14"/>
      <c r="IXG740" s="14"/>
      <c r="IXH740" s="14"/>
      <c r="IXI740" s="14"/>
      <c r="IXJ740" s="14"/>
      <c r="IXK740" s="14"/>
      <c r="IXL740" s="14"/>
      <c r="IXM740" s="14"/>
      <c r="IXN740" s="14"/>
      <c r="IXO740" s="14"/>
      <c r="IXP740" s="14"/>
      <c r="IXQ740" s="14"/>
      <c r="IXR740" s="14"/>
      <c r="IXS740" s="14"/>
      <c r="IXT740" s="14"/>
      <c r="IXU740" s="14"/>
      <c r="IXV740" s="14"/>
      <c r="IXW740" s="14"/>
      <c r="IXX740" s="14"/>
      <c r="IXY740" s="14"/>
      <c r="IXZ740" s="14"/>
      <c r="IYA740" s="14"/>
      <c r="IYB740" s="14"/>
      <c r="IYC740" s="14"/>
      <c r="IYD740" s="14"/>
      <c r="IYE740" s="14"/>
      <c r="IYF740" s="14"/>
      <c r="IYG740" s="14"/>
      <c r="IYH740" s="14"/>
      <c r="IYI740" s="14"/>
      <c r="IYJ740" s="14"/>
      <c r="IYK740" s="14"/>
      <c r="IYL740" s="14"/>
      <c r="IYM740" s="14"/>
      <c r="IYN740" s="14"/>
      <c r="IYO740" s="14"/>
      <c r="IYP740" s="14"/>
      <c r="IYQ740" s="14"/>
      <c r="IYR740" s="14"/>
      <c r="IYS740" s="14"/>
      <c r="IYT740" s="14"/>
      <c r="IYU740" s="14"/>
      <c r="IYV740" s="14"/>
      <c r="IYW740" s="14"/>
      <c r="IYX740" s="14"/>
      <c r="IYY740" s="14"/>
      <c r="IYZ740" s="14"/>
      <c r="IZA740" s="14"/>
      <c r="IZB740" s="14"/>
      <c r="IZC740" s="14"/>
      <c r="IZD740" s="14"/>
      <c r="IZE740" s="14"/>
      <c r="IZF740" s="14"/>
      <c r="IZG740" s="14"/>
      <c r="IZH740" s="14"/>
      <c r="IZI740" s="14"/>
      <c r="IZJ740" s="14"/>
      <c r="IZK740" s="14"/>
      <c r="IZL740" s="14"/>
      <c r="IZM740" s="14"/>
      <c r="IZN740" s="14"/>
      <c r="IZO740" s="14"/>
      <c r="IZP740" s="14"/>
      <c r="IZQ740" s="14"/>
      <c r="IZR740" s="14"/>
      <c r="IZS740" s="14"/>
      <c r="IZT740" s="14"/>
      <c r="IZU740" s="14"/>
      <c r="IZV740" s="14"/>
      <c r="IZW740" s="14"/>
      <c r="IZX740" s="14"/>
      <c r="IZY740" s="14"/>
      <c r="IZZ740" s="14"/>
      <c r="JAA740" s="14"/>
      <c r="JAB740" s="14"/>
      <c r="JAC740" s="14"/>
      <c r="JAD740" s="14"/>
      <c r="JAE740" s="14"/>
      <c r="JAF740" s="14"/>
      <c r="JAG740" s="14"/>
      <c r="JAH740" s="14"/>
      <c r="JAI740" s="14"/>
      <c r="JAJ740" s="14"/>
      <c r="JAK740" s="14"/>
      <c r="JAL740" s="14"/>
      <c r="JAM740" s="14"/>
      <c r="JAN740" s="14"/>
      <c r="JAO740" s="14"/>
      <c r="JAP740" s="14"/>
      <c r="JAQ740" s="14"/>
      <c r="JAR740" s="14"/>
      <c r="JAS740" s="14"/>
      <c r="JAT740" s="14"/>
      <c r="JAU740" s="14"/>
      <c r="JAV740" s="14"/>
      <c r="JAW740" s="14"/>
      <c r="JAX740" s="14"/>
      <c r="JAY740" s="14"/>
      <c r="JAZ740" s="14"/>
      <c r="JBA740" s="14"/>
      <c r="JBB740" s="14"/>
      <c r="JBC740" s="14"/>
      <c r="JBD740" s="14"/>
      <c r="JBE740" s="14"/>
      <c r="JBF740" s="14"/>
      <c r="JBG740" s="14"/>
      <c r="JBH740" s="14"/>
      <c r="JBI740" s="14"/>
      <c r="JBJ740" s="14"/>
      <c r="JBK740" s="14"/>
      <c r="JBL740" s="14"/>
      <c r="JBM740" s="14"/>
      <c r="JBN740" s="14"/>
      <c r="JBO740" s="14"/>
      <c r="JBP740" s="14"/>
      <c r="JBQ740" s="14"/>
      <c r="JBR740" s="14"/>
      <c r="JBS740" s="14"/>
      <c r="JBT740" s="14"/>
      <c r="JBU740" s="14"/>
      <c r="JBV740" s="14"/>
      <c r="JBW740" s="14"/>
      <c r="JBX740" s="14"/>
      <c r="JBY740" s="14"/>
      <c r="JBZ740" s="14"/>
      <c r="JCA740" s="14"/>
      <c r="JCB740" s="14"/>
      <c r="JCC740" s="14"/>
      <c r="JCD740" s="14"/>
      <c r="JCE740" s="14"/>
      <c r="JCF740" s="14"/>
      <c r="JCG740" s="14"/>
      <c r="JCH740" s="14"/>
      <c r="JCI740" s="14"/>
      <c r="JCJ740" s="14"/>
      <c r="JCK740" s="14"/>
      <c r="JCL740" s="14"/>
      <c r="JCM740" s="14"/>
      <c r="JCN740" s="14"/>
      <c r="JCO740" s="14"/>
      <c r="JCP740" s="14"/>
      <c r="JCQ740" s="14"/>
      <c r="JCR740" s="14"/>
      <c r="JCS740" s="14"/>
      <c r="JCT740" s="14"/>
      <c r="JCU740" s="14"/>
      <c r="JCV740" s="14"/>
      <c r="JCW740" s="14"/>
      <c r="JCX740" s="14"/>
      <c r="JCY740" s="14"/>
      <c r="JCZ740" s="14"/>
      <c r="JDA740" s="14"/>
      <c r="JDB740" s="14"/>
      <c r="JDC740" s="14"/>
      <c r="JDD740" s="14"/>
      <c r="JDE740" s="14"/>
      <c r="JDF740" s="14"/>
      <c r="JDG740" s="14"/>
      <c r="JDH740" s="14"/>
      <c r="JDI740" s="14"/>
      <c r="JDJ740" s="14"/>
      <c r="JDK740" s="14"/>
      <c r="JDL740" s="14"/>
      <c r="JDM740" s="14"/>
      <c r="JDN740" s="14"/>
      <c r="JDO740" s="14"/>
      <c r="JDP740" s="14"/>
      <c r="JDQ740" s="14"/>
      <c r="JDR740" s="14"/>
      <c r="JDS740" s="14"/>
      <c r="JDT740" s="14"/>
      <c r="JDU740" s="14"/>
      <c r="JDV740" s="14"/>
      <c r="JDW740" s="14"/>
      <c r="JDX740" s="14"/>
      <c r="JDY740" s="14"/>
      <c r="JDZ740" s="14"/>
      <c r="JEA740" s="14"/>
      <c r="JEB740" s="14"/>
      <c r="JEC740" s="14"/>
      <c r="JED740" s="14"/>
      <c r="JEE740" s="14"/>
      <c r="JEF740" s="14"/>
      <c r="JEG740" s="14"/>
      <c r="JEH740" s="14"/>
      <c r="JEI740" s="14"/>
      <c r="JEJ740" s="14"/>
      <c r="JEK740" s="14"/>
      <c r="JEL740" s="14"/>
      <c r="JEM740" s="14"/>
      <c r="JEN740" s="14"/>
      <c r="JEO740" s="14"/>
      <c r="JEP740" s="14"/>
      <c r="JEQ740" s="14"/>
      <c r="JER740" s="14"/>
      <c r="JES740" s="14"/>
      <c r="JET740" s="14"/>
      <c r="JEU740" s="14"/>
      <c r="JEV740" s="14"/>
      <c r="JEW740" s="14"/>
      <c r="JEX740" s="14"/>
      <c r="JEY740" s="14"/>
      <c r="JEZ740" s="14"/>
      <c r="JFA740" s="14"/>
      <c r="JFB740" s="14"/>
      <c r="JFC740" s="14"/>
      <c r="JFD740" s="14"/>
      <c r="JFE740" s="14"/>
      <c r="JFF740" s="14"/>
      <c r="JFG740" s="14"/>
      <c r="JFH740" s="14"/>
      <c r="JFI740" s="14"/>
      <c r="JFJ740" s="14"/>
      <c r="JFK740" s="14"/>
      <c r="JFL740" s="14"/>
      <c r="JFM740" s="14"/>
      <c r="JFN740" s="14"/>
      <c r="JFO740" s="14"/>
      <c r="JFP740" s="14"/>
      <c r="JFQ740" s="14"/>
      <c r="JFR740" s="14"/>
      <c r="JFS740" s="14"/>
      <c r="JFT740" s="14"/>
      <c r="JFU740" s="14"/>
      <c r="JFV740" s="14"/>
      <c r="JFW740" s="14"/>
      <c r="JFX740" s="14"/>
      <c r="JFY740" s="14"/>
      <c r="JFZ740" s="14"/>
      <c r="JGA740" s="14"/>
      <c r="JGB740" s="14"/>
      <c r="JGC740" s="14"/>
      <c r="JGD740" s="14"/>
      <c r="JGE740" s="14"/>
      <c r="JGF740" s="14"/>
      <c r="JGG740" s="14"/>
      <c r="JGH740" s="14"/>
      <c r="JGI740" s="14"/>
      <c r="JGJ740" s="14"/>
      <c r="JGK740" s="14"/>
      <c r="JGL740" s="14"/>
      <c r="JGM740" s="14"/>
      <c r="JGN740" s="14"/>
      <c r="JGO740" s="14"/>
      <c r="JGP740" s="14"/>
      <c r="JGQ740" s="14"/>
      <c r="JGR740" s="14"/>
      <c r="JGS740" s="14"/>
      <c r="JGT740" s="14"/>
      <c r="JGU740" s="14"/>
      <c r="JGV740" s="14"/>
      <c r="JGW740" s="14"/>
      <c r="JGX740" s="14"/>
      <c r="JGY740" s="14"/>
      <c r="JGZ740" s="14"/>
      <c r="JHA740" s="14"/>
      <c r="JHB740" s="14"/>
      <c r="JHC740" s="14"/>
      <c r="JHD740" s="14"/>
      <c r="JHE740" s="14"/>
      <c r="JHF740" s="14"/>
      <c r="JHG740" s="14"/>
      <c r="JHH740" s="14"/>
      <c r="JHI740" s="14"/>
      <c r="JHJ740" s="14"/>
      <c r="JHK740" s="14"/>
      <c r="JHL740" s="14"/>
      <c r="JHM740" s="14"/>
      <c r="JHN740" s="14"/>
      <c r="JHO740" s="14"/>
      <c r="JHP740" s="14"/>
      <c r="JHQ740" s="14"/>
      <c r="JHR740" s="14"/>
      <c r="JHS740" s="14"/>
      <c r="JHT740" s="14"/>
      <c r="JHU740" s="14"/>
      <c r="JHV740" s="14"/>
      <c r="JHW740" s="14"/>
      <c r="JHX740" s="14"/>
      <c r="JHY740" s="14"/>
      <c r="JHZ740" s="14"/>
      <c r="JIA740" s="14"/>
      <c r="JIB740" s="14"/>
      <c r="JIC740" s="14"/>
      <c r="JID740" s="14"/>
      <c r="JIE740" s="14"/>
      <c r="JIF740" s="14"/>
      <c r="JIG740" s="14"/>
      <c r="JIH740" s="14"/>
      <c r="JII740" s="14"/>
      <c r="JIJ740" s="14"/>
      <c r="JIK740" s="14"/>
      <c r="JIL740" s="14"/>
      <c r="JIM740" s="14"/>
      <c r="JIN740" s="14"/>
      <c r="JIO740" s="14"/>
      <c r="JIP740" s="14"/>
      <c r="JIQ740" s="14"/>
      <c r="JIR740" s="14"/>
      <c r="JIS740" s="14"/>
      <c r="JIT740" s="14"/>
      <c r="JIU740" s="14"/>
      <c r="JIV740" s="14"/>
      <c r="JIW740" s="14"/>
      <c r="JIX740" s="14"/>
      <c r="JIY740" s="14"/>
      <c r="JIZ740" s="14"/>
      <c r="JJA740" s="14"/>
      <c r="JJB740" s="14"/>
      <c r="JJC740" s="14"/>
      <c r="JJD740" s="14"/>
      <c r="JJE740" s="14"/>
      <c r="JJF740" s="14"/>
      <c r="JJG740" s="14"/>
      <c r="JJH740" s="14"/>
      <c r="JJI740" s="14"/>
      <c r="JJJ740" s="14"/>
      <c r="JJK740" s="14"/>
      <c r="JJL740" s="14"/>
      <c r="JJM740" s="14"/>
      <c r="JJN740" s="14"/>
      <c r="JJO740" s="14"/>
      <c r="JJP740" s="14"/>
      <c r="JJQ740" s="14"/>
      <c r="JJR740" s="14"/>
      <c r="JJS740" s="14"/>
      <c r="JJT740" s="14"/>
      <c r="JJU740" s="14"/>
      <c r="JJV740" s="14"/>
      <c r="JJW740" s="14"/>
      <c r="JJX740" s="14"/>
      <c r="JJY740" s="14"/>
      <c r="JJZ740" s="14"/>
      <c r="JKA740" s="14"/>
      <c r="JKB740" s="14"/>
      <c r="JKC740" s="14"/>
      <c r="JKD740" s="14"/>
      <c r="JKE740" s="14"/>
      <c r="JKF740" s="14"/>
      <c r="JKG740" s="14"/>
      <c r="JKH740" s="14"/>
      <c r="JKI740" s="14"/>
      <c r="JKJ740" s="14"/>
      <c r="JKK740" s="14"/>
      <c r="JKL740" s="14"/>
      <c r="JKM740" s="14"/>
      <c r="JKN740" s="14"/>
      <c r="JKO740" s="14"/>
      <c r="JKP740" s="14"/>
      <c r="JKQ740" s="14"/>
      <c r="JKR740" s="14"/>
      <c r="JKS740" s="14"/>
      <c r="JKT740" s="14"/>
      <c r="JKU740" s="14"/>
      <c r="JKV740" s="14"/>
      <c r="JKW740" s="14"/>
      <c r="JKX740" s="14"/>
      <c r="JKY740" s="14"/>
      <c r="JKZ740" s="14"/>
      <c r="JLA740" s="14"/>
      <c r="JLB740" s="14"/>
      <c r="JLC740" s="14"/>
      <c r="JLD740" s="14"/>
      <c r="JLE740" s="14"/>
      <c r="JLF740" s="14"/>
      <c r="JLG740" s="14"/>
      <c r="JLH740" s="14"/>
      <c r="JLI740" s="14"/>
      <c r="JLJ740" s="14"/>
      <c r="JLK740" s="14"/>
      <c r="JLL740" s="14"/>
      <c r="JLM740" s="14"/>
      <c r="JLN740" s="14"/>
      <c r="JLO740" s="14"/>
      <c r="JLP740" s="14"/>
      <c r="JLQ740" s="14"/>
      <c r="JLR740" s="14"/>
      <c r="JLS740" s="14"/>
      <c r="JLT740" s="14"/>
      <c r="JLU740" s="14"/>
      <c r="JLV740" s="14"/>
      <c r="JLW740" s="14"/>
      <c r="JLX740" s="14"/>
      <c r="JLY740" s="14"/>
      <c r="JLZ740" s="14"/>
      <c r="JMA740" s="14"/>
      <c r="JMB740" s="14"/>
      <c r="JMC740" s="14"/>
      <c r="JMD740" s="14"/>
      <c r="JME740" s="14"/>
      <c r="JMF740" s="14"/>
      <c r="JMG740" s="14"/>
      <c r="JMH740" s="14"/>
      <c r="JMI740" s="14"/>
      <c r="JMJ740" s="14"/>
      <c r="JMK740" s="14"/>
      <c r="JML740" s="14"/>
      <c r="JMM740" s="14"/>
      <c r="JMN740" s="14"/>
      <c r="JMO740" s="14"/>
      <c r="JMP740" s="14"/>
      <c r="JMQ740" s="14"/>
      <c r="JMR740" s="14"/>
      <c r="JMS740" s="14"/>
      <c r="JMT740" s="14"/>
      <c r="JMU740" s="14"/>
      <c r="JMV740" s="14"/>
      <c r="JMW740" s="14"/>
      <c r="JMX740" s="14"/>
      <c r="JMY740" s="14"/>
      <c r="JMZ740" s="14"/>
      <c r="JNA740" s="14"/>
      <c r="JNB740" s="14"/>
      <c r="JNC740" s="14"/>
      <c r="JND740" s="14"/>
      <c r="JNE740" s="14"/>
      <c r="JNF740" s="14"/>
      <c r="JNG740" s="14"/>
      <c r="JNH740" s="14"/>
      <c r="JNI740" s="14"/>
      <c r="JNJ740" s="14"/>
      <c r="JNK740" s="14"/>
      <c r="JNL740" s="14"/>
      <c r="JNM740" s="14"/>
      <c r="JNN740" s="14"/>
      <c r="JNO740" s="14"/>
      <c r="JNP740" s="14"/>
      <c r="JNQ740" s="14"/>
      <c r="JNR740" s="14"/>
      <c r="JNS740" s="14"/>
      <c r="JNT740" s="14"/>
      <c r="JNU740" s="14"/>
      <c r="JNV740" s="14"/>
      <c r="JNW740" s="14"/>
      <c r="JNX740" s="14"/>
      <c r="JNY740" s="14"/>
      <c r="JNZ740" s="14"/>
      <c r="JOA740" s="14"/>
      <c r="JOB740" s="14"/>
      <c r="JOC740" s="14"/>
      <c r="JOD740" s="14"/>
      <c r="JOE740" s="14"/>
      <c r="JOF740" s="14"/>
      <c r="JOG740" s="14"/>
      <c r="JOH740" s="14"/>
      <c r="JOI740" s="14"/>
      <c r="JOJ740" s="14"/>
      <c r="JOK740" s="14"/>
      <c r="JOL740" s="14"/>
      <c r="JOM740" s="14"/>
      <c r="JON740" s="14"/>
      <c r="JOO740" s="14"/>
      <c r="JOP740" s="14"/>
      <c r="JOQ740" s="14"/>
      <c r="JOR740" s="14"/>
      <c r="JOS740" s="14"/>
      <c r="JOT740" s="14"/>
      <c r="JOU740" s="14"/>
      <c r="JOV740" s="14"/>
      <c r="JOW740" s="14"/>
      <c r="JOX740" s="14"/>
      <c r="JOY740" s="14"/>
      <c r="JOZ740" s="14"/>
      <c r="JPA740" s="14"/>
      <c r="JPB740" s="14"/>
      <c r="JPC740" s="14"/>
      <c r="JPD740" s="14"/>
      <c r="JPE740" s="14"/>
      <c r="JPF740" s="14"/>
      <c r="JPG740" s="14"/>
      <c r="JPH740" s="14"/>
      <c r="JPI740" s="14"/>
      <c r="JPJ740" s="14"/>
      <c r="JPK740" s="14"/>
      <c r="JPL740" s="14"/>
      <c r="JPM740" s="14"/>
      <c r="JPN740" s="14"/>
      <c r="JPO740" s="14"/>
      <c r="JPP740" s="14"/>
      <c r="JPQ740" s="14"/>
      <c r="JPR740" s="14"/>
      <c r="JPS740" s="14"/>
      <c r="JPT740" s="14"/>
      <c r="JPU740" s="14"/>
      <c r="JPV740" s="14"/>
      <c r="JPW740" s="14"/>
      <c r="JPX740" s="14"/>
      <c r="JPY740" s="14"/>
      <c r="JPZ740" s="14"/>
      <c r="JQA740" s="14"/>
      <c r="JQB740" s="14"/>
      <c r="JQC740" s="14"/>
      <c r="JQD740" s="14"/>
      <c r="JQE740" s="14"/>
      <c r="JQF740" s="14"/>
      <c r="JQG740" s="14"/>
      <c r="JQH740" s="14"/>
      <c r="JQI740" s="14"/>
      <c r="JQJ740" s="14"/>
      <c r="JQK740" s="14"/>
      <c r="JQL740" s="14"/>
      <c r="JQM740" s="14"/>
      <c r="JQN740" s="14"/>
      <c r="JQO740" s="14"/>
      <c r="JQP740" s="14"/>
      <c r="JQQ740" s="14"/>
      <c r="JQR740" s="14"/>
      <c r="JQS740" s="14"/>
      <c r="JQT740" s="14"/>
      <c r="JQU740" s="14"/>
      <c r="JQV740" s="14"/>
      <c r="JQW740" s="14"/>
      <c r="JQX740" s="14"/>
      <c r="JQY740" s="14"/>
      <c r="JQZ740" s="14"/>
      <c r="JRA740" s="14"/>
      <c r="JRB740" s="14"/>
      <c r="JRC740" s="14"/>
      <c r="JRD740" s="14"/>
      <c r="JRE740" s="14"/>
      <c r="JRF740" s="14"/>
      <c r="JRG740" s="14"/>
      <c r="JRH740" s="14"/>
      <c r="JRI740" s="14"/>
      <c r="JRJ740" s="14"/>
      <c r="JRK740" s="14"/>
      <c r="JRL740" s="14"/>
      <c r="JRM740" s="14"/>
      <c r="JRN740" s="14"/>
      <c r="JRO740" s="14"/>
      <c r="JRP740" s="14"/>
      <c r="JRQ740" s="14"/>
      <c r="JRR740" s="14"/>
      <c r="JRS740" s="14"/>
      <c r="JRT740" s="14"/>
      <c r="JRU740" s="14"/>
      <c r="JRV740" s="14"/>
      <c r="JRW740" s="14"/>
      <c r="JRX740" s="14"/>
      <c r="JRY740" s="14"/>
      <c r="JRZ740" s="14"/>
      <c r="JSA740" s="14"/>
      <c r="JSB740" s="14"/>
      <c r="JSC740" s="14"/>
      <c r="JSD740" s="14"/>
      <c r="JSE740" s="14"/>
      <c r="JSF740" s="14"/>
      <c r="JSG740" s="14"/>
      <c r="JSH740" s="14"/>
      <c r="JSI740" s="14"/>
      <c r="JSJ740" s="14"/>
      <c r="JSK740" s="14"/>
      <c r="JSL740" s="14"/>
      <c r="JSM740" s="14"/>
      <c r="JSN740" s="14"/>
      <c r="JSO740" s="14"/>
      <c r="JSP740" s="14"/>
      <c r="JSQ740" s="14"/>
      <c r="JSR740" s="14"/>
      <c r="JSS740" s="14"/>
      <c r="JST740" s="14"/>
      <c r="JSU740" s="14"/>
      <c r="JSV740" s="14"/>
      <c r="JSW740" s="14"/>
      <c r="JSX740" s="14"/>
      <c r="JSY740" s="14"/>
      <c r="JSZ740" s="14"/>
      <c r="JTA740" s="14"/>
      <c r="JTB740" s="14"/>
      <c r="JTC740" s="14"/>
      <c r="JTD740" s="14"/>
      <c r="JTE740" s="14"/>
      <c r="JTF740" s="14"/>
      <c r="JTG740" s="14"/>
      <c r="JTH740" s="14"/>
      <c r="JTI740" s="14"/>
      <c r="JTJ740" s="14"/>
      <c r="JTK740" s="14"/>
      <c r="JTL740" s="14"/>
      <c r="JTM740" s="14"/>
      <c r="JTN740" s="14"/>
      <c r="JTO740" s="14"/>
      <c r="JTP740" s="14"/>
      <c r="JTQ740" s="14"/>
      <c r="JTR740" s="14"/>
      <c r="JTS740" s="14"/>
      <c r="JTT740" s="14"/>
      <c r="JTU740" s="14"/>
      <c r="JTV740" s="14"/>
      <c r="JTW740" s="14"/>
      <c r="JTX740" s="14"/>
      <c r="JTY740" s="14"/>
      <c r="JTZ740" s="14"/>
      <c r="JUA740" s="14"/>
      <c r="JUB740" s="14"/>
      <c r="JUC740" s="14"/>
      <c r="JUD740" s="14"/>
      <c r="JUE740" s="14"/>
      <c r="JUF740" s="14"/>
      <c r="JUG740" s="14"/>
      <c r="JUH740" s="14"/>
      <c r="JUI740" s="14"/>
      <c r="JUJ740" s="14"/>
      <c r="JUK740" s="14"/>
      <c r="JUL740" s="14"/>
      <c r="JUM740" s="14"/>
      <c r="JUN740" s="14"/>
      <c r="JUO740" s="14"/>
      <c r="JUP740" s="14"/>
      <c r="JUQ740" s="14"/>
      <c r="JUR740" s="14"/>
      <c r="JUS740" s="14"/>
      <c r="JUT740" s="14"/>
      <c r="JUU740" s="14"/>
      <c r="JUV740" s="14"/>
      <c r="JUW740" s="14"/>
      <c r="JUX740" s="14"/>
      <c r="JUY740" s="14"/>
      <c r="JUZ740" s="14"/>
      <c r="JVA740" s="14"/>
      <c r="JVB740" s="14"/>
      <c r="JVC740" s="14"/>
      <c r="JVD740" s="14"/>
      <c r="JVE740" s="14"/>
      <c r="JVF740" s="14"/>
      <c r="JVG740" s="14"/>
      <c r="JVH740" s="14"/>
      <c r="JVI740" s="14"/>
      <c r="JVJ740" s="14"/>
      <c r="JVK740" s="14"/>
      <c r="JVL740" s="14"/>
      <c r="JVM740" s="14"/>
      <c r="JVN740" s="14"/>
      <c r="JVO740" s="14"/>
      <c r="JVP740" s="14"/>
      <c r="JVQ740" s="14"/>
      <c r="JVR740" s="14"/>
      <c r="JVS740" s="14"/>
      <c r="JVT740" s="14"/>
      <c r="JVU740" s="14"/>
      <c r="JVV740" s="14"/>
      <c r="JVW740" s="14"/>
      <c r="JVX740" s="14"/>
      <c r="JVY740" s="14"/>
      <c r="JVZ740" s="14"/>
      <c r="JWA740" s="14"/>
      <c r="JWB740" s="14"/>
      <c r="JWC740" s="14"/>
      <c r="JWD740" s="14"/>
      <c r="JWE740" s="14"/>
      <c r="JWF740" s="14"/>
      <c r="JWG740" s="14"/>
      <c r="JWH740" s="14"/>
      <c r="JWI740" s="14"/>
      <c r="JWJ740" s="14"/>
      <c r="JWK740" s="14"/>
      <c r="JWL740" s="14"/>
      <c r="JWM740" s="14"/>
      <c r="JWN740" s="14"/>
      <c r="JWO740" s="14"/>
      <c r="JWP740" s="14"/>
      <c r="JWQ740" s="14"/>
      <c r="JWR740" s="14"/>
      <c r="JWS740" s="14"/>
      <c r="JWT740" s="14"/>
      <c r="JWU740" s="14"/>
      <c r="JWV740" s="14"/>
      <c r="JWW740" s="14"/>
      <c r="JWX740" s="14"/>
      <c r="JWY740" s="14"/>
      <c r="JWZ740" s="14"/>
      <c r="JXA740" s="14"/>
      <c r="JXB740" s="14"/>
      <c r="JXC740" s="14"/>
      <c r="JXD740" s="14"/>
      <c r="JXE740" s="14"/>
      <c r="JXF740" s="14"/>
      <c r="JXG740" s="14"/>
      <c r="JXH740" s="14"/>
      <c r="JXI740" s="14"/>
      <c r="JXJ740" s="14"/>
      <c r="JXK740" s="14"/>
      <c r="JXL740" s="14"/>
      <c r="JXM740" s="14"/>
      <c r="JXN740" s="14"/>
      <c r="JXO740" s="14"/>
      <c r="JXP740" s="14"/>
      <c r="JXQ740" s="14"/>
      <c r="JXR740" s="14"/>
      <c r="JXS740" s="14"/>
      <c r="JXT740" s="14"/>
      <c r="JXU740" s="14"/>
      <c r="JXV740" s="14"/>
      <c r="JXW740" s="14"/>
      <c r="JXX740" s="14"/>
      <c r="JXY740" s="14"/>
      <c r="JXZ740" s="14"/>
      <c r="JYA740" s="14"/>
      <c r="JYB740" s="14"/>
      <c r="JYC740" s="14"/>
      <c r="JYD740" s="14"/>
      <c r="JYE740" s="14"/>
      <c r="JYF740" s="14"/>
      <c r="JYG740" s="14"/>
      <c r="JYH740" s="14"/>
      <c r="JYI740" s="14"/>
      <c r="JYJ740" s="14"/>
      <c r="JYK740" s="14"/>
      <c r="JYL740" s="14"/>
      <c r="JYM740" s="14"/>
      <c r="JYN740" s="14"/>
      <c r="JYO740" s="14"/>
      <c r="JYP740" s="14"/>
      <c r="JYQ740" s="14"/>
      <c r="JYR740" s="14"/>
      <c r="JYS740" s="14"/>
      <c r="JYT740" s="14"/>
      <c r="JYU740" s="14"/>
      <c r="JYV740" s="14"/>
      <c r="JYW740" s="14"/>
      <c r="JYX740" s="14"/>
      <c r="JYY740" s="14"/>
      <c r="JYZ740" s="14"/>
      <c r="JZA740" s="14"/>
      <c r="JZB740" s="14"/>
      <c r="JZC740" s="14"/>
      <c r="JZD740" s="14"/>
      <c r="JZE740" s="14"/>
      <c r="JZF740" s="14"/>
      <c r="JZG740" s="14"/>
      <c r="JZH740" s="14"/>
      <c r="JZI740" s="14"/>
      <c r="JZJ740" s="14"/>
      <c r="JZK740" s="14"/>
      <c r="JZL740" s="14"/>
      <c r="JZM740" s="14"/>
      <c r="JZN740" s="14"/>
      <c r="JZO740" s="14"/>
      <c r="JZP740" s="14"/>
      <c r="JZQ740" s="14"/>
      <c r="JZR740" s="14"/>
      <c r="JZS740" s="14"/>
      <c r="JZT740" s="14"/>
      <c r="JZU740" s="14"/>
      <c r="JZV740" s="14"/>
      <c r="JZW740" s="14"/>
      <c r="JZX740" s="14"/>
      <c r="JZY740" s="14"/>
      <c r="JZZ740" s="14"/>
      <c r="KAA740" s="14"/>
      <c r="KAB740" s="14"/>
      <c r="KAC740" s="14"/>
      <c r="KAD740" s="14"/>
      <c r="KAE740" s="14"/>
      <c r="KAF740" s="14"/>
      <c r="KAG740" s="14"/>
      <c r="KAH740" s="14"/>
      <c r="KAI740" s="14"/>
      <c r="KAJ740" s="14"/>
      <c r="KAK740" s="14"/>
      <c r="KAL740" s="14"/>
      <c r="KAM740" s="14"/>
      <c r="KAN740" s="14"/>
      <c r="KAO740" s="14"/>
      <c r="KAP740" s="14"/>
      <c r="KAQ740" s="14"/>
      <c r="KAR740" s="14"/>
      <c r="KAS740" s="14"/>
      <c r="KAT740" s="14"/>
      <c r="KAU740" s="14"/>
      <c r="KAV740" s="14"/>
      <c r="KAW740" s="14"/>
      <c r="KAX740" s="14"/>
      <c r="KAY740" s="14"/>
      <c r="KAZ740" s="14"/>
      <c r="KBA740" s="14"/>
      <c r="KBB740" s="14"/>
      <c r="KBC740" s="14"/>
      <c r="KBD740" s="14"/>
      <c r="KBE740" s="14"/>
      <c r="KBF740" s="14"/>
      <c r="KBG740" s="14"/>
      <c r="KBH740" s="14"/>
      <c r="KBI740" s="14"/>
      <c r="KBJ740" s="14"/>
      <c r="KBK740" s="14"/>
      <c r="KBL740" s="14"/>
      <c r="KBM740" s="14"/>
      <c r="KBN740" s="14"/>
      <c r="KBO740" s="14"/>
      <c r="KBP740" s="14"/>
      <c r="KBQ740" s="14"/>
      <c r="KBR740" s="14"/>
      <c r="KBS740" s="14"/>
      <c r="KBT740" s="14"/>
      <c r="KBU740" s="14"/>
      <c r="KBV740" s="14"/>
      <c r="KBW740" s="14"/>
      <c r="KBX740" s="14"/>
      <c r="KBY740" s="14"/>
      <c r="KBZ740" s="14"/>
      <c r="KCA740" s="14"/>
      <c r="KCB740" s="14"/>
      <c r="KCC740" s="14"/>
      <c r="KCD740" s="14"/>
      <c r="KCE740" s="14"/>
      <c r="KCF740" s="14"/>
      <c r="KCG740" s="14"/>
      <c r="KCH740" s="14"/>
      <c r="KCI740" s="14"/>
      <c r="KCJ740" s="14"/>
      <c r="KCK740" s="14"/>
      <c r="KCL740" s="14"/>
      <c r="KCM740" s="14"/>
      <c r="KCN740" s="14"/>
      <c r="KCO740" s="14"/>
      <c r="KCP740" s="14"/>
      <c r="KCQ740" s="14"/>
      <c r="KCR740" s="14"/>
      <c r="KCS740" s="14"/>
      <c r="KCT740" s="14"/>
      <c r="KCU740" s="14"/>
      <c r="KCV740" s="14"/>
      <c r="KCW740" s="14"/>
      <c r="KCX740" s="14"/>
      <c r="KCY740" s="14"/>
      <c r="KCZ740" s="14"/>
      <c r="KDA740" s="14"/>
      <c r="KDB740" s="14"/>
      <c r="KDC740" s="14"/>
      <c r="KDD740" s="14"/>
      <c r="KDE740" s="14"/>
      <c r="KDF740" s="14"/>
      <c r="KDG740" s="14"/>
      <c r="KDH740" s="14"/>
      <c r="KDI740" s="14"/>
      <c r="KDJ740" s="14"/>
      <c r="KDK740" s="14"/>
      <c r="KDL740" s="14"/>
      <c r="KDM740" s="14"/>
      <c r="KDN740" s="14"/>
      <c r="KDO740" s="14"/>
      <c r="KDP740" s="14"/>
      <c r="KDQ740" s="14"/>
      <c r="KDR740" s="14"/>
      <c r="KDS740" s="14"/>
      <c r="KDT740" s="14"/>
      <c r="KDU740" s="14"/>
      <c r="KDV740" s="14"/>
      <c r="KDW740" s="14"/>
      <c r="KDX740" s="14"/>
      <c r="KDY740" s="14"/>
      <c r="KDZ740" s="14"/>
      <c r="KEA740" s="14"/>
      <c r="KEB740" s="14"/>
      <c r="KEC740" s="14"/>
      <c r="KED740" s="14"/>
      <c r="KEE740" s="14"/>
      <c r="KEF740" s="14"/>
      <c r="KEG740" s="14"/>
      <c r="KEH740" s="14"/>
      <c r="KEI740" s="14"/>
      <c r="KEJ740" s="14"/>
      <c r="KEK740" s="14"/>
      <c r="KEL740" s="14"/>
      <c r="KEM740" s="14"/>
      <c r="KEN740" s="14"/>
      <c r="KEO740" s="14"/>
      <c r="KEP740" s="14"/>
      <c r="KEQ740" s="14"/>
      <c r="KER740" s="14"/>
      <c r="KES740" s="14"/>
      <c r="KET740" s="14"/>
      <c r="KEU740" s="14"/>
      <c r="KEV740" s="14"/>
      <c r="KEW740" s="14"/>
      <c r="KEX740" s="14"/>
      <c r="KEY740" s="14"/>
      <c r="KEZ740" s="14"/>
      <c r="KFA740" s="14"/>
      <c r="KFB740" s="14"/>
      <c r="KFC740" s="14"/>
      <c r="KFD740" s="14"/>
      <c r="KFE740" s="14"/>
      <c r="KFF740" s="14"/>
      <c r="KFG740" s="14"/>
      <c r="KFH740" s="14"/>
      <c r="KFI740" s="14"/>
      <c r="KFJ740" s="14"/>
      <c r="KFK740" s="14"/>
      <c r="KFL740" s="14"/>
      <c r="KFM740" s="14"/>
      <c r="KFN740" s="14"/>
      <c r="KFO740" s="14"/>
      <c r="KFP740" s="14"/>
      <c r="KFQ740" s="14"/>
      <c r="KFR740" s="14"/>
      <c r="KFS740" s="14"/>
      <c r="KFT740" s="14"/>
      <c r="KFU740" s="14"/>
      <c r="KFV740" s="14"/>
      <c r="KFW740" s="14"/>
      <c r="KFX740" s="14"/>
      <c r="KFY740" s="14"/>
      <c r="KFZ740" s="14"/>
      <c r="KGA740" s="14"/>
      <c r="KGB740" s="14"/>
      <c r="KGC740" s="14"/>
      <c r="KGD740" s="14"/>
      <c r="KGE740" s="14"/>
      <c r="KGF740" s="14"/>
      <c r="KGG740" s="14"/>
      <c r="KGH740" s="14"/>
      <c r="KGI740" s="14"/>
      <c r="KGJ740" s="14"/>
      <c r="KGK740" s="14"/>
      <c r="KGL740" s="14"/>
      <c r="KGM740" s="14"/>
      <c r="KGN740" s="14"/>
      <c r="KGO740" s="14"/>
      <c r="KGP740" s="14"/>
      <c r="KGQ740" s="14"/>
      <c r="KGR740" s="14"/>
      <c r="KGS740" s="14"/>
      <c r="KGT740" s="14"/>
      <c r="KGU740" s="14"/>
      <c r="KGV740" s="14"/>
      <c r="KGW740" s="14"/>
      <c r="KGX740" s="14"/>
      <c r="KGY740" s="14"/>
      <c r="KGZ740" s="14"/>
      <c r="KHA740" s="14"/>
      <c r="KHB740" s="14"/>
      <c r="KHC740" s="14"/>
      <c r="KHD740" s="14"/>
      <c r="KHE740" s="14"/>
      <c r="KHF740" s="14"/>
      <c r="KHG740" s="14"/>
      <c r="KHH740" s="14"/>
      <c r="KHI740" s="14"/>
      <c r="KHJ740" s="14"/>
      <c r="KHK740" s="14"/>
      <c r="KHL740" s="14"/>
      <c r="KHM740" s="14"/>
      <c r="KHN740" s="14"/>
      <c r="KHO740" s="14"/>
      <c r="KHP740" s="14"/>
      <c r="KHQ740" s="14"/>
      <c r="KHR740" s="14"/>
      <c r="KHS740" s="14"/>
      <c r="KHT740" s="14"/>
      <c r="KHU740" s="14"/>
      <c r="KHV740" s="14"/>
      <c r="KHW740" s="14"/>
      <c r="KHX740" s="14"/>
      <c r="KHY740" s="14"/>
      <c r="KHZ740" s="14"/>
      <c r="KIA740" s="14"/>
      <c r="KIB740" s="14"/>
      <c r="KIC740" s="14"/>
      <c r="KID740" s="14"/>
      <c r="KIE740" s="14"/>
      <c r="KIF740" s="14"/>
      <c r="KIG740" s="14"/>
      <c r="KIH740" s="14"/>
      <c r="KII740" s="14"/>
      <c r="KIJ740" s="14"/>
      <c r="KIK740" s="14"/>
      <c r="KIL740" s="14"/>
      <c r="KIM740" s="14"/>
      <c r="KIN740" s="14"/>
      <c r="KIO740" s="14"/>
      <c r="KIP740" s="14"/>
      <c r="KIQ740" s="14"/>
      <c r="KIR740" s="14"/>
      <c r="KIS740" s="14"/>
      <c r="KIT740" s="14"/>
      <c r="KIU740" s="14"/>
      <c r="KIV740" s="14"/>
      <c r="KIW740" s="14"/>
      <c r="KIX740" s="14"/>
      <c r="KIY740" s="14"/>
      <c r="KIZ740" s="14"/>
      <c r="KJA740" s="14"/>
      <c r="KJB740" s="14"/>
      <c r="KJC740" s="14"/>
      <c r="KJD740" s="14"/>
      <c r="KJE740" s="14"/>
      <c r="KJF740" s="14"/>
      <c r="KJG740" s="14"/>
      <c r="KJH740" s="14"/>
      <c r="KJI740" s="14"/>
      <c r="KJJ740" s="14"/>
      <c r="KJK740" s="14"/>
      <c r="KJL740" s="14"/>
      <c r="KJM740" s="14"/>
      <c r="KJN740" s="14"/>
      <c r="KJO740" s="14"/>
      <c r="KJP740" s="14"/>
      <c r="KJQ740" s="14"/>
      <c r="KJR740" s="14"/>
      <c r="KJS740" s="14"/>
      <c r="KJT740" s="14"/>
      <c r="KJU740" s="14"/>
      <c r="KJV740" s="14"/>
      <c r="KJW740" s="14"/>
      <c r="KJX740" s="14"/>
      <c r="KJY740" s="14"/>
      <c r="KJZ740" s="14"/>
      <c r="KKA740" s="14"/>
      <c r="KKB740" s="14"/>
      <c r="KKC740" s="14"/>
      <c r="KKD740" s="14"/>
      <c r="KKE740" s="14"/>
      <c r="KKF740" s="14"/>
      <c r="KKG740" s="14"/>
      <c r="KKH740" s="14"/>
      <c r="KKI740" s="14"/>
      <c r="KKJ740" s="14"/>
      <c r="KKK740" s="14"/>
      <c r="KKL740" s="14"/>
      <c r="KKM740" s="14"/>
      <c r="KKN740" s="14"/>
      <c r="KKO740" s="14"/>
      <c r="KKP740" s="14"/>
      <c r="KKQ740" s="14"/>
      <c r="KKR740" s="14"/>
      <c r="KKS740" s="14"/>
      <c r="KKT740" s="14"/>
      <c r="KKU740" s="14"/>
      <c r="KKV740" s="14"/>
      <c r="KKW740" s="14"/>
      <c r="KKX740" s="14"/>
      <c r="KKY740" s="14"/>
      <c r="KKZ740" s="14"/>
      <c r="KLA740" s="14"/>
      <c r="KLB740" s="14"/>
      <c r="KLC740" s="14"/>
      <c r="KLD740" s="14"/>
      <c r="KLE740" s="14"/>
      <c r="KLF740" s="14"/>
      <c r="KLG740" s="14"/>
      <c r="KLH740" s="14"/>
      <c r="KLI740" s="14"/>
      <c r="KLJ740" s="14"/>
      <c r="KLK740" s="14"/>
      <c r="KLL740" s="14"/>
      <c r="KLM740" s="14"/>
      <c r="KLN740" s="14"/>
      <c r="KLO740" s="14"/>
      <c r="KLP740" s="14"/>
      <c r="KLQ740" s="14"/>
      <c r="KLR740" s="14"/>
      <c r="KLS740" s="14"/>
      <c r="KLT740" s="14"/>
      <c r="KLU740" s="14"/>
      <c r="KLV740" s="14"/>
      <c r="KLW740" s="14"/>
      <c r="KLX740" s="14"/>
      <c r="KLY740" s="14"/>
      <c r="KLZ740" s="14"/>
      <c r="KMA740" s="14"/>
      <c r="KMB740" s="14"/>
      <c r="KMC740" s="14"/>
      <c r="KMD740" s="14"/>
      <c r="KME740" s="14"/>
      <c r="KMF740" s="14"/>
      <c r="KMG740" s="14"/>
      <c r="KMH740" s="14"/>
      <c r="KMI740" s="14"/>
      <c r="KMJ740" s="14"/>
      <c r="KMK740" s="14"/>
      <c r="KML740" s="14"/>
      <c r="KMM740" s="14"/>
      <c r="KMN740" s="14"/>
      <c r="KMO740" s="14"/>
      <c r="KMP740" s="14"/>
      <c r="KMQ740" s="14"/>
      <c r="KMR740" s="14"/>
      <c r="KMS740" s="14"/>
      <c r="KMT740" s="14"/>
      <c r="KMU740" s="14"/>
      <c r="KMV740" s="14"/>
      <c r="KMW740" s="14"/>
      <c r="KMX740" s="14"/>
      <c r="KMY740" s="14"/>
      <c r="KMZ740" s="14"/>
      <c r="KNA740" s="14"/>
      <c r="KNB740" s="14"/>
      <c r="KNC740" s="14"/>
      <c r="KND740" s="14"/>
      <c r="KNE740" s="14"/>
      <c r="KNF740" s="14"/>
      <c r="KNG740" s="14"/>
      <c r="KNH740" s="14"/>
      <c r="KNI740" s="14"/>
      <c r="KNJ740" s="14"/>
      <c r="KNK740" s="14"/>
      <c r="KNL740" s="14"/>
      <c r="KNM740" s="14"/>
      <c r="KNN740" s="14"/>
      <c r="KNO740" s="14"/>
      <c r="KNP740" s="14"/>
      <c r="KNQ740" s="14"/>
      <c r="KNR740" s="14"/>
      <c r="KNS740" s="14"/>
      <c r="KNT740" s="14"/>
      <c r="KNU740" s="14"/>
      <c r="KNV740" s="14"/>
      <c r="KNW740" s="14"/>
      <c r="KNX740" s="14"/>
      <c r="KNY740" s="14"/>
      <c r="KNZ740" s="14"/>
      <c r="KOA740" s="14"/>
      <c r="KOB740" s="14"/>
      <c r="KOC740" s="14"/>
      <c r="KOD740" s="14"/>
      <c r="KOE740" s="14"/>
      <c r="KOF740" s="14"/>
      <c r="KOG740" s="14"/>
      <c r="KOH740" s="14"/>
      <c r="KOI740" s="14"/>
      <c r="KOJ740" s="14"/>
      <c r="KOK740" s="14"/>
      <c r="KOL740" s="14"/>
      <c r="KOM740" s="14"/>
      <c r="KON740" s="14"/>
      <c r="KOO740" s="14"/>
      <c r="KOP740" s="14"/>
      <c r="KOQ740" s="14"/>
      <c r="KOR740" s="14"/>
      <c r="KOS740" s="14"/>
      <c r="KOT740" s="14"/>
      <c r="KOU740" s="14"/>
      <c r="KOV740" s="14"/>
      <c r="KOW740" s="14"/>
      <c r="KOX740" s="14"/>
      <c r="KOY740" s="14"/>
      <c r="KOZ740" s="14"/>
      <c r="KPA740" s="14"/>
      <c r="KPB740" s="14"/>
      <c r="KPC740" s="14"/>
      <c r="KPD740" s="14"/>
      <c r="KPE740" s="14"/>
      <c r="KPF740" s="14"/>
      <c r="KPG740" s="14"/>
      <c r="KPH740" s="14"/>
      <c r="KPI740" s="14"/>
      <c r="KPJ740" s="14"/>
      <c r="KPK740" s="14"/>
      <c r="KPL740" s="14"/>
      <c r="KPM740" s="14"/>
      <c r="KPN740" s="14"/>
      <c r="KPO740" s="14"/>
      <c r="KPP740" s="14"/>
      <c r="KPQ740" s="14"/>
      <c r="KPR740" s="14"/>
      <c r="KPS740" s="14"/>
      <c r="KPT740" s="14"/>
      <c r="KPU740" s="14"/>
      <c r="KPV740" s="14"/>
      <c r="KPW740" s="14"/>
      <c r="KPX740" s="14"/>
      <c r="KPY740" s="14"/>
      <c r="KPZ740" s="14"/>
      <c r="KQA740" s="14"/>
      <c r="KQB740" s="14"/>
      <c r="KQC740" s="14"/>
      <c r="KQD740" s="14"/>
      <c r="KQE740" s="14"/>
      <c r="KQF740" s="14"/>
      <c r="KQG740" s="14"/>
      <c r="KQH740" s="14"/>
      <c r="KQI740" s="14"/>
      <c r="KQJ740" s="14"/>
      <c r="KQK740" s="14"/>
      <c r="KQL740" s="14"/>
      <c r="KQM740" s="14"/>
      <c r="KQN740" s="14"/>
      <c r="KQO740" s="14"/>
      <c r="KQP740" s="14"/>
      <c r="KQQ740" s="14"/>
      <c r="KQR740" s="14"/>
      <c r="KQS740" s="14"/>
      <c r="KQT740" s="14"/>
      <c r="KQU740" s="14"/>
      <c r="KQV740" s="14"/>
      <c r="KQW740" s="14"/>
      <c r="KQX740" s="14"/>
      <c r="KQY740" s="14"/>
      <c r="KQZ740" s="14"/>
      <c r="KRA740" s="14"/>
      <c r="KRB740" s="14"/>
      <c r="KRC740" s="14"/>
      <c r="KRD740" s="14"/>
      <c r="KRE740" s="14"/>
      <c r="KRF740" s="14"/>
      <c r="KRG740" s="14"/>
      <c r="KRH740" s="14"/>
      <c r="KRI740" s="14"/>
      <c r="KRJ740" s="14"/>
      <c r="KRK740" s="14"/>
      <c r="KRL740" s="14"/>
      <c r="KRM740" s="14"/>
      <c r="KRN740" s="14"/>
      <c r="KRO740" s="14"/>
      <c r="KRP740" s="14"/>
      <c r="KRQ740" s="14"/>
      <c r="KRR740" s="14"/>
      <c r="KRS740" s="14"/>
      <c r="KRT740" s="14"/>
      <c r="KRU740" s="14"/>
      <c r="KRV740" s="14"/>
      <c r="KRW740" s="14"/>
      <c r="KRX740" s="14"/>
      <c r="KRY740" s="14"/>
      <c r="KRZ740" s="14"/>
      <c r="KSA740" s="14"/>
      <c r="KSB740" s="14"/>
      <c r="KSC740" s="14"/>
      <c r="KSD740" s="14"/>
      <c r="KSE740" s="14"/>
      <c r="KSF740" s="14"/>
      <c r="KSG740" s="14"/>
      <c r="KSH740" s="14"/>
      <c r="KSI740" s="14"/>
      <c r="KSJ740" s="14"/>
      <c r="KSK740" s="14"/>
      <c r="KSL740" s="14"/>
      <c r="KSM740" s="14"/>
      <c r="KSN740" s="14"/>
      <c r="KSO740" s="14"/>
      <c r="KSP740" s="14"/>
      <c r="KSQ740" s="14"/>
      <c r="KSR740" s="14"/>
      <c r="KSS740" s="14"/>
      <c r="KST740" s="14"/>
      <c r="KSU740" s="14"/>
      <c r="KSV740" s="14"/>
      <c r="KSW740" s="14"/>
      <c r="KSX740" s="14"/>
      <c r="KSY740" s="14"/>
      <c r="KSZ740" s="14"/>
      <c r="KTA740" s="14"/>
      <c r="KTB740" s="14"/>
      <c r="KTC740" s="14"/>
      <c r="KTD740" s="14"/>
      <c r="KTE740" s="14"/>
      <c r="KTF740" s="14"/>
      <c r="KTG740" s="14"/>
      <c r="KTH740" s="14"/>
      <c r="KTI740" s="14"/>
      <c r="KTJ740" s="14"/>
      <c r="KTK740" s="14"/>
      <c r="KTL740" s="14"/>
      <c r="KTM740" s="14"/>
      <c r="KTN740" s="14"/>
      <c r="KTO740" s="14"/>
      <c r="KTP740" s="14"/>
      <c r="KTQ740" s="14"/>
      <c r="KTR740" s="14"/>
      <c r="KTS740" s="14"/>
      <c r="KTT740" s="14"/>
      <c r="KTU740" s="14"/>
      <c r="KTV740" s="14"/>
      <c r="KTW740" s="14"/>
      <c r="KTX740" s="14"/>
      <c r="KTY740" s="14"/>
      <c r="KTZ740" s="14"/>
      <c r="KUA740" s="14"/>
      <c r="KUB740" s="14"/>
      <c r="KUC740" s="14"/>
      <c r="KUD740" s="14"/>
      <c r="KUE740" s="14"/>
      <c r="KUF740" s="14"/>
      <c r="KUG740" s="14"/>
      <c r="KUH740" s="14"/>
      <c r="KUI740" s="14"/>
      <c r="KUJ740" s="14"/>
      <c r="KUK740" s="14"/>
      <c r="KUL740" s="14"/>
      <c r="KUM740" s="14"/>
      <c r="KUN740" s="14"/>
      <c r="KUO740" s="14"/>
      <c r="KUP740" s="14"/>
      <c r="KUQ740" s="14"/>
      <c r="KUR740" s="14"/>
      <c r="KUS740" s="14"/>
      <c r="KUT740" s="14"/>
      <c r="KUU740" s="14"/>
      <c r="KUV740" s="14"/>
      <c r="KUW740" s="14"/>
      <c r="KUX740" s="14"/>
      <c r="KUY740" s="14"/>
      <c r="KUZ740" s="14"/>
      <c r="KVA740" s="14"/>
      <c r="KVB740" s="14"/>
      <c r="KVC740" s="14"/>
      <c r="KVD740" s="14"/>
      <c r="KVE740" s="14"/>
      <c r="KVF740" s="14"/>
      <c r="KVG740" s="14"/>
      <c r="KVH740" s="14"/>
      <c r="KVI740" s="14"/>
      <c r="KVJ740" s="14"/>
      <c r="KVK740" s="14"/>
      <c r="KVL740" s="14"/>
      <c r="KVM740" s="14"/>
      <c r="KVN740" s="14"/>
      <c r="KVO740" s="14"/>
      <c r="KVP740" s="14"/>
      <c r="KVQ740" s="14"/>
      <c r="KVR740" s="14"/>
      <c r="KVS740" s="14"/>
      <c r="KVT740" s="14"/>
      <c r="KVU740" s="14"/>
      <c r="KVV740" s="14"/>
      <c r="KVW740" s="14"/>
      <c r="KVX740" s="14"/>
      <c r="KVY740" s="14"/>
      <c r="KVZ740" s="14"/>
      <c r="KWA740" s="14"/>
      <c r="KWB740" s="14"/>
      <c r="KWC740" s="14"/>
      <c r="KWD740" s="14"/>
      <c r="KWE740" s="14"/>
      <c r="KWF740" s="14"/>
      <c r="KWG740" s="14"/>
      <c r="KWH740" s="14"/>
      <c r="KWI740" s="14"/>
      <c r="KWJ740" s="14"/>
      <c r="KWK740" s="14"/>
      <c r="KWL740" s="14"/>
      <c r="KWM740" s="14"/>
      <c r="KWN740" s="14"/>
      <c r="KWO740" s="14"/>
      <c r="KWP740" s="14"/>
      <c r="KWQ740" s="14"/>
      <c r="KWR740" s="14"/>
      <c r="KWS740" s="14"/>
      <c r="KWT740" s="14"/>
      <c r="KWU740" s="14"/>
      <c r="KWV740" s="14"/>
      <c r="KWW740" s="14"/>
      <c r="KWX740" s="14"/>
      <c r="KWY740" s="14"/>
      <c r="KWZ740" s="14"/>
      <c r="KXA740" s="14"/>
      <c r="KXB740" s="14"/>
      <c r="KXC740" s="14"/>
      <c r="KXD740" s="14"/>
      <c r="KXE740" s="14"/>
      <c r="KXF740" s="14"/>
      <c r="KXG740" s="14"/>
      <c r="KXH740" s="14"/>
      <c r="KXI740" s="14"/>
      <c r="KXJ740" s="14"/>
      <c r="KXK740" s="14"/>
      <c r="KXL740" s="14"/>
      <c r="KXM740" s="14"/>
      <c r="KXN740" s="14"/>
      <c r="KXO740" s="14"/>
      <c r="KXP740" s="14"/>
      <c r="KXQ740" s="14"/>
      <c r="KXR740" s="14"/>
      <c r="KXS740" s="14"/>
      <c r="KXT740" s="14"/>
      <c r="KXU740" s="14"/>
      <c r="KXV740" s="14"/>
      <c r="KXW740" s="14"/>
      <c r="KXX740" s="14"/>
      <c r="KXY740" s="14"/>
      <c r="KXZ740" s="14"/>
      <c r="KYA740" s="14"/>
      <c r="KYB740" s="14"/>
      <c r="KYC740" s="14"/>
      <c r="KYD740" s="14"/>
      <c r="KYE740" s="14"/>
      <c r="KYF740" s="14"/>
      <c r="KYG740" s="14"/>
      <c r="KYH740" s="14"/>
      <c r="KYI740" s="14"/>
      <c r="KYJ740" s="14"/>
      <c r="KYK740" s="14"/>
      <c r="KYL740" s="14"/>
      <c r="KYM740" s="14"/>
      <c r="KYN740" s="14"/>
      <c r="KYO740" s="14"/>
      <c r="KYP740" s="14"/>
      <c r="KYQ740" s="14"/>
      <c r="KYR740" s="14"/>
      <c r="KYS740" s="14"/>
      <c r="KYT740" s="14"/>
      <c r="KYU740" s="14"/>
      <c r="KYV740" s="14"/>
      <c r="KYW740" s="14"/>
      <c r="KYX740" s="14"/>
      <c r="KYY740" s="14"/>
      <c r="KYZ740" s="14"/>
      <c r="KZA740" s="14"/>
      <c r="KZB740" s="14"/>
      <c r="KZC740" s="14"/>
      <c r="KZD740" s="14"/>
      <c r="KZE740" s="14"/>
      <c r="KZF740" s="14"/>
      <c r="KZG740" s="14"/>
      <c r="KZH740" s="14"/>
      <c r="KZI740" s="14"/>
      <c r="KZJ740" s="14"/>
      <c r="KZK740" s="14"/>
      <c r="KZL740" s="14"/>
      <c r="KZM740" s="14"/>
      <c r="KZN740" s="14"/>
      <c r="KZO740" s="14"/>
      <c r="KZP740" s="14"/>
      <c r="KZQ740" s="14"/>
      <c r="KZR740" s="14"/>
      <c r="KZS740" s="14"/>
      <c r="KZT740" s="14"/>
      <c r="KZU740" s="14"/>
      <c r="KZV740" s="14"/>
      <c r="KZW740" s="14"/>
      <c r="KZX740" s="14"/>
      <c r="KZY740" s="14"/>
      <c r="KZZ740" s="14"/>
      <c r="LAA740" s="14"/>
      <c r="LAB740" s="14"/>
      <c r="LAC740" s="14"/>
      <c r="LAD740" s="14"/>
      <c r="LAE740" s="14"/>
      <c r="LAF740" s="14"/>
      <c r="LAG740" s="14"/>
      <c r="LAH740" s="14"/>
      <c r="LAI740" s="14"/>
      <c r="LAJ740" s="14"/>
      <c r="LAK740" s="14"/>
      <c r="LAL740" s="14"/>
      <c r="LAM740" s="14"/>
      <c r="LAN740" s="14"/>
      <c r="LAO740" s="14"/>
      <c r="LAP740" s="14"/>
      <c r="LAQ740" s="14"/>
      <c r="LAR740" s="14"/>
      <c r="LAS740" s="14"/>
      <c r="LAT740" s="14"/>
      <c r="LAU740" s="14"/>
      <c r="LAV740" s="14"/>
      <c r="LAW740" s="14"/>
      <c r="LAX740" s="14"/>
      <c r="LAY740" s="14"/>
      <c r="LAZ740" s="14"/>
      <c r="LBA740" s="14"/>
      <c r="LBB740" s="14"/>
      <c r="LBC740" s="14"/>
      <c r="LBD740" s="14"/>
      <c r="LBE740" s="14"/>
      <c r="LBF740" s="14"/>
      <c r="LBG740" s="14"/>
      <c r="LBH740" s="14"/>
      <c r="LBI740" s="14"/>
      <c r="LBJ740" s="14"/>
      <c r="LBK740" s="14"/>
      <c r="LBL740" s="14"/>
      <c r="LBM740" s="14"/>
      <c r="LBN740" s="14"/>
      <c r="LBO740" s="14"/>
      <c r="LBP740" s="14"/>
      <c r="LBQ740" s="14"/>
      <c r="LBR740" s="14"/>
      <c r="LBS740" s="14"/>
      <c r="LBT740" s="14"/>
      <c r="LBU740" s="14"/>
      <c r="LBV740" s="14"/>
      <c r="LBW740" s="14"/>
      <c r="LBX740" s="14"/>
      <c r="LBY740" s="14"/>
      <c r="LBZ740" s="14"/>
      <c r="LCA740" s="14"/>
      <c r="LCB740" s="14"/>
      <c r="LCC740" s="14"/>
      <c r="LCD740" s="14"/>
      <c r="LCE740" s="14"/>
      <c r="LCF740" s="14"/>
      <c r="LCG740" s="14"/>
      <c r="LCH740" s="14"/>
      <c r="LCI740" s="14"/>
      <c r="LCJ740" s="14"/>
      <c r="LCK740" s="14"/>
      <c r="LCL740" s="14"/>
      <c r="LCM740" s="14"/>
      <c r="LCN740" s="14"/>
      <c r="LCO740" s="14"/>
      <c r="LCP740" s="14"/>
      <c r="LCQ740" s="14"/>
      <c r="LCR740" s="14"/>
      <c r="LCS740" s="14"/>
      <c r="LCT740" s="14"/>
      <c r="LCU740" s="14"/>
      <c r="LCV740" s="14"/>
      <c r="LCW740" s="14"/>
      <c r="LCX740" s="14"/>
      <c r="LCY740" s="14"/>
      <c r="LCZ740" s="14"/>
      <c r="LDA740" s="14"/>
      <c r="LDB740" s="14"/>
      <c r="LDC740" s="14"/>
      <c r="LDD740" s="14"/>
      <c r="LDE740" s="14"/>
      <c r="LDF740" s="14"/>
      <c r="LDG740" s="14"/>
      <c r="LDH740" s="14"/>
      <c r="LDI740" s="14"/>
      <c r="LDJ740" s="14"/>
      <c r="LDK740" s="14"/>
      <c r="LDL740" s="14"/>
      <c r="LDM740" s="14"/>
      <c r="LDN740" s="14"/>
      <c r="LDO740" s="14"/>
      <c r="LDP740" s="14"/>
      <c r="LDQ740" s="14"/>
      <c r="LDR740" s="14"/>
      <c r="LDS740" s="14"/>
      <c r="LDT740" s="14"/>
      <c r="LDU740" s="14"/>
      <c r="LDV740" s="14"/>
      <c r="LDW740" s="14"/>
      <c r="LDX740" s="14"/>
      <c r="LDY740" s="14"/>
      <c r="LDZ740" s="14"/>
      <c r="LEA740" s="14"/>
      <c r="LEB740" s="14"/>
      <c r="LEC740" s="14"/>
      <c r="LED740" s="14"/>
      <c r="LEE740" s="14"/>
      <c r="LEF740" s="14"/>
      <c r="LEG740" s="14"/>
      <c r="LEH740" s="14"/>
      <c r="LEI740" s="14"/>
      <c r="LEJ740" s="14"/>
      <c r="LEK740" s="14"/>
      <c r="LEL740" s="14"/>
      <c r="LEM740" s="14"/>
      <c r="LEN740" s="14"/>
      <c r="LEO740" s="14"/>
      <c r="LEP740" s="14"/>
      <c r="LEQ740" s="14"/>
      <c r="LER740" s="14"/>
      <c r="LES740" s="14"/>
      <c r="LET740" s="14"/>
      <c r="LEU740" s="14"/>
      <c r="LEV740" s="14"/>
      <c r="LEW740" s="14"/>
      <c r="LEX740" s="14"/>
      <c r="LEY740" s="14"/>
      <c r="LEZ740" s="14"/>
      <c r="LFA740" s="14"/>
      <c r="LFB740" s="14"/>
      <c r="LFC740" s="14"/>
      <c r="LFD740" s="14"/>
      <c r="LFE740" s="14"/>
      <c r="LFF740" s="14"/>
      <c r="LFG740" s="14"/>
      <c r="LFH740" s="14"/>
      <c r="LFI740" s="14"/>
      <c r="LFJ740" s="14"/>
      <c r="LFK740" s="14"/>
      <c r="LFL740" s="14"/>
      <c r="LFM740" s="14"/>
      <c r="LFN740" s="14"/>
      <c r="LFO740" s="14"/>
      <c r="LFP740" s="14"/>
      <c r="LFQ740" s="14"/>
      <c r="LFR740" s="14"/>
      <c r="LFS740" s="14"/>
      <c r="LFT740" s="14"/>
      <c r="LFU740" s="14"/>
      <c r="LFV740" s="14"/>
      <c r="LFW740" s="14"/>
      <c r="LFX740" s="14"/>
      <c r="LFY740" s="14"/>
      <c r="LFZ740" s="14"/>
      <c r="LGA740" s="14"/>
      <c r="LGB740" s="14"/>
      <c r="LGC740" s="14"/>
      <c r="LGD740" s="14"/>
      <c r="LGE740" s="14"/>
      <c r="LGF740" s="14"/>
      <c r="LGG740" s="14"/>
      <c r="LGH740" s="14"/>
      <c r="LGI740" s="14"/>
      <c r="LGJ740" s="14"/>
      <c r="LGK740" s="14"/>
      <c r="LGL740" s="14"/>
      <c r="LGM740" s="14"/>
      <c r="LGN740" s="14"/>
      <c r="LGO740" s="14"/>
      <c r="LGP740" s="14"/>
      <c r="LGQ740" s="14"/>
      <c r="LGR740" s="14"/>
      <c r="LGS740" s="14"/>
      <c r="LGT740" s="14"/>
      <c r="LGU740" s="14"/>
      <c r="LGV740" s="14"/>
      <c r="LGW740" s="14"/>
      <c r="LGX740" s="14"/>
      <c r="LGY740" s="14"/>
      <c r="LGZ740" s="14"/>
      <c r="LHA740" s="14"/>
      <c r="LHB740" s="14"/>
      <c r="LHC740" s="14"/>
      <c r="LHD740" s="14"/>
      <c r="LHE740" s="14"/>
      <c r="LHF740" s="14"/>
      <c r="LHG740" s="14"/>
      <c r="LHH740" s="14"/>
      <c r="LHI740" s="14"/>
      <c r="LHJ740" s="14"/>
      <c r="LHK740" s="14"/>
      <c r="LHL740" s="14"/>
      <c r="LHM740" s="14"/>
      <c r="LHN740" s="14"/>
      <c r="LHO740" s="14"/>
      <c r="LHP740" s="14"/>
      <c r="LHQ740" s="14"/>
      <c r="LHR740" s="14"/>
      <c r="LHS740" s="14"/>
      <c r="LHT740" s="14"/>
      <c r="LHU740" s="14"/>
      <c r="LHV740" s="14"/>
      <c r="LHW740" s="14"/>
      <c r="LHX740" s="14"/>
      <c r="LHY740" s="14"/>
      <c r="LHZ740" s="14"/>
      <c r="LIA740" s="14"/>
      <c r="LIB740" s="14"/>
      <c r="LIC740" s="14"/>
      <c r="LID740" s="14"/>
      <c r="LIE740" s="14"/>
      <c r="LIF740" s="14"/>
      <c r="LIG740" s="14"/>
      <c r="LIH740" s="14"/>
      <c r="LII740" s="14"/>
      <c r="LIJ740" s="14"/>
      <c r="LIK740" s="14"/>
      <c r="LIL740" s="14"/>
      <c r="LIM740" s="14"/>
      <c r="LIN740" s="14"/>
      <c r="LIO740" s="14"/>
      <c r="LIP740" s="14"/>
      <c r="LIQ740" s="14"/>
      <c r="LIR740" s="14"/>
      <c r="LIS740" s="14"/>
      <c r="LIT740" s="14"/>
      <c r="LIU740" s="14"/>
      <c r="LIV740" s="14"/>
      <c r="LIW740" s="14"/>
      <c r="LIX740" s="14"/>
      <c r="LIY740" s="14"/>
      <c r="LIZ740" s="14"/>
      <c r="LJA740" s="14"/>
      <c r="LJB740" s="14"/>
      <c r="LJC740" s="14"/>
      <c r="LJD740" s="14"/>
      <c r="LJE740" s="14"/>
      <c r="LJF740" s="14"/>
      <c r="LJG740" s="14"/>
      <c r="LJH740" s="14"/>
      <c r="LJI740" s="14"/>
      <c r="LJJ740" s="14"/>
      <c r="LJK740" s="14"/>
      <c r="LJL740" s="14"/>
      <c r="LJM740" s="14"/>
      <c r="LJN740" s="14"/>
      <c r="LJO740" s="14"/>
      <c r="LJP740" s="14"/>
      <c r="LJQ740" s="14"/>
      <c r="LJR740" s="14"/>
      <c r="LJS740" s="14"/>
      <c r="LJT740" s="14"/>
      <c r="LJU740" s="14"/>
      <c r="LJV740" s="14"/>
      <c r="LJW740" s="14"/>
      <c r="LJX740" s="14"/>
      <c r="LJY740" s="14"/>
      <c r="LJZ740" s="14"/>
      <c r="LKA740" s="14"/>
      <c r="LKB740" s="14"/>
      <c r="LKC740" s="14"/>
      <c r="LKD740" s="14"/>
      <c r="LKE740" s="14"/>
      <c r="LKF740" s="14"/>
      <c r="LKG740" s="14"/>
      <c r="LKH740" s="14"/>
      <c r="LKI740" s="14"/>
      <c r="LKJ740" s="14"/>
      <c r="LKK740" s="14"/>
      <c r="LKL740" s="14"/>
      <c r="LKM740" s="14"/>
      <c r="LKN740" s="14"/>
      <c r="LKO740" s="14"/>
      <c r="LKP740" s="14"/>
      <c r="LKQ740" s="14"/>
      <c r="LKR740" s="14"/>
      <c r="LKS740" s="14"/>
      <c r="LKT740" s="14"/>
      <c r="LKU740" s="14"/>
      <c r="LKV740" s="14"/>
      <c r="LKW740" s="14"/>
      <c r="LKX740" s="14"/>
      <c r="LKY740" s="14"/>
      <c r="LKZ740" s="14"/>
      <c r="LLA740" s="14"/>
      <c r="LLB740" s="14"/>
      <c r="LLC740" s="14"/>
      <c r="LLD740" s="14"/>
      <c r="LLE740" s="14"/>
      <c r="LLF740" s="14"/>
      <c r="LLG740" s="14"/>
      <c r="LLH740" s="14"/>
      <c r="LLI740" s="14"/>
      <c r="LLJ740" s="14"/>
      <c r="LLK740" s="14"/>
      <c r="LLL740" s="14"/>
      <c r="LLM740" s="14"/>
      <c r="LLN740" s="14"/>
      <c r="LLO740" s="14"/>
      <c r="LLP740" s="14"/>
      <c r="LLQ740" s="14"/>
      <c r="LLR740" s="14"/>
      <c r="LLS740" s="14"/>
      <c r="LLT740" s="14"/>
      <c r="LLU740" s="14"/>
      <c r="LLV740" s="14"/>
      <c r="LLW740" s="14"/>
      <c r="LLX740" s="14"/>
      <c r="LLY740" s="14"/>
      <c r="LLZ740" s="14"/>
      <c r="LMA740" s="14"/>
      <c r="LMB740" s="14"/>
      <c r="LMC740" s="14"/>
      <c r="LMD740" s="14"/>
      <c r="LME740" s="14"/>
      <c r="LMF740" s="14"/>
      <c r="LMG740" s="14"/>
      <c r="LMH740" s="14"/>
      <c r="LMI740" s="14"/>
      <c r="LMJ740" s="14"/>
      <c r="LMK740" s="14"/>
      <c r="LML740" s="14"/>
      <c r="LMM740" s="14"/>
      <c r="LMN740" s="14"/>
      <c r="LMO740" s="14"/>
      <c r="LMP740" s="14"/>
      <c r="LMQ740" s="14"/>
      <c r="LMR740" s="14"/>
      <c r="LMS740" s="14"/>
      <c r="LMT740" s="14"/>
      <c r="LMU740" s="14"/>
      <c r="LMV740" s="14"/>
      <c r="LMW740" s="14"/>
      <c r="LMX740" s="14"/>
      <c r="LMY740" s="14"/>
      <c r="LMZ740" s="14"/>
      <c r="LNA740" s="14"/>
      <c r="LNB740" s="14"/>
      <c r="LNC740" s="14"/>
      <c r="LND740" s="14"/>
      <c r="LNE740" s="14"/>
      <c r="LNF740" s="14"/>
      <c r="LNG740" s="14"/>
      <c r="LNH740" s="14"/>
      <c r="LNI740" s="14"/>
      <c r="LNJ740" s="14"/>
      <c r="LNK740" s="14"/>
      <c r="LNL740" s="14"/>
      <c r="LNM740" s="14"/>
      <c r="LNN740" s="14"/>
      <c r="LNO740" s="14"/>
      <c r="LNP740" s="14"/>
      <c r="LNQ740" s="14"/>
      <c r="LNR740" s="14"/>
      <c r="LNS740" s="14"/>
      <c r="LNT740" s="14"/>
      <c r="LNU740" s="14"/>
      <c r="LNV740" s="14"/>
      <c r="LNW740" s="14"/>
      <c r="LNX740" s="14"/>
      <c r="LNY740" s="14"/>
      <c r="LNZ740" s="14"/>
      <c r="LOA740" s="14"/>
      <c r="LOB740" s="14"/>
      <c r="LOC740" s="14"/>
      <c r="LOD740" s="14"/>
      <c r="LOE740" s="14"/>
      <c r="LOF740" s="14"/>
      <c r="LOG740" s="14"/>
      <c r="LOH740" s="14"/>
      <c r="LOI740" s="14"/>
      <c r="LOJ740" s="14"/>
      <c r="LOK740" s="14"/>
      <c r="LOL740" s="14"/>
      <c r="LOM740" s="14"/>
      <c r="LON740" s="14"/>
      <c r="LOO740" s="14"/>
      <c r="LOP740" s="14"/>
      <c r="LOQ740" s="14"/>
      <c r="LOR740" s="14"/>
      <c r="LOS740" s="14"/>
      <c r="LOT740" s="14"/>
      <c r="LOU740" s="14"/>
      <c r="LOV740" s="14"/>
      <c r="LOW740" s="14"/>
      <c r="LOX740" s="14"/>
      <c r="LOY740" s="14"/>
      <c r="LOZ740" s="14"/>
      <c r="LPA740" s="14"/>
      <c r="LPB740" s="14"/>
      <c r="LPC740" s="14"/>
      <c r="LPD740" s="14"/>
      <c r="LPE740" s="14"/>
      <c r="LPF740" s="14"/>
      <c r="LPG740" s="14"/>
      <c r="LPH740" s="14"/>
      <c r="LPI740" s="14"/>
      <c r="LPJ740" s="14"/>
      <c r="LPK740" s="14"/>
      <c r="LPL740" s="14"/>
      <c r="LPM740" s="14"/>
      <c r="LPN740" s="14"/>
      <c r="LPO740" s="14"/>
      <c r="LPP740" s="14"/>
      <c r="LPQ740" s="14"/>
      <c r="LPR740" s="14"/>
      <c r="LPS740" s="14"/>
      <c r="LPT740" s="14"/>
      <c r="LPU740" s="14"/>
      <c r="LPV740" s="14"/>
      <c r="LPW740" s="14"/>
      <c r="LPX740" s="14"/>
      <c r="LPY740" s="14"/>
      <c r="LPZ740" s="14"/>
      <c r="LQA740" s="14"/>
      <c r="LQB740" s="14"/>
      <c r="LQC740" s="14"/>
      <c r="LQD740" s="14"/>
      <c r="LQE740" s="14"/>
      <c r="LQF740" s="14"/>
      <c r="LQG740" s="14"/>
      <c r="LQH740" s="14"/>
      <c r="LQI740" s="14"/>
      <c r="LQJ740" s="14"/>
      <c r="LQK740" s="14"/>
      <c r="LQL740" s="14"/>
      <c r="LQM740" s="14"/>
      <c r="LQN740" s="14"/>
      <c r="LQO740" s="14"/>
      <c r="LQP740" s="14"/>
      <c r="LQQ740" s="14"/>
      <c r="LQR740" s="14"/>
      <c r="LQS740" s="14"/>
      <c r="LQT740" s="14"/>
      <c r="LQU740" s="14"/>
      <c r="LQV740" s="14"/>
      <c r="LQW740" s="14"/>
      <c r="LQX740" s="14"/>
      <c r="LQY740" s="14"/>
      <c r="LQZ740" s="14"/>
      <c r="LRA740" s="14"/>
      <c r="LRB740" s="14"/>
      <c r="LRC740" s="14"/>
      <c r="LRD740" s="14"/>
      <c r="LRE740" s="14"/>
      <c r="LRF740" s="14"/>
      <c r="LRG740" s="14"/>
      <c r="LRH740" s="14"/>
      <c r="LRI740" s="14"/>
      <c r="LRJ740" s="14"/>
      <c r="LRK740" s="14"/>
      <c r="LRL740" s="14"/>
      <c r="LRM740" s="14"/>
      <c r="LRN740" s="14"/>
      <c r="LRO740" s="14"/>
      <c r="LRP740" s="14"/>
      <c r="LRQ740" s="14"/>
      <c r="LRR740" s="14"/>
      <c r="LRS740" s="14"/>
      <c r="LRT740" s="14"/>
      <c r="LRU740" s="14"/>
      <c r="LRV740" s="14"/>
      <c r="LRW740" s="14"/>
      <c r="LRX740" s="14"/>
      <c r="LRY740" s="14"/>
      <c r="LRZ740" s="14"/>
      <c r="LSA740" s="14"/>
      <c r="LSB740" s="14"/>
      <c r="LSC740" s="14"/>
      <c r="LSD740" s="14"/>
      <c r="LSE740" s="14"/>
      <c r="LSF740" s="14"/>
      <c r="LSG740" s="14"/>
      <c r="LSH740" s="14"/>
      <c r="LSI740" s="14"/>
      <c r="LSJ740" s="14"/>
      <c r="LSK740" s="14"/>
      <c r="LSL740" s="14"/>
      <c r="LSM740" s="14"/>
      <c r="LSN740" s="14"/>
      <c r="LSO740" s="14"/>
      <c r="LSP740" s="14"/>
      <c r="LSQ740" s="14"/>
      <c r="LSR740" s="14"/>
      <c r="LSS740" s="14"/>
      <c r="LST740" s="14"/>
      <c r="LSU740" s="14"/>
      <c r="LSV740" s="14"/>
      <c r="LSW740" s="14"/>
      <c r="LSX740" s="14"/>
      <c r="LSY740" s="14"/>
      <c r="LSZ740" s="14"/>
      <c r="LTA740" s="14"/>
      <c r="LTB740" s="14"/>
      <c r="LTC740" s="14"/>
      <c r="LTD740" s="14"/>
      <c r="LTE740" s="14"/>
      <c r="LTF740" s="14"/>
      <c r="LTG740" s="14"/>
      <c r="LTH740" s="14"/>
      <c r="LTI740" s="14"/>
      <c r="LTJ740" s="14"/>
      <c r="LTK740" s="14"/>
      <c r="LTL740" s="14"/>
      <c r="LTM740" s="14"/>
      <c r="LTN740" s="14"/>
      <c r="LTO740" s="14"/>
      <c r="LTP740" s="14"/>
      <c r="LTQ740" s="14"/>
      <c r="LTR740" s="14"/>
      <c r="LTS740" s="14"/>
      <c r="LTT740" s="14"/>
      <c r="LTU740" s="14"/>
      <c r="LTV740" s="14"/>
      <c r="LTW740" s="14"/>
      <c r="LTX740" s="14"/>
      <c r="LTY740" s="14"/>
      <c r="LTZ740" s="14"/>
      <c r="LUA740" s="14"/>
      <c r="LUB740" s="14"/>
      <c r="LUC740" s="14"/>
      <c r="LUD740" s="14"/>
      <c r="LUE740" s="14"/>
      <c r="LUF740" s="14"/>
      <c r="LUG740" s="14"/>
      <c r="LUH740" s="14"/>
      <c r="LUI740" s="14"/>
      <c r="LUJ740" s="14"/>
      <c r="LUK740" s="14"/>
      <c r="LUL740" s="14"/>
      <c r="LUM740" s="14"/>
      <c r="LUN740" s="14"/>
      <c r="LUO740" s="14"/>
      <c r="LUP740" s="14"/>
      <c r="LUQ740" s="14"/>
      <c r="LUR740" s="14"/>
      <c r="LUS740" s="14"/>
      <c r="LUT740" s="14"/>
      <c r="LUU740" s="14"/>
      <c r="LUV740" s="14"/>
      <c r="LUW740" s="14"/>
      <c r="LUX740" s="14"/>
      <c r="LUY740" s="14"/>
      <c r="LUZ740" s="14"/>
      <c r="LVA740" s="14"/>
      <c r="LVB740" s="14"/>
      <c r="LVC740" s="14"/>
      <c r="LVD740" s="14"/>
      <c r="LVE740" s="14"/>
      <c r="LVF740" s="14"/>
      <c r="LVG740" s="14"/>
      <c r="LVH740" s="14"/>
      <c r="LVI740" s="14"/>
      <c r="LVJ740" s="14"/>
      <c r="LVK740" s="14"/>
      <c r="LVL740" s="14"/>
      <c r="LVM740" s="14"/>
      <c r="LVN740" s="14"/>
      <c r="LVO740" s="14"/>
      <c r="LVP740" s="14"/>
      <c r="LVQ740" s="14"/>
      <c r="LVR740" s="14"/>
      <c r="LVS740" s="14"/>
      <c r="LVT740" s="14"/>
      <c r="LVU740" s="14"/>
      <c r="LVV740" s="14"/>
      <c r="LVW740" s="14"/>
      <c r="LVX740" s="14"/>
      <c r="LVY740" s="14"/>
      <c r="LVZ740" s="14"/>
      <c r="LWA740" s="14"/>
      <c r="LWB740" s="14"/>
      <c r="LWC740" s="14"/>
      <c r="LWD740" s="14"/>
      <c r="LWE740" s="14"/>
      <c r="LWF740" s="14"/>
      <c r="LWG740" s="14"/>
      <c r="LWH740" s="14"/>
      <c r="LWI740" s="14"/>
      <c r="LWJ740" s="14"/>
      <c r="LWK740" s="14"/>
      <c r="LWL740" s="14"/>
      <c r="LWM740" s="14"/>
      <c r="LWN740" s="14"/>
      <c r="LWO740" s="14"/>
      <c r="LWP740" s="14"/>
      <c r="LWQ740" s="14"/>
      <c r="LWR740" s="14"/>
      <c r="LWS740" s="14"/>
      <c r="LWT740" s="14"/>
      <c r="LWU740" s="14"/>
      <c r="LWV740" s="14"/>
      <c r="LWW740" s="14"/>
      <c r="LWX740" s="14"/>
      <c r="LWY740" s="14"/>
      <c r="LWZ740" s="14"/>
      <c r="LXA740" s="14"/>
      <c r="LXB740" s="14"/>
      <c r="LXC740" s="14"/>
      <c r="LXD740" s="14"/>
      <c r="LXE740" s="14"/>
      <c r="LXF740" s="14"/>
      <c r="LXG740" s="14"/>
      <c r="LXH740" s="14"/>
      <c r="LXI740" s="14"/>
      <c r="LXJ740" s="14"/>
      <c r="LXK740" s="14"/>
      <c r="LXL740" s="14"/>
      <c r="LXM740" s="14"/>
      <c r="LXN740" s="14"/>
      <c r="LXO740" s="14"/>
      <c r="LXP740" s="14"/>
      <c r="LXQ740" s="14"/>
      <c r="LXR740" s="14"/>
      <c r="LXS740" s="14"/>
      <c r="LXT740" s="14"/>
      <c r="LXU740" s="14"/>
      <c r="LXV740" s="14"/>
      <c r="LXW740" s="14"/>
      <c r="LXX740" s="14"/>
      <c r="LXY740" s="14"/>
      <c r="LXZ740" s="14"/>
      <c r="LYA740" s="14"/>
      <c r="LYB740" s="14"/>
      <c r="LYC740" s="14"/>
      <c r="LYD740" s="14"/>
      <c r="LYE740" s="14"/>
      <c r="LYF740" s="14"/>
      <c r="LYG740" s="14"/>
      <c r="LYH740" s="14"/>
      <c r="LYI740" s="14"/>
      <c r="LYJ740" s="14"/>
      <c r="LYK740" s="14"/>
      <c r="LYL740" s="14"/>
      <c r="LYM740" s="14"/>
      <c r="LYN740" s="14"/>
      <c r="LYO740" s="14"/>
      <c r="LYP740" s="14"/>
      <c r="LYQ740" s="14"/>
      <c r="LYR740" s="14"/>
      <c r="LYS740" s="14"/>
      <c r="LYT740" s="14"/>
      <c r="LYU740" s="14"/>
      <c r="LYV740" s="14"/>
      <c r="LYW740" s="14"/>
      <c r="LYX740" s="14"/>
      <c r="LYY740" s="14"/>
      <c r="LYZ740" s="14"/>
      <c r="LZA740" s="14"/>
      <c r="LZB740" s="14"/>
      <c r="LZC740" s="14"/>
      <c r="LZD740" s="14"/>
      <c r="LZE740" s="14"/>
      <c r="LZF740" s="14"/>
      <c r="LZG740" s="14"/>
      <c r="LZH740" s="14"/>
      <c r="LZI740" s="14"/>
      <c r="LZJ740" s="14"/>
      <c r="LZK740" s="14"/>
      <c r="LZL740" s="14"/>
      <c r="LZM740" s="14"/>
      <c r="LZN740" s="14"/>
      <c r="LZO740" s="14"/>
      <c r="LZP740" s="14"/>
      <c r="LZQ740" s="14"/>
      <c r="LZR740" s="14"/>
      <c r="LZS740" s="14"/>
      <c r="LZT740" s="14"/>
      <c r="LZU740" s="14"/>
      <c r="LZV740" s="14"/>
      <c r="LZW740" s="14"/>
      <c r="LZX740" s="14"/>
      <c r="LZY740" s="14"/>
      <c r="LZZ740" s="14"/>
      <c r="MAA740" s="14"/>
      <c r="MAB740" s="14"/>
      <c r="MAC740" s="14"/>
      <c r="MAD740" s="14"/>
      <c r="MAE740" s="14"/>
      <c r="MAF740" s="14"/>
      <c r="MAG740" s="14"/>
      <c r="MAH740" s="14"/>
      <c r="MAI740" s="14"/>
      <c r="MAJ740" s="14"/>
      <c r="MAK740" s="14"/>
      <c r="MAL740" s="14"/>
      <c r="MAM740" s="14"/>
      <c r="MAN740" s="14"/>
      <c r="MAO740" s="14"/>
      <c r="MAP740" s="14"/>
      <c r="MAQ740" s="14"/>
      <c r="MAR740" s="14"/>
      <c r="MAS740" s="14"/>
      <c r="MAT740" s="14"/>
      <c r="MAU740" s="14"/>
      <c r="MAV740" s="14"/>
      <c r="MAW740" s="14"/>
      <c r="MAX740" s="14"/>
      <c r="MAY740" s="14"/>
      <c r="MAZ740" s="14"/>
      <c r="MBA740" s="14"/>
      <c r="MBB740" s="14"/>
      <c r="MBC740" s="14"/>
      <c r="MBD740" s="14"/>
      <c r="MBE740" s="14"/>
      <c r="MBF740" s="14"/>
      <c r="MBG740" s="14"/>
      <c r="MBH740" s="14"/>
      <c r="MBI740" s="14"/>
      <c r="MBJ740" s="14"/>
      <c r="MBK740" s="14"/>
      <c r="MBL740" s="14"/>
      <c r="MBM740" s="14"/>
      <c r="MBN740" s="14"/>
      <c r="MBO740" s="14"/>
      <c r="MBP740" s="14"/>
      <c r="MBQ740" s="14"/>
      <c r="MBR740" s="14"/>
      <c r="MBS740" s="14"/>
      <c r="MBT740" s="14"/>
      <c r="MBU740" s="14"/>
      <c r="MBV740" s="14"/>
      <c r="MBW740" s="14"/>
      <c r="MBX740" s="14"/>
      <c r="MBY740" s="14"/>
      <c r="MBZ740" s="14"/>
      <c r="MCA740" s="14"/>
      <c r="MCB740" s="14"/>
      <c r="MCC740" s="14"/>
      <c r="MCD740" s="14"/>
      <c r="MCE740" s="14"/>
      <c r="MCF740" s="14"/>
      <c r="MCG740" s="14"/>
      <c r="MCH740" s="14"/>
      <c r="MCI740" s="14"/>
      <c r="MCJ740" s="14"/>
      <c r="MCK740" s="14"/>
      <c r="MCL740" s="14"/>
      <c r="MCM740" s="14"/>
      <c r="MCN740" s="14"/>
      <c r="MCO740" s="14"/>
      <c r="MCP740" s="14"/>
      <c r="MCQ740" s="14"/>
      <c r="MCR740" s="14"/>
      <c r="MCS740" s="14"/>
      <c r="MCT740" s="14"/>
      <c r="MCU740" s="14"/>
      <c r="MCV740" s="14"/>
      <c r="MCW740" s="14"/>
      <c r="MCX740" s="14"/>
      <c r="MCY740" s="14"/>
      <c r="MCZ740" s="14"/>
      <c r="MDA740" s="14"/>
      <c r="MDB740" s="14"/>
      <c r="MDC740" s="14"/>
      <c r="MDD740" s="14"/>
      <c r="MDE740" s="14"/>
      <c r="MDF740" s="14"/>
      <c r="MDG740" s="14"/>
      <c r="MDH740" s="14"/>
      <c r="MDI740" s="14"/>
      <c r="MDJ740" s="14"/>
      <c r="MDK740" s="14"/>
      <c r="MDL740" s="14"/>
      <c r="MDM740" s="14"/>
      <c r="MDN740" s="14"/>
      <c r="MDO740" s="14"/>
      <c r="MDP740" s="14"/>
      <c r="MDQ740" s="14"/>
      <c r="MDR740" s="14"/>
      <c r="MDS740" s="14"/>
      <c r="MDT740" s="14"/>
      <c r="MDU740" s="14"/>
      <c r="MDV740" s="14"/>
      <c r="MDW740" s="14"/>
      <c r="MDX740" s="14"/>
      <c r="MDY740" s="14"/>
      <c r="MDZ740" s="14"/>
      <c r="MEA740" s="14"/>
      <c r="MEB740" s="14"/>
      <c r="MEC740" s="14"/>
      <c r="MED740" s="14"/>
      <c r="MEE740" s="14"/>
      <c r="MEF740" s="14"/>
      <c r="MEG740" s="14"/>
      <c r="MEH740" s="14"/>
      <c r="MEI740" s="14"/>
      <c r="MEJ740" s="14"/>
      <c r="MEK740" s="14"/>
      <c r="MEL740" s="14"/>
      <c r="MEM740" s="14"/>
      <c r="MEN740" s="14"/>
      <c r="MEO740" s="14"/>
      <c r="MEP740" s="14"/>
      <c r="MEQ740" s="14"/>
      <c r="MER740" s="14"/>
      <c r="MES740" s="14"/>
      <c r="MET740" s="14"/>
      <c r="MEU740" s="14"/>
      <c r="MEV740" s="14"/>
      <c r="MEW740" s="14"/>
      <c r="MEX740" s="14"/>
      <c r="MEY740" s="14"/>
      <c r="MEZ740" s="14"/>
      <c r="MFA740" s="14"/>
      <c r="MFB740" s="14"/>
      <c r="MFC740" s="14"/>
      <c r="MFD740" s="14"/>
      <c r="MFE740" s="14"/>
      <c r="MFF740" s="14"/>
      <c r="MFG740" s="14"/>
      <c r="MFH740" s="14"/>
      <c r="MFI740" s="14"/>
      <c r="MFJ740" s="14"/>
      <c r="MFK740" s="14"/>
      <c r="MFL740" s="14"/>
      <c r="MFM740" s="14"/>
      <c r="MFN740" s="14"/>
      <c r="MFO740" s="14"/>
      <c r="MFP740" s="14"/>
      <c r="MFQ740" s="14"/>
      <c r="MFR740" s="14"/>
      <c r="MFS740" s="14"/>
      <c r="MFT740" s="14"/>
      <c r="MFU740" s="14"/>
      <c r="MFV740" s="14"/>
      <c r="MFW740" s="14"/>
      <c r="MFX740" s="14"/>
      <c r="MFY740" s="14"/>
      <c r="MFZ740" s="14"/>
      <c r="MGA740" s="14"/>
      <c r="MGB740" s="14"/>
      <c r="MGC740" s="14"/>
      <c r="MGD740" s="14"/>
      <c r="MGE740" s="14"/>
      <c r="MGF740" s="14"/>
      <c r="MGG740" s="14"/>
      <c r="MGH740" s="14"/>
      <c r="MGI740" s="14"/>
      <c r="MGJ740" s="14"/>
      <c r="MGK740" s="14"/>
      <c r="MGL740" s="14"/>
      <c r="MGM740" s="14"/>
      <c r="MGN740" s="14"/>
      <c r="MGO740" s="14"/>
      <c r="MGP740" s="14"/>
      <c r="MGQ740" s="14"/>
      <c r="MGR740" s="14"/>
      <c r="MGS740" s="14"/>
      <c r="MGT740" s="14"/>
      <c r="MGU740" s="14"/>
      <c r="MGV740" s="14"/>
      <c r="MGW740" s="14"/>
      <c r="MGX740" s="14"/>
      <c r="MGY740" s="14"/>
      <c r="MGZ740" s="14"/>
      <c r="MHA740" s="14"/>
      <c r="MHB740" s="14"/>
      <c r="MHC740" s="14"/>
      <c r="MHD740" s="14"/>
      <c r="MHE740" s="14"/>
      <c r="MHF740" s="14"/>
      <c r="MHG740" s="14"/>
      <c r="MHH740" s="14"/>
      <c r="MHI740" s="14"/>
      <c r="MHJ740" s="14"/>
      <c r="MHK740" s="14"/>
      <c r="MHL740" s="14"/>
      <c r="MHM740" s="14"/>
      <c r="MHN740" s="14"/>
      <c r="MHO740" s="14"/>
      <c r="MHP740" s="14"/>
      <c r="MHQ740" s="14"/>
      <c r="MHR740" s="14"/>
      <c r="MHS740" s="14"/>
      <c r="MHT740" s="14"/>
      <c r="MHU740" s="14"/>
      <c r="MHV740" s="14"/>
      <c r="MHW740" s="14"/>
      <c r="MHX740" s="14"/>
      <c r="MHY740" s="14"/>
      <c r="MHZ740" s="14"/>
      <c r="MIA740" s="14"/>
      <c r="MIB740" s="14"/>
      <c r="MIC740" s="14"/>
      <c r="MID740" s="14"/>
      <c r="MIE740" s="14"/>
      <c r="MIF740" s="14"/>
      <c r="MIG740" s="14"/>
      <c r="MIH740" s="14"/>
      <c r="MII740" s="14"/>
      <c r="MIJ740" s="14"/>
      <c r="MIK740" s="14"/>
      <c r="MIL740" s="14"/>
      <c r="MIM740" s="14"/>
      <c r="MIN740" s="14"/>
      <c r="MIO740" s="14"/>
      <c r="MIP740" s="14"/>
      <c r="MIQ740" s="14"/>
      <c r="MIR740" s="14"/>
      <c r="MIS740" s="14"/>
      <c r="MIT740" s="14"/>
      <c r="MIU740" s="14"/>
      <c r="MIV740" s="14"/>
      <c r="MIW740" s="14"/>
      <c r="MIX740" s="14"/>
      <c r="MIY740" s="14"/>
      <c r="MIZ740" s="14"/>
      <c r="MJA740" s="14"/>
      <c r="MJB740" s="14"/>
      <c r="MJC740" s="14"/>
      <c r="MJD740" s="14"/>
      <c r="MJE740" s="14"/>
      <c r="MJF740" s="14"/>
      <c r="MJG740" s="14"/>
      <c r="MJH740" s="14"/>
      <c r="MJI740" s="14"/>
      <c r="MJJ740" s="14"/>
      <c r="MJK740" s="14"/>
      <c r="MJL740" s="14"/>
      <c r="MJM740" s="14"/>
      <c r="MJN740" s="14"/>
      <c r="MJO740" s="14"/>
      <c r="MJP740" s="14"/>
      <c r="MJQ740" s="14"/>
      <c r="MJR740" s="14"/>
      <c r="MJS740" s="14"/>
      <c r="MJT740" s="14"/>
      <c r="MJU740" s="14"/>
      <c r="MJV740" s="14"/>
      <c r="MJW740" s="14"/>
      <c r="MJX740" s="14"/>
      <c r="MJY740" s="14"/>
      <c r="MJZ740" s="14"/>
      <c r="MKA740" s="14"/>
      <c r="MKB740" s="14"/>
      <c r="MKC740" s="14"/>
      <c r="MKD740" s="14"/>
      <c r="MKE740" s="14"/>
      <c r="MKF740" s="14"/>
      <c r="MKG740" s="14"/>
      <c r="MKH740" s="14"/>
      <c r="MKI740" s="14"/>
      <c r="MKJ740" s="14"/>
      <c r="MKK740" s="14"/>
      <c r="MKL740" s="14"/>
      <c r="MKM740" s="14"/>
      <c r="MKN740" s="14"/>
      <c r="MKO740" s="14"/>
      <c r="MKP740" s="14"/>
      <c r="MKQ740" s="14"/>
      <c r="MKR740" s="14"/>
      <c r="MKS740" s="14"/>
      <c r="MKT740" s="14"/>
      <c r="MKU740" s="14"/>
      <c r="MKV740" s="14"/>
      <c r="MKW740" s="14"/>
      <c r="MKX740" s="14"/>
      <c r="MKY740" s="14"/>
      <c r="MKZ740" s="14"/>
      <c r="MLA740" s="14"/>
      <c r="MLB740" s="14"/>
      <c r="MLC740" s="14"/>
      <c r="MLD740" s="14"/>
      <c r="MLE740" s="14"/>
      <c r="MLF740" s="14"/>
      <c r="MLG740" s="14"/>
      <c r="MLH740" s="14"/>
      <c r="MLI740" s="14"/>
      <c r="MLJ740" s="14"/>
      <c r="MLK740" s="14"/>
      <c r="MLL740" s="14"/>
      <c r="MLM740" s="14"/>
      <c r="MLN740" s="14"/>
      <c r="MLO740" s="14"/>
      <c r="MLP740" s="14"/>
      <c r="MLQ740" s="14"/>
      <c r="MLR740" s="14"/>
      <c r="MLS740" s="14"/>
      <c r="MLT740" s="14"/>
      <c r="MLU740" s="14"/>
      <c r="MLV740" s="14"/>
      <c r="MLW740" s="14"/>
      <c r="MLX740" s="14"/>
      <c r="MLY740" s="14"/>
      <c r="MLZ740" s="14"/>
      <c r="MMA740" s="14"/>
      <c r="MMB740" s="14"/>
      <c r="MMC740" s="14"/>
      <c r="MMD740" s="14"/>
      <c r="MME740" s="14"/>
      <c r="MMF740" s="14"/>
      <c r="MMG740" s="14"/>
      <c r="MMH740" s="14"/>
      <c r="MMI740" s="14"/>
      <c r="MMJ740" s="14"/>
      <c r="MMK740" s="14"/>
      <c r="MML740" s="14"/>
      <c r="MMM740" s="14"/>
      <c r="MMN740" s="14"/>
      <c r="MMO740" s="14"/>
      <c r="MMP740" s="14"/>
      <c r="MMQ740" s="14"/>
      <c r="MMR740" s="14"/>
      <c r="MMS740" s="14"/>
      <c r="MMT740" s="14"/>
      <c r="MMU740" s="14"/>
      <c r="MMV740" s="14"/>
      <c r="MMW740" s="14"/>
      <c r="MMX740" s="14"/>
      <c r="MMY740" s="14"/>
      <c r="MMZ740" s="14"/>
      <c r="MNA740" s="14"/>
      <c r="MNB740" s="14"/>
      <c r="MNC740" s="14"/>
      <c r="MND740" s="14"/>
      <c r="MNE740" s="14"/>
      <c r="MNF740" s="14"/>
      <c r="MNG740" s="14"/>
      <c r="MNH740" s="14"/>
      <c r="MNI740" s="14"/>
      <c r="MNJ740" s="14"/>
      <c r="MNK740" s="14"/>
      <c r="MNL740" s="14"/>
      <c r="MNM740" s="14"/>
      <c r="MNN740" s="14"/>
      <c r="MNO740" s="14"/>
      <c r="MNP740" s="14"/>
      <c r="MNQ740" s="14"/>
      <c r="MNR740" s="14"/>
      <c r="MNS740" s="14"/>
      <c r="MNT740" s="14"/>
      <c r="MNU740" s="14"/>
      <c r="MNV740" s="14"/>
      <c r="MNW740" s="14"/>
      <c r="MNX740" s="14"/>
      <c r="MNY740" s="14"/>
      <c r="MNZ740" s="14"/>
      <c r="MOA740" s="14"/>
      <c r="MOB740" s="14"/>
      <c r="MOC740" s="14"/>
      <c r="MOD740" s="14"/>
      <c r="MOE740" s="14"/>
      <c r="MOF740" s="14"/>
      <c r="MOG740" s="14"/>
      <c r="MOH740" s="14"/>
      <c r="MOI740" s="14"/>
      <c r="MOJ740" s="14"/>
      <c r="MOK740" s="14"/>
      <c r="MOL740" s="14"/>
      <c r="MOM740" s="14"/>
      <c r="MON740" s="14"/>
      <c r="MOO740" s="14"/>
      <c r="MOP740" s="14"/>
      <c r="MOQ740" s="14"/>
      <c r="MOR740" s="14"/>
      <c r="MOS740" s="14"/>
      <c r="MOT740" s="14"/>
      <c r="MOU740" s="14"/>
      <c r="MOV740" s="14"/>
      <c r="MOW740" s="14"/>
      <c r="MOX740" s="14"/>
      <c r="MOY740" s="14"/>
      <c r="MOZ740" s="14"/>
      <c r="MPA740" s="14"/>
      <c r="MPB740" s="14"/>
      <c r="MPC740" s="14"/>
      <c r="MPD740" s="14"/>
      <c r="MPE740" s="14"/>
      <c r="MPF740" s="14"/>
      <c r="MPG740" s="14"/>
      <c r="MPH740" s="14"/>
      <c r="MPI740" s="14"/>
      <c r="MPJ740" s="14"/>
      <c r="MPK740" s="14"/>
      <c r="MPL740" s="14"/>
      <c r="MPM740" s="14"/>
      <c r="MPN740" s="14"/>
      <c r="MPO740" s="14"/>
      <c r="MPP740" s="14"/>
      <c r="MPQ740" s="14"/>
      <c r="MPR740" s="14"/>
      <c r="MPS740" s="14"/>
      <c r="MPT740" s="14"/>
      <c r="MPU740" s="14"/>
      <c r="MPV740" s="14"/>
      <c r="MPW740" s="14"/>
      <c r="MPX740" s="14"/>
      <c r="MPY740" s="14"/>
      <c r="MPZ740" s="14"/>
      <c r="MQA740" s="14"/>
      <c r="MQB740" s="14"/>
      <c r="MQC740" s="14"/>
      <c r="MQD740" s="14"/>
      <c r="MQE740" s="14"/>
      <c r="MQF740" s="14"/>
      <c r="MQG740" s="14"/>
      <c r="MQH740" s="14"/>
      <c r="MQI740" s="14"/>
      <c r="MQJ740" s="14"/>
      <c r="MQK740" s="14"/>
      <c r="MQL740" s="14"/>
      <c r="MQM740" s="14"/>
      <c r="MQN740" s="14"/>
      <c r="MQO740" s="14"/>
      <c r="MQP740" s="14"/>
      <c r="MQQ740" s="14"/>
      <c r="MQR740" s="14"/>
      <c r="MQS740" s="14"/>
      <c r="MQT740" s="14"/>
      <c r="MQU740" s="14"/>
      <c r="MQV740" s="14"/>
      <c r="MQW740" s="14"/>
      <c r="MQX740" s="14"/>
      <c r="MQY740" s="14"/>
      <c r="MQZ740" s="14"/>
      <c r="MRA740" s="14"/>
      <c r="MRB740" s="14"/>
      <c r="MRC740" s="14"/>
      <c r="MRD740" s="14"/>
      <c r="MRE740" s="14"/>
      <c r="MRF740" s="14"/>
      <c r="MRG740" s="14"/>
      <c r="MRH740" s="14"/>
      <c r="MRI740" s="14"/>
      <c r="MRJ740" s="14"/>
      <c r="MRK740" s="14"/>
      <c r="MRL740" s="14"/>
      <c r="MRM740" s="14"/>
      <c r="MRN740" s="14"/>
      <c r="MRO740" s="14"/>
      <c r="MRP740" s="14"/>
      <c r="MRQ740" s="14"/>
      <c r="MRR740" s="14"/>
      <c r="MRS740" s="14"/>
      <c r="MRT740" s="14"/>
      <c r="MRU740" s="14"/>
      <c r="MRV740" s="14"/>
      <c r="MRW740" s="14"/>
      <c r="MRX740" s="14"/>
      <c r="MRY740" s="14"/>
      <c r="MRZ740" s="14"/>
      <c r="MSA740" s="14"/>
      <c r="MSB740" s="14"/>
      <c r="MSC740" s="14"/>
      <c r="MSD740" s="14"/>
      <c r="MSE740" s="14"/>
      <c r="MSF740" s="14"/>
      <c r="MSG740" s="14"/>
      <c r="MSH740" s="14"/>
      <c r="MSI740" s="14"/>
      <c r="MSJ740" s="14"/>
      <c r="MSK740" s="14"/>
      <c r="MSL740" s="14"/>
      <c r="MSM740" s="14"/>
      <c r="MSN740" s="14"/>
      <c r="MSO740" s="14"/>
      <c r="MSP740" s="14"/>
      <c r="MSQ740" s="14"/>
      <c r="MSR740" s="14"/>
      <c r="MSS740" s="14"/>
      <c r="MST740" s="14"/>
      <c r="MSU740" s="14"/>
      <c r="MSV740" s="14"/>
      <c r="MSW740" s="14"/>
      <c r="MSX740" s="14"/>
      <c r="MSY740" s="14"/>
      <c r="MSZ740" s="14"/>
      <c r="MTA740" s="14"/>
      <c r="MTB740" s="14"/>
      <c r="MTC740" s="14"/>
      <c r="MTD740" s="14"/>
      <c r="MTE740" s="14"/>
      <c r="MTF740" s="14"/>
      <c r="MTG740" s="14"/>
      <c r="MTH740" s="14"/>
      <c r="MTI740" s="14"/>
      <c r="MTJ740" s="14"/>
      <c r="MTK740" s="14"/>
      <c r="MTL740" s="14"/>
      <c r="MTM740" s="14"/>
      <c r="MTN740" s="14"/>
      <c r="MTO740" s="14"/>
      <c r="MTP740" s="14"/>
      <c r="MTQ740" s="14"/>
      <c r="MTR740" s="14"/>
      <c r="MTS740" s="14"/>
      <c r="MTT740" s="14"/>
      <c r="MTU740" s="14"/>
      <c r="MTV740" s="14"/>
      <c r="MTW740" s="14"/>
      <c r="MTX740" s="14"/>
      <c r="MTY740" s="14"/>
      <c r="MTZ740" s="14"/>
      <c r="MUA740" s="14"/>
      <c r="MUB740" s="14"/>
      <c r="MUC740" s="14"/>
      <c r="MUD740" s="14"/>
      <c r="MUE740" s="14"/>
      <c r="MUF740" s="14"/>
      <c r="MUG740" s="14"/>
      <c r="MUH740" s="14"/>
      <c r="MUI740" s="14"/>
      <c r="MUJ740" s="14"/>
      <c r="MUK740" s="14"/>
      <c r="MUL740" s="14"/>
      <c r="MUM740" s="14"/>
      <c r="MUN740" s="14"/>
      <c r="MUO740" s="14"/>
      <c r="MUP740" s="14"/>
      <c r="MUQ740" s="14"/>
      <c r="MUR740" s="14"/>
      <c r="MUS740" s="14"/>
      <c r="MUT740" s="14"/>
      <c r="MUU740" s="14"/>
      <c r="MUV740" s="14"/>
      <c r="MUW740" s="14"/>
      <c r="MUX740" s="14"/>
      <c r="MUY740" s="14"/>
      <c r="MUZ740" s="14"/>
      <c r="MVA740" s="14"/>
      <c r="MVB740" s="14"/>
      <c r="MVC740" s="14"/>
      <c r="MVD740" s="14"/>
      <c r="MVE740" s="14"/>
      <c r="MVF740" s="14"/>
      <c r="MVG740" s="14"/>
      <c r="MVH740" s="14"/>
      <c r="MVI740" s="14"/>
      <c r="MVJ740" s="14"/>
      <c r="MVK740" s="14"/>
      <c r="MVL740" s="14"/>
      <c r="MVM740" s="14"/>
      <c r="MVN740" s="14"/>
      <c r="MVO740" s="14"/>
      <c r="MVP740" s="14"/>
      <c r="MVQ740" s="14"/>
      <c r="MVR740" s="14"/>
      <c r="MVS740" s="14"/>
      <c r="MVT740" s="14"/>
      <c r="MVU740" s="14"/>
      <c r="MVV740" s="14"/>
      <c r="MVW740" s="14"/>
      <c r="MVX740" s="14"/>
      <c r="MVY740" s="14"/>
      <c r="MVZ740" s="14"/>
      <c r="MWA740" s="14"/>
      <c r="MWB740" s="14"/>
      <c r="MWC740" s="14"/>
      <c r="MWD740" s="14"/>
      <c r="MWE740" s="14"/>
      <c r="MWF740" s="14"/>
      <c r="MWG740" s="14"/>
      <c r="MWH740" s="14"/>
      <c r="MWI740" s="14"/>
      <c r="MWJ740" s="14"/>
      <c r="MWK740" s="14"/>
      <c r="MWL740" s="14"/>
      <c r="MWM740" s="14"/>
      <c r="MWN740" s="14"/>
      <c r="MWO740" s="14"/>
      <c r="MWP740" s="14"/>
      <c r="MWQ740" s="14"/>
      <c r="MWR740" s="14"/>
      <c r="MWS740" s="14"/>
      <c r="MWT740" s="14"/>
      <c r="MWU740" s="14"/>
      <c r="MWV740" s="14"/>
      <c r="MWW740" s="14"/>
      <c r="MWX740" s="14"/>
      <c r="MWY740" s="14"/>
      <c r="MWZ740" s="14"/>
      <c r="MXA740" s="14"/>
      <c r="MXB740" s="14"/>
      <c r="MXC740" s="14"/>
      <c r="MXD740" s="14"/>
      <c r="MXE740" s="14"/>
      <c r="MXF740" s="14"/>
      <c r="MXG740" s="14"/>
      <c r="MXH740" s="14"/>
      <c r="MXI740" s="14"/>
      <c r="MXJ740" s="14"/>
      <c r="MXK740" s="14"/>
      <c r="MXL740" s="14"/>
      <c r="MXM740" s="14"/>
      <c r="MXN740" s="14"/>
      <c r="MXO740" s="14"/>
      <c r="MXP740" s="14"/>
      <c r="MXQ740" s="14"/>
      <c r="MXR740" s="14"/>
      <c r="MXS740" s="14"/>
      <c r="MXT740" s="14"/>
      <c r="MXU740" s="14"/>
      <c r="MXV740" s="14"/>
      <c r="MXW740" s="14"/>
      <c r="MXX740" s="14"/>
      <c r="MXY740" s="14"/>
      <c r="MXZ740" s="14"/>
      <c r="MYA740" s="14"/>
      <c r="MYB740" s="14"/>
      <c r="MYC740" s="14"/>
      <c r="MYD740" s="14"/>
      <c r="MYE740" s="14"/>
      <c r="MYF740" s="14"/>
      <c r="MYG740" s="14"/>
      <c r="MYH740" s="14"/>
      <c r="MYI740" s="14"/>
      <c r="MYJ740" s="14"/>
      <c r="MYK740" s="14"/>
      <c r="MYL740" s="14"/>
      <c r="MYM740" s="14"/>
      <c r="MYN740" s="14"/>
      <c r="MYO740" s="14"/>
      <c r="MYP740" s="14"/>
      <c r="MYQ740" s="14"/>
      <c r="MYR740" s="14"/>
      <c r="MYS740" s="14"/>
      <c r="MYT740" s="14"/>
      <c r="MYU740" s="14"/>
      <c r="MYV740" s="14"/>
      <c r="MYW740" s="14"/>
      <c r="MYX740" s="14"/>
      <c r="MYY740" s="14"/>
      <c r="MYZ740" s="14"/>
      <c r="MZA740" s="14"/>
      <c r="MZB740" s="14"/>
      <c r="MZC740" s="14"/>
      <c r="MZD740" s="14"/>
      <c r="MZE740" s="14"/>
      <c r="MZF740" s="14"/>
      <c r="MZG740" s="14"/>
      <c r="MZH740" s="14"/>
      <c r="MZI740" s="14"/>
      <c r="MZJ740" s="14"/>
      <c r="MZK740" s="14"/>
      <c r="MZL740" s="14"/>
      <c r="MZM740" s="14"/>
      <c r="MZN740" s="14"/>
      <c r="MZO740" s="14"/>
      <c r="MZP740" s="14"/>
      <c r="MZQ740" s="14"/>
      <c r="MZR740" s="14"/>
      <c r="MZS740" s="14"/>
      <c r="MZT740" s="14"/>
      <c r="MZU740" s="14"/>
      <c r="MZV740" s="14"/>
      <c r="MZW740" s="14"/>
      <c r="MZX740" s="14"/>
      <c r="MZY740" s="14"/>
      <c r="MZZ740" s="14"/>
      <c r="NAA740" s="14"/>
      <c r="NAB740" s="14"/>
      <c r="NAC740" s="14"/>
      <c r="NAD740" s="14"/>
      <c r="NAE740" s="14"/>
      <c r="NAF740" s="14"/>
      <c r="NAG740" s="14"/>
      <c r="NAH740" s="14"/>
      <c r="NAI740" s="14"/>
      <c r="NAJ740" s="14"/>
      <c r="NAK740" s="14"/>
      <c r="NAL740" s="14"/>
      <c r="NAM740" s="14"/>
      <c r="NAN740" s="14"/>
      <c r="NAO740" s="14"/>
      <c r="NAP740" s="14"/>
      <c r="NAQ740" s="14"/>
      <c r="NAR740" s="14"/>
      <c r="NAS740" s="14"/>
      <c r="NAT740" s="14"/>
      <c r="NAU740" s="14"/>
      <c r="NAV740" s="14"/>
      <c r="NAW740" s="14"/>
      <c r="NAX740" s="14"/>
      <c r="NAY740" s="14"/>
      <c r="NAZ740" s="14"/>
      <c r="NBA740" s="14"/>
      <c r="NBB740" s="14"/>
      <c r="NBC740" s="14"/>
      <c r="NBD740" s="14"/>
      <c r="NBE740" s="14"/>
      <c r="NBF740" s="14"/>
      <c r="NBG740" s="14"/>
      <c r="NBH740" s="14"/>
      <c r="NBI740" s="14"/>
      <c r="NBJ740" s="14"/>
      <c r="NBK740" s="14"/>
      <c r="NBL740" s="14"/>
      <c r="NBM740" s="14"/>
      <c r="NBN740" s="14"/>
      <c r="NBO740" s="14"/>
      <c r="NBP740" s="14"/>
      <c r="NBQ740" s="14"/>
      <c r="NBR740" s="14"/>
      <c r="NBS740" s="14"/>
      <c r="NBT740" s="14"/>
      <c r="NBU740" s="14"/>
      <c r="NBV740" s="14"/>
      <c r="NBW740" s="14"/>
      <c r="NBX740" s="14"/>
      <c r="NBY740" s="14"/>
      <c r="NBZ740" s="14"/>
      <c r="NCA740" s="14"/>
      <c r="NCB740" s="14"/>
      <c r="NCC740" s="14"/>
      <c r="NCD740" s="14"/>
      <c r="NCE740" s="14"/>
      <c r="NCF740" s="14"/>
      <c r="NCG740" s="14"/>
      <c r="NCH740" s="14"/>
      <c r="NCI740" s="14"/>
      <c r="NCJ740" s="14"/>
      <c r="NCK740" s="14"/>
      <c r="NCL740" s="14"/>
      <c r="NCM740" s="14"/>
      <c r="NCN740" s="14"/>
      <c r="NCO740" s="14"/>
      <c r="NCP740" s="14"/>
      <c r="NCQ740" s="14"/>
      <c r="NCR740" s="14"/>
      <c r="NCS740" s="14"/>
      <c r="NCT740" s="14"/>
      <c r="NCU740" s="14"/>
      <c r="NCV740" s="14"/>
      <c r="NCW740" s="14"/>
      <c r="NCX740" s="14"/>
      <c r="NCY740" s="14"/>
      <c r="NCZ740" s="14"/>
      <c r="NDA740" s="14"/>
      <c r="NDB740" s="14"/>
      <c r="NDC740" s="14"/>
      <c r="NDD740" s="14"/>
      <c r="NDE740" s="14"/>
      <c r="NDF740" s="14"/>
      <c r="NDG740" s="14"/>
      <c r="NDH740" s="14"/>
      <c r="NDI740" s="14"/>
      <c r="NDJ740" s="14"/>
      <c r="NDK740" s="14"/>
      <c r="NDL740" s="14"/>
      <c r="NDM740" s="14"/>
      <c r="NDN740" s="14"/>
      <c r="NDO740" s="14"/>
      <c r="NDP740" s="14"/>
      <c r="NDQ740" s="14"/>
      <c r="NDR740" s="14"/>
      <c r="NDS740" s="14"/>
      <c r="NDT740" s="14"/>
      <c r="NDU740" s="14"/>
      <c r="NDV740" s="14"/>
      <c r="NDW740" s="14"/>
      <c r="NDX740" s="14"/>
      <c r="NDY740" s="14"/>
      <c r="NDZ740" s="14"/>
      <c r="NEA740" s="14"/>
      <c r="NEB740" s="14"/>
      <c r="NEC740" s="14"/>
      <c r="NED740" s="14"/>
      <c r="NEE740" s="14"/>
      <c r="NEF740" s="14"/>
      <c r="NEG740" s="14"/>
      <c r="NEH740" s="14"/>
      <c r="NEI740" s="14"/>
      <c r="NEJ740" s="14"/>
      <c r="NEK740" s="14"/>
      <c r="NEL740" s="14"/>
      <c r="NEM740" s="14"/>
      <c r="NEN740" s="14"/>
      <c r="NEO740" s="14"/>
      <c r="NEP740" s="14"/>
      <c r="NEQ740" s="14"/>
      <c r="NER740" s="14"/>
      <c r="NES740" s="14"/>
      <c r="NET740" s="14"/>
      <c r="NEU740" s="14"/>
      <c r="NEV740" s="14"/>
      <c r="NEW740" s="14"/>
      <c r="NEX740" s="14"/>
      <c r="NEY740" s="14"/>
      <c r="NEZ740" s="14"/>
      <c r="NFA740" s="14"/>
      <c r="NFB740" s="14"/>
      <c r="NFC740" s="14"/>
      <c r="NFD740" s="14"/>
      <c r="NFE740" s="14"/>
      <c r="NFF740" s="14"/>
      <c r="NFG740" s="14"/>
      <c r="NFH740" s="14"/>
      <c r="NFI740" s="14"/>
      <c r="NFJ740" s="14"/>
      <c r="NFK740" s="14"/>
      <c r="NFL740" s="14"/>
      <c r="NFM740" s="14"/>
      <c r="NFN740" s="14"/>
      <c r="NFO740" s="14"/>
      <c r="NFP740" s="14"/>
      <c r="NFQ740" s="14"/>
      <c r="NFR740" s="14"/>
      <c r="NFS740" s="14"/>
      <c r="NFT740" s="14"/>
      <c r="NFU740" s="14"/>
      <c r="NFV740" s="14"/>
      <c r="NFW740" s="14"/>
      <c r="NFX740" s="14"/>
      <c r="NFY740" s="14"/>
      <c r="NFZ740" s="14"/>
      <c r="NGA740" s="14"/>
      <c r="NGB740" s="14"/>
      <c r="NGC740" s="14"/>
      <c r="NGD740" s="14"/>
      <c r="NGE740" s="14"/>
      <c r="NGF740" s="14"/>
      <c r="NGG740" s="14"/>
      <c r="NGH740" s="14"/>
      <c r="NGI740" s="14"/>
      <c r="NGJ740" s="14"/>
      <c r="NGK740" s="14"/>
      <c r="NGL740" s="14"/>
      <c r="NGM740" s="14"/>
      <c r="NGN740" s="14"/>
      <c r="NGO740" s="14"/>
      <c r="NGP740" s="14"/>
      <c r="NGQ740" s="14"/>
      <c r="NGR740" s="14"/>
      <c r="NGS740" s="14"/>
      <c r="NGT740" s="14"/>
      <c r="NGU740" s="14"/>
      <c r="NGV740" s="14"/>
      <c r="NGW740" s="14"/>
      <c r="NGX740" s="14"/>
      <c r="NGY740" s="14"/>
      <c r="NGZ740" s="14"/>
      <c r="NHA740" s="14"/>
      <c r="NHB740" s="14"/>
      <c r="NHC740" s="14"/>
      <c r="NHD740" s="14"/>
      <c r="NHE740" s="14"/>
      <c r="NHF740" s="14"/>
      <c r="NHG740" s="14"/>
      <c r="NHH740" s="14"/>
      <c r="NHI740" s="14"/>
      <c r="NHJ740" s="14"/>
      <c r="NHK740" s="14"/>
      <c r="NHL740" s="14"/>
      <c r="NHM740" s="14"/>
      <c r="NHN740" s="14"/>
      <c r="NHO740" s="14"/>
      <c r="NHP740" s="14"/>
      <c r="NHQ740" s="14"/>
      <c r="NHR740" s="14"/>
      <c r="NHS740" s="14"/>
      <c r="NHT740" s="14"/>
      <c r="NHU740" s="14"/>
      <c r="NHV740" s="14"/>
      <c r="NHW740" s="14"/>
      <c r="NHX740" s="14"/>
      <c r="NHY740" s="14"/>
      <c r="NHZ740" s="14"/>
      <c r="NIA740" s="14"/>
      <c r="NIB740" s="14"/>
      <c r="NIC740" s="14"/>
      <c r="NID740" s="14"/>
      <c r="NIE740" s="14"/>
      <c r="NIF740" s="14"/>
      <c r="NIG740" s="14"/>
      <c r="NIH740" s="14"/>
      <c r="NII740" s="14"/>
      <c r="NIJ740" s="14"/>
      <c r="NIK740" s="14"/>
      <c r="NIL740" s="14"/>
      <c r="NIM740" s="14"/>
      <c r="NIN740" s="14"/>
      <c r="NIO740" s="14"/>
      <c r="NIP740" s="14"/>
      <c r="NIQ740" s="14"/>
      <c r="NIR740" s="14"/>
      <c r="NIS740" s="14"/>
      <c r="NIT740" s="14"/>
      <c r="NIU740" s="14"/>
      <c r="NIV740" s="14"/>
      <c r="NIW740" s="14"/>
      <c r="NIX740" s="14"/>
      <c r="NIY740" s="14"/>
      <c r="NIZ740" s="14"/>
      <c r="NJA740" s="14"/>
      <c r="NJB740" s="14"/>
      <c r="NJC740" s="14"/>
      <c r="NJD740" s="14"/>
      <c r="NJE740" s="14"/>
      <c r="NJF740" s="14"/>
      <c r="NJG740" s="14"/>
      <c r="NJH740" s="14"/>
      <c r="NJI740" s="14"/>
      <c r="NJJ740" s="14"/>
      <c r="NJK740" s="14"/>
      <c r="NJL740" s="14"/>
      <c r="NJM740" s="14"/>
      <c r="NJN740" s="14"/>
      <c r="NJO740" s="14"/>
      <c r="NJP740" s="14"/>
      <c r="NJQ740" s="14"/>
      <c r="NJR740" s="14"/>
      <c r="NJS740" s="14"/>
      <c r="NJT740" s="14"/>
      <c r="NJU740" s="14"/>
      <c r="NJV740" s="14"/>
      <c r="NJW740" s="14"/>
      <c r="NJX740" s="14"/>
      <c r="NJY740" s="14"/>
      <c r="NJZ740" s="14"/>
      <c r="NKA740" s="14"/>
      <c r="NKB740" s="14"/>
      <c r="NKC740" s="14"/>
      <c r="NKD740" s="14"/>
      <c r="NKE740" s="14"/>
      <c r="NKF740" s="14"/>
      <c r="NKG740" s="14"/>
      <c r="NKH740" s="14"/>
      <c r="NKI740" s="14"/>
      <c r="NKJ740" s="14"/>
      <c r="NKK740" s="14"/>
      <c r="NKL740" s="14"/>
      <c r="NKM740" s="14"/>
      <c r="NKN740" s="14"/>
      <c r="NKO740" s="14"/>
      <c r="NKP740" s="14"/>
      <c r="NKQ740" s="14"/>
      <c r="NKR740" s="14"/>
      <c r="NKS740" s="14"/>
      <c r="NKT740" s="14"/>
      <c r="NKU740" s="14"/>
      <c r="NKV740" s="14"/>
      <c r="NKW740" s="14"/>
      <c r="NKX740" s="14"/>
      <c r="NKY740" s="14"/>
      <c r="NKZ740" s="14"/>
      <c r="NLA740" s="14"/>
      <c r="NLB740" s="14"/>
      <c r="NLC740" s="14"/>
      <c r="NLD740" s="14"/>
      <c r="NLE740" s="14"/>
      <c r="NLF740" s="14"/>
      <c r="NLG740" s="14"/>
      <c r="NLH740" s="14"/>
      <c r="NLI740" s="14"/>
      <c r="NLJ740" s="14"/>
      <c r="NLK740" s="14"/>
      <c r="NLL740" s="14"/>
      <c r="NLM740" s="14"/>
      <c r="NLN740" s="14"/>
      <c r="NLO740" s="14"/>
      <c r="NLP740" s="14"/>
      <c r="NLQ740" s="14"/>
      <c r="NLR740" s="14"/>
      <c r="NLS740" s="14"/>
      <c r="NLT740" s="14"/>
      <c r="NLU740" s="14"/>
      <c r="NLV740" s="14"/>
      <c r="NLW740" s="14"/>
      <c r="NLX740" s="14"/>
      <c r="NLY740" s="14"/>
      <c r="NLZ740" s="14"/>
      <c r="NMA740" s="14"/>
      <c r="NMB740" s="14"/>
      <c r="NMC740" s="14"/>
      <c r="NMD740" s="14"/>
      <c r="NME740" s="14"/>
      <c r="NMF740" s="14"/>
      <c r="NMG740" s="14"/>
      <c r="NMH740" s="14"/>
      <c r="NMI740" s="14"/>
      <c r="NMJ740" s="14"/>
      <c r="NMK740" s="14"/>
      <c r="NML740" s="14"/>
      <c r="NMM740" s="14"/>
      <c r="NMN740" s="14"/>
      <c r="NMO740" s="14"/>
      <c r="NMP740" s="14"/>
      <c r="NMQ740" s="14"/>
      <c r="NMR740" s="14"/>
      <c r="NMS740" s="14"/>
      <c r="NMT740" s="14"/>
      <c r="NMU740" s="14"/>
      <c r="NMV740" s="14"/>
      <c r="NMW740" s="14"/>
      <c r="NMX740" s="14"/>
      <c r="NMY740" s="14"/>
      <c r="NMZ740" s="14"/>
      <c r="NNA740" s="14"/>
      <c r="NNB740" s="14"/>
      <c r="NNC740" s="14"/>
      <c r="NND740" s="14"/>
      <c r="NNE740" s="14"/>
      <c r="NNF740" s="14"/>
      <c r="NNG740" s="14"/>
      <c r="NNH740" s="14"/>
      <c r="NNI740" s="14"/>
      <c r="NNJ740" s="14"/>
      <c r="NNK740" s="14"/>
      <c r="NNL740" s="14"/>
      <c r="NNM740" s="14"/>
      <c r="NNN740" s="14"/>
      <c r="NNO740" s="14"/>
      <c r="NNP740" s="14"/>
      <c r="NNQ740" s="14"/>
      <c r="NNR740" s="14"/>
      <c r="NNS740" s="14"/>
      <c r="NNT740" s="14"/>
      <c r="NNU740" s="14"/>
      <c r="NNV740" s="14"/>
      <c r="NNW740" s="14"/>
      <c r="NNX740" s="14"/>
      <c r="NNY740" s="14"/>
      <c r="NNZ740" s="14"/>
      <c r="NOA740" s="14"/>
      <c r="NOB740" s="14"/>
      <c r="NOC740" s="14"/>
      <c r="NOD740" s="14"/>
      <c r="NOE740" s="14"/>
      <c r="NOF740" s="14"/>
      <c r="NOG740" s="14"/>
      <c r="NOH740" s="14"/>
      <c r="NOI740" s="14"/>
      <c r="NOJ740" s="14"/>
      <c r="NOK740" s="14"/>
      <c r="NOL740" s="14"/>
      <c r="NOM740" s="14"/>
      <c r="NON740" s="14"/>
      <c r="NOO740" s="14"/>
      <c r="NOP740" s="14"/>
      <c r="NOQ740" s="14"/>
      <c r="NOR740" s="14"/>
      <c r="NOS740" s="14"/>
      <c r="NOT740" s="14"/>
      <c r="NOU740" s="14"/>
      <c r="NOV740" s="14"/>
      <c r="NOW740" s="14"/>
      <c r="NOX740" s="14"/>
      <c r="NOY740" s="14"/>
      <c r="NOZ740" s="14"/>
      <c r="NPA740" s="14"/>
      <c r="NPB740" s="14"/>
      <c r="NPC740" s="14"/>
      <c r="NPD740" s="14"/>
      <c r="NPE740" s="14"/>
      <c r="NPF740" s="14"/>
      <c r="NPG740" s="14"/>
      <c r="NPH740" s="14"/>
      <c r="NPI740" s="14"/>
      <c r="NPJ740" s="14"/>
      <c r="NPK740" s="14"/>
      <c r="NPL740" s="14"/>
      <c r="NPM740" s="14"/>
      <c r="NPN740" s="14"/>
      <c r="NPO740" s="14"/>
      <c r="NPP740" s="14"/>
      <c r="NPQ740" s="14"/>
      <c r="NPR740" s="14"/>
      <c r="NPS740" s="14"/>
      <c r="NPT740" s="14"/>
      <c r="NPU740" s="14"/>
      <c r="NPV740" s="14"/>
      <c r="NPW740" s="14"/>
      <c r="NPX740" s="14"/>
      <c r="NPY740" s="14"/>
      <c r="NPZ740" s="14"/>
      <c r="NQA740" s="14"/>
      <c r="NQB740" s="14"/>
      <c r="NQC740" s="14"/>
      <c r="NQD740" s="14"/>
      <c r="NQE740" s="14"/>
      <c r="NQF740" s="14"/>
      <c r="NQG740" s="14"/>
      <c r="NQH740" s="14"/>
      <c r="NQI740" s="14"/>
      <c r="NQJ740" s="14"/>
      <c r="NQK740" s="14"/>
      <c r="NQL740" s="14"/>
      <c r="NQM740" s="14"/>
      <c r="NQN740" s="14"/>
      <c r="NQO740" s="14"/>
      <c r="NQP740" s="14"/>
      <c r="NQQ740" s="14"/>
      <c r="NQR740" s="14"/>
      <c r="NQS740" s="14"/>
      <c r="NQT740" s="14"/>
      <c r="NQU740" s="14"/>
      <c r="NQV740" s="14"/>
      <c r="NQW740" s="14"/>
      <c r="NQX740" s="14"/>
      <c r="NQY740" s="14"/>
      <c r="NQZ740" s="14"/>
      <c r="NRA740" s="14"/>
      <c r="NRB740" s="14"/>
      <c r="NRC740" s="14"/>
      <c r="NRD740" s="14"/>
      <c r="NRE740" s="14"/>
      <c r="NRF740" s="14"/>
      <c r="NRG740" s="14"/>
      <c r="NRH740" s="14"/>
      <c r="NRI740" s="14"/>
      <c r="NRJ740" s="14"/>
      <c r="NRK740" s="14"/>
      <c r="NRL740" s="14"/>
      <c r="NRM740" s="14"/>
      <c r="NRN740" s="14"/>
      <c r="NRO740" s="14"/>
      <c r="NRP740" s="14"/>
      <c r="NRQ740" s="14"/>
      <c r="NRR740" s="14"/>
      <c r="NRS740" s="14"/>
      <c r="NRT740" s="14"/>
      <c r="NRU740" s="14"/>
      <c r="NRV740" s="14"/>
      <c r="NRW740" s="14"/>
      <c r="NRX740" s="14"/>
      <c r="NRY740" s="14"/>
      <c r="NRZ740" s="14"/>
      <c r="NSA740" s="14"/>
      <c r="NSB740" s="14"/>
      <c r="NSC740" s="14"/>
      <c r="NSD740" s="14"/>
      <c r="NSE740" s="14"/>
      <c r="NSF740" s="14"/>
      <c r="NSG740" s="14"/>
      <c r="NSH740" s="14"/>
      <c r="NSI740" s="14"/>
      <c r="NSJ740" s="14"/>
      <c r="NSK740" s="14"/>
      <c r="NSL740" s="14"/>
      <c r="NSM740" s="14"/>
      <c r="NSN740" s="14"/>
      <c r="NSO740" s="14"/>
      <c r="NSP740" s="14"/>
      <c r="NSQ740" s="14"/>
      <c r="NSR740" s="14"/>
      <c r="NSS740" s="14"/>
      <c r="NST740" s="14"/>
      <c r="NSU740" s="14"/>
      <c r="NSV740" s="14"/>
      <c r="NSW740" s="14"/>
      <c r="NSX740" s="14"/>
      <c r="NSY740" s="14"/>
      <c r="NSZ740" s="14"/>
      <c r="NTA740" s="14"/>
      <c r="NTB740" s="14"/>
      <c r="NTC740" s="14"/>
      <c r="NTD740" s="14"/>
      <c r="NTE740" s="14"/>
      <c r="NTF740" s="14"/>
      <c r="NTG740" s="14"/>
      <c r="NTH740" s="14"/>
      <c r="NTI740" s="14"/>
      <c r="NTJ740" s="14"/>
      <c r="NTK740" s="14"/>
      <c r="NTL740" s="14"/>
      <c r="NTM740" s="14"/>
      <c r="NTN740" s="14"/>
      <c r="NTO740" s="14"/>
      <c r="NTP740" s="14"/>
      <c r="NTQ740" s="14"/>
      <c r="NTR740" s="14"/>
      <c r="NTS740" s="14"/>
      <c r="NTT740" s="14"/>
      <c r="NTU740" s="14"/>
      <c r="NTV740" s="14"/>
      <c r="NTW740" s="14"/>
      <c r="NTX740" s="14"/>
      <c r="NTY740" s="14"/>
      <c r="NTZ740" s="14"/>
      <c r="NUA740" s="14"/>
      <c r="NUB740" s="14"/>
      <c r="NUC740" s="14"/>
      <c r="NUD740" s="14"/>
      <c r="NUE740" s="14"/>
      <c r="NUF740" s="14"/>
      <c r="NUG740" s="14"/>
      <c r="NUH740" s="14"/>
      <c r="NUI740" s="14"/>
      <c r="NUJ740" s="14"/>
      <c r="NUK740" s="14"/>
      <c r="NUL740" s="14"/>
      <c r="NUM740" s="14"/>
      <c r="NUN740" s="14"/>
      <c r="NUO740" s="14"/>
      <c r="NUP740" s="14"/>
      <c r="NUQ740" s="14"/>
      <c r="NUR740" s="14"/>
      <c r="NUS740" s="14"/>
      <c r="NUT740" s="14"/>
      <c r="NUU740" s="14"/>
      <c r="NUV740" s="14"/>
      <c r="NUW740" s="14"/>
      <c r="NUX740" s="14"/>
      <c r="NUY740" s="14"/>
      <c r="NUZ740" s="14"/>
      <c r="NVA740" s="14"/>
      <c r="NVB740" s="14"/>
      <c r="NVC740" s="14"/>
      <c r="NVD740" s="14"/>
      <c r="NVE740" s="14"/>
      <c r="NVF740" s="14"/>
      <c r="NVG740" s="14"/>
      <c r="NVH740" s="14"/>
      <c r="NVI740" s="14"/>
      <c r="NVJ740" s="14"/>
      <c r="NVK740" s="14"/>
      <c r="NVL740" s="14"/>
      <c r="NVM740" s="14"/>
      <c r="NVN740" s="14"/>
      <c r="NVO740" s="14"/>
      <c r="NVP740" s="14"/>
      <c r="NVQ740" s="14"/>
      <c r="NVR740" s="14"/>
      <c r="NVS740" s="14"/>
      <c r="NVT740" s="14"/>
      <c r="NVU740" s="14"/>
      <c r="NVV740" s="14"/>
      <c r="NVW740" s="14"/>
      <c r="NVX740" s="14"/>
      <c r="NVY740" s="14"/>
      <c r="NVZ740" s="14"/>
      <c r="NWA740" s="14"/>
      <c r="NWB740" s="14"/>
      <c r="NWC740" s="14"/>
      <c r="NWD740" s="14"/>
      <c r="NWE740" s="14"/>
      <c r="NWF740" s="14"/>
      <c r="NWG740" s="14"/>
      <c r="NWH740" s="14"/>
      <c r="NWI740" s="14"/>
      <c r="NWJ740" s="14"/>
      <c r="NWK740" s="14"/>
      <c r="NWL740" s="14"/>
      <c r="NWM740" s="14"/>
      <c r="NWN740" s="14"/>
      <c r="NWO740" s="14"/>
      <c r="NWP740" s="14"/>
      <c r="NWQ740" s="14"/>
      <c r="NWR740" s="14"/>
      <c r="NWS740" s="14"/>
      <c r="NWT740" s="14"/>
      <c r="NWU740" s="14"/>
      <c r="NWV740" s="14"/>
      <c r="NWW740" s="14"/>
      <c r="NWX740" s="14"/>
      <c r="NWY740" s="14"/>
      <c r="NWZ740" s="14"/>
      <c r="NXA740" s="14"/>
      <c r="NXB740" s="14"/>
      <c r="NXC740" s="14"/>
      <c r="NXD740" s="14"/>
      <c r="NXE740" s="14"/>
      <c r="NXF740" s="14"/>
      <c r="NXG740" s="14"/>
      <c r="NXH740" s="14"/>
      <c r="NXI740" s="14"/>
      <c r="NXJ740" s="14"/>
      <c r="NXK740" s="14"/>
      <c r="NXL740" s="14"/>
      <c r="NXM740" s="14"/>
      <c r="NXN740" s="14"/>
      <c r="NXO740" s="14"/>
      <c r="NXP740" s="14"/>
      <c r="NXQ740" s="14"/>
      <c r="NXR740" s="14"/>
      <c r="NXS740" s="14"/>
      <c r="NXT740" s="14"/>
      <c r="NXU740" s="14"/>
      <c r="NXV740" s="14"/>
      <c r="NXW740" s="14"/>
      <c r="NXX740" s="14"/>
      <c r="NXY740" s="14"/>
      <c r="NXZ740" s="14"/>
      <c r="NYA740" s="14"/>
      <c r="NYB740" s="14"/>
      <c r="NYC740" s="14"/>
      <c r="NYD740" s="14"/>
      <c r="NYE740" s="14"/>
      <c r="NYF740" s="14"/>
      <c r="NYG740" s="14"/>
      <c r="NYH740" s="14"/>
      <c r="NYI740" s="14"/>
      <c r="NYJ740" s="14"/>
      <c r="NYK740" s="14"/>
      <c r="NYL740" s="14"/>
      <c r="NYM740" s="14"/>
      <c r="NYN740" s="14"/>
      <c r="NYO740" s="14"/>
      <c r="NYP740" s="14"/>
      <c r="NYQ740" s="14"/>
      <c r="NYR740" s="14"/>
      <c r="NYS740" s="14"/>
      <c r="NYT740" s="14"/>
      <c r="NYU740" s="14"/>
      <c r="NYV740" s="14"/>
      <c r="NYW740" s="14"/>
      <c r="NYX740" s="14"/>
      <c r="NYY740" s="14"/>
      <c r="NYZ740" s="14"/>
      <c r="NZA740" s="14"/>
      <c r="NZB740" s="14"/>
      <c r="NZC740" s="14"/>
      <c r="NZD740" s="14"/>
      <c r="NZE740" s="14"/>
      <c r="NZF740" s="14"/>
      <c r="NZG740" s="14"/>
      <c r="NZH740" s="14"/>
      <c r="NZI740" s="14"/>
      <c r="NZJ740" s="14"/>
      <c r="NZK740" s="14"/>
      <c r="NZL740" s="14"/>
      <c r="NZM740" s="14"/>
      <c r="NZN740" s="14"/>
      <c r="NZO740" s="14"/>
      <c r="NZP740" s="14"/>
      <c r="NZQ740" s="14"/>
      <c r="NZR740" s="14"/>
      <c r="NZS740" s="14"/>
      <c r="NZT740" s="14"/>
      <c r="NZU740" s="14"/>
      <c r="NZV740" s="14"/>
      <c r="NZW740" s="14"/>
      <c r="NZX740" s="14"/>
      <c r="NZY740" s="14"/>
      <c r="NZZ740" s="14"/>
      <c r="OAA740" s="14"/>
      <c r="OAB740" s="14"/>
      <c r="OAC740" s="14"/>
      <c r="OAD740" s="14"/>
      <c r="OAE740" s="14"/>
      <c r="OAF740" s="14"/>
      <c r="OAG740" s="14"/>
      <c r="OAH740" s="14"/>
      <c r="OAI740" s="14"/>
      <c r="OAJ740" s="14"/>
      <c r="OAK740" s="14"/>
      <c r="OAL740" s="14"/>
      <c r="OAM740" s="14"/>
      <c r="OAN740" s="14"/>
      <c r="OAO740" s="14"/>
      <c r="OAP740" s="14"/>
      <c r="OAQ740" s="14"/>
      <c r="OAR740" s="14"/>
      <c r="OAS740" s="14"/>
      <c r="OAT740" s="14"/>
      <c r="OAU740" s="14"/>
      <c r="OAV740" s="14"/>
      <c r="OAW740" s="14"/>
      <c r="OAX740" s="14"/>
      <c r="OAY740" s="14"/>
      <c r="OAZ740" s="14"/>
      <c r="OBA740" s="14"/>
      <c r="OBB740" s="14"/>
      <c r="OBC740" s="14"/>
      <c r="OBD740" s="14"/>
      <c r="OBE740" s="14"/>
      <c r="OBF740" s="14"/>
      <c r="OBG740" s="14"/>
      <c r="OBH740" s="14"/>
      <c r="OBI740" s="14"/>
      <c r="OBJ740" s="14"/>
      <c r="OBK740" s="14"/>
      <c r="OBL740" s="14"/>
      <c r="OBM740" s="14"/>
      <c r="OBN740" s="14"/>
      <c r="OBO740" s="14"/>
      <c r="OBP740" s="14"/>
      <c r="OBQ740" s="14"/>
      <c r="OBR740" s="14"/>
      <c r="OBS740" s="14"/>
      <c r="OBT740" s="14"/>
      <c r="OBU740" s="14"/>
      <c r="OBV740" s="14"/>
      <c r="OBW740" s="14"/>
      <c r="OBX740" s="14"/>
      <c r="OBY740" s="14"/>
      <c r="OBZ740" s="14"/>
      <c r="OCA740" s="14"/>
      <c r="OCB740" s="14"/>
      <c r="OCC740" s="14"/>
      <c r="OCD740" s="14"/>
      <c r="OCE740" s="14"/>
      <c r="OCF740" s="14"/>
      <c r="OCG740" s="14"/>
      <c r="OCH740" s="14"/>
      <c r="OCI740" s="14"/>
      <c r="OCJ740" s="14"/>
      <c r="OCK740" s="14"/>
      <c r="OCL740" s="14"/>
      <c r="OCM740" s="14"/>
      <c r="OCN740" s="14"/>
      <c r="OCO740" s="14"/>
      <c r="OCP740" s="14"/>
      <c r="OCQ740" s="14"/>
      <c r="OCR740" s="14"/>
      <c r="OCS740" s="14"/>
      <c r="OCT740" s="14"/>
      <c r="OCU740" s="14"/>
      <c r="OCV740" s="14"/>
      <c r="OCW740" s="14"/>
      <c r="OCX740" s="14"/>
      <c r="OCY740" s="14"/>
      <c r="OCZ740" s="14"/>
      <c r="ODA740" s="14"/>
      <c r="ODB740" s="14"/>
      <c r="ODC740" s="14"/>
      <c r="ODD740" s="14"/>
      <c r="ODE740" s="14"/>
      <c r="ODF740" s="14"/>
      <c r="ODG740" s="14"/>
      <c r="ODH740" s="14"/>
      <c r="ODI740" s="14"/>
      <c r="ODJ740" s="14"/>
      <c r="ODK740" s="14"/>
      <c r="ODL740" s="14"/>
      <c r="ODM740" s="14"/>
      <c r="ODN740" s="14"/>
      <c r="ODO740" s="14"/>
      <c r="ODP740" s="14"/>
      <c r="ODQ740" s="14"/>
      <c r="ODR740" s="14"/>
      <c r="ODS740" s="14"/>
      <c r="ODT740" s="14"/>
      <c r="ODU740" s="14"/>
      <c r="ODV740" s="14"/>
      <c r="ODW740" s="14"/>
      <c r="ODX740" s="14"/>
      <c r="ODY740" s="14"/>
      <c r="ODZ740" s="14"/>
      <c r="OEA740" s="14"/>
      <c r="OEB740" s="14"/>
      <c r="OEC740" s="14"/>
      <c r="OED740" s="14"/>
      <c r="OEE740" s="14"/>
      <c r="OEF740" s="14"/>
      <c r="OEG740" s="14"/>
      <c r="OEH740" s="14"/>
      <c r="OEI740" s="14"/>
      <c r="OEJ740" s="14"/>
      <c r="OEK740" s="14"/>
      <c r="OEL740" s="14"/>
      <c r="OEM740" s="14"/>
      <c r="OEN740" s="14"/>
      <c r="OEO740" s="14"/>
      <c r="OEP740" s="14"/>
      <c r="OEQ740" s="14"/>
      <c r="OER740" s="14"/>
      <c r="OES740" s="14"/>
      <c r="OET740" s="14"/>
      <c r="OEU740" s="14"/>
      <c r="OEV740" s="14"/>
      <c r="OEW740" s="14"/>
      <c r="OEX740" s="14"/>
      <c r="OEY740" s="14"/>
      <c r="OEZ740" s="14"/>
      <c r="OFA740" s="14"/>
      <c r="OFB740" s="14"/>
      <c r="OFC740" s="14"/>
      <c r="OFD740" s="14"/>
      <c r="OFE740" s="14"/>
      <c r="OFF740" s="14"/>
      <c r="OFG740" s="14"/>
      <c r="OFH740" s="14"/>
      <c r="OFI740" s="14"/>
      <c r="OFJ740" s="14"/>
      <c r="OFK740" s="14"/>
      <c r="OFL740" s="14"/>
      <c r="OFM740" s="14"/>
      <c r="OFN740" s="14"/>
      <c r="OFO740" s="14"/>
      <c r="OFP740" s="14"/>
      <c r="OFQ740" s="14"/>
      <c r="OFR740" s="14"/>
      <c r="OFS740" s="14"/>
      <c r="OFT740" s="14"/>
      <c r="OFU740" s="14"/>
      <c r="OFV740" s="14"/>
      <c r="OFW740" s="14"/>
      <c r="OFX740" s="14"/>
      <c r="OFY740" s="14"/>
      <c r="OFZ740" s="14"/>
      <c r="OGA740" s="14"/>
      <c r="OGB740" s="14"/>
      <c r="OGC740" s="14"/>
      <c r="OGD740" s="14"/>
      <c r="OGE740" s="14"/>
      <c r="OGF740" s="14"/>
      <c r="OGG740" s="14"/>
      <c r="OGH740" s="14"/>
      <c r="OGI740" s="14"/>
      <c r="OGJ740" s="14"/>
      <c r="OGK740" s="14"/>
      <c r="OGL740" s="14"/>
      <c r="OGM740" s="14"/>
      <c r="OGN740" s="14"/>
      <c r="OGO740" s="14"/>
      <c r="OGP740" s="14"/>
      <c r="OGQ740" s="14"/>
      <c r="OGR740" s="14"/>
      <c r="OGS740" s="14"/>
      <c r="OGT740" s="14"/>
      <c r="OGU740" s="14"/>
      <c r="OGV740" s="14"/>
      <c r="OGW740" s="14"/>
      <c r="OGX740" s="14"/>
      <c r="OGY740" s="14"/>
      <c r="OGZ740" s="14"/>
      <c r="OHA740" s="14"/>
      <c r="OHB740" s="14"/>
      <c r="OHC740" s="14"/>
      <c r="OHD740" s="14"/>
      <c r="OHE740" s="14"/>
      <c r="OHF740" s="14"/>
      <c r="OHG740" s="14"/>
      <c r="OHH740" s="14"/>
      <c r="OHI740" s="14"/>
      <c r="OHJ740" s="14"/>
      <c r="OHK740" s="14"/>
      <c r="OHL740" s="14"/>
      <c r="OHM740" s="14"/>
      <c r="OHN740" s="14"/>
      <c r="OHO740" s="14"/>
      <c r="OHP740" s="14"/>
      <c r="OHQ740" s="14"/>
      <c r="OHR740" s="14"/>
      <c r="OHS740" s="14"/>
      <c r="OHT740" s="14"/>
      <c r="OHU740" s="14"/>
      <c r="OHV740" s="14"/>
      <c r="OHW740" s="14"/>
      <c r="OHX740" s="14"/>
      <c r="OHY740" s="14"/>
      <c r="OHZ740" s="14"/>
      <c r="OIA740" s="14"/>
      <c r="OIB740" s="14"/>
      <c r="OIC740" s="14"/>
      <c r="OID740" s="14"/>
      <c r="OIE740" s="14"/>
      <c r="OIF740" s="14"/>
      <c r="OIG740" s="14"/>
      <c r="OIH740" s="14"/>
      <c r="OII740" s="14"/>
      <c r="OIJ740" s="14"/>
      <c r="OIK740" s="14"/>
      <c r="OIL740" s="14"/>
      <c r="OIM740" s="14"/>
      <c r="OIN740" s="14"/>
      <c r="OIO740" s="14"/>
      <c r="OIP740" s="14"/>
      <c r="OIQ740" s="14"/>
      <c r="OIR740" s="14"/>
      <c r="OIS740" s="14"/>
      <c r="OIT740" s="14"/>
      <c r="OIU740" s="14"/>
      <c r="OIV740" s="14"/>
      <c r="OIW740" s="14"/>
      <c r="OIX740" s="14"/>
      <c r="OIY740" s="14"/>
      <c r="OIZ740" s="14"/>
      <c r="OJA740" s="14"/>
      <c r="OJB740" s="14"/>
      <c r="OJC740" s="14"/>
      <c r="OJD740" s="14"/>
      <c r="OJE740" s="14"/>
      <c r="OJF740" s="14"/>
      <c r="OJG740" s="14"/>
      <c r="OJH740" s="14"/>
      <c r="OJI740" s="14"/>
      <c r="OJJ740" s="14"/>
      <c r="OJK740" s="14"/>
      <c r="OJL740" s="14"/>
      <c r="OJM740" s="14"/>
      <c r="OJN740" s="14"/>
      <c r="OJO740" s="14"/>
      <c r="OJP740" s="14"/>
      <c r="OJQ740" s="14"/>
      <c r="OJR740" s="14"/>
      <c r="OJS740" s="14"/>
      <c r="OJT740" s="14"/>
      <c r="OJU740" s="14"/>
      <c r="OJV740" s="14"/>
      <c r="OJW740" s="14"/>
      <c r="OJX740" s="14"/>
      <c r="OJY740" s="14"/>
      <c r="OJZ740" s="14"/>
      <c r="OKA740" s="14"/>
      <c r="OKB740" s="14"/>
      <c r="OKC740" s="14"/>
      <c r="OKD740" s="14"/>
      <c r="OKE740" s="14"/>
      <c r="OKF740" s="14"/>
      <c r="OKG740" s="14"/>
      <c r="OKH740" s="14"/>
      <c r="OKI740" s="14"/>
      <c r="OKJ740" s="14"/>
      <c r="OKK740" s="14"/>
      <c r="OKL740" s="14"/>
      <c r="OKM740" s="14"/>
      <c r="OKN740" s="14"/>
      <c r="OKO740" s="14"/>
      <c r="OKP740" s="14"/>
      <c r="OKQ740" s="14"/>
      <c r="OKR740" s="14"/>
      <c r="OKS740" s="14"/>
      <c r="OKT740" s="14"/>
      <c r="OKU740" s="14"/>
      <c r="OKV740" s="14"/>
      <c r="OKW740" s="14"/>
      <c r="OKX740" s="14"/>
      <c r="OKY740" s="14"/>
      <c r="OKZ740" s="14"/>
      <c r="OLA740" s="14"/>
      <c r="OLB740" s="14"/>
      <c r="OLC740" s="14"/>
      <c r="OLD740" s="14"/>
      <c r="OLE740" s="14"/>
      <c r="OLF740" s="14"/>
      <c r="OLG740" s="14"/>
      <c r="OLH740" s="14"/>
      <c r="OLI740" s="14"/>
      <c r="OLJ740" s="14"/>
      <c r="OLK740" s="14"/>
      <c r="OLL740" s="14"/>
      <c r="OLM740" s="14"/>
      <c r="OLN740" s="14"/>
      <c r="OLO740" s="14"/>
      <c r="OLP740" s="14"/>
      <c r="OLQ740" s="14"/>
      <c r="OLR740" s="14"/>
      <c r="OLS740" s="14"/>
      <c r="OLT740" s="14"/>
      <c r="OLU740" s="14"/>
      <c r="OLV740" s="14"/>
      <c r="OLW740" s="14"/>
      <c r="OLX740" s="14"/>
      <c r="OLY740" s="14"/>
      <c r="OLZ740" s="14"/>
      <c r="OMA740" s="14"/>
      <c r="OMB740" s="14"/>
      <c r="OMC740" s="14"/>
      <c r="OMD740" s="14"/>
      <c r="OME740" s="14"/>
      <c r="OMF740" s="14"/>
      <c r="OMG740" s="14"/>
      <c r="OMH740" s="14"/>
      <c r="OMI740" s="14"/>
      <c r="OMJ740" s="14"/>
      <c r="OMK740" s="14"/>
      <c r="OML740" s="14"/>
      <c r="OMM740" s="14"/>
      <c r="OMN740" s="14"/>
      <c r="OMO740" s="14"/>
      <c r="OMP740" s="14"/>
      <c r="OMQ740" s="14"/>
      <c r="OMR740" s="14"/>
      <c r="OMS740" s="14"/>
      <c r="OMT740" s="14"/>
      <c r="OMU740" s="14"/>
      <c r="OMV740" s="14"/>
      <c r="OMW740" s="14"/>
      <c r="OMX740" s="14"/>
      <c r="OMY740" s="14"/>
      <c r="OMZ740" s="14"/>
      <c r="ONA740" s="14"/>
      <c r="ONB740" s="14"/>
      <c r="ONC740" s="14"/>
      <c r="OND740" s="14"/>
      <c r="ONE740" s="14"/>
      <c r="ONF740" s="14"/>
      <c r="ONG740" s="14"/>
      <c r="ONH740" s="14"/>
      <c r="ONI740" s="14"/>
      <c r="ONJ740" s="14"/>
      <c r="ONK740" s="14"/>
      <c r="ONL740" s="14"/>
      <c r="ONM740" s="14"/>
      <c r="ONN740" s="14"/>
      <c r="ONO740" s="14"/>
      <c r="ONP740" s="14"/>
      <c r="ONQ740" s="14"/>
      <c r="ONR740" s="14"/>
      <c r="ONS740" s="14"/>
      <c r="ONT740" s="14"/>
      <c r="ONU740" s="14"/>
      <c r="ONV740" s="14"/>
      <c r="ONW740" s="14"/>
      <c r="ONX740" s="14"/>
      <c r="ONY740" s="14"/>
      <c r="ONZ740" s="14"/>
      <c r="OOA740" s="14"/>
      <c r="OOB740" s="14"/>
      <c r="OOC740" s="14"/>
      <c r="OOD740" s="14"/>
      <c r="OOE740" s="14"/>
      <c r="OOF740" s="14"/>
      <c r="OOG740" s="14"/>
      <c r="OOH740" s="14"/>
      <c r="OOI740" s="14"/>
      <c r="OOJ740" s="14"/>
      <c r="OOK740" s="14"/>
      <c r="OOL740" s="14"/>
      <c r="OOM740" s="14"/>
      <c r="OON740" s="14"/>
      <c r="OOO740" s="14"/>
      <c r="OOP740" s="14"/>
      <c r="OOQ740" s="14"/>
      <c r="OOR740" s="14"/>
      <c r="OOS740" s="14"/>
      <c r="OOT740" s="14"/>
      <c r="OOU740" s="14"/>
      <c r="OOV740" s="14"/>
      <c r="OOW740" s="14"/>
      <c r="OOX740" s="14"/>
      <c r="OOY740" s="14"/>
      <c r="OOZ740" s="14"/>
      <c r="OPA740" s="14"/>
      <c r="OPB740" s="14"/>
      <c r="OPC740" s="14"/>
      <c r="OPD740" s="14"/>
      <c r="OPE740" s="14"/>
      <c r="OPF740" s="14"/>
      <c r="OPG740" s="14"/>
      <c r="OPH740" s="14"/>
      <c r="OPI740" s="14"/>
      <c r="OPJ740" s="14"/>
      <c r="OPK740" s="14"/>
      <c r="OPL740" s="14"/>
      <c r="OPM740" s="14"/>
      <c r="OPN740" s="14"/>
      <c r="OPO740" s="14"/>
      <c r="OPP740" s="14"/>
      <c r="OPQ740" s="14"/>
      <c r="OPR740" s="14"/>
      <c r="OPS740" s="14"/>
      <c r="OPT740" s="14"/>
      <c r="OPU740" s="14"/>
      <c r="OPV740" s="14"/>
      <c r="OPW740" s="14"/>
      <c r="OPX740" s="14"/>
      <c r="OPY740" s="14"/>
      <c r="OPZ740" s="14"/>
      <c r="OQA740" s="14"/>
      <c r="OQB740" s="14"/>
      <c r="OQC740" s="14"/>
      <c r="OQD740" s="14"/>
      <c r="OQE740" s="14"/>
      <c r="OQF740" s="14"/>
      <c r="OQG740" s="14"/>
      <c r="OQH740" s="14"/>
      <c r="OQI740" s="14"/>
      <c r="OQJ740" s="14"/>
      <c r="OQK740" s="14"/>
      <c r="OQL740" s="14"/>
      <c r="OQM740" s="14"/>
      <c r="OQN740" s="14"/>
      <c r="OQO740" s="14"/>
      <c r="OQP740" s="14"/>
      <c r="OQQ740" s="14"/>
      <c r="OQR740" s="14"/>
      <c r="OQS740" s="14"/>
      <c r="OQT740" s="14"/>
      <c r="OQU740" s="14"/>
      <c r="OQV740" s="14"/>
      <c r="OQW740" s="14"/>
      <c r="OQX740" s="14"/>
      <c r="OQY740" s="14"/>
      <c r="OQZ740" s="14"/>
      <c r="ORA740" s="14"/>
      <c r="ORB740" s="14"/>
      <c r="ORC740" s="14"/>
      <c r="ORD740" s="14"/>
      <c r="ORE740" s="14"/>
      <c r="ORF740" s="14"/>
      <c r="ORG740" s="14"/>
      <c r="ORH740" s="14"/>
      <c r="ORI740" s="14"/>
      <c r="ORJ740" s="14"/>
      <c r="ORK740" s="14"/>
      <c r="ORL740" s="14"/>
      <c r="ORM740" s="14"/>
      <c r="ORN740" s="14"/>
      <c r="ORO740" s="14"/>
      <c r="ORP740" s="14"/>
      <c r="ORQ740" s="14"/>
      <c r="ORR740" s="14"/>
      <c r="ORS740" s="14"/>
      <c r="ORT740" s="14"/>
      <c r="ORU740" s="14"/>
      <c r="ORV740" s="14"/>
      <c r="ORW740" s="14"/>
      <c r="ORX740" s="14"/>
      <c r="ORY740" s="14"/>
      <c r="ORZ740" s="14"/>
      <c r="OSA740" s="14"/>
      <c r="OSB740" s="14"/>
      <c r="OSC740" s="14"/>
      <c r="OSD740" s="14"/>
      <c r="OSE740" s="14"/>
      <c r="OSF740" s="14"/>
      <c r="OSG740" s="14"/>
      <c r="OSH740" s="14"/>
      <c r="OSI740" s="14"/>
      <c r="OSJ740" s="14"/>
      <c r="OSK740" s="14"/>
      <c r="OSL740" s="14"/>
      <c r="OSM740" s="14"/>
      <c r="OSN740" s="14"/>
      <c r="OSO740" s="14"/>
      <c r="OSP740" s="14"/>
      <c r="OSQ740" s="14"/>
      <c r="OSR740" s="14"/>
      <c r="OSS740" s="14"/>
      <c r="OST740" s="14"/>
      <c r="OSU740" s="14"/>
      <c r="OSV740" s="14"/>
      <c r="OSW740" s="14"/>
      <c r="OSX740" s="14"/>
      <c r="OSY740" s="14"/>
      <c r="OSZ740" s="14"/>
      <c r="OTA740" s="14"/>
      <c r="OTB740" s="14"/>
      <c r="OTC740" s="14"/>
      <c r="OTD740" s="14"/>
      <c r="OTE740" s="14"/>
      <c r="OTF740" s="14"/>
      <c r="OTG740" s="14"/>
      <c r="OTH740" s="14"/>
      <c r="OTI740" s="14"/>
      <c r="OTJ740" s="14"/>
      <c r="OTK740" s="14"/>
      <c r="OTL740" s="14"/>
      <c r="OTM740" s="14"/>
      <c r="OTN740" s="14"/>
      <c r="OTO740" s="14"/>
      <c r="OTP740" s="14"/>
      <c r="OTQ740" s="14"/>
      <c r="OTR740" s="14"/>
      <c r="OTS740" s="14"/>
      <c r="OTT740" s="14"/>
      <c r="OTU740" s="14"/>
      <c r="OTV740" s="14"/>
      <c r="OTW740" s="14"/>
      <c r="OTX740" s="14"/>
      <c r="OTY740" s="14"/>
      <c r="OTZ740" s="14"/>
      <c r="OUA740" s="14"/>
      <c r="OUB740" s="14"/>
      <c r="OUC740" s="14"/>
      <c r="OUD740" s="14"/>
      <c r="OUE740" s="14"/>
      <c r="OUF740" s="14"/>
      <c r="OUG740" s="14"/>
      <c r="OUH740" s="14"/>
      <c r="OUI740" s="14"/>
      <c r="OUJ740" s="14"/>
      <c r="OUK740" s="14"/>
      <c r="OUL740" s="14"/>
      <c r="OUM740" s="14"/>
      <c r="OUN740" s="14"/>
      <c r="OUO740" s="14"/>
      <c r="OUP740" s="14"/>
      <c r="OUQ740" s="14"/>
      <c r="OUR740" s="14"/>
      <c r="OUS740" s="14"/>
      <c r="OUT740" s="14"/>
      <c r="OUU740" s="14"/>
      <c r="OUV740" s="14"/>
      <c r="OUW740" s="14"/>
      <c r="OUX740" s="14"/>
      <c r="OUY740" s="14"/>
      <c r="OUZ740" s="14"/>
      <c r="OVA740" s="14"/>
      <c r="OVB740" s="14"/>
      <c r="OVC740" s="14"/>
      <c r="OVD740" s="14"/>
      <c r="OVE740" s="14"/>
      <c r="OVF740" s="14"/>
      <c r="OVG740" s="14"/>
      <c r="OVH740" s="14"/>
      <c r="OVI740" s="14"/>
      <c r="OVJ740" s="14"/>
      <c r="OVK740" s="14"/>
      <c r="OVL740" s="14"/>
      <c r="OVM740" s="14"/>
      <c r="OVN740" s="14"/>
      <c r="OVO740" s="14"/>
      <c r="OVP740" s="14"/>
      <c r="OVQ740" s="14"/>
      <c r="OVR740" s="14"/>
      <c r="OVS740" s="14"/>
      <c r="OVT740" s="14"/>
      <c r="OVU740" s="14"/>
      <c r="OVV740" s="14"/>
      <c r="OVW740" s="14"/>
      <c r="OVX740" s="14"/>
      <c r="OVY740" s="14"/>
      <c r="OVZ740" s="14"/>
      <c r="OWA740" s="14"/>
      <c r="OWB740" s="14"/>
      <c r="OWC740" s="14"/>
      <c r="OWD740" s="14"/>
      <c r="OWE740" s="14"/>
      <c r="OWF740" s="14"/>
      <c r="OWG740" s="14"/>
      <c r="OWH740" s="14"/>
      <c r="OWI740" s="14"/>
      <c r="OWJ740" s="14"/>
      <c r="OWK740" s="14"/>
      <c r="OWL740" s="14"/>
      <c r="OWM740" s="14"/>
      <c r="OWN740" s="14"/>
      <c r="OWO740" s="14"/>
      <c r="OWP740" s="14"/>
      <c r="OWQ740" s="14"/>
      <c r="OWR740" s="14"/>
      <c r="OWS740" s="14"/>
      <c r="OWT740" s="14"/>
      <c r="OWU740" s="14"/>
      <c r="OWV740" s="14"/>
      <c r="OWW740" s="14"/>
      <c r="OWX740" s="14"/>
      <c r="OWY740" s="14"/>
      <c r="OWZ740" s="14"/>
      <c r="OXA740" s="14"/>
      <c r="OXB740" s="14"/>
      <c r="OXC740" s="14"/>
      <c r="OXD740" s="14"/>
      <c r="OXE740" s="14"/>
      <c r="OXF740" s="14"/>
      <c r="OXG740" s="14"/>
      <c r="OXH740" s="14"/>
      <c r="OXI740" s="14"/>
      <c r="OXJ740" s="14"/>
      <c r="OXK740" s="14"/>
      <c r="OXL740" s="14"/>
      <c r="OXM740" s="14"/>
      <c r="OXN740" s="14"/>
      <c r="OXO740" s="14"/>
      <c r="OXP740" s="14"/>
      <c r="OXQ740" s="14"/>
      <c r="OXR740" s="14"/>
      <c r="OXS740" s="14"/>
      <c r="OXT740" s="14"/>
      <c r="OXU740" s="14"/>
      <c r="OXV740" s="14"/>
      <c r="OXW740" s="14"/>
      <c r="OXX740" s="14"/>
      <c r="OXY740" s="14"/>
      <c r="OXZ740" s="14"/>
      <c r="OYA740" s="14"/>
      <c r="OYB740" s="14"/>
      <c r="OYC740" s="14"/>
      <c r="OYD740" s="14"/>
      <c r="OYE740" s="14"/>
      <c r="OYF740" s="14"/>
      <c r="OYG740" s="14"/>
      <c r="OYH740" s="14"/>
      <c r="OYI740" s="14"/>
      <c r="OYJ740" s="14"/>
      <c r="OYK740" s="14"/>
      <c r="OYL740" s="14"/>
      <c r="OYM740" s="14"/>
      <c r="OYN740" s="14"/>
      <c r="OYO740" s="14"/>
      <c r="OYP740" s="14"/>
      <c r="OYQ740" s="14"/>
      <c r="OYR740" s="14"/>
      <c r="OYS740" s="14"/>
      <c r="OYT740" s="14"/>
      <c r="OYU740" s="14"/>
      <c r="OYV740" s="14"/>
      <c r="OYW740" s="14"/>
      <c r="OYX740" s="14"/>
      <c r="OYY740" s="14"/>
      <c r="OYZ740" s="14"/>
      <c r="OZA740" s="14"/>
      <c r="OZB740" s="14"/>
      <c r="OZC740" s="14"/>
      <c r="OZD740" s="14"/>
      <c r="OZE740" s="14"/>
      <c r="OZF740" s="14"/>
      <c r="OZG740" s="14"/>
      <c r="OZH740" s="14"/>
      <c r="OZI740" s="14"/>
      <c r="OZJ740" s="14"/>
      <c r="OZK740" s="14"/>
      <c r="OZL740" s="14"/>
      <c r="OZM740" s="14"/>
      <c r="OZN740" s="14"/>
      <c r="OZO740" s="14"/>
      <c r="OZP740" s="14"/>
      <c r="OZQ740" s="14"/>
      <c r="OZR740" s="14"/>
      <c r="OZS740" s="14"/>
      <c r="OZT740" s="14"/>
      <c r="OZU740" s="14"/>
      <c r="OZV740" s="14"/>
      <c r="OZW740" s="14"/>
      <c r="OZX740" s="14"/>
      <c r="OZY740" s="14"/>
      <c r="OZZ740" s="14"/>
      <c r="PAA740" s="14"/>
      <c r="PAB740" s="14"/>
      <c r="PAC740" s="14"/>
      <c r="PAD740" s="14"/>
      <c r="PAE740" s="14"/>
      <c r="PAF740" s="14"/>
      <c r="PAG740" s="14"/>
      <c r="PAH740" s="14"/>
      <c r="PAI740" s="14"/>
      <c r="PAJ740" s="14"/>
      <c r="PAK740" s="14"/>
      <c r="PAL740" s="14"/>
      <c r="PAM740" s="14"/>
      <c r="PAN740" s="14"/>
      <c r="PAO740" s="14"/>
      <c r="PAP740" s="14"/>
      <c r="PAQ740" s="14"/>
      <c r="PAR740" s="14"/>
      <c r="PAS740" s="14"/>
      <c r="PAT740" s="14"/>
      <c r="PAU740" s="14"/>
      <c r="PAV740" s="14"/>
      <c r="PAW740" s="14"/>
      <c r="PAX740" s="14"/>
      <c r="PAY740" s="14"/>
      <c r="PAZ740" s="14"/>
      <c r="PBA740" s="14"/>
      <c r="PBB740" s="14"/>
      <c r="PBC740" s="14"/>
      <c r="PBD740" s="14"/>
      <c r="PBE740" s="14"/>
      <c r="PBF740" s="14"/>
      <c r="PBG740" s="14"/>
      <c r="PBH740" s="14"/>
      <c r="PBI740" s="14"/>
      <c r="PBJ740" s="14"/>
      <c r="PBK740" s="14"/>
      <c r="PBL740" s="14"/>
      <c r="PBM740" s="14"/>
      <c r="PBN740" s="14"/>
      <c r="PBO740" s="14"/>
      <c r="PBP740" s="14"/>
      <c r="PBQ740" s="14"/>
      <c r="PBR740" s="14"/>
      <c r="PBS740" s="14"/>
      <c r="PBT740" s="14"/>
      <c r="PBU740" s="14"/>
      <c r="PBV740" s="14"/>
      <c r="PBW740" s="14"/>
      <c r="PBX740" s="14"/>
      <c r="PBY740" s="14"/>
      <c r="PBZ740" s="14"/>
      <c r="PCA740" s="14"/>
      <c r="PCB740" s="14"/>
      <c r="PCC740" s="14"/>
      <c r="PCD740" s="14"/>
      <c r="PCE740" s="14"/>
      <c r="PCF740" s="14"/>
      <c r="PCG740" s="14"/>
      <c r="PCH740" s="14"/>
      <c r="PCI740" s="14"/>
      <c r="PCJ740" s="14"/>
      <c r="PCK740" s="14"/>
      <c r="PCL740" s="14"/>
      <c r="PCM740" s="14"/>
      <c r="PCN740" s="14"/>
      <c r="PCO740" s="14"/>
      <c r="PCP740" s="14"/>
      <c r="PCQ740" s="14"/>
      <c r="PCR740" s="14"/>
      <c r="PCS740" s="14"/>
      <c r="PCT740" s="14"/>
      <c r="PCU740" s="14"/>
      <c r="PCV740" s="14"/>
      <c r="PCW740" s="14"/>
      <c r="PCX740" s="14"/>
      <c r="PCY740" s="14"/>
      <c r="PCZ740" s="14"/>
      <c r="PDA740" s="14"/>
      <c r="PDB740" s="14"/>
      <c r="PDC740" s="14"/>
      <c r="PDD740" s="14"/>
      <c r="PDE740" s="14"/>
      <c r="PDF740" s="14"/>
      <c r="PDG740" s="14"/>
      <c r="PDH740" s="14"/>
      <c r="PDI740" s="14"/>
      <c r="PDJ740" s="14"/>
      <c r="PDK740" s="14"/>
      <c r="PDL740" s="14"/>
      <c r="PDM740" s="14"/>
      <c r="PDN740" s="14"/>
      <c r="PDO740" s="14"/>
      <c r="PDP740" s="14"/>
      <c r="PDQ740" s="14"/>
      <c r="PDR740" s="14"/>
      <c r="PDS740" s="14"/>
      <c r="PDT740" s="14"/>
      <c r="PDU740" s="14"/>
      <c r="PDV740" s="14"/>
      <c r="PDW740" s="14"/>
      <c r="PDX740" s="14"/>
      <c r="PDY740" s="14"/>
      <c r="PDZ740" s="14"/>
      <c r="PEA740" s="14"/>
      <c r="PEB740" s="14"/>
      <c r="PEC740" s="14"/>
      <c r="PED740" s="14"/>
      <c r="PEE740" s="14"/>
      <c r="PEF740" s="14"/>
      <c r="PEG740" s="14"/>
      <c r="PEH740" s="14"/>
      <c r="PEI740" s="14"/>
      <c r="PEJ740" s="14"/>
      <c r="PEK740" s="14"/>
      <c r="PEL740" s="14"/>
      <c r="PEM740" s="14"/>
      <c r="PEN740" s="14"/>
      <c r="PEO740" s="14"/>
      <c r="PEP740" s="14"/>
      <c r="PEQ740" s="14"/>
      <c r="PER740" s="14"/>
      <c r="PES740" s="14"/>
      <c r="PET740" s="14"/>
      <c r="PEU740" s="14"/>
      <c r="PEV740" s="14"/>
      <c r="PEW740" s="14"/>
      <c r="PEX740" s="14"/>
      <c r="PEY740" s="14"/>
      <c r="PEZ740" s="14"/>
      <c r="PFA740" s="14"/>
      <c r="PFB740" s="14"/>
      <c r="PFC740" s="14"/>
      <c r="PFD740" s="14"/>
      <c r="PFE740" s="14"/>
      <c r="PFF740" s="14"/>
      <c r="PFG740" s="14"/>
      <c r="PFH740" s="14"/>
      <c r="PFI740" s="14"/>
      <c r="PFJ740" s="14"/>
      <c r="PFK740" s="14"/>
      <c r="PFL740" s="14"/>
      <c r="PFM740" s="14"/>
      <c r="PFN740" s="14"/>
      <c r="PFO740" s="14"/>
      <c r="PFP740" s="14"/>
      <c r="PFQ740" s="14"/>
      <c r="PFR740" s="14"/>
      <c r="PFS740" s="14"/>
      <c r="PFT740" s="14"/>
      <c r="PFU740" s="14"/>
      <c r="PFV740" s="14"/>
      <c r="PFW740" s="14"/>
      <c r="PFX740" s="14"/>
      <c r="PFY740" s="14"/>
      <c r="PFZ740" s="14"/>
      <c r="PGA740" s="14"/>
      <c r="PGB740" s="14"/>
      <c r="PGC740" s="14"/>
      <c r="PGD740" s="14"/>
      <c r="PGE740" s="14"/>
      <c r="PGF740" s="14"/>
      <c r="PGG740" s="14"/>
      <c r="PGH740" s="14"/>
      <c r="PGI740" s="14"/>
      <c r="PGJ740" s="14"/>
      <c r="PGK740" s="14"/>
      <c r="PGL740" s="14"/>
      <c r="PGM740" s="14"/>
      <c r="PGN740" s="14"/>
      <c r="PGO740" s="14"/>
      <c r="PGP740" s="14"/>
      <c r="PGQ740" s="14"/>
      <c r="PGR740" s="14"/>
      <c r="PGS740" s="14"/>
      <c r="PGT740" s="14"/>
      <c r="PGU740" s="14"/>
      <c r="PGV740" s="14"/>
      <c r="PGW740" s="14"/>
      <c r="PGX740" s="14"/>
      <c r="PGY740" s="14"/>
      <c r="PGZ740" s="14"/>
      <c r="PHA740" s="14"/>
      <c r="PHB740" s="14"/>
      <c r="PHC740" s="14"/>
      <c r="PHD740" s="14"/>
      <c r="PHE740" s="14"/>
      <c r="PHF740" s="14"/>
      <c r="PHG740" s="14"/>
      <c r="PHH740" s="14"/>
      <c r="PHI740" s="14"/>
      <c r="PHJ740" s="14"/>
      <c r="PHK740" s="14"/>
      <c r="PHL740" s="14"/>
      <c r="PHM740" s="14"/>
      <c r="PHN740" s="14"/>
      <c r="PHO740" s="14"/>
      <c r="PHP740" s="14"/>
      <c r="PHQ740" s="14"/>
      <c r="PHR740" s="14"/>
      <c r="PHS740" s="14"/>
      <c r="PHT740" s="14"/>
      <c r="PHU740" s="14"/>
      <c r="PHV740" s="14"/>
      <c r="PHW740" s="14"/>
      <c r="PHX740" s="14"/>
      <c r="PHY740" s="14"/>
      <c r="PHZ740" s="14"/>
      <c r="PIA740" s="14"/>
      <c r="PIB740" s="14"/>
      <c r="PIC740" s="14"/>
      <c r="PID740" s="14"/>
      <c r="PIE740" s="14"/>
      <c r="PIF740" s="14"/>
      <c r="PIG740" s="14"/>
      <c r="PIH740" s="14"/>
      <c r="PII740" s="14"/>
      <c r="PIJ740" s="14"/>
      <c r="PIK740" s="14"/>
      <c r="PIL740" s="14"/>
      <c r="PIM740" s="14"/>
      <c r="PIN740" s="14"/>
      <c r="PIO740" s="14"/>
      <c r="PIP740" s="14"/>
      <c r="PIQ740" s="14"/>
      <c r="PIR740" s="14"/>
      <c r="PIS740" s="14"/>
      <c r="PIT740" s="14"/>
      <c r="PIU740" s="14"/>
      <c r="PIV740" s="14"/>
      <c r="PIW740" s="14"/>
      <c r="PIX740" s="14"/>
      <c r="PIY740" s="14"/>
      <c r="PIZ740" s="14"/>
      <c r="PJA740" s="14"/>
      <c r="PJB740" s="14"/>
      <c r="PJC740" s="14"/>
      <c r="PJD740" s="14"/>
      <c r="PJE740" s="14"/>
      <c r="PJF740" s="14"/>
      <c r="PJG740" s="14"/>
      <c r="PJH740" s="14"/>
      <c r="PJI740" s="14"/>
      <c r="PJJ740" s="14"/>
      <c r="PJK740" s="14"/>
      <c r="PJL740" s="14"/>
      <c r="PJM740" s="14"/>
      <c r="PJN740" s="14"/>
      <c r="PJO740" s="14"/>
      <c r="PJP740" s="14"/>
      <c r="PJQ740" s="14"/>
      <c r="PJR740" s="14"/>
      <c r="PJS740" s="14"/>
      <c r="PJT740" s="14"/>
      <c r="PJU740" s="14"/>
      <c r="PJV740" s="14"/>
      <c r="PJW740" s="14"/>
      <c r="PJX740" s="14"/>
      <c r="PJY740" s="14"/>
      <c r="PJZ740" s="14"/>
      <c r="PKA740" s="14"/>
      <c r="PKB740" s="14"/>
      <c r="PKC740" s="14"/>
      <c r="PKD740" s="14"/>
      <c r="PKE740" s="14"/>
      <c r="PKF740" s="14"/>
      <c r="PKG740" s="14"/>
      <c r="PKH740" s="14"/>
      <c r="PKI740" s="14"/>
      <c r="PKJ740" s="14"/>
      <c r="PKK740" s="14"/>
      <c r="PKL740" s="14"/>
      <c r="PKM740" s="14"/>
      <c r="PKN740" s="14"/>
      <c r="PKO740" s="14"/>
      <c r="PKP740" s="14"/>
      <c r="PKQ740" s="14"/>
      <c r="PKR740" s="14"/>
      <c r="PKS740" s="14"/>
      <c r="PKT740" s="14"/>
      <c r="PKU740" s="14"/>
      <c r="PKV740" s="14"/>
      <c r="PKW740" s="14"/>
      <c r="PKX740" s="14"/>
      <c r="PKY740" s="14"/>
      <c r="PKZ740" s="14"/>
      <c r="PLA740" s="14"/>
      <c r="PLB740" s="14"/>
      <c r="PLC740" s="14"/>
      <c r="PLD740" s="14"/>
      <c r="PLE740" s="14"/>
      <c r="PLF740" s="14"/>
      <c r="PLG740" s="14"/>
      <c r="PLH740" s="14"/>
      <c r="PLI740" s="14"/>
      <c r="PLJ740" s="14"/>
      <c r="PLK740" s="14"/>
      <c r="PLL740" s="14"/>
      <c r="PLM740" s="14"/>
      <c r="PLN740" s="14"/>
      <c r="PLO740" s="14"/>
      <c r="PLP740" s="14"/>
      <c r="PLQ740" s="14"/>
      <c r="PLR740" s="14"/>
      <c r="PLS740" s="14"/>
      <c r="PLT740" s="14"/>
      <c r="PLU740" s="14"/>
      <c r="PLV740" s="14"/>
      <c r="PLW740" s="14"/>
      <c r="PLX740" s="14"/>
      <c r="PLY740" s="14"/>
      <c r="PLZ740" s="14"/>
      <c r="PMA740" s="14"/>
      <c r="PMB740" s="14"/>
      <c r="PMC740" s="14"/>
      <c r="PMD740" s="14"/>
      <c r="PME740" s="14"/>
      <c r="PMF740" s="14"/>
      <c r="PMG740" s="14"/>
      <c r="PMH740" s="14"/>
      <c r="PMI740" s="14"/>
      <c r="PMJ740" s="14"/>
      <c r="PMK740" s="14"/>
      <c r="PML740" s="14"/>
      <c r="PMM740" s="14"/>
      <c r="PMN740" s="14"/>
      <c r="PMO740" s="14"/>
      <c r="PMP740" s="14"/>
      <c r="PMQ740" s="14"/>
      <c r="PMR740" s="14"/>
      <c r="PMS740" s="14"/>
      <c r="PMT740" s="14"/>
      <c r="PMU740" s="14"/>
      <c r="PMV740" s="14"/>
      <c r="PMW740" s="14"/>
      <c r="PMX740" s="14"/>
      <c r="PMY740" s="14"/>
      <c r="PMZ740" s="14"/>
      <c r="PNA740" s="14"/>
      <c r="PNB740" s="14"/>
      <c r="PNC740" s="14"/>
      <c r="PND740" s="14"/>
      <c r="PNE740" s="14"/>
      <c r="PNF740" s="14"/>
      <c r="PNG740" s="14"/>
      <c r="PNH740" s="14"/>
      <c r="PNI740" s="14"/>
      <c r="PNJ740" s="14"/>
      <c r="PNK740" s="14"/>
      <c r="PNL740" s="14"/>
      <c r="PNM740" s="14"/>
      <c r="PNN740" s="14"/>
      <c r="PNO740" s="14"/>
      <c r="PNP740" s="14"/>
      <c r="PNQ740" s="14"/>
      <c r="PNR740" s="14"/>
      <c r="PNS740" s="14"/>
      <c r="PNT740" s="14"/>
      <c r="PNU740" s="14"/>
      <c r="PNV740" s="14"/>
      <c r="PNW740" s="14"/>
      <c r="PNX740" s="14"/>
      <c r="PNY740" s="14"/>
      <c r="PNZ740" s="14"/>
      <c r="POA740" s="14"/>
      <c r="POB740" s="14"/>
      <c r="POC740" s="14"/>
      <c r="POD740" s="14"/>
      <c r="POE740" s="14"/>
      <c r="POF740" s="14"/>
      <c r="POG740" s="14"/>
      <c r="POH740" s="14"/>
      <c r="POI740" s="14"/>
      <c r="POJ740" s="14"/>
      <c r="POK740" s="14"/>
      <c r="POL740" s="14"/>
      <c r="POM740" s="14"/>
      <c r="PON740" s="14"/>
      <c r="POO740" s="14"/>
      <c r="POP740" s="14"/>
      <c r="POQ740" s="14"/>
      <c r="POR740" s="14"/>
      <c r="POS740" s="14"/>
      <c r="POT740" s="14"/>
      <c r="POU740" s="14"/>
      <c r="POV740" s="14"/>
      <c r="POW740" s="14"/>
      <c r="POX740" s="14"/>
      <c r="POY740" s="14"/>
      <c r="POZ740" s="14"/>
      <c r="PPA740" s="14"/>
      <c r="PPB740" s="14"/>
      <c r="PPC740" s="14"/>
      <c r="PPD740" s="14"/>
      <c r="PPE740" s="14"/>
      <c r="PPF740" s="14"/>
      <c r="PPG740" s="14"/>
      <c r="PPH740" s="14"/>
      <c r="PPI740" s="14"/>
      <c r="PPJ740" s="14"/>
      <c r="PPK740" s="14"/>
      <c r="PPL740" s="14"/>
      <c r="PPM740" s="14"/>
      <c r="PPN740" s="14"/>
      <c r="PPO740" s="14"/>
      <c r="PPP740" s="14"/>
      <c r="PPQ740" s="14"/>
      <c r="PPR740" s="14"/>
      <c r="PPS740" s="14"/>
      <c r="PPT740" s="14"/>
      <c r="PPU740" s="14"/>
      <c r="PPV740" s="14"/>
      <c r="PPW740" s="14"/>
      <c r="PPX740" s="14"/>
      <c r="PPY740" s="14"/>
      <c r="PPZ740" s="14"/>
      <c r="PQA740" s="14"/>
      <c r="PQB740" s="14"/>
      <c r="PQC740" s="14"/>
      <c r="PQD740" s="14"/>
      <c r="PQE740" s="14"/>
      <c r="PQF740" s="14"/>
      <c r="PQG740" s="14"/>
      <c r="PQH740" s="14"/>
      <c r="PQI740" s="14"/>
      <c r="PQJ740" s="14"/>
      <c r="PQK740" s="14"/>
      <c r="PQL740" s="14"/>
      <c r="PQM740" s="14"/>
      <c r="PQN740" s="14"/>
      <c r="PQO740" s="14"/>
      <c r="PQP740" s="14"/>
      <c r="PQQ740" s="14"/>
      <c r="PQR740" s="14"/>
      <c r="PQS740" s="14"/>
      <c r="PQT740" s="14"/>
      <c r="PQU740" s="14"/>
      <c r="PQV740" s="14"/>
      <c r="PQW740" s="14"/>
      <c r="PQX740" s="14"/>
      <c r="PQY740" s="14"/>
      <c r="PQZ740" s="14"/>
      <c r="PRA740" s="14"/>
      <c r="PRB740" s="14"/>
      <c r="PRC740" s="14"/>
      <c r="PRD740" s="14"/>
      <c r="PRE740" s="14"/>
      <c r="PRF740" s="14"/>
      <c r="PRG740" s="14"/>
      <c r="PRH740" s="14"/>
      <c r="PRI740" s="14"/>
      <c r="PRJ740" s="14"/>
      <c r="PRK740" s="14"/>
      <c r="PRL740" s="14"/>
      <c r="PRM740" s="14"/>
      <c r="PRN740" s="14"/>
      <c r="PRO740" s="14"/>
      <c r="PRP740" s="14"/>
      <c r="PRQ740" s="14"/>
      <c r="PRR740" s="14"/>
      <c r="PRS740" s="14"/>
      <c r="PRT740" s="14"/>
      <c r="PRU740" s="14"/>
      <c r="PRV740" s="14"/>
      <c r="PRW740" s="14"/>
      <c r="PRX740" s="14"/>
      <c r="PRY740" s="14"/>
      <c r="PRZ740" s="14"/>
      <c r="PSA740" s="14"/>
      <c r="PSB740" s="14"/>
      <c r="PSC740" s="14"/>
      <c r="PSD740" s="14"/>
      <c r="PSE740" s="14"/>
      <c r="PSF740" s="14"/>
      <c r="PSG740" s="14"/>
      <c r="PSH740" s="14"/>
      <c r="PSI740" s="14"/>
      <c r="PSJ740" s="14"/>
      <c r="PSK740" s="14"/>
      <c r="PSL740" s="14"/>
      <c r="PSM740" s="14"/>
      <c r="PSN740" s="14"/>
      <c r="PSO740" s="14"/>
      <c r="PSP740" s="14"/>
      <c r="PSQ740" s="14"/>
      <c r="PSR740" s="14"/>
      <c r="PSS740" s="14"/>
      <c r="PST740" s="14"/>
      <c r="PSU740" s="14"/>
      <c r="PSV740" s="14"/>
      <c r="PSW740" s="14"/>
      <c r="PSX740" s="14"/>
      <c r="PSY740" s="14"/>
      <c r="PSZ740" s="14"/>
      <c r="PTA740" s="14"/>
      <c r="PTB740" s="14"/>
      <c r="PTC740" s="14"/>
      <c r="PTD740" s="14"/>
      <c r="PTE740" s="14"/>
      <c r="PTF740" s="14"/>
      <c r="PTG740" s="14"/>
      <c r="PTH740" s="14"/>
      <c r="PTI740" s="14"/>
      <c r="PTJ740" s="14"/>
      <c r="PTK740" s="14"/>
      <c r="PTL740" s="14"/>
      <c r="PTM740" s="14"/>
      <c r="PTN740" s="14"/>
      <c r="PTO740" s="14"/>
      <c r="PTP740" s="14"/>
      <c r="PTQ740" s="14"/>
      <c r="PTR740" s="14"/>
      <c r="PTS740" s="14"/>
      <c r="PTT740" s="14"/>
      <c r="PTU740" s="14"/>
      <c r="PTV740" s="14"/>
      <c r="PTW740" s="14"/>
      <c r="PTX740" s="14"/>
      <c r="PTY740" s="14"/>
      <c r="PTZ740" s="14"/>
      <c r="PUA740" s="14"/>
      <c r="PUB740" s="14"/>
      <c r="PUC740" s="14"/>
      <c r="PUD740" s="14"/>
      <c r="PUE740" s="14"/>
      <c r="PUF740" s="14"/>
      <c r="PUG740" s="14"/>
      <c r="PUH740" s="14"/>
      <c r="PUI740" s="14"/>
      <c r="PUJ740" s="14"/>
      <c r="PUK740" s="14"/>
      <c r="PUL740" s="14"/>
      <c r="PUM740" s="14"/>
      <c r="PUN740" s="14"/>
      <c r="PUO740" s="14"/>
      <c r="PUP740" s="14"/>
      <c r="PUQ740" s="14"/>
      <c r="PUR740" s="14"/>
      <c r="PUS740" s="14"/>
      <c r="PUT740" s="14"/>
      <c r="PUU740" s="14"/>
      <c r="PUV740" s="14"/>
      <c r="PUW740" s="14"/>
      <c r="PUX740" s="14"/>
      <c r="PUY740" s="14"/>
      <c r="PUZ740" s="14"/>
      <c r="PVA740" s="14"/>
      <c r="PVB740" s="14"/>
      <c r="PVC740" s="14"/>
      <c r="PVD740" s="14"/>
      <c r="PVE740" s="14"/>
      <c r="PVF740" s="14"/>
      <c r="PVG740" s="14"/>
      <c r="PVH740" s="14"/>
      <c r="PVI740" s="14"/>
      <c r="PVJ740" s="14"/>
      <c r="PVK740" s="14"/>
      <c r="PVL740" s="14"/>
      <c r="PVM740" s="14"/>
      <c r="PVN740" s="14"/>
      <c r="PVO740" s="14"/>
      <c r="PVP740" s="14"/>
      <c r="PVQ740" s="14"/>
      <c r="PVR740" s="14"/>
      <c r="PVS740" s="14"/>
      <c r="PVT740" s="14"/>
      <c r="PVU740" s="14"/>
      <c r="PVV740" s="14"/>
      <c r="PVW740" s="14"/>
      <c r="PVX740" s="14"/>
      <c r="PVY740" s="14"/>
      <c r="PVZ740" s="14"/>
      <c r="PWA740" s="14"/>
      <c r="PWB740" s="14"/>
      <c r="PWC740" s="14"/>
      <c r="PWD740" s="14"/>
      <c r="PWE740" s="14"/>
      <c r="PWF740" s="14"/>
      <c r="PWG740" s="14"/>
      <c r="PWH740" s="14"/>
      <c r="PWI740" s="14"/>
      <c r="PWJ740" s="14"/>
      <c r="PWK740" s="14"/>
      <c r="PWL740" s="14"/>
      <c r="PWM740" s="14"/>
      <c r="PWN740" s="14"/>
      <c r="PWO740" s="14"/>
      <c r="PWP740" s="14"/>
      <c r="PWQ740" s="14"/>
      <c r="PWR740" s="14"/>
      <c r="PWS740" s="14"/>
      <c r="PWT740" s="14"/>
      <c r="PWU740" s="14"/>
      <c r="PWV740" s="14"/>
      <c r="PWW740" s="14"/>
      <c r="PWX740" s="14"/>
      <c r="PWY740" s="14"/>
      <c r="PWZ740" s="14"/>
      <c r="PXA740" s="14"/>
      <c r="PXB740" s="14"/>
      <c r="PXC740" s="14"/>
      <c r="PXD740" s="14"/>
      <c r="PXE740" s="14"/>
      <c r="PXF740" s="14"/>
      <c r="PXG740" s="14"/>
      <c r="PXH740" s="14"/>
      <c r="PXI740" s="14"/>
      <c r="PXJ740" s="14"/>
      <c r="PXK740" s="14"/>
      <c r="PXL740" s="14"/>
      <c r="PXM740" s="14"/>
      <c r="PXN740" s="14"/>
      <c r="PXO740" s="14"/>
      <c r="PXP740" s="14"/>
      <c r="PXQ740" s="14"/>
      <c r="PXR740" s="14"/>
      <c r="PXS740" s="14"/>
      <c r="PXT740" s="14"/>
      <c r="PXU740" s="14"/>
      <c r="PXV740" s="14"/>
      <c r="PXW740" s="14"/>
      <c r="PXX740" s="14"/>
      <c r="PXY740" s="14"/>
      <c r="PXZ740" s="14"/>
      <c r="PYA740" s="14"/>
      <c r="PYB740" s="14"/>
      <c r="PYC740" s="14"/>
      <c r="PYD740" s="14"/>
      <c r="PYE740" s="14"/>
      <c r="PYF740" s="14"/>
      <c r="PYG740" s="14"/>
      <c r="PYH740" s="14"/>
      <c r="PYI740" s="14"/>
      <c r="PYJ740" s="14"/>
      <c r="PYK740" s="14"/>
      <c r="PYL740" s="14"/>
      <c r="PYM740" s="14"/>
      <c r="PYN740" s="14"/>
      <c r="PYO740" s="14"/>
      <c r="PYP740" s="14"/>
      <c r="PYQ740" s="14"/>
      <c r="PYR740" s="14"/>
      <c r="PYS740" s="14"/>
      <c r="PYT740" s="14"/>
      <c r="PYU740" s="14"/>
      <c r="PYV740" s="14"/>
      <c r="PYW740" s="14"/>
      <c r="PYX740" s="14"/>
      <c r="PYY740" s="14"/>
      <c r="PYZ740" s="14"/>
      <c r="PZA740" s="14"/>
      <c r="PZB740" s="14"/>
      <c r="PZC740" s="14"/>
      <c r="PZD740" s="14"/>
      <c r="PZE740" s="14"/>
      <c r="PZF740" s="14"/>
      <c r="PZG740" s="14"/>
      <c r="PZH740" s="14"/>
      <c r="PZI740" s="14"/>
      <c r="PZJ740" s="14"/>
      <c r="PZK740" s="14"/>
      <c r="PZL740" s="14"/>
      <c r="PZM740" s="14"/>
      <c r="PZN740" s="14"/>
      <c r="PZO740" s="14"/>
      <c r="PZP740" s="14"/>
      <c r="PZQ740" s="14"/>
      <c r="PZR740" s="14"/>
      <c r="PZS740" s="14"/>
      <c r="PZT740" s="14"/>
      <c r="PZU740" s="14"/>
      <c r="PZV740" s="14"/>
      <c r="PZW740" s="14"/>
      <c r="PZX740" s="14"/>
      <c r="PZY740" s="14"/>
      <c r="PZZ740" s="14"/>
      <c r="QAA740" s="14"/>
      <c r="QAB740" s="14"/>
      <c r="QAC740" s="14"/>
      <c r="QAD740" s="14"/>
      <c r="QAE740" s="14"/>
      <c r="QAF740" s="14"/>
      <c r="QAG740" s="14"/>
      <c r="QAH740" s="14"/>
      <c r="QAI740" s="14"/>
      <c r="QAJ740" s="14"/>
      <c r="QAK740" s="14"/>
      <c r="QAL740" s="14"/>
      <c r="QAM740" s="14"/>
      <c r="QAN740" s="14"/>
      <c r="QAO740" s="14"/>
      <c r="QAP740" s="14"/>
      <c r="QAQ740" s="14"/>
      <c r="QAR740" s="14"/>
      <c r="QAS740" s="14"/>
      <c r="QAT740" s="14"/>
      <c r="QAU740" s="14"/>
      <c r="QAV740" s="14"/>
      <c r="QAW740" s="14"/>
      <c r="QAX740" s="14"/>
      <c r="QAY740" s="14"/>
      <c r="QAZ740" s="14"/>
      <c r="QBA740" s="14"/>
      <c r="QBB740" s="14"/>
      <c r="QBC740" s="14"/>
      <c r="QBD740" s="14"/>
      <c r="QBE740" s="14"/>
      <c r="QBF740" s="14"/>
      <c r="QBG740" s="14"/>
      <c r="QBH740" s="14"/>
      <c r="QBI740" s="14"/>
      <c r="QBJ740" s="14"/>
      <c r="QBK740" s="14"/>
      <c r="QBL740" s="14"/>
      <c r="QBM740" s="14"/>
      <c r="QBN740" s="14"/>
      <c r="QBO740" s="14"/>
      <c r="QBP740" s="14"/>
      <c r="QBQ740" s="14"/>
      <c r="QBR740" s="14"/>
      <c r="QBS740" s="14"/>
      <c r="QBT740" s="14"/>
      <c r="QBU740" s="14"/>
      <c r="QBV740" s="14"/>
      <c r="QBW740" s="14"/>
      <c r="QBX740" s="14"/>
      <c r="QBY740" s="14"/>
      <c r="QBZ740" s="14"/>
      <c r="QCA740" s="14"/>
      <c r="QCB740" s="14"/>
      <c r="QCC740" s="14"/>
      <c r="QCD740" s="14"/>
      <c r="QCE740" s="14"/>
      <c r="QCF740" s="14"/>
      <c r="QCG740" s="14"/>
      <c r="QCH740" s="14"/>
      <c r="QCI740" s="14"/>
      <c r="QCJ740" s="14"/>
      <c r="QCK740" s="14"/>
      <c r="QCL740" s="14"/>
      <c r="QCM740" s="14"/>
      <c r="QCN740" s="14"/>
      <c r="QCO740" s="14"/>
      <c r="QCP740" s="14"/>
      <c r="QCQ740" s="14"/>
      <c r="QCR740" s="14"/>
      <c r="QCS740" s="14"/>
      <c r="QCT740" s="14"/>
      <c r="QCU740" s="14"/>
      <c r="QCV740" s="14"/>
      <c r="QCW740" s="14"/>
      <c r="QCX740" s="14"/>
      <c r="QCY740" s="14"/>
      <c r="QCZ740" s="14"/>
      <c r="QDA740" s="14"/>
      <c r="QDB740" s="14"/>
      <c r="QDC740" s="14"/>
      <c r="QDD740" s="14"/>
      <c r="QDE740" s="14"/>
      <c r="QDF740" s="14"/>
      <c r="QDG740" s="14"/>
      <c r="QDH740" s="14"/>
      <c r="QDI740" s="14"/>
      <c r="QDJ740" s="14"/>
      <c r="QDK740" s="14"/>
      <c r="QDL740" s="14"/>
      <c r="QDM740" s="14"/>
      <c r="QDN740" s="14"/>
      <c r="QDO740" s="14"/>
      <c r="QDP740" s="14"/>
      <c r="QDQ740" s="14"/>
      <c r="QDR740" s="14"/>
      <c r="QDS740" s="14"/>
      <c r="QDT740" s="14"/>
      <c r="QDU740" s="14"/>
      <c r="QDV740" s="14"/>
      <c r="QDW740" s="14"/>
      <c r="QDX740" s="14"/>
      <c r="QDY740" s="14"/>
      <c r="QDZ740" s="14"/>
      <c r="QEA740" s="14"/>
      <c r="QEB740" s="14"/>
      <c r="QEC740" s="14"/>
      <c r="QED740" s="14"/>
      <c r="QEE740" s="14"/>
      <c r="QEF740" s="14"/>
      <c r="QEG740" s="14"/>
      <c r="QEH740" s="14"/>
      <c r="QEI740" s="14"/>
      <c r="QEJ740" s="14"/>
      <c r="QEK740" s="14"/>
      <c r="QEL740" s="14"/>
      <c r="QEM740" s="14"/>
      <c r="QEN740" s="14"/>
      <c r="QEO740" s="14"/>
      <c r="QEP740" s="14"/>
      <c r="QEQ740" s="14"/>
      <c r="QER740" s="14"/>
      <c r="QES740" s="14"/>
      <c r="QET740" s="14"/>
      <c r="QEU740" s="14"/>
      <c r="QEV740" s="14"/>
      <c r="QEW740" s="14"/>
      <c r="QEX740" s="14"/>
      <c r="QEY740" s="14"/>
      <c r="QEZ740" s="14"/>
      <c r="QFA740" s="14"/>
      <c r="QFB740" s="14"/>
      <c r="QFC740" s="14"/>
      <c r="QFD740" s="14"/>
      <c r="QFE740" s="14"/>
      <c r="QFF740" s="14"/>
      <c r="QFG740" s="14"/>
      <c r="QFH740" s="14"/>
      <c r="QFI740" s="14"/>
      <c r="QFJ740" s="14"/>
      <c r="QFK740" s="14"/>
      <c r="QFL740" s="14"/>
      <c r="QFM740" s="14"/>
      <c r="QFN740" s="14"/>
      <c r="QFO740" s="14"/>
      <c r="QFP740" s="14"/>
      <c r="QFQ740" s="14"/>
      <c r="QFR740" s="14"/>
      <c r="QFS740" s="14"/>
      <c r="QFT740" s="14"/>
      <c r="QFU740" s="14"/>
      <c r="QFV740" s="14"/>
      <c r="QFW740" s="14"/>
      <c r="QFX740" s="14"/>
      <c r="QFY740" s="14"/>
      <c r="QFZ740" s="14"/>
      <c r="QGA740" s="14"/>
      <c r="QGB740" s="14"/>
      <c r="QGC740" s="14"/>
      <c r="QGD740" s="14"/>
      <c r="QGE740" s="14"/>
      <c r="QGF740" s="14"/>
      <c r="QGG740" s="14"/>
      <c r="QGH740" s="14"/>
      <c r="QGI740" s="14"/>
      <c r="QGJ740" s="14"/>
      <c r="QGK740" s="14"/>
      <c r="QGL740" s="14"/>
      <c r="QGM740" s="14"/>
      <c r="QGN740" s="14"/>
      <c r="QGO740" s="14"/>
      <c r="QGP740" s="14"/>
      <c r="QGQ740" s="14"/>
      <c r="QGR740" s="14"/>
      <c r="QGS740" s="14"/>
      <c r="QGT740" s="14"/>
      <c r="QGU740" s="14"/>
      <c r="QGV740" s="14"/>
      <c r="QGW740" s="14"/>
      <c r="QGX740" s="14"/>
      <c r="QGY740" s="14"/>
      <c r="QGZ740" s="14"/>
      <c r="QHA740" s="14"/>
      <c r="QHB740" s="14"/>
      <c r="QHC740" s="14"/>
      <c r="QHD740" s="14"/>
      <c r="QHE740" s="14"/>
      <c r="QHF740" s="14"/>
      <c r="QHG740" s="14"/>
      <c r="QHH740" s="14"/>
      <c r="QHI740" s="14"/>
      <c r="QHJ740" s="14"/>
      <c r="QHK740" s="14"/>
      <c r="QHL740" s="14"/>
      <c r="QHM740" s="14"/>
      <c r="QHN740" s="14"/>
      <c r="QHO740" s="14"/>
      <c r="QHP740" s="14"/>
      <c r="QHQ740" s="14"/>
      <c r="QHR740" s="14"/>
      <c r="QHS740" s="14"/>
      <c r="QHT740" s="14"/>
      <c r="QHU740" s="14"/>
      <c r="QHV740" s="14"/>
      <c r="QHW740" s="14"/>
      <c r="QHX740" s="14"/>
      <c r="QHY740" s="14"/>
      <c r="QHZ740" s="14"/>
      <c r="QIA740" s="14"/>
      <c r="QIB740" s="14"/>
      <c r="QIC740" s="14"/>
      <c r="QID740" s="14"/>
      <c r="QIE740" s="14"/>
      <c r="QIF740" s="14"/>
      <c r="QIG740" s="14"/>
      <c r="QIH740" s="14"/>
      <c r="QII740" s="14"/>
      <c r="QIJ740" s="14"/>
      <c r="QIK740" s="14"/>
      <c r="QIL740" s="14"/>
      <c r="QIM740" s="14"/>
      <c r="QIN740" s="14"/>
      <c r="QIO740" s="14"/>
      <c r="QIP740" s="14"/>
      <c r="QIQ740" s="14"/>
      <c r="QIR740" s="14"/>
      <c r="QIS740" s="14"/>
      <c r="QIT740" s="14"/>
      <c r="QIU740" s="14"/>
      <c r="QIV740" s="14"/>
      <c r="QIW740" s="14"/>
      <c r="QIX740" s="14"/>
      <c r="QIY740" s="14"/>
      <c r="QIZ740" s="14"/>
      <c r="QJA740" s="14"/>
      <c r="QJB740" s="14"/>
      <c r="QJC740" s="14"/>
      <c r="QJD740" s="14"/>
      <c r="QJE740" s="14"/>
      <c r="QJF740" s="14"/>
      <c r="QJG740" s="14"/>
      <c r="QJH740" s="14"/>
      <c r="QJI740" s="14"/>
      <c r="QJJ740" s="14"/>
      <c r="QJK740" s="14"/>
      <c r="QJL740" s="14"/>
      <c r="QJM740" s="14"/>
      <c r="QJN740" s="14"/>
      <c r="QJO740" s="14"/>
      <c r="QJP740" s="14"/>
      <c r="QJQ740" s="14"/>
      <c r="QJR740" s="14"/>
      <c r="QJS740" s="14"/>
      <c r="QJT740" s="14"/>
      <c r="QJU740" s="14"/>
      <c r="QJV740" s="14"/>
      <c r="QJW740" s="14"/>
      <c r="QJX740" s="14"/>
      <c r="QJY740" s="14"/>
      <c r="QJZ740" s="14"/>
      <c r="QKA740" s="14"/>
      <c r="QKB740" s="14"/>
      <c r="QKC740" s="14"/>
      <c r="QKD740" s="14"/>
      <c r="QKE740" s="14"/>
      <c r="QKF740" s="14"/>
      <c r="QKG740" s="14"/>
      <c r="QKH740" s="14"/>
      <c r="QKI740" s="14"/>
      <c r="QKJ740" s="14"/>
      <c r="QKK740" s="14"/>
      <c r="QKL740" s="14"/>
      <c r="QKM740" s="14"/>
      <c r="QKN740" s="14"/>
      <c r="QKO740" s="14"/>
      <c r="QKP740" s="14"/>
      <c r="QKQ740" s="14"/>
      <c r="QKR740" s="14"/>
      <c r="QKS740" s="14"/>
      <c r="QKT740" s="14"/>
      <c r="QKU740" s="14"/>
      <c r="QKV740" s="14"/>
      <c r="QKW740" s="14"/>
      <c r="QKX740" s="14"/>
      <c r="QKY740" s="14"/>
      <c r="QKZ740" s="14"/>
      <c r="QLA740" s="14"/>
      <c r="QLB740" s="14"/>
      <c r="QLC740" s="14"/>
      <c r="QLD740" s="14"/>
      <c r="QLE740" s="14"/>
      <c r="QLF740" s="14"/>
      <c r="QLG740" s="14"/>
      <c r="QLH740" s="14"/>
      <c r="QLI740" s="14"/>
      <c r="QLJ740" s="14"/>
      <c r="QLK740" s="14"/>
      <c r="QLL740" s="14"/>
      <c r="QLM740" s="14"/>
      <c r="QLN740" s="14"/>
      <c r="QLO740" s="14"/>
      <c r="QLP740" s="14"/>
      <c r="QLQ740" s="14"/>
      <c r="QLR740" s="14"/>
      <c r="QLS740" s="14"/>
      <c r="QLT740" s="14"/>
      <c r="QLU740" s="14"/>
      <c r="QLV740" s="14"/>
      <c r="QLW740" s="14"/>
      <c r="QLX740" s="14"/>
      <c r="QLY740" s="14"/>
      <c r="QLZ740" s="14"/>
      <c r="QMA740" s="14"/>
      <c r="QMB740" s="14"/>
      <c r="QMC740" s="14"/>
      <c r="QMD740" s="14"/>
      <c r="QME740" s="14"/>
      <c r="QMF740" s="14"/>
      <c r="QMG740" s="14"/>
      <c r="QMH740" s="14"/>
      <c r="QMI740" s="14"/>
      <c r="QMJ740" s="14"/>
      <c r="QMK740" s="14"/>
      <c r="QML740" s="14"/>
      <c r="QMM740" s="14"/>
      <c r="QMN740" s="14"/>
      <c r="QMO740" s="14"/>
      <c r="QMP740" s="14"/>
      <c r="QMQ740" s="14"/>
      <c r="QMR740" s="14"/>
      <c r="QMS740" s="14"/>
      <c r="QMT740" s="14"/>
      <c r="QMU740" s="14"/>
      <c r="QMV740" s="14"/>
      <c r="QMW740" s="14"/>
      <c r="QMX740" s="14"/>
      <c r="QMY740" s="14"/>
      <c r="QMZ740" s="14"/>
      <c r="QNA740" s="14"/>
      <c r="QNB740" s="14"/>
      <c r="QNC740" s="14"/>
      <c r="QND740" s="14"/>
      <c r="QNE740" s="14"/>
      <c r="QNF740" s="14"/>
      <c r="QNG740" s="14"/>
      <c r="QNH740" s="14"/>
      <c r="QNI740" s="14"/>
      <c r="QNJ740" s="14"/>
      <c r="QNK740" s="14"/>
      <c r="QNL740" s="14"/>
      <c r="QNM740" s="14"/>
      <c r="QNN740" s="14"/>
      <c r="QNO740" s="14"/>
      <c r="QNP740" s="14"/>
      <c r="QNQ740" s="14"/>
      <c r="QNR740" s="14"/>
      <c r="QNS740" s="14"/>
      <c r="QNT740" s="14"/>
      <c r="QNU740" s="14"/>
      <c r="QNV740" s="14"/>
      <c r="QNW740" s="14"/>
      <c r="QNX740" s="14"/>
      <c r="QNY740" s="14"/>
      <c r="QNZ740" s="14"/>
      <c r="QOA740" s="14"/>
      <c r="QOB740" s="14"/>
      <c r="QOC740" s="14"/>
      <c r="QOD740" s="14"/>
      <c r="QOE740" s="14"/>
      <c r="QOF740" s="14"/>
      <c r="QOG740" s="14"/>
      <c r="QOH740" s="14"/>
      <c r="QOI740" s="14"/>
      <c r="QOJ740" s="14"/>
      <c r="QOK740" s="14"/>
      <c r="QOL740" s="14"/>
      <c r="QOM740" s="14"/>
      <c r="QON740" s="14"/>
      <c r="QOO740" s="14"/>
      <c r="QOP740" s="14"/>
      <c r="QOQ740" s="14"/>
      <c r="QOR740" s="14"/>
      <c r="QOS740" s="14"/>
      <c r="QOT740" s="14"/>
      <c r="QOU740" s="14"/>
      <c r="QOV740" s="14"/>
      <c r="QOW740" s="14"/>
      <c r="QOX740" s="14"/>
      <c r="QOY740" s="14"/>
      <c r="QOZ740" s="14"/>
      <c r="QPA740" s="14"/>
      <c r="QPB740" s="14"/>
      <c r="QPC740" s="14"/>
      <c r="QPD740" s="14"/>
      <c r="QPE740" s="14"/>
      <c r="QPF740" s="14"/>
      <c r="QPG740" s="14"/>
      <c r="QPH740" s="14"/>
      <c r="QPI740" s="14"/>
      <c r="QPJ740" s="14"/>
      <c r="QPK740" s="14"/>
      <c r="QPL740" s="14"/>
      <c r="QPM740" s="14"/>
      <c r="QPN740" s="14"/>
      <c r="QPO740" s="14"/>
      <c r="QPP740" s="14"/>
      <c r="QPQ740" s="14"/>
      <c r="QPR740" s="14"/>
      <c r="QPS740" s="14"/>
      <c r="QPT740" s="14"/>
      <c r="QPU740" s="14"/>
      <c r="QPV740" s="14"/>
      <c r="QPW740" s="14"/>
      <c r="QPX740" s="14"/>
      <c r="QPY740" s="14"/>
      <c r="QPZ740" s="14"/>
      <c r="QQA740" s="14"/>
      <c r="QQB740" s="14"/>
      <c r="QQC740" s="14"/>
      <c r="QQD740" s="14"/>
      <c r="QQE740" s="14"/>
      <c r="QQF740" s="14"/>
      <c r="QQG740" s="14"/>
      <c r="QQH740" s="14"/>
      <c r="QQI740" s="14"/>
      <c r="QQJ740" s="14"/>
      <c r="QQK740" s="14"/>
      <c r="QQL740" s="14"/>
      <c r="QQM740" s="14"/>
      <c r="QQN740" s="14"/>
      <c r="QQO740" s="14"/>
      <c r="QQP740" s="14"/>
      <c r="QQQ740" s="14"/>
      <c r="QQR740" s="14"/>
      <c r="QQS740" s="14"/>
      <c r="QQT740" s="14"/>
      <c r="QQU740" s="14"/>
      <c r="QQV740" s="14"/>
      <c r="QQW740" s="14"/>
      <c r="QQX740" s="14"/>
      <c r="QQY740" s="14"/>
      <c r="QQZ740" s="14"/>
      <c r="QRA740" s="14"/>
      <c r="QRB740" s="14"/>
      <c r="QRC740" s="14"/>
      <c r="QRD740" s="14"/>
      <c r="QRE740" s="14"/>
      <c r="QRF740" s="14"/>
      <c r="QRG740" s="14"/>
      <c r="QRH740" s="14"/>
      <c r="QRI740" s="14"/>
      <c r="QRJ740" s="14"/>
      <c r="QRK740" s="14"/>
      <c r="QRL740" s="14"/>
      <c r="QRM740" s="14"/>
      <c r="QRN740" s="14"/>
      <c r="QRO740" s="14"/>
      <c r="QRP740" s="14"/>
      <c r="QRQ740" s="14"/>
      <c r="QRR740" s="14"/>
      <c r="QRS740" s="14"/>
      <c r="QRT740" s="14"/>
      <c r="QRU740" s="14"/>
      <c r="QRV740" s="14"/>
      <c r="QRW740" s="14"/>
      <c r="QRX740" s="14"/>
      <c r="QRY740" s="14"/>
      <c r="QRZ740" s="14"/>
      <c r="QSA740" s="14"/>
      <c r="QSB740" s="14"/>
      <c r="QSC740" s="14"/>
      <c r="QSD740" s="14"/>
      <c r="QSE740" s="14"/>
      <c r="QSF740" s="14"/>
      <c r="QSG740" s="14"/>
      <c r="QSH740" s="14"/>
      <c r="QSI740" s="14"/>
      <c r="QSJ740" s="14"/>
      <c r="QSK740" s="14"/>
      <c r="QSL740" s="14"/>
      <c r="QSM740" s="14"/>
      <c r="QSN740" s="14"/>
      <c r="QSO740" s="14"/>
      <c r="QSP740" s="14"/>
      <c r="QSQ740" s="14"/>
      <c r="QSR740" s="14"/>
      <c r="QSS740" s="14"/>
      <c r="QST740" s="14"/>
      <c r="QSU740" s="14"/>
      <c r="QSV740" s="14"/>
      <c r="QSW740" s="14"/>
      <c r="QSX740" s="14"/>
      <c r="QSY740" s="14"/>
      <c r="QSZ740" s="14"/>
      <c r="QTA740" s="14"/>
      <c r="QTB740" s="14"/>
      <c r="QTC740" s="14"/>
      <c r="QTD740" s="14"/>
      <c r="QTE740" s="14"/>
      <c r="QTF740" s="14"/>
      <c r="QTG740" s="14"/>
      <c r="QTH740" s="14"/>
      <c r="QTI740" s="14"/>
      <c r="QTJ740" s="14"/>
      <c r="QTK740" s="14"/>
      <c r="QTL740" s="14"/>
      <c r="QTM740" s="14"/>
      <c r="QTN740" s="14"/>
      <c r="QTO740" s="14"/>
      <c r="QTP740" s="14"/>
      <c r="QTQ740" s="14"/>
      <c r="QTR740" s="14"/>
      <c r="QTS740" s="14"/>
      <c r="QTT740" s="14"/>
      <c r="QTU740" s="14"/>
      <c r="QTV740" s="14"/>
      <c r="QTW740" s="14"/>
      <c r="QTX740" s="14"/>
      <c r="QTY740" s="14"/>
      <c r="QTZ740" s="14"/>
      <c r="QUA740" s="14"/>
      <c r="QUB740" s="14"/>
      <c r="QUC740" s="14"/>
      <c r="QUD740" s="14"/>
      <c r="QUE740" s="14"/>
      <c r="QUF740" s="14"/>
      <c r="QUG740" s="14"/>
      <c r="QUH740" s="14"/>
      <c r="QUI740" s="14"/>
      <c r="QUJ740" s="14"/>
      <c r="QUK740" s="14"/>
      <c r="QUL740" s="14"/>
      <c r="QUM740" s="14"/>
      <c r="QUN740" s="14"/>
      <c r="QUO740" s="14"/>
      <c r="QUP740" s="14"/>
      <c r="QUQ740" s="14"/>
      <c r="QUR740" s="14"/>
      <c r="QUS740" s="14"/>
      <c r="QUT740" s="14"/>
      <c r="QUU740" s="14"/>
      <c r="QUV740" s="14"/>
      <c r="QUW740" s="14"/>
      <c r="QUX740" s="14"/>
      <c r="QUY740" s="14"/>
      <c r="QUZ740" s="14"/>
      <c r="QVA740" s="14"/>
      <c r="QVB740" s="14"/>
      <c r="QVC740" s="14"/>
      <c r="QVD740" s="14"/>
      <c r="QVE740" s="14"/>
      <c r="QVF740" s="14"/>
      <c r="QVG740" s="14"/>
      <c r="QVH740" s="14"/>
      <c r="QVI740" s="14"/>
      <c r="QVJ740" s="14"/>
      <c r="QVK740" s="14"/>
      <c r="QVL740" s="14"/>
      <c r="QVM740" s="14"/>
      <c r="QVN740" s="14"/>
      <c r="QVO740" s="14"/>
      <c r="QVP740" s="14"/>
      <c r="QVQ740" s="14"/>
      <c r="QVR740" s="14"/>
      <c r="QVS740" s="14"/>
      <c r="QVT740" s="14"/>
      <c r="QVU740" s="14"/>
      <c r="QVV740" s="14"/>
      <c r="QVW740" s="14"/>
      <c r="QVX740" s="14"/>
      <c r="QVY740" s="14"/>
      <c r="QVZ740" s="14"/>
      <c r="QWA740" s="14"/>
      <c r="QWB740" s="14"/>
      <c r="QWC740" s="14"/>
      <c r="QWD740" s="14"/>
      <c r="QWE740" s="14"/>
      <c r="QWF740" s="14"/>
      <c r="QWG740" s="14"/>
      <c r="QWH740" s="14"/>
      <c r="QWI740" s="14"/>
      <c r="QWJ740" s="14"/>
      <c r="QWK740" s="14"/>
      <c r="QWL740" s="14"/>
      <c r="QWM740" s="14"/>
      <c r="QWN740" s="14"/>
      <c r="QWO740" s="14"/>
      <c r="QWP740" s="14"/>
      <c r="QWQ740" s="14"/>
      <c r="QWR740" s="14"/>
      <c r="QWS740" s="14"/>
      <c r="QWT740" s="14"/>
      <c r="QWU740" s="14"/>
      <c r="QWV740" s="14"/>
      <c r="QWW740" s="14"/>
      <c r="QWX740" s="14"/>
      <c r="QWY740" s="14"/>
      <c r="QWZ740" s="14"/>
      <c r="QXA740" s="14"/>
      <c r="QXB740" s="14"/>
      <c r="QXC740" s="14"/>
      <c r="QXD740" s="14"/>
      <c r="QXE740" s="14"/>
      <c r="QXF740" s="14"/>
      <c r="QXG740" s="14"/>
      <c r="QXH740" s="14"/>
      <c r="QXI740" s="14"/>
      <c r="QXJ740" s="14"/>
      <c r="QXK740" s="14"/>
      <c r="QXL740" s="14"/>
      <c r="QXM740" s="14"/>
      <c r="QXN740" s="14"/>
      <c r="QXO740" s="14"/>
      <c r="QXP740" s="14"/>
      <c r="QXQ740" s="14"/>
      <c r="QXR740" s="14"/>
      <c r="QXS740" s="14"/>
      <c r="QXT740" s="14"/>
      <c r="QXU740" s="14"/>
      <c r="QXV740" s="14"/>
      <c r="QXW740" s="14"/>
      <c r="QXX740" s="14"/>
      <c r="QXY740" s="14"/>
      <c r="QXZ740" s="14"/>
      <c r="QYA740" s="14"/>
      <c r="QYB740" s="14"/>
      <c r="QYC740" s="14"/>
      <c r="QYD740" s="14"/>
      <c r="QYE740" s="14"/>
      <c r="QYF740" s="14"/>
      <c r="QYG740" s="14"/>
      <c r="QYH740" s="14"/>
      <c r="QYI740" s="14"/>
      <c r="QYJ740" s="14"/>
      <c r="QYK740" s="14"/>
      <c r="QYL740" s="14"/>
      <c r="QYM740" s="14"/>
      <c r="QYN740" s="14"/>
      <c r="QYO740" s="14"/>
      <c r="QYP740" s="14"/>
      <c r="QYQ740" s="14"/>
      <c r="QYR740" s="14"/>
      <c r="QYS740" s="14"/>
      <c r="QYT740" s="14"/>
      <c r="QYU740" s="14"/>
      <c r="QYV740" s="14"/>
      <c r="QYW740" s="14"/>
      <c r="QYX740" s="14"/>
      <c r="QYY740" s="14"/>
      <c r="QYZ740" s="14"/>
      <c r="QZA740" s="14"/>
      <c r="QZB740" s="14"/>
      <c r="QZC740" s="14"/>
      <c r="QZD740" s="14"/>
      <c r="QZE740" s="14"/>
      <c r="QZF740" s="14"/>
      <c r="QZG740" s="14"/>
      <c r="QZH740" s="14"/>
      <c r="QZI740" s="14"/>
      <c r="QZJ740" s="14"/>
      <c r="QZK740" s="14"/>
      <c r="QZL740" s="14"/>
      <c r="QZM740" s="14"/>
      <c r="QZN740" s="14"/>
      <c r="QZO740" s="14"/>
      <c r="QZP740" s="14"/>
      <c r="QZQ740" s="14"/>
      <c r="QZR740" s="14"/>
      <c r="QZS740" s="14"/>
      <c r="QZT740" s="14"/>
      <c r="QZU740" s="14"/>
      <c r="QZV740" s="14"/>
      <c r="QZW740" s="14"/>
      <c r="QZX740" s="14"/>
      <c r="QZY740" s="14"/>
      <c r="QZZ740" s="14"/>
      <c r="RAA740" s="14"/>
      <c r="RAB740" s="14"/>
      <c r="RAC740" s="14"/>
      <c r="RAD740" s="14"/>
      <c r="RAE740" s="14"/>
      <c r="RAF740" s="14"/>
      <c r="RAG740" s="14"/>
      <c r="RAH740" s="14"/>
      <c r="RAI740" s="14"/>
      <c r="RAJ740" s="14"/>
      <c r="RAK740" s="14"/>
      <c r="RAL740" s="14"/>
      <c r="RAM740" s="14"/>
      <c r="RAN740" s="14"/>
      <c r="RAO740" s="14"/>
      <c r="RAP740" s="14"/>
      <c r="RAQ740" s="14"/>
      <c r="RAR740" s="14"/>
      <c r="RAS740" s="14"/>
      <c r="RAT740" s="14"/>
      <c r="RAU740" s="14"/>
      <c r="RAV740" s="14"/>
      <c r="RAW740" s="14"/>
      <c r="RAX740" s="14"/>
      <c r="RAY740" s="14"/>
      <c r="RAZ740" s="14"/>
      <c r="RBA740" s="14"/>
      <c r="RBB740" s="14"/>
      <c r="RBC740" s="14"/>
      <c r="RBD740" s="14"/>
      <c r="RBE740" s="14"/>
      <c r="RBF740" s="14"/>
      <c r="RBG740" s="14"/>
      <c r="RBH740" s="14"/>
      <c r="RBI740" s="14"/>
      <c r="RBJ740" s="14"/>
      <c r="RBK740" s="14"/>
      <c r="RBL740" s="14"/>
      <c r="RBM740" s="14"/>
      <c r="RBN740" s="14"/>
      <c r="RBO740" s="14"/>
      <c r="RBP740" s="14"/>
      <c r="RBQ740" s="14"/>
      <c r="RBR740" s="14"/>
      <c r="RBS740" s="14"/>
      <c r="RBT740" s="14"/>
      <c r="RBU740" s="14"/>
      <c r="RBV740" s="14"/>
      <c r="RBW740" s="14"/>
      <c r="RBX740" s="14"/>
      <c r="RBY740" s="14"/>
      <c r="RBZ740" s="14"/>
      <c r="RCA740" s="14"/>
      <c r="RCB740" s="14"/>
      <c r="RCC740" s="14"/>
      <c r="RCD740" s="14"/>
      <c r="RCE740" s="14"/>
      <c r="RCF740" s="14"/>
      <c r="RCG740" s="14"/>
      <c r="RCH740" s="14"/>
      <c r="RCI740" s="14"/>
      <c r="RCJ740" s="14"/>
      <c r="RCK740" s="14"/>
      <c r="RCL740" s="14"/>
      <c r="RCM740" s="14"/>
      <c r="RCN740" s="14"/>
      <c r="RCO740" s="14"/>
      <c r="RCP740" s="14"/>
      <c r="RCQ740" s="14"/>
      <c r="RCR740" s="14"/>
      <c r="RCS740" s="14"/>
      <c r="RCT740" s="14"/>
      <c r="RCU740" s="14"/>
      <c r="RCV740" s="14"/>
      <c r="RCW740" s="14"/>
      <c r="RCX740" s="14"/>
      <c r="RCY740" s="14"/>
      <c r="RCZ740" s="14"/>
      <c r="RDA740" s="14"/>
      <c r="RDB740" s="14"/>
      <c r="RDC740" s="14"/>
      <c r="RDD740" s="14"/>
      <c r="RDE740" s="14"/>
      <c r="RDF740" s="14"/>
      <c r="RDG740" s="14"/>
      <c r="RDH740" s="14"/>
      <c r="RDI740" s="14"/>
      <c r="RDJ740" s="14"/>
      <c r="RDK740" s="14"/>
      <c r="RDL740" s="14"/>
      <c r="RDM740" s="14"/>
      <c r="RDN740" s="14"/>
      <c r="RDO740" s="14"/>
      <c r="RDP740" s="14"/>
      <c r="RDQ740" s="14"/>
      <c r="RDR740" s="14"/>
      <c r="RDS740" s="14"/>
      <c r="RDT740" s="14"/>
      <c r="RDU740" s="14"/>
      <c r="RDV740" s="14"/>
      <c r="RDW740" s="14"/>
      <c r="RDX740" s="14"/>
      <c r="RDY740" s="14"/>
      <c r="RDZ740" s="14"/>
      <c r="REA740" s="14"/>
      <c r="REB740" s="14"/>
      <c r="REC740" s="14"/>
      <c r="RED740" s="14"/>
      <c r="REE740" s="14"/>
      <c r="REF740" s="14"/>
      <c r="REG740" s="14"/>
      <c r="REH740" s="14"/>
      <c r="REI740" s="14"/>
      <c r="REJ740" s="14"/>
      <c r="REK740" s="14"/>
      <c r="REL740" s="14"/>
      <c r="REM740" s="14"/>
      <c r="REN740" s="14"/>
      <c r="REO740" s="14"/>
      <c r="REP740" s="14"/>
      <c r="REQ740" s="14"/>
      <c r="RER740" s="14"/>
      <c r="RES740" s="14"/>
      <c r="RET740" s="14"/>
      <c r="REU740" s="14"/>
      <c r="REV740" s="14"/>
      <c r="REW740" s="14"/>
      <c r="REX740" s="14"/>
      <c r="REY740" s="14"/>
      <c r="REZ740" s="14"/>
      <c r="RFA740" s="14"/>
      <c r="RFB740" s="14"/>
      <c r="RFC740" s="14"/>
      <c r="RFD740" s="14"/>
      <c r="RFE740" s="14"/>
      <c r="RFF740" s="14"/>
      <c r="RFG740" s="14"/>
      <c r="RFH740" s="14"/>
      <c r="RFI740" s="14"/>
      <c r="RFJ740" s="14"/>
      <c r="RFK740" s="14"/>
      <c r="RFL740" s="14"/>
      <c r="RFM740" s="14"/>
      <c r="RFN740" s="14"/>
      <c r="RFO740" s="14"/>
      <c r="RFP740" s="14"/>
      <c r="RFQ740" s="14"/>
      <c r="RFR740" s="14"/>
      <c r="RFS740" s="14"/>
      <c r="RFT740" s="14"/>
      <c r="RFU740" s="14"/>
      <c r="RFV740" s="14"/>
      <c r="RFW740" s="14"/>
      <c r="RFX740" s="14"/>
      <c r="RFY740" s="14"/>
      <c r="RFZ740" s="14"/>
      <c r="RGA740" s="14"/>
      <c r="RGB740" s="14"/>
      <c r="RGC740" s="14"/>
      <c r="RGD740" s="14"/>
      <c r="RGE740" s="14"/>
      <c r="RGF740" s="14"/>
      <c r="RGG740" s="14"/>
      <c r="RGH740" s="14"/>
      <c r="RGI740" s="14"/>
      <c r="RGJ740" s="14"/>
      <c r="RGK740" s="14"/>
      <c r="RGL740" s="14"/>
      <c r="RGM740" s="14"/>
      <c r="RGN740" s="14"/>
      <c r="RGO740" s="14"/>
      <c r="RGP740" s="14"/>
      <c r="RGQ740" s="14"/>
      <c r="RGR740" s="14"/>
      <c r="RGS740" s="14"/>
      <c r="RGT740" s="14"/>
      <c r="RGU740" s="14"/>
      <c r="RGV740" s="14"/>
      <c r="RGW740" s="14"/>
      <c r="RGX740" s="14"/>
      <c r="RGY740" s="14"/>
      <c r="RGZ740" s="14"/>
      <c r="RHA740" s="14"/>
      <c r="RHB740" s="14"/>
      <c r="RHC740" s="14"/>
      <c r="RHD740" s="14"/>
      <c r="RHE740" s="14"/>
      <c r="RHF740" s="14"/>
      <c r="RHG740" s="14"/>
      <c r="RHH740" s="14"/>
      <c r="RHI740" s="14"/>
      <c r="RHJ740" s="14"/>
      <c r="RHK740" s="14"/>
      <c r="RHL740" s="14"/>
      <c r="RHM740" s="14"/>
      <c r="RHN740" s="14"/>
      <c r="RHO740" s="14"/>
      <c r="RHP740" s="14"/>
      <c r="RHQ740" s="14"/>
      <c r="RHR740" s="14"/>
      <c r="RHS740" s="14"/>
      <c r="RHT740" s="14"/>
      <c r="RHU740" s="14"/>
      <c r="RHV740" s="14"/>
      <c r="RHW740" s="14"/>
      <c r="RHX740" s="14"/>
      <c r="RHY740" s="14"/>
      <c r="RHZ740" s="14"/>
      <c r="RIA740" s="14"/>
      <c r="RIB740" s="14"/>
      <c r="RIC740" s="14"/>
      <c r="RID740" s="14"/>
      <c r="RIE740" s="14"/>
      <c r="RIF740" s="14"/>
      <c r="RIG740" s="14"/>
      <c r="RIH740" s="14"/>
      <c r="RII740" s="14"/>
      <c r="RIJ740" s="14"/>
      <c r="RIK740" s="14"/>
      <c r="RIL740" s="14"/>
      <c r="RIM740" s="14"/>
      <c r="RIN740" s="14"/>
      <c r="RIO740" s="14"/>
      <c r="RIP740" s="14"/>
      <c r="RIQ740" s="14"/>
      <c r="RIR740" s="14"/>
      <c r="RIS740" s="14"/>
      <c r="RIT740" s="14"/>
      <c r="RIU740" s="14"/>
      <c r="RIV740" s="14"/>
      <c r="RIW740" s="14"/>
      <c r="RIX740" s="14"/>
      <c r="RIY740" s="14"/>
      <c r="RIZ740" s="14"/>
      <c r="RJA740" s="14"/>
      <c r="RJB740" s="14"/>
      <c r="RJC740" s="14"/>
      <c r="RJD740" s="14"/>
      <c r="RJE740" s="14"/>
      <c r="RJF740" s="14"/>
      <c r="RJG740" s="14"/>
      <c r="RJH740" s="14"/>
      <c r="RJI740" s="14"/>
      <c r="RJJ740" s="14"/>
      <c r="RJK740" s="14"/>
      <c r="RJL740" s="14"/>
      <c r="RJM740" s="14"/>
      <c r="RJN740" s="14"/>
      <c r="RJO740" s="14"/>
      <c r="RJP740" s="14"/>
      <c r="RJQ740" s="14"/>
      <c r="RJR740" s="14"/>
      <c r="RJS740" s="14"/>
      <c r="RJT740" s="14"/>
      <c r="RJU740" s="14"/>
      <c r="RJV740" s="14"/>
      <c r="RJW740" s="14"/>
      <c r="RJX740" s="14"/>
      <c r="RJY740" s="14"/>
      <c r="RJZ740" s="14"/>
      <c r="RKA740" s="14"/>
      <c r="RKB740" s="14"/>
      <c r="RKC740" s="14"/>
      <c r="RKD740" s="14"/>
      <c r="RKE740" s="14"/>
      <c r="RKF740" s="14"/>
      <c r="RKG740" s="14"/>
      <c r="RKH740" s="14"/>
      <c r="RKI740" s="14"/>
      <c r="RKJ740" s="14"/>
      <c r="RKK740" s="14"/>
      <c r="RKL740" s="14"/>
      <c r="RKM740" s="14"/>
      <c r="RKN740" s="14"/>
      <c r="RKO740" s="14"/>
      <c r="RKP740" s="14"/>
      <c r="RKQ740" s="14"/>
      <c r="RKR740" s="14"/>
      <c r="RKS740" s="14"/>
      <c r="RKT740" s="14"/>
      <c r="RKU740" s="14"/>
      <c r="RKV740" s="14"/>
      <c r="RKW740" s="14"/>
      <c r="RKX740" s="14"/>
      <c r="RKY740" s="14"/>
      <c r="RKZ740" s="14"/>
      <c r="RLA740" s="14"/>
      <c r="RLB740" s="14"/>
      <c r="RLC740" s="14"/>
      <c r="RLD740" s="14"/>
      <c r="RLE740" s="14"/>
      <c r="RLF740" s="14"/>
      <c r="RLG740" s="14"/>
      <c r="RLH740" s="14"/>
      <c r="RLI740" s="14"/>
      <c r="RLJ740" s="14"/>
      <c r="RLK740" s="14"/>
      <c r="RLL740" s="14"/>
      <c r="RLM740" s="14"/>
      <c r="RLN740" s="14"/>
      <c r="RLO740" s="14"/>
      <c r="RLP740" s="14"/>
      <c r="RLQ740" s="14"/>
      <c r="RLR740" s="14"/>
      <c r="RLS740" s="14"/>
      <c r="RLT740" s="14"/>
      <c r="RLU740" s="14"/>
      <c r="RLV740" s="14"/>
      <c r="RLW740" s="14"/>
      <c r="RLX740" s="14"/>
      <c r="RLY740" s="14"/>
      <c r="RLZ740" s="14"/>
      <c r="RMA740" s="14"/>
      <c r="RMB740" s="14"/>
      <c r="RMC740" s="14"/>
      <c r="RMD740" s="14"/>
      <c r="RME740" s="14"/>
      <c r="RMF740" s="14"/>
      <c r="RMG740" s="14"/>
      <c r="RMH740" s="14"/>
      <c r="RMI740" s="14"/>
      <c r="RMJ740" s="14"/>
      <c r="RMK740" s="14"/>
      <c r="RML740" s="14"/>
      <c r="RMM740" s="14"/>
      <c r="RMN740" s="14"/>
      <c r="RMO740" s="14"/>
      <c r="RMP740" s="14"/>
      <c r="RMQ740" s="14"/>
      <c r="RMR740" s="14"/>
      <c r="RMS740" s="14"/>
      <c r="RMT740" s="14"/>
      <c r="RMU740" s="14"/>
      <c r="RMV740" s="14"/>
      <c r="RMW740" s="14"/>
      <c r="RMX740" s="14"/>
      <c r="RMY740" s="14"/>
      <c r="RMZ740" s="14"/>
      <c r="RNA740" s="14"/>
      <c r="RNB740" s="14"/>
      <c r="RNC740" s="14"/>
      <c r="RND740" s="14"/>
      <c r="RNE740" s="14"/>
      <c r="RNF740" s="14"/>
      <c r="RNG740" s="14"/>
      <c r="RNH740" s="14"/>
      <c r="RNI740" s="14"/>
      <c r="RNJ740" s="14"/>
      <c r="RNK740" s="14"/>
      <c r="RNL740" s="14"/>
      <c r="RNM740" s="14"/>
      <c r="RNN740" s="14"/>
      <c r="RNO740" s="14"/>
      <c r="RNP740" s="14"/>
      <c r="RNQ740" s="14"/>
      <c r="RNR740" s="14"/>
      <c r="RNS740" s="14"/>
      <c r="RNT740" s="14"/>
      <c r="RNU740" s="14"/>
      <c r="RNV740" s="14"/>
      <c r="RNW740" s="14"/>
      <c r="RNX740" s="14"/>
      <c r="RNY740" s="14"/>
      <c r="RNZ740" s="14"/>
      <c r="ROA740" s="14"/>
      <c r="ROB740" s="14"/>
      <c r="ROC740" s="14"/>
      <c r="ROD740" s="14"/>
      <c r="ROE740" s="14"/>
      <c r="ROF740" s="14"/>
      <c r="ROG740" s="14"/>
      <c r="ROH740" s="14"/>
      <c r="ROI740" s="14"/>
      <c r="ROJ740" s="14"/>
      <c r="ROK740" s="14"/>
      <c r="ROL740" s="14"/>
      <c r="ROM740" s="14"/>
      <c r="RON740" s="14"/>
      <c r="ROO740" s="14"/>
      <c r="ROP740" s="14"/>
      <c r="ROQ740" s="14"/>
      <c r="ROR740" s="14"/>
      <c r="ROS740" s="14"/>
      <c r="ROT740" s="14"/>
      <c r="ROU740" s="14"/>
      <c r="ROV740" s="14"/>
      <c r="ROW740" s="14"/>
      <c r="ROX740" s="14"/>
      <c r="ROY740" s="14"/>
      <c r="ROZ740" s="14"/>
      <c r="RPA740" s="14"/>
      <c r="RPB740" s="14"/>
      <c r="RPC740" s="14"/>
      <c r="RPD740" s="14"/>
      <c r="RPE740" s="14"/>
      <c r="RPF740" s="14"/>
      <c r="RPG740" s="14"/>
      <c r="RPH740" s="14"/>
      <c r="RPI740" s="14"/>
      <c r="RPJ740" s="14"/>
      <c r="RPK740" s="14"/>
      <c r="RPL740" s="14"/>
      <c r="RPM740" s="14"/>
      <c r="RPN740" s="14"/>
      <c r="RPO740" s="14"/>
      <c r="RPP740" s="14"/>
      <c r="RPQ740" s="14"/>
      <c r="RPR740" s="14"/>
      <c r="RPS740" s="14"/>
      <c r="RPT740" s="14"/>
      <c r="RPU740" s="14"/>
      <c r="RPV740" s="14"/>
      <c r="RPW740" s="14"/>
      <c r="RPX740" s="14"/>
      <c r="RPY740" s="14"/>
      <c r="RPZ740" s="14"/>
      <c r="RQA740" s="14"/>
      <c r="RQB740" s="14"/>
      <c r="RQC740" s="14"/>
      <c r="RQD740" s="14"/>
      <c r="RQE740" s="14"/>
      <c r="RQF740" s="14"/>
      <c r="RQG740" s="14"/>
      <c r="RQH740" s="14"/>
      <c r="RQI740" s="14"/>
      <c r="RQJ740" s="14"/>
      <c r="RQK740" s="14"/>
      <c r="RQL740" s="14"/>
      <c r="RQM740" s="14"/>
      <c r="RQN740" s="14"/>
      <c r="RQO740" s="14"/>
      <c r="RQP740" s="14"/>
      <c r="RQQ740" s="14"/>
      <c r="RQR740" s="14"/>
      <c r="RQS740" s="14"/>
      <c r="RQT740" s="14"/>
      <c r="RQU740" s="14"/>
      <c r="RQV740" s="14"/>
      <c r="RQW740" s="14"/>
      <c r="RQX740" s="14"/>
      <c r="RQY740" s="14"/>
      <c r="RQZ740" s="14"/>
      <c r="RRA740" s="14"/>
      <c r="RRB740" s="14"/>
      <c r="RRC740" s="14"/>
      <c r="RRD740" s="14"/>
      <c r="RRE740" s="14"/>
      <c r="RRF740" s="14"/>
      <c r="RRG740" s="14"/>
      <c r="RRH740" s="14"/>
      <c r="RRI740" s="14"/>
      <c r="RRJ740" s="14"/>
      <c r="RRK740" s="14"/>
      <c r="RRL740" s="14"/>
      <c r="RRM740" s="14"/>
      <c r="RRN740" s="14"/>
      <c r="RRO740" s="14"/>
      <c r="RRP740" s="14"/>
      <c r="RRQ740" s="14"/>
      <c r="RRR740" s="14"/>
      <c r="RRS740" s="14"/>
      <c r="RRT740" s="14"/>
      <c r="RRU740" s="14"/>
      <c r="RRV740" s="14"/>
      <c r="RRW740" s="14"/>
      <c r="RRX740" s="14"/>
      <c r="RRY740" s="14"/>
      <c r="RRZ740" s="14"/>
      <c r="RSA740" s="14"/>
      <c r="RSB740" s="14"/>
      <c r="RSC740" s="14"/>
      <c r="RSD740" s="14"/>
      <c r="RSE740" s="14"/>
      <c r="RSF740" s="14"/>
      <c r="RSG740" s="14"/>
      <c r="RSH740" s="14"/>
      <c r="RSI740" s="14"/>
      <c r="RSJ740" s="14"/>
      <c r="RSK740" s="14"/>
      <c r="RSL740" s="14"/>
      <c r="RSM740" s="14"/>
      <c r="RSN740" s="14"/>
      <c r="RSO740" s="14"/>
      <c r="RSP740" s="14"/>
      <c r="RSQ740" s="14"/>
      <c r="RSR740" s="14"/>
      <c r="RSS740" s="14"/>
      <c r="RST740" s="14"/>
      <c r="RSU740" s="14"/>
      <c r="RSV740" s="14"/>
      <c r="RSW740" s="14"/>
      <c r="RSX740" s="14"/>
      <c r="RSY740" s="14"/>
      <c r="RSZ740" s="14"/>
      <c r="RTA740" s="14"/>
      <c r="RTB740" s="14"/>
      <c r="RTC740" s="14"/>
      <c r="RTD740" s="14"/>
      <c r="RTE740" s="14"/>
      <c r="RTF740" s="14"/>
      <c r="RTG740" s="14"/>
      <c r="RTH740" s="14"/>
      <c r="RTI740" s="14"/>
      <c r="RTJ740" s="14"/>
      <c r="RTK740" s="14"/>
      <c r="RTL740" s="14"/>
      <c r="RTM740" s="14"/>
      <c r="RTN740" s="14"/>
      <c r="RTO740" s="14"/>
      <c r="RTP740" s="14"/>
      <c r="RTQ740" s="14"/>
      <c r="RTR740" s="14"/>
      <c r="RTS740" s="14"/>
      <c r="RTT740" s="14"/>
      <c r="RTU740" s="14"/>
      <c r="RTV740" s="14"/>
      <c r="RTW740" s="14"/>
      <c r="RTX740" s="14"/>
      <c r="RTY740" s="14"/>
      <c r="RTZ740" s="14"/>
      <c r="RUA740" s="14"/>
      <c r="RUB740" s="14"/>
      <c r="RUC740" s="14"/>
      <c r="RUD740" s="14"/>
      <c r="RUE740" s="14"/>
      <c r="RUF740" s="14"/>
      <c r="RUG740" s="14"/>
      <c r="RUH740" s="14"/>
      <c r="RUI740" s="14"/>
      <c r="RUJ740" s="14"/>
      <c r="RUK740" s="14"/>
      <c r="RUL740" s="14"/>
      <c r="RUM740" s="14"/>
      <c r="RUN740" s="14"/>
      <c r="RUO740" s="14"/>
      <c r="RUP740" s="14"/>
      <c r="RUQ740" s="14"/>
      <c r="RUR740" s="14"/>
      <c r="RUS740" s="14"/>
      <c r="RUT740" s="14"/>
      <c r="RUU740" s="14"/>
      <c r="RUV740" s="14"/>
      <c r="RUW740" s="14"/>
      <c r="RUX740" s="14"/>
      <c r="RUY740" s="14"/>
      <c r="RUZ740" s="14"/>
      <c r="RVA740" s="14"/>
      <c r="RVB740" s="14"/>
      <c r="RVC740" s="14"/>
      <c r="RVD740" s="14"/>
      <c r="RVE740" s="14"/>
      <c r="RVF740" s="14"/>
      <c r="RVG740" s="14"/>
      <c r="RVH740" s="14"/>
      <c r="RVI740" s="14"/>
      <c r="RVJ740" s="14"/>
      <c r="RVK740" s="14"/>
      <c r="RVL740" s="14"/>
      <c r="RVM740" s="14"/>
      <c r="RVN740" s="14"/>
      <c r="RVO740" s="14"/>
      <c r="RVP740" s="14"/>
      <c r="RVQ740" s="14"/>
      <c r="RVR740" s="14"/>
      <c r="RVS740" s="14"/>
      <c r="RVT740" s="14"/>
      <c r="RVU740" s="14"/>
      <c r="RVV740" s="14"/>
      <c r="RVW740" s="14"/>
      <c r="RVX740" s="14"/>
      <c r="RVY740" s="14"/>
      <c r="RVZ740" s="14"/>
      <c r="RWA740" s="14"/>
      <c r="RWB740" s="14"/>
      <c r="RWC740" s="14"/>
      <c r="RWD740" s="14"/>
      <c r="RWE740" s="14"/>
      <c r="RWF740" s="14"/>
      <c r="RWG740" s="14"/>
      <c r="RWH740" s="14"/>
      <c r="RWI740" s="14"/>
      <c r="RWJ740" s="14"/>
      <c r="RWK740" s="14"/>
      <c r="RWL740" s="14"/>
      <c r="RWM740" s="14"/>
      <c r="RWN740" s="14"/>
      <c r="RWO740" s="14"/>
      <c r="RWP740" s="14"/>
      <c r="RWQ740" s="14"/>
      <c r="RWR740" s="14"/>
      <c r="RWS740" s="14"/>
      <c r="RWT740" s="14"/>
      <c r="RWU740" s="14"/>
      <c r="RWV740" s="14"/>
      <c r="RWW740" s="14"/>
      <c r="RWX740" s="14"/>
      <c r="RWY740" s="14"/>
      <c r="RWZ740" s="14"/>
      <c r="RXA740" s="14"/>
      <c r="RXB740" s="14"/>
      <c r="RXC740" s="14"/>
      <c r="RXD740" s="14"/>
      <c r="RXE740" s="14"/>
      <c r="RXF740" s="14"/>
      <c r="RXG740" s="14"/>
      <c r="RXH740" s="14"/>
      <c r="RXI740" s="14"/>
      <c r="RXJ740" s="14"/>
      <c r="RXK740" s="14"/>
      <c r="RXL740" s="14"/>
      <c r="RXM740" s="14"/>
      <c r="RXN740" s="14"/>
      <c r="RXO740" s="14"/>
      <c r="RXP740" s="14"/>
      <c r="RXQ740" s="14"/>
      <c r="RXR740" s="14"/>
      <c r="RXS740" s="14"/>
      <c r="RXT740" s="14"/>
      <c r="RXU740" s="14"/>
      <c r="RXV740" s="14"/>
      <c r="RXW740" s="14"/>
      <c r="RXX740" s="14"/>
      <c r="RXY740" s="14"/>
      <c r="RXZ740" s="14"/>
      <c r="RYA740" s="14"/>
      <c r="RYB740" s="14"/>
      <c r="RYC740" s="14"/>
      <c r="RYD740" s="14"/>
      <c r="RYE740" s="14"/>
      <c r="RYF740" s="14"/>
      <c r="RYG740" s="14"/>
      <c r="RYH740" s="14"/>
      <c r="RYI740" s="14"/>
      <c r="RYJ740" s="14"/>
      <c r="RYK740" s="14"/>
      <c r="RYL740" s="14"/>
      <c r="RYM740" s="14"/>
      <c r="RYN740" s="14"/>
      <c r="RYO740" s="14"/>
      <c r="RYP740" s="14"/>
      <c r="RYQ740" s="14"/>
      <c r="RYR740" s="14"/>
      <c r="RYS740" s="14"/>
      <c r="RYT740" s="14"/>
      <c r="RYU740" s="14"/>
      <c r="RYV740" s="14"/>
      <c r="RYW740" s="14"/>
      <c r="RYX740" s="14"/>
      <c r="RYY740" s="14"/>
      <c r="RYZ740" s="14"/>
      <c r="RZA740" s="14"/>
      <c r="RZB740" s="14"/>
      <c r="RZC740" s="14"/>
      <c r="RZD740" s="14"/>
      <c r="RZE740" s="14"/>
      <c r="RZF740" s="14"/>
      <c r="RZG740" s="14"/>
      <c r="RZH740" s="14"/>
      <c r="RZI740" s="14"/>
      <c r="RZJ740" s="14"/>
      <c r="RZK740" s="14"/>
      <c r="RZL740" s="14"/>
      <c r="RZM740" s="14"/>
      <c r="RZN740" s="14"/>
      <c r="RZO740" s="14"/>
      <c r="RZP740" s="14"/>
      <c r="RZQ740" s="14"/>
      <c r="RZR740" s="14"/>
      <c r="RZS740" s="14"/>
      <c r="RZT740" s="14"/>
      <c r="RZU740" s="14"/>
      <c r="RZV740" s="14"/>
      <c r="RZW740" s="14"/>
      <c r="RZX740" s="14"/>
      <c r="RZY740" s="14"/>
      <c r="RZZ740" s="14"/>
      <c r="SAA740" s="14"/>
      <c r="SAB740" s="14"/>
      <c r="SAC740" s="14"/>
      <c r="SAD740" s="14"/>
      <c r="SAE740" s="14"/>
      <c r="SAF740" s="14"/>
      <c r="SAG740" s="14"/>
      <c r="SAH740" s="14"/>
      <c r="SAI740" s="14"/>
      <c r="SAJ740" s="14"/>
      <c r="SAK740" s="14"/>
      <c r="SAL740" s="14"/>
      <c r="SAM740" s="14"/>
      <c r="SAN740" s="14"/>
      <c r="SAO740" s="14"/>
      <c r="SAP740" s="14"/>
      <c r="SAQ740" s="14"/>
      <c r="SAR740" s="14"/>
      <c r="SAS740" s="14"/>
      <c r="SAT740" s="14"/>
      <c r="SAU740" s="14"/>
      <c r="SAV740" s="14"/>
      <c r="SAW740" s="14"/>
      <c r="SAX740" s="14"/>
      <c r="SAY740" s="14"/>
      <c r="SAZ740" s="14"/>
      <c r="SBA740" s="14"/>
      <c r="SBB740" s="14"/>
      <c r="SBC740" s="14"/>
      <c r="SBD740" s="14"/>
      <c r="SBE740" s="14"/>
      <c r="SBF740" s="14"/>
      <c r="SBG740" s="14"/>
      <c r="SBH740" s="14"/>
      <c r="SBI740" s="14"/>
      <c r="SBJ740" s="14"/>
      <c r="SBK740" s="14"/>
      <c r="SBL740" s="14"/>
      <c r="SBM740" s="14"/>
      <c r="SBN740" s="14"/>
      <c r="SBO740" s="14"/>
      <c r="SBP740" s="14"/>
      <c r="SBQ740" s="14"/>
      <c r="SBR740" s="14"/>
      <c r="SBS740" s="14"/>
      <c r="SBT740" s="14"/>
      <c r="SBU740" s="14"/>
      <c r="SBV740" s="14"/>
      <c r="SBW740" s="14"/>
      <c r="SBX740" s="14"/>
      <c r="SBY740" s="14"/>
      <c r="SBZ740" s="14"/>
      <c r="SCA740" s="14"/>
      <c r="SCB740" s="14"/>
      <c r="SCC740" s="14"/>
      <c r="SCD740" s="14"/>
      <c r="SCE740" s="14"/>
      <c r="SCF740" s="14"/>
      <c r="SCG740" s="14"/>
      <c r="SCH740" s="14"/>
      <c r="SCI740" s="14"/>
      <c r="SCJ740" s="14"/>
      <c r="SCK740" s="14"/>
      <c r="SCL740" s="14"/>
      <c r="SCM740" s="14"/>
      <c r="SCN740" s="14"/>
      <c r="SCO740" s="14"/>
      <c r="SCP740" s="14"/>
      <c r="SCQ740" s="14"/>
      <c r="SCR740" s="14"/>
      <c r="SCS740" s="14"/>
      <c r="SCT740" s="14"/>
      <c r="SCU740" s="14"/>
      <c r="SCV740" s="14"/>
      <c r="SCW740" s="14"/>
      <c r="SCX740" s="14"/>
      <c r="SCY740" s="14"/>
      <c r="SCZ740" s="14"/>
      <c r="SDA740" s="14"/>
      <c r="SDB740" s="14"/>
      <c r="SDC740" s="14"/>
      <c r="SDD740" s="14"/>
      <c r="SDE740" s="14"/>
      <c r="SDF740" s="14"/>
      <c r="SDG740" s="14"/>
      <c r="SDH740" s="14"/>
      <c r="SDI740" s="14"/>
      <c r="SDJ740" s="14"/>
      <c r="SDK740" s="14"/>
      <c r="SDL740" s="14"/>
      <c r="SDM740" s="14"/>
      <c r="SDN740" s="14"/>
      <c r="SDO740" s="14"/>
      <c r="SDP740" s="14"/>
      <c r="SDQ740" s="14"/>
      <c r="SDR740" s="14"/>
      <c r="SDS740" s="14"/>
      <c r="SDT740" s="14"/>
      <c r="SDU740" s="14"/>
      <c r="SDV740" s="14"/>
      <c r="SDW740" s="14"/>
      <c r="SDX740" s="14"/>
      <c r="SDY740" s="14"/>
      <c r="SDZ740" s="14"/>
      <c r="SEA740" s="14"/>
      <c r="SEB740" s="14"/>
      <c r="SEC740" s="14"/>
      <c r="SED740" s="14"/>
      <c r="SEE740" s="14"/>
      <c r="SEF740" s="14"/>
      <c r="SEG740" s="14"/>
      <c r="SEH740" s="14"/>
      <c r="SEI740" s="14"/>
      <c r="SEJ740" s="14"/>
      <c r="SEK740" s="14"/>
      <c r="SEL740" s="14"/>
      <c r="SEM740" s="14"/>
      <c r="SEN740" s="14"/>
      <c r="SEO740" s="14"/>
      <c r="SEP740" s="14"/>
      <c r="SEQ740" s="14"/>
      <c r="SER740" s="14"/>
      <c r="SES740" s="14"/>
      <c r="SET740" s="14"/>
      <c r="SEU740" s="14"/>
      <c r="SEV740" s="14"/>
      <c r="SEW740" s="14"/>
      <c r="SEX740" s="14"/>
      <c r="SEY740" s="14"/>
      <c r="SEZ740" s="14"/>
      <c r="SFA740" s="14"/>
      <c r="SFB740" s="14"/>
      <c r="SFC740" s="14"/>
      <c r="SFD740" s="14"/>
      <c r="SFE740" s="14"/>
      <c r="SFF740" s="14"/>
      <c r="SFG740" s="14"/>
      <c r="SFH740" s="14"/>
      <c r="SFI740" s="14"/>
      <c r="SFJ740" s="14"/>
      <c r="SFK740" s="14"/>
      <c r="SFL740" s="14"/>
      <c r="SFM740" s="14"/>
      <c r="SFN740" s="14"/>
      <c r="SFO740" s="14"/>
      <c r="SFP740" s="14"/>
      <c r="SFQ740" s="14"/>
      <c r="SFR740" s="14"/>
      <c r="SFS740" s="14"/>
      <c r="SFT740" s="14"/>
      <c r="SFU740" s="14"/>
      <c r="SFV740" s="14"/>
      <c r="SFW740" s="14"/>
      <c r="SFX740" s="14"/>
      <c r="SFY740" s="14"/>
      <c r="SFZ740" s="14"/>
      <c r="SGA740" s="14"/>
      <c r="SGB740" s="14"/>
      <c r="SGC740" s="14"/>
      <c r="SGD740" s="14"/>
      <c r="SGE740" s="14"/>
      <c r="SGF740" s="14"/>
      <c r="SGG740" s="14"/>
      <c r="SGH740" s="14"/>
      <c r="SGI740" s="14"/>
      <c r="SGJ740" s="14"/>
      <c r="SGK740" s="14"/>
      <c r="SGL740" s="14"/>
      <c r="SGM740" s="14"/>
      <c r="SGN740" s="14"/>
      <c r="SGO740" s="14"/>
      <c r="SGP740" s="14"/>
      <c r="SGQ740" s="14"/>
      <c r="SGR740" s="14"/>
      <c r="SGS740" s="14"/>
      <c r="SGT740" s="14"/>
      <c r="SGU740" s="14"/>
      <c r="SGV740" s="14"/>
      <c r="SGW740" s="14"/>
      <c r="SGX740" s="14"/>
      <c r="SGY740" s="14"/>
      <c r="SGZ740" s="14"/>
      <c r="SHA740" s="14"/>
      <c r="SHB740" s="14"/>
      <c r="SHC740" s="14"/>
      <c r="SHD740" s="14"/>
      <c r="SHE740" s="14"/>
      <c r="SHF740" s="14"/>
      <c r="SHG740" s="14"/>
      <c r="SHH740" s="14"/>
      <c r="SHI740" s="14"/>
      <c r="SHJ740" s="14"/>
      <c r="SHK740" s="14"/>
      <c r="SHL740" s="14"/>
      <c r="SHM740" s="14"/>
      <c r="SHN740" s="14"/>
      <c r="SHO740" s="14"/>
      <c r="SHP740" s="14"/>
      <c r="SHQ740" s="14"/>
      <c r="SHR740" s="14"/>
      <c r="SHS740" s="14"/>
      <c r="SHT740" s="14"/>
      <c r="SHU740" s="14"/>
      <c r="SHV740" s="14"/>
      <c r="SHW740" s="14"/>
      <c r="SHX740" s="14"/>
      <c r="SHY740" s="14"/>
      <c r="SHZ740" s="14"/>
      <c r="SIA740" s="14"/>
      <c r="SIB740" s="14"/>
      <c r="SIC740" s="14"/>
      <c r="SID740" s="14"/>
      <c r="SIE740" s="14"/>
      <c r="SIF740" s="14"/>
      <c r="SIG740" s="14"/>
      <c r="SIH740" s="14"/>
      <c r="SII740" s="14"/>
      <c r="SIJ740" s="14"/>
      <c r="SIK740" s="14"/>
      <c r="SIL740" s="14"/>
      <c r="SIM740" s="14"/>
      <c r="SIN740" s="14"/>
      <c r="SIO740" s="14"/>
      <c r="SIP740" s="14"/>
      <c r="SIQ740" s="14"/>
      <c r="SIR740" s="14"/>
      <c r="SIS740" s="14"/>
      <c r="SIT740" s="14"/>
      <c r="SIU740" s="14"/>
      <c r="SIV740" s="14"/>
      <c r="SIW740" s="14"/>
      <c r="SIX740" s="14"/>
      <c r="SIY740" s="14"/>
      <c r="SIZ740" s="14"/>
      <c r="SJA740" s="14"/>
      <c r="SJB740" s="14"/>
      <c r="SJC740" s="14"/>
      <c r="SJD740" s="14"/>
      <c r="SJE740" s="14"/>
      <c r="SJF740" s="14"/>
      <c r="SJG740" s="14"/>
      <c r="SJH740" s="14"/>
      <c r="SJI740" s="14"/>
      <c r="SJJ740" s="14"/>
      <c r="SJK740" s="14"/>
      <c r="SJL740" s="14"/>
      <c r="SJM740" s="14"/>
      <c r="SJN740" s="14"/>
      <c r="SJO740" s="14"/>
      <c r="SJP740" s="14"/>
      <c r="SJQ740" s="14"/>
      <c r="SJR740" s="14"/>
      <c r="SJS740" s="14"/>
      <c r="SJT740" s="14"/>
      <c r="SJU740" s="14"/>
      <c r="SJV740" s="14"/>
      <c r="SJW740" s="14"/>
      <c r="SJX740" s="14"/>
      <c r="SJY740" s="14"/>
      <c r="SJZ740" s="14"/>
      <c r="SKA740" s="14"/>
      <c r="SKB740" s="14"/>
      <c r="SKC740" s="14"/>
      <c r="SKD740" s="14"/>
      <c r="SKE740" s="14"/>
      <c r="SKF740" s="14"/>
      <c r="SKG740" s="14"/>
      <c r="SKH740" s="14"/>
      <c r="SKI740" s="14"/>
      <c r="SKJ740" s="14"/>
      <c r="SKK740" s="14"/>
      <c r="SKL740" s="14"/>
      <c r="SKM740" s="14"/>
      <c r="SKN740" s="14"/>
      <c r="SKO740" s="14"/>
      <c r="SKP740" s="14"/>
      <c r="SKQ740" s="14"/>
      <c r="SKR740" s="14"/>
      <c r="SKS740" s="14"/>
      <c r="SKT740" s="14"/>
      <c r="SKU740" s="14"/>
      <c r="SKV740" s="14"/>
      <c r="SKW740" s="14"/>
      <c r="SKX740" s="14"/>
      <c r="SKY740" s="14"/>
      <c r="SKZ740" s="14"/>
      <c r="SLA740" s="14"/>
      <c r="SLB740" s="14"/>
      <c r="SLC740" s="14"/>
      <c r="SLD740" s="14"/>
      <c r="SLE740" s="14"/>
      <c r="SLF740" s="14"/>
      <c r="SLG740" s="14"/>
      <c r="SLH740" s="14"/>
      <c r="SLI740" s="14"/>
      <c r="SLJ740" s="14"/>
      <c r="SLK740" s="14"/>
      <c r="SLL740" s="14"/>
      <c r="SLM740" s="14"/>
      <c r="SLN740" s="14"/>
      <c r="SLO740" s="14"/>
      <c r="SLP740" s="14"/>
      <c r="SLQ740" s="14"/>
      <c r="SLR740" s="14"/>
      <c r="SLS740" s="14"/>
      <c r="SLT740" s="14"/>
      <c r="SLU740" s="14"/>
      <c r="SLV740" s="14"/>
      <c r="SLW740" s="14"/>
      <c r="SLX740" s="14"/>
      <c r="SLY740" s="14"/>
      <c r="SLZ740" s="14"/>
      <c r="SMA740" s="14"/>
      <c r="SMB740" s="14"/>
      <c r="SMC740" s="14"/>
      <c r="SMD740" s="14"/>
      <c r="SME740" s="14"/>
      <c r="SMF740" s="14"/>
      <c r="SMG740" s="14"/>
      <c r="SMH740" s="14"/>
      <c r="SMI740" s="14"/>
      <c r="SMJ740" s="14"/>
      <c r="SMK740" s="14"/>
      <c r="SML740" s="14"/>
      <c r="SMM740" s="14"/>
      <c r="SMN740" s="14"/>
      <c r="SMO740" s="14"/>
      <c r="SMP740" s="14"/>
      <c r="SMQ740" s="14"/>
      <c r="SMR740" s="14"/>
      <c r="SMS740" s="14"/>
      <c r="SMT740" s="14"/>
      <c r="SMU740" s="14"/>
      <c r="SMV740" s="14"/>
      <c r="SMW740" s="14"/>
      <c r="SMX740" s="14"/>
      <c r="SMY740" s="14"/>
      <c r="SMZ740" s="14"/>
      <c r="SNA740" s="14"/>
      <c r="SNB740" s="14"/>
      <c r="SNC740" s="14"/>
      <c r="SND740" s="14"/>
      <c r="SNE740" s="14"/>
      <c r="SNF740" s="14"/>
      <c r="SNG740" s="14"/>
      <c r="SNH740" s="14"/>
      <c r="SNI740" s="14"/>
      <c r="SNJ740" s="14"/>
      <c r="SNK740" s="14"/>
      <c r="SNL740" s="14"/>
      <c r="SNM740" s="14"/>
      <c r="SNN740" s="14"/>
      <c r="SNO740" s="14"/>
      <c r="SNP740" s="14"/>
      <c r="SNQ740" s="14"/>
      <c r="SNR740" s="14"/>
      <c r="SNS740" s="14"/>
      <c r="SNT740" s="14"/>
      <c r="SNU740" s="14"/>
      <c r="SNV740" s="14"/>
      <c r="SNW740" s="14"/>
      <c r="SNX740" s="14"/>
      <c r="SNY740" s="14"/>
      <c r="SNZ740" s="14"/>
      <c r="SOA740" s="14"/>
      <c r="SOB740" s="14"/>
      <c r="SOC740" s="14"/>
      <c r="SOD740" s="14"/>
      <c r="SOE740" s="14"/>
      <c r="SOF740" s="14"/>
      <c r="SOG740" s="14"/>
      <c r="SOH740" s="14"/>
      <c r="SOI740" s="14"/>
      <c r="SOJ740" s="14"/>
      <c r="SOK740" s="14"/>
      <c r="SOL740" s="14"/>
      <c r="SOM740" s="14"/>
      <c r="SON740" s="14"/>
      <c r="SOO740" s="14"/>
      <c r="SOP740" s="14"/>
      <c r="SOQ740" s="14"/>
      <c r="SOR740" s="14"/>
      <c r="SOS740" s="14"/>
      <c r="SOT740" s="14"/>
      <c r="SOU740" s="14"/>
      <c r="SOV740" s="14"/>
      <c r="SOW740" s="14"/>
      <c r="SOX740" s="14"/>
      <c r="SOY740" s="14"/>
      <c r="SOZ740" s="14"/>
      <c r="SPA740" s="14"/>
      <c r="SPB740" s="14"/>
      <c r="SPC740" s="14"/>
      <c r="SPD740" s="14"/>
      <c r="SPE740" s="14"/>
      <c r="SPF740" s="14"/>
      <c r="SPG740" s="14"/>
      <c r="SPH740" s="14"/>
      <c r="SPI740" s="14"/>
      <c r="SPJ740" s="14"/>
      <c r="SPK740" s="14"/>
      <c r="SPL740" s="14"/>
      <c r="SPM740" s="14"/>
      <c r="SPN740" s="14"/>
      <c r="SPO740" s="14"/>
      <c r="SPP740" s="14"/>
      <c r="SPQ740" s="14"/>
      <c r="SPR740" s="14"/>
      <c r="SPS740" s="14"/>
      <c r="SPT740" s="14"/>
      <c r="SPU740" s="14"/>
      <c r="SPV740" s="14"/>
      <c r="SPW740" s="14"/>
      <c r="SPX740" s="14"/>
      <c r="SPY740" s="14"/>
      <c r="SPZ740" s="14"/>
      <c r="SQA740" s="14"/>
      <c r="SQB740" s="14"/>
      <c r="SQC740" s="14"/>
      <c r="SQD740" s="14"/>
      <c r="SQE740" s="14"/>
      <c r="SQF740" s="14"/>
      <c r="SQG740" s="14"/>
      <c r="SQH740" s="14"/>
      <c r="SQI740" s="14"/>
      <c r="SQJ740" s="14"/>
      <c r="SQK740" s="14"/>
      <c r="SQL740" s="14"/>
      <c r="SQM740" s="14"/>
      <c r="SQN740" s="14"/>
      <c r="SQO740" s="14"/>
      <c r="SQP740" s="14"/>
      <c r="SQQ740" s="14"/>
      <c r="SQR740" s="14"/>
      <c r="SQS740" s="14"/>
      <c r="SQT740" s="14"/>
      <c r="SQU740" s="14"/>
      <c r="SQV740" s="14"/>
      <c r="SQW740" s="14"/>
      <c r="SQX740" s="14"/>
      <c r="SQY740" s="14"/>
      <c r="SQZ740" s="14"/>
      <c r="SRA740" s="14"/>
      <c r="SRB740" s="14"/>
      <c r="SRC740" s="14"/>
      <c r="SRD740" s="14"/>
      <c r="SRE740" s="14"/>
      <c r="SRF740" s="14"/>
      <c r="SRG740" s="14"/>
      <c r="SRH740" s="14"/>
      <c r="SRI740" s="14"/>
      <c r="SRJ740" s="14"/>
      <c r="SRK740" s="14"/>
      <c r="SRL740" s="14"/>
      <c r="SRM740" s="14"/>
      <c r="SRN740" s="14"/>
      <c r="SRO740" s="14"/>
      <c r="SRP740" s="14"/>
      <c r="SRQ740" s="14"/>
      <c r="SRR740" s="14"/>
      <c r="SRS740" s="14"/>
      <c r="SRT740" s="14"/>
      <c r="SRU740" s="14"/>
      <c r="SRV740" s="14"/>
      <c r="SRW740" s="14"/>
      <c r="SRX740" s="14"/>
      <c r="SRY740" s="14"/>
      <c r="SRZ740" s="14"/>
      <c r="SSA740" s="14"/>
      <c r="SSB740" s="14"/>
      <c r="SSC740" s="14"/>
      <c r="SSD740" s="14"/>
      <c r="SSE740" s="14"/>
      <c r="SSF740" s="14"/>
      <c r="SSG740" s="14"/>
      <c r="SSH740" s="14"/>
      <c r="SSI740" s="14"/>
      <c r="SSJ740" s="14"/>
      <c r="SSK740" s="14"/>
      <c r="SSL740" s="14"/>
      <c r="SSM740" s="14"/>
      <c r="SSN740" s="14"/>
      <c r="SSO740" s="14"/>
      <c r="SSP740" s="14"/>
      <c r="SSQ740" s="14"/>
      <c r="SSR740" s="14"/>
      <c r="SSS740" s="14"/>
      <c r="SST740" s="14"/>
      <c r="SSU740" s="14"/>
      <c r="SSV740" s="14"/>
      <c r="SSW740" s="14"/>
      <c r="SSX740" s="14"/>
      <c r="SSY740" s="14"/>
      <c r="SSZ740" s="14"/>
      <c r="STA740" s="14"/>
      <c r="STB740" s="14"/>
      <c r="STC740" s="14"/>
      <c r="STD740" s="14"/>
      <c r="STE740" s="14"/>
      <c r="STF740" s="14"/>
      <c r="STG740" s="14"/>
      <c r="STH740" s="14"/>
      <c r="STI740" s="14"/>
      <c r="STJ740" s="14"/>
      <c r="STK740" s="14"/>
      <c r="STL740" s="14"/>
      <c r="STM740" s="14"/>
      <c r="STN740" s="14"/>
      <c r="STO740" s="14"/>
      <c r="STP740" s="14"/>
      <c r="STQ740" s="14"/>
      <c r="STR740" s="14"/>
      <c r="STS740" s="14"/>
      <c r="STT740" s="14"/>
      <c r="STU740" s="14"/>
      <c r="STV740" s="14"/>
      <c r="STW740" s="14"/>
      <c r="STX740" s="14"/>
      <c r="STY740" s="14"/>
      <c r="STZ740" s="14"/>
      <c r="SUA740" s="14"/>
      <c r="SUB740" s="14"/>
      <c r="SUC740" s="14"/>
      <c r="SUD740" s="14"/>
      <c r="SUE740" s="14"/>
      <c r="SUF740" s="14"/>
      <c r="SUG740" s="14"/>
      <c r="SUH740" s="14"/>
      <c r="SUI740" s="14"/>
      <c r="SUJ740" s="14"/>
      <c r="SUK740" s="14"/>
      <c r="SUL740" s="14"/>
      <c r="SUM740" s="14"/>
      <c r="SUN740" s="14"/>
      <c r="SUO740" s="14"/>
      <c r="SUP740" s="14"/>
      <c r="SUQ740" s="14"/>
      <c r="SUR740" s="14"/>
      <c r="SUS740" s="14"/>
      <c r="SUT740" s="14"/>
      <c r="SUU740" s="14"/>
      <c r="SUV740" s="14"/>
      <c r="SUW740" s="14"/>
      <c r="SUX740" s="14"/>
      <c r="SUY740" s="14"/>
      <c r="SUZ740" s="14"/>
      <c r="SVA740" s="14"/>
      <c r="SVB740" s="14"/>
      <c r="SVC740" s="14"/>
      <c r="SVD740" s="14"/>
      <c r="SVE740" s="14"/>
      <c r="SVF740" s="14"/>
      <c r="SVG740" s="14"/>
      <c r="SVH740" s="14"/>
      <c r="SVI740" s="14"/>
      <c r="SVJ740" s="14"/>
      <c r="SVK740" s="14"/>
      <c r="SVL740" s="14"/>
      <c r="SVM740" s="14"/>
      <c r="SVN740" s="14"/>
      <c r="SVO740" s="14"/>
      <c r="SVP740" s="14"/>
      <c r="SVQ740" s="14"/>
      <c r="SVR740" s="14"/>
      <c r="SVS740" s="14"/>
      <c r="SVT740" s="14"/>
      <c r="SVU740" s="14"/>
      <c r="SVV740" s="14"/>
      <c r="SVW740" s="14"/>
      <c r="SVX740" s="14"/>
      <c r="SVY740" s="14"/>
      <c r="SVZ740" s="14"/>
      <c r="SWA740" s="14"/>
      <c r="SWB740" s="14"/>
      <c r="SWC740" s="14"/>
      <c r="SWD740" s="14"/>
      <c r="SWE740" s="14"/>
      <c r="SWF740" s="14"/>
      <c r="SWG740" s="14"/>
      <c r="SWH740" s="14"/>
      <c r="SWI740" s="14"/>
      <c r="SWJ740" s="14"/>
      <c r="SWK740" s="14"/>
      <c r="SWL740" s="14"/>
      <c r="SWM740" s="14"/>
      <c r="SWN740" s="14"/>
      <c r="SWO740" s="14"/>
      <c r="SWP740" s="14"/>
      <c r="SWQ740" s="14"/>
      <c r="SWR740" s="14"/>
      <c r="SWS740" s="14"/>
      <c r="SWT740" s="14"/>
      <c r="SWU740" s="14"/>
      <c r="SWV740" s="14"/>
      <c r="SWW740" s="14"/>
      <c r="SWX740" s="14"/>
      <c r="SWY740" s="14"/>
      <c r="SWZ740" s="14"/>
      <c r="SXA740" s="14"/>
      <c r="SXB740" s="14"/>
      <c r="SXC740" s="14"/>
      <c r="SXD740" s="14"/>
      <c r="SXE740" s="14"/>
      <c r="SXF740" s="14"/>
      <c r="SXG740" s="14"/>
      <c r="SXH740" s="14"/>
      <c r="SXI740" s="14"/>
      <c r="SXJ740" s="14"/>
      <c r="SXK740" s="14"/>
      <c r="SXL740" s="14"/>
      <c r="SXM740" s="14"/>
      <c r="SXN740" s="14"/>
      <c r="SXO740" s="14"/>
      <c r="SXP740" s="14"/>
      <c r="SXQ740" s="14"/>
      <c r="SXR740" s="14"/>
      <c r="SXS740" s="14"/>
      <c r="SXT740" s="14"/>
      <c r="SXU740" s="14"/>
      <c r="SXV740" s="14"/>
      <c r="SXW740" s="14"/>
      <c r="SXX740" s="14"/>
      <c r="SXY740" s="14"/>
      <c r="SXZ740" s="14"/>
      <c r="SYA740" s="14"/>
      <c r="SYB740" s="14"/>
      <c r="SYC740" s="14"/>
      <c r="SYD740" s="14"/>
      <c r="SYE740" s="14"/>
      <c r="SYF740" s="14"/>
      <c r="SYG740" s="14"/>
      <c r="SYH740" s="14"/>
      <c r="SYI740" s="14"/>
      <c r="SYJ740" s="14"/>
      <c r="SYK740" s="14"/>
      <c r="SYL740" s="14"/>
      <c r="SYM740" s="14"/>
      <c r="SYN740" s="14"/>
      <c r="SYO740" s="14"/>
      <c r="SYP740" s="14"/>
      <c r="SYQ740" s="14"/>
      <c r="SYR740" s="14"/>
      <c r="SYS740" s="14"/>
      <c r="SYT740" s="14"/>
      <c r="SYU740" s="14"/>
      <c r="SYV740" s="14"/>
      <c r="SYW740" s="14"/>
      <c r="SYX740" s="14"/>
      <c r="SYY740" s="14"/>
      <c r="SYZ740" s="14"/>
      <c r="SZA740" s="14"/>
      <c r="SZB740" s="14"/>
      <c r="SZC740" s="14"/>
      <c r="SZD740" s="14"/>
      <c r="SZE740" s="14"/>
      <c r="SZF740" s="14"/>
      <c r="SZG740" s="14"/>
      <c r="SZH740" s="14"/>
      <c r="SZI740" s="14"/>
      <c r="SZJ740" s="14"/>
      <c r="SZK740" s="14"/>
      <c r="SZL740" s="14"/>
      <c r="SZM740" s="14"/>
      <c r="SZN740" s="14"/>
      <c r="SZO740" s="14"/>
      <c r="SZP740" s="14"/>
      <c r="SZQ740" s="14"/>
      <c r="SZR740" s="14"/>
      <c r="SZS740" s="14"/>
      <c r="SZT740" s="14"/>
      <c r="SZU740" s="14"/>
      <c r="SZV740" s="14"/>
      <c r="SZW740" s="14"/>
      <c r="SZX740" s="14"/>
      <c r="SZY740" s="14"/>
      <c r="SZZ740" s="14"/>
      <c r="TAA740" s="14"/>
      <c r="TAB740" s="14"/>
      <c r="TAC740" s="14"/>
      <c r="TAD740" s="14"/>
      <c r="TAE740" s="14"/>
      <c r="TAF740" s="14"/>
      <c r="TAG740" s="14"/>
      <c r="TAH740" s="14"/>
      <c r="TAI740" s="14"/>
      <c r="TAJ740" s="14"/>
      <c r="TAK740" s="14"/>
      <c r="TAL740" s="14"/>
      <c r="TAM740" s="14"/>
      <c r="TAN740" s="14"/>
      <c r="TAO740" s="14"/>
      <c r="TAP740" s="14"/>
      <c r="TAQ740" s="14"/>
      <c r="TAR740" s="14"/>
      <c r="TAS740" s="14"/>
      <c r="TAT740" s="14"/>
      <c r="TAU740" s="14"/>
      <c r="TAV740" s="14"/>
      <c r="TAW740" s="14"/>
      <c r="TAX740" s="14"/>
      <c r="TAY740" s="14"/>
      <c r="TAZ740" s="14"/>
      <c r="TBA740" s="14"/>
      <c r="TBB740" s="14"/>
      <c r="TBC740" s="14"/>
      <c r="TBD740" s="14"/>
      <c r="TBE740" s="14"/>
      <c r="TBF740" s="14"/>
      <c r="TBG740" s="14"/>
      <c r="TBH740" s="14"/>
      <c r="TBI740" s="14"/>
      <c r="TBJ740" s="14"/>
      <c r="TBK740" s="14"/>
      <c r="TBL740" s="14"/>
      <c r="TBM740" s="14"/>
      <c r="TBN740" s="14"/>
      <c r="TBO740" s="14"/>
      <c r="TBP740" s="14"/>
      <c r="TBQ740" s="14"/>
      <c r="TBR740" s="14"/>
      <c r="TBS740" s="14"/>
      <c r="TBT740" s="14"/>
      <c r="TBU740" s="14"/>
      <c r="TBV740" s="14"/>
      <c r="TBW740" s="14"/>
      <c r="TBX740" s="14"/>
      <c r="TBY740" s="14"/>
      <c r="TBZ740" s="14"/>
      <c r="TCA740" s="14"/>
      <c r="TCB740" s="14"/>
      <c r="TCC740" s="14"/>
      <c r="TCD740" s="14"/>
      <c r="TCE740" s="14"/>
      <c r="TCF740" s="14"/>
      <c r="TCG740" s="14"/>
      <c r="TCH740" s="14"/>
      <c r="TCI740" s="14"/>
      <c r="TCJ740" s="14"/>
      <c r="TCK740" s="14"/>
      <c r="TCL740" s="14"/>
      <c r="TCM740" s="14"/>
      <c r="TCN740" s="14"/>
      <c r="TCO740" s="14"/>
      <c r="TCP740" s="14"/>
      <c r="TCQ740" s="14"/>
      <c r="TCR740" s="14"/>
      <c r="TCS740" s="14"/>
      <c r="TCT740" s="14"/>
      <c r="TCU740" s="14"/>
      <c r="TCV740" s="14"/>
      <c r="TCW740" s="14"/>
      <c r="TCX740" s="14"/>
      <c r="TCY740" s="14"/>
      <c r="TCZ740" s="14"/>
      <c r="TDA740" s="14"/>
      <c r="TDB740" s="14"/>
      <c r="TDC740" s="14"/>
      <c r="TDD740" s="14"/>
      <c r="TDE740" s="14"/>
      <c r="TDF740" s="14"/>
      <c r="TDG740" s="14"/>
      <c r="TDH740" s="14"/>
      <c r="TDI740" s="14"/>
      <c r="TDJ740" s="14"/>
      <c r="TDK740" s="14"/>
      <c r="TDL740" s="14"/>
      <c r="TDM740" s="14"/>
      <c r="TDN740" s="14"/>
      <c r="TDO740" s="14"/>
      <c r="TDP740" s="14"/>
      <c r="TDQ740" s="14"/>
      <c r="TDR740" s="14"/>
      <c r="TDS740" s="14"/>
      <c r="TDT740" s="14"/>
      <c r="TDU740" s="14"/>
      <c r="TDV740" s="14"/>
      <c r="TDW740" s="14"/>
      <c r="TDX740" s="14"/>
      <c r="TDY740" s="14"/>
      <c r="TDZ740" s="14"/>
      <c r="TEA740" s="14"/>
      <c r="TEB740" s="14"/>
      <c r="TEC740" s="14"/>
      <c r="TED740" s="14"/>
      <c r="TEE740" s="14"/>
      <c r="TEF740" s="14"/>
      <c r="TEG740" s="14"/>
      <c r="TEH740" s="14"/>
      <c r="TEI740" s="14"/>
      <c r="TEJ740" s="14"/>
      <c r="TEK740" s="14"/>
      <c r="TEL740" s="14"/>
      <c r="TEM740" s="14"/>
      <c r="TEN740" s="14"/>
      <c r="TEO740" s="14"/>
      <c r="TEP740" s="14"/>
      <c r="TEQ740" s="14"/>
      <c r="TER740" s="14"/>
      <c r="TES740" s="14"/>
      <c r="TET740" s="14"/>
      <c r="TEU740" s="14"/>
      <c r="TEV740" s="14"/>
      <c r="TEW740" s="14"/>
      <c r="TEX740" s="14"/>
      <c r="TEY740" s="14"/>
      <c r="TEZ740" s="14"/>
      <c r="TFA740" s="14"/>
      <c r="TFB740" s="14"/>
      <c r="TFC740" s="14"/>
      <c r="TFD740" s="14"/>
      <c r="TFE740" s="14"/>
      <c r="TFF740" s="14"/>
      <c r="TFG740" s="14"/>
      <c r="TFH740" s="14"/>
      <c r="TFI740" s="14"/>
      <c r="TFJ740" s="14"/>
      <c r="TFK740" s="14"/>
      <c r="TFL740" s="14"/>
      <c r="TFM740" s="14"/>
      <c r="TFN740" s="14"/>
      <c r="TFO740" s="14"/>
      <c r="TFP740" s="14"/>
      <c r="TFQ740" s="14"/>
      <c r="TFR740" s="14"/>
      <c r="TFS740" s="14"/>
      <c r="TFT740" s="14"/>
      <c r="TFU740" s="14"/>
      <c r="TFV740" s="14"/>
      <c r="TFW740" s="14"/>
      <c r="TFX740" s="14"/>
      <c r="TFY740" s="14"/>
      <c r="TFZ740" s="14"/>
      <c r="TGA740" s="14"/>
      <c r="TGB740" s="14"/>
      <c r="TGC740" s="14"/>
      <c r="TGD740" s="14"/>
      <c r="TGE740" s="14"/>
      <c r="TGF740" s="14"/>
      <c r="TGG740" s="14"/>
      <c r="TGH740" s="14"/>
      <c r="TGI740" s="14"/>
      <c r="TGJ740" s="14"/>
      <c r="TGK740" s="14"/>
      <c r="TGL740" s="14"/>
      <c r="TGM740" s="14"/>
      <c r="TGN740" s="14"/>
      <c r="TGO740" s="14"/>
      <c r="TGP740" s="14"/>
      <c r="TGQ740" s="14"/>
      <c r="TGR740" s="14"/>
      <c r="TGS740" s="14"/>
      <c r="TGT740" s="14"/>
      <c r="TGU740" s="14"/>
      <c r="TGV740" s="14"/>
      <c r="TGW740" s="14"/>
      <c r="TGX740" s="14"/>
      <c r="TGY740" s="14"/>
      <c r="TGZ740" s="14"/>
      <c r="THA740" s="14"/>
      <c r="THB740" s="14"/>
      <c r="THC740" s="14"/>
      <c r="THD740" s="14"/>
      <c r="THE740" s="14"/>
      <c r="THF740" s="14"/>
      <c r="THG740" s="14"/>
      <c r="THH740" s="14"/>
      <c r="THI740" s="14"/>
      <c r="THJ740" s="14"/>
      <c r="THK740" s="14"/>
      <c r="THL740" s="14"/>
      <c r="THM740" s="14"/>
      <c r="THN740" s="14"/>
      <c r="THO740" s="14"/>
      <c r="THP740" s="14"/>
      <c r="THQ740" s="14"/>
      <c r="THR740" s="14"/>
      <c r="THS740" s="14"/>
      <c r="THT740" s="14"/>
      <c r="THU740" s="14"/>
      <c r="THV740" s="14"/>
      <c r="THW740" s="14"/>
      <c r="THX740" s="14"/>
      <c r="THY740" s="14"/>
      <c r="THZ740" s="14"/>
      <c r="TIA740" s="14"/>
      <c r="TIB740" s="14"/>
      <c r="TIC740" s="14"/>
      <c r="TID740" s="14"/>
      <c r="TIE740" s="14"/>
      <c r="TIF740" s="14"/>
      <c r="TIG740" s="14"/>
      <c r="TIH740" s="14"/>
      <c r="TII740" s="14"/>
      <c r="TIJ740" s="14"/>
      <c r="TIK740" s="14"/>
      <c r="TIL740" s="14"/>
      <c r="TIM740" s="14"/>
      <c r="TIN740" s="14"/>
      <c r="TIO740" s="14"/>
      <c r="TIP740" s="14"/>
      <c r="TIQ740" s="14"/>
      <c r="TIR740" s="14"/>
      <c r="TIS740" s="14"/>
      <c r="TIT740" s="14"/>
      <c r="TIU740" s="14"/>
      <c r="TIV740" s="14"/>
      <c r="TIW740" s="14"/>
      <c r="TIX740" s="14"/>
      <c r="TIY740" s="14"/>
      <c r="TIZ740" s="14"/>
      <c r="TJA740" s="14"/>
      <c r="TJB740" s="14"/>
      <c r="TJC740" s="14"/>
      <c r="TJD740" s="14"/>
      <c r="TJE740" s="14"/>
      <c r="TJF740" s="14"/>
      <c r="TJG740" s="14"/>
      <c r="TJH740" s="14"/>
      <c r="TJI740" s="14"/>
      <c r="TJJ740" s="14"/>
      <c r="TJK740" s="14"/>
      <c r="TJL740" s="14"/>
      <c r="TJM740" s="14"/>
      <c r="TJN740" s="14"/>
      <c r="TJO740" s="14"/>
      <c r="TJP740" s="14"/>
      <c r="TJQ740" s="14"/>
      <c r="TJR740" s="14"/>
      <c r="TJS740" s="14"/>
      <c r="TJT740" s="14"/>
      <c r="TJU740" s="14"/>
      <c r="TJV740" s="14"/>
      <c r="TJW740" s="14"/>
      <c r="TJX740" s="14"/>
      <c r="TJY740" s="14"/>
      <c r="TJZ740" s="14"/>
      <c r="TKA740" s="14"/>
      <c r="TKB740" s="14"/>
      <c r="TKC740" s="14"/>
      <c r="TKD740" s="14"/>
      <c r="TKE740" s="14"/>
      <c r="TKF740" s="14"/>
      <c r="TKG740" s="14"/>
      <c r="TKH740" s="14"/>
      <c r="TKI740" s="14"/>
      <c r="TKJ740" s="14"/>
      <c r="TKK740" s="14"/>
      <c r="TKL740" s="14"/>
      <c r="TKM740" s="14"/>
      <c r="TKN740" s="14"/>
      <c r="TKO740" s="14"/>
      <c r="TKP740" s="14"/>
      <c r="TKQ740" s="14"/>
      <c r="TKR740" s="14"/>
      <c r="TKS740" s="14"/>
      <c r="TKT740" s="14"/>
      <c r="TKU740" s="14"/>
      <c r="TKV740" s="14"/>
      <c r="TKW740" s="14"/>
      <c r="TKX740" s="14"/>
      <c r="TKY740" s="14"/>
      <c r="TKZ740" s="14"/>
      <c r="TLA740" s="14"/>
      <c r="TLB740" s="14"/>
      <c r="TLC740" s="14"/>
      <c r="TLD740" s="14"/>
      <c r="TLE740" s="14"/>
      <c r="TLF740" s="14"/>
      <c r="TLG740" s="14"/>
      <c r="TLH740" s="14"/>
      <c r="TLI740" s="14"/>
      <c r="TLJ740" s="14"/>
      <c r="TLK740" s="14"/>
      <c r="TLL740" s="14"/>
      <c r="TLM740" s="14"/>
      <c r="TLN740" s="14"/>
      <c r="TLO740" s="14"/>
      <c r="TLP740" s="14"/>
      <c r="TLQ740" s="14"/>
      <c r="TLR740" s="14"/>
      <c r="TLS740" s="14"/>
      <c r="TLT740" s="14"/>
      <c r="TLU740" s="14"/>
      <c r="TLV740" s="14"/>
      <c r="TLW740" s="14"/>
      <c r="TLX740" s="14"/>
      <c r="TLY740" s="14"/>
      <c r="TLZ740" s="14"/>
      <c r="TMA740" s="14"/>
      <c r="TMB740" s="14"/>
      <c r="TMC740" s="14"/>
      <c r="TMD740" s="14"/>
      <c r="TME740" s="14"/>
      <c r="TMF740" s="14"/>
      <c r="TMG740" s="14"/>
      <c r="TMH740" s="14"/>
      <c r="TMI740" s="14"/>
      <c r="TMJ740" s="14"/>
      <c r="TMK740" s="14"/>
      <c r="TML740" s="14"/>
      <c r="TMM740" s="14"/>
      <c r="TMN740" s="14"/>
      <c r="TMO740" s="14"/>
      <c r="TMP740" s="14"/>
      <c r="TMQ740" s="14"/>
      <c r="TMR740" s="14"/>
      <c r="TMS740" s="14"/>
      <c r="TMT740" s="14"/>
      <c r="TMU740" s="14"/>
      <c r="TMV740" s="14"/>
      <c r="TMW740" s="14"/>
      <c r="TMX740" s="14"/>
      <c r="TMY740" s="14"/>
      <c r="TMZ740" s="14"/>
      <c r="TNA740" s="14"/>
      <c r="TNB740" s="14"/>
      <c r="TNC740" s="14"/>
      <c r="TND740" s="14"/>
      <c r="TNE740" s="14"/>
      <c r="TNF740" s="14"/>
      <c r="TNG740" s="14"/>
      <c r="TNH740" s="14"/>
      <c r="TNI740" s="14"/>
      <c r="TNJ740" s="14"/>
      <c r="TNK740" s="14"/>
      <c r="TNL740" s="14"/>
      <c r="TNM740" s="14"/>
      <c r="TNN740" s="14"/>
      <c r="TNO740" s="14"/>
      <c r="TNP740" s="14"/>
      <c r="TNQ740" s="14"/>
      <c r="TNR740" s="14"/>
      <c r="TNS740" s="14"/>
      <c r="TNT740" s="14"/>
      <c r="TNU740" s="14"/>
      <c r="TNV740" s="14"/>
      <c r="TNW740" s="14"/>
      <c r="TNX740" s="14"/>
      <c r="TNY740" s="14"/>
      <c r="TNZ740" s="14"/>
      <c r="TOA740" s="14"/>
      <c r="TOB740" s="14"/>
      <c r="TOC740" s="14"/>
      <c r="TOD740" s="14"/>
      <c r="TOE740" s="14"/>
      <c r="TOF740" s="14"/>
      <c r="TOG740" s="14"/>
      <c r="TOH740" s="14"/>
      <c r="TOI740" s="14"/>
      <c r="TOJ740" s="14"/>
      <c r="TOK740" s="14"/>
      <c r="TOL740" s="14"/>
      <c r="TOM740" s="14"/>
      <c r="TON740" s="14"/>
      <c r="TOO740" s="14"/>
      <c r="TOP740" s="14"/>
      <c r="TOQ740" s="14"/>
      <c r="TOR740" s="14"/>
      <c r="TOS740" s="14"/>
      <c r="TOT740" s="14"/>
      <c r="TOU740" s="14"/>
      <c r="TOV740" s="14"/>
      <c r="TOW740" s="14"/>
      <c r="TOX740" s="14"/>
      <c r="TOY740" s="14"/>
      <c r="TOZ740" s="14"/>
      <c r="TPA740" s="14"/>
      <c r="TPB740" s="14"/>
      <c r="TPC740" s="14"/>
      <c r="TPD740" s="14"/>
      <c r="TPE740" s="14"/>
      <c r="TPF740" s="14"/>
      <c r="TPG740" s="14"/>
      <c r="TPH740" s="14"/>
      <c r="TPI740" s="14"/>
      <c r="TPJ740" s="14"/>
      <c r="TPK740" s="14"/>
      <c r="TPL740" s="14"/>
      <c r="TPM740" s="14"/>
      <c r="TPN740" s="14"/>
      <c r="TPO740" s="14"/>
      <c r="TPP740" s="14"/>
      <c r="TPQ740" s="14"/>
      <c r="TPR740" s="14"/>
      <c r="TPS740" s="14"/>
      <c r="TPT740" s="14"/>
      <c r="TPU740" s="14"/>
      <c r="TPV740" s="14"/>
      <c r="TPW740" s="14"/>
      <c r="TPX740" s="14"/>
      <c r="TPY740" s="14"/>
      <c r="TPZ740" s="14"/>
      <c r="TQA740" s="14"/>
      <c r="TQB740" s="14"/>
      <c r="TQC740" s="14"/>
      <c r="TQD740" s="14"/>
      <c r="TQE740" s="14"/>
      <c r="TQF740" s="14"/>
      <c r="TQG740" s="14"/>
      <c r="TQH740" s="14"/>
      <c r="TQI740" s="14"/>
      <c r="TQJ740" s="14"/>
      <c r="TQK740" s="14"/>
      <c r="TQL740" s="14"/>
      <c r="TQM740" s="14"/>
      <c r="TQN740" s="14"/>
      <c r="TQO740" s="14"/>
      <c r="TQP740" s="14"/>
      <c r="TQQ740" s="14"/>
      <c r="TQR740" s="14"/>
      <c r="TQS740" s="14"/>
      <c r="TQT740" s="14"/>
      <c r="TQU740" s="14"/>
      <c r="TQV740" s="14"/>
      <c r="TQW740" s="14"/>
      <c r="TQX740" s="14"/>
      <c r="TQY740" s="14"/>
      <c r="TQZ740" s="14"/>
      <c r="TRA740" s="14"/>
      <c r="TRB740" s="14"/>
      <c r="TRC740" s="14"/>
      <c r="TRD740" s="14"/>
      <c r="TRE740" s="14"/>
      <c r="TRF740" s="14"/>
      <c r="TRG740" s="14"/>
      <c r="TRH740" s="14"/>
      <c r="TRI740" s="14"/>
      <c r="TRJ740" s="14"/>
      <c r="TRK740" s="14"/>
      <c r="TRL740" s="14"/>
      <c r="TRM740" s="14"/>
      <c r="TRN740" s="14"/>
      <c r="TRO740" s="14"/>
      <c r="TRP740" s="14"/>
      <c r="TRQ740" s="14"/>
      <c r="TRR740" s="14"/>
      <c r="TRS740" s="14"/>
      <c r="TRT740" s="14"/>
      <c r="TRU740" s="14"/>
      <c r="TRV740" s="14"/>
      <c r="TRW740" s="14"/>
      <c r="TRX740" s="14"/>
      <c r="TRY740" s="14"/>
      <c r="TRZ740" s="14"/>
      <c r="TSA740" s="14"/>
      <c r="TSB740" s="14"/>
      <c r="TSC740" s="14"/>
      <c r="TSD740" s="14"/>
      <c r="TSE740" s="14"/>
      <c r="TSF740" s="14"/>
      <c r="TSG740" s="14"/>
      <c r="TSH740" s="14"/>
      <c r="TSI740" s="14"/>
      <c r="TSJ740" s="14"/>
      <c r="TSK740" s="14"/>
      <c r="TSL740" s="14"/>
      <c r="TSM740" s="14"/>
      <c r="TSN740" s="14"/>
      <c r="TSO740" s="14"/>
      <c r="TSP740" s="14"/>
      <c r="TSQ740" s="14"/>
      <c r="TSR740" s="14"/>
      <c r="TSS740" s="14"/>
      <c r="TST740" s="14"/>
      <c r="TSU740" s="14"/>
      <c r="TSV740" s="14"/>
      <c r="TSW740" s="14"/>
      <c r="TSX740" s="14"/>
      <c r="TSY740" s="14"/>
      <c r="TSZ740" s="14"/>
      <c r="TTA740" s="14"/>
      <c r="TTB740" s="14"/>
      <c r="TTC740" s="14"/>
      <c r="TTD740" s="14"/>
      <c r="TTE740" s="14"/>
      <c r="TTF740" s="14"/>
      <c r="TTG740" s="14"/>
      <c r="TTH740" s="14"/>
      <c r="TTI740" s="14"/>
      <c r="TTJ740" s="14"/>
      <c r="TTK740" s="14"/>
      <c r="TTL740" s="14"/>
      <c r="TTM740" s="14"/>
      <c r="TTN740" s="14"/>
      <c r="TTO740" s="14"/>
      <c r="TTP740" s="14"/>
      <c r="TTQ740" s="14"/>
      <c r="TTR740" s="14"/>
      <c r="TTS740" s="14"/>
      <c r="TTT740" s="14"/>
      <c r="TTU740" s="14"/>
      <c r="TTV740" s="14"/>
      <c r="TTW740" s="14"/>
      <c r="TTX740" s="14"/>
      <c r="TTY740" s="14"/>
      <c r="TTZ740" s="14"/>
      <c r="TUA740" s="14"/>
      <c r="TUB740" s="14"/>
      <c r="TUC740" s="14"/>
      <c r="TUD740" s="14"/>
      <c r="TUE740" s="14"/>
      <c r="TUF740" s="14"/>
      <c r="TUG740" s="14"/>
      <c r="TUH740" s="14"/>
      <c r="TUI740" s="14"/>
      <c r="TUJ740" s="14"/>
      <c r="TUK740" s="14"/>
      <c r="TUL740" s="14"/>
      <c r="TUM740" s="14"/>
      <c r="TUN740" s="14"/>
      <c r="TUO740" s="14"/>
      <c r="TUP740" s="14"/>
      <c r="TUQ740" s="14"/>
      <c r="TUR740" s="14"/>
      <c r="TUS740" s="14"/>
      <c r="TUT740" s="14"/>
      <c r="TUU740" s="14"/>
      <c r="TUV740" s="14"/>
      <c r="TUW740" s="14"/>
      <c r="TUX740" s="14"/>
      <c r="TUY740" s="14"/>
      <c r="TUZ740" s="14"/>
      <c r="TVA740" s="14"/>
      <c r="TVB740" s="14"/>
      <c r="TVC740" s="14"/>
      <c r="TVD740" s="14"/>
      <c r="TVE740" s="14"/>
      <c r="TVF740" s="14"/>
      <c r="TVG740" s="14"/>
      <c r="TVH740" s="14"/>
      <c r="TVI740" s="14"/>
      <c r="TVJ740" s="14"/>
      <c r="TVK740" s="14"/>
      <c r="TVL740" s="14"/>
      <c r="TVM740" s="14"/>
      <c r="TVN740" s="14"/>
      <c r="TVO740" s="14"/>
      <c r="TVP740" s="14"/>
      <c r="TVQ740" s="14"/>
      <c r="TVR740" s="14"/>
      <c r="TVS740" s="14"/>
      <c r="TVT740" s="14"/>
      <c r="TVU740" s="14"/>
      <c r="TVV740" s="14"/>
      <c r="TVW740" s="14"/>
      <c r="TVX740" s="14"/>
      <c r="TVY740" s="14"/>
      <c r="TVZ740" s="14"/>
      <c r="TWA740" s="14"/>
      <c r="TWB740" s="14"/>
      <c r="TWC740" s="14"/>
      <c r="TWD740" s="14"/>
      <c r="TWE740" s="14"/>
      <c r="TWF740" s="14"/>
      <c r="TWG740" s="14"/>
      <c r="TWH740" s="14"/>
      <c r="TWI740" s="14"/>
      <c r="TWJ740" s="14"/>
      <c r="TWK740" s="14"/>
      <c r="TWL740" s="14"/>
      <c r="TWM740" s="14"/>
      <c r="TWN740" s="14"/>
      <c r="TWO740" s="14"/>
      <c r="TWP740" s="14"/>
      <c r="TWQ740" s="14"/>
      <c r="TWR740" s="14"/>
      <c r="TWS740" s="14"/>
      <c r="TWT740" s="14"/>
      <c r="TWU740" s="14"/>
      <c r="TWV740" s="14"/>
      <c r="TWW740" s="14"/>
      <c r="TWX740" s="14"/>
      <c r="TWY740" s="14"/>
      <c r="TWZ740" s="14"/>
      <c r="TXA740" s="14"/>
      <c r="TXB740" s="14"/>
      <c r="TXC740" s="14"/>
      <c r="TXD740" s="14"/>
      <c r="TXE740" s="14"/>
      <c r="TXF740" s="14"/>
      <c r="TXG740" s="14"/>
      <c r="TXH740" s="14"/>
      <c r="TXI740" s="14"/>
      <c r="TXJ740" s="14"/>
      <c r="TXK740" s="14"/>
      <c r="TXL740" s="14"/>
      <c r="TXM740" s="14"/>
      <c r="TXN740" s="14"/>
      <c r="TXO740" s="14"/>
      <c r="TXP740" s="14"/>
      <c r="TXQ740" s="14"/>
      <c r="TXR740" s="14"/>
      <c r="TXS740" s="14"/>
      <c r="TXT740" s="14"/>
      <c r="TXU740" s="14"/>
      <c r="TXV740" s="14"/>
      <c r="TXW740" s="14"/>
      <c r="TXX740" s="14"/>
      <c r="TXY740" s="14"/>
      <c r="TXZ740" s="14"/>
      <c r="TYA740" s="14"/>
      <c r="TYB740" s="14"/>
      <c r="TYC740" s="14"/>
      <c r="TYD740" s="14"/>
      <c r="TYE740" s="14"/>
      <c r="TYF740" s="14"/>
      <c r="TYG740" s="14"/>
      <c r="TYH740" s="14"/>
      <c r="TYI740" s="14"/>
      <c r="TYJ740" s="14"/>
      <c r="TYK740" s="14"/>
      <c r="TYL740" s="14"/>
      <c r="TYM740" s="14"/>
      <c r="TYN740" s="14"/>
      <c r="TYO740" s="14"/>
      <c r="TYP740" s="14"/>
      <c r="TYQ740" s="14"/>
      <c r="TYR740" s="14"/>
      <c r="TYS740" s="14"/>
      <c r="TYT740" s="14"/>
      <c r="TYU740" s="14"/>
      <c r="TYV740" s="14"/>
      <c r="TYW740" s="14"/>
      <c r="TYX740" s="14"/>
      <c r="TYY740" s="14"/>
      <c r="TYZ740" s="14"/>
      <c r="TZA740" s="14"/>
      <c r="TZB740" s="14"/>
      <c r="TZC740" s="14"/>
      <c r="TZD740" s="14"/>
      <c r="TZE740" s="14"/>
      <c r="TZF740" s="14"/>
      <c r="TZG740" s="14"/>
      <c r="TZH740" s="14"/>
      <c r="TZI740" s="14"/>
      <c r="TZJ740" s="14"/>
      <c r="TZK740" s="14"/>
      <c r="TZL740" s="14"/>
      <c r="TZM740" s="14"/>
      <c r="TZN740" s="14"/>
      <c r="TZO740" s="14"/>
      <c r="TZP740" s="14"/>
      <c r="TZQ740" s="14"/>
      <c r="TZR740" s="14"/>
      <c r="TZS740" s="14"/>
      <c r="TZT740" s="14"/>
      <c r="TZU740" s="14"/>
      <c r="TZV740" s="14"/>
      <c r="TZW740" s="14"/>
      <c r="TZX740" s="14"/>
      <c r="TZY740" s="14"/>
      <c r="TZZ740" s="14"/>
      <c r="UAA740" s="14"/>
      <c r="UAB740" s="14"/>
      <c r="UAC740" s="14"/>
      <c r="UAD740" s="14"/>
      <c r="UAE740" s="14"/>
      <c r="UAF740" s="14"/>
      <c r="UAG740" s="14"/>
      <c r="UAH740" s="14"/>
      <c r="UAI740" s="14"/>
      <c r="UAJ740" s="14"/>
      <c r="UAK740" s="14"/>
      <c r="UAL740" s="14"/>
      <c r="UAM740" s="14"/>
      <c r="UAN740" s="14"/>
      <c r="UAO740" s="14"/>
      <c r="UAP740" s="14"/>
      <c r="UAQ740" s="14"/>
      <c r="UAR740" s="14"/>
      <c r="UAS740" s="14"/>
      <c r="UAT740" s="14"/>
      <c r="UAU740" s="14"/>
      <c r="UAV740" s="14"/>
      <c r="UAW740" s="14"/>
      <c r="UAX740" s="14"/>
      <c r="UAY740" s="14"/>
      <c r="UAZ740" s="14"/>
      <c r="UBA740" s="14"/>
      <c r="UBB740" s="14"/>
      <c r="UBC740" s="14"/>
      <c r="UBD740" s="14"/>
      <c r="UBE740" s="14"/>
      <c r="UBF740" s="14"/>
      <c r="UBG740" s="14"/>
      <c r="UBH740" s="14"/>
      <c r="UBI740" s="14"/>
      <c r="UBJ740" s="14"/>
      <c r="UBK740" s="14"/>
      <c r="UBL740" s="14"/>
      <c r="UBM740" s="14"/>
      <c r="UBN740" s="14"/>
      <c r="UBO740" s="14"/>
      <c r="UBP740" s="14"/>
      <c r="UBQ740" s="14"/>
      <c r="UBR740" s="14"/>
      <c r="UBS740" s="14"/>
      <c r="UBT740" s="14"/>
      <c r="UBU740" s="14"/>
      <c r="UBV740" s="14"/>
      <c r="UBW740" s="14"/>
      <c r="UBX740" s="14"/>
      <c r="UBY740" s="14"/>
      <c r="UBZ740" s="14"/>
      <c r="UCA740" s="14"/>
      <c r="UCB740" s="14"/>
      <c r="UCC740" s="14"/>
      <c r="UCD740" s="14"/>
      <c r="UCE740" s="14"/>
      <c r="UCF740" s="14"/>
      <c r="UCG740" s="14"/>
      <c r="UCH740" s="14"/>
      <c r="UCI740" s="14"/>
      <c r="UCJ740" s="14"/>
      <c r="UCK740" s="14"/>
      <c r="UCL740" s="14"/>
      <c r="UCM740" s="14"/>
      <c r="UCN740" s="14"/>
      <c r="UCO740" s="14"/>
      <c r="UCP740" s="14"/>
      <c r="UCQ740" s="14"/>
      <c r="UCR740" s="14"/>
      <c r="UCS740" s="14"/>
      <c r="UCT740" s="14"/>
      <c r="UCU740" s="14"/>
      <c r="UCV740" s="14"/>
      <c r="UCW740" s="14"/>
      <c r="UCX740" s="14"/>
      <c r="UCY740" s="14"/>
      <c r="UCZ740" s="14"/>
      <c r="UDA740" s="14"/>
      <c r="UDB740" s="14"/>
      <c r="UDC740" s="14"/>
      <c r="UDD740" s="14"/>
      <c r="UDE740" s="14"/>
      <c r="UDF740" s="14"/>
      <c r="UDG740" s="14"/>
      <c r="UDH740" s="14"/>
      <c r="UDI740" s="14"/>
      <c r="UDJ740" s="14"/>
      <c r="UDK740" s="14"/>
      <c r="UDL740" s="14"/>
      <c r="UDM740" s="14"/>
      <c r="UDN740" s="14"/>
      <c r="UDO740" s="14"/>
      <c r="UDP740" s="14"/>
      <c r="UDQ740" s="14"/>
      <c r="UDR740" s="14"/>
      <c r="UDS740" s="14"/>
      <c r="UDT740" s="14"/>
      <c r="UDU740" s="14"/>
      <c r="UDV740" s="14"/>
      <c r="UDW740" s="14"/>
      <c r="UDX740" s="14"/>
      <c r="UDY740" s="14"/>
      <c r="UDZ740" s="14"/>
      <c r="UEA740" s="14"/>
      <c r="UEB740" s="14"/>
      <c r="UEC740" s="14"/>
      <c r="UED740" s="14"/>
      <c r="UEE740" s="14"/>
      <c r="UEF740" s="14"/>
      <c r="UEG740" s="14"/>
      <c r="UEH740" s="14"/>
      <c r="UEI740" s="14"/>
      <c r="UEJ740" s="14"/>
      <c r="UEK740" s="14"/>
      <c r="UEL740" s="14"/>
      <c r="UEM740" s="14"/>
      <c r="UEN740" s="14"/>
      <c r="UEO740" s="14"/>
      <c r="UEP740" s="14"/>
      <c r="UEQ740" s="14"/>
      <c r="UER740" s="14"/>
      <c r="UES740" s="14"/>
      <c r="UET740" s="14"/>
      <c r="UEU740" s="14"/>
      <c r="UEV740" s="14"/>
      <c r="UEW740" s="14"/>
      <c r="UEX740" s="14"/>
      <c r="UEY740" s="14"/>
      <c r="UEZ740" s="14"/>
      <c r="UFA740" s="14"/>
      <c r="UFB740" s="14"/>
      <c r="UFC740" s="14"/>
      <c r="UFD740" s="14"/>
      <c r="UFE740" s="14"/>
      <c r="UFF740" s="14"/>
      <c r="UFG740" s="14"/>
      <c r="UFH740" s="14"/>
      <c r="UFI740" s="14"/>
      <c r="UFJ740" s="14"/>
      <c r="UFK740" s="14"/>
      <c r="UFL740" s="14"/>
      <c r="UFM740" s="14"/>
      <c r="UFN740" s="14"/>
      <c r="UFO740" s="14"/>
      <c r="UFP740" s="14"/>
      <c r="UFQ740" s="14"/>
      <c r="UFR740" s="14"/>
      <c r="UFS740" s="14"/>
      <c r="UFT740" s="14"/>
      <c r="UFU740" s="14"/>
      <c r="UFV740" s="14"/>
      <c r="UFW740" s="14"/>
      <c r="UFX740" s="14"/>
      <c r="UFY740" s="14"/>
      <c r="UFZ740" s="14"/>
      <c r="UGA740" s="14"/>
      <c r="UGB740" s="14"/>
      <c r="UGC740" s="14"/>
      <c r="UGD740" s="14"/>
      <c r="UGE740" s="14"/>
      <c r="UGF740" s="14"/>
      <c r="UGG740" s="14"/>
      <c r="UGH740" s="14"/>
      <c r="UGI740" s="14"/>
      <c r="UGJ740" s="14"/>
      <c r="UGK740" s="14"/>
      <c r="UGL740" s="14"/>
      <c r="UGM740" s="14"/>
      <c r="UGN740" s="14"/>
      <c r="UGO740" s="14"/>
      <c r="UGP740" s="14"/>
      <c r="UGQ740" s="14"/>
      <c r="UGR740" s="14"/>
      <c r="UGS740" s="14"/>
      <c r="UGT740" s="14"/>
      <c r="UGU740" s="14"/>
      <c r="UGV740" s="14"/>
      <c r="UGW740" s="14"/>
      <c r="UGX740" s="14"/>
      <c r="UGY740" s="14"/>
      <c r="UGZ740" s="14"/>
      <c r="UHA740" s="14"/>
      <c r="UHB740" s="14"/>
      <c r="UHC740" s="14"/>
      <c r="UHD740" s="14"/>
      <c r="UHE740" s="14"/>
      <c r="UHF740" s="14"/>
      <c r="UHG740" s="14"/>
      <c r="UHH740" s="14"/>
      <c r="UHI740" s="14"/>
      <c r="UHJ740" s="14"/>
      <c r="UHK740" s="14"/>
      <c r="UHL740" s="14"/>
      <c r="UHM740" s="14"/>
      <c r="UHN740" s="14"/>
      <c r="UHO740" s="14"/>
      <c r="UHP740" s="14"/>
      <c r="UHQ740" s="14"/>
      <c r="UHR740" s="14"/>
      <c r="UHS740" s="14"/>
      <c r="UHT740" s="14"/>
      <c r="UHU740" s="14"/>
      <c r="UHV740" s="14"/>
      <c r="UHW740" s="14"/>
      <c r="UHX740" s="14"/>
      <c r="UHY740" s="14"/>
      <c r="UHZ740" s="14"/>
      <c r="UIA740" s="14"/>
      <c r="UIB740" s="14"/>
      <c r="UIC740" s="14"/>
      <c r="UID740" s="14"/>
      <c r="UIE740" s="14"/>
      <c r="UIF740" s="14"/>
      <c r="UIG740" s="14"/>
      <c r="UIH740" s="14"/>
      <c r="UII740" s="14"/>
      <c r="UIJ740" s="14"/>
      <c r="UIK740" s="14"/>
      <c r="UIL740" s="14"/>
      <c r="UIM740" s="14"/>
      <c r="UIN740" s="14"/>
      <c r="UIO740" s="14"/>
      <c r="UIP740" s="14"/>
      <c r="UIQ740" s="14"/>
      <c r="UIR740" s="14"/>
      <c r="UIS740" s="14"/>
      <c r="UIT740" s="14"/>
      <c r="UIU740" s="14"/>
      <c r="UIV740" s="14"/>
      <c r="UIW740" s="14"/>
      <c r="UIX740" s="14"/>
      <c r="UIY740" s="14"/>
      <c r="UIZ740" s="14"/>
      <c r="UJA740" s="14"/>
      <c r="UJB740" s="14"/>
      <c r="UJC740" s="14"/>
      <c r="UJD740" s="14"/>
      <c r="UJE740" s="14"/>
      <c r="UJF740" s="14"/>
      <c r="UJG740" s="14"/>
      <c r="UJH740" s="14"/>
      <c r="UJI740" s="14"/>
      <c r="UJJ740" s="14"/>
      <c r="UJK740" s="14"/>
      <c r="UJL740" s="14"/>
      <c r="UJM740" s="14"/>
      <c r="UJN740" s="14"/>
      <c r="UJO740" s="14"/>
      <c r="UJP740" s="14"/>
      <c r="UJQ740" s="14"/>
      <c r="UJR740" s="14"/>
      <c r="UJS740" s="14"/>
      <c r="UJT740" s="14"/>
      <c r="UJU740" s="14"/>
      <c r="UJV740" s="14"/>
      <c r="UJW740" s="14"/>
      <c r="UJX740" s="14"/>
      <c r="UJY740" s="14"/>
      <c r="UJZ740" s="14"/>
      <c r="UKA740" s="14"/>
      <c r="UKB740" s="14"/>
      <c r="UKC740" s="14"/>
      <c r="UKD740" s="14"/>
      <c r="UKE740" s="14"/>
      <c r="UKF740" s="14"/>
      <c r="UKG740" s="14"/>
      <c r="UKH740" s="14"/>
      <c r="UKI740" s="14"/>
      <c r="UKJ740" s="14"/>
      <c r="UKK740" s="14"/>
      <c r="UKL740" s="14"/>
      <c r="UKM740" s="14"/>
      <c r="UKN740" s="14"/>
      <c r="UKO740" s="14"/>
      <c r="UKP740" s="14"/>
      <c r="UKQ740" s="14"/>
      <c r="UKR740" s="14"/>
      <c r="UKS740" s="14"/>
      <c r="UKT740" s="14"/>
      <c r="UKU740" s="14"/>
      <c r="UKV740" s="14"/>
      <c r="UKW740" s="14"/>
      <c r="UKX740" s="14"/>
      <c r="UKY740" s="14"/>
      <c r="UKZ740" s="14"/>
      <c r="ULA740" s="14"/>
      <c r="ULB740" s="14"/>
      <c r="ULC740" s="14"/>
      <c r="ULD740" s="14"/>
      <c r="ULE740" s="14"/>
      <c r="ULF740" s="14"/>
      <c r="ULG740" s="14"/>
      <c r="ULH740" s="14"/>
      <c r="ULI740" s="14"/>
      <c r="ULJ740" s="14"/>
      <c r="ULK740" s="14"/>
      <c r="ULL740" s="14"/>
      <c r="ULM740" s="14"/>
      <c r="ULN740" s="14"/>
      <c r="ULO740" s="14"/>
      <c r="ULP740" s="14"/>
      <c r="ULQ740" s="14"/>
      <c r="ULR740" s="14"/>
      <c r="ULS740" s="14"/>
      <c r="ULT740" s="14"/>
      <c r="ULU740" s="14"/>
      <c r="ULV740" s="14"/>
      <c r="ULW740" s="14"/>
      <c r="ULX740" s="14"/>
      <c r="ULY740" s="14"/>
      <c r="ULZ740" s="14"/>
      <c r="UMA740" s="14"/>
      <c r="UMB740" s="14"/>
      <c r="UMC740" s="14"/>
      <c r="UMD740" s="14"/>
      <c r="UME740" s="14"/>
      <c r="UMF740" s="14"/>
      <c r="UMG740" s="14"/>
      <c r="UMH740" s="14"/>
      <c r="UMI740" s="14"/>
      <c r="UMJ740" s="14"/>
      <c r="UMK740" s="14"/>
      <c r="UML740" s="14"/>
      <c r="UMM740" s="14"/>
      <c r="UMN740" s="14"/>
      <c r="UMO740" s="14"/>
      <c r="UMP740" s="14"/>
      <c r="UMQ740" s="14"/>
      <c r="UMR740" s="14"/>
      <c r="UMS740" s="14"/>
      <c r="UMT740" s="14"/>
      <c r="UMU740" s="14"/>
      <c r="UMV740" s="14"/>
      <c r="UMW740" s="14"/>
      <c r="UMX740" s="14"/>
      <c r="UMY740" s="14"/>
      <c r="UMZ740" s="14"/>
      <c r="UNA740" s="14"/>
      <c r="UNB740" s="14"/>
      <c r="UNC740" s="14"/>
      <c r="UND740" s="14"/>
      <c r="UNE740" s="14"/>
      <c r="UNF740" s="14"/>
      <c r="UNG740" s="14"/>
      <c r="UNH740" s="14"/>
      <c r="UNI740" s="14"/>
      <c r="UNJ740" s="14"/>
      <c r="UNK740" s="14"/>
      <c r="UNL740" s="14"/>
      <c r="UNM740" s="14"/>
      <c r="UNN740" s="14"/>
      <c r="UNO740" s="14"/>
      <c r="UNP740" s="14"/>
      <c r="UNQ740" s="14"/>
      <c r="UNR740" s="14"/>
      <c r="UNS740" s="14"/>
      <c r="UNT740" s="14"/>
      <c r="UNU740" s="14"/>
      <c r="UNV740" s="14"/>
      <c r="UNW740" s="14"/>
      <c r="UNX740" s="14"/>
      <c r="UNY740" s="14"/>
      <c r="UNZ740" s="14"/>
      <c r="UOA740" s="14"/>
      <c r="UOB740" s="14"/>
      <c r="UOC740" s="14"/>
      <c r="UOD740" s="14"/>
      <c r="UOE740" s="14"/>
      <c r="UOF740" s="14"/>
      <c r="UOG740" s="14"/>
      <c r="UOH740" s="14"/>
      <c r="UOI740" s="14"/>
      <c r="UOJ740" s="14"/>
      <c r="UOK740" s="14"/>
      <c r="UOL740" s="14"/>
      <c r="UOM740" s="14"/>
      <c r="UON740" s="14"/>
      <c r="UOO740" s="14"/>
      <c r="UOP740" s="14"/>
      <c r="UOQ740" s="14"/>
      <c r="UOR740" s="14"/>
      <c r="UOS740" s="14"/>
      <c r="UOT740" s="14"/>
      <c r="UOU740" s="14"/>
      <c r="UOV740" s="14"/>
      <c r="UOW740" s="14"/>
      <c r="UOX740" s="14"/>
      <c r="UOY740" s="14"/>
      <c r="UOZ740" s="14"/>
      <c r="UPA740" s="14"/>
      <c r="UPB740" s="14"/>
      <c r="UPC740" s="14"/>
      <c r="UPD740" s="14"/>
      <c r="UPE740" s="14"/>
      <c r="UPF740" s="14"/>
      <c r="UPG740" s="14"/>
      <c r="UPH740" s="14"/>
      <c r="UPI740" s="14"/>
      <c r="UPJ740" s="14"/>
      <c r="UPK740" s="14"/>
      <c r="UPL740" s="14"/>
      <c r="UPM740" s="14"/>
      <c r="UPN740" s="14"/>
      <c r="UPO740" s="14"/>
      <c r="UPP740" s="14"/>
      <c r="UPQ740" s="14"/>
      <c r="UPR740" s="14"/>
      <c r="UPS740" s="14"/>
      <c r="UPT740" s="14"/>
      <c r="UPU740" s="14"/>
      <c r="UPV740" s="14"/>
      <c r="UPW740" s="14"/>
      <c r="UPX740" s="14"/>
      <c r="UPY740" s="14"/>
      <c r="UPZ740" s="14"/>
      <c r="UQA740" s="14"/>
      <c r="UQB740" s="14"/>
      <c r="UQC740" s="14"/>
      <c r="UQD740" s="14"/>
      <c r="UQE740" s="14"/>
      <c r="UQF740" s="14"/>
      <c r="UQG740" s="14"/>
      <c r="UQH740" s="14"/>
      <c r="UQI740" s="14"/>
      <c r="UQJ740" s="14"/>
      <c r="UQK740" s="14"/>
      <c r="UQL740" s="14"/>
      <c r="UQM740" s="14"/>
      <c r="UQN740" s="14"/>
      <c r="UQO740" s="14"/>
      <c r="UQP740" s="14"/>
      <c r="UQQ740" s="14"/>
      <c r="UQR740" s="14"/>
      <c r="UQS740" s="14"/>
      <c r="UQT740" s="14"/>
      <c r="UQU740" s="14"/>
      <c r="UQV740" s="14"/>
      <c r="UQW740" s="14"/>
      <c r="UQX740" s="14"/>
      <c r="UQY740" s="14"/>
      <c r="UQZ740" s="14"/>
      <c r="URA740" s="14"/>
      <c r="URB740" s="14"/>
      <c r="URC740" s="14"/>
      <c r="URD740" s="14"/>
      <c r="URE740" s="14"/>
      <c r="URF740" s="14"/>
      <c r="URG740" s="14"/>
      <c r="URH740" s="14"/>
      <c r="URI740" s="14"/>
      <c r="URJ740" s="14"/>
      <c r="URK740" s="14"/>
      <c r="URL740" s="14"/>
      <c r="URM740" s="14"/>
      <c r="URN740" s="14"/>
      <c r="URO740" s="14"/>
      <c r="URP740" s="14"/>
      <c r="URQ740" s="14"/>
      <c r="URR740" s="14"/>
      <c r="URS740" s="14"/>
      <c r="URT740" s="14"/>
      <c r="URU740" s="14"/>
      <c r="URV740" s="14"/>
      <c r="URW740" s="14"/>
      <c r="URX740" s="14"/>
      <c r="URY740" s="14"/>
      <c r="URZ740" s="14"/>
      <c r="USA740" s="14"/>
      <c r="USB740" s="14"/>
      <c r="USC740" s="14"/>
      <c r="USD740" s="14"/>
      <c r="USE740" s="14"/>
      <c r="USF740" s="14"/>
      <c r="USG740" s="14"/>
      <c r="USH740" s="14"/>
      <c r="USI740" s="14"/>
      <c r="USJ740" s="14"/>
      <c r="USK740" s="14"/>
      <c r="USL740" s="14"/>
      <c r="USM740" s="14"/>
      <c r="USN740" s="14"/>
      <c r="USO740" s="14"/>
      <c r="USP740" s="14"/>
      <c r="USQ740" s="14"/>
      <c r="USR740" s="14"/>
      <c r="USS740" s="14"/>
      <c r="UST740" s="14"/>
      <c r="USU740" s="14"/>
      <c r="USV740" s="14"/>
      <c r="USW740" s="14"/>
      <c r="USX740" s="14"/>
      <c r="USY740" s="14"/>
      <c r="USZ740" s="14"/>
      <c r="UTA740" s="14"/>
      <c r="UTB740" s="14"/>
      <c r="UTC740" s="14"/>
      <c r="UTD740" s="14"/>
      <c r="UTE740" s="14"/>
      <c r="UTF740" s="14"/>
      <c r="UTG740" s="14"/>
      <c r="UTH740" s="14"/>
      <c r="UTI740" s="14"/>
      <c r="UTJ740" s="14"/>
      <c r="UTK740" s="14"/>
      <c r="UTL740" s="14"/>
      <c r="UTM740" s="14"/>
      <c r="UTN740" s="14"/>
      <c r="UTO740" s="14"/>
      <c r="UTP740" s="14"/>
      <c r="UTQ740" s="14"/>
      <c r="UTR740" s="14"/>
      <c r="UTS740" s="14"/>
      <c r="UTT740" s="14"/>
      <c r="UTU740" s="14"/>
      <c r="UTV740" s="14"/>
      <c r="UTW740" s="14"/>
      <c r="UTX740" s="14"/>
      <c r="UTY740" s="14"/>
      <c r="UTZ740" s="14"/>
      <c r="UUA740" s="14"/>
      <c r="UUB740" s="14"/>
      <c r="UUC740" s="14"/>
      <c r="UUD740" s="14"/>
      <c r="UUE740" s="14"/>
      <c r="UUF740" s="14"/>
      <c r="UUG740" s="14"/>
      <c r="UUH740" s="14"/>
      <c r="UUI740" s="14"/>
      <c r="UUJ740" s="14"/>
      <c r="UUK740" s="14"/>
      <c r="UUL740" s="14"/>
      <c r="UUM740" s="14"/>
      <c r="UUN740" s="14"/>
      <c r="UUO740" s="14"/>
      <c r="UUP740" s="14"/>
      <c r="UUQ740" s="14"/>
      <c r="UUR740" s="14"/>
      <c r="UUS740" s="14"/>
      <c r="UUT740" s="14"/>
      <c r="UUU740" s="14"/>
      <c r="UUV740" s="14"/>
      <c r="UUW740" s="14"/>
      <c r="UUX740" s="14"/>
      <c r="UUY740" s="14"/>
      <c r="UUZ740" s="14"/>
      <c r="UVA740" s="14"/>
      <c r="UVB740" s="14"/>
      <c r="UVC740" s="14"/>
      <c r="UVD740" s="14"/>
      <c r="UVE740" s="14"/>
      <c r="UVF740" s="14"/>
      <c r="UVG740" s="14"/>
      <c r="UVH740" s="14"/>
      <c r="UVI740" s="14"/>
      <c r="UVJ740" s="14"/>
      <c r="UVK740" s="14"/>
      <c r="UVL740" s="14"/>
      <c r="UVM740" s="14"/>
      <c r="UVN740" s="14"/>
      <c r="UVO740" s="14"/>
      <c r="UVP740" s="14"/>
      <c r="UVQ740" s="14"/>
      <c r="UVR740" s="14"/>
      <c r="UVS740" s="14"/>
      <c r="UVT740" s="14"/>
      <c r="UVU740" s="14"/>
      <c r="UVV740" s="14"/>
      <c r="UVW740" s="14"/>
      <c r="UVX740" s="14"/>
      <c r="UVY740" s="14"/>
      <c r="UVZ740" s="14"/>
      <c r="UWA740" s="14"/>
      <c r="UWB740" s="14"/>
      <c r="UWC740" s="14"/>
      <c r="UWD740" s="14"/>
      <c r="UWE740" s="14"/>
      <c r="UWF740" s="14"/>
      <c r="UWG740" s="14"/>
      <c r="UWH740" s="14"/>
      <c r="UWI740" s="14"/>
      <c r="UWJ740" s="14"/>
      <c r="UWK740" s="14"/>
      <c r="UWL740" s="14"/>
      <c r="UWM740" s="14"/>
      <c r="UWN740" s="14"/>
      <c r="UWO740" s="14"/>
      <c r="UWP740" s="14"/>
      <c r="UWQ740" s="14"/>
      <c r="UWR740" s="14"/>
      <c r="UWS740" s="14"/>
      <c r="UWT740" s="14"/>
      <c r="UWU740" s="14"/>
      <c r="UWV740" s="14"/>
      <c r="UWW740" s="14"/>
      <c r="UWX740" s="14"/>
      <c r="UWY740" s="14"/>
      <c r="UWZ740" s="14"/>
      <c r="UXA740" s="14"/>
      <c r="UXB740" s="14"/>
      <c r="UXC740" s="14"/>
      <c r="UXD740" s="14"/>
      <c r="UXE740" s="14"/>
      <c r="UXF740" s="14"/>
      <c r="UXG740" s="14"/>
      <c r="UXH740" s="14"/>
      <c r="UXI740" s="14"/>
      <c r="UXJ740" s="14"/>
      <c r="UXK740" s="14"/>
      <c r="UXL740" s="14"/>
      <c r="UXM740" s="14"/>
      <c r="UXN740" s="14"/>
      <c r="UXO740" s="14"/>
      <c r="UXP740" s="14"/>
      <c r="UXQ740" s="14"/>
      <c r="UXR740" s="14"/>
      <c r="UXS740" s="14"/>
      <c r="UXT740" s="14"/>
      <c r="UXU740" s="14"/>
      <c r="UXV740" s="14"/>
      <c r="UXW740" s="14"/>
      <c r="UXX740" s="14"/>
      <c r="UXY740" s="14"/>
      <c r="UXZ740" s="14"/>
      <c r="UYA740" s="14"/>
      <c r="UYB740" s="14"/>
      <c r="UYC740" s="14"/>
      <c r="UYD740" s="14"/>
      <c r="UYE740" s="14"/>
      <c r="UYF740" s="14"/>
      <c r="UYG740" s="14"/>
      <c r="UYH740" s="14"/>
      <c r="UYI740" s="14"/>
      <c r="UYJ740" s="14"/>
      <c r="UYK740" s="14"/>
      <c r="UYL740" s="14"/>
      <c r="UYM740" s="14"/>
      <c r="UYN740" s="14"/>
      <c r="UYO740" s="14"/>
      <c r="UYP740" s="14"/>
      <c r="UYQ740" s="14"/>
      <c r="UYR740" s="14"/>
      <c r="UYS740" s="14"/>
      <c r="UYT740" s="14"/>
      <c r="UYU740" s="14"/>
      <c r="UYV740" s="14"/>
      <c r="UYW740" s="14"/>
      <c r="UYX740" s="14"/>
      <c r="UYY740" s="14"/>
      <c r="UYZ740" s="14"/>
      <c r="UZA740" s="14"/>
      <c r="UZB740" s="14"/>
      <c r="UZC740" s="14"/>
      <c r="UZD740" s="14"/>
      <c r="UZE740" s="14"/>
      <c r="UZF740" s="14"/>
      <c r="UZG740" s="14"/>
      <c r="UZH740" s="14"/>
      <c r="UZI740" s="14"/>
      <c r="UZJ740" s="14"/>
      <c r="UZK740" s="14"/>
      <c r="UZL740" s="14"/>
      <c r="UZM740" s="14"/>
      <c r="UZN740" s="14"/>
      <c r="UZO740" s="14"/>
      <c r="UZP740" s="14"/>
      <c r="UZQ740" s="14"/>
      <c r="UZR740" s="14"/>
      <c r="UZS740" s="14"/>
      <c r="UZT740" s="14"/>
      <c r="UZU740" s="14"/>
      <c r="UZV740" s="14"/>
      <c r="UZW740" s="14"/>
      <c r="UZX740" s="14"/>
      <c r="UZY740" s="14"/>
      <c r="UZZ740" s="14"/>
      <c r="VAA740" s="14"/>
      <c r="VAB740" s="14"/>
      <c r="VAC740" s="14"/>
      <c r="VAD740" s="14"/>
      <c r="VAE740" s="14"/>
      <c r="VAF740" s="14"/>
      <c r="VAG740" s="14"/>
      <c r="VAH740" s="14"/>
      <c r="VAI740" s="14"/>
      <c r="VAJ740" s="14"/>
      <c r="VAK740" s="14"/>
      <c r="VAL740" s="14"/>
      <c r="VAM740" s="14"/>
      <c r="VAN740" s="14"/>
      <c r="VAO740" s="14"/>
      <c r="VAP740" s="14"/>
      <c r="VAQ740" s="14"/>
      <c r="VAR740" s="14"/>
      <c r="VAS740" s="14"/>
      <c r="VAT740" s="14"/>
      <c r="VAU740" s="14"/>
      <c r="VAV740" s="14"/>
      <c r="VAW740" s="14"/>
      <c r="VAX740" s="14"/>
      <c r="VAY740" s="14"/>
      <c r="VAZ740" s="14"/>
      <c r="VBA740" s="14"/>
      <c r="VBB740" s="14"/>
      <c r="VBC740" s="14"/>
      <c r="VBD740" s="14"/>
      <c r="VBE740" s="14"/>
      <c r="VBF740" s="14"/>
      <c r="VBG740" s="14"/>
      <c r="VBH740" s="14"/>
      <c r="VBI740" s="14"/>
      <c r="VBJ740" s="14"/>
      <c r="VBK740" s="14"/>
      <c r="VBL740" s="14"/>
      <c r="VBM740" s="14"/>
      <c r="VBN740" s="14"/>
      <c r="VBO740" s="14"/>
      <c r="VBP740" s="14"/>
      <c r="VBQ740" s="14"/>
      <c r="VBR740" s="14"/>
      <c r="VBS740" s="14"/>
      <c r="VBT740" s="14"/>
      <c r="VBU740" s="14"/>
      <c r="VBV740" s="14"/>
      <c r="VBW740" s="14"/>
      <c r="VBX740" s="14"/>
      <c r="VBY740" s="14"/>
      <c r="VBZ740" s="14"/>
      <c r="VCA740" s="14"/>
      <c r="VCB740" s="14"/>
      <c r="VCC740" s="14"/>
      <c r="VCD740" s="14"/>
      <c r="VCE740" s="14"/>
      <c r="VCF740" s="14"/>
      <c r="VCG740" s="14"/>
      <c r="VCH740" s="14"/>
      <c r="VCI740" s="14"/>
      <c r="VCJ740" s="14"/>
      <c r="VCK740" s="14"/>
      <c r="VCL740" s="14"/>
      <c r="VCM740" s="14"/>
      <c r="VCN740" s="14"/>
      <c r="VCO740" s="14"/>
      <c r="VCP740" s="14"/>
      <c r="VCQ740" s="14"/>
      <c r="VCR740" s="14"/>
      <c r="VCS740" s="14"/>
      <c r="VCT740" s="14"/>
      <c r="VCU740" s="14"/>
      <c r="VCV740" s="14"/>
      <c r="VCW740" s="14"/>
      <c r="VCX740" s="14"/>
      <c r="VCY740" s="14"/>
      <c r="VCZ740" s="14"/>
      <c r="VDA740" s="14"/>
      <c r="VDB740" s="14"/>
      <c r="VDC740" s="14"/>
      <c r="VDD740" s="14"/>
      <c r="VDE740" s="14"/>
      <c r="VDF740" s="14"/>
      <c r="VDG740" s="14"/>
      <c r="VDH740" s="14"/>
      <c r="VDI740" s="14"/>
      <c r="VDJ740" s="14"/>
      <c r="VDK740" s="14"/>
      <c r="VDL740" s="14"/>
      <c r="VDM740" s="14"/>
      <c r="VDN740" s="14"/>
      <c r="VDO740" s="14"/>
      <c r="VDP740" s="14"/>
      <c r="VDQ740" s="14"/>
      <c r="VDR740" s="14"/>
      <c r="VDS740" s="14"/>
      <c r="VDT740" s="14"/>
      <c r="VDU740" s="14"/>
      <c r="VDV740" s="14"/>
      <c r="VDW740" s="14"/>
      <c r="VDX740" s="14"/>
      <c r="VDY740" s="14"/>
      <c r="VDZ740" s="14"/>
      <c r="VEA740" s="14"/>
      <c r="VEB740" s="14"/>
      <c r="VEC740" s="14"/>
      <c r="VED740" s="14"/>
      <c r="VEE740" s="14"/>
      <c r="VEF740" s="14"/>
      <c r="VEG740" s="14"/>
      <c r="VEH740" s="14"/>
      <c r="VEI740" s="14"/>
      <c r="VEJ740" s="14"/>
      <c r="VEK740" s="14"/>
      <c r="VEL740" s="14"/>
      <c r="VEM740" s="14"/>
      <c r="VEN740" s="14"/>
      <c r="VEO740" s="14"/>
      <c r="VEP740" s="14"/>
      <c r="VEQ740" s="14"/>
      <c r="VER740" s="14"/>
      <c r="VES740" s="14"/>
      <c r="VET740" s="14"/>
      <c r="VEU740" s="14"/>
      <c r="VEV740" s="14"/>
      <c r="VEW740" s="14"/>
      <c r="VEX740" s="14"/>
      <c r="VEY740" s="14"/>
      <c r="VEZ740" s="14"/>
      <c r="VFA740" s="14"/>
      <c r="VFB740" s="14"/>
      <c r="VFC740" s="14"/>
      <c r="VFD740" s="14"/>
      <c r="VFE740" s="14"/>
      <c r="VFF740" s="14"/>
      <c r="VFG740" s="14"/>
      <c r="VFH740" s="14"/>
      <c r="VFI740" s="14"/>
      <c r="VFJ740" s="14"/>
      <c r="VFK740" s="14"/>
      <c r="VFL740" s="14"/>
      <c r="VFM740" s="14"/>
      <c r="VFN740" s="14"/>
      <c r="VFO740" s="14"/>
      <c r="VFP740" s="14"/>
      <c r="VFQ740" s="14"/>
      <c r="VFR740" s="14"/>
      <c r="VFS740" s="14"/>
      <c r="VFT740" s="14"/>
      <c r="VFU740" s="14"/>
      <c r="VFV740" s="14"/>
      <c r="VFW740" s="14"/>
      <c r="VFX740" s="14"/>
      <c r="VFY740" s="14"/>
      <c r="VFZ740" s="14"/>
      <c r="VGA740" s="14"/>
      <c r="VGB740" s="14"/>
      <c r="VGC740" s="14"/>
      <c r="VGD740" s="14"/>
      <c r="VGE740" s="14"/>
      <c r="VGF740" s="14"/>
      <c r="VGG740" s="14"/>
      <c r="VGH740" s="14"/>
      <c r="VGI740" s="14"/>
      <c r="VGJ740" s="14"/>
      <c r="VGK740" s="14"/>
      <c r="VGL740" s="14"/>
      <c r="VGM740" s="14"/>
      <c r="VGN740" s="14"/>
      <c r="VGO740" s="14"/>
      <c r="VGP740" s="14"/>
      <c r="VGQ740" s="14"/>
      <c r="VGR740" s="14"/>
      <c r="VGS740" s="14"/>
      <c r="VGT740" s="14"/>
      <c r="VGU740" s="14"/>
      <c r="VGV740" s="14"/>
      <c r="VGW740" s="14"/>
      <c r="VGX740" s="14"/>
      <c r="VGY740" s="14"/>
      <c r="VGZ740" s="14"/>
      <c r="VHA740" s="14"/>
      <c r="VHB740" s="14"/>
      <c r="VHC740" s="14"/>
      <c r="VHD740" s="14"/>
      <c r="VHE740" s="14"/>
      <c r="VHF740" s="14"/>
      <c r="VHG740" s="14"/>
      <c r="VHH740" s="14"/>
      <c r="VHI740" s="14"/>
      <c r="VHJ740" s="14"/>
      <c r="VHK740" s="14"/>
      <c r="VHL740" s="14"/>
      <c r="VHM740" s="14"/>
      <c r="VHN740" s="14"/>
      <c r="VHO740" s="14"/>
      <c r="VHP740" s="14"/>
      <c r="VHQ740" s="14"/>
      <c r="VHR740" s="14"/>
      <c r="VHS740" s="14"/>
      <c r="VHT740" s="14"/>
      <c r="VHU740" s="14"/>
      <c r="VHV740" s="14"/>
      <c r="VHW740" s="14"/>
      <c r="VHX740" s="14"/>
      <c r="VHY740" s="14"/>
      <c r="VHZ740" s="14"/>
      <c r="VIA740" s="14"/>
      <c r="VIB740" s="14"/>
      <c r="VIC740" s="14"/>
      <c r="VID740" s="14"/>
      <c r="VIE740" s="14"/>
      <c r="VIF740" s="14"/>
      <c r="VIG740" s="14"/>
      <c r="VIH740" s="14"/>
      <c r="VII740" s="14"/>
      <c r="VIJ740" s="14"/>
      <c r="VIK740" s="14"/>
      <c r="VIL740" s="14"/>
      <c r="VIM740" s="14"/>
      <c r="VIN740" s="14"/>
      <c r="VIO740" s="14"/>
      <c r="VIP740" s="14"/>
      <c r="VIQ740" s="14"/>
      <c r="VIR740" s="14"/>
      <c r="VIS740" s="14"/>
      <c r="VIT740" s="14"/>
      <c r="VIU740" s="14"/>
      <c r="VIV740" s="14"/>
      <c r="VIW740" s="14"/>
      <c r="VIX740" s="14"/>
      <c r="VIY740" s="14"/>
      <c r="VIZ740" s="14"/>
      <c r="VJA740" s="14"/>
      <c r="VJB740" s="14"/>
      <c r="VJC740" s="14"/>
      <c r="VJD740" s="14"/>
      <c r="VJE740" s="14"/>
      <c r="VJF740" s="14"/>
      <c r="VJG740" s="14"/>
      <c r="VJH740" s="14"/>
      <c r="VJI740" s="14"/>
      <c r="VJJ740" s="14"/>
      <c r="VJK740" s="14"/>
      <c r="VJL740" s="14"/>
      <c r="VJM740" s="14"/>
      <c r="VJN740" s="14"/>
      <c r="VJO740" s="14"/>
      <c r="VJP740" s="14"/>
      <c r="VJQ740" s="14"/>
      <c r="VJR740" s="14"/>
      <c r="VJS740" s="14"/>
      <c r="VJT740" s="14"/>
      <c r="VJU740" s="14"/>
      <c r="VJV740" s="14"/>
      <c r="VJW740" s="14"/>
      <c r="VJX740" s="14"/>
      <c r="VJY740" s="14"/>
      <c r="VJZ740" s="14"/>
      <c r="VKA740" s="14"/>
      <c r="VKB740" s="14"/>
      <c r="VKC740" s="14"/>
      <c r="VKD740" s="14"/>
      <c r="VKE740" s="14"/>
      <c r="VKF740" s="14"/>
      <c r="VKG740" s="14"/>
      <c r="VKH740" s="14"/>
      <c r="VKI740" s="14"/>
      <c r="VKJ740" s="14"/>
      <c r="VKK740" s="14"/>
      <c r="VKL740" s="14"/>
      <c r="VKM740" s="14"/>
      <c r="VKN740" s="14"/>
      <c r="VKO740" s="14"/>
      <c r="VKP740" s="14"/>
      <c r="VKQ740" s="14"/>
      <c r="VKR740" s="14"/>
      <c r="VKS740" s="14"/>
      <c r="VKT740" s="14"/>
      <c r="VKU740" s="14"/>
      <c r="VKV740" s="14"/>
      <c r="VKW740" s="14"/>
      <c r="VKX740" s="14"/>
      <c r="VKY740" s="14"/>
      <c r="VKZ740" s="14"/>
      <c r="VLA740" s="14"/>
      <c r="VLB740" s="14"/>
      <c r="VLC740" s="14"/>
      <c r="VLD740" s="14"/>
      <c r="VLE740" s="14"/>
      <c r="VLF740" s="14"/>
      <c r="VLG740" s="14"/>
      <c r="VLH740" s="14"/>
      <c r="VLI740" s="14"/>
      <c r="VLJ740" s="14"/>
      <c r="VLK740" s="14"/>
      <c r="VLL740" s="14"/>
      <c r="VLM740" s="14"/>
      <c r="VLN740" s="14"/>
      <c r="VLO740" s="14"/>
      <c r="VLP740" s="14"/>
      <c r="VLQ740" s="14"/>
      <c r="VLR740" s="14"/>
      <c r="VLS740" s="14"/>
      <c r="VLT740" s="14"/>
      <c r="VLU740" s="14"/>
      <c r="VLV740" s="14"/>
      <c r="VLW740" s="14"/>
      <c r="VLX740" s="14"/>
      <c r="VLY740" s="14"/>
      <c r="VLZ740" s="14"/>
      <c r="VMA740" s="14"/>
      <c r="VMB740" s="14"/>
      <c r="VMC740" s="14"/>
      <c r="VMD740" s="14"/>
      <c r="VME740" s="14"/>
      <c r="VMF740" s="14"/>
      <c r="VMG740" s="14"/>
      <c r="VMH740" s="14"/>
      <c r="VMI740" s="14"/>
      <c r="VMJ740" s="14"/>
      <c r="VMK740" s="14"/>
      <c r="VML740" s="14"/>
      <c r="VMM740" s="14"/>
      <c r="VMN740" s="14"/>
      <c r="VMO740" s="14"/>
      <c r="VMP740" s="14"/>
      <c r="VMQ740" s="14"/>
      <c r="VMR740" s="14"/>
      <c r="VMS740" s="14"/>
      <c r="VMT740" s="14"/>
      <c r="VMU740" s="14"/>
      <c r="VMV740" s="14"/>
      <c r="VMW740" s="14"/>
      <c r="VMX740" s="14"/>
      <c r="VMY740" s="14"/>
      <c r="VMZ740" s="14"/>
      <c r="VNA740" s="14"/>
      <c r="VNB740" s="14"/>
      <c r="VNC740" s="14"/>
      <c r="VND740" s="14"/>
      <c r="VNE740" s="14"/>
      <c r="VNF740" s="14"/>
      <c r="VNG740" s="14"/>
      <c r="VNH740" s="14"/>
      <c r="VNI740" s="14"/>
      <c r="VNJ740" s="14"/>
      <c r="VNK740" s="14"/>
      <c r="VNL740" s="14"/>
      <c r="VNM740" s="14"/>
      <c r="VNN740" s="14"/>
      <c r="VNO740" s="14"/>
      <c r="VNP740" s="14"/>
      <c r="VNQ740" s="14"/>
      <c r="VNR740" s="14"/>
      <c r="VNS740" s="14"/>
      <c r="VNT740" s="14"/>
      <c r="VNU740" s="14"/>
      <c r="VNV740" s="14"/>
      <c r="VNW740" s="14"/>
      <c r="VNX740" s="14"/>
      <c r="VNY740" s="14"/>
      <c r="VNZ740" s="14"/>
      <c r="VOA740" s="14"/>
      <c r="VOB740" s="14"/>
      <c r="VOC740" s="14"/>
      <c r="VOD740" s="14"/>
      <c r="VOE740" s="14"/>
      <c r="VOF740" s="14"/>
      <c r="VOG740" s="14"/>
      <c r="VOH740" s="14"/>
      <c r="VOI740" s="14"/>
      <c r="VOJ740" s="14"/>
      <c r="VOK740" s="14"/>
      <c r="VOL740" s="14"/>
      <c r="VOM740" s="14"/>
      <c r="VON740" s="14"/>
      <c r="VOO740" s="14"/>
      <c r="VOP740" s="14"/>
      <c r="VOQ740" s="14"/>
      <c r="VOR740" s="14"/>
      <c r="VOS740" s="14"/>
      <c r="VOT740" s="14"/>
      <c r="VOU740" s="14"/>
      <c r="VOV740" s="14"/>
      <c r="VOW740" s="14"/>
      <c r="VOX740" s="14"/>
      <c r="VOY740" s="14"/>
      <c r="VOZ740" s="14"/>
      <c r="VPA740" s="14"/>
      <c r="VPB740" s="14"/>
      <c r="VPC740" s="14"/>
      <c r="VPD740" s="14"/>
      <c r="VPE740" s="14"/>
      <c r="VPF740" s="14"/>
      <c r="VPG740" s="14"/>
      <c r="VPH740" s="14"/>
      <c r="VPI740" s="14"/>
      <c r="VPJ740" s="14"/>
      <c r="VPK740" s="14"/>
      <c r="VPL740" s="14"/>
      <c r="VPM740" s="14"/>
      <c r="VPN740" s="14"/>
      <c r="VPO740" s="14"/>
      <c r="VPP740" s="14"/>
      <c r="VPQ740" s="14"/>
      <c r="VPR740" s="14"/>
      <c r="VPS740" s="14"/>
      <c r="VPT740" s="14"/>
      <c r="VPU740" s="14"/>
      <c r="VPV740" s="14"/>
      <c r="VPW740" s="14"/>
      <c r="VPX740" s="14"/>
      <c r="VPY740" s="14"/>
      <c r="VPZ740" s="14"/>
      <c r="VQA740" s="14"/>
      <c r="VQB740" s="14"/>
      <c r="VQC740" s="14"/>
      <c r="VQD740" s="14"/>
      <c r="VQE740" s="14"/>
      <c r="VQF740" s="14"/>
      <c r="VQG740" s="14"/>
      <c r="VQH740" s="14"/>
      <c r="VQI740" s="14"/>
      <c r="VQJ740" s="14"/>
      <c r="VQK740" s="14"/>
      <c r="VQL740" s="14"/>
      <c r="VQM740" s="14"/>
      <c r="VQN740" s="14"/>
      <c r="VQO740" s="14"/>
      <c r="VQP740" s="14"/>
      <c r="VQQ740" s="14"/>
      <c r="VQR740" s="14"/>
      <c r="VQS740" s="14"/>
      <c r="VQT740" s="14"/>
      <c r="VQU740" s="14"/>
      <c r="VQV740" s="14"/>
      <c r="VQW740" s="14"/>
      <c r="VQX740" s="14"/>
      <c r="VQY740" s="14"/>
      <c r="VQZ740" s="14"/>
      <c r="VRA740" s="14"/>
      <c r="VRB740" s="14"/>
      <c r="VRC740" s="14"/>
      <c r="VRD740" s="14"/>
      <c r="VRE740" s="14"/>
      <c r="VRF740" s="14"/>
      <c r="VRG740" s="14"/>
      <c r="VRH740" s="14"/>
      <c r="VRI740" s="14"/>
      <c r="VRJ740" s="14"/>
      <c r="VRK740" s="14"/>
      <c r="VRL740" s="14"/>
      <c r="VRM740" s="14"/>
      <c r="VRN740" s="14"/>
      <c r="VRO740" s="14"/>
      <c r="VRP740" s="14"/>
      <c r="VRQ740" s="14"/>
      <c r="VRR740" s="14"/>
      <c r="VRS740" s="14"/>
      <c r="VRT740" s="14"/>
      <c r="VRU740" s="14"/>
      <c r="VRV740" s="14"/>
      <c r="VRW740" s="14"/>
      <c r="VRX740" s="14"/>
      <c r="VRY740" s="14"/>
      <c r="VRZ740" s="14"/>
      <c r="VSA740" s="14"/>
      <c r="VSB740" s="14"/>
      <c r="VSC740" s="14"/>
      <c r="VSD740" s="14"/>
      <c r="VSE740" s="14"/>
      <c r="VSF740" s="14"/>
      <c r="VSG740" s="14"/>
      <c r="VSH740" s="14"/>
      <c r="VSI740" s="14"/>
      <c r="VSJ740" s="14"/>
      <c r="VSK740" s="14"/>
      <c r="VSL740" s="14"/>
      <c r="VSM740" s="14"/>
      <c r="VSN740" s="14"/>
      <c r="VSO740" s="14"/>
      <c r="VSP740" s="14"/>
      <c r="VSQ740" s="14"/>
      <c r="VSR740" s="14"/>
      <c r="VSS740" s="14"/>
      <c r="VST740" s="14"/>
      <c r="VSU740" s="14"/>
      <c r="VSV740" s="14"/>
      <c r="VSW740" s="14"/>
      <c r="VSX740" s="14"/>
      <c r="VSY740" s="14"/>
      <c r="VSZ740" s="14"/>
      <c r="VTA740" s="14"/>
      <c r="VTB740" s="14"/>
      <c r="VTC740" s="14"/>
      <c r="VTD740" s="14"/>
      <c r="VTE740" s="14"/>
      <c r="VTF740" s="14"/>
      <c r="VTG740" s="14"/>
      <c r="VTH740" s="14"/>
      <c r="VTI740" s="14"/>
      <c r="VTJ740" s="14"/>
      <c r="VTK740" s="14"/>
      <c r="VTL740" s="14"/>
      <c r="VTM740" s="14"/>
      <c r="VTN740" s="14"/>
      <c r="VTO740" s="14"/>
      <c r="VTP740" s="14"/>
      <c r="VTQ740" s="14"/>
      <c r="VTR740" s="14"/>
      <c r="VTS740" s="14"/>
      <c r="VTT740" s="14"/>
      <c r="VTU740" s="14"/>
      <c r="VTV740" s="14"/>
      <c r="VTW740" s="14"/>
      <c r="VTX740" s="14"/>
      <c r="VTY740" s="14"/>
      <c r="VTZ740" s="14"/>
      <c r="VUA740" s="14"/>
      <c r="VUB740" s="14"/>
      <c r="VUC740" s="14"/>
      <c r="VUD740" s="14"/>
      <c r="VUE740" s="14"/>
      <c r="VUF740" s="14"/>
      <c r="VUG740" s="14"/>
      <c r="VUH740" s="14"/>
      <c r="VUI740" s="14"/>
      <c r="VUJ740" s="14"/>
      <c r="VUK740" s="14"/>
      <c r="VUL740" s="14"/>
      <c r="VUM740" s="14"/>
      <c r="VUN740" s="14"/>
      <c r="VUO740" s="14"/>
      <c r="VUP740" s="14"/>
      <c r="VUQ740" s="14"/>
      <c r="VUR740" s="14"/>
      <c r="VUS740" s="14"/>
      <c r="VUT740" s="14"/>
      <c r="VUU740" s="14"/>
      <c r="VUV740" s="14"/>
      <c r="VUW740" s="14"/>
      <c r="VUX740" s="14"/>
      <c r="VUY740" s="14"/>
      <c r="VUZ740" s="14"/>
      <c r="VVA740" s="14"/>
      <c r="VVB740" s="14"/>
      <c r="VVC740" s="14"/>
      <c r="VVD740" s="14"/>
      <c r="VVE740" s="14"/>
      <c r="VVF740" s="14"/>
      <c r="VVG740" s="14"/>
      <c r="VVH740" s="14"/>
      <c r="VVI740" s="14"/>
      <c r="VVJ740" s="14"/>
      <c r="VVK740" s="14"/>
      <c r="VVL740" s="14"/>
      <c r="VVM740" s="14"/>
      <c r="VVN740" s="14"/>
      <c r="VVO740" s="14"/>
      <c r="VVP740" s="14"/>
      <c r="VVQ740" s="14"/>
      <c r="VVR740" s="14"/>
      <c r="VVS740" s="14"/>
      <c r="VVT740" s="14"/>
      <c r="VVU740" s="14"/>
      <c r="VVV740" s="14"/>
      <c r="VVW740" s="14"/>
      <c r="VVX740" s="14"/>
      <c r="VVY740" s="14"/>
      <c r="VVZ740" s="14"/>
      <c r="VWA740" s="14"/>
      <c r="VWB740" s="14"/>
      <c r="VWC740" s="14"/>
      <c r="VWD740" s="14"/>
      <c r="VWE740" s="14"/>
      <c r="VWF740" s="14"/>
      <c r="VWG740" s="14"/>
      <c r="VWH740" s="14"/>
      <c r="VWI740" s="14"/>
      <c r="VWJ740" s="14"/>
      <c r="VWK740" s="14"/>
      <c r="VWL740" s="14"/>
      <c r="VWM740" s="14"/>
      <c r="VWN740" s="14"/>
      <c r="VWO740" s="14"/>
      <c r="VWP740" s="14"/>
      <c r="VWQ740" s="14"/>
      <c r="VWR740" s="14"/>
      <c r="VWS740" s="14"/>
      <c r="VWT740" s="14"/>
      <c r="VWU740" s="14"/>
      <c r="VWV740" s="14"/>
      <c r="VWW740" s="14"/>
      <c r="VWX740" s="14"/>
      <c r="VWY740" s="14"/>
      <c r="VWZ740" s="14"/>
      <c r="VXA740" s="14"/>
      <c r="VXB740" s="14"/>
      <c r="VXC740" s="14"/>
      <c r="VXD740" s="14"/>
      <c r="VXE740" s="14"/>
      <c r="VXF740" s="14"/>
      <c r="VXG740" s="14"/>
      <c r="VXH740" s="14"/>
      <c r="VXI740" s="14"/>
      <c r="VXJ740" s="14"/>
      <c r="VXK740" s="14"/>
      <c r="VXL740" s="14"/>
      <c r="VXM740" s="14"/>
      <c r="VXN740" s="14"/>
      <c r="VXO740" s="14"/>
      <c r="VXP740" s="14"/>
      <c r="VXQ740" s="14"/>
      <c r="VXR740" s="14"/>
      <c r="VXS740" s="14"/>
      <c r="VXT740" s="14"/>
      <c r="VXU740" s="14"/>
      <c r="VXV740" s="14"/>
      <c r="VXW740" s="14"/>
      <c r="VXX740" s="14"/>
      <c r="VXY740" s="14"/>
      <c r="VXZ740" s="14"/>
      <c r="VYA740" s="14"/>
      <c r="VYB740" s="14"/>
      <c r="VYC740" s="14"/>
      <c r="VYD740" s="14"/>
      <c r="VYE740" s="14"/>
      <c r="VYF740" s="14"/>
      <c r="VYG740" s="14"/>
      <c r="VYH740" s="14"/>
      <c r="VYI740" s="14"/>
      <c r="VYJ740" s="14"/>
      <c r="VYK740" s="14"/>
      <c r="VYL740" s="14"/>
      <c r="VYM740" s="14"/>
      <c r="VYN740" s="14"/>
      <c r="VYO740" s="14"/>
      <c r="VYP740" s="14"/>
      <c r="VYQ740" s="14"/>
      <c r="VYR740" s="14"/>
      <c r="VYS740" s="14"/>
      <c r="VYT740" s="14"/>
      <c r="VYU740" s="14"/>
      <c r="VYV740" s="14"/>
      <c r="VYW740" s="14"/>
      <c r="VYX740" s="14"/>
      <c r="VYY740" s="14"/>
      <c r="VYZ740" s="14"/>
      <c r="VZA740" s="14"/>
      <c r="VZB740" s="14"/>
      <c r="VZC740" s="14"/>
      <c r="VZD740" s="14"/>
      <c r="VZE740" s="14"/>
      <c r="VZF740" s="14"/>
      <c r="VZG740" s="14"/>
      <c r="VZH740" s="14"/>
      <c r="VZI740" s="14"/>
      <c r="VZJ740" s="14"/>
      <c r="VZK740" s="14"/>
      <c r="VZL740" s="14"/>
      <c r="VZM740" s="14"/>
      <c r="VZN740" s="14"/>
      <c r="VZO740" s="14"/>
      <c r="VZP740" s="14"/>
      <c r="VZQ740" s="14"/>
      <c r="VZR740" s="14"/>
      <c r="VZS740" s="14"/>
      <c r="VZT740" s="14"/>
      <c r="VZU740" s="14"/>
      <c r="VZV740" s="14"/>
      <c r="VZW740" s="14"/>
      <c r="VZX740" s="14"/>
      <c r="VZY740" s="14"/>
      <c r="VZZ740" s="14"/>
      <c r="WAA740" s="14"/>
      <c r="WAB740" s="14"/>
      <c r="WAC740" s="14"/>
      <c r="WAD740" s="14"/>
      <c r="WAE740" s="14"/>
      <c r="WAF740" s="14"/>
      <c r="WAG740" s="14"/>
      <c r="WAH740" s="14"/>
      <c r="WAI740" s="14"/>
      <c r="WAJ740" s="14"/>
      <c r="WAK740" s="14"/>
      <c r="WAL740" s="14"/>
      <c r="WAM740" s="14"/>
      <c r="WAN740" s="14"/>
      <c r="WAO740" s="14"/>
      <c r="WAP740" s="14"/>
      <c r="WAQ740" s="14"/>
      <c r="WAR740" s="14"/>
      <c r="WAS740" s="14"/>
      <c r="WAT740" s="14"/>
      <c r="WAU740" s="14"/>
      <c r="WAV740" s="14"/>
      <c r="WAW740" s="14"/>
      <c r="WAX740" s="14"/>
      <c r="WAY740" s="14"/>
      <c r="WAZ740" s="14"/>
      <c r="WBA740" s="14"/>
      <c r="WBB740" s="14"/>
      <c r="WBC740" s="14"/>
      <c r="WBD740" s="14"/>
      <c r="WBE740" s="14"/>
      <c r="WBF740" s="14"/>
      <c r="WBG740" s="14"/>
      <c r="WBH740" s="14"/>
      <c r="WBI740" s="14"/>
      <c r="WBJ740" s="14"/>
      <c r="WBK740" s="14"/>
      <c r="WBL740" s="14"/>
      <c r="WBM740" s="14"/>
      <c r="WBN740" s="14"/>
      <c r="WBO740" s="14"/>
      <c r="WBP740" s="14"/>
      <c r="WBQ740" s="14"/>
      <c r="WBR740" s="14"/>
      <c r="WBS740" s="14"/>
      <c r="WBT740" s="14"/>
      <c r="WBU740" s="14"/>
      <c r="WBV740" s="14"/>
      <c r="WBW740" s="14"/>
      <c r="WBX740" s="14"/>
      <c r="WBY740" s="14"/>
      <c r="WBZ740" s="14"/>
      <c r="WCA740" s="14"/>
      <c r="WCB740" s="14"/>
      <c r="WCC740" s="14"/>
      <c r="WCD740" s="14"/>
      <c r="WCE740" s="14"/>
      <c r="WCF740" s="14"/>
      <c r="WCG740" s="14"/>
      <c r="WCH740" s="14"/>
      <c r="WCI740" s="14"/>
      <c r="WCJ740" s="14"/>
      <c r="WCK740" s="14"/>
      <c r="WCL740" s="14"/>
      <c r="WCM740" s="14"/>
      <c r="WCN740" s="14"/>
      <c r="WCO740" s="14"/>
      <c r="WCP740" s="14"/>
      <c r="WCQ740" s="14"/>
      <c r="WCR740" s="14"/>
      <c r="WCS740" s="14"/>
      <c r="WCT740" s="14"/>
      <c r="WCU740" s="14"/>
      <c r="WCV740" s="14"/>
      <c r="WCW740" s="14"/>
      <c r="WCX740" s="14"/>
      <c r="WCY740" s="14"/>
      <c r="WCZ740" s="14"/>
      <c r="WDA740" s="14"/>
      <c r="WDB740" s="14"/>
      <c r="WDC740" s="14"/>
      <c r="WDD740" s="14"/>
      <c r="WDE740" s="14"/>
      <c r="WDF740" s="14"/>
      <c r="WDG740" s="14"/>
      <c r="WDH740" s="14"/>
      <c r="WDI740" s="14"/>
      <c r="WDJ740" s="14"/>
      <c r="WDK740" s="14"/>
      <c r="WDL740" s="14"/>
      <c r="WDM740" s="14"/>
      <c r="WDN740" s="14"/>
      <c r="WDO740" s="14"/>
      <c r="WDP740" s="14"/>
      <c r="WDQ740" s="14"/>
      <c r="WDR740" s="14"/>
      <c r="WDS740" s="14"/>
      <c r="WDT740" s="14"/>
      <c r="WDU740" s="14"/>
      <c r="WDV740" s="14"/>
      <c r="WDW740" s="14"/>
      <c r="WDX740" s="14"/>
      <c r="WDY740" s="14"/>
      <c r="WDZ740" s="14"/>
      <c r="WEA740" s="14"/>
      <c r="WEB740" s="14"/>
      <c r="WEC740" s="14"/>
      <c r="WED740" s="14"/>
      <c r="WEE740" s="14"/>
      <c r="WEF740" s="14"/>
      <c r="WEG740" s="14"/>
      <c r="WEH740" s="14"/>
      <c r="WEI740" s="14"/>
      <c r="WEJ740" s="14"/>
      <c r="WEK740" s="14"/>
      <c r="WEL740" s="14"/>
      <c r="WEM740" s="14"/>
      <c r="WEN740" s="14"/>
      <c r="WEO740" s="14"/>
      <c r="WEP740" s="14"/>
      <c r="WEQ740" s="14"/>
      <c r="WER740" s="14"/>
      <c r="WES740" s="14"/>
      <c r="WET740" s="14"/>
      <c r="WEU740" s="14"/>
      <c r="WEV740" s="14"/>
      <c r="WEW740" s="14"/>
      <c r="WEX740" s="14"/>
      <c r="WEY740" s="14"/>
      <c r="WEZ740" s="14"/>
      <c r="WFA740" s="14"/>
      <c r="WFB740" s="14"/>
      <c r="WFC740" s="14"/>
      <c r="WFD740" s="14"/>
      <c r="WFE740" s="14"/>
      <c r="WFF740" s="14"/>
      <c r="WFG740" s="14"/>
      <c r="WFH740" s="14"/>
      <c r="WFI740" s="14"/>
      <c r="WFJ740" s="14"/>
      <c r="WFK740" s="14"/>
      <c r="WFL740" s="14"/>
      <c r="WFM740" s="14"/>
      <c r="WFN740" s="14"/>
      <c r="WFO740" s="14"/>
      <c r="WFP740" s="14"/>
      <c r="WFQ740" s="14"/>
      <c r="WFR740" s="14"/>
      <c r="WFS740" s="14"/>
      <c r="WFT740" s="14"/>
      <c r="WFU740" s="14"/>
      <c r="WFV740" s="14"/>
      <c r="WFW740" s="14"/>
      <c r="WFX740" s="14"/>
      <c r="WFY740" s="14"/>
      <c r="WFZ740" s="14"/>
      <c r="WGA740" s="14"/>
      <c r="WGB740" s="14"/>
      <c r="WGC740" s="14"/>
      <c r="WGD740" s="14"/>
      <c r="WGE740" s="14"/>
      <c r="WGF740" s="14"/>
      <c r="WGG740" s="14"/>
      <c r="WGH740" s="14"/>
      <c r="WGI740" s="14"/>
      <c r="WGJ740" s="14"/>
      <c r="WGK740" s="14"/>
      <c r="WGL740" s="14"/>
      <c r="WGM740" s="14"/>
      <c r="WGN740" s="14"/>
      <c r="WGO740" s="14"/>
      <c r="WGP740" s="14"/>
      <c r="WGQ740" s="14"/>
      <c r="WGR740" s="14"/>
      <c r="WGS740" s="14"/>
      <c r="WGT740" s="14"/>
      <c r="WGU740" s="14"/>
      <c r="WGV740" s="14"/>
      <c r="WGW740" s="14"/>
      <c r="WGX740" s="14"/>
      <c r="WGY740" s="14"/>
      <c r="WGZ740" s="14"/>
      <c r="WHA740" s="14"/>
      <c r="WHB740" s="14"/>
      <c r="WHC740" s="14"/>
      <c r="WHD740" s="14"/>
      <c r="WHE740" s="14"/>
      <c r="WHF740" s="14"/>
      <c r="WHG740" s="14"/>
      <c r="WHH740" s="14"/>
      <c r="WHI740" s="14"/>
      <c r="WHJ740" s="14"/>
      <c r="WHK740" s="14"/>
      <c r="WHL740" s="14"/>
      <c r="WHM740" s="14"/>
      <c r="WHN740" s="14"/>
      <c r="WHO740" s="14"/>
      <c r="WHP740" s="14"/>
      <c r="WHQ740" s="14"/>
      <c r="WHR740" s="14"/>
      <c r="WHS740" s="14"/>
      <c r="WHT740" s="14"/>
      <c r="WHU740" s="14"/>
      <c r="WHV740" s="14"/>
      <c r="WHW740" s="14"/>
      <c r="WHX740" s="14"/>
      <c r="WHY740" s="14"/>
      <c r="WHZ740" s="14"/>
      <c r="WIA740" s="14"/>
      <c r="WIB740" s="14"/>
      <c r="WIC740" s="14"/>
      <c r="WID740" s="14"/>
      <c r="WIE740" s="14"/>
      <c r="WIF740" s="14"/>
      <c r="WIG740" s="14"/>
      <c r="WIH740" s="14"/>
      <c r="WII740" s="14"/>
      <c r="WIJ740" s="14"/>
      <c r="WIK740" s="14"/>
      <c r="WIL740" s="14"/>
      <c r="WIM740" s="14"/>
      <c r="WIN740" s="14"/>
      <c r="WIO740" s="14"/>
      <c r="WIP740" s="14"/>
      <c r="WIQ740" s="14"/>
      <c r="WIR740" s="14"/>
      <c r="WIS740" s="14"/>
      <c r="WIT740" s="14"/>
      <c r="WIU740" s="14"/>
      <c r="WIV740" s="14"/>
      <c r="WIW740" s="14"/>
      <c r="WIX740" s="14"/>
      <c r="WIY740" s="14"/>
      <c r="WIZ740" s="14"/>
      <c r="WJA740" s="14"/>
      <c r="WJB740" s="14"/>
      <c r="WJC740" s="14"/>
      <c r="WJD740" s="14"/>
      <c r="WJE740" s="14"/>
      <c r="WJF740" s="14"/>
      <c r="WJG740" s="14"/>
      <c r="WJH740" s="14"/>
      <c r="WJI740" s="14"/>
      <c r="WJJ740" s="14"/>
      <c r="WJK740" s="14"/>
      <c r="WJL740" s="14"/>
      <c r="WJM740" s="14"/>
      <c r="WJN740" s="14"/>
      <c r="WJO740" s="14"/>
      <c r="WJP740" s="14"/>
      <c r="WJQ740" s="14"/>
      <c r="WJR740" s="14"/>
      <c r="WJS740" s="14"/>
      <c r="WJT740" s="14"/>
      <c r="WJU740" s="14"/>
      <c r="WJV740" s="14"/>
      <c r="WJW740" s="14"/>
      <c r="WJX740" s="14"/>
      <c r="WJY740" s="14"/>
      <c r="WJZ740" s="14"/>
      <c r="WKA740" s="14"/>
      <c r="WKB740" s="14"/>
      <c r="WKC740" s="14"/>
      <c r="WKD740" s="14"/>
      <c r="WKE740" s="14"/>
      <c r="WKF740" s="14"/>
      <c r="WKG740" s="14"/>
      <c r="WKH740" s="14"/>
      <c r="WKI740" s="14"/>
      <c r="WKJ740" s="14"/>
      <c r="WKK740" s="14"/>
      <c r="WKL740" s="14"/>
      <c r="WKM740" s="14"/>
      <c r="WKN740" s="14"/>
      <c r="WKO740" s="14"/>
      <c r="WKP740" s="14"/>
      <c r="WKQ740" s="14"/>
      <c r="WKR740" s="14"/>
      <c r="WKS740" s="14"/>
      <c r="WKT740" s="14"/>
      <c r="WKU740" s="14"/>
      <c r="WKV740" s="14"/>
      <c r="WKW740" s="14"/>
      <c r="WKX740" s="14"/>
      <c r="WKY740" s="14"/>
      <c r="WKZ740" s="14"/>
      <c r="WLA740" s="14"/>
      <c r="WLB740" s="14"/>
      <c r="WLC740" s="14"/>
      <c r="WLD740" s="14"/>
      <c r="WLE740" s="14"/>
      <c r="WLF740" s="14"/>
      <c r="WLG740" s="14"/>
      <c r="WLH740" s="14"/>
      <c r="WLI740" s="14"/>
      <c r="WLJ740" s="14"/>
      <c r="WLK740" s="14"/>
      <c r="WLL740" s="14"/>
      <c r="WLM740" s="14"/>
      <c r="WLN740" s="14"/>
      <c r="WLO740" s="14"/>
      <c r="WLP740" s="14"/>
      <c r="WLQ740" s="14"/>
      <c r="WLR740" s="14"/>
      <c r="WLS740" s="14"/>
      <c r="WLT740" s="14"/>
      <c r="WLU740" s="14"/>
      <c r="WLV740" s="14"/>
      <c r="WLW740" s="14"/>
      <c r="WLX740" s="14"/>
      <c r="WLY740" s="14"/>
      <c r="WLZ740" s="14"/>
      <c r="WMA740" s="14"/>
      <c r="WMB740" s="14"/>
      <c r="WMC740" s="14"/>
      <c r="WMD740" s="14"/>
      <c r="WME740" s="14"/>
      <c r="WMF740" s="14"/>
      <c r="WMG740" s="14"/>
      <c r="WMH740" s="14"/>
      <c r="WMI740" s="14"/>
      <c r="WMJ740" s="14"/>
      <c r="WMK740" s="14"/>
      <c r="WML740" s="14"/>
      <c r="WMM740" s="14"/>
      <c r="WMN740" s="14"/>
      <c r="WMO740" s="14"/>
      <c r="WMP740" s="14"/>
      <c r="WMQ740" s="14"/>
      <c r="WMR740" s="14"/>
      <c r="WMS740" s="14"/>
      <c r="WMT740" s="14"/>
      <c r="WMU740" s="14"/>
      <c r="WMV740" s="14"/>
      <c r="WMW740" s="14"/>
      <c r="WMX740" s="14"/>
      <c r="WMY740" s="14"/>
      <c r="WMZ740" s="14"/>
      <c r="WNA740" s="14"/>
      <c r="WNB740" s="14"/>
      <c r="WNC740" s="14"/>
      <c r="WND740" s="14"/>
      <c r="WNE740" s="14"/>
      <c r="WNF740" s="14"/>
      <c r="WNG740" s="14"/>
      <c r="WNH740" s="14"/>
      <c r="WNI740" s="14"/>
      <c r="WNJ740" s="14"/>
      <c r="WNK740" s="14"/>
      <c r="WNL740" s="14"/>
      <c r="WNM740" s="14"/>
      <c r="WNN740" s="14"/>
      <c r="WNO740" s="14"/>
      <c r="WNP740" s="14"/>
      <c r="WNQ740" s="14"/>
      <c r="WNR740" s="14"/>
      <c r="WNS740" s="14"/>
      <c r="WNT740" s="14"/>
      <c r="WNU740" s="14"/>
      <c r="WNV740" s="14"/>
      <c r="WNW740" s="14"/>
      <c r="WNX740" s="14"/>
      <c r="WNY740" s="14"/>
      <c r="WNZ740" s="14"/>
      <c r="WOA740" s="14"/>
      <c r="WOB740" s="14"/>
      <c r="WOC740" s="14"/>
      <c r="WOD740" s="14"/>
      <c r="WOE740" s="14"/>
      <c r="WOF740" s="14"/>
      <c r="WOG740" s="14"/>
      <c r="WOH740" s="14"/>
      <c r="WOI740" s="14"/>
      <c r="WOJ740" s="14"/>
      <c r="WOK740" s="14"/>
      <c r="WOL740" s="14"/>
      <c r="WOM740" s="14"/>
      <c r="WON740" s="14"/>
      <c r="WOO740" s="14"/>
      <c r="WOP740" s="14"/>
      <c r="WOQ740" s="14"/>
      <c r="WOR740" s="14"/>
      <c r="WOS740" s="14"/>
      <c r="WOT740" s="14"/>
      <c r="WOU740" s="14"/>
      <c r="WOV740" s="14"/>
      <c r="WOW740" s="14"/>
      <c r="WOX740" s="14"/>
      <c r="WOY740" s="14"/>
      <c r="WOZ740" s="14"/>
      <c r="WPA740" s="14"/>
      <c r="WPB740" s="14"/>
      <c r="WPC740" s="14"/>
      <c r="WPD740" s="14"/>
      <c r="WPE740" s="14"/>
      <c r="WPF740" s="14"/>
      <c r="WPG740" s="14"/>
      <c r="WPH740" s="14"/>
      <c r="WPI740" s="14"/>
      <c r="WPJ740" s="14"/>
      <c r="WPK740" s="14"/>
      <c r="WPL740" s="14"/>
      <c r="WPM740" s="14"/>
      <c r="WPN740" s="14"/>
      <c r="WPO740" s="14"/>
      <c r="WPP740" s="14"/>
      <c r="WPQ740" s="14"/>
      <c r="WPR740" s="14"/>
      <c r="WPS740" s="14"/>
      <c r="WPT740" s="14"/>
      <c r="WPU740" s="14"/>
      <c r="WPV740" s="14"/>
      <c r="WPW740" s="14"/>
      <c r="WPX740" s="14"/>
      <c r="WPY740" s="14"/>
      <c r="WPZ740" s="14"/>
      <c r="WQA740" s="14"/>
      <c r="WQB740" s="14"/>
      <c r="WQC740" s="14"/>
      <c r="WQD740" s="14"/>
      <c r="WQE740" s="14"/>
      <c r="WQF740" s="14"/>
      <c r="WQG740" s="14"/>
      <c r="WQH740" s="14"/>
      <c r="WQI740" s="14"/>
      <c r="WQJ740" s="14"/>
      <c r="WQK740" s="14"/>
      <c r="WQL740" s="14"/>
      <c r="WQM740" s="14"/>
      <c r="WQN740" s="14"/>
      <c r="WQO740" s="14"/>
      <c r="WQP740" s="14"/>
      <c r="WQQ740" s="14"/>
      <c r="WQR740" s="14"/>
      <c r="WQS740" s="14"/>
      <c r="WQT740" s="14"/>
      <c r="WQU740" s="14"/>
      <c r="WQV740" s="14"/>
      <c r="WQW740" s="14"/>
      <c r="WQX740" s="14"/>
      <c r="WQY740" s="14"/>
      <c r="WQZ740" s="14"/>
      <c r="WRA740" s="14"/>
      <c r="WRB740" s="14"/>
      <c r="WRC740" s="14"/>
      <c r="WRD740" s="14"/>
      <c r="WRE740" s="14"/>
      <c r="WRF740" s="14"/>
      <c r="WRG740" s="14"/>
      <c r="WRH740" s="14"/>
      <c r="WRI740" s="14"/>
      <c r="WRJ740" s="14"/>
      <c r="WRK740" s="14"/>
      <c r="WRL740" s="14"/>
      <c r="WRM740" s="14"/>
      <c r="WRN740" s="14"/>
      <c r="WRO740" s="14"/>
      <c r="WRP740" s="14"/>
      <c r="WRQ740" s="14"/>
      <c r="WRR740" s="14"/>
      <c r="WRS740" s="14"/>
      <c r="WRT740" s="14"/>
      <c r="WRU740" s="14"/>
      <c r="WRV740" s="14"/>
      <c r="WRW740" s="14"/>
      <c r="WRX740" s="14"/>
      <c r="WRY740" s="14"/>
      <c r="WRZ740" s="14"/>
      <c r="WSA740" s="14"/>
      <c r="WSB740" s="14"/>
      <c r="WSC740" s="14"/>
      <c r="WSD740" s="14"/>
      <c r="WSE740" s="14"/>
      <c r="WSF740" s="14"/>
      <c r="WSG740" s="14"/>
      <c r="WSH740" s="14"/>
      <c r="WSI740" s="14"/>
      <c r="WSJ740" s="14"/>
      <c r="WSK740" s="14"/>
      <c r="WSL740" s="14"/>
      <c r="WSM740" s="14"/>
      <c r="WSN740" s="14"/>
      <c r="WSO740" s="14"/>
      <c r="WSP740" s="14"/>
      <c r="WSQ740" s="14"/>
      <c r="WSR740" s="14"/>
      <c r="WSS740" s="14"/>
      <c r="WST740" s="14"/>
      <c r="WSU740" s="14"/>
      <c r="WSV740" s="14"/>
      <c r="WSW740" s="14"/>
      <c r="WSX740" s="14"/>
      <c r="WSY740" s="14"/>
      <c r="WSZ740" s="14"/>
      <c r="WTA740" s="14"/>
      <c r="WTB740" s="14"/>
      <c r="WTC740" s="14"/>
      <c r="WTD740" s="14"/>
      <c r="WTE740" s="14"/>
      <c r="WTF740" s="14"/>
      <c r="WTG740" s="14"/>
      <c r="WTH740" s="14"/>
      <c r="WTI740" s="14"/>
      <c r="WTJ740" s="14"/>
      <c r="WTK740" s="14"/>
      <c r="WTL740" s="14"/>
      <c r="WTM740" s="14"/>
      <c r="WTN740" s="14"/>
      <c r="WTO740" s="14"/>
      <c r="WTP740" s="14"/>
      <c r="WTQ740" s="14"/>
      <c r="WTR740" s="14"/>
      <c r="WTS740" s="14"/>
      <c r="WTT740" s="14"/>
      <c r="WTU740" s="14"/>
      <c r="WTV740" s="14"/>
      <c r="WTW740" s="14"/>
      <c r="WTX740" s="14"/>
      <c r="WTY740" s="14"/>
      <c r="WTZ740" s="14"/>
      <c r="WUA740" s="14"/>
      <c r="WUB740" s="14"/>
      <c r="WUC740" s="14"/>
      <c r="WUD740" s="14"/>
      <c r="WUE740" s="14"/>
      <c r="WUF740" s="14"/>
      <c r="WUG740" s="14"/>
      <c r="WUH740" s="14"/>
      <c r="WUI740" s="14"/>
      <c r="WUJ740" s="14"/>
      <c r="WUK740" s="14"/>
      <c r="WUL740" s="14"/>
      <c r="WUM740" s="14"/>
      <c r="WUN740" s="14"/>
      <c r="WUO740" s="14"/>
      <c r="WUP740" s="14"/>
      <c r="WUQ740" s="14"/>
      <c r="WUR740" s="14"/>
      <c r="WUS740" s="14"/>
      <c r="WUT740" s="14"/>
      <c r="WUU740" s="14"/>
      <c r="WUV740" s="14"/>
      <c r="WUW740" s="14"/>
      <c r="WUX740" s="14"/>
      <c r="WUY740" s="14"/>
      <c r="WUZ740" s="14"/>
      <c r="WVA740" s="14"/>
      <c r="WVB740" s="14"/>
      <c r="WVC740" s="14"/>
      <c r="WVD740" s="14"/>
      <c r="WVE740" s="14"/>
      <c r="WVF740" s="14"/>
      <c r="WVG740" s="14"/>
      <c r="WVH740" s="14"/>
      <c r="WVI740" s="14"/>
      <c r="WVJ740" s="14"/>
      <c r="WVK740" s="14"/>
      <c r="WVL740" s="14"/>
      <c r="WVM740" s="14"/>
      <c r="WVN740" s="14"/>
      <c r="WVO740" s="14"/>
      <c r="WVP740" s="14"/>
      <c r="WVQ740" s="14"/>
      <c r="WVR740" s="14"/>
      <c r="WVS740" s="14"/>
      <c r="WVT740" s="14"/>
      <c r="WVU740" s="14"/>
      <c r="WVV740" s="14"/>
    </row>
    <row r="741" spans="1:16142" s="12" customFormat="1" x14ac:dyDescent="0.25">
      <c r="C741" s="24"/>
      <c r="D741" s="233"/>
      <c r="E741" s="233"/>
      <c r="F741" s="270"/>
      <c r="G741" s="105"/>
      <c r="H741" s="105"/>
      <c r="I741" s="35"/>
      <c r="J741" s="36"/>
      <c r="K741" s="103"/>
      <c r="L741" s="218"/>
      <c r="M741" s="31"/>
      <c r="N741" s="31"/>
      <c r="O741" s="31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4"/>
      <c r="AX741" s="14"/>
      <c r="AY741" s="14"/>
      <c r="AZ741" s="14"/>
      <c r="BA741" s="14"/>
      <c r="BB741" s="14"/>
      <c r="BC741" s="14"/>
      <c r="BD741" s="14"/>
      <c r="BE741" s="14"/>
      <c r="BF741" s="14"/>
      <c r="BG741" s="14"/>
      <c r="BH741" s="14"/>
      <c r="BI741" s="14"/>
      <c r="BJ741" s="14"/>
      <c r="BK741" s="14"/>
      <c r="BL741" s="14"/>
      <c r="BM741" s="14"/>
      <c r="BN741" s="14"/>
      <c r="BO741" s="14"/>
      <c r="BP741" s="14"/>
      <c r="BQ741" s="14"/>
      <c r="BR741" s="14"/>
      <c r="BS741" s="14"/>
      <c r="BT741" s="14"/>
      <c r="BU741" s="14"/>
      <c r="BV741" s="14"/>
      <c r="BW741" s="14"/>
      <c r="BX741" s="14"/>
      <c r="BY741" s="14"/>
      <c r="BZ741" s="14"/>
      <c r="CA741" s="14"/>
      <c r="CB741" s="14"/>
      <c r="CC741" s="14"/>
      <c r="CD741" s="14"/>
      <c r="CE741" s="14"/>
      <c r="CF741" s="14"/>
      <c r="CG741" s="14"/>
      <c r="CH741" s="14"/>
      <c r="CI741" s="14"/>
      <c r="CJ741" s="14"/>
      <c r="CK741" s="14"/>
      <c r="CL741" s="14"/>
      <c r="CM741" s="14"/>
      <c r="CN741" s="14"/>
      <c r="CO741" s="14"/>
      <c r="CP741" s="14"/>
      <c r="CQ741" s="14"/>
      <c r="CR741" s="14"/>
      <c r="CS741" s="14"/>
      <c r="CT741" s="14"/>
      <c r="CU741" s="14"/>
      <c r="CV741" s="14"/>
      <c r="CW741" s="14"/>
      <c r="CX741" s="14"/>
      <c r="CY741" s="14"/>
      <c r="CZ741" s="14"/>
      <c r="DA741" s="14"/>
      <c r="DB741" s="14"/>
      <c r="DC741" s="14"/>
      <c r="DD741" s="14"/>
      <c r="DE741" s="14"/>
      <c r="DF741" s="14"/>
      <c r="DG741" s="14"/>
      <c r="DH741" s="14"/>
      <c r="DI741" s="14"/>
      <c r="DJ741" s="14"/>
      <c r="DK741" s="14"/>
      <c r="DL741" s="14"/>
      <c r="DM741" s="14"/>
      <c r="DN741" s="14"/>
      <c r="DO741" s="14"/>
      <c r="DP741" s="14"/>
      <c r="DQ741" s="14"/>
      <c r="DR741" s="14"/>
      <c r="DS741" s="14"/>
      <c r="DT741" s="14"/>
      <c r="DU741" s="14"/>
      <c r="DV741" s="14"/>
      <c r="DW741" s="14"/>
      <c r="DX741" s="14"/>
      <c r="DY741" s="14"/>
      <c r="DZ741" s="14"/>
      <c r="EA741" s="14"/>
      <c r="EB741" s="14"/>
      <c r="EC741" s="14"/>
      <c r="ED741" s="14"/>
      <c r="EE741" s="14"/>
      <c r="EF741" s="14"/>
      <c r="EG741" s="14"/>
      <c r="EH741" s="14"/>
      <c r="EI741" s="14"/>
      <c r="EJ741" s="14"/>
      <c r="EK741" s="14"/>
      <c r="EL741" s="14"/>
      <c r="EM741" s="14"/>
      <c r="EN741" s="14"/>
      <c r="EO741" s="14"/>
      <c r="EP741" s="14"/>
      <c r="EQ741" s="14"/>
      <c r="ER741" s="14"/>
      <c r="ES741" s="14"/>
      <c r="ET741" s="14"/>
      <c r="EU741" s="14"/>
      <c r="EV741" s="14"/>
      <c r="EW741" s="14"/>
      <c r="EX741" s="14"/>
      <c r="EY741" s="14"/>
      <c r="EZ741" s="14"/>
      <c r="FA741" s="14"/>
      <c r="FB741" s="14"/>
      <c r="FC741" s="14"/>
      <c r="FD741" s="14"/>
      <c r="FE741" s="14"/>
      <c r="FF741" s="14"/>
      <c r="FG741" s="14"/>
      <c r="FH741" s="14"/>
      <c r="FI741" s="14"/>
      <c r="FJ741" s="14"/>
      <c r="FK741" s="14"/>
      <c r="FL741" s="14"/>
      <c r="FM741" s="14"/>
      <c r="FN741" s="14"/>
      <c r="FO741" s="14"/>
      <c r="FP741" s="14"/>
      <c r="FQ741" s="14"/>
      <c r="FR741" s="14"/>
      <c r="FS741" s="14"/>
      <c r="FT741" s="14"/>
      <c r="FU741" s="14"/>
      <c r="FV741" s="14"/>
      <c r="FW741" s="14"/>
      <c r="FX741" s="14"/>
      <c r="FY741" s="14"/>
      <c r="FZ741" s="14"/>
      <c r="GA741" s="14"/>
      <c r="GB741" s="14"/>
      <c r="GC741" s="14"/>
      <c r="GD741" s="14"/>
      <c r="GE741" s="14"/>
      <c r="GF741" s="14"/>
      <c r="GG741" s="14"/>
      <c r="GH741" s="14"/>
      <c r="GI741" s="14"/>
      <c r="GJ741" s="14"/>
      <c r="GK741" s="14"/>
      <c r="GL741" s="14"/>
      <c r="GM741" s="14"/>
      <c r="GN741" s="14"/>
      <c r="GO741" s="14"/>
      <c r="GP741" s="14"/>
      <c r="GQ741" s="14"/>
      <c r="GR741" s="14"/>
      <c r="GS741" s="14"/>
      <c r="GT741" s="14"/>
      <c r="GU741" s="14"/>
      <c r="GV741" s="14"/>
      <c r="GW741" s="14"/>
      <c r="GX741" s="14"/>
      <c r="GY741" s="14"/>
      <c r="GZ741" s="14"/>
      <c r="HA741" s="14"/>
      <c r="HB741" s="14"/>
      <c r="HC741" s="14"/>
      <c r="HD741" s="14"/>
      <c r="HE741" s="14"/>
      <c r="HF741" s="14"/>
      <c r="HG741" s="14"/>
      <c r="HH741" s="14"/>
      <c r="HI741" s="14"/>
      <c r="HJ741" s="14"/>
      <c r="HK741" s="14"/>
      <c r="HL741" s="14"/>
      <c r="HM741" s="14"/>
      <c r="HN741" s="14"/>
      <c r="HO741" s="14"/>
      <c r="HP741" s="14"/>
      <c r="HQ741" s="14"/>
      <c r="HR741" s="14"/>
      <c r="HS741" s="14"/>
      <c r="HT741" s="14"/>
      <c r="HU741" s="14"/>
      <c r="HV741" s="14"/>
      <c r="HW741" s="14"/>
      <c r="HX741" s="14"/>
      <c r="HY741" s="14"/>
      <c r="HZ741" s="14"/>
      <c r="IA741" s="14"/>
      <c r="IB741" s="14"/>
      <c r="IC741" s="14"/>
      <c r="ID741" s="14"/>
      <c r="IE741" s="14"/>
      <c r="IF741" s="14"/>
      <c r="IG741" s="14"/>
      <c r="IH741" s="14"/>
      <c r="II741" s="14"/>
      <c r="IJ741" s="14"/>
      <c r="IK741" s="14"/>
      <c r="IL741" s="14"/>
      <c r="IM741" s="14"/>
      <c r="IN741" s="14"/>
      <c r="IO741" s="14"/>
      <c r="IP741" s="14"/>
      <c r="IQ741" s="14"/>
      <c r="IR741" s="14"/>
      <c r="IS741" s="14"/>
      <c r="IT741" s="14"/>
      <c r="IU741" s="14"/>
      <c r="IV741" s="14"/>
      <c r="IW741" s="14"/>
      <c r="IX741" s="14"/>
      <c r="IY741" s="14"/>
      <c r="IZ741" s="14"/>
      <c r="JA741" s="14"/>
      <c r="JB741" s="14"/>
      <c r="JC741" s="14"/>
      <c r="JD741" s="14"/>
      <c r="JE741" s="14"/>
      <c r="JF741" s="14"/>
      <c r="JG741" s="14"/>
      <c r="JH741" s="14"/>
      <c r="JI741" s="14"/>
      <c r="JJ741" s="14"/>
      <c r="JK741" s="14"/>
      <c r="JL741" s="14"/>
      <c r="JM741" s="14"/>
      <c r="JN741" s="14"/>
      <c r="JO741" s="14"/>
      <c r="JP741" s="14"/>
      <c r="JQ741" s="14"/>
      <c r="JR741" s="14"/>
      <c r="JS741" s="14"/>
      <c r="JT741" s="14"/>
      <c r="JU741" s="14"/>
      <c r="JV741" s="14"/>
      <c r="JW741" s="14"/>
      <c r="JX741" s="14"/>
      <c r="JY741" s="14"/>
      <c r="JZ741" s="14"/>
      <c r="KA741" s="14"/>
      <c r="KB741" s="14"/>
      <c r="KC741" s="14"/>
      <c r="KD741" s="14"/>
      <c r="KE741" s="14"/>
      <c r="KF741" s="14"/>
      <c r="KG741" s="14"/>
      <c r="KH741" s="14"/>
      <c r="KI741" s="14"/>
      <c r="KJ741" s="14"/>
      <c r="KK741" s="14"/>
      <c r="KL741" s="14"/>
      <c r="KM741" s="14"/>
      <c r="KN741" s="14"/>
      <c r="KO741" s="14"/>
      <c r="KP741" s="14"/>
      <c r="KQ741" s="14"/>
      <c r="KR741" s="14"/>
      <c r="KS741" s="14"/>
      <c r="KT741" s="14"/>
      <c r="KU741" s="14"/>
      <c r="KV741" s="14"/>
      <c r="KW741" s="14"/>
      <c r="KX741" s="14"/>
      <c r="KY741" s="14"/>
      <c r="KZ741" s="14"/>
      <c r="LA741" s="14"/>
      <c r="LB741" s="14"/>
      <c r="LC741" s="14"/>
      <c r="LD741" s="14"/>
      <c r="LE741" s="14"/>
      <c r="LF741" s="14"/>
      <c r="LG741" s="14"/>
      <c r="LH741" s="14"/>
      <c r="LI741" s="14"/>
      <c r="LJ741" s="14"/>
      <c r="LK741" s="14"/>
      <c r="LL741" s="14"/>
      <c r="LM741" s="14"/>
      <c r="LN741" s="14"/>
      <c r="LO741" s="14"/>
      <c r="LP741" s="14"/>
      <c r="LQ741" s="14"/>
      <c r="LR741" s="14"/>
      <c r="LS741" s="14"/>
      <c r="LT741" s="14"/>
      <c r="LU741" s="14"/>
      <c r="LV741" s="14"/>
      <c r="LW741" s="14"/>
      <c r="LX741" s="14"/>
      <c r="LY741" s="14"/>
      <c r="LZ741" s="14"/>
      <c r="MA741" s="14"/>
      <c r="MB741" s="14"/>
      <c r="MC741" s="14"/>
      <c r="MD741" s="14"/>
      <c r="ME741" s="14"/>
      <c r="MF741" s="14"/>
      <c r="MG741" s="14"/>
      <c r="MH741" s="14"/>
      <c r="MI741" s="14"/>
      <c r="MJ741" s="14"/>
      <c r="MK741" s="14"/>
      <c r="ML741" s="14"/>
      <c r="MM741" s="14"/>
      <c r="MN741" s="14"/>
      <c r="MO741" s="14"/>
      <c r="MP741" s="14"/>
      <c r="MQ741" s="14"/>
      <c r="MR741" s="14"/>
      <c r="MS741" s="14"/>
      <c r="MT741" s="14"/>
      <c r="MU741" s="14"/>
      <c r="MV741" s="14"/>
      <c r="MW741" s="14"/>
      <c r="MX741" s="14"/>
      <c r="MY741" s="14"/>
      <c r="MZ741" s="14"/>
      <c r="NA741" s="14"/>
      <c r="NB741" s="14"/>
      <c r="NC741" s="14"/>
      <c r="ND741" s="14"/>
      <c r="NE741" s="14"/>
      <c r="NF741" s="14"/>
      <c r="NG741" s="14"/>
      <c r="NH741" s="14"/>
      <c r="NI741" s="14"/>
      <c r="NJ741" s="14"/>
      <c r="NK741" s="14"/>
      <c r="NL741" s="14"/>
      <c r="NM741" s="14"/>
      <c r="NN741" s="14"/>
      <c r="NO741" s="14"/>
      <c r="NP741" s="14"/>
      <c r="NQ741" s="14"/>
      <c r="NR741" s="14"/>
      <c r="NS741" s="14"/>
      <c r="NT741" s="14"/>
      <c r="NU741" s="14"/>
      <c r="NV741" s="14"/>
      <c r="NW741" s="14"/>
      <c r="NX741" s="14"/>
      <c r="NY741" s="14"/>
      <c r="NZ741" s="14"/>
      <c r="OA741" s="14"/>
      <c r="OB741" s="14"/>
      <c r="OC741" s="14"/>
      <c r="OD741" s="14"/>
      <c r="OE741" s="14"/>
      <c r="OF741" s="14"/>
      <c r="OG741" s="14"/>
      <c r="OH741" s="14"/>
      <c r="OI741" s="14"/>
      <c r="OJ741" s="14"/>
      <c r="OK741" s="14"/>
      <c r="OL741" s="14"/>
      <c r="OM741" s="14"/>
      <c r="ON741" s="14"/>
      <c r="OO741" s="14"/>
      <c r="OP741" s="14"/>
      <c r="OQ741" s="14"/>
      <c r="OR741" s="14"/>
      <c r="OS741" s="14"/>
      <c r="OT741" s="14"/>
      <c r="OU741" s="14"/>
      <c r="OV741" s="14"/>
      <c r="OW741" s="14"/>
      <c r="OX741" s="14"/>
      <c r="OY741" s="14"/>
      <c r="OZ741" s="14"/>
      <c r="PA741" s="14"/>
      <c r="PB741" s="14"/>
      <c r="PC741" s="14"/>
      <c r="PD741" s="14"/>
      <c r="PE741" s="14"/>
      <c r="PF741" s="14"/>
      <c r="PG741" s="14"/>
      <c r="PH741" s="14"/>
      <c r="PI741" s="14"/>
      <c r="PJ741" s="14"/>
      <c r="PK741" s="14"/>
      <c r="PL741" s="14"/>
      <c r="PM741" s="14"/>
      <c r="PN741" s="14"/>
      <c r="PO741" s="14"/>
      <c r="PP741" s="14"/>
      <c r="PQ741" s="14"/>
      <c r="PR741" s="14"/>
      <c r="PS741" s="14"/>
      <c r="PT741" s="14"/>
      <c r="PU741" s="14"/>
      <c r="PV741" s="14"/>
      <c r="PW741" s="14"/>
      <c r="PX741" s="14"/>
      <c r="PY741" s="14"/>
      <c r="PZ741" s="14"/>
      <c r="QA741" s="14"/>
      <c r="QB741" s="14"/>
      <c r="QC741" s="14"/>
      <c r="QD741" s="14"/>
      <c r="QE741" s="14"/>
      <c r="QF741" s="14"/>
      <c r="QG741" s="14"/>
      <c r="QH741" s="14"/>
      <c r="QI741" s="14"/>
      <c r="QJ741" s="14"/>
      <c r="QK741" s="14"/>
      <c r="QL741" s="14"/>
      <c r="QM741" s="14"/>
      <c r="QN741" s="14"/>
      <c r="QO741" s="14"/>
      <c r="QP741" s="14"/>
      <c r="QQ741" s="14"/>
      <c r="QR741" s="14"/>
      <c r="QS741" s="14"/>
      <c r="QT741" s="14"/>
      <c r="QU741" s="14"/>
      <c r="QV741" s="14"/>
      <c r="QW741" s="14"/>
      <c r="QX741" s="14"/>
      <c r="QY741" s="14"/>
      <c r="QZ741" s="14"/>
      <c r="RA741" s="14"/>
      <c r="RB741" s="14"/>
      <c r="RC741" s="14"/>
      <c r="RD741" s="14"/>
      <c r="RE741" s="14"/>
      <c r="RF741" s="14"/>
      <c r="RG741" s="14"/>
      <c r="RH741" s="14"/>
      <c r="RI741" s="14"/>
      <c r="RJ741" s="14"/>
      <c r="RK741" s="14"/>
      <c r="RL741" s="14"/>
      <c r="RM741" s="14"/>
      <c r="RN741" s="14"/>
      <c r="RO741" s="14"/>
      <c r="RP741" s="14"/>
      <c r="RQ741" s="14"/>
      <c r="RR741" s="14"/>
      <c r="RS741" s="14"/>
      <c r="RT741" s="14"/>
      <c r="RU741" s="14"/>
      <c r="RV741" s="14"/>
      <c r="RW741" s="14"/>
      <c r="RX741" s="14"/>
      <c r="RY741" s="14"/>
      <c r="RZ741" s="14"/>
      <c r="SA741" s="14"/>
      <c r="SB741" s="14"/>
      <c r="SC741" s="14"/>
      <c r="SD741" s="14"/>
      <c r="SE741" s="14"/>
      <c r="SF741" s="14"/>
      <c r="SG741" s="14"/>
      <c r="SH741" s="14"/>
      <c r="SI741" s="14"/>
      <c r="SJ741" s="14"/>
      <c r="SK741" s="14"/>
      <c r="SL741" s="14"/>
      <c r="SM741" s="14"/>
      <c r="SN741" s="14"/>
      <c r="SO741" s="14"/>
      <c r="SP741" s="14"/>
      <c r="SQ741" s="14"/>
      <c r="SR741" s="14"/>
      <c r="SS741" s="14"/>
      <c r="ST741" s="14"/>
      <c r="SU741" s="14"/>
      <c r="SV741" s="14"/>
      <c r="SW741" s="14"/>
      <c r="SX741" s="14"/>
      <c r="SY741" s="14"/>
      <c r="SZ741" s="14"/>
      <c r="TA741" s="14"/>
      <c r="TB741" s="14"/>
      <c r="TC741" s="14"/>
      <c r="TD741" s="14"/>
      <c r="TE741" s="14"/>
      <c r="TF741" s="14"/>
      <c r="TG741" s="14"/>
      <c r="TH741" s="14"/>
      <c r="TI741" s="14"/>
      <c r="TJ741" s="14"/>
      <c r="TK741" s="14"/>
      <c r="TL741" s="14"/>
      <c r="TM741" s="14"/>
      <c r="TN741" s="14"/>
      <c r="TO741" s="14"/>
      <c r="TP741" s="14"/>
      <c r="TQ741" s="14"/>
      <c r="TR741" s="14"/>
      <c r="TS741" s="14"/>
      <c r="TT741" s="14"/>
      <c r="TU741" s="14"/>
      <c r="TV741" s="14"/>
      <c r="TW741" s="14"/>
      <c r="TX741" s="14"/>
      <c r="TY741" s="14"/>
      <c r="TZ741" s="14"/>
      <c r="UA741" s="14"/>
      <c r="UB741" s="14"/>
      <c r="UC741" s="14"/>
      <c r="UD741" s="14"/>
      <c r="UE741" s="14"/>
      <c r="UF741" s="14"/>
      <c r="UG741" s="14"/>
      <c r="UH741" s="14"/>
      <c r="UI741" s="14"/>
      <c r="UJ741" s="14"/>
      <c r="UK741" s="14"/>
      <c r="UL741" s="14"/>
      <c r="UM741" s="14"/>
      <c r="UN741" s="14"/>
      <c r="UO741" s="14"/>
      <c r="UP741" s="14"/>
      <c r="UQ741" s="14"/>
      <c r="UR741" s="14"/>
      <c r="US741" s="14"/>
      <c r="UT741" s="14"/>
      <c r="UU741" s="14"/>
      <c r="UV741" s="14"/>
      <c r="UW741" s="14"/>
      <c r="UX741" s="14"/>
      <c r="UY741" s="14"/>
      <c r="UZ741" s="14"/>
      <c r="VA741" s="14"/>
      <c r="VB741" s="14"/>
      <c r="VC741" s="14"/>
      <c r="VD741" s="14"/>
      <c r="VE741" s="14"/>
      <c r="VF741" s="14"/>
      <c r="VG741" s="14"/>
      <c r="VH741" s="14"/>
      <c r="VI741" s="14"/>
      <c r="VJ741" s="14"/>
      <c r="VK741" s="14"/>
      <c r="VL741" s="14"/>
      <c r="VM741" s="14"/>
      <c r="VN741" s="14"/>
      <c r="VO741" s="14"/>
      <c r="VP741" s="14"/>
      <c r="VQ741" s="14"/>
      <c r="VR741" s="14"/>
      <c r="VS741" s="14"/>
      <c r="VT741" s="14"/>
      <c r="VU741" s="14"/>
      <c r="VV741" s="14"/>
      <c r="VW741" s="14"/>
      <c r="VX741" s="14"/>
      <c r="VY741" s="14"/>
      <c r="VZ741" s="14"/>
      <c r="WA741" s="14"/>
      <c r="WB741" s="14"/>
      <c r="WC741" s="14"/>
      <c r="WD741" s="14"/>
      <c r="WE741" s="14"/>
      <c r="WF741" s="14"/>
      <c r="WG741" s="14"/>
      <c r="WH741" s="14"/>
      <c r="WI741" s="14"/>
      <c r="WJ741" s="14"/>
      <c r="WK741" s="14"/>
      <c r="WL741" s="14"/>
      <c r="WM741" s="14"/>
      <c r="WN741" s="14"/>
      <c r="WO741" s="14"/>
      <c r="WP741" s="14"/>
      <c r="WQ741" s="14"/>
      <c r="WR741" s="14"/>
      <c r="WS741" s="14"/>
      <c r="WT741" s="14"/>
      <c r="WU741" s="14"/>
      <c r="WV741" s="14"/>
      <c r="WW741" s="14"/>
      <c r="WX741" s="14"/>
      <c r="WY741" s="14"/>
      <c r="WZ741" s="14"/>
      <c r="XA741" s="14"/>
      <c r="XB741" s="14"/>
      <c r="XC741" s="14"/>
      <c r="XD741" s="14"/>
      <c r="XE741" s="14"/>
      <c r="XF741" s="14"/>
      <c r="XG741" s="14"/>
      <c r="XH741" s="14"/>
      <c r="XI741" s="14"/>
      <c r="XJ741" s="14"/>
      <c r="XK741" s="14"/>
      <c r="XL741" s="14"/>
      <c r="XM741" s="14"/>
      <c r="XN741" s="14"/>
      <c r="XO741" s="14"/>
      <c r="XP741" s="14"/>
      <c r="XQ741" s="14"/>
      <c r="XR741" s="14"/>
      <c r="XS741" s="14"/>
      <c r="XT741" s="14"/>
      <c r="XU741" s="14"/>
      <c r="XV741" s="14"/>
      <c r="XW741" s="14"/>
      <c r="XX741" s="14"/>
      <c r="XY741" s="14"/>
      <c r="XZ741" s="14"/>
      <c r="YA741" s="14"/>
      <c r="YB741" s="14"/>
      <c r="YC741" s="14"/>
      <c r="YD741" s="14"/>
      <c r="YE741" s="14"/>
      <c r="YF741" s="14"/>
      <c r="YG741" s="14"/>
      <c r="YH741" s="14"/>
      <c r="YI741" s="14"/>
      <c r="YJ741" s="14"/>
      <c r="YK741" s="14"/>
      <c r="YL741" s="14"/>
      <c r="YM741" s="14"/>
      <c r="YN741" s="14"/>
      <c r="YO741" s="14"/>
      <c r="YP741" s="14"/>
      <c r="YQ741" s="14"/>
      <c r="YR741" s="14"/>
      <c r="YS741" s="14"/>
      <c r="YT741" s="14"/>
      <c r="YU741" s="14"/>
      <c r="YV741" s="14"/>
      <c r="YW741" s="14"/>
      <c r="YX741" s="14"/>
      <c r="YY741" s="14"/>
      <c r="YZ741" s="14"/>
      <c r="ZA741" s="14"/>
      <c r="ZB741" s="14"/>
      <c r="ZC741" s="14"/>
      <c r="ZD741" s="14"/>
      <c r="ZE741" s="14"/>
      <c r="ZF741" s="14"/>
      <c r="ZG741" s="14"/>
      <c r="ZH741" s="14"/>
      <c r="ZI741" s="14"/>
      <c r="ZJ741" s="14"/>
      <c r="ZK741" s="14"/>
      <c r="ZL741" s="14"/>
      <c r="ZM741" s="14"/>
      <c r="ZN741" s="14"/>
      <c r="ZO741" s="14"/>
      <c r="ZP741" s="14"/>
      <c r="ZQ741" s="14"/>
      <c r="ZR741" s="14"/>
      <c r="ZS741" s="14"/>
      <c r="ZT741" s="14"/>
      <c r="ZU741" s="14"/>
      <c r="ZV741" s="14"/>
      <c r="ZW741" s="14"/>
      <c r="ZX741" s="14"/>
      <c r="ZY741" s="14"/>
      <c r="ZZ741" s="14"/>
      <c r="AAA741" s="14"/>
      <c r="AAB741" s="14"/>
      <c r="AAC741" s="14"/>
      <c r="AAD741" s="14"/>
      <c r="AAE741" s="14"/>
      <c r="AAF741" s="14"/>
      <c r="AAG741" s="14"/>
      <c r="AAH741" s="14"/>
      <c r="AAI741" s="14"/>
      <c r="AAJ741" s="14"/>
      <c r="AAK741" s="14"/>
      <c r="AAL741" s="14"/>
      <c r="AAM741" s="14"/>
      <c r="AAN741" s="14"/>
      <c r="AAO741" s="14"/>
      <c r="AAP741" s="14"/>
      <c r="AAQ741" s="14"/>
      <c r="AAR741" s="14"/>
      <c r="AAS741" s="14"/>
      <c r="AAT741" s="14"/>
      <c r="AAU741" s="14"/>
      <c r="AAV741" s="14"/>
      <c r="AAW741" s="14"/>
      <c r="AAX741" s="14"/>
      <c r="AAY741" s="14"/>
      <c r="AAZ741" s="14"/>
      <c r="ABA741" s="14"/>
      <c r="ABB741" s="14"/>
      <c r="ABC741" s="14"/>
      <c r="ABD741" s="14"/>
      <c r="ABE741" s="14"/>
      <c r="ABF741" s="14"/>
      <c r="ABG741" s="14"/>
      <c r="ABH741" s="14"/>
      <c r="ABI741" s="14"/>
      <c r="ABJ741" s="14"/>
      <c r="ABK741" s="14"/>
      <c r="ABL741" s="14"/>
      <c r="ABM741" s="14"/>
      <c r="ABN741" s="14"/>
      <c r="ABO741" s="14"/>
      <c r="ABP741" s="14"/>
      <c r="ABQ741" s="14"/>
      <c r="ABR741" s="14"/>
      <c r="ABS741" s="14"/>
      <c r="ABT741" s="14"/>
      <c r="ABU741" s="14"/>
      <c r="ABV741" s="14"/>
      <c r="ABW741" s="14"/>
      <c r="ABX741" s="14"/>
      <c r="ABY741" s="14"/>
      <c r="ABZ741" s="14"/>
      <c r="ACA741" s="14"/>
      <c r="ACB741" s="14"/>
      <c r="ACC741" s="14"/>
      <c r="ACD741" s="14"/>
      <c r="ACE741" s="14"/>
      <c r="ACF741" s="14"/>
      <c r="ACG741" s="14"/>
      <c r="ACH741" s="14"/>
      <c r="ACI741" s="14"/>
      <c r="ACJ741" s="14"/>
      <c r="ACK741" s="14"/>
      <c r="ACL741" s="14"/>
      <c r="ACM741" s="14"/>
      <c r="ACN741" s="14"/>
      <c r="ACO741" s="14"/>
      <c r="ACP741" s="14"/>
      <c r="ACQ741" s="14"/>
      <c r="ACR741" s="14"/>
      <c r="ACS741" s="14"/>
      <c r="ACT741" s="14"/>
      <c r="ACU741" s="14"/>
      <c r="ACV741" s="14"/>
      <c r="ACW741" s="14"/>
      <c r="ACX741" s="14"/>
      <c r="ACY741" s="14"/>
      <c r="ACZ741" s="14"/>
      <c r="ADA741" s="14"/>
      <c r="ADB741" s="14"/>
      <c r="ADC741" s="14"/>
      <c r="ADD741" s="14"/>
      <c r="ADE741" s="14"/>
      <c r="ADF741" s="14"/>
      <c r="ADG741" s="14"/>
      <c r="ADH741" s="14"/>
      <c r="ADI741" s="14"/>
      <c r="ADJ741" s="14"/>
      <c r="ADK741" s="14"/>
      <c r="ADL741" s="14"/>
      <c r="ADM741" s="14"/>
      <c r="ADN741" s="14"/>
      <c r="ADO741" s="14"/>
      <c r="ADP741" s="14"/>
      <c r="ADQ741" s="14"/>
      <c r="ADR741" s="14"/>
      <c r="ADS741" s="14"/>
      <c r="ADT741" s="14"/>
      <c r="ADU741" s="14"/>
      <c r="ADV741" s="14"/>
      <c r="ADW741" s="14"/>
      <c r="ADX741" s="14"/>
      <c r="ADY741" s="14"/>
      <c r="ADZ741" s="14"/>
      <c r="AEA741" s="14"/>
      <c r="AEB741" s="14"/>
      <c r="AEC741" s="14"/>
      <c r="AED741" s="14"/>
      <c r="AEE741" s="14"/>
      <c r="AEF741" s="14"/>
      <c r="AEG741" s="14"/>
      <c r="AEH741" s="14"/>
      <c r="AEI741" s="14"/>
      <c r="AEJ741" s="14"/>
      <c r="AEK741" s="14"/>
      <c r="AEL741" s="14"/>
      <c r="AEM741" s="14"/>
      <c r="AEN741" s="14"/>
      <c r="AEO741" s="14"/>
      <c r="AEP741" s="14"/>
      <c r="AEQ741" s="14"/>
      <c r="AER741" s="14"/>
      <c r="AES741" s="14"/>
      <c r="AET741" s="14"/>
      <c r="AEU741" s="14"/>
      <c r="AEV741" s="14"/>
      <c r="AEW741" s="14"/>
      <c r="AEX741" s="14"/>
      <c r="AEY741" s="14"/>
      <c r="AEZ741" s="14"/>
      <c r="AFA741" s="14"/>
      <c r="AFB741" s="14"/>
      <c r="AFC741" s="14"/>
      <c r="AFD741" s="14"/>
      <c r="AFE741" s="14"/>
      <c r="AFF741" s="14"/>
      <c r="AFG741" s="14"/>
      <c r="AFH741" s="14"/>
      <c r="AFI741" s="14"/>
      <c r="AFJ741" s="14"/>
      <c r="AFK741" s="14"/>
      <c r="AFL741" s="14"/>
      <c r="AFM741" s="14"/>
      <c r="AFN741" s="14"/>
      <c r="AFO741" s="14"/>
      <c r="AFP741" s="14"/>
      <c r="AFQ741" s="14"/>
      <c r="AFR741" s="14"/>
      <c r="AFS741" s="14"/>
      <c r="AFT741" s="14"/>
      <c r="AFU741" s="14"/>
      <c r="AFV741" s="14"/>
      <c r="AFW741" s="14"/>
      <c r="AFX741" s="14"/>
      <c r="AFY741" s="14"/>
      <c r="AFZ741" s="14"/>
      <c r="AGA741" s="14"/>
      <c r="AGB741" s="14"/>
      <c r="AGC741" s="14"/>
      <c r="AGD741" s="14"/>
      <c r="AGE741" s="14"/>
      <c r="AGF741" s="14"/>
      <c r="AGG741" s="14"/>
      <c r="AGH741" s="14"/>
      <c r="AGI741" s="14"/>
      <c r="AGJ741" s="14"/>
      <c r="AGK741" s="14"/>
      <c r="AGL741" s="14"/>
      <c r="AGM741" s="14"/>
      <c r="AGN741" s="14"/>
      <c r="AGO741" s="14"/>
      <c r="AGP741" s="14"/>
      <c r="AGQ741" s="14"/>
      <c r="AGR741" s="14"/>
      <c r="AGS741" s="14"/>
      <c r="AGT741" s="14"/>
      <c r="AGU741" s="14"/>
      <c r="AGV741" s="14"/>
      <c r="AGW741" s="14"/>
      <c r="AGX741" s="14"/>
      <c r="AGY741" s="14"/>
      <c r="AGZ741" s="14"/>
      <c r="AHA741" s="14"/>
      <c r="AHB741" s="14"/>
      <c r="AHC741" s="14"/>
      <c r="AHD741" s="14"/>
      <c r="AHE741" s="14"/>
      <c r="AHF741" s="14"/>
      <c r="AHG741" s="14"/>
      <c r="AHH741" s="14"/>
      <c r="AHI741" s="14"/>
      <c r="AHJ741" s="14"/>
      <c r="AHK741" s="14"/>
      <c r="AHL741" s="14"/>
      <c r="AHM741" s="14"/>
      <c r="AHN741" s="14"/>
      <c r="AHO741" s="14"/>
      <c r="AHP741" s="14"/>
      <c r="AHQ741" s="14"/>
      <c r="AHR741" s="14"/>
      <c r="AHS741" s="14"/>
      <c r="AHT741" s="14"/>
      <c r="AHU741" s="14"/>
      <c r="AHV741" s="14"/>
      <c r="AHW741" s="14"/>
      <c r="AHX741" s="14"/>
      <c r="AHY741" s="14"/>
      <c r="AHZ741" s="14"/>
      <c r="AIA741" s="14"/>
      <c r="AIB741" s="14"/>
      <c r="AIC741" s="14"/>
      <c r="AID741" s="14"/>
      <c r="AIE741" s="14"/>
      <c r="AIF741" s="14"/>
      <c r="AIG741" s="14"/>
      <c r="AIH741" s="14"/>
      <c r="AII741" s="14"/>
      <c r="AIJ741" s="14"/>
      <c r="AIK741" s="14"/>
      <c r="AIL741" s="14"/>
      <c r="AIM741" s="14"/>
      <c r="AIN741" s="14"/>
      <c r="AIO741" s="14"/>
      <c r="AIP741" s="14"/>
      <c r="AIQ741" s="14"/>
      <c r="AIR741" s="14"/>
      <c r="AIS741" s="14"/>
      <c r="AIT741" s="14"/>
      <c r="AIU741" s="14"/>
      <c r="AIV741" s="14"/>
      <c r="AIW741" s="14"/>
      <c r="AIX741" s="14"/>
      <c r="AIY741" s="14"/>
      <c r="AIZ741" s="14"/>
      <c r="AJA741" s="14"/>
      <c r="AJB741" s="14"/>
      <c r="AJC741" s="14"/>
      <c r="AJD741" s="14"/>
      <c r="AJE741" s="14"/>
      <c r="AJF741" s="14"/>
      <c r="AJG741" s="14"/>
      <c r="AJH741" s="14"/>
      <c r="AJI741" s="14"/>
      <c r="AJJ741" s="14"/>
      <c r="AJK741" s="14"/>
      <c r="AJL741" s="14"/>
      <c r="AJM741" s="14"/>
      <c r="AJN741" s="14"/>
      <c r="AJO741" s="14"/>
      <c r="AJP741" s="14"/>
      <c r="AJQ741" s="14"/>
      <c r="AJR741" s="14"/>
      <c r="AJS741" s="14"/>
      <c r="AJT741" s="14"/>
      <c r="AJU741" s="14"/>
      <c r="AJV741" s="14"/>
      <c r="AJW741" s="14"/>
      <c r="AJX741" s="14"/>
      <c r="AJY741" s="14"/>
      <c r="AJZ741" s="14"/>
      <c r="AKA741" s="14"/>
      <c r="AKB741" s="14"/>
      <c r="AKC741" s="14"/>
      <c r="AKD741" s="14"/>
      <c r="AKE741" s="14"/>
      <c r="AKF741" s="14"/>
      <c r="AKG741" s="14"/>
      <c r="AKH741" s="14"/>
      <c r="AKI741" s="14"/>
      <c r="AKJ741" s="14"/>
      <c r="AKK741" s="14"/>
      <c r="AKL741" s="14"/>
      <c r="AKM741" s="14"/>
      <c r="AKN741" s="14"/>
      <c r="AKO741" s="14"/>
      <c r="AKP741" s="14"/>
      <c r="AKQ741" s="14"/>
      <c r="AKR741" s="14"/>
      <c r="AKS741" s="14"/>
      <c r="AKT741" s="14"/>
      <c r="AKU741" s="14"/>
      <c r="AKV741" s="14"/>
      <c r="AKW741" s="14"/>
      <c r="AKX741" s="14"/>
      <c r="AKY741" s="14"/>
      <c r="AKZ741" s="14"/>
      <c r="ALA741" s="14"/>
      <c r="ALB741" s="14"/>
      <c r="ALC741" s="14"/>
      <c r="ALD741" s="14"/>
      <c r="ALE741" s="14"/>
      <c r="ALF741" s="14"/>
      <c r="ALG741" s="14"/>
      <c r="ALH741" s="14"/>
      <c r="ALI741" s="14"/>
      <c r="ALJ741" s="14"/>
      <c r="ALK741" s="14"/>
      <c r="ALL741" s="14"/>
      <c r="ALM741" s="14"/>
      <c r="ALN741" s="14"/>
      <c r="ALO741" s="14"/>
      <c r="ALP741" s="14"/>
      <c r="ALQ741" s="14"/>
      <c r="ALR741" s="14"/>
      <c r="ALS741" s="14"/>
      <c r="ALT741" s="14"/>
      <c r="ALU741" s="14"/>
      <c r="ALV741" s="14"/>
      <c r="ALW741" s="14"/>
      <c r="ALX741" s="14"/>
      <c r="ALY741" s="14"/>
      <c r="ALZ741" s="14"/>
      <c r="AMA741" s="14"/>
      <c r="AMB741" s="14"/>
      <c r="AMC741" s="14"/>
      <c r="AMD741" s="14"/>
      <c r="AME741" s="14"/>
      <c r="AMF741" s="14"/>
      <c r="AMG741" s="14"/>
      <c r="AMH741" s="14"/>
      <c r="AMI741" s="14"/>
      <c r="AMJ741" s="14"/>
      <c r="AMK741" s="14"/>
      <c r="AML741" s="14"/>
      <c r="AMM741" s="14"/>
      <c r="AMN741" s="14"/>
      <c r="AMO741" s="14"/>
      <c r="AMP741" s="14"/>
      <c r="AMQ741" s="14"/>
      <c r="AMR741" s="14"/>
      <c r="AMS741" s="14"/>
      <c r="AMT741" s="14"/>
      <c r="AMU741" s="14"/>
      <c r="AMV741" s="14"/>
      <c r="AMW741" s="14"/>
      <c r="AMX741" s="14"/>
      <c r="AMY741" s="14"/>
      <c r="AMZ741" s="14"/>
      <c r="ANA741" s="14"/>
      <c r="ANB741" s="14"/>
      <c r="ANC741" s="14"/>
      <c r="AND741" s="14"/>
      <c r="ANE741" s="14"/>
      <c r="ANF741" s="14"/>
      <c r="ANG741" s="14"/>
      <c r="ANH741" s="14"/>
      <c r="ANI741" s="14"/>
      <c r="ANJ741" s="14"/>
      <c r="ANK741" s="14"/>
      <c r="ANL741" s="14"/>
      <c r="ANM741" s="14"/>
      <c r="ANN741" s="14"/>
      <c r="ANO741" s="14"/>
      <c r="ANP741" s="14"/>
      <c r="ANQ741" s="14"/>
      <c r="ANR741" s="14"/>
      <c r="ANS741" s="14"/>
      <c r="ANT741" s="14"/>
      <c r="ANU741" s="14"/>
      <c r="ANV741" s="14"/>
      <c r="ANW741" s="14"/>
      <c r="ANX741" s="14"/>
      <c r="ANY741" s="14"/>
      <c r="ANZ741" s="14"/>
      <c r="AOA741" s="14"/>
      <c r="AOB741" s="14"/>
      <c r="AOC741" s="14"/>
      <c r="AOD741" s="14"/>
      <c r="AOE741" s="14"/>
      <c r="AOF741" s="14"/>
      <c r="AOG741" s="14"/>
      <c r="AOH741" s="14"/>
      <c r="AOI741" s="14"/>
      <c r="AOJ741" s="14"/>
      <c r="AOK741" s="14"/>
      <c r="AOL741" s="14"/>
      <c r="AOM741" s="14"/>
      <c r="AON741" s="14"/>
      <c r="AOO741" s="14"/>
      <c r="AOP741" s="14"/>
      <c r="AOQ741" s="14"/>
      <c r="AOR741" s="14"/>
      <c r="AOS741" s="14"/>
      <c r="AOT741" s="14"/>
      <c r="AOU741" s="14"/>
      <c r="AOV741" s="14"/>
      <c r="AOW741" s="14"/>
      <c r="AOX741" s="14"/>
      <c r="AOY741" s="14"/>
      <c r="AOZ741" s="14"/>
      <c r="APA741" s="14"/>
      <c r="APB741" s="14"/>
      <c r="APC741" s="14"/>
      <c r="APD741" s="14"/>
      <c r="APE741" s="14"/>
      <c r="APF741" s="14"/>
      <c r="APG741" s="14"/>
      <c r="APH741" s="14"/>
      <c r="API741" s="14"/>
      <c r="APJ741" s="14"/>
      <c r="APK741" s="14"/>
      <c r="APL741" s="14"/>
      <c r="APM741" s="14"/>
      <c r="APN741" s="14"/>
      <c r="APO741" s="14"/>
      <c r="APP741" s="14"/>
      <c r="APQ741" s="14"/>
      <c r="APR741" s="14"/>
      <c r="APS741" s="14"/>
      <c r="APT741" s="14"/>
      <c r="APU741" s="14"/>
      <c r="APV741" s="14"/>
      <c r="APW741" s="14"/>
      <c r="APX741" s="14"/>
      <c r="APY741" s="14"/>
      <c r="APZ741" s="14"/>
      <c r="AQA741" s="14"/>
      <c r="AQB741" s="14"/>
      <c r="AQC741" s="14"/>
      <c r="AQD741" s="14"/>
      <c r="AQE741" s="14"/>
      <c r="AQF741" s="14"/>
      <c r="AQG741" s="14"/>
      <c r="AQH741" s="14"/>
      <c r="AQI741" s="14"/>
      <c r="AQJ741" s="14"/>
      <c r="AQK741" s="14"/>
      <c r="AQL741" s="14"/>
      <c r="AQM741" s="14"/>
      <c r="AQN741" s="14"/>
      <c r="AQO741" s="14"/>
      <c r="AQP741" s="14"/>
      <c r="AQQ741" s="14"/>
      <c r="AQR741" s="14"/>
      <c r="AQS741" s="14"/>
      <c r="AQT741" s="14"/>
      <c r="AQU741" s="14"/>
      <c r="AQV741" s="14"/>
      <c r="AQW741" s="14"/>
      <c r="AQX741" s="14"/>
      <c r="AQY741" s="14"/>
      <c r="AQZ741" s="14"/>
      <c r="ARA741" s="14"/>
      <c r="ARB741" s="14"/>
      <c r="ARC741" s="14"/>
      <c r="ARD741" s="14"/>
      <c r="ARE741" s="14"/>
      <c r="ARF741" s="14"/>
      <c r="ARG741" s="14"/>
      <c r="ARH741" s="14"/>
      <c r="ARI741" s="14"/>
      <c r="ARJ741" s="14"/>
      <c r="ARK741" s="14"/>
      <c r="ARL741" s="14"/>
      <c r="ARM741" s="14"/>
      <c r="ARN741" s="14"/>
      <c r="ARO741" s="14"/>
      <c r="ARP741" s="14"/>
      <c r="ARQ741" s="14"/>
      <c r="ARR741" s="14"/>
      <c r="ARS741" s="14"/>
      <c r="ART741" s="14"/>
      <c r="ARU741" s="14"/>
      <c r="ARV741" s="14"/>
      <c r="ARW741" s="14"/>
      <c r="ARX741" s="14"/>
      <c r="ARY741" s="14"/>
      <c r="ARZ741" s="14"/>
      <c r="ASA741" s="14"/>
      <c r="ASB741" s="14"/>
      <c r="ASC741" s="14"/>
      <c r="ASD741" s="14"/>
      <c r="ASE741" s="14"/>
      <c r="ASF741" s="14"/>
      <c r="ASG741" s="14"/>
      <c r="ASH741" s="14"/>
      <c r="ASI741" s="14"/>
      <c r="ASJ741" s="14"/>
      <c r="ASK741" s="14"/>
      <c r="ASL741" s="14"/>
      <c r="ASM741" s="14"/>
      <c r="ASN741" s="14"/>
      <c r="ASO741" s="14"/>
      <c r="ASP741" s="14"/>
      <c r="ASQ741" s="14"/>
      <c r="ASR741" s="14"/>
      <c r="ASS741" s="14"/>
      <c r="AST741" s="14"/>
      <c r="ASU741" s="14"/>
      <c r="ASV741" s="14"/>
      <c r="ASW741" s="14"/>
      <c r="ASX741" s="14"/>
      <c r="ASY741" s="14"/>
      <c r="ASZ741" s="14"/>
      <c r="ATA741" s="14"/>
      <c r="ATB741" s="14"/>
      <c r="ATC741" s="14"/>
      <c r="ATD741" s="14"/>
      <c r="ATE741" s="14"/>
      <c r="ATF741" s="14"/>
      <c r="ATG741" s="14"/>
      <c r="ATH741" s="14"/>
      <c r="ATI741" s="14"/>
      <c r="ATJ741" s="14"/>
      <c r="ATK741" s="14"/>
      <c r="ATL741" s="14"/>
      <c r="ATM741" s="14"/>
      <c r="ATN741" s="14"/>
      <c r="ATO741" s="14"/>
      <c r="ATP741" s="14"/>
      <c r="ATQ741" s="14"/>
      <c r="ATR741" s="14"/>
      <c r="ATS741" s="14"/>
      <c r="ATT741" s="14"/>
      <c r="ATU741" s="14"/>
      <c r="ATV741" s="14"/>
      <c r="ATW741" s="14"/>
      <c r="ATX741" s="14"/>
      <c r="ATY741" s="14"/>
      <c r="ATZ741" s="14"/>
      <c r="AUA741" s="14"/>
      <c r="AUB741" s="14"/>
      <c r="AUC741" s="14"/>
      <c r="AUD741" s="14"/>
      <c r="AUE741" s="14"/>
      <c r="AUF741" s="14"/>
      <c r="AUG741" s="14"/>
      <c r="AUH741" s="14"/>
      <c r="AUI741" s="14"/>
      <c r="AUJ741" s="14"/>
      <c r="AUK741" s="14"/>
      <c r="AUL741" s="14"/>
      <c r="AUM741" s="14"/>
      <c r="AUN741" s="14"/>
      <c r="AUO741" s="14"/>
      <c r="AUP741" s="14"/>
      <c r="AUQ741" s="14"/>
      <c r="AUR741" s="14"/>
      <c r="AUS741" s="14"/>
      <c r="AUT741" s="14"/>
      <c r="AUU741" s="14"/>
      <c r="AUV741" s="14"/>
      <c r="AUW741" s="14"/>
      <c r="AUX741" s="14"/>
      <c r="AUY741" s="14"/>
      <c r="AUZ741" s="14"/>
      <c r="AVA741" s="14"/>
      <c r="AVB741" s="14"/>
      <c r="AVC741" s="14"/>
      <c r="AVD741" s="14"/>
      <c r="AVE741" s="14"/>
      <c r="AVF741" s="14"/>
      <c r="AVG741" s="14"/>
      <c r="AVH741" s="14"/>
      <c r="AVI741" s="14"/>
      <c r="AVJ741" s="14"/>
      <c r="AVK741" s="14"/>
      <c r="AVL741" s="14"/>
      <c r="AVM741" s="14"/>
      <c r="AVN741" s="14"/>
      <c r="AVO741" s="14"/>
      <c r="AVP741" s="14"/>
      <c r="AVQ741" s="14"/>
      <c r="AVR741" s="14"/>
      <c r="AVS741" s="14"/>
      <c r="AVT741" s="14"/>
      <c r="AVU741" s="14"/>
      <c r="AVV741" s="14"/>
      <c r="AVW741" s="14"/>
      <c r="AVX741" s="14"/>
      <c r="AVY741" s="14"/>
      <c r="AVZ741" s="14"/>
      <c r="AWA741" s="14"/>
      <c r="AWB741" s="14"/>
      <c r="AWC741" s="14"/>
      <c r="AWD741" s="14"/>
      <c r="AWE741" s="14"/>
      <c r="AWF741" s="14"/>
      <c r="AWG741" s="14"/>
      <c r="AWH741" s="14"/>
      <c r="AWI741" s="14"/>
      <c r="AWJ741" s="14"/>
      <c r="AWK741" s="14"/>
      <c r="AWL741" s="14"/>
      <c r="AWM741" s="14"/>
      <c r="AWN741" s="14"/>
      <c r="AWO741" s="14"/>
      <c r="AWP741" s="14"/>
      <c r="AWQ741" s="14"/>
      <c r="AWR741" s="14"/>
      <c r="AWS741" s="14"/>
      <c r="AWT741" s="14"/>
      <c r="AWU741" s="14"/>
      <c r="AWV741" s="14"/>
      <c r="AWW741" s="14"/>
      <c r="AWX741" s="14"/>
      <c r="AWY741" s="14"/>
      <c r="AWZ741" s="14"/>
      <c r="AXA741" s="14"/>
      <c r="AXB741" s="14"/>
      <c r="AXC741" s="14"/>
      <c r="AXD741" s="14"/>
      <c r="AXE741" s="14"/>
      <c r="AXF741" s="14"/>
      <c r="AXG741" s="14"/>
      <c r="AXH741" s="14"/>
      <c r="AXI741" s="14"/>
      <c r="AXJ741" s="14"/>
      <c r="AXK741" s="14"/>
      <c r="AXL741" s="14"/>
      <c r="AXM741" s="14"/>
      <c r="AXN741" s="14"/>
      <c r="AXO741" s="14"/>
      <c r="AXP741" s="14"/>
      <c r="AXQ741" s="14"/>
      <c r="AXR741" s="14"/>
      <c r="AXS741" s="14"/>
      <c r="AXT741" s="14"/>
      <c r="AXU741" s="14"/>
      <c r="AXV741" s="14"/>
      <c r="AXW741" s="14"/>
      <c r="AXX741" s="14"/>
      <c r="AXY741" s="14"/>
      <c r="AXZ741" s="14"/>
      <c r="AYA741" s="14"/>
      <c r="AYB741" s="14"/>
      <c r="AYC741" s="14"/>
      <c r="AYD741" s="14"/>
      <c r="AYE741" s="14"/>
      <c r="AYF741" s="14"/>
      <c r="AYG741" s="14"/>
      <c r="AYH741" s="14"/>
      <c r="AYI741" s="14"/>
      <c r="AYJ741" s="14"/>
      <c r="AYK741" s="14"/>
      <c r="AYL741" s="14"/>
      <c r="AYM741" s="14"/>
      <c r="AYN741" s="14"/>
      <c r="AYO741" s="14"/>
      <c r="AYP741" s="14"/>
      <c r="AYQ741" s="14"/>
      <c r="AYR741" s="14"/>
      <c r="AYS741" s="14"/>
      <c r="AYT741" s="14"/>
      <c r="AYU741" s="14"/>
      <c r="AYV741" s="14"/>
      <c r="AYW741" s="14"/>
      <c r="AYX741" s="14"/>
      <c r="AYY741" s="14"/>
      <c r="AYZ741" s="14"/>
      <c r="AZA741" s="14"/>
      <c r="AZB741" s="14"/>
      <c r="AZC741" s="14"/>
      <c r="AZD741" s="14"/>
      <c r="AZE741" s="14"/>
      <c r="AZF741" s="14"/>
      <c r="AZG741" s="14"/>
      <c r="AZH741" s="14"/>
      <c r="AZI741" s="14"/>
      <c r="AZJ741" s="14"/>
      <c r="AZK741" s="14"/>
      <c r="AZL741" s="14"/>
      <c r="AZM741" s="14"/>
      <c r="AZN741" s="14"/>
      <c r="AZO741" s="14"/>
      <c r="AZP741" s="14"/>
      <c r="AZQ741" s="14"/>
      <c r="AZR741" s="14"/>
      <c r="AZS741" s="14"/>
      <c r="AZT741" s="14"/>
      <c r="AZU741" s="14"/>
      <c r="AZV741" s="14"/>
      <c r="AZW741" s="14"/>
      <c r="AZX741" s="14"/>
      <c r="AZY741" s="14"/>
      <c r="AZZ741" s="14"/>
      <c r="BAA741" s="14"/>
      <c r="BAB741" s="14"/>
      <c r="BAC741" s="14"/>
      <c r="BAD741" s="14"/>
      <c r="BAE741" s="14"/>
      <c r="BAF741" s="14"/>
      <c r="BAG741" s="14"/>
      <c r="BAH741" s="14"/>
      <c r="BAI741" s="14"/>
      <c r="BAJ741" s="14"/>
      <c r="BAK741" s="14"/>
      <c r="BAL741" s="14"/>
      <c r="BAM741" s="14"/>
      <c r="BAN741" s="14"/>
      <c r="BAO741" s="14"/>
      <c r="BAP741" s="14"/>
      <c r="BAQ741" s="14"/>
      <c r="BAR741" s="14"/>
      <c r="BAS741" s="14"/>
      <c r="BAT741" s="14"/>
      <c r="BAU741" s="14"/>
      <c r="BAV741" s="14"/>
      <c r="BAW741" s="14"/>
      <c r="BAX741" s="14"/>
      <c r="BAY741" s="14"/>
      <c r="BAZ741" s="14"/>
      <c r="BBA741" s="14"/>
      <c r="BBB741" s="14"/>
      <c r="BBC741" s="14"/>
      <c r="BBD741" s="14"/>
      <c r="BBE741" s="14"/>
      <c r="BBF741" s="14"/>
      <c r="BBG741" s="14"/>
      <c r="BBH741" s="14"/>
      <c r="BBI741" s="14"/>
      <c r="BBJ741" s="14"/>
      <c r="BBK741" s="14"/>
      <c r="BBL741" s="14"/>
      <c r="BBM741" s="14"/>
      <c r="BBN741" s="14"/>
      <c r="BBO741" s="14"/>
      <c r="BBP741" s="14"/>
      <c r="BBQ741" s="14"/>
      <c r="BBR741" s="14"/>
      <c r="BBS741" s="14"/>
      <c r="BBT741" s="14"/>
      <c r="BBU741" s="14"/>
      <c r="BBV741" s="14"/>
      <c r="BBW741" s="14"/>
      <c r="BBX741" s="14"/>
      <c r="BBY741" s="14"/>
      <c r="BBZ741" s="14"/>
      <c r="BCA741" s="14"/>
      <c r="BCB741" s="14"/>
      <c r="BCC741" s="14"/>
      <c r="BCD741" s="14"/>
      <c r="BCE741" s="14"/>
      <c r="BCF741" s="14"/>
      <c r="BCG741" s="14"/>
      <c r="BCH741" s="14"/>
      <c r="BCI741" s="14"/>
      <c r="BCJ741" s="14"/>
      <c r="BCK741" s="14"/>
      <c r="BCL741" s="14"/>
      <c r="BCM741" s="14"/>
      <c r="BCN741" s="14"/>
      <c r="BCO741" s="14"/>
      <c r="BCP741" s="14"/>
      <c r="BCQ741" s="14"/>
      <c r="BCR741" s="14"/>
      <c r="BCS741" s="14"/>
      <c r="BCT741" s="14"/>
      <c r="BCU741" s="14"/>
      <c r="BCV741" s="14"/>
      <c r="BCW741" s="14"/>
      <c r="BCX741" s="14"/>
      <c r="BCY741" s="14"/>
      <c r="BCZ741" s="14"/>
      <c r="BDA741" s="14"/>
      <c r="BDB741" s="14"/>
      <c r="BDC741" s="14"/>
      <c r="BDD741" s="14"/>
      <c r="BDE741" s="14"/>
      <c r="BDF741" s="14"/>
      <c r="BDG741" s="14"/>
      <c r="BDH741" s="14"/>
      <c r="BDI741" s="14"/>
      <c r="BDJ741" s="14"/>
      <c r="BDK741" s="14"/>
      <c r="BDL741" s="14"/>
      <c r="BDM741" s="14"/>
      <c r="BDN741" s="14"/>
      <c r="BDO741" s="14"/>
      <c r="BDP741" s="14"/>
      <c r="BDQ741" s="14"/>
      <c r="BDR741" s="14"/>
      <c r="BDS741" s="14"/>
      <c r="BDT741" s="14"/>
      <c r="BDU741" s="14"/>
      <c r="BDV741" s="14"/>
      <c r="BDW741" s="14"/>
      <c r="BDX741" s="14"/>
      <c r="BDY741" s="14"/>
      <c r="BDZ741" s="14"/>
      <c r="BEA741" s="14"/>
      <c r="BEB741" s="14"/>
      <c r="BEC741" s="14"/>
      <c r="BED741" s="14"/>
      <c r="BEE741" s="14"/>
      <c r="BEF741" s="14"/>
      <c r="BEG741" s="14"/>
      <c r="BEH741" s="14"/>
      <c r="BEI741" s="14"/>
      <c r="BEJ741" s="14"/>
      <c r="BEK741" s="14"/>
      <c r="BEL741" s="14"/>
      <c r="BEM741" s="14"/>
      <c r="BEN741" s="14"/>
      <c r="BEO741" s="14"/>
      <c r="BEP741" s="14"/>
      <c r="BEQ741" s="14"/>
      <c r="BER741" s="14"/>
      <c r="BES741" s="14"/>
      <c r="BET741" s="14"/>
      <c r="BEU741" s="14"/>
      <c r="BEV741" s="14"/>
      <c r="BEW741" s="14"/>
      <c r="BEX741" s="14"/>
      <c r="BEY741" s="14"/>
      <c r="BEZ741" s="14"/>
      <c r="BFA741" s="14"/>
      <c r="BFB741" s="14"/>
      <c r="BFC741" s="14"/>
      <c r="BFD741" s="14"/>
      <c r="BFE741" s="14"/>
      <c r="BFF741" s="14"/>
      <c r="BFG741" s="14"/>
      <c r="BFH741" s="14"/>
      <c r="BFI741" s="14"/>
      <c r="BFJ741" s="14"/>
      <c r="BFK741" s="14"/>
      <c r="BFL741" s="14"/>
      <c r="BFM741" s="14"/>
      <c r="BFN741" s="14"/>
      <c r="BFO741" s="14"/>
      <c r="BFP741" s="14"/>
      <c r="BFQ741" s="14"/>
      <c r="BFR741" s="14"/>
      <c r="BFS741" s="14"/>
      <c r="BFT741" s="14"/>
      <c r="BFU741" s="14"/>
      <c r="BFV741" s="14"/>
      <c r="BFW741" s="14"/>
      <c r="BFX741" s="14"/>
      <c r="BFY741" s="14"/>
      <c r="BFZ741" s="14"/>
      <c r="BGA741" s="14"/>
      <c r="BGB741" s="14"/>
      <c r="BGC741" s="14"/>
      <c r="BGD741" s="14"/>
      <c r="BGE741" s="14"/>
      <c r="BGF741" s="14"/>
      <c r="BGG741" s="14"/>
      <c r="BGH741" s="14"/>
      <c r="BGI741" s="14"/>
      <c r="BGJ741" s="14"/>
      <c r="BGK741" s="14"/>
      <c r="BGL741" s="14"/>
      <c r="BGM741" s="14"/>
      <c r="BGN741" s="14"/>
      <c r="BGO741" s="14"/>
      <c r="BGP741" s="14"/>
      <c r="BGQ741" s="14"/>
      <c r="BGR741" s="14"/>
      <c r="BGS741" s="14"/>
      <c r="BGT741" s="14"/>
      <c r="BGU741" s="14"/>
      <c r="BGV741" s="14"/>
      <c r="BGW741" s="14"/>
      <c r="BGX741" s="14"/>
      <c r="BGY741" s="14"/>
      <c r="BGZ741" s="14"/>
      <c r="BHA741" s="14"/>
      <c r="BHB741" s="14"/>
      <c r="BHC741" s="14"/>
      <c r="BHD741" s="14"/>
      <c r="BHE741" s="14"/>
      <c r="BHF741" s="14"/>
      <c r="BHG741" s="14"/>
      <c r="BHH741" s="14"/>
      <c r="BHI741" s="14"/>
      <c r="BHJ741" s="14"/>
      <c r="BHK741" s="14"/>
      <c r="BHL741" s="14"/>
      <c r="BHM741" s="14"/>
      <c r="BHN741" s="14"/>
      <c r="BHO741" s="14"/>
      <c r="BHP741" s="14"/>
      <c r="BHQ741" s="14"/>
      <c r="BHR741" s="14"/>
      <c r="BHS741" s="14"/>
      <c r="BHT741" s="14"/>
      <c r="BHU741" s="14"/>
      <c r="BHV741" s="14"/>
      <c r="BHW741" s="14"/>
      <c r="BHX741" s="14"/>
      <c r="BHY741" s="14"/>
      <c r="BHZ741" s="14"/>
      <c r="BIA741" s="14"/>
      <c r="BIB741" s="14"/>
      <c r="BIC741" s="14"/>
      <c r="BID741" s="14"/>
      <c r="BIE741" s="14"/>
      <c r="BIF741" s="14"/>
      <c r="BIG741" s="14"/>
      <c r="BIH741" s="14"/>
      <c r="BII741" s="14"/>
      <c r="BIJ741" s="14"/>
      <c r="BIK741" s="14"/>
      <c r="BIL741" s="14"/>
      <c r="BIM741" s="14"/>
      <c r="BIN741" s="14"/>
      <c r="BIO741" s="14"/>
      <c r="BIP741" s="14"/>
      <c r="BIQ741" s="14"/>
      <c r="BIR741" s="14"/>
      <c r="BIS741" s="14"/>
      <c r="BIT741" s="14"/>
      <c r="BIU741" s="14"/>
      <c r="BIV741" s="14"/>
      <c r="BIW741" s="14"/>
      <c r="BIX741" s="14"/>
      <c r="BIY741" s="14"/>
      <c r="BIZ741" s="14"/>
      <c r="BJA741" s="14"/>
      <c r="BJB741" s="14"/>
      <c r="BJC741" s="14"/>
      <c r="BJD741" s="14"/>
      <c r="BJE741" s="14"/>
      <c r="BJF741" s="14"/>
      <c r="BJG741" s="14"/>
      <c r="BJH741" s="14"/>
      <c r="BJI741" s="14"/>
      <c r="BJJ741" s="14"/>
      <c r="BJK741" s="14"/>
      <c r="BJL741" s="14"/>
      <c r="BJM741" s="14"/>
      <c r="BJN741" s="14"/>
      <c r="BJO741" s="14"/>
      <c r="BJP741" s="14"/>
      <c r="BJQ741" s="14"/>
      <c r="BJR741" s="14"/>
      <c r="BJS741" s="14"/>
      <c r="BJT741" s="14"/>
      <c r="BJU741" s="14"/>
      <c r="BJV741" s="14"/>
      <c r="BJW741" s="14"/>
      <c r="BJX741" s="14"/>
      <c r="BJY741" s="14"/>
      <c r="BJZ741" s="14"/>
      <c r="BKA741" s="14"/>
      <c r="BKB741" s="14"/>
      <c r="BKC741" s="14"/>
      <c r="BKD741" s="14"/>
      <c r="BKE741" s="14"/>
      <c r="BKF741" s="14"/>
      <c r="BKG741" s="14"/>
      <c r="BKH741" s="14"/>
      <c r="BKI741" s="14"/>
      <c r="BKJ741" s="14"/>
      <c r="BKK741" s="14"/>
      <c r="BKL741" s="14"/>
      <c r="BKM741" s="14"/>
      <c r="BKN741" s="14"/>
      <c r="BKO741" s="14"/>
      <c r="BKP741" s="14"/>
      <c r="BKQ741" s="14"/>
      <c r="BKR741" s="14"/>
      <c r="BKS741" s="14"/>
      <c r="BKT741" s="14"/>
      <c r="BKU741" s="14"/>
      <c r="BKV741" s="14"/>
      <c r="BKW741" s="14"/>
      <c r="BKX741" s="14"/>
      <c r="BKY741" s="14"/>
      <c r="BKZ741" s="14"/>
      <c r="BLA741" s="14"/>
      <c r="BLB741" s="14"/>
      <c r="BLC741" s="14"/>
      <c r="BLD741" s="14"/>
      <c r="BLE741" s="14"/>
      <c r="BLF741" s="14"/>
      <c r="BLG741" s="14"/>
      <c r="BLH741" s="14"/>
      <c r="BLI741" s="14"/>
      <c r="BLJ741" s="14"/>
      <c r="BLK741" s="14"/>
      <c r="BLL741" s="14"/>
      <c r="BLM741" s="14"/>
      <c r="BLN741" s="14"/>
      <c r="BLO741" s="14"/>
      <c r="BLP741" s="14"/>
      <c r="BLQ741" s="14"/>
      <c r="BLR741" s="14"/>
      <c r="BLS741" s="14"/>
      <c r="BLT741" s="14"/>
      <c r="BLU741" s="14"/>
      <c r="BLV741" s="14"/>
      <c r="BLW741" s="14"/>
      <c r="BLX741" s="14"/>
      <c r="BLY741" s="14"/>
      <c r="BLZ741" s="14"/>
      <c r="BMA741" s="14"/>
      <c r="BMB741" s="14"/>
      <c r="BMC741" s="14"/>
      <c r="BMD741" s="14"/>
      <c r="BME741" s="14"/>
      <c r="BMF741" s="14"/>
      <c r="BMG741" s="14"/>
      <c r="BMH741" s="14"/>
      <c r="BMI741" s="14"/>
      <c r="BMJ741" s="14"/>
      <c r="BMK741" s="14"/>
      <c r="BML741" s="14"/>
      <c r="BMM741" s="14"/>
      <c r="BMN741" s="14"/>
      <c r="BMO741" s="14"/>
      <c r="BMP741" s="14"/>
      <c r="BMQ741" s="14"/>
      <c r="BMR741" s="14"/>
      <c r="BMS741" s="14"/>
      <c r="BMT741" s="14"/>
      <c r="BMU741" s="14"/>
      <c r="BMV741" s="14"/>
      <c r="BMW741" s="14"/>
      <c r="BMX741" s="14"/>
      <c r="BMY741" s="14"/>
      <c r="BMZ741" s="14"/>
      <c r="BNA741" s="14"/>
      <c r="BNB741" s="14"/>
      <c r="BNC741" s="14"/>
      <c r="BND741" s="14"/>
      <c r="BNE741" s="14"/>
      <c r="BNF741" s="14"/>
      <c r="BNG741" s="14"/>
      <c r="BNH741" s="14"/>
      <c r="BNI741" s="14"/>
      <c r="BNJ741" s="14"/>
      <c r="BNK741" s="14"/>
      <c r="BNL741" s="14"/>
      <c r="BNM741" s="14"/>
      <c r="BNN741" s="14"/>
      <c r="BNO741" s="14"/>
      <c r="BNP741" s="14"/>
      <c r="BNQ741" s="14"/>
      <c r="BNR741" s="14"/>
      <c r="BNS741" s="14"/>
      <c r="BNT741" s="14"/>
      <c r="BNU741" s="14"/>
      <c r="BNV741" s="14"/>
      <c r="BNW741" s="14"/>
      <c r="BNX741" s="14"/>
      <c r="BNY741" s="14"/>
      <c r="BNZ741" s="14"/>
      <c r="BOA741" s="14"/>
      <c r="BOB741" s="14"/>
      <c r="BOC741" s="14"/>
      <c r="BOD741" s="14"/>
      <c r="BOE741" s="14"/>
      <c r="BOF741" s="14"/>
      <c r="BOG741" s="14"/>
      <c r="BOH741" s="14"/>
      <c r="BOI741" s="14"/>
      <c r="BOJ741" s="14"/>
      <c r="BOK741" s="14"/>
      <c r="BOL741" s="14"/>
      <c r="BOM741" s="14"/>
      <c r="BON741" s="14"/>
      <c r="BOO741" s="14"/>
      <c r="BOP741" s="14"/>
      <c r="BOQ741" s="14"/>
      <c r="BOR741" s="14"/>
      <c r="BOS741" s="14"/>
      <c r="BOT741" s="14"/>
      <c r="BOU741" s="14"/>
      <c r="BOV741" s="14"/>
      <c r="BOW741" s="14"/>
      <c r="BOX741" s="14"/>
      <c r="BOY741" s="14"/>
      <c r="BOZ741" s="14"/>
      <c r="BPA741" s="14"/>
      <c r="BPB741" s="14"/>
      <c r="BPC741" s="14"/>
      <c r="BPD741" s="14"/>
      <c r="BPE741" s="14"/>
      <c r="BPF741" s="14"/>
      <c r="BPG741" s="14"/>
      <c r="BPH741" s="14"/>
      <c r="BPI741" s="14"/>
      <c r="BPJ741" s="14"/>
      <c r="BPK741" s="14"/>
      <c r="BPL741" s="14"/>
      <c r="BPM741" s="14"/>
      <c r="BPN741" s="14"/>
      <c r="BPO741" s="14"/>
      <c r="BPP741" s="14"/>
      <c r="BPQ741" s="14"/>
      <c r="BPR741" s="14"/>
      <c r="BPS741" s="14"/>
      <c r="BPT741" s="14"/>
      <c r="BPU741" s="14"/>
      <c r="BPV741" s="14"/>
      <c r="BPW741" s="14"/>
      <c r="BPX741" s="14"/>
      <c r="BPY741" s="14"/>
      <c r="BPZ741" s="14"/>
      <c r="BQA741" s="14"/>
      <c r="BQB741" s="14"/>
      <c r="BQC741" s="14"/>
      <c r="BQD741" s="14"/>
      <c r="BQE741" s="14"/>
      <c r="BQF741" s="14"/>
      <c r="BQG741" s="14"/>
      <c r="BQH741" s="14"/>
      <c r="BQI741" s="14"/>
      <c r="BQJ741" s="14"/>
      <c r="BQK741" s="14"/>
      <c r="BQL741" s="14"/>
      <c r="BQM741" s="14"/>
      <c r="BQN741" s="14"/>
      <c r="BQO741" s="14"/>
      <c r="BQP741" s="14"/>
      <c r="BQQ741" s="14"/>
      <c r="BQR741" s="14"/>
      <c r="BQS741" s="14"/>
      <c r="BQT741" s="14"/>
      <c r="BQU741" s="14"/>
      <c r="BQV741" s="14"/>
      <c r="BQW741" s="14"/>
      <c r="BQX741" s="14"/>
      <c r="BQY741" s="14"/>
      <c r="BQZ741" s="14"/>
      <c r="BRA741" s="14"/>
      <c r="BRB741" s="14"/>
      <c r="BRC741" s="14"/>
      <c r="BRD741" s="14"/>
      <c r="BRE741" s="14"/>
      <c r="BRF741" s="14"/>
      <c r="BRG741" s="14"/>
      <c r="BRH741" s="14"/>
      <c r="BRI741" s="14"/>
      <c r="BRJ741" s="14"/>
      <c r="BRK741" s="14"/>
      <c r="BRL741" s="14"/>
      <c r="BRM741" s="14"/>
      <c r="BRN741" s="14"/>
      <c r="BRO741" s="14"/>
      <c r="BRP741" s="14"/>
      <c r="BRQ741" s="14"/>
      <c r="BRR741" s="14"/>
      <c r="BRS741" s="14"/>
      <c r="BRT741" s="14"/>
      <c r="BRU741" s="14"/>
      <c r="BRV741" s="14"/>
      <c r="BRW741" s="14"/>
      <c r="BRX741" s="14"/>
      <c r="BRY741" s="14"/>
      <c r="BRZ741" s="14"/>
      <c r="BSA741" s="14"/>
      <c r="BSB741" s="14"/>
      <c r="BSC741" s="14"/>
      <c r="BSD741" s="14"/>
      <c r="BSE741" s="14"/>
      <c r="BSF741" s="14"/>
      <c r="BSG741" s="14"/>
      <c r="BSH741" s="14"/>
      <c r="BSI741" s="14"/>
      <c r="BSJ741" s="14"/>
      <c r="BSK741" s="14"/>
      <c r="BSL741" s="14"/>
      <c r="BSM741" s="14"/>
      <c r="BSN741" s="14"/>
      <c r="BSO741" s="14"/>
      <c r="BSP741" s="14"/>
      <c r="BSQ741" s="14"/>
      <c r="BSR741" s="14"/>
      <c r="BSS741" s="14"/>
      <c r="BST741" s="14"/>
      <c r="BSU741" s="14"/>
      <c r="BSV741" s="14"/>
      <c r="BSW741" s="14"/>
      <c r="BSX741" s="14"/>
      <c r="BSY741" s="14"/>
      <c r="BSZ741" s="14"/>
      <c r="BTA741" s="14"/>
      <c r="BTB741" s="14"/>
      <c r="BTC741" s="14"/>
      <c r="BTD741" s="14"/>
      <c r="BTE741" s="14"/>
      <c r="BTF741" s="14"/>
      <c r="BTG741" s="14"/>
      <c r="BTH741" s="14"/>
      <c r="BTI741" s="14"/>
      <c r="BTJ741" s="14"/>
      <c r="BTK741" s="14"/>
      <c r="BTL741" s="14"/>
      <c r="BTM741" s="14"/>
      <c r="BTN741" s="14"/>
      <c r="BTO741" s="14"/>
      <c r="BTP741" s="14"/>
      <c r="BTQ741" s="14"/>
      <c r="BTR741" s="14"/>
      <c r="BTS741" s="14"/>
      <c r="BTT741" s="14"/>
      <c r="BTU741" s="14"/>
      <c r="BTV741" s="14"/>
      <c r="BTW741" s="14"/>
      <c r="BTX741" s="14"/>
      <c r="BTY741" s="14"/>
      <c r="BTZ741" s="14"/>
      <c r="BUA741" s="14"/>
      <c r="BUB741" s="14"/>
      <c r="BUC741" s="14"/>
      <c r="BUD741" s="14"/>
      <c r="BUE741" s="14"/>
      <c r="BUF741" s="14"/>
      <c r="BUG741" s="14"/>
      <c r="BUH741" s="14"/>
      <c r="BUI741" s="14"/>
      <c r="BUJ741" s="14"/>
      <c r="BUK741" s="14"/>
      <c r="BUL741" s="14"/>
      <c r="BUM741" s="14"/>
      <c r="BUN741" s="14"/>
      <c r="BUO741" s="14"/>
      <c r="BUP741" s="14"/>
      <c r="BUQ741" s="14"/>
      <c r="BUR741" s="14"/>
      <c r="BUS741" s="14"/>
      <c r="BUT741" s="14"/>
      <c r="BUU741" s="14"/>
      <c r="BUV741" s="14"/>
      <c r="BUW741" s="14"/>
      <c r="BUX741" s="14"/>
      <c r="BUY741" s="14"/>
      <c r="BUZ741" s="14"/>
      <c r="BVA741" s="14"/>
      <c r="BVB741" s="14"/>
      <c r="BVC741" s="14"/>
      <c r="BVD741" s="14"/>
      <c r="BVE741" s="14"/>
      <c r="BVF741" s="14"/>
      <c r="BVG741" s="14"/>
      <c r="BVH741" s="14"/>
      <c r="BVI741" s="14"/>
      <c r="BVJ741" s="14"/>
      <c r="BVK741" s="14"/>
      <c r="BVL741" s="14"/>
      <c r="BVM741" s="14"/>
      <c r="BVN741" s="14"/>
      <c r="BVO741" s="14"/>
      <c r="BVP741" s="14"/>
      <c r="BVQ741" s="14"/>
      <c r="BVR741" s="14"/>
      <c r="BVS741" s="14"/>
      <c r="BVT741" s="14"/>
      <c r="BVU741" s="14"/>
      <c r="BVV741" s="14"/>
      <c r="BVW741" s="14"/>
      <c r="BVX741" s="14"/>
      <c r="BVY741" s="14"/>
      <c r="BVZ741" s="14"/>
      <c r="BWA741" s="14"/>
      <c r="BWB741" s="14"/>
      <c r="BWC741" s="14"/>
      <c r="BWD741" s="14"/>
      <c r="BWE741" s="14"/>
      <c r="BWF741" s="14"/>
      <c r="BWG741" s="14"/>
      <c r="BWH741" s="14"/>
      <c r="BWI741" s="14"/>
      <c r="BWJ741" s="14"/>
      <c r="BWK741" s="14"/>
      <c r="BWL741" s="14"/>
      <c r="BWM741" s="14"/>
      <c r="BWN741" s="14"/>
      <c r="BWO741" s="14"/>
      <c r="BWP741" s="14"/>
      <c r="BWQ741" s="14"/>
      <c r="BWR741" s="14"/>
      <c r="BWS741" s="14"/>
      <c r="BWT741" s="14"/>
      <c r="BWU741" s="14"/>
      <c r="BWV741" s="14"/>
      <c r="BWW741" s="14"/>
      <c r="BWX741" s="14"/>
      <c r="BWY741" s="14"/>
      <c r="BWZ741" s="14"/>
      <c r="BXA741" s="14"/>
      <c r="BXB741" s="14"/>
      <c r="BXC741" s="14"/>
      <c r="BXD741" s="14"/>
      <c r="BXE741" s="14"/>
      <c r="BXF741" s="14"/>
      <c r="BXG741" s="14"/>
      <c r="BXH741" s="14"/>
      <c r="BXI741" s="14"/>
      <c r="BXJ741" s="14"/>
      <c r="BXK741" s="14"/>
      <c r="BXL741" s="14"/>
      <c r="BXM741" s="14"/>
      <c r="BXN741" s="14"/>
      <c r="BXO741" s="14"/>
      <c r="BXP741" s="14"/>
      <c r="BXQ741" s="14"/>
      <c r="BXR741" s="14"/>
      <c r="BXS741" s="14"/>
      <c r="BXT741" s="14"/>
      <c r="BXU741" s="14"/>
      <c r="BXV741" s="14"/>
      <c r="BXW741" s="14"/>
      <c r="BXX741" s="14"/>
      <c r="BXY741" s="14"/>
      <c r="BXZ741" s="14"/>
      <c r="BYA741" s="14"/>
      <c r="BYB741" s="14"/>
      <c r="BYC741" s="14"/>
      <c r="BYD741" s="14"/>
      <c r="BYE741" s="14"/>
      <c r="BYF741" s="14"/>
      <c r="BYG741" s="14"/>
      <c r="BYH741" s="14"/>
      <c r="BYI741" s="14"/>
      <c r="BYJ741" s="14"/>
      <c r="BYK741" s="14"/>
      <c r="BYL741" s="14"/>
      <c r="BYM741" s="14"/>
      <c r="BYN741" s="14"/>
      <c r="BYO741" s="14"/>
      <c r="BYP741" s="14"/>
      <c r="BYQ741" s="14"/>
      <c r="BYR741" s="14"/>
      <c r="BYS741" s="14"/>
      <c r="BYT741" s="14"/>
      <c r="BYU741" s="14"/>
      <c r="BYV741" s="14"/>
      <c r="BYW741" s="14"/>
      <c r="BYX741" s="14"/>
      <c r="BYY741" s="14"/>
      <c r="BYZ741" s="14"/>
      <c r="BZA741" s="14"/>
      <c r="BZB741" s="14"/>
      <c r="BZC741" s="14"/>
      <c r="BZD741" s="14"/>
      <c r="BZE741" s="14"/>
      <c r="BZF741" s="14"/>
      <c r="BZG741" s="14"/>
      <c r="BZH741" s="14"/>
      <c r="BZI741" s="14"/>
      <c r="BZJ741" s="14"/>
      <c r="BZK741" s="14"/>
      <c r="BZL741" s="14"/>
      <c r="BZM741" s="14"/>
      <c r="BZN741" s="14"/>
      <c r="BZO741" s="14"/>
      <c r="BZP741" s="14"/>
      <c r="BZQ741" s="14"/>
      <c r="BZR741" s="14"/>
      <c r="BZS741" s="14"/>
      <c r="BZT741" s="14"/>
      <c r="BZU741" s="14"/>
      <c r="BZV741" s="14"/>
      <c r="BZW741" s="14"/>
      <c r="BZX741" s="14"/>
      <c r="BZY741" s="14"/>
      <c r="BZZ741" s="14"/>
      <c r="CAA741" s="14"/>
      <c r="CAB741" s="14"/>
      <c r="CAC741" s="14"/>
      <c r="CAD741" s="14"/>
      <c r="CAE741" s="14"/>
      <c r="CAF741" s="14"/>
      <c r="CAG741" s="14"/>
      <c r="CAH741" s="14"/>
      <c r="CAI741" s="14"/>
      <c r="CAJ741" s="14"/>
      <c r="CAK741" s="14"/>
      <c r="CAL741" s="14"/>
      <c r="CAM741" s="14"/>
      <c r="CAN741" s="14"/>
      <c r="CAO741" s="14"/>
      <c r="CAP741" s="14"/>
      <c r="CAQ741" s="14"/>
      <c r="CAR741" s="14"/>
      <c r="CAS741" s="14"/>
      <c r="CAT741" s="14"/>
      <c r="CAU741" s="14"/>
      <c r="CAV741" s="14"/>
      <c r="CAW741" s="14"/>
      <c r="CAX741" s="14"/>
      <c r="CAY741" s="14"/>
      <c r="CAZ741" s="14"/>
      <c r="CBA741" s="14"/>
      <c r="CBB741" s="14"/>
      <c r="CBC741" s="14"/>
      <c r="CBD741" s="14"/>
      <c r="CBE741" s="14"/>
      <c r="CBF741" s="14"/>
      <c r="CBG741" s="14"/>
      <c r="CBH741" s="14"/>
      <c r="CBI741" s="14"/>
      <c r="CBJ741" s="14"/>
      <c r="CBK741" s="14"/>
      <c r="CBL741" s="14"/>
      <c r="CBM741" s="14"/>
      <c r="CBN741" s="14"/>
      <c r="CBO741" s="14"/>
      <c r="CBP741" s="14"/>
      <c r="CBQ741" s="14"/>
      <c r="CBR741" s="14"/>
      <c r="CBS741" s="14"/>
      <c r="CBT741" s="14"/>
      <c r="CBU741" s="14"/>
      <c r="CBV741" s="14"/>
      <c r="CBW741" s="14"/>
      <c r="CBX741" s="14"/>
      <c r="CBY741" s="14"/>
      <c r="CBZ741" s="14"/>
      <c r="CCA741" s="14"/>
      <c r="CCB741" s="14"/>
      <c r="CCC741" s="14"/>
      <c r="CCD741" s="14"/>
      <c r="CCE741" s="14"/>
      <c r="CCF741" s="14"/>
      <c r="CCG741" s="14"/>
      <c r="CCH741" s="14"/>
      <c r="CCI741" s="14"/>
      <c r="CCJ741" s="14"/>
      <c r="CCK741" s="14"/>
      <c r="CCL741" s="14"/>
      <c r="CCM741" s="14"/>
      <c r="CCN741" s="14"/>
      <c r="CCO741" s="14"/>
      <c r="CCP741" s="14"/>
      <c r="CCQ741" s="14"/>
      <c r="CCR741" s="14"/>
      <c r="CCS741" s="14"/>
      <c r="CCT741" s="14"/>
      <c r="CCU741" s="14"/>
      <c r="CCV741" s="14"/>
      <c r="CCW741" s="14"/>
      <c r="CCX741" s="14"/>
      <c r="CCY741" s="14"/>
      <c r="CCZ741" s="14"/>
      <c r="CDA741" s="14"/>
      <c r="CDB741" s="14"/>
      <c r="CDC741" s="14"/>
      <c r="CDD741" s="14"/>
      <c r="CDE741" s="14"/>
      <c r="CDF741" s="14"/>
      <c r="CDG741" s="14"/>
      <c r="CDH741" s="14"/>
      <c r="CDI741" s="14"/>
      <c r="CDJ741" s="14"/>
      <c r="CDK741" s="14"/>
      <c r="CDL741" s="14"/>
      <c r="CDM741" s="14"/>
      <c r="CDN741" s="14"/>
      <c r="CDO741" s="14"/>
      <c r="CDP741" s="14"/>
      <c r="CDQ741" s="14"/>
      <c r="CDR741" s="14"/>
      <c r="CDS741" s="14"/>
      <c r="CDT741" s="14"/>
      <c r="CDU741" s="14"/>
      <c r="CDV741" s="14"/>
      <c r="CDW741" s="14"/>
      <c r="CDX741" s="14"/>
      <c r="CDY741" s="14"/>
      <c r="CDZ741" s="14"/>
      <c r="CEA741" s="14"/>
      <c r="CEB741" s="14"/>
      <c r="CEC741" s="14"/>
      <c r="CED741" s="14"/>
      <c r="CEE741" s="14"/>
      <c r="CEF741" s="14"/>
      <c r="CEG741" s="14"/>
      <c r="CEH741" s="14"/>
      <c r="CEI741" s="14"/>
      <c r="CEJ741" s="14"/>
      <c r="CEK741" s="14"/>
      <c r="CEL741" s="14"/>
      <c r="CEM741" s="14"/>
      <c r="CEN741" s="14"/>
      <c r="CEO741" s="14"/>
      <c r="CEP741" s="14"/>
      <c r="CEQ741" s="14"/>
      <c r="CER741" s="14"/>
      <c r="CES741" s="14"/>
      <c r="CET741" s="14"/>
      <c r="CEU741" s="14"/>
      <c r="CEV741" s="14"/>
      <c r="CEW741" s="14"/>
      <c r="CEX741" s="14"/>
      <c r="CEY741" s="14"/>
      <c r="CEZ741" s="14"/>
      <c r="CFA741" s="14"/>
      <c r="CFB741" s="14"/>
      <c r="CFC741" s="14"/>
      <c r="CFD741" s="14"/>
      <c r="CFE741" s="14"/>
      <c r="CFF741" s="14"/>
      <c r="CFG741" s="14"/>
      <c r="CFH741" s="14"/>
      <c r="CFI741" s="14"/>
      <c r="CFJ741" s="14"/>
      <c r="CFK741" s="14"/>
      <c r="CFL741" s="14"/>
      <c r="CFM741" s="14"/>
      <c r="CFN741" s="14"/>
      <c r="CFO741" s="14"/>
      <c r="CFP741" s="14"/>
      <c r="CFQ741" s="14"/>
      <c r="CFR741" s="14"/>
      <c r="CFS741" s="14"/>
      <c r="CFT741" s="14"/>
      <c r="CFU741" s="14"/>
      <c r="CFV741" s="14"/>
      <c r="CFW741" s="14"/>
      <c r="CFX741" s="14"/>
      <c r="CFY741" s="14"/>
      <c r="CFZ741" s="14"/>
      <c r="CGA741" s="14"/>
      <c r="CGB741" s="14"/>
      <c r="CGC741" s="14"/>
      <c r="CGD741" s="14"/>
      <c r="CGE741" s="14"/>
      <c r="CGF741" s="14"/>
      <c r="CGG741" s="14"/>
      <c r="CGH741" s="14"/>
      <c r="CGI741" s="14"/>
      <c r="CGJ741" s="14"/>
      <c r="CGK741" s="14"/>
      <c r="CGL741" s="14"/>
      <c r="CGM741" s="14"/>
      <c r="CGN741" s="14"/>
      <c r="CGO741" s="14"/>
      <c r="CGP741" s="14"/>
      <c r="CGQ741" s="14"/>
      <c r="CGR741" s="14"/>
      <c r="CGS741" s="14"/>
      <c r="CGT741" s="14"/>
      <c r="CGU741" s="14"/>
      <c r="CGV741" s="14"/>
      <c r="CGW741" s="14"/>
      <c r="CGX741" s="14"/>
      <c r="CGY741" s="14"/>
      <c r="CGZ741" s="14"/>
      <c r="CHA741" s="14"/>
      <c r="CHB741" s="14"/>
      <c r="CHC741" s="14"/>
      <c r="CHD741" s="14"/>
      <c r="CHE741" s="14"/>
      <c r="CHF741" s="14"/>
      <c r="CHG741" s="14"/>
      <c r="CHH741" s="14"/>
      <c r="CHI741" s="14"/>
      <c r="CHJ741" s="14"/>
      <c r="CHK741" s="14"/>
      <c r="CHL741" s="14"/>
      <c r="CHM741" s="14"/>
      <c r="CHN741" s="14"/>
      <c r="CHO741" s="14"/>
      <c r="CHP741" s="14"/>
      <c r="CHQ741" s="14"/>
      <c r="CHR741" s="14"/>
      <c r="CHS741" s="14"/>
      <c r="CHT741" s="14"/>
      <c r="CHU741" s="14"/>
      <c r="CHV741" s="14"/>
      <c r="CHW741" s="14"/>
      <c r="CHX741" s="14"/>
      <c r="CHY741" s="14"/>
      <c r="CHZ741" s="14"/>
      <c r="CIA741" s="14"/>
      <c r="CIB741" s="14"/>
      <c r="CIC741" s="14"/>
      <c r="CID741" s="14"/>
      <c r="CIE741" s="14"/>
      <c r="CIF741" s="14"/>
      <c r="CIG741" s="14"/>
      <c r="CIH741" s="14"/>
      <c r="CII741" s="14"/>
      <c r="CIJ741" s="14"/>
      <c r="CIK741" s="14"/>
      <c r="CIL741" s="14"/>
      <c r="CIM741" s="14"/>
      <c r="CIN741" s="14"/>
      <c r="CIO741" s="14"/>
      <c r="CIP741" s="14"/>
      <c r="CIQ741" s="14"/>
      <c r="CIR741" s="14"/>
      <c r="CIS741" s="14"/>
      <c r="CIT741" s="14"/>
      <c r="CIU741" s="14"/>
      <c r="CIV741" s="14"/>
      <c r="CIW741" s="14"/>
      <c r="CIX741" s="14"/>
      <c r="CIY741" s="14"/>
      <c r="CIZ741" s="14"/>
      <c r="CJA741" s="14"/>
      <c r="CJB741" s="14"/>
      <c r="CJC741" s="14"/>
      <c r="CJD741" s="14"/>
      <c r="CJE741" s="14"/>
      <c r="CJF741" s="14"/>
      <c r="CJG741" s="14"/>
      <c r="CJH741" s="14"/>
      <c r="CJI741" s="14"/>
      <c r="CJJ741" s="14"/>
      <c r="CJK741" s="14"/>
      <c r="CJL741" s="14"/>
      <c r="CJM741" s="14"/>
      <c r="CJN741" s="14"/>
      <c r="CJO741" s="14"/>
      <c r="CJP741" s="14"/>
      <c r="CJQ741" s="14"/>
      <c r="CJR741" s="14"/>
      <c r="CJS741" s="14"/>
      <c r="CJT741" s="14"/>
      <c r="CJU741" s="14"/>
      <c r="CJV741" s="14"/>
      <c r="CJW741" s="14"/>
      <c r="CJX741" s="14"/>
      <c r="CJY741" s="14"/>
      <c r="CJZ741" s="14"/>
      <c r="CKA741" s="14"/>
      <c r="CKB741" s="14"/>
      <c r="CKC741" s="14"/>
      <c r="CKD741" s="14"/>
      <c r="CKE741" s="14"/>
      <c r="CKF741" s="14"/>
      <c r="CKG741" s="14"/>
      <c r="CKH741" s="14"/>
      <c r="CKI741" s="14"/>
      <c r="CKJ741" s="14"/>
      <c r="CKK741" s="14"/>
      <c r="CKL741" s="14"/>
      <c r="CKM741" s="14"/>
      <c r="CKN741" s="14"/>
      <c r="CKO741" s="14"/>
      <c r="CKP741" s="14"/>
      <c r="CKQ741" s="14"/>
      <c r="CKR741" s="14"/>
      <c r="CKS741" s="14"/>
      <c r="CKT741" s="14"/>
      <c r="CKU741" s="14"/>
      <c r="CKV741" s="14"/>
      <c r="CKW741" s="14"/>
      <c r="CKX741" s="14"/>
      <c r="CKY741" s="14"/>
      <c r="CKZ741" s="14"/>
      <c r="CLA741" s="14"/>
      <c r="CLB741" s="14"/>
      <c r="CLC741" s="14"/>
      <c r="CLD741" s="14"/>
      <c r="CLE741" s="14"/>
      <c r="CLF741" s="14"/>
      <c r="CLG741" s="14"/>
      <c r="CLH741" s="14"/>
      <c r="CLI741" s="14"/>
      <c r="CLJ741" s="14"/>
      <c r="CLK741" s="14"/>
      <c r="CLL741" s="14"/>
      <c r="CLM741" s="14"/>
      <c r="CLN741" s="14"/>
      <c r="CLO741" s="14"/>
      <c r="CLP741" s="14"/>
      <c r="CLQ741" s="14"/>
      <c r="CLR741" s="14"/>
      <c r="CLS741" s="14"/>
      <c r="CLT741" s="14"/>
      <c r="CLU741" s="14"/>
      <c r="CLV741" s="14"/>
      <c r="CLW741" s="14"/>
      <c r="CLX741" s="14"/>
      <c r="CLY741" s="14"/>
      <c r="CLZ741" s="14"/>
      <c r="CMA741" s="14"/>
      <c r="CMB741" s="14"/>
      <c r="CMC741" s="14"/>
      <c r="CMD741" s="14"/>
      <c r="CME741" s="14"/>
      <c r="CMF741" s="14"/>
      <c r="CMG741" s="14"/>
      <c r="CMH741" s="14"/>
      <c r="CMI741" s="14"/>
      <c r="CMJ741" s="14"/>
      <c r="CMK741" s="14"/>
      <c r="CML741" s="14"/>
      <c r="CMM741" s="14"/>
      <c r="CMN741" s="14"/>
      <c r="CMO741" s="14"/>
      <c r="CMP741" s="14"/>
      <c r="CMQ741" s="14"/>
      <c r="CMR741" s="14"/>
      <c r="CMS741" s="14"/>
      <c r="CMT741" s="14"/>
      <c r="CMU741" s="14"/>
      <c r="CMV741" s="14"/>
      <c r="CMW741" s="14"/>
      <c r="CMX741" s="14"/>
      <c r="CMY741" s="14"/>
      <c r="CMZ741" s="14"/>
      <c r="CNA741" s="14"/>
      <c r="CNB741" s="14"/>
      <c r="CNC741" s="14"/>
      <c r="CND741" s="14"/>
      <c r="CNE741" s="14"/>
      <c r="CNF741" s="14"/>
      <c r="CNG741" s="14"/>
      <c r="CNH741" s="14"/>
      <c r="CNI741" s="14"/>
      <c r="CNJ741" s="14"/>
      <c r="CNK741" s="14"/>
      <c r="CNL741" s="14"/>
      <c r="CNM741" s="14"/>
      <c r="CNN741" s="14"/>
      <c r="CNO741" s="14"/>
      <c r="CNP741" s="14"/>
      <c r="CNQ741" s="14"/>
      <c r="CNR741" s="14"/>
      <c r="CNS741" s="14"/>
      <c r="CNT741" s="14"/>
      <c r="CNU741" s="14"/>
      <c r="CNV741" s="14"/>
      <c r="CNW741" s="14"/>
      <c r="CNX741" s="14"/>
      <c r="CNY741" s="14"/>
      <c r="CNZ741" s="14"/>
      <c r="COA741" s="14"/>
      <c r="COB741" s="14"/>
      <c r="COC741" s="14"/>
      <c r="COD741" s="14"/>
      <c r="COE741" s="14"/>
      <c r="COF741" s="14"/>
      <c r="COG741" s="14"/>
      <c r="COH741" s="14"/>
      <c r="COI741" s="14"/>
      <c r="COJ741" s="14"/>
      <c r="COK741" s="14"/>
      <c r="COL741" s="14"/>
      <c r="COM741" s="14"/>
      <c r="CON741" s="14"/>
      <c r="COO741" s="14"/>
      <c r="COP741" s="14"/>
      <c r="COQ741" s="14"/>
      <c r="COR741" s="14"/>
      <c r="COS741" s="14"/>
      <c r="COT741" s="14"/>
      <c r="COU741" s="14"/>
      <c r="COV741" s="14"/>
      <c r="COW741" s="14"/>
      <c r="COX741" s="14"/>
      <c r="COY741" s="14"/>
      <c r="COZ741" s="14"/>
      <c r="CPA741" s="14"/>
      <c r="CPB741" s="14"/>
      <c r="CPC741" s="14"/>
      <c r="CPD741" s="14"/>
      <c r="CPE741" s="14"/>
      <c r="CPF741" s="14"/>
      <c r="CPG741" s="14"/>
      <c r="CPH741" s="14"/>
      <c r="CPI741" s="14"/>
      <c r="CPJ741" s="14"/>
      <c r="CPK741" s="14"/>
      <c r="CPL741" s="14"/>
      <c r="CPM741" s="14"/>
      <c r="CPN741" s="14"/>
      <c r="CPO741" s="14"/>
      <c r="CPP741" s="14"/>
      <c r="CPQ741" s="14"/>
      <c r="CPR741" s="14"/>
      <c r="CPS741" s="14"/>
      <c r="CPT741" s="14"/>
      <c r="CPU741" s="14"/>
      <c r="CPV741" s="14"/>
      <c r="CPW741" s="14"/>
      <c r="CPX741" s="14"/>
      <c r="CPY741" s="14"/>
      <c r="CPZ741" s="14"/>
      <c r="CQA741" s="14"/>
      <c r="CQB741" s="14"/>
      <c r="CQC741" s="14"/>
      <c r="CQD741" s="14"/>
      <c r="CQE741" s="14"/>
      <c r="CQF741" s="14"/>
      <c r="CQG741" s="14"/>
      <c r="CQH741" s="14"/>
      <c r="CQI741" s="14"/>
      <c r="CQJ741" s="14"/>
      <c r="CQK741" s="14"/>
      <c r="CQL741" s="14"/>
      <c r="CQM741" s="14"/>
      <c r="CQN741" s="14"/>
      <c r="CQO741" s="14"/>
      <c r="CQP741" s="14"/>
      <c r="CQQ741" s="14"/>
      <c r="CQR741" s="14"/>
      <c r="CQS741" s="14"/>
      <c r="CQT741" s="14"/>
      <c r="CQU741" s="14"/>
      <c r="CQV741" s="14"/>
      <c r="CQW741" s="14"/>
      <c r="CQX741" s="14"/>
      <c r="CQY741" s="14"/>
      <c r="CQZ741" s="14"/>
      <c r="CRA741" s="14"/>
      <c r="CRB741" s="14"/>
      <c r="CRC741" s="14"/>
      <c r="CRD741" s="14"/>
      <c r="CRE741" s="14"/>
      <c r="CRF741" s="14"/>
      <c r="CRG741" s="14"/>
      <c r="CRH741" s="14"/>
      <c r="CRI741" s="14"/>
      <c r="CRJ741" s="14"/>
      <c r="CRK741" s="14"/>
      <c r="CRL741" s="14"/>
      <c r="CRM741" s="14"/>
      <c r="CRN741" s="14"/>
      <c r="CRO741" s="14"/>
      <c r="CRP741" s="14"/>
      <c r="CRQ741" s="14"/>
      <c r="CRR741" s="14"/>
      <c r="CRS741" s="14"/>
      <c r="CRT741" s="14"/>
      <c r="CRU741" s="14"/>
      <c r="CRV741" s="14"/>
      <c r="CRW741" s="14"/>
      <c r="CRX741" s="14"/>
      <c r="CRY741" s="14"/>
      <c r="CRZ741" s="14"/>
      <c r="CSA741" s="14"/>
      <c r="CSB741" s="14"/>
      <c r="CSC741" s="14"/>
      <c r="CSD741" s="14"/>
      <c r="CSE741" s="14"/>
      <c r="CSF741" s="14"/>
      <c r="CSG741" s="14"/>
      <c r="CSH741" s="14"/>
      <c r="CSI741" s="14"/>
      <c r="CSJ741" s="14"/>
      <c r="CSK741" s="14"/>
      <c r="CSL741" s="14"/>
      <c r="CSM741" s="14"/>
      <c r="CSN741" s="14"/>
      <c r="CSO741" s="14"/>
      <c r="CSP741" s="14"/>
      <c r="CSQ741" s="14"/>
      <c r="CSR741" s="14"/>
      <c r="CSS741" s="14"/>
      <c r="CST741" s="14"/>
      <c r="CSU741" s="14"/>
      <c r="CSV741" s="14"/>
      <c r="CSW741" s="14"/>
      <c r="CSX741" s="14"/>
      <c r="CSY741" s="14"/>
      <c r="CSZ741" s="14"/>
      <c r="CTA741" s="14"/>
      <c r="CTB741" s="14"/>
      <c r="CTC741" s="14"/>
      <c r="CTD741" s="14"/>
      <c r="CTE741" s="14"/>
      <c r="CTF741" s="14"/>
      <c r="CTG741" s="14"/>
      <c r="CTH741" s="14"/>
      <c r="CTI741" s="14"/>
      <c r="CTJ741" s="14"/>
      <c r="CTK741" s="14"/>
      <c r="CTL741" s="14"/>
      <c r="CTM741" s="14"/>
      <c r="CTN741" s="14"/>
      <c r="CTO741" s="14"/>
      <c r="CTP741" s="14"/>
      <c r="CTQ741" s="14"/>
      <c r="CTR741" s="14"/>
      <c r="CTS741" s="14"/>
      <c r="CTT741" s="14"/>
      <c r="CTU741" s="14"/>
      <c r="CTV741" s="14"/>
      <c r="CTW741" s="14"/>
      <c r="CTX741" s="14"/>
      <c r="CTY741" s="14"/>
      <c r="CTZ741" s="14"/>
      <c r="CUA741" s="14"/>
      <c r="CUB741" s="14"/>
      <c r="CUC741" s="14"/>
      <c r="CUD741" s="14"/>
      <c r="CUE741" s="14"/>
      <c r="CUF741" s="14"/>
      <c r="CUG741" s="14"/>
      <c r="CUH741" s="14"/>
      <c r="CUI741" s="14"/>
      <c r="CUJ741" s="14"/>
      <c r="CUK741" s="14"/>
      <c r="CUL741" s="14"/>
      <c r="CUM741" s="14"/>
      <c r="CUN741" s="14"/>
      <c r="CUO741" s="14"/>
      <c r="CUP741" s="14"/>
      <c r="CUQ741" s="14"/>
      <c r="CUR741" s="14"/>
      <c r="CUS741" s="14"/>
      <c r="CUT741" s="14"/>
      <c r="CUU741" s="14"/>
      <c r="CUV741" s="14"/>
      <c r="CUW741" s="14"/>
      <c r="CUX741" s="14"/>
      <c r="CUY741" s="14"/>
      <c r="CUZ741" s="14"/>
      <c r="CVA741" s="14"/>
      <c r="CVB741" s="14"/>
      <c r="CVC741" s="14"/>
      <c r="CVD741" s="14"/>
      <c r="CVE741" s="14"/>
      <c r="CVF741" s="14"/>
      <c r="CVG741" s="14"/>
      <c r="CVH741" s="14"/>
      <c r="CVI741" s="14"/>
      <c r="CVJ741" s="14"/>
      <c r="CVK741" s="14"/>
      <c r="CVL741" s="14"/>
      <c r="CVM741" s="14"/>
      <c r="CVN741" s="14"/>
      <c r="CVO741" s="14"/>
      <c r="CVP741" s="14"/>
      <c r="CVQ741" s="14"/>
      <c r="CVR741" s="14"/>
      <c r="CVS741" s="14"/>
      <c r="CVT741" s="14"/>
      <c r="CVU741" s="14"/>
      <c r="CVV741" s="14"/>
      <c r="CVW741" s="14"/>
      <c r="CVX741" s="14"/>
      <c r="CVY741" s="14"/>
      <c r="CVZ741" s="14"/>
      <c r="CWA741" s="14"/>
      <c r="CWB741" s="14"/>
      <c r="CWC741" s="14"/>
      <c r="CWD741" s="14"/>
      <c r="CWE741" s="14"/>
      <c r="CWF741" s="14"/>
      <c r="CWG741" s="14"/>
      <c r="CWH741" s="14"/>
      <c r="CWI741" s="14"/>
      <c r="CWJ741" s="14"/>
      <c r="CWK741" s="14"/>
      <c r="CWL741" s="14"/>
      <c r="CWM741" s="14"/>
      <c r="CWN741" s="14"/>
      <c r="CWO741" s="14"/>
      <c r="CWP741" s="14"/>
      <c r="CWQ741" s="14"/>
      <c r="CWR741" s="14"/>
      <c r="CWS741" s="14"/>
      <c r="CWT741" s="14"/>
      <c r="CWU741" s="14"/>
      <c r="CWV741" s="14"/>
      <c r="CWW741" s="14"/>
      <c r="CWX741" s="14"/>
      <c r="CWY741" s="14"/>
      <c r="CWZ741" s="14"/>
      <c r="CXA741" s="14"/>
      <c r="CXB741" s="14"/>
      <c r="CXC741" s="14"/>
      <c r="CXD741" s="14"/>
      <c r="CXE741" s="14"/>
      <c r="CXF741" s="14"/>
      <c r="CXG741" s="14"/>
      <c r="CXH741" s="14"/>
      <c r="CXI741" s="14"/>
      <c r="CXJ741" s="14"/>
      <c r="CXK741" s="14"/>
      <c r="CXL741" s="14"/>
      <c r="CXM741" s="14"/>
      <c r="CXN741" s="14"/>
      <c r="CXO741" s="14"/>
      <c r="CXP741" s="14"/>
      <c r="CXQ741" s="14"/>
      <c r="CXR741" s="14"/>
      <c r="CXS741" s="14"/>
      <c r="CXT741" s="14"/>
      <c r="CXU741" s="14"/>
      <c r="CXV741" s="14"/>
      <c r="CXW741" s="14"/>
      <c r="CXX741" s="14"/>
      <c r="CXY741" s="14"/>
      <c r="CXZ741" s="14"/>
      <c r="CYA741" s="14"/>
      <c r="CYB741" s="14"/>
      <c r="CYC741" s="14"/>
      <c r="CYD741" s="14"/>
      <c r="CYE741" s="14"/>
      <c r="CYF741" s="14"/>
      <c r="CYG741" s="14"/>
      <c r="CYH741" s="14"/>
      <c r="CYI741" s="14"/>
      <c r="CYJ741" s="14"/>
      <c r="CYK741" s="14"/>
      <c r="CYL741" s="14"/>
      <c r="CYM741" s="14"/>
      <c r="CYN741" s="14"/>
      <c r="CYO741" s="14"/>
      <c r="CYP741" s="14"/>
      <c r="CYQ741" s="14"/>
      <c r="CYR741" s="14"/>
      <c r="CYS741" s="14"/>
      <c r="CYT741" s="14"/>
      <c r="CYU741" s="14"/>
      <c r="CYV741" s="14"/>
      <c r="CYW741" s="14"/>
      <c r="CYX741" s="14"/>
      <c r="CYY741" s="14"/>
      <c r="CYZ741" s="14"/>
      <c r="CZA741" s="14"/>
      <c r="CZB741" s="14"/>
      <c r="CZC741" s="14"/>
      <c r="CZD741" s="14"/>
      <c r="CZE741" s="14"/>
      <c r="CZF741" s="14"/>
      <c r="CZG741" s="14"/>
      <c r="CZH741" s="14"/>
      <c r="CZI741" s="14"/>
      <c r="CZJ741" s="14"/>
      <c r="CZK741" s="14"/>
      <c r="CZL741" s="14"/>
      <c r="CZM741" s="14"/>
      <c r="CZN741" s="14"/>
      <c r="CZO741" s="14"/>
      <c r="CZP741" s="14"/>
      <c r="CZQ741" s="14"/>
      <c r="CZR741" s="14"/>
      <c r="CZS741" s="14"/>
      <c r="CZT741" s="14"/>
      <c r="CZU741" s="14"/>
      <c r="CZV741" s="14"/>
      <c r="CZW741" s="14"/>
      <c r="CZX741" s="14"/>
      <c r="CZY741" s="14"/>
      <c r="CZZ741" s="14"/>
      <c r="DAA741" s="14"/>
      <c r="DAB741" s="14"/>
      <c r="DAC741" s="14"/>
      <c r="DAD741" s="14"/>
      <c r="DAE741" s="14"/>
      <c r="DAF741" s="14"/>
      <c r="DAG741" s="14"/>
      <c r="DAH741" s="14"/>
      <c r="DAI741" s="14"/>
      <c r="DAJ741" s="14"/>
      <c r="DAK741" s="14"/>
      <c r="DAL741" s="14"/>
      <c r="DAM741" s="14"/>
      <c r="DAN741" s="14"/>
      <c r="DAO741" s="14"/>
      <c r="DAP741" s="14"/>
      <c r="DAQ741" s="14"/>
      <c r="DAR741" s="14"/>
      <c r="DAS741" s="14"/>
      <c r="DAT741" s="14"/>
      <c r="DAU741" s="14"/>
      <c r="DAV741" s="14"/>
      <c r="DAW741" s="14"/>
      <c r="DAX741" s="14"/>
      <c r="DAY741" s="14"/>
      <c r="DAZ741" s="14"/>
      <c r="DBA741" s="14"/>
      <c r="DBB741" s="14"/>
      <c r="DBC741" s="14"/>
      <c r="DBD741" s="14"/>
      <c r="DBE741" s="14"/>
      <c r="DBF741" s="14"/>
      <c r="DBG741" s="14"/>
      <c r="DBH741" s="14"/>
      <c r="DBI741" s="14"/>
      <c r="DBJ741" s="14"/>
      <c r="DBK741" s="14"/>
      <c r="DBL741" s="14"/>
      <c r="DBM741" s="14"/>
      <c r="DBN741" s="14"/>
      <c r="DBO741" s="14"/>
      <c r="DBP741" s="14"/>
      <c r="DBQ741" s="14"/>
      <c r="DBR741" s="14"/>
      <c r="DBS741" s="14"/>
      <c r="DBT741" s="14"/>
      <c r="DBU741" s="14"/>
      <c r="DBV741" s="14"/>
      <c r="DBW741" s="14"/>
      <c r="DBX741" s="14"/>
      <c r="DBY741" s="14"/>
      <c r="DBZ741" s="14"/>
      <c r="DCA741" s="14"/>
      <c r="DCB741" s="14"/>
      <c r="DCC741" s="14"/>
      <c r="DCD741" s="14"/>
      <c r="DCE741" s="14"/>
      <c r="DCF741" s="14"/>
      <c r="DCG741" s="14"/>
      <c r="DCH741" s="14"/>
      <c r="DCI741" s="14"/>
      <c r="DCJ741" s="14"/>
      <c r="DCK741" s="14"/>
      <c r="DCL741" s="14"/>
      <c r="DCM741" s="14"/>
      <c r="DCN741" s="14"/>
      <c r="DCO741" s="14"/>
      <c r="DCP741" s="14"/>
      <c r="DCQ741" s="14"/>
      <c r="DCR741" s="14"/>
      <c r="DCS741" s="14"/>
      <c r="DCT741" s="14"/>
      <c r="DCU741" s="14"/>
      <c r="DCV741" s="14"/>
      <c r="DCW741" s="14"/>
      <c r="DCX741" s="14"/>
      <c r="DCY741" s="14"/>
      <c r="DCZ741" s="14"/>
      <c r="DDA741" s="14"/>
      <c r="DDB741" s="14"/>
      <c r="DDC741" s="14"/>
      <c r="DDD741" s="14"/>
      <c r="DDE741" s="14"/>
      <c r="DDF741" s="14"/>
      <c r="DDG741" s="14"/>
      <c r="DDH741" s="14"/>
      <c r="DDI741" s="14"/>
      <c r="DDJ741" s="14"/>
      <c r="DDK741" s="14"/>
      <c r="DDL741" s="14"/>
      <c r="DDM741" s="14"/>
      <c r="DDN741" s="14"/>
      <c r="DDO741" s="14"/>
      <c r="DDP741" s="14"/>
      <c r="DDQ741" s="14"/>
      <c r="DDR741" s="14"/>
      <c r="DDS741" s="14"/>
      <c r="DDT741" s="14"/>
      <c r="DDU741" s="14"/>
      <c r="DDV741" s="14"/>
      <c r="DDW741" s="14"/>
      <c r="DDX741" s="14"/>
      <c r="DDY741" s="14"/>
      <c r="DDZ741" s="14"/>
      <c r="DEA741" s="14"/>
      <c r="DEB741" s="14"/>
      <c r="DEC741" s="14"/>
      <c r="DED741" s="14"/>
      <c r="DEE741" s="14"/>
      <c r="DEF741" s="14"/>
      <c r="DEG741" s="14"/>
      <c r="DEH741" s="14"/>
      <c r="DEI741" s="14"/>
      <c r="DEJ741" s="14"/>
      <c r="DEK741" s="14"/>
      <c r="DEL741" s="14"/>
      <c r="DEM741" s="14"/>
      <c r="DEN741" s="14"/>
      <c r="DEO741" s="14"/>
      <c r="DEP741" s="14"/>
      <c r="DEQ741" s="14"/>
      <c r="DER741" s="14"/>
      <c r="DES741" s="14"/>
      <c r="DET741" s="14"/>
      <c r="DEU741" s="14"/>
      <c r="DEV741" s="14"/>
      <c r="DEW741" s="14"/>
      <c r="DEX741" s="14"/>
      <c r="DEY741" s="14"/>
      <c r="DEZ741" s="14"/>
      <c r="DFA741" s="14"/>
      <c r="DFB741" s="14"/>
      <c r="DFC741" s="14"/>
      <c r="DFD741" s="14"/>
      <c r="DFE741" s="14"/>
      <c r="DFF741" s="14"/>
      <c r="DFG741" s="14"/>
      <c r="DFH741" s="14"/>
      <c r="DFI741" s="14"/>
      <c r="DFJ741" s="14"/>
      <c r="DFK741" s="14"/>
      <c r="DFL741" s="14"/>
      <c r="DFM741" s="14"/>
      <c r="DFN741" s="14"/>
      <c r="DFO741" s="14"/>
      <c r="DFP741" s="14"/>
      <c r="DFQ741" s="14"/>
      <c r="DFR741" s="14"/>
      <c r="DFS741" s="14"/>
      <c r="DFT741" s="14"/>
      <c r="DFU741" s="14"/>
      <c r="DFV741" s="14"/>
      <c r="DFW741" s="14"/>
      <c r="DFX741" s="14"/>
      <c r="DFY741" s="14"/>
      <c r="DFZ741" s="14"/>
      <c r="DGA741" s="14"/>
      <c r="DGB741" s="14"/>
      <c r="DGC741" s="14"/>
      <c r="DGD741" s="14"/>
      <c r="DGE741" s="14"/>
      <c r="DGF741" s="14"/>
      <c r="DGG741" s="14"/>
      <c r="DGH741" s="14"/>
      <c r="DGI741" s="14"/>
      <c r="DGJ741" s="14"/>
      <c r="DGK741" s="14"/>
      <c r="DGL741" s="14"/>
      <c r="DGM741" s="14"/>
      <c r="DGN741" s="14"/>
      <c r="DGO741" s="14"/>
      <c r="DGP741" s="14"/>
      <c r="DGQ741" s="14"/>
      <c r="DGR741" s="14"/>
      <c r="DGS741" s="14"/>
      <c r="DGT741" s="14"/>
      <c r="DGU741" s="14"/>
      <c r="DGV741" s="14"/>
      <c r="DGW741" s="14"/>
      <c r="DGX741" s="14"/>
      <c r="DGY741" s="14"/>
      <c r="DGZ741" s="14"/>
      <c r="DHA741" s="14"/>
      <c r="DHB741" s="14"/>
      <c r="DHC741" s="14"/>
      <c r="DHD741" s="14"/>
      <c r="DHE741" s="14"/>
      <c r="DHF741" s="14"/>
      <c r="DHG741" s="14"/>
      <c r="DHH741" s="14"/>
      <c r="DHI741" s="14"/>
      <c r="DHJ741" s="14"/>
      <c r="DHK741" s="14"/>
      <c r="DHL741" s="14"/>
      <c r="DHM741" s="14"/>
      <c r="DHN741" s="14"/>
      <c r="DHO741" s="14"/>
      <c r="DHP741" s="14"/>
      <c r="DHQ741" s="14"/>
      <c r="DHR741" s="14"/>
      <c r="DHS741" s="14"/>
      <c r="DHT741" s="14"/>
      <c r="DHU741" s="14"/>
      <c r="DHV741" s="14"/>
      <c r="DHW741" s="14"/>
      <c r="DHX741" s="14"/>
      <c r="DHY741" s="14"/>
      <c r="DHZ741" s="14"/>
      <c r="DIA741" s="14"/>
      <c r="DIB741" s="14"/>
      <c r="DIC741" s="14"/>
      <c r="DID741" s="14"/>
      <c r="DIE741" s="14"/>
      <c r="DIF741" s="14"/>
      <c r="DIG741" s="14"/>
      <c r="DIH741" s="14"/>
      <c r="DII741" s="14"/>
      <c r="DIJ741" s="14"/>
      <c r="DIK741" s="14"/>
      <c r="DIL741" s="14"/>
      <c r="DIM741" s="14"/>
      <c r="DIN741" s="14"/>
      <c r="DIO741" s="14"/>
      <c r="DIP741" s="14"/>
      <c r="DIQ741" s="14"/>
      <c r="DIR741" s="14"/>
      <c r="DIS741" s="14"/>
      <c r="DIT741" s="14"/>
      <c r="DIU741" s="14"/>
      <c r="DIV741" s="14"/>
      <c r="DIW741" s="14"/>
      <c r="DIX741" s="14"/>
      <c r="DIY741" s="14"/>
      <c r="DIZ741" s="14"/>
      <c r="DJA741" s="14"/>
      <c r="DJB741" s="14"/>
      <c r="DJC741" s="14"/>
      <c r="DJD741" s="14"/>
      <c r="DJE741" s="14"/>
      <c r="DJF741" s="14"/>
      <c r="DJG741" s="14"/>
      <c r="DJH741" s="14"/>
      <c r="DJI741" s="14"/>
      <c r="DJJ741" s="14"/>
      <c r="DJK741" s="14"/>
      <c r="DJL741" s="14"/>
      <c r="DJM741" s="14"/>
      <c r="DJN741" s="14"/>
      <c r="DJO741" s="14"/>
      <c r="DJP741" s="14"/>
      <c r="DJQ741" s="14"/>
      <c r="DJR741" s="14"/>
      <c r="DJS741" s="14"/>
      <c r="DJT741" s="14"/>
      <c r="DJU741" s="14"/>
      <c r="DJV741" s="14"/>
      <c r="DJW741" s="14"/>
      <c r="DJX741" s="14"/>
      <c r="DJY741" s="14"/>
      <c r="DJZ741" s="14"/>
      <c r="DKA741" s="14"/>
      <c r="DKB741" s="14"/>
      <c r="DKC741" s="14"/>
      <c r="DKD741" s="14"/>
      <c r="DKE741" s="14"/>
      <c r="DKF741" s="14"/>
      <c r="DKG741" s="14"/>
      <c r="DKH741" s="14"/>
      <c r="DKI741" s="14"/>
      <c r="DKJ741" s="14"/>
      <c r="DKK741" s="14"/>
      <c r="DKL741" s="14"/>
      <c r="DKM741" s="14"/>
      <c r="DKN741" s="14"/>
      <c r="DKO741" s="14"/>
      <c r="DKP741" s="14"/>
      <c r="DKQ741" s="14"/>
      <c r="DKR741" s="14"/>
      <c r="DKS741" s="14"/>
      <c r="DKT741" s="14"/>
      <c r="DKU741" s="14"/>
      <c r="DKV741" s="14"/>
      <c r="DKW741" s="14"/>
      <c r="DKX741" s="14"/>
      <c r="DKY741" s="14"/>
      <c r="DKZ741" s="14"/>
      <c r="DLA741" s="14"/>
      <c r="DLB741" s="14"/>
      <c r="DLC741" s="14"/>
      <c r="DLD741" s="14"/>
      <c r="DLE741" s="14"/>
      <c r="DLF741" s="14"/>
      <c r="DLG741" s="14"/>
      <c r="DLH741" s="14"/>
      <c r="DLI741" s="14"/>
      <c r="DLJ741" s="14"/>
      <c r="DLK741" s="14"/>
      <c r="DLL741" s="14"/>
      <c r="DLM741" s="14"/>
      <c r="DLN741" s="14"/>
      <c r="DLO741" s="14"/>
      <c r="DLP741" s="14"/>
      <c r="DLQ741" s="14"/>
      <c r="DLR741" s="14"/>
      <c r="DLS741" s="14"/>
      <c r="DLT741" s="14"/>
      <c r="DLU741" s="14"/>
      <c r="DLV741" s="14"/>
      <c r="DLW741" s="14"/>
      <c r="DLX741" s="14"/>
      <c r="DLY741" s="14"/>
      <c r="DLZ741" s="14"/>
      <c r="DMA741" s="14"/>
      <c r="DMB741" s="14"/>
      <c r="DMC741" s="14"/>
      <c r="DMD741" s="14"/>
      <c r="DME741" s="14"/>
      <c r="DMF741" s="14"/>
      <c r="DMG741" s="14"/>
      <c r="DMH741" s="14"/>
      <c r="DMI741" s="14"/>
      <c r="DMJ741" s="14"/>
      <c r="DMK741" s="14"/>
      <c r="DML741" s="14"/>
      <c r="DMM741" s="14"/>
      <c r="DMN741" s="14"/>
      <c r="DMO741" s="14"/>
      <c r="DMP741" s="14"/>
      <c r="DMQ741" s="14"/>
      <c r="DMR741" s="14"/>
      <c r="DMS741" s="14"/>
      <c r="DMT741" s="14"/>
      <c r="DMU741" s="14"/>
      <c r="DMV741" s="14"/>
      <c r="DMW741" s="14"/>
      <c r="DMX741" s="14"/>
      <c r="DMY741" s="14"/>
      <c r="DMZ741" s="14"/>
      <c r="DNA741" s="14"/>
      <c r="DNB741" s="14"/>
      <c r="DNC741" s="14"/>
      <c r="DND741" s="14"/>
      <c r="DNE741" s="14"/>
      <c r="DNF741" s="14"/>
      <c r="DNG741" s="14"/>
      <c r="DNH741" s="14"/>
      <c r="DNI741" s="14"/>
      <c r="DNJ741" s="14"/>
      <c r="DNK741" s="14"/>
      <c r="DNL741" s="14"/>
      <c r="DNM741" s="14"/>
      <c r="DNN741" s="14"/>
      <c r="DNO741" s="14"/>
      <c r="DNP741" s="14"/>
      <c r="DNQ741" s="14"/>
      <c r="DNR741" s="14"/>
      <c r="DNS741" s="14"/>
      <c r="DNT741" s="14"/>
      <c r="DNU741" s="14"/>
      <c r="DNV741" s="14"/>
      <c r="DNW741" s="14"/>
      <c r="DNX741" s="14"/>
      <c r="DNY741" s="14"/>
      <c r="DNZ741" s="14"/>
      <c r="DOA741" s="14"/>
      <c r="DOB741" s="14"/>
      <c r="DOC741" s="14"/>
      <c r="DOD741" s="14"/>
      <c r="DOE741" s="14"/>
      <c r="DOF741" s="14"/>
      <c r="DOG741" s="14"/>
      <c r="DOH741" s="14"/>
      <c r="DOI741" s="14"/>
      <c r="DOJ741" s="14"/>
      <c r="DOK741" s="14"/>
      <c r="DOL741" s="14"/>
      <c r="DOM741" s="14"/>
      <c r="DON741" s="14"/>
      <c r="DOO741" s="14"/>
      <c r="DOP741" s="14"/>
      <c r="DOQ741" s="14"/>
      <c r="DOR741" s="14"/>
      <c r="DOS741" s="14"/>
      <c r="DOT741" s="14"/>
      <c r="DOU741" s="14"/>
      <c r="DOV741" s="14"/>
      <c r="DOW741" s="14"/>
      <c r="DOX741" s="14"/>
      <c r="DOY741" s="14"/>
      <c r="DOZ741" s="14"/>
      <c r="DPA741" s="14"/>
      <c r="DPB741" s="14"/>
      <c r="DPC741" s="14"/>
      <c r="DPD741" s="14"/>
      <c r="DPE741" s="14"/>
      <c r="DPF741" s="14"/>
      <c r="DPG741" s="14"/>
      <c r="DPH741" s="14"/>
      <c r="DPI741" s="14"/>
      <c r="DPJ741" s="14"/>
      <c r="DPK741" s="14"/>
      <c r="DPL741" s="14"/>
      <c r="DPM741" s="14"/>
      <c r="DPN741" s="14"/>
      <c r="DPO741" s="14"/>
      <c r="DPP741" s="14"/>
      <c r="DPQ741" s="14"/>
      <c r="DPR741" s="14"/>
      <c r="DPS741" s="14"/>
      <c r="DPT741" s="14"/>
      <c r="DPU741" s="14"/>
      <c r="DPV741" s="14"/>
      <c r="DPW741" s="14"/>
      <c r="DPX741" s="14"/>
      <c r="DPY741" s="14"/>
      <c r="DPZ741" s="14"/>
      <c r="DQA741" s="14"/>
      <c r="DQB741" s="14"/>
      <c r="DQC741" s="14"/>
      <c r="DQD741" s="14"/>
      <c r="DQE741" s="14"/>
      <c r="DQF741" s="14"/>
      <c r="DQG741" s="14"/>
      <c r="DQH741" s="14"/>
      <c r="DQI741" s="14"/>
      <c r="DQJ741" s="14"/>
      <c r="DQK741" s="14"/>
      <c r="DQL741" s="14"/>
      <c r="DQM741" s="14"/>
      <c r="DQN741" s="14"/>
      <c r="DQO741" s="14"/>
      <c r="DQP741" s="14"/>
      <c r="DQQ741" s="14"/>
      <c r="DQR741" s="14"/>
      <c r="DQS741" s="14"/>
      <c r="DQT741" s="14"/>
      <c r="DQU741" s="14"/>
      <c r="DQV741" s="14"/>
      <c r="DQW741" s="14"/>
      <c r="DQX741" s="14"/>
      <c r="DQY741" s="14"/>
      <c r="DQZ741" s="14"/>
      <c r="DRA741" s="14"/>
      <c r="DRB741" s="14"/>
      <c r="DRC741" s="14"/>
      <c r="DRD741" s="14"/>
      <c r="DRE741" s="14"/>
      <c r="DRF741" s="14"/>
      <c r="DRG741" s="14"/>
      <c r="DRH741" s="14"/>
      <c r="DRI741" s="14"/>
      <c r="DRJ741" s="14"/>
      <c r="DRK741" s="14"/>
      <c r="DRL741" s="14"/>
      <c r="DRM741" s="14"/>
      <c r="DRN741" s="14"/>
      <c r="DRO741" s="14"/>
      <c r="DRP741" s="14"/>
      <c r="DRQ741" s="14"/>
      <c r="DRR741" s="14"/>
      <c r="DRS741" s="14"/>
      <c r="DRT741" s="14"/>
      <c r="DRU741" s="14"/>
      <c r="DRV741" s="14"/>
      <c r="DRW741" s="14"/>
      <c r="DRX741" s="14"/>
      <c r="DRY741" s="14"/>
      <c r="DRZ741" s="14"/>
      <c r="DSA741" s="14"/>
      <c r="DSB741" s="14"/>
      <c r="DSC741" s="14"/>
      <c r="DSD741" s="14"/>
      <c r="DSE741" s="14"/>
      <c r="DSF741" s="14"/>
      <c r="DSG741" s="14"/>
      <c r="DSH741" s="14"/>
      <c r="DSI741" s="14"/>
      <c r="DSJ741" s="14"/>
      <c r="DSK741" s="14"/>
      <c r="DSL741" s="14"/>
      <c r="DSM741" s="14"/>
      <c r="DSN741" s="14"/>
      <c r="DSO741" s="14"/>
      <c r="DSP741" s="14"/>
      <c r="DSQ741" s="14"/>
      <c r="DSR741" s="14"/>
      <c r="DSS741" s="14"/>
      <c r="DST741" s="14"/>
      <c r="DSU741" s="14"/>
      <c r="DSV741" s="14"/>
      <c r="DSW741" s="14"/>
      <c r="DSX741" s="14"/>
      <c r="DSY741" s="14"/>
      <c r="DSZ741" s="14"/>
      <c r="DTA741" s="14"/>
      <c r="DTB741" s="14"/>
      <c r="DTC741" s="14"/>
      <c r="DTD741" s="14"/>
      <c r="DTE741" s="14"/>
      <c r="DTF741" s="14"/>
      <c r="DTG741" s="14"/>
      <c r="DTH741" s="14"/>
      <c r="DTI741" s="14"/>
      <c r="DTJ741" s="14"/>
      <c r="DTK741" s="14"/>
      <c r="DTL741" s="14"/>
      <c r="DTM741" s="14"/>
      <c r="DTN741" s="14"/>
      <c r="DTO741" s="14"/>
      <c r="DTP741" s="14"/>
      <c r="DTQ741" s="14"/>
      <c r="DTR741" s="14"/>
      <c r="DTS741" s="14"/>
      <c r="DTT741" s="14"/>
      <c r="DTU741" s="14"/>
      <c r="DTV741" s="14"/>
      <c r="DTW741" s="14"/>
      <c r="DTX741" s="14"/>
      <c r="DTY741" s="14"/>
      <c r="DTZ741" s="14"/>
      <c r="DUA741" s="14"/>
      <c r="DUB741" s="14"/>
      <c r="DUC741" s="14"/>
      <c r="DUD741" s="14"/>
      <c r="DUE741" s="14"/>
      <c r="DUF741" s="14"/>
      <c r="DUG741" s="14"/>
      <c r="DUH741" s="14"/>
      <c r="DUI741" s="14"/>
      <c r="DUJ741" s="14"/>
      <c r="DUK741" s="14"/>
      <c r="DUL741" s="14"/>
      <c r="DUM741" s="14"/>
      <c r="DUN741" s="14"/>
      <c r="DUO741" s="14"/>
      <c r="DUP741" s="14"/>
      <c r="DUQ741" s="14"/>
      <c r="DUR741" s="14"/>
      <c r="DUS741" s="14"/>
      <c r="DUT741" s="14"/>
      <c r="DUU741" s="14"/>
      <c r="DUV741" s="14"/>
      <c r="DUW741" s="14"/>
      <c r="DUX741" s="14"/>
      <c r="DUY741" s="14"/>
      <c r="DUZ741" s="14"/>
      <c r="DVA741" s="14"/>
      <c r="DVB741" s="14"/>
      <c r="DVC741" s="14"/>
      <c r="DVD741" s="14"/>
      <c r="DVE741" s="14"/>
      <c r="DVF741" s="14"/>
      <c r="DVG741" s="14"/>
      <c r="DVH741" s="14"/>
      <c r="DVI741" s="14"/>
      <c r="DVJ741" s="14"/>
      <c r="DVK741" s="14"/>
      <c r="DVL741" s="14"/>
      <c r="DVM741" s="14"/>
      <c r="DVN741" s="14"/>
      <c r="DVO741" s="14"/>
      <c r="DVP741" s="14"/>
      <c r="DVQ741" s="14"/>
      <c r="DVR741" s="14"/>
      <c r="DVS741" s="14"/>
      <c r="DVT741" s="14"/>
      <c r="DVU741" s="14"/>
      <c r="DVV741" s="14"/>
      <c r="DVW741" s="14"/>
      <c r="DVX741" s="14"/>
      <c r="DVY741" s="14"/>
      <c r="DVZ741" s="14"/>
      <c r="DWA741" s="14"/>
      <c r="DWB741" s="14"/>
      <c r="DWC741" s="14"/>
      <c r="DWD741" s="14"/>
      <c r="DWE741" s="14"/>
      <c r="DWF741" s="14"/>
      <c r="DWG741" s="14"/>
      <c r="DWH741" s="14"/>
      <c r="DWI741" s="14"/>
      <c r="DWJ741" s="14"/>
      <c r="DWK741" s="14"/>
      <c r="DWL741" s="14"/>
      <c r="DWM741" s="14"/>
      <c r="DWN741" s="14"/>
      <c r="DWO741" s="14"/>
      <c r="DWP741" s="14"/>
      <c r="DWQ741" s="14"/>
      <c r="DWR741" s="14"/>
      <c r="DWS741" s="14"/>
      <c r="DWT741" s="14"/>
      <c r="DWU741" s="14"/>
      <c r="DWV741" s="14"/>
      <c r="DWW741" s="14"/>
      <c r="DWX741" s="14"/>
      <c r="DWY741" s="14"/>
      <c r="DWZ741" s="14"/>
      <c r="DXA741" s="14"/>
      <c r="DXB741" s="14"/>
      <c r="DXC741" s="14"/>
      <c r="DXD741" s="14"/>
      <c r="DXE741" s="14"/>
      <c r="DXF741" s="14"/>
      <c r="DXG741" s="14"/>
      <c r="DXH741" s="14"/>
      <c r="DXI741" s="14"/>
      <c r="DXJ741" s="14"/>
      <c r="DXK741" s="14"/>
      <c r="DXL741" s="14"/>
      <c r="DXM741" s="14"/>
      <c r="DXN741" s="14"/>
      <c r="DXO741" s="14"/>
      <c r="DXP741" s="14"/>
      <c r="DXQ741" s="14"/>
      <c r="DXR741" s="14"/>
      <c r="DXS741" s="14"/>
      <c r="DXT741" s="14"/>
      <c r="DXU741" s="14"/>
      <c r="DXV741" s="14"/>
      <c r="DXW741" s="14"/>
      <c r="DXX741" s="14"/>
      <c r="DXY741" s="14"/>
      <c r="DXZ741" s="14"/>
      <c r="DYA741" s="14"/>
      <c r="DYB741" s="14"/>
      <c r="DYC741" s="14"/>
      <c r="DYD741" s="14"/>
      <c r="DYE741" s="14"/>
      <c r="DYF741" s="14"/>
      <c r="DYG741" s="14"/>
      <c r="DYH741" s="14"/>
      <c r="DYI741" s="14"/>
      <c r="DYJ741" s="14"/>
      <c r="DYK741" s="14"/>
      <c r="DYL741" s="14"/>
      <c r="DYM741" s="14"/>
      <c r="DYN741" s="14"/>
      <c r="DYO741" s="14"/>
      <c r="DYP741" s="14"/>
      <c r="DYQ741" s="14"/>
      <c r="DYR741" s="14"/>
      <c r="DYS741" s="14"/>
      <c r="DYT741" s="14"/>
      <c r="DYU741" s="14"/>
      <c r="DYV741" s="14"/>
      <c r="DYW741" s="14"/>
      <c r="DYX741" s="14"/>
      <c r="DYY741" s="14"/>
      <c r="DYZ741" s="14"/>
      <c r="DZA741" s="14"/>
      <c r="DZB741" s="14"/>
      <c r="DZC741" s="14"/>
      <c r="DZD741" s="14"/>
      <c r="DZE741" s="14"/>
      <c r="DZF741" s="14"/>
      <c r="DZG741" s="14"/>
      <c r="DZH741" s="14"/>
      <c r="DZI741" s="14"/>
      <c r="DZJ741" s="14"/>
      <c r="DZK741" s="14"/>
      <c r="DZL741" s="14"/>
      <c r="DZM741" s="14"/>
      <c r="DZN741" s="14"/>
      <c r="DZO741" s="14"/>
      <c r="DZP741" s="14"/>
      <c r="DZQ741" s="14"/>
      <c r="DZR741" s="14"/>
      <c r="DZS741" s="14"/>
      <c r="DZT741" s="14"/>
      <c r="DZU741" s="14"/>
      <c r="DZV741" s="14"/>
      <c r="DZW741" s="14"/>
      <c r="DZX741" s="14"/>
      <c r="DZY741" s="14"/>
      <c r="DZZ741" s="14"/>
      <c r="EAA741" s="14"/>
      <c r="EAB741" s="14"/>
      <c r="EAC741" s="14"/>
      <c r="EAD741" s="14"/>
      <c r="EAE741" s="14"/>
      <c r="EAF741" s="14"/>
      <c r="EAG741" s="14"/>
      <c r="EAH741" s="14"/>
      <c r="EAI741" s="14"/>
      <c r="EAJ741" s="14"/>
      <c r="EAK741" s="14"/>
      <c r="EAL741" s="14"/>
      <c r="EAM741" s="14"/>
      <c r="EAN741" s="14"/>
      <c r="EAO741" s="14"/>
      <c r="EAP741" s="14"/>
      <c r="EAQ741" s="14"/>
      <c r="EAR741" s="14"/>
      <c r="EAS741" s="14"/>
      <c r="EAT741" s="14"/>
      <c r="EAU741" s="14"/>
      <c r="EAV741" s="14"/>
      <c r="EAW741" s="14"/>
      <c r="EAX741" s="14"/>
      <c r="EAY741" s="14"/>
      <c r="EAZ741" s="14"/>
      <c r="EBA741" s="14"/>
      <c r="EBB741" s="14"/>
      <c r="EBC741" s="14"/>
      <c r="EBD741" s="14"/>
      <c r="EBE741" s="14"/>
      <c r="EBF741" s="14"/>
      <c r="EBG741" s="14"/>
      <c r="EBH741" s="14"/>
      <c r="EBI741" s="14"/>
      <c r="EBJ741" s="14"/>
      <c r="EBK741" s="14"/>
      <c r="EBL741" s="14"/>
      <c r="EBM741" s="14"/>
      <c r="EBN741" s="14"/>
      <c r="EBO741" s="14"/>
      <c r="EBP741" s="14"/>
      <c r="EBQ741" s="14"/>
      <c r="EBR741" s="14"/>
      <c r="EBS741" s="14"/>
      <c r="EBT741" s="14"/>
      <c r="EBU741" s="14"/>
      <c r="EBV741" s="14"/>
      <c r="EBW741" s="14"/>
      <c r="EBX741" s="14"/>
      <c r="EBY741" s="14"/>
      <c r="EBZ741" s="14"/>
      <c r="ECA741" s="14"/>
      <c r="ECB741" s="14"/>
      <c r="ECC741" s="14"/>
      <c r="ECD741" s="14"/>
      <c r="ECE741" s="14"/>
      <c r="ECF741" s="14"/>
      <c r="ECG741" s="14"/>
      <c r="ECH741" s="14"/>
      <c r="ECI741" s="14"/>
      <c r="ECJ741" s="14"/>
      <c r="ECK741" s="14"/>
      <c r="ECL741" s="14"/>
      <c r="ECM741" s="14"/>
      <c r="ECN741" s="14"/>
      <c r="ECO741" s="14"/>
      <c r="ECP741" s="14"/>
      <c r="ECQ741" s="14"/>
      <c r="ECR741" s="14"/>
      <c r="ECS741" s="14"/>
      <c r="ECT741" s="14"/>
      <c r="ECU741" s="14"/>
      <c r="ECV741" s="14"/>
      <c r="ECW741" s="14"/>
      <c r="ECX741" s="14"/>
      <c r="ECY741" s="14"/>
      <c r="ECZ741" s="14"/>
      <c r="EDA741" s="14"/>
      <c r="EDB741" s="14"/>
      <c r="EDC741" s="14"/>
      <c r="EDD741" s="14"/>
      <c r="EDE741" s="14"/>
      <c r="EDF741" s="14"/>
      <c r="EDG741" s="14"/>
      <c r="EDH741" s="14"/>
      <c r="EDI741" s="14"/>
      <c r="EDJ741" s="14"/>
      <c r="EDK741" s="14"/>
      <c r="EDL741" s="14"/>
      <c r="EDM741" s="14"/>
      <c r="EDN741" s="14"/>
      <c r="EDO741" s="14"/>
      <c r="EDP741" s="14"/>
      <c r="EDQ741" s="14"/>
      <c r="EDR741" s="14"/>
      <c r="EDS741" s="14"/>
      <c r="EDT741" s="14"/>
      <c r="EDU741" s="14"/>
      <c r="EDV741" s="14"/>
      <c r="EDW741" s="14"/>
      <c r="EDX741" s="14"/>
      <c r="EDY741" s="14"/>
      <c r="EDZ741" s="14"/>
      <c r="EEA741" s="14"/>
      <c r="EEB741" s="14"/>
      <c r="EEC741" s="14"/>
      <c r="EED741" s="14"/>
      <c r="EEE741" s="14"/>
      <c r="EEF741" s="14"/>
      <c r="EEG741" s="14"/>
      <c r="EEH741" s="14"/>
      <c r="EEI741" s="14"/>
      <c r="EEJ741" s="14"/>
      <c r="EEK741" s="14"/>
      <c r="EEL741" s="14"/>
      <c r="EEM741" s="14"/>
      <c r="EEN741" s="14"/>
      <c r="EEO741" s="14"/>
      <c r="EEP741" s="14"/>
      <c r="EEQ741" s="14"/>
      <c r="EER741" s="14"/>
      <c r="EES741" s="14"/>
      <c r="EET741" s="14"/>
      <c r="EEU741" s="14"/>
      <c r="EEV741" s="14"/>
      <c r="EEW741" s="14"/>
      <c r="EEX741" s="14"/>
      <c r="EEY741" s="14"/>
      <c r="EEZ741" s="14"/>
      <c r="EFA741" s="14"/>
      <c r="EFB741" s="14"/>
      <c r="EFC741" s="14"/>
      <c r="EFD741" s="14"/>
      <c r="EFE741" s="14"/>
      <c r="EFF741" s="14"/>
      <c r="EFG741" s="14"/>
      <c r="EFH741" s="14"/>
      <c r="EFI741" s="14"/>
      <c r="EFJ741" s="14"/>
      <c r="EFK741" s="14"/>
      <c r="EFL741" s="14"/>
      <c r="EFM741" s="14"/>
      <c r="EFN741" s="14"/>
      <c r="EFO741" s="14"/>
      <c r="EFP741" s="14"/>
      <c r="EFQ741" s="14"/>
      <c r="EFR741" s="14"/>
      <c r="EFS741" s="14"/>
      <c r="EFT741" s="14"/>
      <c r="EFU741" s="14"/>
      <c r="EFV741" s="14"/>
      <c r="EFW741" s="14"/>
      <c r="EFX741" s="14"/>
      <c r="EFY741" s="14"/>
      <c r="EFZ741" s="14"/>
      <c r="EGA741" s="14"/>
      <c r="EGB741" s="14"/>
      <c r="EGC741" s="14"/>
      <c r="EGD741" s="14"/>
      <c r="EGE741" s="14"/>
      <c r="EGF741" s="14"/>
      <c r="EGG741" s="14"/>
      <c r="EGH741" s="14"/>
      <c r="EGI741" s="14"/>
      <c r="EGJ741" s="14"/>
      <c r="EGK741" s="14"/>
      <c r="EGL741" s="14"/>
      <c r="EGM741" s="14"/>
      <c r="EGN741" s="14"/>
      <c r="EGO741" s="14"/>
      <c r="EGP741" s="14"/>
      <c r="EGQ741" s="14"/>
      <c r="EGR741" s="14"/>
      <c r="EGS741" s="14"/>
      <c r="EGT741" s="14"/>
      <c r="EGU741" s="14"/>
      <c r="EGV741" s="14"/>
      <c r="EGW741" s="14"/>
      <c r="EGX741" s="14"/>
      <c r="EGY741" s="14"/>
      <c r="EGZ741" s="14"/>
      <c r="EHA741" s="14"/>
      <c r="EHB741" s="14"/>
      <c r="EHC741" s="14"/>
      <c r="EHD741" s="14"/>
      <c r="EHE741" s="14"/>
      <c r="EHF741" s="14"/>
      <c r="EHG741" s="14"/>
      <c r="EHH741" s="14"/>
      <c r="EHI741" s="14"/>
      <c r="EHJ741" s="14"/>
      <c r="EHK741" s="14"/>
      <c r="EHL741" s="14"/>
      <c r="EHM741" s="14"/>
      <c r="EHN741" s="14"/>
      <c r="EHO741" s="14"/>
      <c r="EHP741" s="14"/>
      <c r="EHQ741" s="14"/>
      <c r="EHR741" s="14"/>
      <c r="EHS741" s="14"/>
      <c r="EHT741" s="14"/>
      <c r="EHU741" s="14"/>
      <c r="EHV741" s="14"/>
      <c r="EHW741" s="14"/>
      <c r="EHX741" s="14"/>
      <c r="EHY741" s="14"/>
      <c r="EHZ741" s="14"/>
      <c r="EIA741" s="14"/>
      <c r="EIB741" s="14"/>
      <c r="EIC741" s="14"/>
      <c r="EID741" s="14"/>
      <c r="EIE741" s="14"/>
      <c r="EIF741" s="14"/>
      <c r="EIG741" s="14"/>
      <c r="EIH741" s="14"/>
      <c r="EII741" s="14"/>
      <c r="EIJ741" s="14"/>
      <c r="EIK741" s="14"/>
      <c r="EIL741" s="14"/>
      <c r="EIM741" s="14"/>
      <c r="EIN741" s="14"/>
      <c r="EIO741" s="14"/>
      <c r="EIP741" s="14"/>
      <c r="EIQ741" s="14"/>
      <c r="EIR741" s="14"/>
      <c r="EIS741" s="14"/>
      <c r="EIT741" s="14"/>
      <c r="EIU741" s="14"/>
      <c r="EIV741" s="14"/>
      <c r="EIW741" s="14"/>
      <c r="EIX741" s="14"/>
      <c r="EIY741" s="14"/>
      <c r="EIZ741" s="14"/>
      <c r="EJA741" s="14"/>
      <c r="EJB741" s="14"/>
      <c r="EJC741" s="14"/>
      <c r="EJD741" s="14"/>
      <c r="EJE741" s="14"/>
      <c r="EJF741" s="14"/>
      <c r="EJG741" s="14"/>
      <c r="EJH741" s="14"/>
      <c r="EJI741" s="14"/>
      <c r="EJJ741" s="14"/>
      <c r="EJK741" s="14"/>
      <c r="EJL741" s="14"/>
      <c r="EJM741" s="14"/>
      <c r="EJN741" s="14"/>
      <c r="EJO741" s="14"/>
      <c r="EJP741" s="14"/>
      <c r="EJQ741" s="14"/>
      <c r="EJR741" s="14"/>
      <c r="EJS741" s="14"/>
      <c r="EJT741" s="14"/>
      <c r="EJU741" s="14"/>
      <c r="EJV741" s="14"/>
      <c r="EJW741" s="14"/>
      <c r="EJX741" s="14"/>
      <c r="EJY741" s="14"/>
      <c r="EJZ741" s="14"/>
      <c r="EKA741" s="14"/>
      <c r="EKB741" s="14"/>
      <c r="EKC741" s="14"/>
      <c r="EKD741" s="14"/>
      <c r="EKE741" s="14"/>
      <c r="EKF741" s="14"/>
      <c r="EKG741" s="14"/>
      <c r="EKH741" s="14"/>
      <c r="EKI741" s="14"/>
      <c r="EKJ741" s="14"/>
      <c r="EKK741" s="14"/>
      <c r="EKL741" s="14"/>
      <c r="EKM741" s="14"/>
      <c r="EKN741" s="14"/>
      <c r="EKO741" s="14"/>
      <c r="EKP741" s="14"/>
      <c r="EKQ741" s="14"/>
      <c r="EKR741" s="14"/>
      <c r="EKS741" s="14"/>
      <c r="EKT741" s="14"/>
      <c r="EKU741" s="14"/>
      <c r="EKV741" s="14"/>
      <c r="EKW741" s="14"/>
      <c r="EKX741" s="14"/>
      <c r="EKY741" s="14"/>
      <c r="EKZ741" s="14"/>
      <c r="ELA741" s="14"/>
      <c r="ELB741" s="14"/>
      <c r="ELC741" s="14"/>
      <c r="ELD741" s="14"/>
      <c r="ELE741" s="14"/>
      <c r="ELF741" s="14"/>
      <c r="ELG741" s="14"/>
      <c r="ELH741" s="14"/>
      <c r="ELI741" s="14"/>
      <c r="ELJ741" s="14"/>
      <c r="ELK741" s="14"/>
      <c r="ELL741" s="14"/>
      <c r="ELM741" s="14"/>
      <c r="ELN741" s="14"/>
      <c r="ELO741" s="14"/>
      <c r="ELP741" s="14"/>
      <c r="ELQ741" s="14"/>
      <c r="ELR741" s="14"/>
      <c r="ELS741" s="14"/>
      <c r="ELT741" s="14"/>
      <c r="ELU741" s="14"/>
      <c r="ELV741" s="14"/>
      <c r="ELW741" s="14"/>
      <c r="ELX741" s="14"/>
      <c r="ELY741" s="14"/>
      <c r="ELZ741" s="14"/>
      <c r="EMA741" s="14"/>
      <c r="EMB741" s="14"/>
      <c r="EMC741" s="14"/>
      <c r="EMD741" s="14"/>
      <c r="EME741" s="14"/>
      <c r="EMF741" s="14"/>
      <c r="EMG741" s="14"/>
      <c r="EMH741" s="14"/>
      <c r="EMI741" s="14"/>
      <c r="EMJ741" s="14"/>
      <c r="EMK741" s="14"/>
      <c r="EML741" s="14"/>
      <c r="EMM741" s="14"/>
      <c r="EMN741" s="14"/>
      <c r="EMO741" s="14"/>
      <c r="EMP741" s="14"/>
      <c r="EMQ741" s="14"/>
      <c r="EMR741" s="14"/>
      <c r="EMS741" s="14"/>
      <c r="EMT741" s="14"/>
      <c r="EMU741" s="14"/>
      <c r="EMV741" s="14"/>
      <c r="EMW741" s="14"/>
      <c r="EMX741" s="14"/>
      <c r="EMY741" s="14"/>
      <c r="EMZ741" s="14"/>
      <c r="ENA741" s="14"/>
      <c r="ENB741" s="14"/>
      <c r="ENC741" s="14"/>
      <c r="END741" s="14"/>
      <c r="ENE741" s="14"/>
      <c r="ENF741" s="14"/>
      <c r="ENG741" s="14"/>
      <c r="ENH741" s="14"/>
      <c r="ENI741" s="14"/>
      <c r="ENJ741" s="14"/>
      <c r="ENK741" s="14"/>
      <c r="ENL741" s="14"/>
      <c r="ENM741" s="14"/>
      <c r="ENN741" s="14"/>
      <c r="ENO741" s="14"/>
      <c r="ENP741" s="14"/>
      <c r="ENQ741" s="14"/>
      <c r="ENR741" s="14"/>
      <c r="ENS741" s="14"/>
      <c r="ENT741" s="14"/>
      <c r="ENU741" s="14"/>
      <c r="ENV741" s="14"/>
      <c r="ENW741" s="14"/>
      <c r="ENX741" s="14"/>
      <c r="ENY741" s="14"/>
      <c r="ENZ741" s="14"/>
      <c r="EOA741" s="14"/>
      <c r="EOB741" s="14"/>
      <c r="EOC741" s="14"/>
      <c r="EOD741" s="14"/>
      <c r="EOE741" s="14"/>
      <c r="EOF741" s="14"/>
      <c r="EOG741" s="14"/>
      <c r="EOH741" s="14"/>
      <c r="EOI741" s="14"/>
      <c r="EOJ741" s="14"/>
      <c r="EOK741" s="14"/>
      <c r="EOL741" s="14"/>
      <c r="EOM741" s="14"/>
      <c r="EON741" s="14"/>
      <c r="EOO741" s="14"/>
      <c r="EOP741" s="14"/>
      <c r="EOQ741" s="14"/>
      <c r="EOR741" s="14"/>
      <c r="EOS741" s="14"/>
      <c r="EOT741" s="14"/>
      <c r="EOU741" s="14"/>
      <c r="EOV741" s="14"/>
      <c r="EOW741" s="14"/>
      <c r="EOX741" s="14"/>
      <c r="EOY741" s="14"/>
      <c r="EOZ741" s="14"/>
      <c r="EPA741" s="14"/>
      <c r="EPB741" s="14"/>
      <c r="EPC741" s="14"/>
      <c r="EPD741" s="14"/>
      <c r="EPE741" s="14"/>
      <c r="EPF741" s="14"/>
      <c r="EPG741" s="14"/>
      <c r="EPH741" s="14"/>
      <c r="EPI741" s="14"/>
      <c r="EPJ741" s="14"/>
      <c r="EPK741" s="14"/>
      <c r="EPL741" s="14"/>
      <c r="EPM741" s="14"/>
      <c r="EPN741" s="14"/>
      <c r="EPO741" s="14"/>
      <c r="EPP741" s="14"/>
      <c r="EPQ741" s="14"/>
      <c r="EPR741" s="14"/>
      <c r="EPS741" s="14"/>
      <c r="EPT741" s="14"/>
      <c r="EPU741" s="14"/>
      <c r="EPV741" s="14"/>
      <c r="EPW741" s="14"/>
      <c r="EPX741" s="14"/>
      <c r="EPY741" s="14"/>
      <c r="EPZ741" s="14"/>
      <c r="EQA741" s="14"/>
      <c r="EQB741" s="14"/>
      <c r="EQC741" s="14"/>
      <c r="EQD741" s="14"/>
      <c r="EQE741" s="14"/>
      <c r="EQF741" s="14"/>
      <c r="EQG741" s="14"/>
      <c r="EQH741" s="14"/>
      <c r="EQI741" s="14"/>
      <c r="EQJ741" s="14"/>
      <c r="EQK741" s="14"/>
      <c r="EQL741" s="14"/>
      <c r="EQM741" s="14"/>
      <c r="EQN741" s="14"/>
      <c r="EQO741" s="14"/>
      <c r="EQP741" s="14"/>
      <c r="EQQ741" s="14"/>
      <c r="EQR741" s="14"/>
      <c r="EQS741" s="14"/>
      <c r="EQT741" s="14"/>
      <c r="EQU741" s="14"/>
      <c r="EQV741" s="14"/>
      <c r="EQW741" s="14"/>
      <c r="EQX741" s="14"/>
      <c r="EQY741" s="14"/>
      <c r="EQZ741" s="14"/>
      <c r="ERA741" s="14"/>
      <c r="ERB741" s="14"/>
      <c r="ERC741" s="14"/>
      <c r="ERD741" s="14"/>
      <c r="ERE741" s="14"/>
      <c r="ERF741" s="14"/>
      <c r="ERG741" s="14"/>
      <c r="ERH741" s="14"/>
      <c r="ERI741" s="14"/>
      <c r="ERJ741" s="14"/>
      <c r="ERK741" s="14"/>
      <c r="ERL741" s="14"/>
      <c r="ERM741" s="14"/>
      <c r="ERN741" s="14"/>
      <c r="ERO741" s="14"/>
      <c r="ERP741" s="14"/>
      <c r="ERQ741" s="14"/>
      <c r="ERR741" s="14"/>
      <c r="ERS741" s="14"/>
      <c r="ERT741" s="14"/>
      <c r="ERU741" s="14"/>
      <c r="ERV741" s="14"/>
      <c r="ERW741" s="14"/>
      <c r="ERX741" s="14"/>
      <c r="ERY741" s="14"/>
      <c r="ERZ741" s="14"/>
      <c r="ESA741" s="14"/>
      <c r="ESB741" s="14"/>
      <c r="ESC741" s="14"/>
      <c r="ESD741" s="14"/>
      <c r="ESE741" s="14"/>
      <c r="ESF741" s="14"/>
      <c r="ESG741" s="14"/>
      <c r="ESH741" s="14"/>
      <c r="ESI741" s="14"/>
      <c r="ESJ741" s="14"/>
      <c r="ESK741" s="14"/>
      <c r="ESL741" s="14"/>
      <c r="ESM741" s="14"/>
      <c r="ESN741" s="14"/>
      <c r="ESO741" s="14"/>
      <c r="ESP741" s="14"/>
      <c r="ESQ741" s="14"/>
      <c r="ESR741" s="14"/>
      <c r="ESS741" s="14"/>
      <c r="EST741" s="14"/>
      <c r="ESU741" s="14"/>
      <c r="ESV741" s="14"/>
      <c r="ESW741" s="14"/>
      <c r="ESX741" s="14"/>
      <c r="ESY741" s="14"/>
      <c r="ESZ741" s="14"/>
      <c r="ETA741" s="14"/>
      <c r="ETB741" s="14"/>
      <c r="ETC741" s="14"/>
      <c r="ETD741" s="14"/>
      <c r="ETE741" s="14"/>
      <c r="ETF741" s="14"/>
      <c r="ETG741" s="14"/>
      <c r="ETH741" s="14"/>
      <c r="ETI741" s="14"/>
      <c r="ETJ741" s="14"/>
      <c r="ETK741" s="14"/>
      <c r="ETL741" s="14"/>
      <c r="ETM741" s="14"/>
      <c r="ETN741" s="14"/>
      <c r="ETO741" s="14"/>
      <c r="ETP741" s="14"/>
      <c r="ETQ741" s="14"/>
      <c r="ETR741" s="14"/>
      <c r="ETS741" s="14"/>
      <c r="ETT741" s="14"/>
      <c r="ETU741" s="14"/>
      <c r="ETV741" s="14"/>
      <c r="ETW741" s="14"/>
      <c r="ETX741" s="14"/>
      <c r="ETY741" s="14"/>
      <c r="ETZ741" s="14"/>
      <c r="EUA741" s="14"/>
      <c r="EUB741" s="14"/>
      <c r="EUC741" s="14"/>
      <c r="EUD741" s="14"/>
      <c r="EUE741" s="14"/>
      <c r="EUF741" s="14"/>
      <c r="EUG741" s="14"/>
      <c r="EUH741" s="14"/>
      <c r="EUI741" s="14"/>
      <c r="EUJ741" s="14"/>
      <c r="EUK741" s="14"/>
      <c r="EUL741" s="14"/>
      <c r="EUM741" s="14"/>
      <c r="EUN741" s="14"/>
      <c r="EUO741" s="14"/>
      <c r="EUP741" s="14"/>
      <c r="EUQ741" s="14"/>
      <c r="EUR741" s="14"/>
      <c r="EUS741" s="14"/>
      <c r="EUT741" s="14"/>
      <c r="EUU741" s="14"/>
      <c r="EUV741" s="14"/>
      <c r="EUW741" s="14"/>
      <c r="EUX741" s="14"/>
      <c r="EUY741" s="14"/>
      <c r="EUZ741" s="14"/>
      <c r="EVA741" s="14"/>
      <c r="EVB741" s="14"/>
      <c r="EVC741" s="14"/>
      <c r="EVD741" s="14"/>
      <c r="EVE741" s="14"/>
      <c r="EVF741" s="14"/>
      <c r="EVG741" s="14"/>
      <c r="EVH741" s="14"/>
      <c r="EVI741" s="14"/>
      <c r="EVJ741" s="14"/>
      <c r="EVK741" s="14"/>
      <c r="EVL741" s="14"/>
      <c r="EVM741" s="14"/>
      <c r="EVN741" s="14"/>
      <c r="EVO741" s="14"/>
      <c r="EVP741" s="14"/>
      <c r="EVQ741" s="14"/>
      <c r="EVR741" s="14"/>
      <c r="EVS741" s="14"/>
      <c r="EVT741" s="14"/>
      <c r="EVU741" s="14"/>
      <c r="EVV741" s="14"/>
      <c r="EVW741" s="14"/>
      <c r="EVX741" s="14"/>
      <c r="EVY741" s="14"/>
      <c r="EVZ741" s="14"/>
      <c r="EWA741" s="14"/>
      <c r="EWB741" s="14"/>
      <c r="EWC741" s="14"/>
      <c r="EWD741" s="14"/>
      <c r="EWE741" s="14"/>
      <c r="EWF741" s="14"/>
      <c r="EWG741" s="14"/>
      <c r="EWH741" s="14"/>
      <c r="EWI741" s="14"/>
      <c r="EWJ741" s="14"/>
      <c r="EWK741" s="14"/>
      <c r="EWL741" s="14"/>
      <c r="EWM741" s="14"/>
      <c r="EWN741" s="14"/>
      <c r="EWO741" s="14"/>
      <c r="EWP741" s="14"/>
      <c r="EWQ741" s="14"/>
      <c r="EWR741" s="14"/>
      <c r="EWS741" s="14"/>
      <c r="EWT741" s="14"/>
      <c r="EWU741" s="14"/>
      <c r="EWV741" s="14"/>
      <c r="EWW741" s="14"/>
      <c r="EWX741" s="14"/>
      <c r="EWY741" s="14"/>
      <c r="EWZ741" s="14"/>
      <c r="EXA741" s="14"/>
      <c r="EXB741" s="14"/>
      <c r="EXC741" s="14"/>
      <c r="EXD741" s="14"/>
      <c r="EXE741" s="14"/>
      <c r="EXF741" s="14"/>
      <c r="EXG741" s="14"/>
      <c r="EXH741" s="14"/>
      <c r="EXI741" s="14"/>
      <c r="EXJ741" s="14"/>
      <c r="EXK741" s="14"/>
      <c r="EXL741" s="14"/>
      <c r="EXM741" s="14"/>
      <c r="EXN741" s="14"/>
      <c r="EXO741" s="14"/>
      <c r="EXP741" s="14"/>
      <c r="EXQ741" s="14"/>
      <c r="EXR741" s="14"/>
      <c r="EXS741" s="14"/>
      <c r="EXT741" s="14"/>
      <c r="EXU741" s="14"/>
      <c r="EXV741" s="14"/>
      <c r="EXW741" s="14"/>
      <c r="EXX741" s="14"/>
      <c r="EXY741" s="14"/>
      <c r="EXZ741" s="14"/>
      <c r="EYA741" s="14"/>
      <c r="EYB741" s="14"/>
      <c r="EYC741" s="14"/>
      <c r="EYD741" s="14"/>
      <c r="EYE741" s="14"/>
      <c r="EYF741" s="14"/>
      <c r="EYG741" s="14"/>
      <c r="EYH741" s="14"/>
      <c r="EYI741" s="14"/>
      <c r="EYJ741" s="14"/>
      <c r="EYK741" s="14"/>
      <c r="EYL741" s="14"/>
      <c r="EYM741" s="14"/>
      <c r="EYN741" s="14"/>
      <c r="EYO741" s="14"/>
      <c r="EYP741" s="14"/>
      <c r="EYQ741" s="14"/>
      <c r="EYR741" s="14"/>
      <c r="EYS741" s="14"/>
      <c r="EYT741" s="14"/>
      <c r="EYU741" s="14"/>
      <c r="EYV741" s="14"/>
      <c r="EYW741" s="14"/>
      <c r="EYX741" s="14"/>
      <c r="EYY741" s="14"/>
      <c r="EYZ741" s="14"/>
      <c r="EZA741" s="14"/>
      <c r="EZB741" s="14"/>
      <c r="EZC741" s="14"/>
      <c r="EZD741" s="14"/>
      <c r="EZE741" s="14"/>
      <c r="EZF741" s="14"/>
      <c r="EZG741" s="14"/>
      <c r="EZH741" s="14"/>
      <c r="EZI741" s="14"/>
      <c r="EZJ741" s="14"/>
      <c r="EZK741" s="14"/>
      <c r="EZL741" s="14"/>
      <c r="EZM741" s="14"/>
      <c r="EZN741" s="14"/>
      <c r="EZO741" s="14"/>
      <c r="EZP741" s="14"/>
      <c r="EZQ741" s="14"/>
      <c r="EZR741" s="14"/>
      <c r="EZS741" s="14"/>
      <c r="EZT741" s="14"/>
      <c r="EZU741" s="14"/>
      <c r="EZV741" s="14"/>
      <c r="EZW741" s="14"/>
      <c r="EZX741" s="14"/>
      <c r="EZY741" s="14"/>
      <c r="EZZ741" s="14"/>
      <c r="FAA741" s="14"/>
      <c r="FAB741" s="14"/>
      <c r="FAC741" s="14"/>
      <c r="FAD741" s="14"/>
      <c r="FAE741" s="14"/>
      <c r="FAF741" s="14"/>
      <c r="FAG741" s="14"/>
      <c r="FAH741" s="14"/>
      <c r="FAI741" s="14"/>
      <c r="FAJ741" s="14"/>
      <c r="FAK741" s="14"/>
      <c r="FAL741" s="14"/>
      <c r="FAM741" s="14"/>
      <c r="FAN741" s="14"/>
      <c r="FAO741" s="14"/>
      <c r="FAP741" s="14"/>
      <c r="FAQ741" s="14"/>
      <c r="FAR741" s="14"/>
      <c r="FAS741" s="14"/>
      <c r="FAT741" s="14"/>
      <c r="FAU741" s="14"/>
      <c r="FAV741" s="14"/>
      <c r="FAW741" s="14"/>
      <c r="FAX741" s="14"/>
      <c r="FAY741" s="14"/>
      <c r="FAZ741" s="14"/>
      <c r="FBA741" s="14"/>
      <c r="FBB741" s="14"/>
      <c r="FBC741" s="14"/>
      <c r="FBD741" s="14"/>
      <c r="FBE741" s="14"/>
      <c r="FBF741" s="14"/>
      <c r="FBG741" s="14"/>
      <c r="FBH741" s="14"/>
      <c r="FBI741" s="14"/>
      <c r="FBJ741" s="14"/>
      <c r="FBK741" s="14"/>
      <c r="FBL741" s="14"/>
      <c r="FBM741" s="14"/>
      <c r="FBN741" s="14"/>
      <c r="FBO741" s="14"/>
      <c r="FBP741" s="14"/>
      <c r="FBQ741" s="14"/>
      <c r="FBR741" s="14"/>
      <c r="FBS741" s="14"/>
      <c r="FBT741" s="14"/>
      <c r="FBU741" s="14"/>
      <c r="FBV741" s="14"/>
      <c r="FBW741" s="14"/>
      <c r="FBX741" s="14"/>
      <c r="FBY741" s="14"/>
      <c r="FBZ741" s="14"/>
      <c r="FCA741" s="14"/>
      <c r="FCB741" s="14"/>
      <c r="FCC741" s="14"/>
      <c r="FCD741" s="14"/>
      <c r="FCE741" s="14"/>
      <c r="FCF741" s="14"/>
      <c r="FCG741" s="14"/>
      <c r="FCH741" s="14"/>
      <c r="FCI741" s="14"/>
      <c r="FCJ741" s="14"/>
      <c r="FCK741" s="14"/>
      <c r="FCL741" s="14"/>
      <c r="FCM741" s="14"/>
      <c r="FCN741" s="14"/>
      <c r="FCO741" s="14"/>
      <c r="FCP741" s="14"/>
      <c r="FCQ741" s="14"/>
      <c r="FCR741" s="14"/>
      <c r="FCS741" s="14"/>
      <c r="FCT741" s="14"/>
      <c r="FCU741" s="14"/>
      <c r="FCV741" s="14"/>
      <c r="FCW741" s="14"/>
      <c r="FCX741" s="14"/>
      <c r="FCY741" s="14"/>
      <c r="FCZ741" s="14"/>
      <c r="FDA741" s="14"/>
      <c r="FDB741" s="14"/>
      <c r="FDC741" s="14"/>
      <c r="FDD741" s="14"/>
      <c r="FDE741" s="14"/>
      <c r="FDF741" s="14"/>
      <c r="FDG741" s="14"/>
      <c r="FDH741" s="14"/>
      <c r="FDI741" s="14"/>
      <c r="FDJ741" s="14"/>
      <c r="FDK741" s="14"/>
      <c r="FDL741" s="14"/>
      <c r="FDM741" s="14"/>
      <c r="FDN741" s="14"/>
      <c r="FDO741" s="14"/>
      <c r="FDP741" s="14"/>
      <c r="FDQ741" s="14"/>
      <c r="FDR741" s="14"/>
      <c r="FDS741" s="14"/>
      <c r="FDT741" s="14"/>
      <c r="FDU741" s="14"/>
      <c r="FDV741" s="14"/>
      <c r="FDW741" s="14"/>
      <c r="FDX741" s="14"/>
      <c r="FDY741" s="14"/>
      <c r="FDZ741" s="14"/>
      <c r="FEA741" s="14"/>
      <c r="FEB741" s="14"/>
      <c r="FEC741" s="14"/>
      <c r="FED741" s="14"/>
      <c r="FEE741" s="14"/>
      <c r="FEF741" s="14"/>
      <c r="FEG741" s="14"/>
      <c r="FEH741" s="14"/>
      <c r="FEI741" s="14"/>
      <c r="FEJ741" s="14"/>
      <c r="FEK741" s="14"/>
      <c r="FEL741" s="14"/>
      <c r="FEM741" s="14"/>
      <c r="FEN741" s="14"/>
      <c r="FEO741" s="14"/>
      <c r="FEP741" s="14"/>
      <c r="FEQ741" s="14"/>
      <c r="FER741" s="14"/>
      <c r="FES741" s="14"/>
      <c r="FET741" s="14"/>
      <c r="FEU741" s="14"/>
      <c r="FEV741" s="14"/>
      <c r="FEW741" s="14"/>
      <c r="FEX741" s="14"/>
      <c r="FEY741" s="14"/>
      <c r="FEZ741" s="14"/>
      <c r="FFA741" s="14"/>
      <c r="FFB741" s="14"/>
      <c r="FFC741" s="14"/>
      <c r="FFD741" s="14"/>
      <c r="FFE741" s="14"/>
      <c r="FFF741" s="14"/>
      <c r="FFG741" s="14"/>
      <c r="FFH741" s="14"/>
      <c r="FFI741" s="14"/>
      <c r="FFJ741" s="14"/>
      <c r="FFK741" s="14"/>
      <c r="FFL741" s="14"/>
      <c r="FFM741" s="14"/>
      <c r="FFN741" s="14"/>
      <c r="FFO741" s="14"/>
      <c r="FFP741" s="14"/>
      <c r="FFQ741" s="14"/>
      <c r="FFR741" s="14"/>
      <c r="FFS741" s="14"/>
      <c r="FFT741" s="14"/>
      <c r="FFU741" s="14"/>
      <c r="FFV741" s="14"/>
      <c r="FFW741" s="14"/>
      <c r="FFX741" s="14"/>
      <c r="FFY741" s="14"/>
      <c r="FFZ741" s="14"/>
      <c r="FGA741" s="14"/>
      <c r="FGB741" s="14"/>
      <c r="FGC741" s="14"/>
      <c r="FGD741" s="14"/>
      <c r="FGE741" s="14"/>
      <c r="FGF741" s="14"/>
      <c r="FGG741" s="14"/>
      <c r="FGH741" s="14"/>
      <c r="FGI741" s="14"/>
      <c r="FGJ741" s="14"/>
      <c r="FGK741" s="14"/>
      <c r="FGL741" s="14"/>
      <c r="FGM741" s="14"/>
      <c r="FGN741" s="14"/>
      <c r="FGO741" s="14"/>
      <c r="FGP741" s="14"/>
      <c r="FGQ741" s="14"/>
      <c r="FGR741" s="14"/>
      <c r="FGS741" s="14"/>
      <c r="FGT741" s="14"/>
      <c r="FGU741" s="14"/>
      <c r="FGV741" s="14"/>
      <c r="FGW741" s="14"/>
      <c r="FGX741" s="14"/>
      <c r="FGY741" s="14"/>
      <c r="FGZ741" s="14"/>
      <c r="FHA741" s="14"/>
      <c r="FHB741" s="14"/>
      <c r="FHC741" s="14"/>
      <c r="FHD741" s="14"/>
      <c r="FHE741" s="14"/>
      <c r="FHF741" s="14"/>
      <c r="FHG741" s="14"/>
      <c r="FHH741" s="14"/>
      <c r="FHI741" s="14"/>
      <c r="FHJ741" s="14"/>
      <c r="FHK741" s="14"/>
      <c r="FHL741" s="14"/>
      <c r="FHM741" s="14"/>
      <c r="FHN741" s="14"/>
      <c r="FHO741" s="14"/>
      <c r="FHP741" s="14"/>
      <c r="FHQ741" s="14"/>
      <c r="FHR741" s="14"/>
      <c r="FHS741" s="14"/>
      <c r="FHT741" s="14"/>
      <c r="FHU741" s="14"/>
      <c r="FHV741" s="14"/>
      <c r="FHW741" s="14"/>
      <c r="FHX741" s="14"/>
      <c r="FHY741" s="14"/>
      <c r="FHZ741" s="14"/>
      <c r="FIA741" s="14"/>
      <c r="FIB741" s="14"/>
      <c r="FIC741" s="14"/>
      <c r="FID741" s="14"/>
      <c r="FIE741" s="14"/>
      <c r="FIF741" s="14"/>
      <c r="FIG741" s="14"/>
      <c r="FIH741" s="14"/>
      <c r="FII741" s="14"/>
      <c r="FIJ741" s="14"/>
      <c r="FIK741" s="14"/>
      <c r="FIL741" s="14"/>
      <c r="FIM741" s="14"/>
      <c r="FIN741" s="14"/>
      <c r="FIO741" s="14"/>
      <c r="FIP741" s="14"/>
      <c r="FIQ741" s="14"/>
      <c r="FIR741" s="14"/>
      <c r="FIS741" s="14"/>
      <c r="FIT741" s="14"/>
      <c r="FIU741" s="14"/>
      <c r="FIV741" s="14"/>
      <c r="FIW741" s="14"/>
      <c r="FIX741" s="14"/>
      <c r="FIY741" s="14"/>
      <c r="FIZ741" s="14"/>
      <c r="FJA741" s="14"/>
      <c r="FJB741" s="14"/>
      <c r="FJC741" s="14"/>
      <c r="FJD741" s="14"/>
      <c r="FJE741" s="14"/>
      <c r="FJF741" s="14"/>
      <c r="FJG741" s="14"/>
      <c r="FJH741" s="14"/>
      <c r="FJI741" s="14"/>
      <c r="FJJ741" s="14"/>
      <c r="FJK741" s="14"/>
      <c r="FJL741" s="14"/>
      <c r="FJM741" s="14"/>
      <c r="FJN741" s="14"/>
      <c r="FJO741" s="14"/>
      <c r="FJP741" s="14"/>
      <c r="FJQ741" s="14"/>
      <c r="FJR741" s="14"/>
      <c r="FJS741" s="14"/>
      <c r="FJT741" s="14"/>
      <c r="FJU741" s="14"/>
      <c r="FJV741" s="14"/>
      <c r="FJW741" s="14"/>
      <c r="FJX741" s="14"/>
      <c r="FJY741" s="14"/>
      <c r="FJZ741" s="14"/>
      <c r="FKA741" s="14"/>
      <c r="FKB741" s="14"/>
      <c r="FKC741" s="14"/>
      <c r="FKD741" s="14"/>
      <c r="FKE741" s="14"/>
      <c r="FKF741" s="14"/>
      <c r="FKG741" s="14"/>
      <c r="FKH741" s="14"/>
      <c r="FKI741" s="14"/>
      <c r="FKJ741" s="14"/>
      <c r="FKK741" s="14"/>
      <c r="FKL741" s="14"/>
      <c r="FKM741" s="14"/>
      <c r="FKN741" s="14"/>
      <c r="FKO741" s="14"/>
      <c r="FKP741" s="14"/>
      <c r="FKQ741" s="14"/>
      <c r="FKR741" s="14"/>
      <c r="FKS741" s="14"/>
      <c r="FKT741" s="14"/>
      <c r="FKU741" s="14"/>
      <c r="FKV741" s="14"/>
      <c r="FKW741" s="14"/>
      <c r="FKX741" s="14"/>
      <c r="FKY741" s="14"/>
      <c r="FKZ741" s="14"/>
      <c r="FLA741" s="14"/>
      <c r="FLB741" s="14"/>
      <c r="FLC741" s="14"/>
      <c r="FLD741" s="14"/>
      <c r="FLE741" s="14"/>
      <c r="FLF741" s="14"/>
      <c r="FLG741" s="14"/>
      <c r="FLH741" s="14"/>
      <c r="FLI741" s="14"/>
      <c r="FLJ741" s="14"/>
      <c r="FLK741" s="14"/>
      <c r="FLL741" s="14"/>
      <c r="FLM741" s="14"/>
      <c r="FLN741" s="14"/>
      <c r="FLO741" s="14"/>
      <c r="FLP741" s="14"/>
      <c r="FLQ741" s="14"/>
      <c r="FLR741" s="14"/>
      <c r="FLS741" s="14"/>
      <c r="FLT741" s="14"/>
      <c r="FLU741" s="14"/>
      <c r="FLV741" s="14"/>
      <c r="FLW741" s="14"/>
      <c r="FLX741" s="14"/>
      <c r="FLY741" s="14"/>
      <c r="FLZ741" s="14"/>
      <c r="FMA741" s="14"/>
      <c r="FMB741" s="14"/>
      <c r="FMC741" s="14"/>
      <c r="FMD741" s="14"/>
      <c r="FME741" s="14"/>
      <c r="FMF741" s="14"/>
      <c r="FMG741" s="14"/>
      <c r="FMH741" s="14"/>
      <c r="FMI741" s="14"/>
      <c r="FMJ741" s="14"/>
      <c r="FMK741" s="14"/>
      <c r="FML741" s="14"/>
      <c r="FMM741" s="14"/>
      <c r="FMN741" s="14"/>
      <c r="FMO741" s="14"/>
      <c r="FMP741" s="14"/>
      <c r="FMQ741" s="14"/>
      <c r="FMR741" s="14"/>
      <c r="FMS741" s="14"/>
      <c r="FMT741" s="14"/>
      <c r="FMU741" s="14"/>
      <c r="FMV741" s="14"/>
      <c r="FMW741" s="14"/>
      <c r="FMX741" s="14"/>
      <c r="FMY741" s="14"/>
      <c r="FMZ741" s="14"/>
      <c r="FNA741" s="14"/>
      <c r="FNB741" s="14"/>
      <c r="FNC741" s="14"/>
      <c r="FND741" s="14"/>
      <c r="FNE741" s="14"/>
      <c r="FNF741" s="14"/>
      <c r="FNG741" s="14"/>
      <c r="FNH741" s="14"/>
      <c r="FNI741" s="14"/>
      <c r="FNJ741" s="14"/>
      <c r="FNK741" s="14"/>
      <c r="FNL741" s="14"/>
      <c r="FNM741" s="14"/>
      <c r="FNN741" s="14"/>
      <c r="FNO741" s="14"/>
      <c r="FNP741" s="14"/>
      <c r="FNQ741" s="14"/>
      <c r="FNR741" s="14"/>
      <c r="FNS741" s="14"/>
      <c r="FNT741" s="14"/>
      <c r="FNU741" s="14"/>
      <c r="FNV741" s="14"/>
      <c r="FNW741" s="14"/>
      <c r="FNX741" s="14"/>
      <c r="FNY741" s="14"/>
      <c r="FNZ741" s="14"/>
      <c r="FOA741" s="14"/>
      <c r="FOB741" s="14"/>
      <c r="FOC741" s="14"/>
      <c r="FOD741" s="14"/>
      <c r="FOE741" s="14"/>
      <c r="FOF741" s="14"/>
      <c r="FOG741" s="14"/>
      <c r="FOH741" s="14"/>
      <c r="FOI741" s="14"/>
      <c r="FOJ741" s="14"/>
      <c r="FOK741" s="14"/>
      <c r="FOL741" s="14"/>
      <c r="FOM741" s="14"/>
      <c r="FON741" s="14"/>
      <c r="FOO741" s="14"/>
      <c r="FOP741" s="14"/>
      <c r="FOQ741" s="14"/>
      <c r="FOR741" s="14"/>
      <c r="FOS741" s="14"/>
      <c r="FOT741" s="14"/>
      <c r="FOU741" s="14"/>
      <c r="FOV741" s="14"/>
      <c r="FOW741" s="14"/>
      <c r="FOX741" s="14"/>
      <c r="FOY741" s="14"/>
      <c r="FOZ741" s="14"/>
      <c r="FPA741" s="14"/>
      <c r="FPB741" s="14"/>
      <c r="FPC741" s="14"/>
      <c r="FPD741" s="14"/>
      <c r="FPE741" s="14"/>
      <c r="FPF741" s="14"/>
      <c r="FPG741" s="14"/>
      <c r="FPH741" s="14"/>
      <c r="FPI741" s="14"/>
      <c r="FPJ741" s="14"/>
      <c r="FPK741" s="14"/>
      <c r="FPL741" s="14"/>
      <c r="FPM741" s="14"/>
      <c r="FPN741" s="14"/>
      <c r="FPO741" s="14"/>
      <c r="FPP741" s="14"/>
      <c r="FPQ741" s="14"/>
      <c r="FPR741" s="14"/>
      <c r="FPS741" s="14"/>
      <c r="FPT741" s="14"/>
      <c r="FPU741" s="14"/>
      <c r="FPV741" s="14"/>
      <c r="FPW741" s="14"/>
      <c r="FPX741" s="14"/>
      <c r="FPY741" s="14"/>
      <c r="FPZ741" s="14"/>
      <c r="FQA741" s="14"/>
      <c r="FQB741" s="14"/>
      <c r="FQC741" s="14"/>
      <c r="FQD741" s="14"/>
      <c r="FQE741" s="14"/>
      <c r="FQF741" s="14"/>
      <c r="FQG741" s="14"/>
      <c r="FQH741" s="14"/>
      <c r="FQI741" s="14"/>
      <c r="FQJ741" s="14"/>
      <c r="FQK741" s="14"/>
      <c r="FQL741" s="14"/>
      <c r="FQM741" s="14"/>
      <c r="FQN741" s="14"/>
      <c r="FQO741" s="14"/>
      <c r="FQP741" s="14"/>
      <c r="FQQ741" s="14"/>
      <c r="FQR741" s="14"/>
      <c r="FQS741" s="14"/>
      <c r="FQT741" s="14"/>
      <c r="FQU741" s="14"/>
      <c r="FQV741" s="14"/>
      <c r="FQW741" s="14"/>
      <c r="FQX741" s="14"/>
      <c r="FQY741" s="14"/>
      <c r="FQZ741" s="14"/>
      <c r="FRA741" s="14"/>
      <c r="FRB741" s="14"/>
      <c r="FRC741" s="14"/>
      <c r="FRD741" s="14"/>
      <c r="FRE741" s="14"/>
      <c r="FRF741" s="14"/>
      <c r="FRG741" s="14"/>
      <c r="FRH741" s="14"/>
      <c r="FRI741" s="14"/>
      <c r="FRJ741" s="14"/>
      <c r="FRK741" s="14"/>
      <c r="FRL741" s="14"/>
      <c r="FRM741" s="14"/>
      <c r="FRN741" s="14"/>
      <c r="FRO741" s="14"/>
      <c r="FRP741" s="14"/>
      <c r="FRQ741" s="14"/>
      <c r="FRR741" s="14"/>
      <c r="FRS741" s="14"/>
      <c r="FRT741" s="14"/>
      <c r="FRU741" s="14"/>
      <c r="FRV741" s="14"/>
      <c r="FRW741" s="14"/>
      <c r="FRX741" s="14"/>
      <c r="FRY741" s="14"/>
      <c r="FRZ741" s="14"/>
      <c r="FSA741" s="14"/>
      <c r="FSB741" s="14"/>
      <c r="FSC741" s="14"/>
      <c r="FSD741" s="14"/>
      <c r="FSE741" s="14"/>
      <c r="FSF741" s="14"/>
      <c r="FSG741" s="14"/>
      <c r="FSH741" s="14"/>
      <c r="FSI741" s="14"/>
      <c r="FSJ741" s="14"/>
      <c r="FSK741" s="14"/>
      <c r="FSL741" s="14"/>
      <c r="FSM741" s="14"/>
      <c r="FSN741" s="14"/>
      <c r="FSO741" s="14"/>
      <c r="FSP741" s="14"/>
      <c r="FSQ741" s="14"/>
      <c r="FSR741" s="14"/>
      <c r="FSS741" s="14"/>
      <c r="FST741" s="14"/>
      <c r="FSU741" s="14"/>
      <c r="FSV741" s="14"/>
      <c r="FSW741" s="14"/>
      <c r="FSX741" s="14"/>
      <c r="FSY741" s="14"/>
      <c r="FSZ741" s="14"/>
      <c r="FTA741" s="14"/>
      <c r="FTB741" s="14"/>
      <c r="FTC741" s="14"/>
      <c r="FTD741" s="14"/>
      <c r="FTE741" s="14"/>
      <c r="FTF741" s="14"/>
      <c r="FTG741" s="14"/>
      <c r="FTH741" s="14"/>
      <c r="FTI741" s="14"/>
      <c r="FTJ741" s="14"/>
      <c r="FTK741" s="14"/>
      <c r="FTL741" s="14"/>
      <c r="FTM741" s="14"/>
      <c r="FTN741" s="14"/>
      <c r="FTO741" s="14"/>
      <c r="FTP741" s="14"/>
      <c r="FTQ741" s="14"/>
      <c r="FTR741" s="14"/>
      <c r="FTS741" s="14"/>
      <c r="FTT741" s="14"/>
      <c r="FTU741" s="14"/>
      <c r="FTV741" s="14"/>
      <c r="FTW741" s="14"/>
      <c r="FTX741" s="14"/>
      <c r="FTY741" s="14"/>
      <c r="FTZ741" s="14"/>
      <c r="FUA741" s="14"/>
      <c r="FUB741" s="14"/>
      <c r="FUC741" s="14"/>
      <c r="FUD741" s="14"/>
      <c r="FUE741" s="14"/>
      <c r="FUF741" s="14"/>
      <c r="FUG741" s="14"/>
      <c r="FUH741" s="14"/>
      <c r="FUI741" s="14"/>
      <c r="FUJ741" s="14"/>
      <c r="FUK741" s="14"/>
      <c r="FUL741" s="14"/>
      <c r="FUM741" s="14"/>
      <c r="FUN741" s="14"/>
      <c r="FUO741" s="14"/>
      <c r="FUP741" s="14"/>
      <c r="FUQ741" s="14"/>
      <c r="FUR741" s="14"/>
      <c r="FUS741" s="14"/>
      <c r="FUT741" s="14"/>
      <c r="FUU741" s="14"/>
      <c r="FUV741" s="14"/>
      <c r="FUW741" s="14"/>
      <c r="FUX741" s="14"/>
      <c r="FUY741" s="14"/>
      <c r="FUZ741" s="14"/>
      <c r="FVA741" s="14"/>
      <c r="FVB741" s="14"/>
      <c r="FVC741" s="14"/>
      <c r="FVD741" s="14"/>
      <c r="FVE741" s="14"/>
      <c r="FVF741" s="14"/>
      <c r="FVG741" s="14"/>
      <c r="FVH741" s="14"/>
      <c r="FVI741" s="14"/>
      <c r="FVJ741" s="14"/>
      <c r="FVK741" s="14"/>
      <c r="FVL741" s="14"/>
      <c r="FVM741" s="14"/>
      <c r="FVN741" s="14"/>
      <c r="FVO741" s="14"/>
      <c r="FVP741" s="14"/>
      <c r="FVQ741" s="14"/>
      <c r="FVR741" s="14"/>
      <c r="FVS741" s="14"/>
      <c r="FVT741" s="14"/>
      <c r="FVU741" s="14"/>
      <c r="FVV741" s="14"/>
      <c r="FVW741" s="14"/>
      <c r="FVX741" s="14"/>
      <c r="FVY741" s="14"/>
      <c r="FVZ741" s="14"/>
      <c r="FWA741" s="14"/>
      <c r="FWB741" s="14"/>
      <c r="FWC741" s="14"/>
      <c r="FWD741" s="14"/>
      <c r="FWE741" s="14"/>
      <c r="FWF741" s="14"/>
      <c r="FWG741" s="14"/>
      <c r="FWH741" s="14"/>
      <c r="FWI741" s="14"/>
      <c r="FWJ741" s="14"/>
      <c r="FWK741" s="14"/>
      <c r="FWL741" s="14"/>
      <c r="FWM741" s="14"/>
      <c r="FWN741" s="14"/>
      <c r="FWO741" s="14"/>
      <c r="FWP741" s="14"/>
      <c r="FWQ741" s="14"/>
      <c r="FWR741" s="14"/>
      <c r="FWS741" s="14"/>
      <c r="FWT741" s="14"/>
      <c r="FWU741" s="14"/>
      <c r="FWV741" s="14"/>
      <c r="FWW741" s="14"/>
      <c r="FWX741" s="14"/>
      <c r="FWY741" s="14"/>
      <c r="FWZ741" s="14"/>
      <c r="FXA741" s="14"/>
      <c r="FXB741" s="14"/>
      <c r="FXC741" s="14"/>
      <c r="FXD741" s="14"/>
      <c r="FXE741" s="14"/>
      <c r="FXF741" s="14"/>
      <c r="FXG741" s="14"/>
      <c r="FXH741" s="14"/>
      <c r="FXI741" s="14"/>
      <c r="FXJ741" s="14"/>
      <c r="FXK741" s="14"/>
      <c r="FXL741" s="14"/>
      <c r="FXM741" s="14"/>
      <c r="FXN741" s="14"/>
      <c r="FXO741" s="14"/>
      <c r="FXP741" s="14"/>
      <c r="FXQ741" s="14"/>
      <c r="FXR741" s="14"/>
      <c r="FXS741" s="14"/>
      <c r="FXT741" s="14"/>
      <c r="FXU741" s="14"/>
      <c r="FXV741" s="14"/>
      <c r="FXW741" s="14"/>
      <c r="FXX741" s="14"/>
      <c r="FXY741" s="14"/>
      <c r="FXZ741" s="14"/>
      <c r="FYA741" s="14"/>
      <c r="FYB741" s="14"/>
      <c r="FYC741" s="14"/>
      <c r="FYD741" s="14"/>
      <c r="FYE741" s="14"/>
      <c r="FYF741" s="14"/>
      <c r="FYG741" s="14"/>
      <c r="FYH741" s="14"/>
      <c r="FYI741" s="14"/>
      <c r="FYJ741" s="14"/>
      <c r="FYK741" s="14"/>
      <c r="FYL741" s="14"/>
      <c r="FYM741" s="14"/>
      <c r="FYN741" s="14"/>
      <c r="FYO741" s="14"/>
      <c r="FYP741" s="14"/>
      <c r="FYQ741" s="14"/>
      <c r="FYR741" s="14"/>
      <c r="FYS741" s="14"/>
      <c r="FYT741" s="14"/>
      <c r="FYU741" s="14"/>
      <c r="FYV741" s="14"/>
      <c r="FYW741" s="14"/>
      <c r="FYX741" s="14"/>
      <c r="FYY741" s="14"/>
      <c r="FYZ741" s="14"/>
      <c r="FZA741" s="14"/>
      <c r="FZB741" s="14"/>
      <c r="FZC741" s="14"/>
      <c r="FZD741" s="14"/>
      <c r="FZE741" s="14"/>
      <c r="FZF741" s="14"/>
      <c r="FZG741" s="14"/>
      <c r="FZH741" s="14"/>
      <c r="FZI741" s="14"/>
      <c r="FZJ741" s="14"/>
      <c r="FZK741" s="14"/>
      <c r="FZL741" s="14"/>
      <c r="FZM741" s="14"/>
      <c r="FZN741" s="14"/>
      <c r="FZO741" s="14"/>
      <c r="FZP741" s="14"/>
      <c r="FZQ741" s="14"/>
      <c r="FZR741" s="14"/>
      <c r="FZS741" s="14"/>
      <c r="FZT741" s="14"/>
      <c r="FZU741" s="14"/>
      <c r="FZV741" s="14"/>
      <c r="FZW741" s="14"/>
      <c r="FZX741" s="14"/>
      <c r="FZY741" s="14"/>
      <c r="FZZ741" s="14"/>
      <c r="GAA741" s="14"/>
      <c r="GAB741" s="14"/>
      <c r="GAC741" s="14"/>
      <c r="GAD741" s="14"/>
      <c r="GAE741" s="14"/>
      <c r="GAF741" s="14"/>
      <c r="GAG741" s="14"/>
      <c r="GAH741" s="14"/>
      <c r="GAI741" s="14"/>
      <c r="GAJ741" s="14"/>
      <c r="GAK741" s="14"/>
      <c r="GAL741" s="14"/>
      <c r="GAM741" s="14"/>
      <c r="GAN741" s="14"/>
      <c r="GAO741" s="14"/>
      <c r="GAP741" s="14"/>
      <c r="GAQ741" s="14"/>
      <c r="GAR741" s="14"/>
      <c r="GAS741" s="14"/>
      <c r="GAT741" s="14"/>
      <c r="GAU741" s="14"/>
      <c r="GAV741" s="14"/>
      <c r="GAW741" s="14"/>
      <c r="GAX741" s="14"/>
      <c r="GAY741" s="14"/>
      <c r="GAZ741" s="14"/>
      <c r="GBA741" s="14"/>
      <c r="GBB741" s="14"/>
      <c r="GBC741" s="14"/>
      <c r="GBD741" s="14"/>
      <c r="GBE741" s="14"/>
      <c r="GBF741" s="14"/>
      <c r="GBG741" s="14"/>
      <c r="GBH741" s="14"/>
      <c r="GBI741" s="14"/>
      <c r="GBJ741" s="14"/>
      <c r="GBK741" s="14"/>
      <c r="GBL741" s="14"/>
      <c r="GBM741" s="14"/>
      <c r="GBN741" s="14"/>
      <c r="GBO741" s="14"/>
      <c r="GBP741" s="14"/>
      <c r="GBQ741" s="14"/>
      <c r="GBR741" s="14"/>
      <c r="GBS741" s="14"/>
      <c r="GBT741" s="14"/>
      <c r="GBU741" s="14"/>
      <c r="GBV741" s="14"/>
      <c r="GBW741" s="14"/>
      <c r="GBX741" s="14"/>
      <c r="GBY741" s="14"/>
      <c r="GBZ741" s="14"/>
      <c r="GCA741" s="14"/>
      <c r="GCB741" s="14"/>
      <c r="GCC741" s="14"/>
      <c r="GCD741" s="14"/>
      <c r="GCE741" s="14"/>
      <c r="GCF741" s="14"/>
      <c r="GCG741" s="14"/>
      <c r="GCH741" s="14"/>
      <c r="GCI741" s="14"/>
      <c r="GCJ741" s="14"/>
      <c r="GCK741" s="14"/>
      <c r="GCL741" s="14"/>
      <c r="GCM741" s="14"/>
      <c r="GCN741" s="14"/>
      <c r="GCO741" s="14"/>
      <c r="GCP741" s="14"/>
      <c r="GCQ741" s="14"/>
      <c r="GCR741" s="14"/>
      <c r="GCS741" s="14"/>
      <c r="GCT741" s="14"/>
      <c r="GCU741" s="14"/>
      <c r="GCV741" s="14"/>
      <c r="GCW741" s="14"/>
      <c r="GCX741" s="14"/>
      <c r="GCY741" s="14"/>
      <c r="GCZ741" s="14"/>
      <c r="GDA741" s="14"/>
      <c r="GDB741" s="14"/>
      <c r="GDC741" s="14"/>
      <c r="GDD741" s="14"/>
      <c r="GDE741" s="14"/>
      <c r="GDF741" s="14"/>
      <c r="GDG741" s="14"/>
      <c r="GDH741" s="14"/>
      <c r="GDI741" s="14"/>
      <c r="GDJ741" s="14"/>
      <c r="GDK741" s="14"/>
      <c r="GDL741" s="14"/>
      <c r="GDM741" s="14"/>
      <c r="GDN741" s="14"/>
      <c r="GDO741" s="14"/>
      <c r="GDP741" s="14"/>
      <c r="GDQ741" s="14"/>
      <c r="GDR741" s="14"/>
      <c r="GDS741" s="14"/>
      <c r="GDT741" s="14"/>
      <c r="GDU741" s="14"/>
      <c r="GDV741" s="14"/>
      <c r="GDW741" s="14"/>
      <c r="GDX741" s="14"/>
      <c r="GDY741" s="14"/>
      <c r="GDZ741" s="14"/>
      <c r="GEA741" s="14"/>
      <c r="GEB741" s="14"/>
      <c r="GEC741" s="14"/>
      <c r="GED741" s="14"/>
      <c r="GEE741" s="14"/>
      <c r="GEF741" s="14"/>
      <c r="GEG741" s="14"/>
      <c r="GEH741" s="14"/>
      <c r="GEI741" s="14"/>
      <c r="GEJ741" s="14"/>
      <c r="GEK741" s="14"/>
      <c r="GEL741" s="14"/>
      <c r="GEM741" s="14"/>
      <c r="GEN741" s="14"/>
      <c r="GEO741" s="14"/>
      <c r="GEP741" s="14"/>
      <c r="GEQ741" s="14"/>
      <c r="GER741" s="14"/>
      <c r="GES741" s="14"/>
      <c r="GET741" s="14"/>
      <c r="GEU741" s="14"/>
      <c r="GEV741" s="14"/>
      <c r="GEW741" s="14"/>
      <c r="GEX741" s="14"/>
      <c r="GEY741" s="14"/>
      <c r="GEZ741" s="14"/>
      <c r="GFA741" s="14"/>
      <c r="GFB741" s="14"/>
      <c r="GFC741" s="14"/>
      <c r="GFD741" s="14"/>
      <c r="GFE741" s="14"/>
      <c r="GFF741" s="14"/>
      <c r="GFG741" s="14"/>
      <c r="GFH741" s="14"/>
      <c r="GFI741" s="14"/>
      <c r="GFJ741" s="14"/>
      <c r="GFK741" s="14"/>
      <c r="GFL741" s="14"/>
      <c r="GFM741" s="14"/>
      <c r="GFN741" s="14"/>
      <c r="GFO741" s="14"/>
      <c r="GFP741" s="14"/>
      <c r="GFQ741" s="14"/>
      <c r="GFR741" s="14"/>
      <c r="GFS741" s="14"/>
      <c r="GFT741" s="14"/>
      <c r="GFU741" s="14"/>
      <c r="GFV741" s="14"/>
      <c r="GFW741" s="14"/>
      <c r="GFX741" s="14"/>
      <c r="GFY741" s="14"/>
      <c r="GFZ741" s="14"/>
      <c r="GGA741" s="14"/>
      <c r="GGB741" s="14"/>
      <c r="GGC741" s="14"/>
      <c r="GGD741" s="14"/>
      <c r="GGE741" s="14"/>
      <c r="GGF741" s="14"/>
      <c r="GGG741" s="14"/>
      <c r="GGH741" s="14"/>
      <c r="GGI741" s="14"/>
      <c r="GGJ741" s="14"/>
      <c r="GGK741" s="14"/>
      <c r="GGL741" s="14"/>
      <c r="GGM741" s="14"/>
      <c r="GGN741" s="14"/>
      <c r="GGO741" s="14"/>
      <c r="GGP741" s="14"/>
      <c r="GGQ741" s="14"/>
      <c r="GGR741" s="14"/>
      <c r="GGS741" s="14"/>
      <c r="GGT741" s="14"/>
      <c r="GGU741" s="14"/>
      <c r="GGV741" s="14"/>
      <c r="GGW741" s="14"/>
      <c r="GGX741" s="14"/>
      <c r="GGY741" s="14"/>
      <c r="GGZ741" s="14"/>
      <c r="GHA741" s="14"/>
      <c r="GHB741" s="14"/>
      <c r="GHC741" s="14"/>
      <c r="GHD741" s="14"/>
      <c r="GHE741" s="14"/>
      <c r="GHF741" s="14"/>
      <c r="GHG741" s="14"/>
      <c r="GHH741" s="14"/>
      <c r="GHI741" s="14"/>
      <c r="GHJ741" s="14"/>
      <c r="GHK741" s="14"/>
      <c r="GHL741" s="14"/>
      <c r="GHM741" s="14"/>
      <c r="GHN741" s="14"/>
      <c r="GHO741" s="14"/>
      <c r="GHP741" s="14"/>
      <c r="GHQ741" s="14"/>
      <c r="GHR741" s="14"/>
      <c r="GHS741" s="14"/>
      <c r="GHT741" s="14"/>
      <c r="GHU741" s="14"/>
      <c r="GHV741" s="14"/>
      <c r="GHW741" s="14"/>
      <c r="GHX741" s="14"/>
      <c r="GHY741" s="14"/>
      <c r="GHZ741" s="14"/>
      <c r="GIA741" s="14"/>
      <c r="GIB741" s="14"/>
      <c r="GIC741" s="14"/>
      <c r="GID741" s="14"/>
      <c r="GIE741" s="14"/>
      <c r="GIF741" s="14"/>
      <c r="GIG741" s="14"/>
      <c r="GIH741" s="14"/>
      <c r="GII741" s="14"/>
      <c r="GIJ741" s="14"/>
      <c r="GIK741" s="14"/>
      <c r="GIL741" s="14"/>
      <c r="GIM741" s="14"/>
      <c r="GIN741" s="14"/>
      <c r="GIO741" s="14"/>
      <c r="GIP741" s="14"/>
      <c r="GIQ741" s="14"/>
      <c r="GIR741" s="14"/>
      <c r="GIS741" s="14"/>
      <c r="GIT741" s="14"/>
      <c r="GIU741" s="14"/>
      <c r="GIV741" s="14"/>
      <c r="GIW741" s="14"/>
      <c r="GIX741" s="14"/>
      <c r="GIY741" s="14"/>
      <c r="GIZ741" s="14"/>
      <c r="GJA741" s="14"/>
      <c r="GJB741" s="14"/>
      <c r="GJC741" s="14"/>
      <c r="GJD741" s="14"/>
      <c r="GJE741" s="14"/>
      <c r="GJF741" s="14"/>
      <c r="GJG741" s="14"/>
      <c r="GJH741" s="14"/>
      <c r="GJI741" s="14"/>
      <c r="GJJ741" s="14"/>
      <c r="GJK741" s="14"/>
      <c r="GJL741" s="14"/>
      <c r="GJM741" s="14"/>
      <c r="GJN741" s="14"/>
      <c r="GJO741" s="14"/>
      <c r="GJP741" s="14"/>
      <c r="GJQ741" s="14"/>
      <c r="GJR741" s="14"/>
      <c r="GJS741" s="14"/>
      <c r="GJT741" s="14"/>
      <c r="GJU741" s="14"/>
      <c r="GJV741" s="14"/>
      <c r="GJW741" s="14"/>
      <c r="GJX741" s="14"/>
      <c r="GJY741" s="14"/>
      <c r="GJZ741" s="14"/>
      <c r="GKA741" s="14"/>
      <c r="GKB741" s="14"/>
      <c r="GKC741" s="14"/>
      <c r="GKD741" s="14"/>
      <c r="GKE741" s="14"/>
      <c r="GKF741" s="14"/>
      <c r="GKG741" s="14"/>
      <c r="GKH741" s="14"/>
      <c r="GKI741" s="14"/>
      <c r="GKJ741" s="14"/>
      <c r="GKK741" s="14"/>
      <c r="GKL741" s="14"/>
      <c r="GKM741" s="14"/>
      <c r="GKN741" s="14"/>
      <c r="GKO741" s="14"/>
      <c r="GKP741" s="14"/>
      <c r="GKQ741" s="14"/>
      <c r="GKR741" s="14"/>
      <c r="GKS741" s="14"/>
      <c r="GKT741" s="14"/>
      <c r="GKU741" s="14"/>
      <c r="GKV741" s="14"/>
      <c r="GKW741" s="14"/>
      <c r="GKX741" s="14"/>
      <c r="GKY741" s="14"/>
      <c r="GKZ741" s="14"/>
      <c r="GLA741" s="14"/>
      <c r="GLB741" s="14"/>
      <c r="GLC741" s="14"/>
      <c r="GLD741" s="14"/>
      <c r="GLE741" s="14"/>
      <c r="GLF741" s="14"/>
      <c r="GLG741" s="14"/>
      <c r="GLH741" s="14"/>
      <c r="GLI741" s="14"/>
      <c r="GLJ741" s="14"/>
      <c r="GLK741" s="14"/>
      <c r="GLL741" s="14"/>
      <c r="GLM741" s="14"/>
      <c r="GLN741" s="14"/>
      <c r="GLO741" s="14"/>
      <c r="GLP741" s="14"/>
      <c r="GLQ741" s="14"/>
      <c r="GLR741" s="14"/>
      <c r="GLS741" s="14"/>
      <c r="GLT741" s="14"/>
      <c r="GLU741" s="14"/>
      <c r="GLV741" s="14"/>
      <c r="GLW741" s="14"/>
      <c r="GLX741" s="14"/>
      <c r="GLY741" s="14"/>
      <c r="GLZ741" s="14"/>
      <c r="GMA741" s="14"/>
      <c r="GMB741" s="14"/>
      <c r="GMC741" s="14"/>
      <c r="GMD741" s="14"/>
      <c r="GME741" s="14"/>
      <c r="GMF741" s="14"/>
      <c r="GMG741" s="14"/>
      <c r="GMH741" s="14"/>
      <c r="GMI741" s="14"/>
      <c r="GMJ741" s="14"/>
      <c r="GMK741" s="14"/>
      <c r="GML741" s="14"/>
      <c r="GMM741" s="14"/>
      <c r="GMN741" s="14"/>
      <c r="GMO741" s="14"/>
      <c r="GMP741" s="14"/>
      <c r="GMQ741" s="14"/>
      <c r="GMR741" s="14"/>
      <c r="GMS741" s="14"/>
      <c r="GMT741" s="14"/>
      <c r="GMU741" s="14"/>
      <c r="GMV741" s="14"/>
      <c r="GMW741" s="14"/>
      <c r="GMX741" s="14"/>
      <c r="GMY741" s="14"/>
      <c r="GMZ741" s="14"/>
      <c r="GNA741" s="14"/>
      <c r="GNB741" s="14"/>
      <c r="GNC741" s="14"/>
      <c r="GND741" s="14"/>
      <c r="GNE741" s="14"/>
      <c r="GNF741" s="14"/>
      <c r="GNG741" s="14"/>
      <c r="GNH741" s="14"/>
      <c r="GNI741" s="14"/>
      <c r="GNJ741" s="14"/>
      <c r="GNK741" s="14"/>
      <c r="GNL741" s="14"/>
      <c r="GNM741" s="14"/>
      <c r="GNN741" s="14"/>
      <c r="GNO741" s="14"/>
      <c r="GNP741" s="14"/>
      <c r="GNQ741" s="14"/>
      <c r="GNR741" s="14"/>
      <c r="GNS741" s="14"/>
      <c r="GNT741" s="14"/>
      <c r="GNU741" s="14"/>
      <c r="GNV741" s="14"/>
      <c r="GNW741" s="14"/>
      <c r="GNX741" s="14"/>
      <c r="GNY741" s="14"/>
      <c r="GNZ741" s="14"/>
      <c r="GOA741" s="14"/>
      <c r="GOB741" s="14"/>
      <c r="GOC741" s="14"/>
      <c r="GOD741" s="14"/>
      <c r="GOE741" s="14"/>
      <c r="GOF741" s="14"/>
      <c r="GOG741" s="14"/>
      <c r="GOH741" s="14"/>
      <c r="GOI741" s="14"/>
      <c r="GOJ741" s="14"/>
      <c r="GOK741" s="14"/>
      <c r="GOL741" s="14"/>
      <c r="GOM741" s="14"/>
      <c r="GON741" s="14"/>
      <c r="GOO741" s="14"/>
      <c r="GOP741" s="14"/>
      <c r="GOQ741" s="14"/>
      <c r="GOR741" s="14"/>
      <c r="GOS741" s="14"/>
      <c r="GOT741" s="14"/>
      <c r="GOU741" s="14"/>
      <c r="GOV741" s="14"/>
      <c r="GOW741" s="14"/>
      <c r="GOX741" s="14"/>
      <c r="GOY741" s="14"/>
      <c r="GOZ741" s="14"/>
      <c r="GPA741" s="14"/>
      <c r="GPB741" s="14"/>
      <c r="GPC741" s="14"/>
      <c r="GPD741" s="14"/>
      <c r="GPE741" s="14"/>
      <c r="GPF741" s="14"/>
      <c r="GPG741" s="14"/>
      <c r="GPH741" s="14"/>
      <c r="GPI741" s="14"/>
      <c r="GPJ741" s="14"/>
      <c r="GPK741" s="14"/>
      <c r="GPL741" s="14"/>
      <c r="GPM741" s="14"/>
      <c r="GPN741" s="14"/>
      <c r="GPO741" s="14"/>
      <c r="GPP741" s="14"/>
      <c r="GPQ741" s="14"/>
      <c r="GPR741" s="14"/>
      <c r="GPS741" s="14"/>
      <c r="GPT741" s="14"/>
      <c r="GPU741" s="14"/>
      <c r="GPV741" s="14"/>
      <c r="GPW741" s="14"/>
      <c r="GPX741" s="14"/>
      <c r="GPY741" s="14"/>
      <c r="GPZ741" s="14"/>
      <c r="GQA741" s="14"/>
      <c r="GQB741" s="14"/>
      <c r="GQC741" s="14"/>
      <c r="GQD741" s="14"/>
      <c r="GQE741" s="14"/>
      <c r="GQF741" s="14"/>
      <c r="GQG741" s="14"/>
      <c r="GQH741" s="14"/>
      <c r="GQI741" s="14"/>
      <c r="GQJ741" s="14"/>
      <c r="GQK741" s="14"/>
      <c r="GQL741" s="14"/>
      <c r="GQM741" s="14"/>
      <c r="GQN741" s="14"/>
      <c r="GQO741" s="14"/>
      <c r="GQP741" s="14"/>
      <c r="GQQ741" s="14"/>
      <c r="GQR741" s="14"/>
      <c r="GQS741" s="14"/>
      <c r="GQT741" s="14"/>
      <c r="GQU741" s="14"/>
      <c r="GQV741" s="14"/>
      <c r="GQW741" s="14"/>
      <c r="GQX741" s="14"/>
      <c r="GQY741" s="14"/>
      <c r="GQZ741" s="14"/>
      <c r="GRA741" s="14"/>
      <c r="GRB741" s="14"/>
      <c r="GRC741" s="14"/>
      <c r="GRD741" s="14"/>
      <c r="GRE741" s="14"/>
      <c r="GRF741" s="14"/>
      <c r="GRG741" s="14"/>
      <c r="GRH741" s="14"/>
      <c r="GRI741" s="14"/>
      <c r="GRJ741" s="14"/>
      <c r="GRK741" s="14"/>
      <c r="GRL741" s="14"/>
      <c r="GRM741" s="14"/>
      <c r="GRN741" s="14"/>
      <c r="GRO741" s="14"/>
      <c r="GRP741" s="14"/>
      <c r="GRQ741" s="14"/>
      <c r="GRR741" s="14"/>
      <c r="GRS741" s="14"/>
      <c r="GRT741" s="14"/>
      <c r="GRU741" s="14"/>
      <c r="GRV741" s="14"/>
      <c r="GRW741" s="14"/>
      <c r="GRX741" s="14"/>
      <c r="GRY741" s="14"/>
      <c r="GRZ741" s="14"/>
      <c r="GSA741" s="14"/>
      <c r="GSB741" s="14"/>
      <c r="GSC741" s="14"/>
      <c r="GSD741" s="14"/>
      <c r="GSE741" s="14"/>
      <c r="GSF741" s="14"/>
      <c r="GSG741" s="14"/>
      <c r="GSH741" s="14"/>
      <c r="GSI741" s="14"/>
      <c r="GSJ741" s="14"/>
      <c r="GSK741" s="14"/>
      <c r="GSL741" s="14"/>
      <c r="GSM741" s="14"/>
      <c r="GSN741" s="14"/>
      <c r="GSO741" s="14"/>
      <c r="GSP741" s="14"/>
      <c r="GSQ741" s="14"/>
      <c r="GSR741" s="14"/>
      <c r="GSS741" s="14"/>
      <c r="GST741" s="14"/>
      <c r="GSU741" s="14"/>
      <c r="GSV741" s="14"/>
      <c r="GSW741" s="14"/>
      <c r="GSX741" s="14"/>
      <c r="GSY741" s="14"/>
      <c r="GSZ741" s="14"/>
      <c r="GTA741" s="14"/>
      <c r="GTB741" s="14"/>
      <c r="GTC741" s="14"/>
      <c r="GTD741" s="14"/>
      <c r="GTE741" s="14"/>
      <c r="GTF741" s="14"/>
      <c r="GTG741" s="14"/>
      <c r="GTH741" s="14"/>
      <c r="GTI741" s="14"/>
      <c r="GTJ741" s="14"/>
      <c r="GTK741" s="14"/>
      <c r="GTL741" s="14"/>
      <c r="GTM741" s="14"/>
      <c r="GTN741" s="14"/>
      <c r="GTO741" s="14"/>
      <c r="GTP741" s="14"/>
      <c r="GTQ741" s="14"/>
      <c r="GTR741" s="14"/>
      <c r="GTS741" s="14"/>
      <c r="GTT741" s="14"/>
      <c r="GTU741" s="14"/>
      <c r="GTV741" s="14"/>
      <c r="GTW741" s="14"/>
      <c r="GTX741" s="14"/>
      <c r="GTY741" s="14"/>
      <c r="GTZ741" s="14"/>
      <c r="GUA741" s="14"/>
      <c r="GUB741" s="14"/>
      <c r="GUC741" s="14"/>
      <c r="GUD741" s="14"/>
      <c r="GUE741" s="14"/>
      <c r="GUF741" s="14"/>
      <c r="GUG741" s="14"/>
      <c r="GUH741" s="14"/>
      <c r="GUI741" s="14"/>
      <c r="GUJ741" s="14"/>
      <c r="GUK741" s="14"/>
      <c r="GUL741" s="14"/>
      <c r="GUM741" s="14"/>
      <c r="GUN741" s="14"/>
      <c r="GUO741" s="14"/>
      <c r="GUP741" s="14"/>
      <c r="GUQ741" s="14"/>
      <c r="GUR741" s="14"/>
      <c r="GUS741" s="14"/>
      <c r="GUT741" s="14"/>
      <c r="GUU741" s="14"/>
      <c r="GUV741" s="14"/>
      <c r="GUW741" s="14"/>
      <c r="GUX741" s="14"/>
      <c r="GUY741" s="14"/>
      <c r="GUZ741" s="14"/>
      <c r="GVA741" s="14"/>
      <c r="GVB741" s="14"/>
      <c r="GVC741" s="14"/>
      <c r="GVD741" s="14"/>
      <c r="GVE741" s="14"/>
      <c r="GVF741" s="14"/>
      <c r="GVG741" s="14"/>
      <c r="GVH741" s="14"/>
      <c r="GVI741" s="14"/>
      <c r="GVJ741" s="14"/>
      <c r="GVK741" s="14"/>
      <c r="GVL741" s="14"/>
      <c r="GVM741" s="14"/>
      <c r="GVN741" s="14"/>
      <c r="GVO741" s="14"/>
      <c r="GVP741" s="14"/>
      <c r="GVQ741" s="14"/>
      <c r="GVR741" s="14"/>
      <c r="GVS741" s="14"/>
      <c r="GVT741" s="14"/>
      <c r="GVU741" s="14"/>
      <c r="GVV741" s="14"/>
      <c r="GVW741" s="14"/>
      <c r="GVX741" s="14"/>
      <c r="GVY741" s="14"/>
      <c r="GVZ741" s="14"/>
      <c r="GWA741" s="14"/>
      <c r="GWB741" s="14"/>
      <c r="GWC741" s="14"/>
      <c r="GWD741" s="14"/>
      <c r="GWE741" s="14"/>
      <c r="GWF741" s="14"/>
      <c r="GWG741" s="14"/>
      <c r="GWH741" s="14"/>
      <c r="GWI741" s="14"/>
      <c r="GWJ741" s="14"/>
      <c r="GWK741" s="14"/>
      <c r="GWL741" s="14"/>
      <c r="GWM741" s="14"/>
      <c r="GWN741" s="14"/>
      <c r="GWO741" s="14"/>
      <c r="GWP741" s="14"/>
      <c r="GWQ741" s="14"/>
      <c r="GWR741" s="14"/>
      <c r="GWS741" s="14"/>
      <c r="GWT741" s="14"/>
      <c r="GWU741" s="14"/>
      <c r="GWV741" s="14"/>
      <c r="GWW741" s="14"/>
      <c r="GWX741" s="14"/>
      <c r="GWY741" s="14"/>
      <c r="GWZ741" s="14"/>
      <c r="GXA741" s="14"/>
      <c r="GXB741" s="14"/>
      <c r="GXC741" s="14"/>
      <c r="GXD741" s="14"/>
      <c r="GXE741" s="14"/>
      <c r="GXF741" s="14"/>
      <c r="GXG741" s="14"/>
      <c r="GXH741" s="14"/>
      <c r="GXI741" s="14"/>
      <c r="GXJ741" s="14"/>
      <c r="GXK741" s="14"/>
      <c r="GXL741" s="14"/>
      <c r="GXM741" s="14"/>
      <c r="GXN741" s="14"/>
      <c r="GXO741" s="14"/>
      <c r="GXP741" s="14"/>
      <c r="GXQ741" s="14"/>
      <c r="GXR741" s="14"/>
      <c r="GXS741" s="14"/>
      <c r="GXT741" s="14"/>
      <c r="GXU741" s="14"/>
      <c r="GXV741" s="14"/>
      <c r="GXW741" s="14"/>
      <c r="GXX741" s="14"/>
      <c r="GXY741" s="14"/>
      <c r="GXZ741" s="14"/>
      <c r="GYA741" s="14"/>
      <c r="GYB741" s="14"/>
      <c r="GYC741" s="14"/>
      <c r="GYD741" s="14"/>
      <c r="GYE741" s="14"/>
      <c r="GYF741" s="14"/>
      <c r="GYG741" s="14"/>
      <c r="GYH741" s="14"/>
      <c r="GYI741" s="14"/>
      <c r="GYJ741" s="14"/>
      <c r="GYK741" s="14"/>
      <c r="GYL741" s="14"/>
      <c r="GYM741" s="14"/>
      <c r="GYN741" s="14"/>
      <c r="GYO741" s="14"/>
      <c r="GYP741" s="14"/>
      <c r="GYQ741" s="14"/>
      <c r="GYR741" s="14"/>
      <c r="GYS741" s="14"/>
      <c r="GYT741" s="14"/>
      <c r="GYU741" s="14"/>
      <c r="GYV741" s="14"/>
      <c r="GYW741" s="14"/>
      <c r="GYX741" s="14"/>
      <c r="GYY741" s="14"/>
      <c r="GYZ741" s="14"/>
      <c r="GZA741" s="14"/>
      <c r="GZB741" s="14"/>
      <c r="GZC741" s="14"/>
      <c r="GZD741" s="14"/>
      <c r="GZE741" s="14"/>
      <c r="GZF741" s="14"/>
      <c r="GZG741" s="14"/>
      <c r="GZH741" s="14"/>
      <c r="GZI741" s="14"/>
      <c r="GZJ741" s="14"/>
      <c r="GZK741" s="14"/>
      <c r="GZL741" s="14"/>
      <c r="GZM741" s="14"/>
      <c r="GZN741" s="14"/>
      <c r="GZO741" s="14"/>
      <c r="GZP741" s="14"/>
      <c r="GZQ741" s="14"/>
      <c r="GZR741" s="14"/>
      <c r="GZS741" s="14"/>
      <c r="GZT741" s="14"/>
      <c r="GZU741" s="14"/>
      <c r="GZV741" s="14"/>
      <c r="GZW741" s="14"/>
      <c r="GZX741" s="14"/>
      <c r="GZY741" s="14"/>
      <c r="GZZ741" s="14"/>
      <c r="HAA741" s="14"/>
      <c r="HAB741" s="14"/>
      <c r="HAC741" s="14"/>
      <c r="HAD741" s="14"/>
      <c r="HAE741" s="14"/>
      <c r="HAF741" s="14"/>
      <c r="HAG741" s="14"/>
      <c r="HAH741" s="14"/>
      <c r="HAI741" s="14"/>
      <c r="HAJ741" s="14"/>
      <c r="HAK741" s="14"/>
      <c r="HAL741" s="14"/>
      <c r="HAM741" s="14"/>
      <c r="HAN741" s="14"/>
      <c r="HAO741" s="14"/>
      <c r="HAP741" s="14"/>
      <c r="HAQ741" s="14"/>
      <c r="HAR741" s="14"/>
      <c r="HAS741" s="14"/>
      <c r="HAT741" s="14"/>
      <c r="HAU741" s="14"/>
      <c r="HAV741" s="14"/>
      <c r="HAW741" s="14"/>
      <c r="HAX741" s="14"/>
      <c r="HAY741" s="14"/>
      <c r="HAZ741" s="14"/>
      <c r="HBA741" s="14"/>
      <c r="HBB741" s="14"/>
      <c r="HBC741" s="14"/>
      <c r="HBD741" s="14"/>
      <c r="HBE741" s="14"/>
      <c r="HBF741" s="14"/>
      <c r="HBG741" s="14"/>
      <c r="HBH741" s="14"/>
      <c r="HBI741" s="14"/>
      <c r="HBJ741" s="14"/>
      <c r="HBK741" s="14"/>
      <c r="HBL741" s="14"/>
      <c r="HBM741" s="14"/>
      <c r="HBN741" s="14"/>
      <c r="HBO741" s="14"/>
      <c r="HBP741" s="14"/>
      <c r="HBQ741" s="14"/>
      <c r="HBR741" s="14"/>
      <c r="HBS741" s="14"/>
      <c r="HBT741" s="14"/>
      <c r="HBU741" s="14"/>
      <c r="HBV741" s="14"/>
      <c r="HBW741" s="14"/>
      <c r="HBX741" s="14"/>
      <c r="HBY741" s="14"/>
      <c r="HBZ741" s="14"/>
      <c r="HCA741" s="14"/>
      <c r="HCB741" s="14"/>
      <c r="HCC741" s="14"/>
      <c r="HCD741" s="14"/>
      <c r="HCE741" s="14"/>
      <c r="HCF741" s="14"/>
      <c r="HCG741" s="14"/>
      <c r="HCH741" s="14"/>
      <c r="HCI741" s="14"/>
      <c r="HCJ741" s="14"/>
      <c r="HCK741" s="14"/>
      <c r="HCL741" s="14"/>
      <c r="HCM741" s="14"/>
      <c r="HCN741" s="14"/>
      <c r="HCO741" s="14"/>
      <c r="HCP741" s="14"/>
      <c r="HCQ741" s="14"/>
      <c r="HCR741" s="14"/>
      <c r="HCS741" s="14"/>
      <c r="HCT741" s="14"/>
      <c r="HCU741" s="14"/>
      <c r="HCV741" s="14"/>
      <c r="HCW741" s="14"/>
      <c r="HCX741" s="14"/>
      <c r="HCY741" s="14"/>
      <c r="HCZ741" s="14"/>
      <c r="HDA741" s="14"/>
      <c r="HDB741" s="14"/>
      <c r="HDC741" s="14"/>
      <c r="HDD741" s="14"/>
      <c r="HDE741" s="14"/>
      <c r="HDF741" s="14"/>
      <c r="HDG741" s="14"/>
      <c r="HDH741" s="14"/>
      <c r="HDI741" s="14"/>
      <c r="HDJ741" s="14"/>
      <c r="HDK741" s="14"/>
      <c r="HDL741" s="14"/>
      <c r="HDM741" s="14"/>
      <c r="HDN741" s="14"/>
      <c r="HDO741" s="14"/>
      <c r="HDP741" s="14"/>
      <c r="HDQ741" s="14"/>
      <c r="HDR741" s="14"/>
      <c r="HDS741" s="14"/>
      <c r="HDT741" s="14"/>
      <c r="HDU741" s="14"/>
      <c r="HDV741" s="14"/>
      <c r="HDW741" s="14"/>
      <c r="HDX741" s="14"/>
      <c r="HDY741" s="14"/>
      <c r="HDZ741" s="14"/>
      <c r="HEA741" s="14"/>
      <c r="HEB741" s="14"/>
      <c r="HEC741" s="14"/>
      <c r="HED741" s="14"/>
      <c r="HEE741" s="14"/>
      <c r="HEF741" s="14"/>
      <c r="HEG741" s="14"/>
      <c r="HEH741" s="14"/>
      <c r="HEI741" s="14"/>
      <c r="HEJ741" s="14"/>
      <c r="HEK741" s="14"/>
      <c r="HEL741" s="14"/>
      <c r="HEM741" s="14"/>
      <c r="HEN741" s="14"/>
      <c r="HEO741" s="14"/>
      <c r="HEP741" s="14"/>
      <c r="HEQ741" s="14"/>
      <c r="HER741" s="14"/>
      <c r="HES741" s="14"/>
      <c r="HET741" s="14"/>
      <c r="HEU741" s="14"/>
      <c r="HEV741" s="14"/>
      <c r="HEW741" s="14"/>
      <c r="HEX741" s="14"/>
      <c r="HEY741" s="14"/>
      <c r="HEZ741" s="14"/>
      <c r="HFA741" s="14"/>
      <c r="HFB741" s="14"/>
      <c r="HFC741" s="14"/>
      <c r="HFD741" s="14"/>
      <c r="HFE741" s="14"/>
      <c r="HFF741" s="14"/>
      <c r="HFG741" s="14"/>
      <c r="HFH741" s="14"/>
      <c r="HFI741" s="14"/>
      <c r="HFJ741" s="14"/>
      <c r="HFK741" s="14"/>
      <c r="HFL741" s="14"/>
      <c r="HFM741" s="14"/>
      <c r="HFN741" s="14"/>
      <c r="HFO741" s="14"/>
      <c r="HFP741" s="14"/>
      <c r="HFQ741" s="14"/>
      <c r="HFR741" s="14"/>
      <c r="HFS741" s="14"/>
      <c r="HFT741" s="14"/>
      <c r="HFU741" s="14"/>
      <c r="HFV741" s="14"/>
      <c r="HFW741" s="14"/>
      <c r="HFX741" s="14"/>
      <c r="HFY741" s="14"/>
      <c r="HFZ741" s="14"/>
      <c r="HGA741" s="14"/>
      <c r="HGB741" s="14"/>
      <c r="HGC741" s="14"/>
      <c r="HGD741" s="14"/>
      <c r="HGE741" s="14"/>
      <c r="HGF741" s="14"/>
      <c r="HGG741" s="14"/>
      <c r="HGH741" s="14"/>
      <c r="HGI741" s="14"/>
      <c r="HGJ741" s="14"/>
      <c r="HGK741" s="14"/>
      <c r="HGL741" s="14"/>
      <c r="HGM741" s="14"/>
      <c r="HGN741" s="14"/>
      <c r="HGO741" s="14"/>
      <c r="HGP741" s="14"/>
      <c r="HGQ741" s="14"/>
      <c r="HGR741" s="14"/>
      <c r="HGS741" s="14"/>
      <c r="HGT741" s="14"/>
      <c r="HGU741" s="14"/>
      <c r="HGV741" s="14"/>
      <c r="HGW741" s="14"/>
      <c r="HGX741" s="14"/>
      <c r="HGY741" s="14"/>
      <c r="HGZ741" s="14"/>
      <c r="HHA741" s="14"/>
      <c r="HHB741" s="14"/>
      <c r="HHC741" s="14"/>
      <c r="HHD741" s="14"/>
      <c r="HHE741" s="14"/>
      <c r="HHF741" s="14"/>
      <c r="HHG741" s="14"/>
      <c r="HHH741" s="14"/>
      <c r="HHI741" s="14"/>
      <c r="HHJ741" s="14"/>
      <c r="HHK741" s="14"/>
      <c r="HHL741" s="14"/>
      <c r="HHM741" s="14"/>
      <c r="HHN741" s="14"/>
      <c r="HHO741" s="14"/>
      <c r="HHP741" s="14"/>
      <c r="HHQ741" s="14"/>
      <c r="HHR741" s="14"/>
      <c r="HHS741" s="14"/>
      <c r="HHT741" s="14"/>
      <c r="HHU741" s="14"/>
      <c r="HHV741" s="14"/>
      <c r="HHW741" s="14"/>
      <c r="HHX741" s="14"/>
      <c r="HHY741" s="14"/>
      <c r="HHZ741" s="14"/>
      <c r="HIA741" s="14"/>
      <c r="HIB741" s="14"/>
      <c r="HIC741" s="14"/>
      <c r="HID741" s="14"/>
      <c r="HIE741" s="14"/>
      <c r="HIF741" s="14"/>
      <c r="HIG741" s="14"/>
      <c r="HIH741" s="14"/>
      <c r="HII741" s="14"/>
      <c r="HIJ741" s="14"/>
      <c r="HIK741" s="14"/>
      <c r="HIL741" s="14"/>
      <c r="HIM741" s="14"/>
      <c r="HIN741" s="14"/>
      <c r="HIO741" s="14"/>
      <c r="HIP741" s="14"/>
      <c r="HIQ741" s="14"/>
      <c r="HIR741" s="14"/>
      <c r="HIS741" s="14"/>
      <c r="HIT741" s="14"/>
      <c r="HIU741" s="14"/>
      <c r="HIV741" s="14"/>
      <c r="HIW741" s="14"/>
      <c r="HIX741" s="14"/>
      <c r="HIY741" s="14"/>
      <c r="HIZ741" s="14"/>
      <c r="HJA741" s="14"/>
      <c r="HJB741" s="14"/>
      <c r="HJC741" s="14"/>
      <c r="HJD741" s="14"/>
      <c r="HJE741" s="14"/>
      <c r="HJF741" s="14"/>
      <c r="HJG741" s="14"/>
      <c r="HJH741" s="14"/>
      <c r="HJI741" s="14"/>
      <c r="HJJ741" s="14"/>
      <c r="HJK741" s="14"/>
      <c r="HJL741" s="14"/>
      <c r="HJM741" s="14"/>
      <c r="HJN741" s="14"/>
      <c r="HJO741" s="14"/>
      <c r="HJP741" s="14"/>
      <c r="HJQ741" s="14"/>
      <c r="HJR741" s="14"/>
      <c r="HJS741" s="14"/>
      <c r="HJT741" s="14"/>
      <c r="HJU741" s="14"/>
      <c r="HJV741" s="14"/>
      <c r="HJW741" s="14"/>
      <c r="HJX741" s="14"/>
      <c r="HJY741" s="14"/>
      <c r="HJZ741" s="14"/>
      <c r="HKA741" s="14"/>
      <c r="HKB741" s="14"/>
      <c r="HKC741" s="14"/>
      <c r="HKD741" s="14"/>
      <c r="HKE741" s="14"/>
      <c r="HKF741" s="14"/>
      <c r="HKG741" s="14"/>
      <c r="HKH741" s="14"/>
      <c r="HKI741" s="14"/>
      <c r="HKJ741" s="14"/>
      <c r="HKK741" s="14"/>
      <c r="HKL741" s="14"/>
      <c r="HKM741" s="14"/>
      <c r="HKN741" s="14"/>
      <c r="HKO741" s="14"/>
      <c r="HKP741" s="14"/>
      <c r="HKQ741" s="14"/>
      <c r="HKR741" s="14"/>
      <c r="HKS741" s="14"/>
      <c r="HKT741" s="14"/>
      <c r="HKU741" s="14"/>
      <c r="HKV741" s="14"/>
      <c r="HKW741" s="14"/>
      <c r="HKX741" s="14"/>
      <c r="HKY741" s="14"/>
      <c r="HKZ741" s="14"/>
      <c r="HLA741" s="14"/>
      <c r="HLB741" s="14"/>
      <c r="HLC741" s="14"/>
      <c r="HLD741" s="14"/>
      <c r="HLE741" s="14"/>
      <c r="HLF741" s="14"/>
      <c r="HLG741" s="14"/>
      <c r="HLH741" s="14"/>
      <c r="HLI741" s="14"/>
      <c r="HLJ741" s="14"/>
      <c r="HLK741" s="14"/>
      <c r="HLL741" s="14"/>
      <c r="HLM741" s="14"/>
      <c r="HLN741" s="14"/>
      <c r="HLO741" s="14"/>
      <c r="HLP741" s="14"/>
      <c r="HLQ741" s="14"/>
      <c r="HLR741" s="14"/>
      <c r="HLS741" s="14"/>
      <c r="HLT741" s="14"/>
      <c r="HLU741" s="14"/>
      <c r="HLV741" s="14"/>
      <c r="HLW741" s="14"/>
      <c r="HLX741" s="14"/>
      <c r="HLY741" s="14"/>
      <c r="HLZ741" s="14"/>
      <c r="HMA741" s="14"/>
      <c r="HMB741" s="14"/>
      <c r="HMC741" s="14"/>
      <c r="HMD741" s="14"/>
      <c r="HME741" s="14"/>
      <c r="HMF741" s="14"/>
      <c r="HMG741" s="14"/>
      <c r="HMH741" s="14"/>
      <c r="HMI741" s="14"/>
      <c r="HMJ741" s="14"/>
      <c r="HMK741" s="14"/>
      <c r="HML741" s="14"/>
      <c r="HMM741" s="14"/>
      <c r="HMN741" s="14"/>
      <c r="HMO741" s="14"/>
      <c r="HMP741" s="14"/>
      <c r="HMQ741" s="14"/>
      <c r="HMR741" s="14"/>
      <c r="HMS741" s="14"/>
      <c r="HMT741" s="14"/>
      <c r="HMU741" s="14"/>
      <c r="HMV741" s="14"/>
      <c r="HMW741" s="14"/>
      <c r="HMX741" s="14"/>
      <c r="HMY741" s="14"/>
      <c r="HMZ741" s="14"/>
      <c r="HNA741" s="14"/>
      <c r="HNB741" s="14"/>
      <c r="HNC741" s="14"/>
      <c r="HND741" s="14"/>
      <c r="HNE741" s="14"/>
      <c r="HNF741" s="14"/>
      <c r="HNG741" s="14"/>
      <c r="HNH741" s="14"/>
      <c r="HNI741" s="14"/>
      <c r="HNJ741" s="14"/>
      <c r="HNK741" s="14"/>
      <c r="HNL741" s="14"/>
      <c r="HNM741" s="14"/>
      <c r="HNN741" s="14"/>
      <c r="HNO741" s="14"/>
      <c r="HNP741" s="14"/>
      <c r="HNQ741" s="14"/>
      <c r="HNR741" s="14"/>
      <c r="HNS741" s="14"/>
      <c r="HNT741" s="14"/>
      <c r="HNU741" s="14"/>
      <c r="HNV741" s="14"/>
      <c r="HNW741" s="14"/>
      <c r="HNX741" s="14"/>
      <c r="HNY741" s="14"/>
      <c r="HNZ741" s="14"/>
      <c r="HOA741" s="14"/>
      <c r="HOB741" s="14"/>
      <c r="HOC741" s="14"/>
      <c r="HOD741" s="14"/>
      <c r="HOE741" s="14"/>
      <c r="HOF741" s="14"/>
      <c r="HOG741" s="14"/>
      <c r="HOH741" s="14"/>
      <c r="HOI741" s="14"/>
      <c r="HOJ741" s="14"/>
      <c r="HOK741" s="14"/>
      <c r="HOL741" s="14"/>
      <c r="HOM741" s="14"/>
      <c r="HON741" s="14"/>
      <c r="HOO741" s="14"/>
      <c r="HOP741" s="14"/>
      <c r="HOQ741" s="14"/>
      <c r="HOR741" s="14"/>
      <c r="HOS741" s="14"/>
      <c r="HOT741" s="14"/>
      <c r="HOU741" s="14"/>
      <c r="HOV741" s="14"/>
      <c r="HOW741" s="14"/>
      <c r="HOX741" s="14"/>
      <c r="HOY741" s="14"/>
      <c r="HOZ741" s="14"/>
      <c r="HPA741" s="14"/>
      <c r="HPB741" s="14"/>
      <c r="HPC741" s="14"/>
      <c r="HPD741" s="14"/>
      <c r="HPE741" s="14"/>
      <c r="HPF741" s="14"/>
      <c r="HPG741" s="14"/>
      <c r="HPH741" s="14"/>
      <c r="HPI741" s="14"/>
      <c r="HPJ741" s="14"/>
      <c r="HPK741" s="14"/>
      <c r="HPL741" s="14"/>
      <c r="HPM741" s="14"/>
      <c r="HPN741" s="14"/>
      <c r="HPO741" s="14"/>
      <c r="HPP741" s="14"/>
      <c r="HPQ741" s="14"/>
      <c r="HPR741" s="14"/>
      <c r="HPS741" s="14"/>
      <c r="HPT741" s="14"/>
      <c r="HPU741" s="14"/>
      <c r="HPV741" s="14"/>
      <c r="HPW741" s="14"/>
      <c r="HPX741" s="14"/>
      <c r="HPY741" s="14"/>
      <c r="HPZ741" s="14"/>
      <c r="HQA741" s="14"/>
      <c r="HQB741" s="14"/>
      <c r="HQC741" s="14"/>
      <c r="HQD741" s="14"/>
      <c r="HQE741" s="14"/>
      <c r="HQF741" s="14"/>
      <c r="HQG741" s="14"/>
      <c r="HQH741" s="14"/>
      <c r="HQI741" s="14"/>
      <c r="HQJ741" s="14"/>
      <c r="HQK741" s="14"/>
      <c r="HQL741" s="14"/>
      <c r="HQM741" s="14"/>
      <c r="HQN741" s="14"/>
      <c r="HQO741" s="14"/>
      <c r="HQP741" s="14"/>
      <c r="HQQ741" s="14"/>
      <c r="HQR741" s="14"/>
      <c r="HQS741" s="14"/>
      <c r="HQT741" s="14"/>
      <c r="HQU741" s="14"/>
      <c r="HQV741" s="14"/>
      <c r="HQW741" s="14"/>
      <c r="HQX741" s="14"/>
      <c r="HQY741" s="14"/>
      <c r="HQZ741" s="14"/>
      <c r="HRA741" s="14"/>
      <c r="HRB741" s="14"/>
      <c r="HRC741" s="14"/>
      <c r="HRD741" s="14"/>
      <c r="HRE741" s="14"/>
      <c r="HRF741" s="14"/>
      <c r="HRG741" s="14"/>
      <c r="HRH741" s="14"/>
      <c r="HRI741" s="14"/>
      <c r="HRJ741" s="14"/>
      <c r="HRK741" s="14"/>
      <c r="HRL741" s="14"/>
      <c r="HRM741" s="14"/>
      <c r="HRN741" s="14"/>
      <c r="HRO741" s="14"/>
      <c r="HRP741" s="14"/>
      <c r="HRQ741" s="14"/>
      <c r="HRR741" s="14"/>
      <c r="HRS741" s="14"/>
      <c r="HRT741" s="14"/>
      <c r="HRU741" s="14"/>
      <c r="HRV741" s="14"/>
      <c r="HRW741" s="14"/>
      <c r="HRX741" s="14"/>
      <c r="HRY741" s="14"/>
      <c r="HRZ741" s="14"/>
      <c r="HSA741" s="14"/>
      <c r="HSB741" s="14"/>
      <c r="HSC741" s="14"/>
      <c r="HSD741" s="14"/>
      <c r="HSE741" s="14"/>
      <c r="HSF741" s="14"/>
      <c r="HSG741" s="14"/>
      <c r="HSH741" s="14"/>
      <c r="HSI741" s="14"/>
      <c r="HSJ741" s="14"/>
      <c r="HSK741" s="14"/>
      <c r="HSL741" s="14"/>
      <c r="HSM741" s="14"/>
      <c r="HSN741" s="14"/>
      <c r="HSO741" s="14"/>
      <c r="HSP741" s="14"/>
      <c r="HSQ741" s="14"/>
      <c r="HSR741" s="14"/>
      <c r="HSS741" s="14"/>
      <c r="HST741" s="14"/>
      <c r="HSU741" s="14"/>
      <c r="HSV741" s="14"/>
      <c r="HSW741" s="14"/>
      <c r="HSX741" s="14"/>
      <c r="HSY741" s="14"/>
      <c r="HSZ741" s="14"/>
      <c r="HTA741" s="14"/>
      <c r="HTB741" s="14"/>
      <c r="HTC741" s="14"/>
      <c r="HTD741" s="14"/>
      <c r="HTE741" s="14"/>
      <c r="HTF741" s="14"/>
      <c r="HTG741" s="14"/>
      <c r="HTH741" s="14"/>
      <c r="HTI741" s="14"/>
      <c r="HTJ741" s="14"/>
      <c r="HTK741" s="14"/>
      <c r="HTL741" s="14"/>
      <c r="HTM741" s="14"/>
      <c r="HTN741" s="14"/>
      <c r="HTO741" s="14"/>
      <c r="HTP741" s="14"/>
      <c r="HTQ741" s="14"/>
      <c r="HTR741" s="14"/>
      <c r="HTS741" s="14"/>
      <c r="HTT741" s="14"/>
      <c r="HTU741" s="14"/>
      <c r="HTV741" s="14"/>
      <c r="HTW741" s="14"/>
      <c r="HTX741" s="14"/>
      <c r="HTY741" s="14"/>
      <c r="HTZ741" s="14"/>
      <c r="HUA741" s="14"/>
      <c r="HUB741" s="14"/>
      <c r="HUC741" s="14"/>
      <c r="HUD741" s="14"/>
      <c r="HUE741" s="14"/>
      <c r="HUF741" s="14"/>
      <c r="HUG741" s="14"/>
      <c r="HUH741" s="14"/>
      <c r="HUI741" s="14"/>
      <c r="HUJ741" s="14"/>
      <c r="HUK741" s="14"/>
      <c r="HUL741" s="14"/>
      <c r="HUM741" s="14"/>
      <c r="HUN741" s="14"/>
      <c r="HUO741" s="14"/>
      <c r="HUP741" s="14"/>
      <c r="HUQ741" s="14"/>
      <c r="HUR741" s="14"/>
      <c r="HUS741" s="14"/>
      <c r="HUT741" s="14"/>
      <c r="HUU741" s="14"/>
      <c r="HUV741" s="14"/>
      <c r="HUW741" s="14"/>
      <c r="HUX741" s="14"/>
      <c r="HUY741" s="14"/>
      <c r="HUZ741" s="14"/>
      <c r="HVA741" s="14"/>
      <c r="HVB741" s="14"/>
      <c r="HVC741" s="14"/>
      <c r="HVD741" s="14"/>
      <c r="HVE741" s="14"/>
      <c r="HVF741" s="14"/>
      <c r="HVG741" s="14"/>
      <c r="HVH741" s="14"/>
      <c r="HVI741" s="14"/>
      <c r="HVJ741" s="14"/>
      <c r="HVK741" s="14"/>
      <c r="HVL741" s="14"/>
      <c r="HVM741" s="14"/>
      <c r="HVN741" s="14"/>
      <c r="HVO741" s="14"/>
      <c r="HVP741" s="14"/>
      <c r="HVQ741" s="14"/>
      <c r="HVR741" s="14"/>
      <c r="HVS741" s="14"/>
      <c r="HVT741" s="14"/>
      <c r="HVU741" s="14"/>
      <c r="HVV741" s="14"/>
      <c r="HVW741" s="14"/>
      <c r="HVX741" s="14"/>
      <c r="HVY741" s="14"/>
      <c r="HVZ741" s="14"/>
      <c r="HWA741" s="14"/>
      <c r="HWB741" s="14"/>
      <c r="HWC741" s="14"/>
      <c r="HWD741" s="14"/>
      <c r="HWE741" s="14"/>
      <c r="HWF741" s="14"/>
      <c r="HWG741" s="14"/>
      <c r="HWH741" s="14"/>
      <c r="HWI741" s="14"/>
      <c r="HWJ741" s="14"/>
      <c r="HWK741" s="14"/>
      <c r="HWL741" s="14"/>
      <c r="HWM741" s="14"/>
      <c r="HWN741" s="14"/>
      <c r="HWO741" s="14"/>
      <c r="HWP741" s="14"/>
      <c r="HWQ741" s="14"/>
      <c r="HWR741" s="14"/>
      <c r="HWS741" s="14"/>
      <c r="HWT741" s="14"/>
      <c r="HWU741" s="14"/>
      <c r="HWV741" s="14"/>
      <c r="HWW741" s="14"/>
      <c r="HWX741" s="14"/>
      <c r="HWY741" s="14"/>
      <c r="HWZ741" s="14"/>
      <c r="HXA741" s="14"/>
      <c r="HXB741" s="14"/>
      <c r="HXC741" s="14"/>
      <c r="HXD741" s="14"/>
      <c r="HXE741" s="14"/>
      <c r="HXF741" s="14"/>
      <c r="HXG741" s="14"/>
      <c r="HXH741" s="14"/>
      <c r="HXI741" s="14"/>
      <c r="HXJ741" s="14"/>
      <c r="HXK741" s="14"/>
      <c r="HXL741" s="14"/>
      <c r="HXM741" s="14"/>
      <c r="HXN741" s="14"/>
      <c r="HXO741" s="14"/>
      <c r="HXP741" s="14"/>
      <c r="HXQ741" s="14"/>
      <c r="HXR741" s="14"/>
      <c r="HXS741" s="14"/>
      <c r="HXT741" s="14"/>
      <c r="HXU741" s="14"/>
      <c r="HXV741" s="14"/>
      <c r="HXW741" s="14"/>
      <c r="HXX741" s="14"/>
      <c r="HXY741" s="14"/>
      <c r="HXZ741" s="14"/>
      <c r="HYA741" s="14"/>
      <c r="HYB741" s="14"/>
      <c r="HYC741" s="14"/>
      <c r="HYD741" s="14"/>
      <c r="HYE741" s="14"/>
      <c r="HYF741" s="14"/>
      <c r="HYG741" s="14"/>
      <c r="HYH741" s="14"/>
      <c r="HYI741" s="14"/>
      <c r="HYJ741" s="14"/>
      <c r="HYK741" s="14"/>
      <c r="HYL741" s="14"/>
      <c r="HYM741" s="14"/>
      <c r="HYN741" s="14"/>
      <c r="HYO741" s="14"/>
      <c r="HYP741" s="14"/>
      <c r="HYQ741" s="14"/>
      <c r="HYR741" s="14"/>
      <c r="HYS741" s="14"/>
      <c r="HYT741" s="14"/>
      <c r="HYU741" s="14"/>
      <c r="HYV741" s="14"/>
      <c r="HYW741" s="14"/>
      <c r="HYX741" s="14"/>
      <c r="HYY741" s="14"/>
      <c r="HYZ741" s="14"/>
      <c r="HZA741" s="14"/>
      <c r="HZB741" s="14"/>
      <c r="HZC741" s="14"/>
      <c r="HZD741" s="14"/>
      <c r="HZE741" s="14"/>
      <c r="HZF741" s="14"/>
      <c r="HZG741" s="14"/>
      <c r="HZH741" s="14"/>
      <c r="HZI741" s="14"/>
      <c r="HZJ741" s="14"/>
      <c r="HZK741" s="14"/>
      <c r="HZL741" s="14"/>
      <c r="HZM741" s="14"/>
      <c r="HZN741" s="14"/>
      <c r="HZO741" s="14"/>
      <c r="HZP741" s="14"/>
      <c r="HZQ741" s="14"/>
      <c r="HZR741" s="14"/>
      <c r="HZS741" s="14"/>
      <c r="HZT741" s="14"/>
      <c r="HZU741" s="14"/>
      <c r="HZV741" s="14"/>
      <c r="HZW741" s="14"/>
      <c r="HZX741" s="14"/>
      <c r="HZY741" s="14"/>
      <c r="HZZ741" s="14"/>
      <c r="IAA741" s="14"/>
      <c r="IAB741" s="14"/>
      <c r="IAC741" s="14"/>
      <c r="IAD741" s="14"/>
      <c r="IAE741" s="14"/>
      <c r="IAF741" s="14"/>
      <c r="IAG741" s="14"/>
      <c r="IAH741" s="14"/>
      <c r="IAI741" s="14"/>
      <c r="IAJ741" s="14"/>
      <c r="IAK741" s="14"/>
      <c r="IAL741" s="14"/>
      <c r="IAM741" s="14"/>
      <c r="IAN741" s="14"/>
      <c r="IAO741" s="14"/>
      <c r="IAP741" s="14"/>
      <c r="IAQ741" s="14"/>
      <c r="IAR741" s="14"/>
      <c r="IAS741" s="14"/>
      <c r="IAT741" s="14"/>
      <c r="IAU741" s="14"/>
      <c r="IAV741" s="14"/>
      <c r="IAW741" s="14"/>
      <c r="IAX741" s="14"/>
      <c r="IAY741" s="14"/>
      <c r="IAZ741" s="14"/>
      <c r="IBA741" s="14"/>
      <c r="IBB741" s="14"/>
      <c r="IBC741" s="14"/>
      <c r="IBD741" s="14"/>
      <c r="IBE741" s="14"/>
      <c r="IBF741" s="14"/>
      <c r="IBG741" s="14"/>
      <c r="IBH741" s="14"/>
      <c r="IBI741" s="14"/>
      <c r="IBJ741" s="14"/>
      <c r="IBK741" s="14"/>
      <c r="IBL741" s="14"/>
      <c r="IBM741" s="14"/>
      <c r="IBN741" s="14"/>
      <c r="IBO741" s="14"/>
      <c r="IBP741" s="14"/>
      <c r="IBQ741" s="14"/>
      <c r="IBR741" s="14"/>
      <c r="IBS741" s="14"/>
      <c r="IBT741" s="14"/>
      <c r="IBU741" s="14"/>
      <c r="IBV741" s="14"/>
      <c r="IBW741" s="14"/>
      <c r="IBX741" s="14"/>
      <c r="IBY741" s="14"/>
      <c r="IBZ741" s="14"/>
      <c r="ICA741" s="14"/>
      <c r="ICB741" s="14"/>
      <c r="ICC741" s="14"/>
      <c r="ICD741" s="14"/>
      <c r="ICE741" s="14"/>
      <c r="ICF741" s="14"/>
      <c r="ICG741" s="14"/>
      <c r="ICH741" s="14"/>
      <c r="ICI741" s="14"/>
      <c r="ICJ741" s="14"/>
      <c r="ICK741" s="14"/>
      <c r="ICL741" s="14"/>
      <c r="ICM741" s="14"/>
      <c r="ICN741" s="14"/>
      <c r="ICO741" s="14"/>
      <c r="ICP741" s="14"/>
      <c r="ICQ741" s="14"/>
      <c r="ICR741" s="14"/>
      <c r="ICS741" s="14"/>
      <c r="ICT741" s="14"/>
      <c r="ICU741" s="14"/>
      <c r="ICV741" s="14"/>
      <c r="ICW741" s="14"/>
      <c r="ICX741" s="14"/>
      <c r="ICY741" s="14"/>
      <c r="ICZ741" s="14"/>
      <c r="IDA741" s="14"/>
      <c r="IDB741" s="14"/>
      <c r="IDC741" s="14"/>
      <c r="IDD741" s="14"/>
      <c r="IDE741" s="14"/>
      <c r="IDF741" s="14"/>
      <c r="IDG741" s="14"/>
      <c r="IDH741" s="14"/>
      <c r="IDI741" s="14"/>
      <c r="IDJ741" s="14"/>
      <c r="IDK741" s="14"/>
      <c r="IDL741" s="14"/>
      <c r="IDM741" s="14"/>
      <c r="IDN741" s="14"/>
      <c r="IDO741" s="14"/>
      <c r="IDP741" s="14"/>
      <c r="IDQ741" s="14"/>
      <c r="IDR741" s="14"/>
      <c r="IDS741" s="14"/>
      <c r="IDT741" s="14"/>
      <c r="IDU741" s="14"/>
      <c r="IDV741" s="14"/>
      <c r="IDW741" s="14"/>
      <c r="IDX741" s="14"/>
      <c r="IDY741" s="14"/>
      <c r="IDZ741" s="14"/>
      <c r="IEA741" s="14"/>
      <c r="IEB741" s="14"/>
      <c r="IEC741" s="14"/>
      <c r="IED741" s="14"/>
      <c r="IEE741" s="14"/>
      <c r="IEF741" s="14"/>
      <c r="IEG741" s="14"/>
      <c r="IEH741" s="14"/>
      <c r="IEI741" s="14"/>
      <c r="IEJ741" s="14"/>
      <c r="IEK741" s="14"/>
      <c r="IEL741" s="14"/>
      <c r="IEM741" s="14"/>
      <c r="IEN741" s="14"/>
      <c r="IEO741" s="14"/>
      <c r="IEP741" s="14"/>
      <c r="IEQ741" s="14"/>
      <c r="IER741" s="14"/>
      <c r="IES741" s="14"/>
      <c r="IET741" s="14"/>
      <c r="IEU741" s="14"/>
      <c r="IEV741" s="14"/>
      <c r="IEW741" s="14"/>
      <c r="IEX741" s="14"/>
      <c r="IEY741" s="14"/>
      <c r="IEZ741" s="14"/>
      <c r="IFA741" s="14"/>
      <c r="IFB741" s="14"/>
      <c r="IFC741" s="14"/>
      <c r="IFD741" s="14"/>
      <c r="IFE741" s="14"/>
      <c r="IFF741" s="14"/>
      <c r="IFG741" s="14"/>
      <c r="IFH741" s="14"/>
      <c r="IFI741" s="14"/>
      <c r="IFJ741" s="14"/>
      <c r="IFK741" s="14"/>
      <c r="IFL741" s="14"/>
      <c r="IFM741" s="14"/>
      <c r="IFN741" s="14"/>
      <c r="IFO741" s="14"/>
      <c r="IFP741" s="14"/>
      <c r="IFQ741" s="14"/>
      <c r="IFR741" s="14"/>
      <c r="IFS741" s="14"/>
      <c r="IFT741" s="14"/>
      <c r="IFU741" s="14"/>
      <c r="IFV741" s="14"/>
      <c r="IFW741" s="14"/>
      <c r="IFX741" s="14"/>
      <c r="IFY741" s="14"/>
      <c r="IFZ741" s="14"/>
      <c r="IGA741" s="14"/>
      <c r="IGB741" s="14"/>
      <c r="IGC741" s="14"/>
      <c r="IGD741" s="14"/>
      <c r="IGE741" s="14"/>
      <c r="IGF741" s="14"/>
      <c r="IGG741" s="14"/>
      <c r="IGH741" s="14"/>
      <c r="IGI741" s="14"/>
      <c r="IGJ741" s="14"/>
      <c r="IGK741" s="14"/>
      <c r="IGL741" s="14"/>
      <c r="IGM741" s="14"/>
      <c r="IGN741" s="14"/>
      <c r="IGO741" s="14"/>
      <c r="IGP741" s="14"/>
      <c r="IGQ741" s="14"/>
      <c r="IGR741" s="14"/>
      <c r="IGS741" s="14"/>
      <c r="IGT741" s="14"/>
      <c r="IGU741" s="14"/>
      <c r="IGV741" s="14"/>
      <c r="IGW741" s="14"/>
      <c r="IGX741" s="14"/>
      <c r="IGY741" s="14"/>
      <c r="IGZ741" s="14"/>
      <c r="IHA741" s="14"/>
      <c r="IHB741" s="14"/>
      <c r="IHC741" s="14"/>
      <c r="IHD741" s="14"/>
      <c r="IHE741" s="14"/>
      <c r="IHF741" s="14"/>
      <c r="IHG741" s="14"/>
      <c r="IHH741" s="14"/>
      <c r="IHI741" s="14"/>
      <c r="IHJ741" s="14"/>
      <c r="IHK741" s="14"/>
      <c r="IHL741" s="14"/>
      <c r="IHM741" s="14"/>
      <c r="IHN741" s="14"/>
      <c r="IHO741" s="14"/>
      <c r="IHP741" s="14"/>
      <c r="IHQ741" s="14"/>
      <c r="IHR741" s="14"/>
      <c r="IHS741" s="14"/>
      <c r="IHT741" s="14"/>
      <c r="IHU741" s="14"/>
      <c r="IHV741" s="14"/>
      <c r="IHW741" s="14"/>
      <c r="IHX741" s="14"/>
      <c r="IHY741" s="14"/>
      <c r="IHZ741" s="14"/>
      <c r="IIA741" s="14"/>
      <c r="IIB741" s="14"/>
      <c r="IIC741" s="14"/>
      <c r="IID741" s="14"/>
      <c r="IIE741" s="14"/>
      <c r="IIF741" s="14"/>
      <c r="IIG741" s="14"/>
      <c r="IIH741" s="14"/>
      <c r="III741" s="14"/>
      <c r="IIJ741" s="14"/>
      <c r="IIK741" s="14"/>
      <c r="IIL741" s="14"/>
      <c r="IIM741" s="14"/>
      <c r="IIN741" s="14"/>
      <c r="IIO741" s="14"/>
      <c r="IIP741" s="14"/>
      <c r="IIQ741" s="14"/>
      <c r="IIR741" s="14"/>
      <c r="IIS741" s="14"/>
      <c r="IIT741" s="14"/>
      <c r="IIU741" s="14"/>
      <c r="IIV741" s="14"/>
      <c r="IIW741" s="14"/>
      <c r="IIX741" s="14"/>
      <c r="IIY741" s="14"/>
      <c r="IIZ741" s="14"/>
      <c r="IJA741" s="14"/>
      <c r="IJB741" s="14"/>
      <c r="IJC741" s="14"/>
      <c r="IJD741" s="14"/>
      <c r="IJE741" s="14"/>
      <c r="IJF741" s="14"/>
      <c r="IJG741" s="14"/>
      <c r="IJH741" s="14"/>
      <c r="IJI741" s="14"/>
      <c r="IJJ741" s="14"/>
      <c r="IJK741" s="14"/>
      <c r="IJL741" s="14"/>
      <c r="IJM741" s="14"/>
      <c r="IJN741" s="14"/>
      <c r="IJO741" s="14"/>
      <c r="IJP741" s="14"/>
      <c r="IJQ741" s="14"/>
      <c r="IJR741" s="14"/>
      <c r="IJS741" s="14"/>
      <c r="IJT741" s="14"/>
      <c r="IJU741" s="14"/>
      <c r="IJV741" s="14"/>
      <c r="IJW741" s="14"/>
      <c r="IJX741" s="14"/>
      <c r="IJY741" s="14"/>
      <c r="IJZ741" s="14"/>
      <c r="IKA741" s="14"/>
      <c r="IKB741" s="14"/>
      <c r="IKC741" s="14"/>
      <c r="IKD741" s="14"/>
      <c r="IKE741" s="14"/>
      <c r="IKF741" s="14"/>
      <c r="IKG741" s="14"/>
      <c r="IKH741" s="14"/>
      <c r="IKI741" s="14"/>
      <c r="IKJ741" s="14"/>
      <c r="IKK741" s="14"/>
      <c r="IKL741" s="14"/>
      <c r="IKM741" s="14"/>
      <c r="IKN741" s="14"/>
      <c r="IKO741" s="14"/>
      <c r="IKP741" s="14"/>
      <c r="IKQ741" s="14"/>
      <c r="IKR741" s="14"/>
      <c r="IKS741" s="14"/>
      <c r="IKT741" s="14"/>
      <c r="IKU741" s="14"/>
      <c r="IKV741" s="14"/>
      <c r="IKW741" s="14"/>
      <c r="IKX741" s="14"/>
      <c r="IKY741" s="14"/>
      <c r="IKZ741" s="14"/>
      <c r="ILA741" s="14"/>
      <c r="ILB741" s="14"/>
      <c r="ILC741" s="14"/>
      <c r="ILD741" s="14"/>
      <c r="ILE741" s="14"/>
      <c r="ILF741" s="14"/>
      <c r="ILG741" s="14"/>
      <c r="ILH741" s="14"/>
      <c r="ILI741" s="14"/>
      <c r="ILJ741" s="14"/>
      <c r="ILK741" s="14"/>
      <c r="ILL741" s="14"/>
      <c r="ILM741" s="14"/>
      <c r="ILN741" s="14"/>
      <c r="ILO741" s="14"/>
      <c r="ILP741" s="14"/>
      <c r="ILQ741" s="14"/>
      <c r="ILR741" s="14"/>
      <c r="ILS741" s="14"/>
      <c r="ILT741" s="14"/>
      <c r="ILU741" s="14"/>
      <c r="ILV741" s="14"/>
      <c r="ILW741" s="14"/>
      <c r="ILX741" s="14"/>
      <c r="ILY741" s="14"/>
      <c r="ILZ741" s="14"/>
      <c r="IMA741" s="14"/>
      <c r="IMB741" s="14"/>
      <c r="IMC741" s="14"/>
      <c r="IMD741" s="14"/>
      <c r="IME741" s="14"/>
      <c r="IMF741" s="14"/>
      <c r="IMG741" s="14"/>
      <c r="IMH741" s="14"/>
      <c r="IMI741" s="14"/>
      <c r="IMJ741" s="14"/>
      <c r="IMK741" s="14"/>
      <c r="IML741" s="14"/>
      <c r="IMM741" s="14"/>
      <c r="IMN741" s="14"/>
      <c r="IMO741" s="14"/>
      <c r="IMP741" s="14"/>
      <c r="IMQ741" s="14"/>
      <c r="IMR741" s="14"/>
      <c r="IMS741" s="14"/>
      <c r="IMT741" s="14"/>
      <c r="IMU741" s="14"/>
      <c r="IMV741" s="14"/>
      <c r="IMW741" s="14"/>
      <c r="IMX741" s="14"/>
      <c r="IMY741" s="14"/>
      <c r="IMZ741" s="14"/>
      <c r="INA741" s="14"/>
      <c r="INB741" s="14"/>
      <c r="INC741" s="14"/>
      <c r="IND741" s="14"/>
      <c r="INE741" s="14"/>
      <c r="INF741" s="14"/>
      <c r="ING741" s="14"/>
      <c r="INH741" s="14"/>
      <c r="INI741" s="14"/>
      <c r="INJ741" s="14"/>
      <c r="INK741" s="14"/>
      <c r="INL741" s="14"/>
      <c r="INM741" s="14"/>
      <c r="INN741" s="14"/>
      <c r="INO741" s="14"/>
      <c r="INP741" s="14"/>
      <c r="INQ741" s="14"/>
      <c r="INR741" s="14"/>
      <c r="INS741" s="14"/>
      <c r="INT741" s="14"/>
      <c r="INU741" s="14"/>
      <c r="INV741" s="14"/>
      <c r="INW741" s="14"/>
      <c r="INX741" s="14"/>
      <c r="INY741" s="14"/>
      <c r="INZ741" s="14"/>
      <c r="IOA741" s="14"/>
      <c r="IOB741" s="14"/>
      <c r="IOC741" s="14"/>
      <c r="IOD741" s="14"/>
      <c r="IOE741" s="14"/>
      <c r="IOF741" s="14"/>
      <c r="IOG741" s="14"/>
      <c r="IOH741" s="14"/>
      <c r="IOI741" s="14"/>
      <c r="IOJ741" s="14"/>
      <c r="IOK741" s="14"/>
      <c r="IOL741" s="14"/>
      <c r="IOM741" s="14"/>
      <c r="ION741" s="14"/>
      <c r="IOO741" s="14"/>
      <c r="IOP741" s="14"/>
      <c r="IOQ741" s="14"/>
      <c r="IOR741" s="14"/>
      <c r="IOS741" s="14"/>
      <c r="IOT741" s="14"/>
      <c r="IOU741" s="14"/>
      <c r="IOV741" s="14"/>
      <c r="IOW741" s="14"/>
      <c r="IOX741" s="14"/>
      <c r="IOY741" s="14"/>
      <c r="IOZ741" s="14"/>
      <c r="IPA741" s="14"/>
      <c r="IPB741" s="14"/>
      <c r="IPC741" s="14"/>
      <c r="IPD741" s="14"/>
      <c r="IPE741" s="14"/>
      <c r="IPF741" s="14"/>
      <c r="IPG741" s="14"/>
      <c r="IPH741" s="14"/>
      <c r="IPI741" s="14"/>
      <c r="IPJ741" s="14"/>
      <c r="IPK741" s="14"/>
      <c r="IPL741" s="14"/>
      <c r="IPM741" s="14"/>
      <c r="IPN741" s="14"/>
      <c r="IPO741" s="14"/>
      <c r="IPP741" s="14"/>
      <c r="IPQ741" s="14"/>
      <c r="IPR741" s="14"/>
      <c r="IPS741" s="14"/>
      <c r="IPT741" s="14"/>
      <c r="IPU741" s="14"/>
      <c r="IPV741" s="14"/>
      <c r="IPW741" s="14"/>
      <c r="IPX741" s="14"/>
      <c r="IPY741" s="14"/>
      <c r="IPZ741" s="14"/>
      <c r="IQA741" s="14"/>
      <c r="IQB741" s="14"/>
      <c r="IQC741" s="14"/>
      <c r="IQD741" s="14"/>
      <c r="IQE741" s="14"/>
      <c r="IQF741" s="14"/>
      <c r="IQG741" s="14"/>
      <c r="IQH741" s="14"/>
      <c r="IQI741" s="14"/>
      <c r="IQJ741" s="14"/>
      <c r="IQK741" s="14"/>
      <c r="IQL741" s="14"/>
      <c r="IQM741" s="14"/>
      <c r="IQN741" s="14"/>
      <c r="IQO741" s="14"/>
      <c r="IQP741" s="14"/>
      <c r="IQQ741" s="14"/>
      <c r="IQR741" s="14"/>
      <c r="IQS741" s="14"/>
      <c r="IQT741" s="14"/>
      <c r="IQU741" s="14"/>
      <c r="IQV741" s="14"/>
      <c r="IQW741" s="14"/>
      <c r="IQX741" s="14"/>
      <c r="IQY741" s="14"/>
      <c r="IQZ741" s="14"/>
      <c r="IRA741" s="14"/>
      <c r="IRB741" s="14"/>
      <c r="IRC741" s="14"/>
      <c r="IRD741" s="14"/>
      <c r="IRE741" s="14"/>
      <c r="IRF741" s="14"/>
      <c r="IRG741" s="14"/>
      <c r="IRH741" s="14"/>
      <c r="IRI741" s="14"/>
      <c r="IRJ741" s="14"/>
      <c r="IRK741" s="14"/>
      <c r="IRL741" s="14"/>
      <c r="IRM741" s="14"/>
      <c r="IRN741" s="14"/>
      <c r="IRO741" s="14"/>
      <c r="IRP741" s="14"/>
      <c r="IRQ741" s="14"/>
      <c r="IRR741" s="14"/>
      <c r="IRS741" s="14"/>
      <c r="IRT741" s="14"/>
      <c r="IRU741" s="14"/>
      <c r="IRV741" s="14"/>
      <c r="IRW741" s="14"/>
      <c r="IRX741" s="14"/>
      <c r="IRY741" s="14"/>
      <c r="IRZ741" s="14"/>
      <c r="ISA741" s="14"/>
      <c r="ISB741" s="14"/>
      <c r="ISC741" s="14"/>
      <c r="ISD741" s="14"/>
      <c r="ISE741" s="14"/>
      <c r="ISF741" s="14"/>
      <c r="ISG741" s="14"/>
      <c r="ISH741" s="14"/>
      <c r="ISI741" s="14"/>
      <c r="ISJ741" s="14"/>
      <c r="ISK741" s="14"/>
      <c r="ISL741" s="14"/>
      <c r="ISM741" s="14"/>
      <c r="ISN741" s="14"/>
      <c r="ISO741" s="14"/>
      <c r="ISP741" s="14"/>
      <c r="ISQ741" s="14"/>
      <c r="ISR741" s="14"/>
      <c r="ISS741" s="14"/>
      <c r="IST741" s="14"/>
      <c r="ISU741" s="14"/>
      <c r="ISV741" s="14"/>
      <c r="ISW741" s="14"/>
      <c r="ISX741" s="14"/>
      <c r="ISY741" s="14"/>
      <c r="ISZ741" s="14"/>
      <c r="ITA741" s="14"/>
      <c r="ITB741" s="14"/>
      <c r="ITC741" s="14"/>
      <c r="ITD741" s="14"/>
      <c r="ITE741" s="14"/>
      <c r="ITF741" s="14"/>
      <c r="ITG741" s="14"/>
      <c r="ITH741" s="14"/>
      <c r="ITI741" s="14"/>
      <c r="ITJ741" s="14"/>
      <c r="ITK741" s="14"/>
      <c r="ITL741" s="14"/>
      <c r="ITM741" s="14"/>
      <c r="ITN741" s="14"/>
      <c r="ITO741" s="14"/>
      <c r="ITP741" s="14"/>
      <c r="ITQ741" s="14"/>
      <c r="ITR741" s="14"/>
      <c r="ITS741" s="14"/>
      <c r="ITT741" s="14"/>
      <c r="ITU741" s="14"/>
      <c r="ITV741" s="14"/>
      <c r="ITW741" s="14"/>
      <c r="ITX741" s="14"/>
      <c r="ITY741" s="14"/>
      <c r="ITZ741" s="14"/>
      <c r="IUA741" s="14"/>
      <c r="IUB741" s="14"/>
      <c r="IUC741" s="14"/>
      <c r="IUD741" s="14"/>
      <c r="IUE741" s="14"/>
      <c r="IUF741" s="14"/>
      <c r="IUG741" s="14"/>
      <c r="IUH741" s="14"/>
      <c r="IUI741" s="14"/>
      <c r="IUJ741" s="14"/>
      <c r="IUK741" s="14"/>
      <c r="IUL741" s="14"/>
      <c r="IUM741" s="14"/>
      <c r="IUN741" s="14"/>
      <c r="IUO741" s="14"/>
      <c r="IUP741" s="14"/>
      <c r="IUQ741" s="14"/>
      <c r="IUR741" s="14"/>
      <c r="IUS741" s="14"/>
      <c r="IUT741" s="14"/>
      <c r="IUU741" s="14"/>
      <c r="IUV741" s="14"/>
      <c r="IUW741" s="14"/>
      <c r="IUX741" s="14"/>
      <c r="IUY741" s="14"/>
      <c r="IUZ741" s="14"/>
      <c r="IVA741" s="14"/>
      <c r="IVB741" s="14"/>
      <c r="IVC741" s="14"/>
      <c r="IVD741" s="14"/>
      <c r="IVE741" s="14"/>
      <c r="IVF741" s="14"/>
      <c r="IVG741" s="14"/>
      <c r="IVH741" s="14"/>
      <c r="IVI741" s="14"/>
      <c r="IVJ741" s="14"/>
      <c r="IVK741" s="14"/>
      <c r="IVL741" s="14"/>
      <c r="IVM741" s="14"/>
      <c r="IVN741" s="14"/>
      <c r="IVO741" s="14"/>
      <c r="IVP741" s="14"/>
      <c r="IVQ741" s="14"/>
      <c r="IVR741" s="14"/>
      <c r="IVS741" s="14"/>
      <c r="IVT741" s="14"/>
      <c r="IVU741" s="14"/>
      <c r="IVV741" s="14"/>
      <c r="IVW741" s="14"/>
      <c r="IVX741" s="14"/>
      <c r="IVY741" s="14"/>
      <c r="IVZ741" s="14"/>
      <c r="IWA741" s="14"/>
      <c r="IWB741" s="14"/>
      <c r="IWC741" s="14"/>
      <c r="IWD741" s="14"/>
      <c r="IWE741" s="14"/>
      <c r="IWF741" s="14"/>
      <c r="IWG741" s="14"/>
      <c r="IWH741" s="14"/>
      <c r="IWI741" s="14"/>
      <c r="IWJ741" s="14"/>
      <c r="IWK741" s="14"/>
      <c r="IWL741" s="14"/>
      <c r="IWM741" s="14"/>
      <c r="IWN741" s="14"/>
      <c r="IWO741" s="14"/>
      <c r="IWP741" s="14"/>
      <c r="IWQ741" s="14"/>
      <c r="IWR741" s="14"/>
      <c r="IWS741" s="14"/>
      <c r="IWT741" s="14"/>
      <c r="IWU741" s="14"/>
      <c r="IWV741" s="14"/>
      <c r="IWW741" s="14"/>
      <c r="IWX741" s="14"/>
      <c r="IWY741" s="14"/>
      <c r="IWZ741" s="14"/>
      <c r="IXA741" s="14"/>
      <c r="IXB741" s="14"/>
      <c r="IXC741" s="14"/>
      <c r="IXD741" s="14"/>
      <c r="IXE741" s="14"/>
      <c r="IXF741" s="14"/>
      <c r="IXG741" s="14"/>
      <c r="IXH741" s="14"/>
      <c r="IXI741" s="14"/>
      <c r="IXJ741" s="14"/>
      <c r="IXK741" s="14"/>
      <c r="IXL741" s="14"/>
      <c r="IXM741" s="14"/>
      <c r="IXN741" s="14"/>
      <c r="IXO741" s="14"/>
      <c r="IXP741" s="14"/>
      <c r="IXQ741" s="14"/>
      <c r="IXR741" s="14"/>
      <c r="IXS741" s="14"/>
      <c r="IXT741" s="14"/>
      <c r="IXU741" s="14"/>
      <c r="IXV741" s="14"/>
      <c r="IXW741" s="14"/>
      <c r="IXX741" s="14"/>
      <c r="IXY741" s="14"/>
      <c r="IXZ741" s="14"/>
      <c r="IYA741" s="14"/>
      <c r="IYB741" s="14"/>
      <c r="IYC741" s="14"/>
      <c r="IYD741" s="14"/>
      <c r="IYE741" s="14"/>
      <c r="IYF741" s="14"/>
      <c r="IYG741" s="14"/>
      <c r="IYH741" s="14"/>
      <c r="IYI741" s="14"/>
      <c r="IYJ741" s="14"/>
      <c r="IYK741" s="14"/>
      <c r="IYL741" s="14"/>
      <c r="IYM741" s="14"/>
      <c r="IYN741" s="14"/>
      <c r="IYO741" s="14"/>
      <c r="IYP741" s="14"/>
      <c r="IYQ741" s="14"/>
      <c r="IYR741" s="14"/>
      <c r="IYS741" s="14"/>
      <c r="IYT741" s="14"/>
      <c r="IYU741" s="14"/>
      <c r="IYV741" s="14"/>
      <c r="IYW741" s="14"/>
      <c r="IYX741" s="14"/>
      <c r="IYY741" s="14"/>
      <c r="IYZ741" s="14"/>
      <c r="IZA741" s="14"/>
      <c r="IZB741" s="14"/>
      <c r="IZC741" s="14"/>
      <c r="IZD741" s="14"/>
      <c r="IZE741" s="14"/>
      <c r="IZF741" s="14"/>
      <c r="IZG741" s="14"/>
      <c r="IZH741" s="14"/>
      <c r="IZI741" s="14"/>
      <c r="IZJ741" s="14"/>
      <c r="IZK741" s="14"/>
      <c r="IZL741" s="14"/>
      <c r="IZM741" s="14"/>
      <c r="IZN741" s="14"/>
      <c r="IZO741" s="14"/>
      <c r="IZP741" s="14"/>
      <c r="IZQ741" s="14"/>
      <c r="IZR741" s="14"/>
      <c r="IZS741" s="14"/>
      <c r="IZT741" s="14"/>
      <c r="IZU741" s="14"/>
      <c r="IZV741" s="14"/>
      <c r="IZW741" s="14"/>
      <c r="IZX741" s="14"/>
      <c r="IZY741" s="14"/>
      <c r="IZZ741" s="14"/>
      <c r="JAA741" s="14"/>
      <c r="JAB741" s="14"/>
      <c r="JAC741" s="14"/>
      <c r="JAD741" s="14"/>
      <c r="JAE741" s="14"/>
      <c r="JAF741" s="14"/>
      <c r="JAG741" s="14"/>
      <c r="JAH741" s="14"/>
      <c r="JAI741" s="14"/>
      <c r="JAJ741" s="14"/>
      <c r="JAK741" s="14"/>
      <c r="JAL741" s="14"/>
      <c r="JAM741" s="14"/>
      <c r="JAN741" s="14"/>
      <c r="JAO741" s="14"/>
      <c r="JAP741" s="14"/>
      <c r="JAQ741" s="14"/>
      <c r="JAR741" s="14"/>
      <c r="JAS741" s="14"/>
      <c r="JAT741" s="14"/>
      <c r="JAU741" s="14"/>
      <c r="JAV741" s="14"/>
      <c r="JAW741" s="14"/>
      <c r="JAX741" s="14"/>
      <c r="JAY741" s="14"/>
      <c r="JAZ741" s="14"/>
      <c r="JBA741" s="14"/>
      <c r="JBB741" s="14"/>
      <c r="JBC741" s="14"/>
      <c r="JBD741" s="14"/>
      <c r="JBE741" s="14"/>
      <c r="JBF741" s="14"/>
      <c r="JBG741" s="14"/>
      <c r="JBH741" s="14"/>
      <c r="JBI741" s="14"/>
      <c r="JBJ741" s="14"/>
      <c r="JBK741" s="14"/>
      <c r="JBL741" s="14"/>
      <c r="JBM741" s="14"/>
      <c r="JBN741" s="14"/>
      <c r="JBO741" s="14"/>
      <c r="JBP741" s="14"/>
      <c r="JBQ741" s="14"/>
      <c r="JBR741" s="14"/>
      <c r="JBS741" s="14"/>
      <c r="JBT741" s="14"/>
      <c r="JBU741" s="14"/>
      <c r="JBV741" s="14"/>
      <c r="JBW741" s="14"/>
      <c r="JBX741" s="14"/>
      <c r="JBY741" s="14"/>
      <c r="JBZ741" s="14"/>
      <c r="JCA741" s="14"/>
      <c r="JCB741" s="14"/>
      <c r="JCC741" s="14"/>
      <c r="JCD741" s="14"/>
      <c r="JCE741" s="14"/>
      <c r="JCF741" s="14"/>
      <c r="JCG741" s="14"/>
      <c r="JCH741" s="14"/>
      <c r="JCI741" s="14"/>
      <c r="JCJ741" s="14"/>
      <c r="JCK741" s="14"/>
      <c r="JCL741" s="14"/>
      <c r="JCM741" s="14"/>
      <c r="JCN741" s="14"/>
      <c r="JCO741" s="14"/>
      <c r="JCP741" s="14"/>
      <c r="JCQ741" s="14"/>
      <c r="JCR741" s="14"/>
      <c r="JCS741" s="14"/>
      <c r="JCT741" s="14"/>
      <c r="JCU741" s="14"/>
      <c r="JCV741" s="14"/>
      <c r="JCW741" s="14"/>
      <c r="JCX741" s="14"/>
      <c r="JCY741" s="14"/>
      <c r="JCZ741" s="14"/>
      <c r="JDA741" s="14"/>
      <c r="JDB741" s="14"/>
      <c r="JDC741" s="14"/>
      <c r="JDD741" s="14"/>
      <c r="JDE741" s="14"/>
      <c r="JDF741" s="14"/>
      <c r="JDG741" s="14"/>
      <c r="JDH741" s="14"/>
      <c r="JDI741" s="14"/>
      <c r="JDJ741" s="14"/>
      <c r="JDK741" s="14"/>
      <c r="JDL741" s="14"/>
      <c r="JDM741" s="14"/>
      <c r="JDN741" s="14"/>
      <c r="JDO741" s="14"/>
      <c r="JDP741" s="14"/>
      <c r="JDQ741" s="14"/>
      <c r="JDR741" s="14"/>
      <c r="JDS741" s="14"/>
      <c r="JDT741" s="14"/>
      <c r="JDU741" s="14"/>
      <c r="JDV741" s="14"/>
      <c r="JDW741" s="14"/>
      <c r="JDX741" s="14"/>
      <c r="JDY741" s="14"/>
      <c r="JDZ741" s="14"/>
      <c r="JEA741" s="14"/>
      <c r="JEB741" s="14"/>
      <c r="JEC741" s="14"/>
      <c r="JED741" s="14"/>
      <c r="JEE741" s="14"/>
      <c r="JEF741" s="14"/>
      <c r="JEG741" s="14"/>
      <c r="JEH741" s="14"/>
      <c r="JEI741" s="14"/>
      <c r="JEJ741" s="14"/>
      <c r="JEK741" s="14"/>
      <c r="JEL741" s="14"/>
      <c r="JEM741" s="14"/>
      <c r="JEN741" s="14"/>
      <c r="JEO741" s="14"/>
      <c r="JEP741" s="14"/>
      <c r="JEQ741" s="14"/>
      <c r="JER741" s="14"/>
      <c r="JES741" s="14"/>
      <c r="JET741" s="14"/>
      <c r="JEU741" s="14"/>
      <c r="JEV741" s="14"/>
      <c r="JEW741" s="14"/>
      <c r="JEX741" s="14"/>
      <c r="JEY741" s="14"/>
      <c r="JEZ741" s="14"/>
      <c r="JFA741" s="14"/>
      <c r="JFB741" s="14"/>
      <c r="JFC741" s="14"/>
      <c r="JFD741" s="14"/>
      <c r="JFE741" s="14"/>
      <c r="JFF741" s="14"/>
      <c r="JFG741" s="14"/>
      <c r="JFH741" s="14"/>
      <c r="JFI741" s="14"/>
      <c r="JFJ741" s="14"/>
      <c r="JFK741" s="14"/>
      <c r="JFL741" s="14"/>
      <c r="JFM741" s="14"/>
      <c r="JFN741" s="14"/>
      <c r="JFO741" s="14"/>
      <c r="JFP741" s="14"/>
      <c r="JFQ741" s="14"/>
      <c r="JFR741" s="14"/>
      <c r="JFS741" s="14"/>
      <c r="JFT741" s="14"/>
      <c r="JFU741" s="14"/>
      <c r="JFV741" s="14"/>
      <c r="JFW741" s="14"/>
      <c r="JFX741" s="14"/>
      <c r="JFY741" s="14"/>
      <c r="JFZ741" s="14"/>
      <c r="JGA741" s="14"/>
      <c r="JGB741" s="14"/>
      <c r="JGC741" s="14"/>
      <c r="JGD741" s="14"/>
      <c r="JGE741" s="14"/>
      <c r="JGF741" s="14"/>
      <c r="JGG741" s="14"/>
      <c r="JGH741" s="14"/>
      <c r="JGI741" s="14"/>
      <c r="JGJ741" s="14"/>
      <c r="JGK741" s="14"/>
      <c r="JGL741" s="14"/>
      <c r="JGM741" s="14"/>
      <c r="JGN741" s="14"/>
      <c r="JGO741" s="14"/>
      <c r="JGP741" s="14"/>
      <c r="JGQ741" s="14"/>
      <c r="JGR741" s="14"/>
      <c r="JGS741" s="14"/>
      <c r="JGT741" s="14"/>
      <c r="JGU741" s="14"/>
      <c r="JGV741" s="14"/>
      <c r="JGW741" s="14"/>
      <c r="JGX741" s="14"/>
      <c r="JGY741" s="14"/>
      <c r="JGZ741" s="14"/>
      <c r="JHA741" s="14"/>
      <c r="JHB741" s="14"/>
      <c r="JHC741" s="14"/>
      <c r="JHD741" s="14"/>
      <c r="JHE741" s="14"/>
      <c r="JHF741" s="14"/>
      <c r="JHG741" s="14"/>
      <c r="JHH741" s="14"/>
      <c r="JHI741" s="14"/>
      <c r="JHJ741" s="14"/>
      <c r="JHK741" s="14"/>
      <c r="JHL741" s="14"/>
      <c r="JHM741" s="14"/>
      <c r="JHN741" s="14"/>
      <c r="JHO741" s="14"/>
      <c r="JHP741" s="14"/>
      <c r="JHQ741" s="14"/>
      <c r="JHR741" s="14"/>
      <c r="JHS741" s="14"/>
      <c r="JHT741" s="14"/>
      <c r="JHU741" s="14"/>
      <c r="JHV741" s="14"/>
      <c r="JHW741" s="14"/>
      <c r="JHX741" s="14"/>
      <c r="JHY741" s="14"/>
      <c r="JHZ741" s="14"/>
      <c r="JIA741" s="14"/>
      <c r="JIB741" s="14"/>
      <c r="JIC741" s="14"/>
      <c r="JID741" s="14"/>
      <c r="JIE741" s="14"/>
      <c r="JIF741" s="14"/>
      <c r="JIG741" s="14"/>
      <c r="JIH741" s="14"/>
      <c r="JII741" s="14"/>
      <c r="JIJ741" s="14"/>
      <c r="JIK741" s="14"/>
      <c r="JIL741" s="14"/>
      <c r="JIM741" s="14"/>
      <c r="JIN741" s="14"/>
      <c r="JIO741" s="14"/>
      <c r="JIP741" s="14"/>
      <c r="JIQ741" s="14"/>
      <c r="JIR741" s="14"/>
      <c r="JIS741" s="14"/>
      <c r="JIT741" s="14"/>
      <c r="JIU741" s="14"/>
      <c r="JIV741" s="14"/>
      <c r="JIW741" s="14"/>
      <c r="JIX741" s="14"/>
      <c r="JIY741" s="14"/>
      <c r="JIZ741" s="14"/>
      <c r="JJA741" s="14"/>
      <c r="JJB741" s="14"/>
      <c r="JJC741" s="14"/>
      <c r="JJD741" s="14"/>
      <c r="JJE741" s="14"/>
      <c r="JJF741" s="14"/>
      <c r="JJG741" s="14"/>
      <c r="JJH741" s="14"/>
      <c r="JJI741" s="14"/>
      <c r="JJJ741" s="14"/>
      <c r="JJK741" s="14"/>
      <c r="JJL741" s="14"/>
      <c r="JJM741" s="14"/>
      <c r="JJN741" s="14"/>
      <c r="JJO741" s="14"/>
      <c r="JJP741" s="14"/>
      <c r="JJQ741" s="14"/>
      <c r="JJR741" s="14"/>
      <c r="JJS741" s="14"/>
      <c r="JJT741" s="14"/>
      <c r="JJU741" s="14"/>
      <c r="JJV741" s="14"/>
      <c r="JJW741" s="14"/>
      <c r="JJX741" s="14"/>
      <c r="JJY741" s="14"/>
      <c r="JJZ741" s="14"/>
      <c r="JKA741" s="14"/>
      <c r="JKB741" s="14"/>
      <c r="JKC741" s="14"/>
      <c r="JKD741" s="14"/>
      <c r="JKE741" s="14"/>
      <c r="JKF741" s="14"/>
      <c r="JKG741" s="14"/>
      <c r="JKH741" s="14"/>
      <c r="JKI741" s="14"/>
      <c r="JKJ741" s="14"/>
      <c r="JKK741" s="14"/>
      <c r="JKL741" s="14"/>
      <c r="JKM741" s="14"/>
      <c r="JKN741" s="14"/>
      <c r="JKO741" s="14"/>
      <c r="JKP741" s="14"/>
      <c r="JKQ741" s="14"/>
      <c r="JKR741" s="14"/>
      <c r="JKS741" s="14"/>
      <c r="JKT741" s="14"/>
      <c r="JKU741" s="14"/>
      <c r="JKV741" s="14"/>
      <c r="JKW741" s="14"/>
      <c r="JKX741" s="14"/>
      <c r="JKY741" s="14"/>
      <c r="JKZ741" s="14"/>
      <c r="JLA741" s="14"/>
      <c r="JLB741" s="14"/>
      <c r="JLC741" s="14"/>
      <c r="JLD741" s="14"/>
      <c r="JLE741" s="14"/>
      <c r="JLF741" s="14"/>
      <c r="JLG741" s="14"/>
      <c r="JLH741" s="14"/>
      <c r="JLI741" s="14"/>
      <c r="JLJ741" s="14"/>
      <c r="JLK741" s="14"/>
      <c r="JLL741" s="14"/>
      <c r="JLM741" s="14"/>
      <c r="JLN741" s="14"/>
      <c r="JLO741" s="14"/>
      <c r="JLP741" s="14"/>
      <c r="JLQ741" s="14"/>
      <c r="JLR741" s="14"/>
      <c r="JLS741" s="14"/>
      <c r="JLT741" s="14"/>
      <c r="JLU741" s="14"/>
      <c r="JLV741" s="14"/>
      <c r="JLW741" s="14"/>
      <c r="JLX741" s="14"/>
      <c r="JLY741" s="14"/>
      <c r="JLZ741" s="14"/>
      <c r="JMA741" s="14"/>
      <c r="JMB741" s="14"/>
      <c r="JMC741" s="14"/>
      <c r="JMD741" s="14"/>
      <c r="JME741" s="14"/>
      <c r="JMF741" s="14"/>
      <c r="JMG741" s="14"/>
      <c r="JMH741" s="14"/>
      <c r="JMI741" s="14"/>
      <c r="JMJ741" s="14"/>
      <c r="JMK741" s="14"/>
      <c r="JML741" s="14"/>
      <c r="JMM741" s="14"/>
      <c r="JMN741" s="14"/>
      <c r="JMO741" s="14"/>
      <c r="JMP741" s="14"/>
      <c r="JMQ741" s="14"/>
      <c r="JMR741" s="14"/>
      <c r="JMS741" s="14"/>
      <c r="JMT741" s="14"/>
      <c r="JMU741" s="14"/>
      <c r="JMV741" s="14"/>
      <c r="JMW741" s="14"/>
      <c r="JMX741" s="14"/>
      <c r="JMY741" s="14"/>
      <c r="JMZ741" s="14"/>
      <c r="JNA741" s="14"/>
      <c r="JNB741" s="14"/>
      <c r="JNC741" s="14"/>
      <c r="JND741" s="14"/>
      <c r="JNE741" s="14"/>
      <c r="JNF741" s="14"/>
      <c r="JNG741" s="14"/>
      <c r="JNH741" s="14"/>
      <c r="JNI741" s="14"/>
      <c r="JNJ741" s="14"/>
      <c r="JNK741" s="14"/>
      <c r="JNL741" s="14"/>
      <c r="JNM741" s="14"/>
      <c r="JNN741" s="14"/>
      <c r="JNO741" s="14"/>
      <c r="JNP741" s="14"/>
      <c r="JNQ741" s="14"/>
      <c r="JNR741" s="14"/>
      <c r="JNS741" s="14"/>
      <c r="JNT741" s="14"/>
      <c r="JNU741" s="14"/>
      <c r="JNV741" s="14"/>
      <c r="JNW741" s="14"/>
      <c r="JNX741" s="14"/>
      <c r="JNY741" s="14"/>
      <c r="JNZ741" s="14"/>
      <c r="JOA741" s="14"/>
      <c r="JOB741" s="14"/>
      <c r="JOC741" s="14"/>
      <c r="JOD741" s="14"/>
      <c r="JOE741" s="14"/>
      <c r="JOF741" s="14"/>
      <c r="JOG741" s="14"/>
      <c r="JOH741" s="14"/>
      <c r="JOI741" s="14"/>
      <c r="JOJ741" s="14"/>
      <c r="JOK741" s="14"/>
      <c r="JOL741" s="14"/>
      <c r="JOM741" s="14"/>
      <c r="JON741" s="14"/>
      <c r="JOO741" s="14"/>
      <c r="JOP741" s="14"/>
      <c r="JOQ741" s="14"/>
      <c r="JOR741" s="14"/>
      <c r="JOS741" s="14"/>
      <c r="JOT741" s="14"/>
      <c r="JOU741" s="14"/>
      <c r="JOV741" s="14"/>
      <c r="JOW741" s="14"/>
      <c r="JOX741" s="14"/>
      <c r="JOY741" s="14"/>
      <c r="JOZ741" s="14"/>
      <c r="JPA741" s="14"/>
      <c r="JPB741" s="14"/>
      <c r="JPC741" s="14"/>
      <c r="JPD741" s="14"/>
      <c r="JPE741" s="14"/>
      <c r="JPF741" s="14"/>
      <c r="JPG741" s="14"/>
      <c r="JPH741" s="14"/>
      <c r="JPI741" s="14"/>
      <c r="JPJ741" s="14"/>
      <c r="JPK741" s="14"/>
      <c r="JPL741" s="14"/>
      <c r="JPM741" s="14"/>
      <c r="JPN741" s="14"/>
      <c r="JPO741" s="14"/>
      <c r="JPP741" s="14"/>
      <c r="JPQ741" s="14"/>
      <c r="JPR741" s="14"/>
      <c r="JPS741" s="14"/>
      <c r="JPT741" s="14"/>
      <c r="JPU741" s="14"/>
      <c r="JPV741" s="14"/>
      <c r="JPW741" s="14"/>
      <c r="JPX741" s="14"/>
      <c r="JPY741" s="14"/>
      <c r="JPZ741" s="14"/>
      <c r="JQA741" s="14"/>
      <c r="JQB741" s="14"/>
      <c r="JQC741" s="14"/>
      <c r="JQD741" s="14"/>
      <c r="JQE741" s="14"/>
      <c r="JQF741" s="14"/>
      <c r="JQG741" s="14"/>
      <c r="JQH741" s="14"/>
      <c r="JQI741" s="14"/>
      <c r="JQJ741" s="14"/>
      <c r="JQK741" s="14"/>
      <c r="JQL741" s="14"/>
      <c r="JQM741" s="14"/>
      <c r="JQN741" s="14"/>
      <c r="JQO741" s="14"/>
      <c r="JQP741" s="14"/>
      <c r="JQQ741" s="14"/>
      <c r="JQR741" s="14"/>
      <c r="JQS741" s="14"/>
      <c r="JQT741" s="14"/>
      <c r="JQU741" s="14"/>
      <c r="JQV741" s="14"/>
      <c r="JQW741" s="14"/>
      <c r="JQX741" s="14"/>
      <c r="JQY741" s="14"/>
      <c r="JQZ741" s="14"/>
      <c r="JRA741" s="14"/>
      <c r="JRB741" s="14"/>
      <c r="JRC741" s="14"/>
      <c r="JRD741" s="14"/>
      <c r="JRE741" s="14"/>
      <c r="JRF741" s="14"/>
      <c r="JRG741" s="14"/>
      <c r="JRH741" s="14"/>
      <c r="JRI741" s="14"/>
      <c r="JRJ741" s="14"/>
      <c r="JRK741" s="14"/>
      <c r="JRL741" s="14"/>
      <c r="JRM741" s="14"/>
      <c r="JRN741" s="14"/>
      <c r="JRO741" s="14"/>
      <c r="JRP741" s="14"/>
      <c r="JRQ741" s="14"/>
      <c r="JRR741" s="14"/>
      <c r="JRS741" s="14"/>
      <c r="JRT741" s="14"/>
      <c r="JRU741" s="14"/>
      <c r="JRV741" s="14"/>
      <c r="JRW741" s="14"/>
      <c r="JRX741" s="14"/>
      <c r="JRY741" s="14"/>
      <c r="JRZ741" s="14"/>
      <c r="JSA741" s="14"/>
      <c r="JSB741" s="14"/>
      <c r="JSC741" s="14"/>
      <c r="JSD741" s="14"/>
      <c r="JSE741" s="14"/>
      <c r="JSF741" s="14"/>
      <c r="JSG741" s="14"/>
      <c r="JSH741" s="14"/>
      <c r="JSI741" s="14"/>
      <c r="JSJ741" s="14"/>
      <c r="JSK741" s="14"/>
      <c r="JSL741" s="14"/>
      <c r="JSM741" s="14"/>
      <c r="JSN741" s="14"/>
      <c r="JSO741" s="14"/>
      <c r="JSP741" s="14"/>
      <c r="JSQ741" s="14"/>
      <c r="JSR741" s="14"/>
      <c r="JSS741" s="14"/>
      <c r="JST741" s="14"/>
      <c r="JSU741" s="14"/>
      <c r="JSV741" s="14"/>
      <c r="JSW741" s="14"/>
      <c r="JSX741" s="14"/>
      <c r="JSY741" s="14"/>
      <c r="JSZ741" s="14"/>
      <c r="JTA741" s="14"/>
      <c r="JTB741" s="14"/>
      <c r="JTC741" s="14"/>
      <c r="JTD741" s="14"/>
      <c r="JTE741" s="14"/>
      <c r="JTF741" s="14"/>
      <c r="JTG741" s="14"/>
      <c r="JTH741" s="14"/>
      <c r="JTI741" s="14"/>
      <c r="JTJ741" s="14"/>
      <c r="JTK741" s="14"/>
      <c r="JTL741" s="14"/>
      <c r="JTM741" s="14"/>
      <c r="JTN741" s="14"/>
      <c r="JTO741" s="14"/>
      <c r="JTP741" s="14"/>
      <c r="JTQ741" s="14"/>
      <c r="JTR741" s="14"/>
      <c r="JTS741" s="14"/>
      <c r="JTT741" s="14"/>
      <c r="JTU741" s="14"/>
      <c r="JTV741" s="14"/>
      <c r="JTW741" s="14"/>
      <c r="JTX741" s="14"/>
      <c r="JTY741" s="14"/>
      <c r="JTZ741" s="14"/>
      <c r="JUA741" s="14"/>
      <c r="JUB741" s="14"/>
      <c r="JUC741" s="14"/>
      <c r="JUD741" s="14"/>
      <c r="JUE741" s="14"/>
      <c r="JUF741" s="14"/>
      <c r="JUG741" s="14"/>
      <c r="JUH741" s="14"/>
      <c r="JUI741" s="14"/>
      <c r="JUJ741" s="14"/>
      <c r="JUK741" s="14"/>
      <c r="JUL741" s="14"/>
      <c r="JUM741" s="14"/>
      <c r="JUN741" s="14"/>
      <c r="JUO741" s="14"/>
      <c r="JUP741" s="14"/>
      <c r="JUQ741" s="14"/>
      <c r="JUR741" s="14"/>
      <c r="JUS741" s="14"/>
      <c r="JUT741" s="14"/>
      <c r="JUU741" s="14"/>
      <c r="JUV741" s="14"/>
      <c r="JUW741" s="14"/>
      <c r="JUX741" s="14"/>
      <c r="JUY741" s="14"/>
      <c r="JUZ741" s="14"/>
      <c r="JVA741" s="14"/>
      <c r="JVB741" s="14"/>
      <c r="JVC741" s="14"/>
      <c r="JVD741" s="14"/>
      <c r="JVE741" s="14"/>
      <c r="JVF741" s="14"/>
      <c r="JVG741" s="14"/>
      <c r="JVH741" s="14"/>
      <c r="JVI741" s="14"/>
      <c r="JVJ741" s="14"/>
      <c r="JVK741" s="14"/>
      <c r="JVL741" s="14"/>
      <c r="JVM741" s="14"/>
      <c r="JVN741" s="14"/>
      <c r="JVO741" s="14"/>
      <c r="JVP741" s="14"/>
      <c r="JVQ741" s="14"/>
      <c r="JVR741" s="14"/>
      <c r="JVS741" s="14"/>
      <c r="JVT741" s="14"/>
      <c r="JVU741" s="14"/>
      <c r="JVV741" s="14"/>
      <c r="JVW741" s="14"/>
      <c r="JVX741" s="14"/>
      <c r="JVY741" s="14"/>
      <c r="JVZ741" s="14"/>
      <c r="JWA741" s="14"/>
      <c r="JWB741" s="14"/>
      <c r="JWC741" s="14"/>
      <c r="JWD741" s="14"/>
      <c r="JWE741" s="14"/>
      <c r="JWF741" s="14"/>
      <c r="JWG741" s="14"/>
      <c r="JWH741" s="14"/>
      <c r="JWI741" s="14"/>
      <c r="JWJ741" s="14"/>
      <c r="JWK741" s="14"/>
      <c r="JWL741" s="14"/>
      <c r="JWM741" s="14"/>
      <c r="JWN741" s="14"/>
      <c r="JWO741" s="14"/>
      <c r="JWP741" s="14"/>
      <c r="JWQ741" s="14"/>
      <c r="JWR741" s="14"/>
      <c r="JWS741" s="14"/>
      <c r="JWT741" s="14"/>
      <c r="JWU741" s="14"/>
      <c r="JWV741" s="14"/>
      <c r="JWW741" s="14"/>
      <c r="JWX741" s="14"/>
      <c r="JWY741" s="14"/>
      <c r="JWZ741" s="14"/>
      <c r="JXA741" s="14"/>
      <c r="JXB741" s="14"/>
      <c r="JXC741" s="14"/>
      <c r="JXD741" s="14"/>
      <c r="JXE741" s="14"/>
      <c r="JXF741" s="14"/>
      <c r="JXG741" s="14"/>
      <c r="JXH741" s="14"/>
      <c r="JXI741" s="14"/>
      <c r="JXJ741" s="14"/>
      <c r="JXK741" s="14"/>
      <c r="JXL741" s="14"/>
      <c r="JXM741" s="14"/>
      <c r="JXN741" s="14"/>
      <c r="JXO741" s="14"/>
      <c r="JXP741" s="14"/>
      <c r="JXQ741" s="14"/>
      <c r="JXR741" s="14"/>
      <c r="JXS741" s="14"/>
      <c r="JXT741" s="14"/>
      <c r="JXU741" s="14"/>
      <c r="JXV741" s="14"/>
      <c r="JXW741" s="14"/>
      <c r="JXX741" s="14"/>
      <c r="JXY741" s="14"/>
      <c r="JXZ741" s="14"/>
      <c r="JYA741" s="14"/>
      <c r="JYB741" s="14"/>
      <c r="JYC741" s="14"/>
      <c r="JYD741" s="14"/>
      <c r="JYE741" s="14"/>
      <c r="JYF741" s="14"/>
      <c r="JYG741" s="14"/>
      <c r="JYH741" s="14"/>
      <c r="JYI741" s="14"/>
      <c r="JYJ741" s="14"/>
      <c r="JYK741" s="14"/>
      <c r="JYL741" s="14"/>
      <c r="JYM741" s="14"/>
      <c r="JYN741" s="14"/>
      <c r="JYO741" s="14"/>
      <c r="JYP741" s="14"/>
      <c r="JYQ741" s="14"/>
      <c r="JYR741" s="14"/>
      <c r="JYS741" s="14"/>
      <c r="JYT741" s="14"/>
      <c r="JYU741" s="14"/>
      <c r="JYV741" s="14"/>
      <c r="JYW741" s="14"/>
      <c r="JYX741" s="14"/>
      <c r="JYY741" s="14"/>
      <c r="JYZ741" s="14"/>
      <c r="JZA741" s="14"/>
      <c r="JZB741" s="14"/>
      <c r="JZC741" s="14"/>
      <c r="JZD741" s="14"/>
      <c r="JZE741" s="14"/>
      <c r="JZF741" s="14"/>
      <c r="JZG741" s="14"/>
      <c r="JZH741" s="14"/>
      <c r="JZI741" s="14"/>
      <c r="JZJ741" s="14"/>
      <c r="JZK741" s="14"/>
      <c r="JZL741" s="14"/>
      <c r="JZM741" s="14"/>
      <c r="JZN741" s="14"/>
      <c r="JZO741" s="14"/>
      <c r="JZP741" s="14"/>
      <c r="JZQ741" s="14"/>
      <c r="JZR741" s="14"/>
      <c r="JZS741" s="14"/>
      <c r="JZT741" s="14"/>
      <c r="JZU741" s="14"/>
      <c r="JZV741" s="14"/>
      <c r="JZW741" s="14"/>
      <c r="JZX741" s="14"/>
      <c r="JZY741" s="14"/>
      <c r="JZZ741" s="14"/>
      <c r="KAA741" s="14"/>
      <c r="KAB741" s="14"/>
      <c r="KAC741" s="14"/>
      <c r="KAD741" s="14"/>
      <c r="KAE741" s="14"/>
      <c r="KAF741" s="14"/>
      <c r="KAG741" s="14"/>
      <c r="KAH741" s="14"/>
      <c r="KAI741" s="14"/>
      <c r="KAJ741" s="14"/>
      <c r="KAK741" s="14"/>
      <c r="KAL741" s="14"/>
      <c r="KAM741" s="14"/>
      <c r="KAN741" s="14"/>
      <c r="KAO741" s="14"/>
      <c r="KAP741" s="14"/>
      <c r="KAQ741" s="14"/>
      <c r="KAR741" s="14"/>
      <c r="KAS741" s="14"/>
      <c r="KAT741" s="14"/>
      <c r="KAU741" s="14"/>
      <c r="KAV741" s="14"/>
      <c r="KAW741" s="14"/>
      <c r="KAX741" s="14"/>
      <c r="KAY741" s="14"/>
      <c r="KAZ741" s="14"/>
      <c r="KBA741" s="14"/>
      <c r="KBB741" s="14"/>
      <c r="KBC741" s="14"/>
      <c r="KBD741" s="14"/>
      <c r="KBE741" s="14"/>
      <c r="KBF741" s="14"/>
      <c r="KBG741" s="14"/>
      <c r="KBH741" s="14"/>
      <c r="KBI741" s="14"/>
      <c r="KBJ741" s="14"/>
      <c r="KBK741" s="14"/>
      <c r="KBL741" s="14"/>
      <c r="KBM741" s="14"/>
      <c r="KBN741" s="14"/>
      <c r="KBO741" s="14"/>
      <c r="KBP741" s="14"/>
      <c r="KBQ741" s="14"/>
      <c r="KBR741" s="14"/>
      <c r="KBS741" s="14"/>
      <c r="KBT741" s="14"/>
      <c r="KBU741" s="14"/>
      <c r="KBV741" s="14"/>
      <c r="KBW741" s="14"/>
      <c r="KBX741" s="14"/>
      <c r="KBY741" s="14"/>
      <c r="KBZ741" s="14"/>
      <c r="KCA741" s="14"/>
      <c r="KCB741" s="14"/>
      <c r="KCC741" s="14"/>
      <c r="KCD741" s="14"/>
      <c r="KCE741" s="14"/>
      <c r="KCF741" s="14"/>
      <c r="KCG741" s="14"/>
      <c r="KCH741" s="14"/>
      <c r="KCI741" s="14"/>
      <c r="KCJ741" s="14"/>
      <c r="KCK741" s="14"/>
      <c r="KCL741" s="14"/>
      <c r="KCM741" s="14"/>
      <c r="KCN741" s="14"/>
      <c r="KCO741" s="14"/>
      <c r="KCP741" s="14"/>
      <c r="KCQ741" s="14"/>
      <c r="KCR741" s="14"/>
      <c r="KCS741" s="14"/>
      <c r="KCT741" s="14"/>
      <c r="KCU741" s="14"/>
      <c r="KCV741" s="14"/>
      <c r="KCW741" s="14"/>
      <c r="KCX741" s="14"/>
      <c r="KCY741" s="14"/>
      <c r="KCZ741" s="14"/>
      <c r="KDA741" s="14"/>
      <c r="KDB741" s="14"/>
      <c r="KDC741" s="14"/>
      <c r="KDD741" s="14"/>
      <c r="KDE741" s="14"/>
      <c r="KDF741" s="14"/>
      <c r="KDG741" s="14"/>
      <c r="KDH741" s="14"/>
      <c r="KDI741" s="14"/>
      <c r="KDJ741" s="14"/>
      <c r="KDK741" s="14"/>
      <c r="KDL741" s="14"/>
      <c r="KDM741" s="14"/>
      <c r="KDN741" s="14"/>
      <c r="KDO741" s="14"/>
      <c r="KDP741" s="14"/>
      <c r="KDQ741" s="14"/>
      <c r="KDR741" s="14"/>
      <c r="KDS741" s="14"/>
      <c r="KDT741" s="14"/>
      <c r="KDU741" s="14"/>
      <c r="KDV741" s="14"/>
      <c r="KDW741" s="14"/>
      <c r="KDX741" s="14"/>
      <c r="KDY741" s="14"/>
      <c r="KDZ741" s="14"/>
      <c r="KEA741" s="14"/>
      <c r="KEB741" s="14"/>
      <c r="KEC741" s="14"/>
      <c r="KED741" s="14"/>
      <c r="KEE741" s="14"/>
      <c r="KEF741" s="14"/>
      <c r="KEG741" s="14"/>
      <c r="KEH741" s="14"/>
      <c r="KEI741" s="14"/>
      <c r="KEJ741" s="14"/>
      <c r="KEK741" s="14"/>
      <c r="KEL741" s="14"/>
      <c r="KEM741" s="14"/>
      <c r="KEN741" s="14"/>
      <c r="KEO741" s="14"/>
      <c r="KEP741" s="14"/>
      <c r="KEQ741" s="14"/>
      <c r="KER741" s="14"/>
      <c r="KES741" s="14"/>
      <c r="KET741" s="14"/>
      <c r="KEU741" s="14"/>
      <c r="KEV741" s="14"/>
      <c r="KEW741" s="14"/>
      <c r="KEX741" s="14"/>
      <c r="KEY741" s="14"/>
      <c r="KEZ741" s="14"/>
      <c r="KFA741" s="14"/>
      <c r="KFB741" s="14"/>
      <c r="KFC741" s="14"/>
      <c r="KFD741" s="14"/>
      <c r="KFE741" s="14"/>
      <c r="KFF741" s="14"/>
      <c r="KFG741" s="14"/>
      <c r="KFH741" s="14"/>
      <c r="KFI741" s="14"/>
      <c r="KFJ741" s="14"/>
      <c r="KFK741" s="14"/>
      <c r="KFL741" s="14"/>
      <c r="KFM741" s="14"/>
      <c r="KFN741" s="14"/>
      <c r="KFO741" s="14"/>
      <c r="KFP741" s="14"/>
      <c r="KFQ741" s="14"/>
      <c r="KFR741" s="14"/>
      <c r="KFS741" s="14"/>
      <c r="KFT741" s="14"/>
      <c r="KFU741" s="14"/>
      <c r="KFV741" s="14"/>
      <c r="KFW741" s="14"/>
      <c r="KFX741" s="14"/>
      <c r="KFY741" s="14"/>
      <c r="KFZ741" s="14"/>
      <c r="KGA741" s="14"/>
      <c r="KGB741" s="14"/>
      <c r="KGC741" s="14"/>
      <c r="KGD741" s="14"/>
      <c r="KGE741" s="14"/>
      <c r="KGF741" s="14"/>
      <c r="KGG741" s="14"/>
      <c r="KGH741" s="14"/>
      <c r="KGI741" s="14"/>
      <c r="KGJ741" s="14"/>
      <c r="KGK741" s="14"/>
      <c r="KGL741" s="14"/>
      <c r="KGM741" s="14"/>
      <c r="KGN741" s="14"/>
      <c r="KGO741" s="14"/>
      <c r="KGP741" s="14"/>
      <c r="KGQ741" s="14"/>
      <c r="KGR741" s="14"/>
      <c r="KGS741" s="14"/>
      <c r="KGT741" s="14"/>
      <c r="KGU741" s="14"/>
      <c r="KGV741" s="14"/>
      <c r="KGW741" s="14"/>
      <c r="KGX741" s="14"/>
      <c r="KGY741" s="14"/>
      <c r="KGZ741" s="14"/>
      <c r="KHA741" s="14"/>
      <c r="KHB741" s="14"/>
      <c r="KHC741" s="14"/>
      <c r="KHD741" s="14"/>
      <c r="KHE741" s="14"/>
      <c r="KHF741" s="14"/>
      <c r="KHG741" s="14"/>
      <c r="KHH741" s="14"/>
      <c r="KHI741" s="14"/>
      <c r="KHJ741" s="14"/>
      <c r="KHK741" s="14"/>
      <c r="KHL741" s="14"/>
      <c r="KHM741" s="14"/>
      <c r="KHN741" s="14"/>
      <c r="KHO741" s="14"/>
      <c r="KHP741" s="14"/>
      <c r="KHQ741" s="14"/>
      <c r="KHR741" s="14"/>
      <c r="KHS741" s="14"/>
      <c r="KHT741" s="14"/>
      <c r="KHU741" s="14"/>
      <c r="KHV741" s="14"/>
      <c r="KHW741" s="14"/>
      <c r="KHX741" s="14"/>
      <c r="KHY741" s="14"/>
      <c r="KHZ741" s="14"/>
      <c r="KIA741" s="14"/>
      <c r="KIB741" s="14"/>
      <c r="KIC741" s="14"/>
      <c r="KID741" s="14"/>
      <c r="KIE741" s="14"/>
      <c r="KIF741" s="14"/>
      <c r="KIG741" s="14"/>
      <c r="KIH741" s="14"/>
      <c r="KII741" s="14"/>
      <c r="KIJ741" s="14"/>
      <c r="KIK741" s="14"/>
      <c r="KIL741" s="14"/>
      <c r="KIM741" s="14"/>
      <c r="KIN741" s="14"/>
      <c r="KIO741" s="14"/>
      <c r="KIP741" s="14"/>
      <c r="KIQ741" s="14"/>
      <c r="KIR741" s="14"/>
      <c r="KIS741" s="14"/>
      <c r="KIT741" s="14"/>
      <c r="KIU741" s="14"/>
      <c r="KIV741" s="14"/>
      <c r="KIW741" s="14"/>
      <c r="KIX741" s="14"/>
      <c r="KIY741" s="14"/>
      <c r="KIZ741" s="14"/>
      <c r="KJA741" s="14"/>
      <c r="KJB741" s="14"/>
      <c r="KJC741" s="14"/>
      <c r="KJD741" s="14"/>
      <c r="KJE741" s="14"/>
      <c r="KJF741" s="14"/>
      <c r="KJG741" s="14"/>
      <c r="KJH741" s="14"/>
      <c r="KJI741" s="14"/>
      <c r="KJJ741" s="14"/>
      <c r="KJK741" s="14"/>
      <c r="KJL741" s="14"/>
      <c r="KJM741" s="14"/>
      <c r="KJN741" s="14"/>
      <c r="KJO741" s="14"/>
      <c r="KJP741" s="14"/>
      <c r="KJQ741" s="14"/>
      <c r="KJR741" s="14"/>
      <c r="KJS741" s="14"/>
      <c r="KJT741" s="14"/>
      <c r="KJU741" s="14"/>
      <c r="KJV741" s="14"/>
      <c r="KJW741" s="14"/>
      <c r="KJX741" s="14"/>
      <c r="KJY741" s="14"/>
      <c r="KJZ741" s="14"/>
      <c r="KKA741" s="14"/>
      <c r="KKB741" s="14"/>
      <c r="KKC741" s="14"/>
      <c r="KKD741" s="14"/>
      <c r="KKE741" s="14"/>
      <c r="KKF741" s="14"/>
      <c r="KKG741" s="14"/>
      <c r="KKH741" s="14"/>
      <c r="KKI741" s="14"/>
      <c r="KKJ741" s="14"/>
      <c r="KKK741" s="14"/>
      <c r="KKL741" s="14"/>
      <c r="KKM741" s="14"/>
      <c r="KKN741" s="14"/>
      <c r="KKO741" s="14"/>
      <c r="KKP741" s="14"/>
      <c r="KKQ741" s="14"/>
      <c r="KKR741" s="14"/>
      <c r="KKS741" s="14"/>
      <c r="KKT741" s="14"/>
      <c r="KKU741" s="14"/>
      <c r="KKV741" s="14"/>
      <c r="KKW741" s="14"/>
      <c r="KKX741" s="14"/>
      <c r="KKY741" s="14"/>
      <c r="KKZ741" s="14"/>
      <c r="KLA741" s="14"/>
      <c r="KLB741" s="14"/>
      <c r="KLC741" s="14"/>
      <c r="KLD741" s="14"/>
      <c r="KLE741" s="14"/>
      <c r="KLF741" s="14"/>
      <c r="KLG741" s="14"/>
      <c r="KLH741" s="14"/>
      <c r="KLI741" s="14"/>
      <c r="KLJ741" s="14"/>
      <c r="KLK741" s="14"/>
      <c r="KLL741" s="14"/>
      <c r="KLM741" s="14"/>
      <c r="KLN741" s="14"/>
      <c r="KLO741" s="14"/>
      <c r="KLP741" s="14"/>
      <c r="KLQ741" s="14"/>
      <c r="KLR741" s="14"/>
      <c r="KLS741" s="14"/>
      <c r="KLT741" s="14"/>
      <c r="KLU741" s="14"/>
      <c r="KLV741" s="14"/>
      <c r="KLW741" s="14"/>
      <c r="KLX741" s="14"/>
      <c r="KLY741" s="14"/>
      <c r="KLZ741" s="14"/>
      <c r="KMA741" s="14"/>
      <c r="KMB741" s="14"/>
      <c r="KMC741" s="14"/>
      <c r="KMD741" s="14"/>
      <c r="KME741" s="14"/>
      <c r="KMF741" s="14"/>
      <c r="KMG741" s="14"/>
      <c r="KMH741" s="14"/>
      <c r="KMI741" s="14"/>
      <c r="KMJ741" s="14"/>
      <c r="KMK741" s="14"/>
      <c r="KML741" s="14"/>
      <c r="KMM741" s="14"/>
      <c r="KMN741" s="14"/>
      <c r="KMO741" s="14"/>
      <c r="KMP741" s="14"/>
      <c r="KMQ741" s="14"/>
      <c r="KMR741" s="14"/>
      <c r="KMS741" s="14"/>
      <c r="KMT741" s="14"/>
      <c r="KMU741" s="14"/>
      <c r="KMV741" s="14"/>
      <c r="KMW741" s="14"/>
      <c r="KMX741" s="14"/>
      <c r="KMY741" s="14"/>
      <c r="KMZ741" s="14"/>
      <c r="KNA741" s="14"/>
      <c r="KNB741" s="14"/>
      <c r="KNC741" s="14"/>
      <c r="KND741" s="14"/>
      <c r="KNE741" s="14"/>
      <c r="KNF741" s="14"/>
      <c r="KNG741" s="14"/>
      <c r="KNH741" s="14"/>
      <c r="KNI741" s="14"/>
      <c r="KNJ741" s="14"/>
      <c r="KNK741" s="14"/>
      <c r="KNL741" s="14"/>
      <c r="KNM741" s="14"/>
      <c r="KNN741" s="14"/>
      <c r="KNO741" s="14"/>
      <c r="KNP741" s="14"/>
      <c r="KNQ741" s="14"/>
      <c r="KNR741" s="14"/>
      <c r="KNS741" s="14"/>
      <c r="KNT741" s="14"/>
      <c r="KNU741" s="14"/>
      <c r="KNV741" s="14"/>
      <c r="KNW741" s="14"/>
      <c r="KNX741" s="14"/>
      <c r="KNY741" s="14"/>
      <c r="KNZ741" s="14"/>
      <c r="KOA741" s="14"/>
      <c r="KOB741" s="14"/>
      <c r="KOC741" s="14"/>
      <c r="KOD741" s="14"/>
      <c r="KOE741" s="14"/>
      <c r="KOF741" s="14"/>
      <c r="KOG741" s="14"/>
      <c r="KOH741" s="14"/>
      <c r="KOI741" s="14"/>
      <c r="KOJ741" s="14"/>
      <c r="KOK741" s="14"/>
      <c r="KOL741" s="14"/>
      <c r="KOM741" s="14"/>
      <c r="KON741" s="14"/>
      <c r="KOO741" s="14"/>
      <c r="KOP741" s="14"/>
      <c r="KOQ741" s="14"/>
      <c r="KOR741" s="14"/>
      <c r="KOS741" s="14"/>
      <c r="KOT741" s="14"/>
      <c r="KOU741" s="14"/>
      <c r="KOV741" s="14"/>
      <c r="KOW741" s="14"/>
      <c r="KOX741" s="14"/>
      <c r="KOY741" s="14"/>
      <c r="KOZ741" s="14"/>
      <c r="KPA741" s="14"/>
      <c r="KPB741" s="14"/>
      <c r="KPC741" s="14"/>
      <c r="KPD741" s="14"/>
      <c r="KPE741" s="14"/>
      <c r="KPF741" s="14"/>
      <c r="KPG741" s="14"/>
      <c r="KPH741" s="14"/>
      <c r="KPI741" s="14"/>
      <c r="KPJ741" s="14"/>
      <c r="KPK741" s="14"/>
      <c r="KPL741" s="14"/>
      <c r="KPM741" s="14"/>
      <c r="KPN741" s="14"/>
      <c r="KPO741" s="14"/>
      <c r="KPP741" s="14"/>
      <c r="KPQ741" s="14"/>
      <c r="KPR741" s="14"/>
      <c r="KPS741" s="14"/>
      <c r="KPT741" s="14"/>
      <c r="KPU741" s="14"/>
      <c r="KPV741" s="14"/>
      <c r="KPW741" s="14"/>
      <c r="KPX741" s="14"/>
      <c r="KPY741" s="14"/>
      <c r="KPZ741" s="14"/>
      <c r="KQA741" s="14"/>
      <c r="KQB741" s="14"/>
      <c r="KQC741" s="14"/>
      <c r="KQD741" s="14"/>
      <c r="KQE741" s="14"/>
      <c r="KQF741" s="14"/>
      <c r="KQG741" s="14"/>
      <c r="KQH741" s="14"/>
      <c r="KQI741" s="14"/>
      <c r="KQJ741" s="14"/>
      <c r="KQK741" s="14"/>
      <c r="KQL741" s="14"/>
      <c r="KQM741" s="14"/>
      <c r="KQN741" s="14"/>
      <c r="KQO741" s="14"/>
      <c r="KQP741" s="14"/>
      <c r="KQQ741" s="14"/>
      <c r="KQR741" s="14"/>
      <c r="KQS741" s="14"/>
      <c r="KQT741" s="14"/>
      <c r="KQU741" s="14"/>
      <c r="KQV741" s="14"/>
      <c r="KQW741" s="14"/>
      <c r="KQX741" s="14"/>
      <c r="KQY741" s="14"/>
      <c r="KQZ741" s="14"/>
      <c r="KRA741" s="14"/>
      <c r="KRB741" s="14"/>
      <c r="KRC741" s="14"/>
      <c r="KRD741" s="14"/>
      <c r="KRE741" s="14"/>
      <c r="KRF741" s="14"/>
      <c r="KRG741" s="14"/>
      <c r="KRH741" s="14"/>
      <c r="KRI741" s="14"/>
      <c r="KRJ741" s="14"/>
      <c r="KRK741" s="14"/>
      <c r="KRL741" s="14"/>
      <c r="KRM741" s="14"/>
      <c r="KRN741" s="14"/>
      <c r="KRO741" s="14"/>
      <c r="KRP741" s="14"/>
      <c r="KRQ741" s="14"/>
      <c r="KRR741" s="14"/>
      <c r="KRS741" s="14"/>
      <c r="KRT741" s="14"/>
      <c r="KRU741" s="14"/>
      <c r="KRV741" s="14"/>
      <c r="KRW741" s="14"/>
      <c r="KRX741" s="14"/>
      <c r="KRY741" s="14"/>
      <c r="KRZ741" s="14"/>
      <c r="KSA741" s="14"/>
      <c r="KSB741" s="14"/>
      <c r="KSC741" s="14"/>
      <c r="KSD741" s="14"/>
      <c r="KSE741" s="14"/>
      <c r="KSF741" s="14"/>
      <c r="KSG741" s="14"/>
      <c r="KSH741" s="14"/>
      <c r="KSI741" s="14"/>
      <c r="KSJ741" s="14"/>
      <c r="KSK741" s="14"/>
      <c r="KSL741" s="14"/>
      <c r="KSM741" s="14"/>
      <c r="KSN741" s="14"/>
      <c r="KSO741" s="14"/>
      <c r="KSP741" s="14"/>
      <c r="KSQ741" s="14"/>
      <c r="KSR741" s="14"/>
      <c r="KSS741" s="14"/>
      <c r="KST741" s="14"/>
      <c r="KSU741" s="14"/>
      <c r="KSV741" s="14"/>
      <c r="KSW741" s="14"/>
      <c r="KSX741" s="14"/>
      <c r="KSY741" s="14"/>
      <c r="KSZ741" s="14"/>
      <c r="KTA741" s="14"/>
      <c r="KTB741" s="14"/>
      <c r="KTC741" s="14"/>
      <c r="KTD741" s="14"/>
      <c r="KTE741" s="14"/>
      <c r="KTF741" s="14"/>
      <c r="KTG741" s="14"/>
      <c r="KTH741" s="14"/>
      <c r="KTI741" s="14"/>
      <c r="KTJ741" s="14"/>
      <c r="KTK741" s="14"/>
      <c r="KTL741" s="14"/>
      <c r="KTM741" s="14"/>
      <c r="KTN741" s="14"/>
      <c r="KTO741" s="14"/>
      <c r="KTP741" s="14"/>
      <c r="KTQ741" s="14"/>
      <c r="KTR741" s="14"/>
      <c r="KTS741" s="14"/>
      <c r="KTT741" s="14"/>
      <c r="KTU741" s="14"/>
      <c r="KTV741" s="14"/>
      <c r="KTW741" s="14"/>
      <c r="KTX741" s="14"/>
      <c r="KTY741" s="14"/>
      <c r="KTZ741" s="14"/>
      <c r="KUA741" s="14"/>
      <c r="KUB741" s="14"/>
      <c r="KUC741" s="14"/>
      <c r="KUD741" s="14"/>
      <c r="KUE741" s="14"/>
      <c r="KUF741" s="14"/>
      <c r="KUG741" s="14"/>
      <c r="KUH741" s="14"/>
      <c r="KUI741" s="14"/>
      <c r="KUJ741" s="14"/>
      <c r="KUK741" s="14"/>
      <c r="KUL741" s="14"/>
      <c r="KUM741" s="14"/>
      <c r="KUN741" s="14"/>
      <c r="KUO741" s="14"/>
      <c r="KUP741" s="14"/>
      <c r="KUQ741" s="14"/>
      <c r="KUR741" s="14"/>
      <c r="KUS741" s="14"/>
      <c r="KUT741" s="14"/>
      <c r="KUU741" s="14"/>
      <c r="KUV741" s="14"/>
      <c r="KUW741" s="14"/>
      <c r="KUX741" s="14"/>
      <c r="KUY741" s="14"/>
      <c r="KUZ741" s="14"/>
      <c r="KVA741" s="14"/>
      <c r="KVB741" s="14"/>
      <c r="KVC741" s="14"/>
      <c r="KVD741" s="14"/>
      <c r="KVE741" s="14"/>
      <c r="KVF741" s="14"/>
      <c r="KVG741" s="14"/>
      <c r="KVH741" s="14"/>
      <c r="KVI741" s="14"/>
      <c r="KVJ741" s="14"/>
      <c r="KVK741" s="14"/>
      <c r="KVL741" s="14"/>
      <c r="KVM741" s="14"/>
      <c r="KVN741" s="14"/>
      <c r="KVO741" s="14"/>
      <c r="KVP741" s="14"/>
      <c r="KVQ741" s="14"/>
      <c r="KVR741" s="14"/>
      <c r="KVS741" s="14"/>
      <c r="KVT741" s="14"/>
      <c r="KVU741" s="14"/>
      <c r="KVV741" s="14"/>
      <c r="KVW741" s="14"/>
      <c r="KVX741" s="14"/>
      <c r="KVY741" s="14"/>
      <c r="KVZ741" s="14"/>
      <c r="KWA741" s="14"/>
      <c r="KWB741" s="14"/>
      <c r="KWC741" s="14"/>
      <c r="KWD741" s="14"/>
      <c r="KWE741" s="14"/>
      <c r="KWF741" s="14"/>
      <c r="KWG741" s="14"/>
      <c r="KWH741" s="14"/>
      <c r="KWI741" s="14"/>
      <c r="KWJ741" s="14"/>
      <c r="KWK741" s="14"/>
      <c r="KWL741" s="14"/>
      <c r="KWM741" s="14"/>
      <c r="KWN741" s="14"/>
      <c r="KWO741" s="14"/>
      <c r="KWP741" s="14"/>
      <c r="KWQ741" s="14"/>
      <c r="KWR741" s="14"/>
      <c r="KWS741" s="14"/>
      <c r="KWT741" s="14"/>
      <c r="KWU741" s="14"/>
      <c r="KWV741" s="14"/>
      <c r="KWW741" s="14"/>
      <c r="KWX741" s="14"/>
      <c r="KWY741" s="14"/>
      <c r="KWZ741" s="14"/>
      <c r="KXA741" s="14"/>
      <c r="KXB741" s="14"/>
      <c r="KXC741" s="14"/>
      <c r="KXD741" s="14"/>
      <c r="KXE741" s="14"/>
      <c r="KXF741" s="14"/>
      <c r="KXG741" s="14"/>
      <c r="KXH741" s="14"/>
      <c r="KXI741" s="14"/>
      <c r="KXJ741" s="14"/>
      <c r="KXK741" s="14"/>
      <c r="KXL741" s="14"/>
      <c r="KXM741" s="14"/>
      <c r="KXN741" s="14"/>
      <c r="KXO741" s="14"/>
      <c r="KXP741" s="14"/>
      <c r="KXQ741" s="14"/>
      <c r="KXR741" s="14"/>
      <c r="KXS741" s="14"/>
      <c r="KXT741" s="14"/>
      <c r="KXU741" s="14"/>
      <c r="KXV741" s="14"/>
      <c r="KXW741" s="14"/>
      <c r="KXX741" s="14"/>
      <c r="KXY741" s="14"/>
      <c r="KXZ741" s="14"/>
      <c r="KYA741" s="14"/>
      <c r="KYB741" s="14"/>
      <c r="KYC741" s="14"/>
      <c r="KYD741" s="14"/>
      <c r="KYE741" s="14"/>
      <c r="KYF741" s="14"/>
      <c r="KYG741" s="14"/>
      <c r="KYH741" s="14"/>
      <c r="KYI741" s="14"/>
      <c r="KYJ741" s="14"/>
      <c r="KYK741" s="14"/>
      <c r="KYL741" s="14"/>
      <c r="KYM741" s="14"/>
      <c r="KYN741" s="14"/>
      <c r="KYO741" s="14"/>
      <c r="KYP741" s="14"/>
      <c r="KYQ741" s="14"/>
      <c r="KYR741" s="14"/>
      <c r="KYS741" s="14"/>
      <c r="KYT741" s="14"/>
      <c r="KYU741" s="14"/>
      <c r="KYV741" s="14"/>
      <c r="KYW741" s="14"/>
      <c r="KYX741" s="14"/>
      <c r="KYY741" s="14"/>
      <c r="KYZ741" s="14"/>
      <c r="KZA741" s="14"/>
      <c r="KZB741" s="14"/>
      <c r="KZC741" s="14"/>
      <c r="KZD741" s="14"/>
      <c r="KZE741" s="14"/>
      <c r="KZF741" s="14"/>
      <c r="KZG741" s="14"/>
      <c r="KZH741" s="14"/>
      <c r="KZI741" s="14"/>
      <c r="KZJ741" s="14"/>
      <c r="KZK741" s="14"/>
      <c r="KZL741" s="14"/>
      <c r="KZM741" s="14"/>
      <c r="KZN741" s="14"/>
      <c r="KZO741" s="14"/>
      <c r="KZP741" s="14"/>
      <c r="KZQ741" s="14"/>
      <c r="KZR741" s="14"/>
      <c r="KZS741" s="14"/>
      <c r="KZT741" s="14"/>
      <c r="KZU741" s="14"/>
      <c r="KZV741" s="14"/>
      <c r="KZW741" s="14"/>
      <c r="KZX741" s="14"/>
      <c r="KZY741" s="14"/>
      <c r="KZZ741" s="14"/>
      <c r="LAA741" s="14"/>
      <c r="LAB741" s="14"/>
      <c r="LAC741" s="14"/>
      <c r="LAD741" s="14"/>
      <c r="LAE741" s="14"/>
      <c r="LAF741" s="14"/>
      <c r="LAG741" s="14"/>
      <c r="LAH741" s="14"/>
      <c r="LAI741" s="14"/>
      <c r="LAJ741" s="14"/>
      <c r="LAK741" s="14"/>
      <c r="LAL741" s="14"/>
      <c r="LAM741" s="14"/>
      <c r="LAN741" s="14"/>
      <c r="LAO741" s="14"/>
      <c r="LAP741" s="14"/>
      <c r="LAQ741" s="14"/>
      <c r="LAR741" s="14"/>
      <c r="LAS741" s="14"/>
      <c r="LAT741" s="14"/>
      <c r="LAU741" s="14"/>
      <c r="LAV741" s="14"/>
      <c r="LAW741" s="14"/>
      <c r="LAX741" s="14"/>
      <c r="LAY741" s="14"/>
      <c r="LAZ741" s="14"/>
      <c r="LBA741" s="14"/>
      <c r="LBB741" s="14"/>
      <c r="LBC741" s="14"/>
      <c r="LBD741" s="14"/>
      <c r="LBE741" s="14"/>
      <c r="LBF741" s="14"/>
      <c r="LBG741" s="14"/>
      <c r="LBH741" s="14"/>
      <c r="LBI741" s="14"/>
      <c r="LBJ741" s="14"/>
      <c r="LBK741" s="14"/>
      <c r="LBL741" s="14"/>
      <c r="LBM741" s="14"/>
      <c r="LBN741" s="14"/>
      <c r="LBO741" s="14"/>
      <c r="LBP741" s="14"/>
      <c r="LBQ741" s="14"/>
      <c r="LBR741" s="14"/>
      <c r="LBS741" s="14"/>
      <c r="LBT741" s="14"/>
      <c r="LBU741" s="14"/>
      <c r="LBV741" s="14"/>
      <c r="LBW741" s="14"/>
      <c r="LBX741" s="14"/>
      <c r="LBY741" s="14"/>
      <c r="LBZ741" s="14"/>
      <c r="LCA741" s="14"/>
      <c r="LCB741" s="14"/>
      <c r="LCC741" s="14"/>
      <c r="LCD741" s="14"/>
      <c r="LCE741" s="14"/>
      <c r="LCF741" s="14"/>
      <c r="LCG741" s="14"/>
      <c r="LCH741" s="14"/>
      <c r="LCI741" s="14"/>
      <c r="LCJ741" s="14"/>
      <c r="LCK741" s="14"/>
      <c r="LCL741" s="14"/>
      <c r="LCM741" s="14"/>
      <c r="LCN741" s="14"/>
      <c r="LCO741" s="14"/>
      <c r="LCP741" s="14"/>
      <c r="LCQ741" s="14"/>
      <c r="LCR741" s="14"/>
      <c r="LCS741" s="14"/>
      <c r="LCT741" s="14"/>
      <c r="LCU741" s="14"/>
      <c r="LCV741" s="14"/>
      <c r="LCW741" s="14"/>
      <c r="LCX741" s="14"/>
      <c r="LCY741" s="14"/>
      <c r="LCZ741" s="14"/>
      <c r="LDA741" s="14"/>
      <c r="LDB741" s="14"/>
      <c r="LDC741" s="14"/>
      <c r="LDD741" s="14"/>
      <c r="LDE741" s="14"/>
      <c r="LDF741" s="14"/>
      <c r="LDG741" s="14"/>
      <c r="LDH741" s="14"/>
      <c r="LDI741" s="14"/>
      <c r="LDJ741" s="14"/>
      <c r="LDK741" s="14"/>
      <c r="LDL741" s="14"/>
      <c r="LDM741" s="14"/>
      <c r="LDN741" s="14"/>
      <c r="LDO741" s="14"/>
      <c r="LDP741" s="14"/>
      <c r="LDQ741" s="14"/>
      <c r="LDR741" s="14"/>
      <c r="LDS741" s="14"/>
      <c r="LDT741" s="14"/>
      <c r="LDU741" s="14"/>
      <c r="LDV741" s="14"/>
      <c r="LDW741" s="14"/>
      <c r="LDX741" s="14"/>
      <c r="LDY741" s="14"/>
      <c r="LDZ741" s="14"/>
      <c r="LEA741" s="14"/>
      <c r="LEB741" s="14"/>
      <c r="LEC741" s="14"/>
      <c r="LED741" s="14"/>
      <c r="LEE741" s="14"/>
      <c r="LEF741" s="14"/>
      <c r="LEG741" s="14"/>
      <c r="LEH741" s="14"/>
      <c r="LEI741" s="14"/>
      <c r="LEJ741" s="14"/>
      <c r="LEK741" s="14"/>
      <c r="LEL741" s="14"/>
      <c r="LEM741" s="14"/>
      <c r="LEN741" s="14"/>
      <c r="LEO741" s="14"/>
      <c r="LEP741" s="14"/>
      <c r="LEQ741" s="14"/>
      <c r="LER741" s="14"/>
      <c r="LES741" s="14"/>
      <c r="LET741" s="14"/>
      <c r="LEU741" s="14"/>
      <c r="LEV741" s="14"/>
      <c r="LEW741" s="14"/>
      <c r="LEX741" s="14"/>
      <c r="LEY741" s="14"/>
      <c r="LEZ741" s="14"/>
      <c r="LFA741" s="14"/>
      <c r="LFB741" s="14"/>
      <c r="LFC741" s="14"/>
      <c r="LFD741" s="14"/>
      <c r="LFE741" s="14"/>
      <c r="LFF741" s="14"/>
      <c r="LFG741" s="14"/>
      <c r="LFH741" s="14"/>
      <c r="LFI741" s="14"/>
      <c r="LFJ741" s="14"/>
      <c r="LFK741" s="14"/>
      <c r="LFL741" s="14"/>
      <c r="LFM741" s="14"/>
      <c r="LFN741" s="14"/>
      <c r="LFO741" s="14"/>
      <c r="LFP741" s="14"/>
      <c r="LFQ741" s="14"/>
      <c r="LFR741" s="14"/>
      <c r="LFS741" s="14"/>
      <c r="LFT741" s="14"/>
      <c r="LFU741" s="14"/>
      <c r="LFV741" s="14"/>
      <c r="LFW741" s="14"/>
      <c r="LFX741" s="14"/>
      <c r="LFY741" s="14"/>
      <c r="LFZ741" s="14"/>
      <c r="LGA741" s="14"/>
      <c r="LGB741" s="14"/>
      <c r="LGC741" s="14"/>
      <c r="LGD741" s="14"/>
      <c r="LGE741" s="14"/>
      <c r="LGF741" s="14"/>
      <c r="LGG741" s="14"/>
      <c r="LGH741" s="14"/>
      <c r="LGI741" s="14"/>
      <c r="LGJ741" s="14"/>
      <c r="LGK741" s="14"/>
      <c r="LGL741" s="14"/>
      <c r="LGM741" s="14"/>
      <c r="LGN741" s="14"/>
      <c r="LGO741" s="14"/>
      <c r="LGP741" s="14"/>
      <c r="LGQ741" s="14"/>
      <c r="LGR741" s="14"/>
      <c r="LGS741" s="14"/>
      <c r="LGT741" s="14"/>
      <c r="LGU741" s="14"/>
      <c r="LGV741" s="14"/>
      <c r="LGW741" s="14"/>
      <c r="LGX741" s="14"/>
      <c r="LGY741" s="14"/>
      <c r="LGZ741" s="14"/>
      <c r="LHA741" s="14"/>
      <c r="LHB741" s="14"/>
      <c r="LHC741" s="14"/>
      <c r="LHD741" s="14"/>
      <c r="LHE741" s="14"/>
      <c r="LHF741" s="14"/>
      <c r="LHG741" s="14"/>
      <c r="LHH741" s="14"/>
      <c r="LHI741" s="14"/>
      <c r="LHJ741" s="14"/>
      <c r="LHK741" s="14"/>
      <c r="LHL741" s="14"/>
      <c r="LHM741" s="14"/>
      <c r="LHN741" s="14"/>
      <c r="LHO741" s="14"/>
      <c r="LHP741" s="14"/>
      <c r="LHQ741" s="14"/>
      <c r="LHR741" s="14"/>
      <c r="LHS741" s="14"/>
      <c r="LHT741" s="14"/>
      <c r="LHU741" s="14"/>
      <c r="LHV741" s="14"/>
      <c r="LHW741" s="14"/>
      <c r="LHX741" s="14"/>
      <c r="LHY741" s="14"/>
      <c r="LHZ741" s="14"/>
      <c r="LIA741" s="14"/>
      <c r="LIB741" s="14"/>
      <c r="LIC741" s="14"/>
      <c r="LID741" s="14"/>
      <c r="LIE741" s="14"/>
      <c r="LIF741" s="14"/>
      <c r="LIG741" s="14"/>
      <c r="LIH741" s="14"/>
      <c r="LII741" s="14"/>
      <c r="LIJ741" s="14"/>
      <c r="LIK741" s="14"/>
      <c r="LIL741" s="14"/>
      <c r="LIM741" s="14"/>
      <c r="LIN741" s="14"/>
      <c r="LIO741" s="14"/>
      <c r="LIP741" s="14"/>
      <c r="LIQ741" s="14"/>
      <c r="LIR741" s="14"/>
      <c r="LIS741" s="14"/>
      <c r="LIT741" s="14"/>
      <c r="LIU741" s="14"/>
      <c r="LIV741" s="14"/>
      <c r="LIW741" s="14"/>
      <c r="LIX741" s="14"/>
      <c r="LIY741" s="14"/>
      <c r="LIZ741" s="14"/>
      <c r="LJA741" s="14"/>
      <c r="LJB741" s="14"/>
      <c r="LJC741" s="14"/>
      <c r="LJD741" s="14"/>
      <c r="LJE741" s="14"/>
      <c r="LJF741" s="14"/>
      <c r="LJG741" s="14"/>
      <c r="LJH741" s="14"/>
      <c r="LJI741" s="14"/>
      <c r="LJJ741" s="14"/>
      <c r="LJK741" s="14"/>
      <c r="LJL741" s="14"/>
      <c r="LJM741" s="14"/>
      <c r="LJN741" s="14"/>
      <c r="LJO741" s="14"/>
      <c r="LJP741" s="14"/>
      <c r="LJQ741" s="14"/>
      <c r="LJR741" s="14"/>
      <c r="LJS741" s="14"/>
      <c r="LJT741" s="14"/>
      <c r="LJU741" s="14"/>
      <c r="LJV741" s="14"/>
      <c r="LJW741" s="14"/>
      <c r="LJX741" s="14"/>
      <c r="LJY741" s="14"/>
      <c r="LJZ741" s="14"/>
      <c r="LKA741" s="14"/>
      <c r="LKB741" s="14"/>
      <c r="LKC741" s="14"/>
      <c r="LKD741" s="14"/>
      <c r="LKE741" s="14"/>
      <c r="LKF741" s="14"/>
      <c r="LKG741" s="14"/>
      <c r="LKH741" s="14"/>
      <c r="LKI741" s="14"/>
      <c r="LKJ741" s="14"/>
      <c r="LKK741" s="14"/>
      <c r="LKL741" s="14"/>
      <c r="LKM741" s="14"/>
      <c r="LKN741" s="14"/>
      <c r="LKO741" s="14"/>
      <c r="LKP741" s="14"/>
      <c r="LKQ741" s="14"/>
      <c r="LKR741" s="14"/>
      <c r="LKS741" s="14"/>
      <c r="LKT741" s="14"/>
      <c r="LKU741" s="14"/>
      <c r="LKV741" s="14"/>
      <c r="LKW741" s="14"/>
      <c r="LKX741" s="14"/>
      <c r="LKY741" s="14"/>
      <c r="LKZ741" s="14"/>
      <c r="LLA741" s="14"/>
      <c r="LLB741" s="14"/>
      <c r="LLC741" s="14"/>
      <c r="LLD741" s="14"/>
      <c r="LLE741" s="14"/>
      <c r="LLF741" s="14"/>
      <c r="LLG741" s="14"/>
      <c r="LLH741" s="14"/>
      <c r="LLI741" s="14"/>
      <c r="LLJ741" s="14"/>
      <c r="LLK741" s="14"/>
      <c r="LLL741" s="14"/>
      <c r="LLM741" s="14"/>
      <c r="LLN741" s="14"/>
      <c r="LLO741" s="14"/>
      <c r="LLP741" s="14"/>
      <c r="LLQ741" s="14"/>
      <c r="LLR741" s="14"/>
      <c r="LLS741" s="14"/>
      <c r="LLT741" s="14"/>
      <c r="LLU741" s="14"/>
      <c r="LLV741" s="14"/>
      <c r="LLW741" s="14"/>
      <c r="LLX741" s="14"/>
      <c r="LLY741" s="14"/>
      <c r="LLZ741" s="14"/>
      <c r="LMA741" s="14"/>
      <c r="LMB741" s="14"/>
      <c r="LMC741" s="14"/>
      <c r="LMD741" s="14"/>
      <c r="LME741" s="14"/>
      <c r="LMF741" s="14"/>
      <c r="LMG741" s="14"/>
      <c r="LMH741" s="14"/>
      <c r="LMI741" s="14"/>
      <c r="LMJ741" s="14"/>
      <c r="LMK741" s="14"/>
      <c r="LML741" s="14"/>
      <c r="LMM741" s="14"/>
      <c r="LMN741" s="14"/>
      <c r="LMO741" s="14"/>
      <c r="LMP741" s="14"/>
      <c r="LMQ741" s="14"/>
      <c r="LMR741" s="14"/>
      <c r="LMS741" s="14"/>
      <c r="LMT741" s="14"/>
      <c r="LMU741" s="14"/>
      <c r="LMV741" s="14"/>
      <c r="LMW741" s="14"/>
      <c r="LMX741" s="14"/>
      <c r="LMY741" s="14"/>
      <c r="LMZ741" s="14"/>
      <c r="LNA741" s="14"/>
      <c r="LNB741" s="14"/>
      <c r="LNC741" s="14"/>
      <c r="LND741" s="14"/>
      <c r="LNE741" s="14"/>
      <c r="LNF741" s="14"/>
      <c r="LNG741" s="14"/>
      <c r="LNH741" s="14"/>
      <c r="LNI741" s="14"/>
      <c r="LNJ741" s="14"/>
      <c r="LNK741" s="14"/>
      <c r="LNL741" s="14"/>
      <c r="LNM741" s="14"/>
      <c r="LNN741" s="14"/>
      <c r="LNO741" s="14"/>
      <c r="LNP741" s="14"/>
      <c r="LNQ741" s="14"/>
      <c r="LNR741" s="14"/>
      <c r="LNS741" s="14"/>
      <c r="LNT741" s="14"/>
      <c r="LNU741" s="14"/>
      <c r="LNV741" s="14"/>
      <c r="LNW741" s="14"/>
      <c r="LNX741" s="14"/>
      <c r="LNY741" s="14"/>
      <c r="LNZ741" s="14"/>
      <c r="LOA741" s="14"/>
      <c r="LOB741" s="14"/>
      <c r="LOC741" s="14"/>
      <c r="LOD741" s="14"/>
      <c r="LOE741" s="14"/>
      <c r="LOF741" s="14"/>
      <c r="LOG741" s="14"/>
      <c r="LOH741" s="14"/>
      <c r="LOI741" s="14"/>
      <c r="LOJ741" s="14"/>
      <c r="LOK741" s="14"/>
      <c r="LOL741" s="14"/>
      <c r="LOM741" s="14"/>
      <c r="LON741" s="14"/>
      <c r="LOO741" s="14"/>
      <c r="LOP741" s="14"/>
      <c r="LOQ741" s="14"/>
      <c r="LOR741" s="14"/>
      <c r="LOS741" s="14"/>
      <c r="LOT741" s="14"/>
      <c r="LOU741" s="14"/>
      <c r="LOV741" s="14"/>
      <c r="LOW741" s="14"/>
      <c r="LOX741" s="14"/>
      <c r="LOY741" s="14"/>
      <c r="LOZ741" s="14"/>
      <c r="LPA741" s="14"/>
      <c r="LPB741" s="14"/>
      <c r="LPC741" s="14"/>
      <c r="LPD741" s="14"/>
      <c r="LPE741" s="14"/>
      <c r="LPF741" s="14"/>
      <c r="LPG741" s="14"/>
      <c r="LPH741" s="14"/>
      <c r="LPI741" s="14"/>
      <c r="LPJ741" s="14"/>
      <c r="LPK741" s="14"/>
      <c r="LPL741" s="14"/>
      <c r="LPM741" s="14"/>
      <c r="LPN741" s="14"/>
      <c r="LPO741" s="14"/>
      <c r="LPP741" s="14"/>
      <c r="LPQ741" s="14"/>
      <c r="LPR741" s="14"/>
      <c r="LPS741" s="14"/>
      <c r="LPT741" s="14"/>
      <c r="LPU741" s="14"/>
      <c r="LPV741" s="14"/>
      <c r="LPW741" s="14"/>
      <c r="LPX741" s="14"/>
      <c r="LPY741" s="14"/>
      <c r="LPZ741" s="14"/>
      <c r="LQA741" s="14"/>
      <c r="LQB741" s="14"/>
      <c r="LQC741" s="14"/>
      <c r="LQD741" s="14"/>
      <c r="LQE741" s="14"/>
      <c r="LQF741" s="14"/>
      <c r="LQG741" s="14"/>
      <c r="LQH741" s="14"/>
      <c r="LQI741" s="14"/>
      <c r="LQJ741" s="14"/>
      <c r="LQK741" s="14"/>
      <c r="LQL741" s="14"/>
      <c r="LQM741" s="14"/>
      <c r="LQN741" s="14"/>
      <c r="LQO741" s="14"/>
      <c r="LQP741" s="14"/>
      <c r="LQQ741" s="14"/>
      <c r="LQR741" s="14"/>
      <c r="LQS741" s="14"/>
      <c r="LQT741" s="14"/>
      <c r="LQU741" s="14"/>
      <c r="LQV741" s="14"/>
      <c r="LQW741" s="14"/>
      <c r="LQX741" s="14"/>
      <c r="LQY741" s="14"/>
      <c r="LQZ741" s="14"/>
      <c r="LRA741" s="14"/>
      <c r="LRB741" s="14"/>
      <c r="LRC741" s="14"/>
      <c r="LRD741" s="14"/>
      <c r="LRE741" s="14"/>
      <c r="LRF741" s="14"/>
      <c r="LRG741" s="14"/>
      <c r="LRH741" s="14"/>
      <c r="LRI741" s="14"/>
      <c r="LRJ741" s="14"/>
      <c r="LRK741" s="14"/>
      <c r="LRL741" s="14"/>
      <c r="LRM741" s="14"/>
      <c r="LRN741" s="14"/>
      <c r="LRO741" s="14"/>
      <c r="LRP741" s="14"/>
      <c r="LRQ741" s="14"/>
      <c r="LRR741" s="14"/>
      <c r="LRS741" s="14"/>
      <c r="LRT741" s="14"/>
      <c r="LRU741" s="14"/>
      <c r="LRV741" s="14"/>
      <c r="LRW741" s="14"/>
      <c r="LRX741" s="14"/>
      <c r="LRY741" s="14"/>
      <c r="LRZ741" s="14"/>
      <c r="LSA741" s="14"/>
      <c r="LSB741" s="14"/>
      <c r="LSC741" s="14"/>
      <c r="LSD741" s="14"/>
      <c r="LSE741" s="14"/>
      <c r="LSF741" s="14"/>
      <c r="LSG741" s="14"/>
      <c r="LSH741" s="14"/>
      <c r="LSI741" s="14"/>
      <c r="LSJ741" s="14"/>
      <c r="LSK741" s="14"/>
      <c r="LSL741" s="14"/>
      <c r="LSM741" s="14"/>
      <c r="LSN741" s="14"/>
      <c r="LSO741" s="14"/>
      <c r="LSP741" s="14"/>
      <c r="LSQ741" s="14"/>
      <c r="LSR741" s="14"/>
      <c r="LSS741" s="14"/>
      <c r="LST741" s="14"/>
      <c r="LSU741" s="14"/>
      <c r="LSV741" s="14"/>
      <c r="LSW741" s="14"/>
      <c r="LSX741" s="14"/>
      <c r="LSY741" s="14"/>
      <c r="LSZ741" s="14"/>
      <c r="LTA741" s="14"/>
      <c r="LTB741" s="14"/>
      <c r="LTC741" s="14"/>
      <c r="LTD741" s="14"/>
      <c r="LTE741" s="14"/>
      <c r="LTF741" s="14"/>
      <c r="LTG741" s="14"/>
      <c r="LTH741" s="14"/>
      <c r="LTI741" s="14"/>
      <c r="LTJ741" s="14"/>
      <c r="LTK741" s="14"/>
      <c r="LTL741" s="14"/>
      <c r="LTM741" s="14"/>
      <c r="LTN741" s="14"/>
      <c r="LTO741" s="14"/>
      <c r="LTP741" s="14"/>
      <c r="LTQ741" s="14"/>
      <c r="LTR741" s="14"/>
      <c r="LTS741" s="14"/>
      <c r="LTT741" s="14"/>
      <c r="LTU741" s="14"/>
      <c r="LTV741" s="14"/>
      <c r="LTW741" s="14"/>
      <c r="LTX741" s="14"/>
      <c r="LTY741" s="14"/>
      <c r="LTZ741" s="14"/>
      <c r="LUA741" s="14"/>
      <c r="LUB741" s="14"/>
      <c r="LUC741" s="14"/>
      <c r="LUD741" s="14"/>
      <c r="LUE741" s="14"/>
      <c r="LUF741" s="14"/>
      <c r="LUG741" s="14"/>
      <c r="LUH741" s="14"/>
      <c r="LUI741" s="14"/>
      <c r="LUJ741" s="14"/>
      <c r="LUK741" s="14"/>
      <c r="LUL741" s="14"/>
      <c r="LUM741" s="14"/>
      <c r="LUN741" s="14"/>
      <c r="LUO741" s="14"/>
      <c r="LUP741" s="14"/>
      <c r="LUQ741" s="14"/>
      <c r="LUR741" s="14"/>
      <c r="LUS741" s="14"/>
      <c r="LUT741" s="14"/>
      <c r="LUU741" s="14"/>
      <c r="LUV741" s="14"/>
      <c r="LUW741" s="14"/>
      <c r="LUX741" s="14"/>
      <c r="LUY741" s="14"/>
      <c r="LUZ741" s="14"/>
      <c r="LVA741" s="14"/>
      <c r="LVB741" s="14"/>
      <c r="LVC741" s="14"/>
      <c r="LVD741" s="14"/>
      <c r="LVE741" s="14"/>
      <c r="LVF741" s="14"/>
      <c r="LVG741" s="14"/>
      <c r="LVH741" s="14"/>
      <c r="LVI741" s="14"/>
      <c r="LVJ741" s="14"/>
      <c r="LVK741" s="14"/>
      <c r="LVL741" s="14"/>
      <c r="LVM741" s="14"/>
      <c r="LVN741" s="14"/>
      <c r="LVO741" s="14"/>
      <c r="LVP741" s="14"/>
      <c r="LVQ741" s="14"/>
      <c r="LVR741" s="14"/>
      <c r="LVS741" s="14"/>
      <c r="LVT741" s="14"/>
      <c r="LVU741" s="14"/>
      <c r="LVV741" s="14"/>
      <c r="LVW741" s="14"/>
      <c r="LVX741" s="14"/>
      <c r="LVY741" s="14"/>
      <c r="LVZ741" s="14"/>
      <c r="LWA741" s="14"/>
      <c r="LWB741" s="14"/>
      <c r="LWC741" s="14"/>
      <c r="LWD741" s="14"/>
      <c r="LWE741" s="14"/>
      <c r="LWF741" s="14"/>
      <c r="LWG741" s="14"/>
      <c r="LWH741" s="14"/>
      <c r="LWI741" s="14"/>
      <c r="LWJ741" s="14"/>
      <c r="LWK741" s="14"/>
      <c r="LWL741" s="14"/>
      <c r="LWM741" s="14"/>
      <c r="LWN741" s="14"/>
      <c r="LWO741" s="14"/>
      <c r="LWP741" s="14"/>
      <c r="LWQ741" s="14"/>
      <c r="LWR741" s="14"/>
      <c r="LWS741" s="14"/>
      <c r="LWT741" s="14"/>
      <c r="LWU741" s="14"/>
      <c r="LWV741" s="14"/>
      <c r="LWW741" s="14"/>
      <c r="LWX741" s="14"/>
      <c r="LWY741" s="14"/>
      <c r="LWZ741" s="14"/>
      <c r="LXA741" s="14"/>
      <c r="LXB741" s="14"/>
      <c r="LXC741" s="14"/>
      <c r="LXD741" s="14"/>
      <c r="LXE741" s="14"/>
      <c r="LXF741" s="14"/>
      <c r="LXG741" s="14"/>
      <c r="LXH741" s="14"/>
      <c r="LXI741" s="14"/>
      <c r="LXJ741" s="14"/>
      <c r="LXK741" s="14"/>
      <c r="LXL741" s="14"/>
      <c r="LXM741" s="14"/>
      <c r="LXN741" s="14"/>
      <c r="LXO741" s="14"/>
      <c r="LXP741" s="14"/>
      <c r="LXQ741" s="14"/>
      <c r="LXR741" s="14"/>
      <c r="LXS741" s="14"/>
      <c r="LXT741" s="14"/>
      <c r="LXU741" s="14"/>
      <c r="LXV741" s="14"/>
      <c r="LXW741" s="14"/>
      <c r="LXX741" s="14"/>
      <c r="LXY741" s="14"/>
      <c r="LXZ741" s="14"/>
      <c r="LYA741" s="14"/>
      <c r="LYB741" s="14"/>
      <c r="LYC741" s="14"/>
      <c r="LYD741" s="14"/>
      <c r="LYE741" s="14"/>
      <c r="LYF741" s="14"/>
      <c r="LYG741" s="14"/>
      <c r="LYH741" s="14"/>
      <c r="LYI741" s="14"/>
      <c r="LYJ741" s="14"/>
      <c r="LYK741" s="14"/>
      <c r="LYL741" s="14"/>
      <c r="LYM741" s="14"/>
      <c r="LYN741" s="14"/>
      <c r="LYO741" s="14"/>
      <c r="LYP741" s="14"/>
      <c r="LYQ741" s="14"/>
      <c r="LYR741" s="14"/>
      <c r="LYS741" s="14"/>
      <c r="LYT741" s="14"/>
      <c r="LYU741" s="14"/>
      <c r="LYV741" s="14"/>
      <c r="LYW741" s="14"/>
      <c r="LYX741" s="14"/>
      <c r="LYY741" s="14"/>
      <c r="LYZ741" s="14"/>
      <c r="LZA741" s="14"/>
      <c r="LZB741" s="14"/>
      <c r="LZC741" s="14"/>
      <c r="LZD741" s="14"/>
      <c r="LZE741" s="14"/>
      <c r="LZF741" s="14"/>
      <c r="LZG741" s="14"/>
      <c r="LZH741" s="14"/>
      <c r="LZI741" s="14"/>
      <c r="LZJ741" s="14"/>
      <c r="LZK741" s="14"/>
      <c r="LZL741" s="14"/>
      <c r="LZM741" s="14"/>
      <c r="LZN741" s="14"/>
      <c r="LZO741" s="14"/>
      <c r="LZP741" s="14"/>
      <c r="LZQ741" s="14"/>
      <c r="LZR741" s="14"/>
      <c r="LZS741" s="14"/>
      <c r="LZT741" s="14"/>
      <c r="LZU741" s="14"/>
      <c r="LZV741" s="14"/>
      <c r="LZW741" s="14"/>
      <c r="LZX741" s="14"/>
      <c r="LZY741" s="14"/>
      <c r="LZZ741" s="14"/>
      <c r="MAA741" s="14"/>
      <c r="MAB741" s="14"/>
      <c r="MAC741" s="14"/>
      <c r="MAD741" s="14"/>
      <c r="MAE741" s="14"/>
      <c r="MAF741" s="14"/>
      <c r="MAG741" s="14"/>
      <c r="MAH741" s="14"/>
      <c r="MAI741" s="14"/>
      <c r="MAJ741" s="14"/>
      <c r="MAK741" s="14"/>
      <c r="MAL741" s="14"/>
      <c r="MAM741" s="14"/>
      <c r="MAN741" s="14"/>
      <c r="MAO741" s="14"/>
      <c r="MAP741" s="14"/>
      <c r="MAQ741" s="14"/>
      <c r="MAR741" s="14"/>
      <c r="MAS741" s="14"/>
      <c r="MAT741" s="14"/>
      <c r="MAU741" s="14"/>
      <c r="MAV741" s="14"/>
      <c r="MAW741" s="14"/>
      <c r="MAX741" s="14"/>
      <c r="MAY741" s="14"/>
      <c r="MAZ741" s="14"/>
      <c r="MBA741" s="14"/>
      <c r="MBB741" s="14"/>
      <c r="MBC741" s="14"/>
      <c r="MBD741" s="14"/>
      <c r="MBE741" s="14"/>
      <c r="MBF741" s="14"/>
      <c r="MBG741" s="14"/>
      <c r="MBH741" s="14"/>
      <c r="MBI741" s="14"/>
      <c r="MBJ741" s="14"/>
      <c r="MBK741" s="14"/>
      <c r="MBL741" s="14"/>
      <c r="MBM741" s="14"/>
      <c r="MBN741" s="14"/>
      <c r="MBO741" s="14"/>
      <c r="MBP741" s="14"/>
      <c r="MBQ741" s="14"/>
      <c r="MBR741" s="14"/>
      <c r="MBS741" s="14"/>
      <c r="MBT741" s="14"/>
      <c r="MBU741" s="14"/>
      <c r="MBV741" s="14"/>
      <c r="MBW741" s="14"/>
      <c r="MBX741" s="14"/>
      <c r="MBY741" s="14"/>
      <c r="MBZ741" s="14"/>
      <c r="MCA741" s="14"/>
      <c r="MCB741" s="14"/>
      <c r="MCC741" s="14"/>
      <c r="MCD741" s="14"/>
      <c r="MCE741" s="14"/>
      <c r="MCF741" s="14"/>
      <c r="MCG741" s="14"/>
      <c r="MCH741" s="14"/>
      <c r="MCI741" s="14"/>
      <c r="MCJ741" s="14"/>
      <c r="MCK741" s="14"/>
      <c r="MCL741" s="14"/>
      <c r="MCM741" s="14"/>
      <c r="MCN741" s="14"/>
      <c r="MCO741" s="14"/>
      <c r="MCP741" s="14"/>
      <c r="MCQ741" s="14"/>
      <c r="MCR741" s="14"/>
      <c r="MCS741" s="14"/>
      <c r="MCT741" s="14"/>
      <c r="MCU741" s="14"/>
      <c r="MCV741" s="14"/>
      <c r="MCW741" s="14"/>
      <c r="MCX741" s="14"/>
      <c r="MCY741" s="14"/>
      <c r="MCZ741" s="14"/>
      <c r="MDA741" s="14"/>
      <c r="MDB741" s="14"/>
      <c r="MDC741" s="14"/>
      <c r="MDD741" s="14"/>
      <c r="MDE741" s="14"/>
      <c r="MDF741" s="14"/>
      <c r="MDG741" s="14"/>
      <c r="MDH741" s="14"/>
      <c r="MDI741" s="14"/>
      <c r="MDJ741" s="14"/>
      <c r="MDK741" s="14"/>
      <c r="MDL741" s="14"/>
      <c r="MDM741" s="14"/>
      <c r="MDN741" s="14"/>
      <c r="MDO741" s="14"/>
      <c r="MDP741" s="14"/>
      <c r="MDQ741" s="14"/>
      <c r="MDR741" s="14"/>
      <c r="MDS741" s="14"/>
      <c r="MDT741" s="14"/>
      <c r="MDU741" s="14"/>
      <c r="MDV741" s="14"/>
      <c r="MDW741" s="14"/>
      <c r="MDX741" s="14"/>
      <c r="MDY741" s="14"/>
      <c r="MDZ741" s="14"/>
      <c r="MEA741" s="14"/>
      <c r="MEB741" s="14"/>
      <c r="MEC741" s="14"/>
      <c r="MED741" s="14"/>
      <c r="MEE741" s="14"/>
      <c r="MEF741" s="14"/>
      <c r="MEG741" s="14"/>
      <c r="MEH741" s="14"/>
      <c r="MEI741" s="14"/>
      <c r="MEJ741" s="14"/>
      <c r="MEK741" s="14"/>
      <c r="MEL741" s="14"/>
      <c r="MEM741" s="14"/>
      <c r="MEN741" s="14"/>
      <c r="MEO741" s="14"/>
      <c r="MEP741" s="14"/>
      <c r="MEQ741" s="14"/>
      <c r="MER741" s="14"/>
      <c r="MES741" s="14"/>
      <c r="MET741" s="14"/>
      <c r="MEU741" s="14"/>
      <c r="MEV741" s="14"/>
      <c r="MEW741" s="14"/>
      <c r="MEX741" s="14"/>
      <c r="MEY741" s="14"/>
      <c r="MEZ741" s="14"/>
      <c r="MFA741" s="14"/>
      <c r="MFB741" s="14"/>
      <c r="MFC741" s="14"/>
      <c r="MFD741" s="14"/>
      <c r="MFE741" s="14"/>
      <c r="MFF741" s="14"/>
      <c r="MFG741" s="14"/>
      <c r="MFH741" s="14"/>
      <c r="MFI741" s="14"/>
      <c r="MFJ741" s="14"/>
      <c r="MFK741" s="14"/>
      <c r="MFL741" s="14"/>
      <c r="MFM741" s="14"/>
      <c r="MFN741" s="14"/>
      <c r="MFO741" s="14"/>
      <c r="MFP741" s="14"/>
      <c r="MFQ741" s="14"/>
      <c r="MFR741" s="14"/>
      <c r="MFS741" s="14"/>
      <c r="MFT741" s="14"/>
      <c r="MFU741" s="14"/>
      <c r="MFV741" s="14"/>
      <c r="MFW741" s="14"/>
      <c r="MFX741" s="14"/>
      <c r="MFY741" s="14"/>
      <c r="MFZ741" s="14"/>
      <c r="MGA741" s="14"/>
      <c r="MGB741" s="14"/>
      <c r="MGC741" s="14"/>
      <c r="MGD741" s="14"/>
      <c r="MGE741" s="14"/>
      <c r="MGF741" s="14"/>
      <c r="MGG741" s="14"/>
      <c r="MGH741" s="14"/>
      <c r="MGI741" s="14"/>
      <c r="MGJ741" s="14"/>
      <c r="MGK741" s="14"/>
      <c r="MGL741" s="14"/>
      <c r="MGM741" s="14"/>
      <c r="MGN741" s="14"/>
      <c r="MGO741" s="14"/>
      <c r="MGP741" s="14"/>
      <c r="MGQ741" s="14"/>
      <c r="MGR741" s="14"/>
      <c r="MGS741" s="14"/>
      <c r="MGT741" s="14"/>
      <c r="MGU741" s="14"/>
      <c r="MGV741" s="14"/>
      <c r="MGW741" s="14"/>
      <c r="MGX741" s="14"/>
      <c r="MGY741" s="14"/>
      <c r="MGZ741" s="14"/>
      <c r="MHA741" s="14"/>
      <c r="MHB741" s="14"/>
      <c r="MHC741" s="14"/>
      <c r="MHD741" s="14"/>
      <c r="MHE741" s="14"/>
      <c r="MHF741" s="14"/>
      <c r="MHG741" s="14"/>
      <c r="MHH741" s="14"/>
      <c r="MHI741" s="14"/>
      <c r="MHJ741" s="14"/>
      <c r="MHK741" s="14"/>
      <c r="MHL741" s="14"/>
      <c r="MHM741" s="14"/>
      <c r="MHN741" s="14"/>
      <c r="MHO741" s="14"/>
      <c r="MHP741" s="14"/>
      <c r="MHQ741" s="14"/>
      <c r="MHR741" s="14"/>
      <c r="MHS741" s="14"/>
      <c r="MHT741" s="14"/>
      <c r="MHU741" s="14"/>
      <c r="MHV741" s="14"/>
      <c r="MHW741" s="14"/>
      <c r="MHX741" s="14"/>
      <c r="MHY741" s="14"/>
      <c r="MHZ741" s="14"/>
      <c r="MIA741" s="14"/>
      <c r="MIB741" s="14"/>
      <c r="MIC741" s="14"/>
      <c r="MID741" s="14"/>
      <c r="MIE741" s="14"/>
      <c r="MIF741" s="14"/>
      <c r="MIG741" s="14"/>
      <c r="MIH741" s="14"/>
      <c r="MII741" s="14"/>
      <c r="MIJ741" s="14"/>
      <c r="MIK741" s="14"/>
      <c r="MIL741" s="14"/>
      <c r="MIM741" s="14"/>
      <c r="MIN741" s="14"/>
      <c r="MIO741" s="14"/>
      <c r="MIP741" s="14"/>
      <c r="MIQ741" s="14"/>
      <c r="MIR741" s="14"/>
      <c r="MIS741" s="14"/>
      <c r="MIT741" s="14"/>
      <c r="MIU741" s="14"/>
      <c r="MIV741" s="14"/>
      <c r="MIW741" s="14"/>
      <c r="MIX741" s="14"/>
      <c r="MIY741" s="14"/>
      <c r="MIZ741" s="14"/>
      <c r="MJA741" s="14"/>
      <c r="MJB741" s="14"/>
      <c r="MJC741" s="14"/>
      <c r="MJD741" s="14"/>
      <c r="MJE741" s="14"/>
      <c r="MJF741" s="14"/>
      <c r="MJG741" s="14"/>
      <c r="MJH741" s="14"/>
      <c r="MJI741" s="14"/>
      <c r="MJJ741" s="14"/>
      <c r="MJK741" s="14"/>
      <c r="MJL741" s="14"/>
      <c r="MJM741" s="14"/>
      <c r="MJN741" s="14"/>
      <c r="MJO741" s="14"/>
      <c r="MJP741" s="14"/>
      <c r="MJQ741" s="14"/>
      <c r="MJR741" s="14"/>
      <c r="MJS741" s="14"/>
      <c r="MJT741" s="14"/>
      <c r="MJU741" s="14"/>
      <c r="MJV741" s="14"/>
      <c r="MJW741" s="14"/>
      <c r="MJX741" s="14"/>
      <c r="MJY741" s="14"/>
      <c r="MJZ741" s="14"/>
      <c r="MKA741" s="14"/>
      <c r="MKB741" s="14"/>
      <c r="MKC741" s="14"/>
      <c r="MKD741" s="14"/>
      <c r="MKE741" s="14"/>
      <c r="MKF741" s="14"/>
      <c r="MKG741" s="14"/>
      <c r="MKH741" s="14"/>
      <c r="MKI741" s="14"/>
      <c r="MKJ741" s="14"/>
      <c r="MKK741" s="14"/>
      <c r="MKL741" s="14"/>
      <c r="MKM741" s="14"/>
      <c r="MKN741" s="14"/>
      <c r="MKO741" s="14"/>
      <c r="MKP741" s="14"/>
      <c r="MKQ741" s="14"/>
      <c r="MKR741" s="14"/>
      <c r="MKS741" s="14"/>
      <c r="MKT741" s="14"/>
      <c r="MKU741" s="14"/>
      <c r="MKV741" s="14"/>
      <c r="MKW741" s="14"/>
      <c r="MKX741" s="14"/>
      <c r="MKY741" s="14"/>
      <c r="MKZ741" s="14"/>
      <c r="MLA741" s="14"/>
      <c r="MLB741" s="14"/>
      <c r="MLC741" s="14"/>
      <c r="MLD741" s="14"/>
      <c r="MLE741" s="14"/>
      <c r="MLF741" s="14"/>
      <c r="MLG741" s="14"/>
      <c r="MLH741" s="14"/>
      <c r="MLI741" s="14"/>
      <c r="MLJ741" s="14"/>
      <c r="MLK741" s="14"/>
      <c r="MLL741" s="14"/>
      <c r="MLM741" s="14"/>
      <c r="MLN741" s="14"/>
      <c r="MLO741" s="14"/>
      <c r="MLP741" s="14"/>
      <c r="MLQ741" s="14"/>
      <c r="MLR741" s="14"/>
      <c r="MLS741" s="14"/>
      <c r="MLT741" s="14"/>
      <c r="MLU741" s="14"/>
      <c r="MLV741" s="14"/>
      <c r="MLW741" s="14"/>
      <c r="MLX741" s="14"/>
      <c r="MLY741" s="14"/>
      <c r="MLZ741" s="14"/>
      <c r="MMA741" s="14"/>
      <c r="MMB741" s="14"/>
      <c r="MMC741" s="14"/>
      <c r="MMD741" s="14"/>
      <c r="MME741" s="14"/>
      <c r="MMF741" s="14"/>
      <c r="MMG741" s="14"/>
      <c r="MMH741" s="14"/>
      <c r="MMI741" s="14"/>
      <c r="MMJ741" s="14"/>
      <c r="MMK741" s="14"/>
      <c r="MML741" s="14"/>
      <c r="MMM741" s="14"/>
      <c r="MMN741" s="14"/>
      <c r="MMO741" s="14"/>
      <c r="MMP741" s="14"/>
      <c r="MMQ741" s="14"/>
      <c r="MMR741" s="14"/>
      <c r="MMS741" s="14"/>
      <c r="MMT741" s="14"/>
      <c r="MMU741" s="14"/>
      <c r="MMV741" s="14"/>
      <c r="MMW741" s="14"/>
      <c r="MMX741" s="14"/>
      <c r="MMY741" s="14"/>
      <c r="MMZ741" s="14"/>
      <c r="MNA741" s="14"/>
      <c r="MNB741" s="14"/>
      <c r="MNC741" s="14"/>
      <c r="MND741" s="14"/>
      <c r="MNE741" s="14"/>
      <c r="MNF741" s="14"/>
      <c r="MNG741" s="14"/>
      <c r="MNH741" s="14"/>
      <c r="MNI741" s="14"/>
      <c r="MNJ741" s="14"/>
      <c r="MNK741" s="14"/>
      <c r="MNL741" s="14"/>
      <c r="MNM741" s="14"/>
      <c r="MNN741" s="14"/>
      <c r="MNO741" s="14"/>
      <c r="MNP741" s="14"/>
      <c r="MNQ741" s="14"/>
      <c r="MNR741" s="14"/>
      <c r="MNS741" s="14"/>
      <c r="MNT741" s="14"/>
      <c r="MNU741" s="14"/>
      <c r="MNV741" s="14"/>
      <c r="MNW741" s="14"/>
      <c r="MNX741" s="14"/>
      <c r="MNY741" s="14"/>
      <c r="MNZ741" s="14"/>
      <c r="MOA741" s="14"/>
      <c r="MOB741" s="14"/>
      <c r="MOC741" s="14"/>
      <c r="MOD741" s="14"/>
      <c r="MOE741" s="14"/>
      <c r="MOF741" s="14"/>
      <c r="MOG741" s="14"/>
      <c r="MOH741" s="14"/>
      <c r="MOI741" s="14"/>
      <c r="MOJ741" s="14"/>
      <c r="MOK741" s="14"/>
      <c r="MOL741" s="14"/>
      <c r="MOM741" s="14"/>
      <c r="MON741" s="14"/>
      <c r="MOO741" s="14"/>
      <c r="MOP741" s="14"/>
      <c r="MOQ741" s="14"/>
      <c r="MOR741" s="14"/>
      <c r="MOS741" s="14"/>
      <c r="MOT741" s="14"/>
      <c r="MOU741" s="14"/>
      <c r="MOV741" s="14"/>
      <c r="MOW741" s="14"/>
      <c r="MOX741" s="14"/>
      <c r="MOY741" s="14"/>
      <c r="MOZ741" s="14"/>
      <c r="MPA741" s="14"/>
      <c r="MPB741" s="14"/>
      <c r="MPC741" s="14"/>
      <c r="MPD741" s="14"/>
      <c r="MPE741" s="14"/>
      <c r="MPF741" s="14"/>
      <c r="MPG741" s="14"/>
      <c r="MPH741" s="14"/>
      <c r="MPI741" s="14"/>
      <c r="MPJ741" s="14"/>
      <c r="MPK741" s="14"/>
      <c r="MPL741" s="14"/>
      <c r="MPM741" s="14"/>
      <c r="MPN741" s="14"/>
      <c r="MPO741" s="14"/>
      <c r="MPP741" s="14"/>
      <c r="MPQ741" s="14"/>
      <c r="MPR741" s="14"/>
      <c r="MPS741" s="14"/>
      <c r="MPT741" s="14"/>
      <c r="MPU741" s="14"/>
      <c r="MPV741" s="14"/>
      <c r="MPW741" s="14"/>
      <c r="MPX741" s="14"/>
      <c r="MPY741" s="14"/>
      <c r="MPZ741" s="14"/>
      <c r="MQA741" s="14"/>
      <c r="MQB741" s="14"/>
      <c r="MQC741" s="14"/>
      <c r="MQD741" s="14"/>
      <c r="MQE741" s="14"/>
      <c r="MQF741" s="14"/>
      <c r="MQG741" s="14"/>
      <c r="MQH741" s="14"/>
      <c r="MQI741" s="14"/>
      <c r="MQJ741" s="14"/>
      <c r="MQK741" s="14"/>
      <c r="MQL741" s="14"/>
      <c r="MQM741" s="14"/>
      <c r="MQN741" s="14"/>
      <c r="MQO741" s="14"/>
      <c r="MQP741" s="14"/>
      <c r="MQQ741" s="14"/>
      <c r="MQR741" s="14"/>
      <c r="MQS741" s="14"/>
      <c r="MQT741" s="14"/>
      <c r="MQU741" s="14"/>
      <c r="MQV741" s="14"/>
      <c r="MQW741" s="14"/>
      <c r="MQX741" s="14"/>
      <c r="MQY741" s="14"/>
      <c r="MQZ741" s="14"/>
      <c r="MRA741" s="14"/>
      <c r="MRB741" s="14"/>
      <c r="MRC741" s="14"/>
      <c r="MRD741" s="14"/>
      <c r="MRE741" s="14"/>
      <c r="MRF741" s="14"/>
      <c r="MRG741" s="14"/>
      <c r="MRH741" s="14"/>
      <c r="MRI741" s="14"/>
      <c r="MRJ741" s="14"/>
      <c r="MRK741" s="14"/>
      <c r="MRL741" s="14"/>
      <c r="MRM741" s="14"/>
      <c r="MRN741" s="14"/>
      <c r="MRO741" s="14"/>
      <c r="MRP741" s="14"/>
      <c r="MRQ741" s="14"/>
      <c r="MRR741" s="14"/>
      <c r="MRS741" s="14"/>
      <c r="MRT741" s="14"/>
      <c r="MRU741" s="14"/>
      <c r="MRV741" s="14"/>
      <c r="MRW741" s="14"/>
      <c r="MRX741" s="14"/>
      <c r="MRY741" s="14"/>
      <c r="MRZ741" s="14"/>
      <c r="MSA741" s="14"/>
      <c r="MSB741" s="14"/>
      <c r="MSC741" s="14"/>
      <c r="MSD741" s="14"/>
      <c r="MSE741" s="14"/>
      <c r="MSF741" s="14"/>
      <c r="MSG741" s="14"/>
      <c r="MSH741" s="14"/>
      <c r="MSI741" s="14"/>
      <c r="MSJ741" s="14"/>
      <c r="MSK741" s="14"/>
      <c r="MSL741" s="14"/>
      <c r="MSM741" s="14"/>
      <c r="MSN741" s="14"/>
      <c r="MSO741" s="14"/>
      <c r="MSP741" s="14"/>
      <c r="MSQ741" s="14"/>
      <c r="MSR741" s="14"/>
      <c r="MSS741" s="14"/>
      <c r="MST741" s="14"/>
      <c r="MSU741" s="14"/>
      <c r="MSV741" s="14"/>
      <c r="MSW741" s="14"/>
      <c r="MSX741" s="14"/>
      <c r="MSY741" s="14"/>
      <c r="MSZ741" s="14"/>
      <c r="MTA741" s="14"/>
      <c r="MTB741" s="14"/>
      <c r="MTC741" s="14"/>
      <c r="MTD741" s="14"/>
      <c r="MTE741" s="14"/>
      <c r="MTF741" s="14"/>
      <c r="MTG741" s="14"/>
      <c r="MTH741" s="14"/>
      <c r="MTI741" s="14"/>
      <c r="MTJ741" s="14"/>
      <c r="MTK741" s="14"/>
      <c r="MTL741" s="14"/>
      <c r="MTM741" s="14"/>
      <c r="MTN741" s="14"/>
      <c r="MTO741" s="14"/>
      <c r="MTP741" s="14"/>
      <c r="MTQ741" s="14"/>
      <c r="MTR741" s="14"/>
      <c r="MTS741" s="14"/>
      <c r="MTT741" s="14"/>
      <c r="MTU741" s="14"/>
      <c r="MTV741" s="14"/>
      <c r="MTW741" s="14"/>
      <c r="MTX741" s="14"/>
      <c r="MTY741" s="14"/>
      <c r="MTZ741" s="14"/>
      <c r="MUA741" s="14"/>
      <c r="MUB741" s="14"/>
      <c r="MUC741" s="14"/>
      <c r="MUD741" s="14"/>
      <c r="MUE741" s="14"/>
      <c r="MUF741" s="14"/>
      <c r="MUG741" s="14"/>
      <c r="MUH741" s="14"/>
      <c r="MUI741" s="14"/>
      <c r="MUJ741" s="14"/>
      <c r="MUK741" s="14"/>
      <c r="MUL741" s="14"/>
      <c r="MUM741" s="14"/>
      <c r="MUN741" s="14"/>
      <c r="MUO741" s="14"/>
      <c r="MUP741" s="14"/>
      <c r="MUQ741" s="14"/>
      <c r="MUR741" s="14"/>
      <c r="MUS741" s="14"/>
      <c r="MUT741" s="14"/>
      <c r="MUU741" s="14"/>
      <c r="MUV741" s="14"/>
      <c r="MUW741" s="14"/>
      <c r="MUX741" s="14"/>
      <c r="MUY741" s="14"/>
      <c r="MUZ741" s="14"/>
      <c r="MVA741" s="14"/>
      <c r="MVB741" s="14"/>
      <c r="MVC741" s="14"/>
      <c r="MVD741" s="14"/>
      <c r="MVE741" s="14"/>
      <c r="MVF741" s="14"/>
      <c r="MVG741" s="14"/>
      <c r="MVH741" s="14"/>
      <c r="MVI741" s="14"/>
      <c r="MVJ741" s="14"/>
      <c r="MVK741" s="14"/>
      <c r="MVL741" s="14"/>
      <c r="MVM741" s="14"/>
      <c r="MVN741" s="14"/>
      <c r="MVO741" s="14"/>
      <c r="MVP741" s="14"/>
      <c r="MVQ741" s="14"/>
      <c r="MVR741" s="14"/>
      <c r="MVS741" s="14"/>
      <c r="MVT741" s="14"/>
      <c r="MVU741" s="14"/>
      <c r="MVV741" s="14"/>
      <c r="MVW741" s="14"/>
      <c r="MVX741" s="14"/>
      <c r="MVY741" s="14"/>
      <c r="MVZ741" s="14"/>
      <c r="MWA741" s="14"/>
      <c r="MWB741" s="14"/>
      <c r="MWC741" s="14"/>
      <c r="MWD741" s="14"/>
      <c r="MWE741" s="14"/>
      <c r="MWF741" s="14"/>
      <c r="MWG741" s="14"/>
      <c r="MWH741" s="14"/>
      <c r="MWI741" s="14"/>
      <c r="MWJ741" s="14"/>
      <c r="MWK741" s="14"/>
      <c r="MWL741" s="14"/>
      <c r="MWM741" s="14"/>
      <c r="MWN741" s="14"/>
      <c r="MWO741" s="14"/>
      <c r="MWP741" s="14"/>
      <c r="MWQ741" s="14"/>
      <c r="MWR741" s="14"/>
      <c r="MWS741" s="14"/>
      <c r="MWT741" s="14"/>
      <c r="MWU741" s="14"/>
      <c r="MWV741" s="14"/>
      <c r="MWW741" s="14"/>
      <c r="MWX741" s="14"/>
      <c r="MWY741" s="14"/>
      <c r="MWZ741" s="14"/>
      <c r="MXA741" s="14"/>
      <c r="MXB741" s="14"/>
      <c r="MXC741" s="14"/>
      <c r="MXD741" s="14"/>
      <c r="MXE741" s="14"/>
      <c r="MXF741" s="14"/>
      <c r="MXG741" s="14"/>
      <c r="MXH741" s="14"/>
      <c r="MXI741" s="14"/>
      <c r="MXJ741" s="14"/>
      <c r="MXK741" s="14"/>
      <c r="MXL741" s="14"/>
      <c r="MXM741" s="14"/>
      <c r="MXN741" s="14"/>
      <c r="MXO741" s="14"/>
      <c r="MXP741" s="14"/>
      <c r="MXQ741" s="14"/>
      <c r="MXR741" s="14"/>
      <c r="MXS741" s="14"/>
      <c r="MXT741" s="14"/>
      <c r="MXU741" s="14"/>
      <c r="MXV741" s="14"/>
      <c r="MXW741" s="14"/>
      <c r="MXX741" s="14"/>
      <c r="MXY741" s="14"/>
      <c r="MXZ741" s="14"/>
      <c r="MYA741" s="14"/>
      <c r="MYB741" s="14"/>
      <c r="MYC741" s="14"/>
      <c r="MYD741" s="14"/>
      <c r="MYE741" s="14"/>
      <c r="MYF741" s="14"/>
      <c r="MYG741" s="14"/>
      <c r="MYH741" s="14"/>
      <c r="MYI741" s="14"/>
      <c r="MYJ741" s="14"/>
      <c r="MYK741" s="14"/>
      <c r="MYL741" s="14"/>
      <c r="MYM741" s="14"/>
      <c r="MYN741" s="14"/>
      <c r="MYO741" s="14"/>
      <c r="MYP741" s="14"/>
      <c r="MYQ741" s="14"/>
      <c r="MYR741" s="14"/>
      <c r="MYS741" s="14"/>
      <c r="MYT741" s="14"/>
      <c r="MYU741" s="14"/>
      <c r="MYV741" s="14"/>
      <c r="MYW741" s="14"/>
      <c r="MYX741" s="14"/>
      <c r="MYY741" s="14"/>
      <c r="MYZ741" s="14"/>
      <c r="MZA741" s="14"/>
      <c r="MZB741" s="14"/>
      <c r="MZC741" s="14"/>
      <c r="MZD741" s="14"/>
      <c r="MZE741" s="14"/>
      <c r="MZF741" s="14"/>
      <c r="MZG741" s="14"/>
      <c r="MZH741" s="14"/>
      <c r="MZI741" s="14"/>
      <c r="MZJ741" s="14"/>
      <c r="MZK741" s="14"/>
      <c r="MZL741" s="14"/>
      <c r="MZM741" s="14"/>
      <c r="MZN741" s="14"/>
      <c r="MZO741" s="14"/>
      <c r="MZP741" s="14"/>
      <c r="MZQ741" s="14"/>
      <c r="MZR741" s="14"/>
      <c r="MZS741" s="14"/>
      <c r="MZT741" s="14"/>
      <c r="MZU741" s="14"/>
      <c r="MZV741" s="14"/>
      <c r="MZW741" s="14"/>
      <c r="MZX741" s="14"/>
      <c r="MZY741" s="14"/>
      <c r="MZZ741" s="14"/>
      <c r="NAA741" s="14"/>
      <c r="NAB741" s="14"/>
      <c r="NAC741" s="14"/>
      <c r="NAD741" s="14"/>
      <c r="NAE741" s="14"/>
      <c r="NAF741" s="14"/>
      <c r="NAG741" s="14"/>
      <c r="NAH741" s="14"/>
      <c r="NAI741" s="14"/>
      <c r="NAJ741" s="14"/>
      <c r="NAK741" s="14"/>
      <c r="NAL741" s="14"/>
      <c r="NAM741" s="14"/>
      <c r="NAN741" s="14"/>
      <c r="NAO741" s="14"/>
      <c r="NAP741" s="14"/>
      <c r="NAQ741" s="14"/>
      <c r="NAR741" s="14"/>
      <c r="NAS741" s="14"/>
      <c r="NAT741" s="14"/>
      <c r="NAU741" s="14"/>
      <c r="NAV741" s="14"/>
      <c r="NAW741" s="14"/>
      <c r="NAX741" s="14"/>
      <c r="NAY741" s="14"/>
      <c r="NAZ741" s="14"/>
      <c r="NBA741" s="14"/>
      <c r="NBB741" s="14"/>
      <c r="NBC741" s="14"/>
      <c r="NBD741" s="14"/>
      <c r="NBE741" s="14"/>
      <c r="NBF741" s="14"/>
      <c r="NBG741" s="14"/>
      <c r="NBH741" s="14"/>
      <c r="NBI741" s="14"/>
      <c r="NBJ741" s="14"/>
      <c r="NBK741" s="14"/>
      <c r="NBL741" s="14"/>
      <c r="NBM741" s="14"/>
      <c r="NBN741" s="14"/>
      <c r="NBO741" s="14"/>
      <c r="NBP741" s="14"/>
      <c r="NBQ741" s="14"/>
      <c r="NBR741" s="14"/>
      <c r="NBS741" s="14"/>
      <c r="NBT741" s="14"/>
      <c r="NBU741" s="14"/>
      <c r="NBV741" s="14"/>
      <c r="NBW741" s="14"/>
      <c r="NBX741" s="14"/>
      <c r="NBY741" s="14"/>
      <c r="NBZ741" s="14"/>
      <c r="NCA741" s="14"/>
      <c r="NCB741" s="14"/>
      <c r="NCC741" s="14"/>
      <c r="NCD741" s="14"/>
      <c r="NCE741" s="14"/>
      <c r="NCF741" s="14"/>
      <c r="NCG741" s="14"/>
      <c r="NCH741" s="14"/>
      <c r="NCI741" s="14"/>
      <c r="NCJ741" s="14"/>
      <c r="NCK741" s="14"/>
      <c r="NCL741" s="14"/>
      <c r="NCM741" s="14"/>
      <c r="NCN741" s="14"/>
      <c r="NCO741" s="14"/>
      <c r="NCP741" s="14"/>
      <c r="NCQ741" s="14"/>
      <c r="NCR741" s="14"/>
      <c r="NCS741" s="14"/>
      <c r="NCT741" s="14"/>
      <c r="NCU741" s="14"/>
      <c r="NCV741" s="14"/>
      <c r="NCW741" s="14"/>
      <c r="NCX741" s="14"/>
      <c r="NCY741" s="14"/>
      <c r="NCZ741" s="14"/>
      <c r="NDA741" s="14"/>
      <c r="NDB741" s="14"/>
      <c r="NDC741" s="14"/>
      <c r="NDD741" s="14"/>
      <c r="NDE741" s="14"/>
      <c r="NDF741" s="14"/>
      <c r="NDG741" s="14"/>
      <c r="NDH741" s="14"/>
      <c r="NDI741" s="14"/>
      <c r="NDJ741" s="14"/>
      <c r="NDK741" s="14"/>
      <c r="NDL741" s="14"/>
      <c r="NDM741" s="14"/>
      <c r="NDN741" s="14"/>
      <c r="NDO741" s="14"/>
      <c r="NDP741" s="14"/>
      <c r="NDQ741" s="14"/>
      <c r="NDR741" s="14"/>
      <c r="NDS741" s="14"/>
      <c r="NDT741" s="14"/>
      <c r="NDU741" s="14"/>
      <c r="NDV741" s="14"/>
      <c r="NDW741" s="14"/>
      <c r="NDX741" s="14"/>
      <c r="NDY741" s="14"/>
      <c r="NDZ741" s="14"/>
      <c r="NEA741" s="14"/>
      <c r="NEB741" s="14"/>
      <c r="NEC741" s="14"/>
      <c r="NED741" s="14"/>
      <c r="NEE741" s="14"/>
      <c r="NEF741" s="14"/>
      <c r="NEG741" s="14"/>
      <c r="NEH741" s="14"/>
      <c r="NEI741" s="14"/>
      <c r="NEJ741" s="14"/>
      <c r="NEK741" s="14"/>
      <c r="NEL741" s="14"/>
      <c r="NEM741" s="14"/>
      <c r="NEN741" s="14"/>
      <c r="NEO741" s="14"/>
      <c r="NEP741" s="14"/>
      <c r="NEQ741" s="14"/>
      <c r="NER741" s="14"/>
      <c r="NES741" s="14"/>
      <c r="NET741" s="14"/>
      <c r="NEU741" s="14"/>
      <c r="NEV741" s="14"/>
      <c r="NEW741" s="14"/>
      <c r="NEX741" s="14"/>
      <c r="NEY741" s="14"/>
      <c r="NEZ741" s="14"/>
      <c r="NFA741" s="14"/>
      <c r="NFB741" s="14"/>
      <c r="NFC741" s="14"/>
      <c r="NFD741" s="14"/>
      <c r="NFE741" s="14"/>
      <c r="NFF741" s="14"/>
      <c r="NFG741" s="14"/>
      <c r="NFH741" s="14"/>
      <c r="NFI741" s="14"/>
      <c r="NFJ741" s="14"/>
      <c r="NFK741" s="14"/>
      <c r="NFL741" s="14"/>
      <c r="NFM741" s="14"/>
      <c r="NFN741" s="14"/>
      <c r="NFO741" s="14"/>
      <c r="NFP741" s="14"/>
      <c r="NFQ741" s="14"/>
      <c r="NFR741" s="14"/>
      <c r="NFS741" s="14"/>
      <c r="NFT741" s="14"/>
      <c r="NFU741" s="14"/>
      <c r="NFV741" s="14"/>
      <c r="NFW741" s="14"/>
      <c r="NFX741" s="14"/>
      <c r="NFY741" s="14"/>
      <c r="NFZ741" s="14"/>
      <c r="NGA741" s="14"/>
      <c r="NGB741" s="14"/>
      <c r="NGC741" s="14"/>
      <c r="NGD741" s="14"/>
      <c r="NGE741" s="14"/>
      <c r="NGF741" s="14"/>
      <c r="NGG741" s="14"/>
      <c r="NGH741" s="14"/>
      <c r="NGI741" s="14"/>
      <c r="NGJ741" s="14"/>
      <c r="NGK741" s="14"/>
      <c r="NGL741" s="14"/>
      <c r="NGM741" s="14"/>
      <c r="NGN741" s="14"/>
      <c r="NGO741" s="14"/>
      <c r="NGP741" s="14"/>
      <c r="NGQ741" s="14"/>
      <c r="NGR741" s="14"/>
      <c r="NGS741" s="14"/>
      <c r="NGT741" s="14"/>
      <c r="NGU741" s="14"/>
      <c r="NGV741" s="14"/>
      <c r="NGW741" s="14"/>
      <c r="NGX741" s="14"/>
      <c r="NGY741" s="14"/>
      <c r="NGZ741" s="14"/>
      <c r="NHA741" s="14"/>
      <c r="NHB741" s="14"/>
      <c r="NHC741" s="14"/>
      <c r="NHD741" s="14"/>
      <c r="NHE741" s="14"/>
      <c r="NHF741" s="14"/>
      <c r="NHG741" s="14"/>
      <c r="NHH741" s="14"/>
      <c r="NHI741" s="14"/>
      <c r="NHJ741" s="14"/>
      <c r="NHK741" s="14"/>
      <c r="NHL741" s="14"/>
      <c r="NHM741" s="14"/>
      <c r="NHN741" s="14"/>
      <c r="NHO741" s="14"/>
      <c r="NHP741" s="14"/>
      <c r="NHQ741" s="14"/>
      <c r="NHR741" s="14"/>
      <c r="NHS741" s="14"/>
      <c r="NHT741" s="14"/>
      <c r="NHU741" s="14"/>
      <c r="NHV741" s="14"/>
      <c r="NHW741" s="14"/>
      <c r="NHX741" s="14"/>
      <c r="NHY741" s="14"/>
      <c r="NHZ741" s="14"/>
      <c r="NIA741" s="14"/>
      <c r="NIB741" s="14"/>
      <c r="NIC741" s="14"/>
      <c r="NID741" s="14"/>
      <c r="NIE741" s="14"/>
      <c r="NIF741" s="14"/>
      <c r="NIG741" s="14"/>
      <c r="NIH741" s="14"/>
      <c r="NII741" s="14"/>
      <c r="NIJ741" s="14"/>
      <c r="NIK741" s="14"/>
      <c r="NIL741" s="14"/>
      <c r="NIM741" s="14"/>
      <c r="NIN741" s="14"/>
      <c r="NIO741" s="14"/>
      <c r="NIP741" s="14"/>
      <c r="NIQ741" s="14"/>
      <c r="NIR741" s="14"/>
      <c r="NIS741" s="14"/>
      <c r="NIT741" s="14"/>
      <c r="NIU741" s="14"/>
      <c r="NIV741" s="14"/>
      <c r="NIW741" s="14"/>
      <c r="NIX741" s="14"/>
      <c r="NIY741" s="14"/>
      <c r="NIZ741" s="14"/>
      <c r="NJA741" s="14"/>
      <c r="NJB741" s="14"/>
      <c r="NJC741" s="14"/>
      <c r="NJD741" s="14"/>
      <c r="NJE741" s="14"/>
      <c r="NJF741" s="14"/>
      <c r="NJG741" s="14"/>
      <c r="NJH741" s="14"/>
      <c r="NJI741" s="14"/>
      <c r="NJJ741" s="14"/>
      <c r="NJK741" s="14"/>
      <c r="NJL741" s="14"/>
      <c r="NJM741" s="14"/>
      <c r="NJN741" s="14"/>
      <c r="NJO741" s="14"/>
      <c r="NJP741" s="14"/>
      <c r="NJQ741" s="14"/>
      <c r="NJR741" s="14"/>
      <c r="NJS741" s="14"/>
      <c r="NJT741" s="14"/>
      <c r="NJU741" s="14"/>
      <c r="NJV741" s="14"/>
      <c r="NJW741" s="14"/>
      <c r="NJX741" s="14"/>
      <c r="NJY741" s="14"/>
      <c r="NJZ741" s="14"/>
      <c r="NKA741" s="14"/>
      <c r="NKB741" s="14"/>
      <c r="NKC741" s="14"/>
      <c r="NKD741" s="14"/>
      <c r="NKE741" s="14"/>
      <c r="NKF741" s="14"/>
      <c r="NKG741" s="14"/>
      <c r="NKH741" s="14"/>
      <c r="NKI741" s="14"/>
      <c r="NKJ741" s="14"/>
      <c r="NKK741" s="14"/>
      <c r="NKL741" s="14"/>
      <c r="NKM741" s="14"/>
      <c r="NKN741" s="14"/>
      <c r="NKO741" s="14"/>
      <c r="NKP741" s="14"/>
      <c r="NKQ741" s="14"/>
      <c r="NKR741" s="14"/>
      <c r="NKS741" s="14"/>
      <c r="NKT741" s="14"/>
      <c r="NKU741" s="14"/>
      <c r="NKV741" s="14"/>
      <c r="NKW741" s="14"/>
      <c r="NKX741" s="14"/>
      <c r="NKY741" s="14"/>
      <c r="NKZ741" s="14"/>
      <c r="NLA741" s="14"/>
      <c r="NLB741" s="14"/>
      <c r="NLC741" s="14"/>
      <c r="NLD741" s="14"/>
      <c r="NLE741" s="14"/>
      <c r="NLF741" s="14"/>
      <c r="NLG741" s="14"/>
      <c r="NLH741" s="14"/>
      <c r="NLI741" s="14"/>
      <c r="NLJ741" s="14"/>
      <c r="NLK741" s="14"/>
      <c r="NLL741" s="14"/>
      <c r="NLM741" s="14"/>
      <c r="NLN741" s="14"/>
      <c r="NLO741" s="14"/>
      <c r="NLP741" s="14"/>
      <c r="NLQ741" s="14"/>
      <c r="NLR741" s="14"/>
      <c r="NLS741" s="14"/>
      <c r="NLT741" s="14"/>
      <c r="NLU741" s="14"/>
      <c r="NLV741" s="14"/>
      <c r="NLW741" s="14"/>
      <c r="NLX741" s="14"/>
      <c r="NLY741" s="14"/>
      <c r="NLZ741" s="14"/>
      <c r="NMA741" s="14"/>
      <c r="NMB741" s="14"/>
      <c r="NMC741" s="14"/>
      <c r="NMD741" s="14"/>
      <c r="NME741" s="14"/>
      <c r="NMF741" s="14"/>
      <c r="NMG741" s="14"/>
      <c r="NMH741" s="14"/>
      <c r="NMI741" s="14"/>
      <c r="NMJ741" s="14"/>
      <c r="NMK741" s="14"/>
      <c r="NML741" s="14"/>
      <c r="NMM741" s="14"/>
      <c r="NMN741" s="14"/>
      <c r="NMO741" s="14"/>
      <c r="NMP741" s="14"/>
      <c r="NMQ741" s="14"/>
      <c r="NMR741" s="14"/>
      <c r="NMS741" s="14"/>
      <c r="NMT741" s="14"/>
      <c r="NMU741" s="14"/>
      <c r="NMV741" s="14"/>
      <c r="NMW741" s="14"/>
      <c r="NMX741" s="14"/>
      <c r="NMY741" s="14"/>
      <c r="NMZ741" s="14"/>
      <c r="NNA741" s="14"/>
      <c r="NNB741" s="14"/>
      <c r="NNC741" s="14"/>
      <c r="NND741" s="14"/>
      <c r="NNE741" s="14"/>
      <c r="NNF741" s="14"/>
      <c r="NNG741" s="14"/>
      <c r="NNH741" s="14"/>
      <c r="NNI741" s="14"/>
      <c r="NNJ741" s="14"/>
      <c r="NNK741" s="14"/>
      <c r="NNL741" s="14"/>
      <c r="NNM741" s="14"/>
      <c r="NNN741" s="14"/>
      <c r="NNO741" s="14"/>
      <c r="NNP741" s="14"/>
      <c r="NNQ741" s="14"/>
      <c r="NNR741" s="14"/>
      <c r="NNS741" s="14"/>
      <c r="NNT741" s="14"/>
      <c r="NNU741" s="14"/>
      <c r="NNV741" s="14"/>
      <c r="NNW741" s="14"/>
      <c r="NNX741" s="14"/>
      <c r="NNY741" s="14"/>
      <c r="NNZ741" s="14"/>
      <c r="NOA741" s="14"/>
      <c r="NOB741" s="14"/>
      <c r="NOC741" s="14"/>
      <c r="NOD741" s="14"/>
      <c r="NOE741" s="14"/>
      <c r="NOF741" s="14"/>
      <c r="NOG741" s="14"/>
      <c r="NOH741" s="14"/>
      <c r="NOI741" s="14"/>
      <c r="NOJ741" s="14"/>
      <c r="NOK741" s="14"/>
      <c r="NOL741" s="14"/>
      <c r="NOM741" s="14"/>
      <c r="NON741" s="14"/>
      <c r="NOO741" s="14"/>
      <c r="NOP741" s="14"/>
      <c r="NOQ741" s="14"/>
      <c r="NOR741" s="14"/>
      <c r="NOS741" s="14"/>
      <c r="NOT741" s="14"/>
      <c r="NOU741" s="14"/>
      <c r="NOV741" s="14"/>
      <c r="NOW741" s="14"/>
      <c r="NOX741" s="14"/>
      <c r="NOY741" s="14"/>
      <c r="NOZ741" s="14"/>
      <c r="NPA741" s="14"/>
      <c r="NPB741" s="14"/>
      <c r="NPC741" s="14"/>
      <c r="NPD741" s="14"/>
      <c r="NPE741" s="14"/>
      <c r="NPF741" s="14"/>
      <c r="NPG741" s="14"/>
      <c r="NPH741" s="14"/>
      <c r="NPI741" s="14"/>
      <c r="NPJ741" s="14"/>
      <c r="NPK741" s="14"/>
      <c r="NPL741" s="14"/>
      <c r="NPM741" s="14"/>
      <c r="NPN741" s="14"/>
      <c r="NPO741" s="14"/>
      <c r="NPP741" s="14"/>
      <c r="NPQ741" s="14"/>
      <c r="NPR741" s="14"/>
      <c r="NPS741" s="14"/>
      <c r="NPT741" s="14"/>
      <c r="NPU741" s="14"/>
      <c r="NPV741" s="14"/>
      <c r="NPW741" s="14"/>
      <c r="NPX741" s="14"/>
      <c r="NPY741" s="14"/>
      <c r="NPZ741" s="14"/>
      <c r="NQA741" s="14"/>
      <c r="NQB741" s="14"/>
      <c r="NQC741" s="14"/>
      <c r="NQD741" s="14"/>
      <c r="NQE741" s="14"/>
      <c r="NQF741" s="14"/>
      <c r="NQG741" s="14"/>
      <c r="NQH741" s="14"/>
      <c r="NQI741" s="14"/>
      <c r="NQJ741" s="14"/>
      <c r="NQK741" s="14"/>
      <c r="NQL741" s="14"/>
      <c r="NQM741" s="14"/>
      <c r="NQN741" s="14"/>
      <c r="NQO741" s="14"/>
      <c r="NQP741" s="14"/>
      <c r="NQQ741" s="14"/>
      <c r="NQR741" s="14"/>
      <c r="NQS741" s="14"/>
      <c r="NQT741" s="14"/>
      <c r="NQU741" s="14"/>
      <c r="NQV741" s="14"/>
      <c r="NQW741" s="14"/>
      <c r="NQX741" s="14"/>
      <c r="NQY741" s="14"/>
      <c r="NQZ741" s="14"/>
      <c r="NRA741" s="14"/>
      <c r="NRB741" s="14"/>
      <c r="NRC741" s="14"/>
      <c r="NRD741" s="14"/>
      <c r="NRE741" s="14"/>
      <c r="NRF741" s="14"/>
      <c r="NRG741" s="14"/>
      <c r="NRH741" s="14"/>
      <c r="NRI741" s="14"/>
      <c r="NRJ741" s="14"/>
      <c r="NRK741" s="14"/>
      <c r="NRL741" s="14"/>
      <c r="NRM741" s="14"/>
      <c r="NRN741" s="14"/>
      <c r="NRO741" s="14"/>
      <c r="NRP741" s="14"/>
      <c r="NRQ741" s="14"/>
      <c r="NRR741" s="14"/>
      <c r="NRS741" s="14"/>
      <c r="NRT741" s="14"/>
      <c r="NRU741" s="14"/>
      <c r="NRV741" s="14"/>
      <c r="NRW741" s="14"/>
      <c r="NRX741" s="14"/>
      <c r="NRY741" s="14"/>
      <c r="NRZ741" s="14"/>
      <c r="NSA741" s="14"/>
      <c r="NSB741" s="14"/>
      <c r="NSC741" s="14"/>
      <c r="NSD741" s="14"/>
      <c r="NSE741" s="14"/>
      <c r="NSF741" s="14"/>
      <c r="NSG741" s="14"/>
      <c r="NSH741" s="14"/>
      <c r="NSI741" s="14"/>
      <c r="NSJ741" s="14"/>
      <c r="NSK741" s="14"/>
      <c r="NSL741" s="14"/>
      <c r="NSM741" s="14"/>
      <c r="NSN741" s="14"/>
      <c r="NSO741" s="14"/>
      <c r="NSP741" s="14"/>
      <c r="NSQ741" s="14"/>
      <c r="NSR741" s="14"/>
      <c r="NSS741" s="14"/>
      <c r="NST741" s="14"/>
      <c r="NSU741" s="14"/>
      <c r="NSV741" s="14"/>
      <c r="NSW741" s="14"/>
      <c r="NSX741" s="14"/>
      <c r="NSY741" s="14"/>
      <c r="NSZ741" s="14"/>
      <c r="NTA741" s="14"/>
      <c r="NTB741" s="14"/>
      <c r="NTC741" s="14"/>
      <c r="NTD741" s="14"/>
      <c r="NTE741" s="14"/>
      <c r="NTF741" s="14"/>
      <c r="NTG741" s="14"/>
      <c r="NTH741" s="14"/>
      <c r="NTI741" s="14"/>
      <c r="NTJ741" s="14"/>
      <c r="NTK741" s="14"/>
      <c r="NTL741" s="14"/>
      <c r="NTM741" s="14"/>
      <c r="NTN741" s="14"/>
      <c r="NTO741" s="14"/>
      <c r="NTP741" s="14"/>
      <c r="NTQ741" s="14"/>
      <c r="NTR741" s="14"/>
      <c r="NTS741" s="14"/>
      <c r="NTT741" s="14"/>
      <c r="NTU741" s="14"/>
      <c r="NTV741" s="14"/>
      <c r="NTW741" s="14"/>
      <c r="NTX741" s="14"/>
      <c r="NTY741" s="14"/>
      <c r="NTZ741" s="14"/>
      <c r="NUA741" s="14"/>
      <c r="NUB741" s="14"/>
      <c r="NUC741" s="14"/>
      <c r="NUD741" s="14"/>
      <c r="NUE741" s="14"/>
      <c r="NUF741" s="14"/>
      <c r="NUG741" s="14"/>
      <c r="NUH741" s="14"/>
      <c r="NUI741" s="14"/>
      <c r="NUJ741" s="14"/>
      <c r="NUK741" s="14"/>
      <c r="NUL741" s="14"/>
      <c r="NUM741" s="14"/>
      <c r="NUN741" s="14"/>
      <c r="NUO741" s="14"/>
      <c r="NUP741" s="14"/>
      <c r="NUQ741" s="14"/>
      <c r="NUR741" s="14"/>
      <c r="NUS741" s="14"/>
      <c r="NUT741" s="14"/>
      <c r="NUU741" s="14"/>
      <c r="NUV741" s="14"/>
      <c r="NUW741" s="14"/>
      <c r="NUX741" s="14"/>
      <c r="NUY741" s="14"/>
      <c r="NUZ741" s="14"/>
      <c r="NVA741" s="14"/>
      <c r="NVB741" s="14"/>
      <c r="NVC741" s="14"/>
      <c r="NVD741" s="14"/>
      <c r="NVE741" s="14"/>
      <c r="NVF741" s="14"/>
      <c r="NVG741" s="14"/>
      <c r="NVH741" s="14"/>
      <c r="NVI741" s="14"/>
      <c r="NVJ741" s="14"/>
      <c r="NVK741" s="14"/>
      <c r="NVL741" s="14"/>
      <c r="NVM741" s="14"/>
      <c r="NVN741" s="14"/>
      <c r="NVO741" s="14"/>
      <c r="NVP741" s="14"/>
      <c r="NVQ741" s="14"/>
      <c r="NVR741" s="14"/>
      <c r="NVS741" s="14"/>
      <c r="NVT741" s="14"/>
      <c r="NVU741" s="14"/>
      <c r="NVV741" s="14"/>
      <c r="NVW741" s="14"/>
      <c r="NVX741" s="14"/>
      <c r="NVY741" s="14"/>
      <c r="NVZ741" s="14"/>
      <c r="NWA741" s="14"/>
      <c r="NWB741" s="14"/>
      <c r="NWC741" s="14"/>
      <c r="NWD741" s="14"/>
      <c r="NWE741" s="14"/>
      <c r="NWF741" s="14"/>
      <c r="NWG741" s="14"/>
      <c r="NWH741" s="14"/>
      <c r="NWI741" s="14"/>
      <c r="NWJ741" s="14"/>
      <c r="NWK741" s="14"/>
      <c r="NWL741" s="14"/>
      <c r="NWM741" s="14"/>
      <c r="NWN741" s="14"/>
      <c r="NWO741" s="14"/>
      <c r="NWP741" s="14"/>
      <c r="NWQ741" s="14"/>
      <c r="NWR741" s="14"/>
      <c r="NWS741" s="14"/>
      <c r="NWT741" s="14"/>
      <c r="NWU741" s="14"/>
      <c r="NWV741" s="14"/>
      <c r="NWW741" s="14"/>
      <c r="NWX741" s="14"/>
      <c r="NWY741" s="14"/>
      <c r="NWZ741" s="14"/>
      <c r="NXA741" s="14"/>
      <c r="NXB741" s="14"/>
      <c r="NXC741" s="14"/>
      <c r="NXD741" s="14"/>
      <c r="NXE741" s="14"/>
      <c r="NXF741" s="14"/>
      <c r="NXG741" s="14"/>
      <c r="NXH741" s="14"/>
      <c r="NXI741" s="14"/>
      <c r="NXJ741" s="14"/>
      <c r="NXK741" s="14"/>
      <c r="NXL741" s="14"/>
      <c r="NXM741" s="14"/>
      <c r="NXN741" s="14"/>
      <c r="NXO741" s="14"/>
      <c r="NXP741" s="14"/>
      <c r="NXQ741" s="14"/>
      <c r="NXR741" s="14"/>
      <c r="NXS741" s="14"/>
      <c r="NXT741" s="14"/>
      <c r="NXU741" s="14"/>
      <c r="NXV741" s="14"/>
      <c r="NXW741" s="14"/>
      <c r="NXX741" s="14"/>
      <c r="NXY741" s="14"/>
      <c r="NXZ741" s="14"/>
      <c r="NYA741" s="14"/>
      <c r="NYB741" s="14"/>
      <c r="NYC741" s="14"/>
      <c r="NYD741" s="14"/>
      <c r="NYE741" s="14"/>
      <c r="NYF741" s="14"/>
      <c r="NYG741" s="14"/>
      <c r="NYH741" s="14"/>
      <c r="NYI741" s="14"/>
      <c r="NYJ741" s="14"/>
      <c r="NYK741" s="14"/>
      <c r="NYL741" s="14"/>
      <c r="NYM741" s="14"/>
      <c r="NYN741" s="14"/>
      <c r="NYO741" s="14"/>
      <c r="NYP741" s="14"/>
      <c r="NYQ741" s="14"/>
      <c r="NYR741" s="14"/>
      <c r="NYS741" s="14"/>
      <c r="NYT741" s="14"/>
      <c r="NYU741" s="14"/>
      <c r="NYV741" s="14"/>
      <c r="NYW741" s="14"/>
      <c r="NYX741" s="14"/>
      <c r="NYY741" s="14"/>
      <c r="NYZ741" s="14"/>
      <c r="NZA741" s="14"/>
      <c r="NZB741" s="14"/>
      <c r="NZC741" s="14"/>
      <c r="NZD741" s="14"/>
      <c r="NZE741" s="14"/>
      <c r="NZF741" s="14"/>
      <c r="NZG741" s="14"/>
      <c r="NZH741" s="14"/>
      <c r="NZI741" s="14"/>
      <c r="NZJ741" s="14"/>
      <c r="NZK741" s="14"/>
      <c r="NZL741" s="14"/>
      <c r="NZM741" s="14"/>
      <c r="NZN741" s="14"/>
      <c r="NZO741" s="14"/>
      <c r="NZP741" s="14"/>
      <c r="NZQ741" s="14"/>
      <c r="NZR741" s="14"/>
      <c r="NZS741" s="14"/>
      <c r="NZT741" s="14"/>
      <c r="NZU741" s="14"/>
      <c r="NZV741" s="14"/>
      <c r="NZW741" s="14"/>
      <c r="NZX741" s="14"/>
      <c r="NZY741" s="14"/>
      <c r="NZZ741" s="14"/>
      <c r="OAA741" s="14"/>
      <c r="OAB741" s="14"/>
      <c r="OAC741" s="14"/>
      <c r="OAD741" s="14"/>
      <c r="OAE741" s="14"/>
      <c r="OAF741" s="14"/>
      <c r="OAG741" s="14"/>
      <c r="OAH741" s="14"/>
      <c r="OAI741" s="14"/>
      <c r="OAJ741" s="14"/>
      <c r="OAK741" s="14"/>
      <c r="OAL741" s="14"/>
      <c r="OAM741" s="14"/>
      <c r="OAN741" s="14"/>
      <c r="OAO741" s="14"/>
      <c r="OAP741" s="14"/>
      <c r="OAQ741" s="14"/>
      <c r="OAR741" s="14"/>
      <c r="OAS741" s="14"/>
      <c r="OAT741" s="14"/>
      <c r="OAU741" s="14"/>
      <c r="OAV741" s="14"/>
      <c r="OAW741" s="14"/>
      <c r="OAX741" s="14"/>
      <c r="OAY741" s="14"/>
      <c r="OAZ741" s="14"/>
      <c r="OBA741" s="14"/>
      <c r="OBB741" s="14"/>
      <c r="OBC741" s="14"/>
      <c r="OBD741" s="14"/>
      <c r="OBE741" s="14"/>
      <c r="OBF741" s="14"/>
      <c r="OBG741" s="14"/>
      <c r="OBH741" s="14"/>
      <c r="OBI741" s="14"/>
      <c r="OBJ741" s="14"/>
      <c r="OBK741" s="14"/>
      <c r="OBL741" s="14"/>
      <c r="OBM741" s="14"/>
      <c r="OBN741" s="14"/>
      <c r="OBO741" s="14"/>
      <c r="OBP741" s="14"/>
      <c r="OBQ741" s="14"/>
      <c r="OBR741" s="14"/>
      <c r="OBS741" s="14"/>
      <c r="OBT741" s="14"/>
      <c r="OBU741" s="14"/>
      <c r="OBV741" s="14"/>
      <c r="OBW741" s="14"/>
      <c r="OBX741" s="14"/>
      <c r="OBY741" s="14"/>
      <c r="OBZ741" s="14"/>
      <c r="OCA741" s="14"/>
      <c r="OCB741" s="14"/>
      <c r="OCC741" s="14"/>
      <c r="OCD741" s="14"/>
      <c r="OCE741" s="14"/>
      <c r="OCF741" s="14"/>
      <c r="OCG741" s="14"/>
      <c r="OCH741" s="14"/>
      <c r="OCI741" s="14"/>
      <c r="OCJ741" s="14"/>
      <c r="OCK741" s="14"/>
      <c r="OCL741" s="14"/>
      <c r="OCM741" s="14"/>
      <c r="OCN741" s="14"/>
      <c r="OCO741" s="14"/>
      <c r="OCP741" s="14"/>
      <c r="OCQ741" s="14"/>
      <c r="OCR741" s="14"/>
      <c r="OCS741" s="14"/>
      <c r="OCT741" s="14"/>
      <c r="OCU741" s="14"/>
      <c r="OCV741" s="14"/>
      <c r="OCW741" s="14"/>
      <c r="OCX741" s="14"/>
      <c r="OCY741" s="14"/>
      <c r="OCZ741" s="14"/>
      <c r="ODA741" s="14"/>
      <c r="ODB741" s="14"/>
      <c r="ODC741" s="14"/>
      <c r="ODD741" s="14"/>
      <c r="ODE741" s="14"/>
      <c r="ODF741" s="14"/>
      <c r="ODG741" s="14"/>
      <c r="ODH741" s="14"/>
      <c r="ODI741" s="14"/>
      <c r="ODJ741" s="14"/>
      <c r="ODK741" s="14"/>
      <c r="ODL741" s="14"/>
      <c r="ODM741" s="14"/>
      <c r="ODN741" s="14"/>
      <c r="ODO741" s="14"/>
      <c r="ODP741" s="14"/>
      <c r="ODQ741" s="14"/>
      <c r="ODR741" s="14"/>
      <c r="ODS741" s="14"/>
      <c r="ODT741" s="14"/>
      <c r="ODU741" s="14"/>
      <c r="ODV741" s="14"/>
      <c r="ODW741" s="14"/>
      <c r="ODX741" s="14"/>
      <c r="ODY741" s="14"/>
      <c r="ODZ741" s="14"/>
      <c r="OEA741" s="14"/>
      <c r="OEB741" s="14"/>
      <c r="OEC741" s="14"/>
      <c r="OED741" s="14"/>
      <c r="OEE741" s="14"/>
      <c r="OEF741" s="14"/>
      <c r="OEG741" s="14"/>
      <c r="OEH741" s="14"/>
      <c r="OEI741" s="14"/>
      <c r="OEJ741" s="14"/>
      <c r="OEK741" s="14"/>
      <c r="OEL741" s="14"/>
      <c r="OEM741" s="14"/>
      <c r="OEN741" s="14"/>
      <c r="OEO741" s="14"/>
      <c r="OEP741" s="14"/>
      <c r="OEQ741" s="14"/>
      <c r="OER741" s="14"/>
      <c r="OES741" s="14"/>
      <c r="OET741" s="14"/>
      <c r="OEU741" s="14"/>
      <c r="OEV741" s="14"/>
      <c r="OEW741" s="14"/>
      <c r="OEX741" s="14"/>
      <c r="OEY741" s="14"/>
      <c r="OEZ741" s="14"/>
      <c r="OFA741" s="14"/>
      <c r="OFB741" s="14"/>
      <c r="OFC741" s="14"/>
      <c r="OFD741" s="14"/>
      <c r="OFE741" s="14"/>
      <c r="OFF741" s="14"/>
      <c r="OFG741" s="14"/>
      <c r="OFH741" s="14"/>
      <c r="OFI741" s="14"/>
      <c r="OFJ741" s="14"/>
      <c r="OFK741" s="14"/>
      <c r="OFL741" s="14"/>
      <c r="OFM741" s="14"/>
      <c r="OFN741" s="14"/>
      <c r="OFO741" s="14"/>
      <c r="OFP741" s="14"/>
      <c r="OFQ741" s="14"/>
      <c r="OFR741" s="14"/>
      <c r="OFS741" s="14"/>
      <c r="OFT741" s="14"/>
      <c r="OFU741" s="14"/>
      <c r="OFV741" s="14"/>
      <c r="OFW741" s="14"/>
      <c r="OFX741" s="14"/>
      <c r="OFY741" s="14"/>
      <c r="OFZ741" s="14"/>
      <c r="OGA741" s="14"/>
      <c r="OGB741" s="14"/>
      <c r="OGC741" s="14"/>
      <c r="OGD741" s="14"/>
      <c r="OGE741" s="14"/>
      <c r="OGF741" s="14"/>
      <c r="OGG741" s="14"/>
      <c r="OGH741" s="14"/>
      <c r="OGI741" s="14"/>
      <c r="OGJ741" s="14"/>
      <c r="OGK741" s="14"/>
      <c r="OGL741" s="14"/>
      <c r="OGM741" s="14"/>
      <c r="OGN741" s="14"/>
      <c r="OGO741" s="14"/>
      <c r="OGP741" s="14"/>
      <c r="OGQ741" s="14"/>
      <c r="OGR741" s="14"/>
      <c r="OGS741" s="14"/>
      <c r="OGT741" s="14"/>
      <c r="OGU741" s="14"/>
      <c r="OGV741" s="14"/>
      <c r="OGW741" s="14"/>
      <c r="OGX741" s="14"/>
      <c r="OGY741" s="14"/>
      <c r="OGZ741" s="14"/>
      <c r="OHA741" s="14"/>
      <c r="OHB741" s="14"/>
      <c r="OHC741" s="14"/>
      <c r="OHD741" s="14"/>
      <c r="OHE741" s="14"/>
      <c r="OHF741" s="14"/>
      <c r="OHG741" s="14"/>
      <c r="OHH741" s="14"/>
      <c r="OHI741" s="14"/>
      <c r="OHJ741" s="14"/>
      <c r="OHK741" s="14"/>
      <c r="OHL741" s="14"/>
      <c r="OHM741" s="14"/>
      <c r="OHN741" s="14"/>
      <c r="OHO741" s="14"/>
      <c r="OHP741" s="14"/>
      <c r="OHQ741" s="14"/>
      <c r="OHR741" s="14"/>
      <c r="OHS741" s="14"/>
      <c r="OHT741" s="14"/>
      <c r="OHU741" s="14"/>
      <c r="OHV741" s="14"/>
      <c r="OHW741" s="14"/>
      <c r="OHX741" s="14"/>
      <c r="OHY741" s="14"/>
      <c r="OHZ741" s="14"/>
      <c r="OIA741" s="14"/>
      <c r="OIB741" s="14"/>
      <c r="OIC741" s="14"/>
      <c r="OID741" s="14"/>
      <c r="OIE741" s="14"/>
      <c r="OIF741" s="14"/>
      <c r="OIG741" s="14"/>
      <c r="OIH741" s="14"/>
      <c r="OII741" s="14"/>
      <c r="OIJ741" s="14"/>
      <c r="OIK741" s="14"/>
      <c r="OIL741" s="14"/>
      <c r="OIM741" s="14"/>
      <c r="OIN741" s="14"/>
      <c r="OIO741" s="14"/>
      <c r="OIP741" s="14"/>
      <c r="OIQ741" s="14"/>
      <c r="OIR741" s="14"/>
      <c r="OIS741" s="14"/>
      <c r="OIT741" s="14"/>
      <c r="OIU741" s="14"/>
      <c r="OIV741" s="14"/>
      <c r="OIW741" s="14"/>
      <c r="OIX741" s="14"/>
      <c r="OIY741" s="14"/>
      <c r="OIZ741" s="14"/>
      <c r="OJA741" s="14"/>
      <c r="OJB741" s="14"/>
      <c r="OJC741" s="14"/>
      <c r="OJD741" s="14"/>
      <c r="OJE741" s="14"/>
      <c r="OJF741" s="14"/>
      <c r="OJG741" s="14"/>
      <c r="OJH741" s="14"/>
      <c r="OJI741" s="14"/>
      <c r="OJJ741" s="14"/>
      <c r="OJK741" s="14"/>
      <c r="OJL741" s="14"/>
      <c r="OJM741" s="14"/>
      <c r="OJN741" s="14"/>
      <c r="OJO741" s="14"/>
      <c r="OJP741" s="14"/>
      <c r="OJQ741" s="14"/>
      <c r="OJR741" s="14"/>
      <c r="OJS741" s="14"/>
      <c r="OJT741" s="14"/>
      <c r="OJU741" s="14"/>
      <c r="OJV741" s="14"/>
      <c r="OJW741" s="14"/>
      <c r="OJX741" s="14"/>
      <c r="OJY741" s="14"/>
      <c r="OJZ741" s="14"/>
      <c r="OKA741" s="14"/>
      <c r="OKB741" s="14"/>
      <c r="OKC741" s="14"/>
      <c r="OKD741" s="14"/>
      <c r="OKE741" s="14"/>
      <c r="OKF741" s="14"/>
      <c r="OKG741" s="14"/>
      <c r="OKH741" s="14"/>
      <c r="OKI741" s="14"/>
      <c r="OKJ741" s="14"/>
      <c r="OKK741" s="14"/>
      <c r="OKL741" s="14"/>
      <c r="OKM741" s="14"/>
      <c r="OKN741" s="14"/>
      <c r="OKO741" s="14"/>
      <c r="OKP741" s="14"/>
      <c r="OKQ741" s="14"/>
      <c r="OKR741" s="14"/>
      <c r="OKS741" s="14"/>
      <c r="OKT741" s="14"/>
      <c r="OKU741" s="14"/>
      <c r="OKV741" s="14"/>
      <c r="OKW741" s="14"/>
      <c r="OKX741" s="14"/>
      <c r="OKY741" s="14"/>
      <c r="OKZ741" s="14"/>
      <c r="OLA741" s="14"/>
      <c r="OLB741" s="14"/>
      <c r="OLC741" s="14"/>
      <c r="OLD741" s="14"/>
      <c r="OLE741" s="14"/>
      <c r="OLF741" s="14"/>
      <c r="OLG741" s="14"/>
      <c r="OLH741" s="14"/>
      <c r="OLI741" s="14"/>
      <c r="OLJ741" s="14"/>
      <c r="OLK741" s="14"/>
      <c r="OLL741" s="14"/>
      <c r="OLM741" s="14"/>
      <c r="OLN741" s="14"/>
      <c r="OLO741" s="14"/>
      <c r="OLP741" s="14"/>
      <c r="OLQ741" s="14"/>
      <c r="OLR741" s="14"/>
      <c r="OLS741" s="14"/>
      <c r="OLT741" s="14"/>
      <c r="OLU741" s="14"/>
      <c r="OLV741" s="14"/>
      <c r="OLW741" s="14"/>
      <c r="OLX741" s="14"/>
      <c r="OLY741" s="14"/>
      <c r="OLZ741" s="14"/>
      <c r="OMA741" s="14"/>
      <c r="OMB741" s="14"/>
      <c r="OMC741" s="14"/>
      <c r="OMD741" s="14"/>
      <c r="OME741" s="14"/>
      <c r="OMF741" s="14"/>
      <c r="OMG741" s="14"/>
      <c r="OMH741" s="14"/>
      <c r="OMI741" s="14"/>
      <c r="OMJ741" s="14"/>
      <c r="OMK741" s="14"/>
      <c r="OML741" s="14"/>
      <c r="OMM741" s="14"/>
      <c r="OMN741" s="14"/>
      <c r="OMO741" s="14"/>
      <c r="OMP741" s="14"/>
      <c r="OMQ741" s="14"/>
      <c r="OMR741" s="14"/>
      <c r="OMS741" s="14"/>
      <c r="OMT741" s="14"/>
      <c r="OMU741" s="14"/>
      <c r="OMV741" s="14"/>
      <c r="OMW741" s="14"/>
      <c r="OMX741" s="14"/>
      <c r="OMY741" s="14"/>
      <c r="OMZ741" s="14"/>
      <c r="ONA741" s="14"/>
      <c r="ONB741" s="14"/>
      <c r="ONC741" s="14"/>
      <c r="OND741" s="14"/>
      <c r="ONE741" s="14"/>
      <c r="ONF741" s="14"/>
      <c r="ONG741" s="14"/>
      <c r="ONH741" s="14"/>
      <c r="ONI741" s="14"/>
      <c r="ONJ741" s="14"/>
      <c r="ONK741" s="14"/>
      <c r="ONL741" s="14"/>
      <c r="ONM741" s="14"/>
      <c r="ONN741" s="14"/>
      <c r="ONO741" s="14"/>
      <c r="ONP741" s="14"/>
      <c r="ONQ741" s="14"/>
      <c r="ONR741" s="14"/>
      <c r="ONS741" s="14"/>
      <c r="ONT741" s="14"/>
      <c r="ONU741" s="14"/>
      <c r="ONV741" s="14"/>
      <c r="ONW741" s="14"/>
      <c r="ONX741" s="14"/>
      <c r="ONY741" s="14"/>
      <c r="ONZ741" s="14"/>
      <c r="OOA741" s="14"/>
      <c r="OOB741" s="14"/>
      <c r="OOC741" s="14"/>
      <c r="OOD741" s="14"/>
      <c r="OOE741" s="14"/>
      <c r="OOF741" s="14"/>
      <c r="OOG741" s="14"/>
      <c r="OOH741" s="14"/>
      <c r="OOI741" s="14"/>
      <c r="OOJ741" s="14"/>
      <c r="OOK741" s="14"/>
      <c r="OOL741" s="14"/>
      <c r="OOM741" s="14"/>
      <c r="OON741" s="14"/>
      <c r="OOO741" s="14"/>
      <c r="OOP741" s="14"/>
      <c r="OOQ741" s="14"/>
      <c r="OOR741" s="14"/>
      <c r="OOS741" s="14"/>
      <c r="OOT741" s="14"/>
      <c r="OOU741" s="14"/>
      <c r="OOV741" s="14"/>
      <c r="OOW741" s="14"/>
      <c r="OOX741" s="14"/>
      <c r="OOY741" s="14"/>
      <c r="OOZ741" s="14"/>
      <c r="OPA741" s="14"/>
      <c r="OPB741" s="14"/>
      <c r="OPC741" s="14"/>
      <c r="OPD741" s="14"/>
      <c r="OPE741" s="14"/>
      <c r="OPF741" s="14"/>
      <c r="OPG741" s="14"/>
      <c r="OPH741" s="14"/>
      <c r="OPI741" s="14"/>
      <c r="OPJ741" s="14"/>
      <c r="OPK741" s="14"/>
      <c r="OPL741" s="14"/>
      <c r="OPM741" s="14"/>
      <c r="OPN741" s="14"/>
      <c r="OPO741" s="14"/>
      <c r="OPP741" s="14"/>
      <c r="OPQ741" s="14"/>
      <c r="OPR741" s="14"/>
      <c r="OPS741" s="14"/>
      <c r="OPT741" s="14"/>
      <c r="OPU741" s="14"/>
      <c r="OPV741" s="14"/>
      <c r="OPW741" s="14"/>
      <c r="OPX741" s="14"/>
      <c r="OPY741" s="14"/>
      <c r="OPZ741" s="14"/>
      <c r="OQA741" s="14"/>
      <c r="OQB741" s="14"/>
      <c r="OQC741" s="14"/>
      <c r="OQD741" s="14"/>
      <c r="OQE741" s="14"/>
      <c r="OQF741" s="14"/>
      <c r="OQG741" s="14"/>
      <c r="OQH741" s="14"/>
      <c r="OQI741" s="14"/>
      <c r="OQJ741" s="14"/>
      <c r="OQK741" s="14"/>
      <c r="OQL741" s="14"/>
      <c r="OQM741" s="14"/>
      <c r="OQN741" s="14"/>
      <c r="OQO741" s="14"/>
      <c r="OQP741" s="14"/>
      <c r="OQQ741" s="14"/>
      <c r="OQR741" s="14"/>
      <c r="OQS741" s="14"/>
      <c r="OQT741" s="14"/>
      <c r="OQU741" s="14"/>
      <c r="OQV741" s="14"/>
      <c r="OQW741" s="14"/>
      <c r="OQX741" s="14"/>
      <c r="OQY741" s="14"/>
      <c r="OQZ741" s="14"/>
      <c r="ORA741" s="14"/>
      <c r="ORB741" s="14"/>
      <c r="ORC741" s="14"/>
      <c r="ORD741" s="14"/>
      <c r="ORE741" s="14"/>
      <c r="ORF741" s="14"/>
      <c r="ORG741" s="14"/>
      <c r="ORH741" s="14"/>
      <c r="ORI741" s="14"/>
      <c r="ORJ741" s="14"/>
      <c r="ORK741" s="14"/>
      <c r="ORL741" s="14"/>
      <c r="ORM741" s="14"/>
      <c r="ORN741" s="14"/>
      <c r="ORO741" s="14"/>
      <c r="ORP741" s="14"/>
      <c r="ORQ741" s="14"/>
      <c r="ORR741" s="14"/>
      <c r="ORS741" s="14"/>
      <c r="ORT741" s="14"/>
      <c r="ORU741" s="14"/>
      <c r="ORV741" s="14"/>
      <c r="ORW741" s="14"/>
      <c r="ORX741" s="14"/>
      <c r="ORY741" s="14"/>
      <c r="ORZ741" s="14"/>
      <c r="OSA741" s="14"/>
      <c r="OSB741" s="14"/>
      <c r="OSC741" s="14"/>
      <c r="OSD741" s="14"/>
      <c r="OSE741" s="14"/>
      <c r="OSF741" s="14"/>
      <c r="OSG741" s="14"/>
      <c r="OSH741" s="14"/>
      <c r="OSI741" s="14"/>
      <c r="OSJ741" s="14"/>
      <c r="OSK741" s="14"/>
      <c r="OSL741" s="14"/>
      <c r="OSM741" s="14"/>
      <c r="OSN741" s="14"/>
      <c r="OSO741" s="14"/>
      <c r="OSP741" s="14"/>
      <c r="OSQ741" s="14"/>
      <c r="OSR741" s="14"/>
      <c r="OSS741" s="14"/>
      <c r="OST741" s="14"/>
      <c r="OSU741" s="14"/>
      <c r="OSV741" s="14"/>
      <c r="OSW741" s="14"/>
      <c r="OSX741" s="14"/>
      <c r="OSY741" s="14"/>
      <c r="OSZ741" s="14"/>
      <c r="OTA741" s="14"/>
      <c r="OTB741" s="14"/>
      <c r="OTC741" s="14"/>
      <c r="OTD741" s="14"/>
      <c r="OTE741" s="14"/>
      <c r="OTF741" s="14"/>
      <c r="OTG741" s="14"/>
      <c r="OTH741" s="14"/>
      <c r="OTI741" s="14"/>
      <c r="OTJ741" s="14"/>
      <c r="OTK741" s="14"/>
      <c r="OTL741" s="14"/>
      <c r="OTM741" s="14"/>
      <c r="OTN741" s="14"/>
      <c r="OTO741" s="14"/>
      <c r="OTP741" s="14"/>
      <c r="OTQ741" s="14"/>
      <c r="OTR741" s="14"/>
      <c r="OTS741" s="14"/>
      <c r="OTT741" s="14"/>
      <c r="OTU741" s="14"/>
      <c r="OTV741" s="14"/>
      <c r="OTW741" s="14"/>
      <c r="OTX741" s="14"/>
      <c r="OTY741" s="14"/>
      <c r="OTZ741" s="14"/>
      <c r="OUA741" s="14"/>
      <c r="OUB741" s="14"/>
      <c r="OUC741" s="14"/>
      <c r="OUD741" s="14"/>
      <c r="OUE741" s="14"/>
      <c r="OUF741" s="14"/>
      <c r="OUG741" s="14"/>
      <c r="OUH741" s="14"/>
      <c r="OUI741" s="14"/>
      <c r="OUJ741" s="14"/>
      <c r="OUK741" s="14"/>
      <c r="OUL741" s="14"/>
      <c r="OUM741" s="14"/>
      <c r="OUN741" s="14"/>
      <c r="OUO741" s="14"/>
      <c r="OUP741" s="14"/>
      <c r="OUQ741" s="14"/>
      <c r="OUR741" s="14"/>
      <c r="OUS741" s="14"/>
      <c r="OUT741" s="14"/>
      <c r="OUU741" s="14"/>
      <c r="OUV741" s="14"/>
      <c r="OUW741" s="14"/>
      <c r="OUX741" s="14"/>
      <c r="OUY741" s="14"/>
      <c r="OUZ741" s="14"/>
      <c r="OVA741" s="14"/>
      <c r="OVB741" s="14"/>
      <c r="OVC741" s="14"/>
      <c r="OVD741" s="14"/>
      <c r="OVE741" s="14"/>
      <c r="OVF741" s="14"/>
      <c r="OVG741" s="14"/>
      <c r="OVH741" s="14"/>
      <c r="OVI741" s="14"/>
      <c r="OVJ741" s="14"/>
      <c r="OVK741" s="14"/>
      <c r="OVL741" s="14"/>
      <c r="OVM741" s="14"/>
      <c r="OVN741" s="14"/>
      <c r="OVO741" s="14"/>
      <c r="OVP741" s="14"/>
      <c r="OVQ741" s="14"/>
      <c r="OVR741" s="14"/>
      <c r="OVS741" s="14"/>
      <c r="OVT741" s="14"/>
      <c r="OVU741" s="14"/>
      <c r="OVV741" s="14"/>
      <c r="OVW741" s="14"/>
      <c r="OVX741" s="14"/>
      <c r="OVY741" s="14"/>
      <c r="OVZ741" s="14"/>
      <c r="OWA741" s="14"/>
      <c r="OWB741" s="14"/>
      <c r="OWC741" s="14"/>
      <c r="OWD741" s="14"/>
      <c r="OWE741" s="14"/>
      <c r="OWF741" s="14"/>
      <c r="OWG741" s="14"/>
      <c r="OWH741" s="14"/>
      <c r="OWI741" s="14"/>
      <c r="OWJ741" s="14"/>
      <c r="OWK741" s="14"/>
      <c r="OWL741" s="14"/>
      <c r="OWM741" s="14"/>
      <c r="OWN741" s="14"/>
      <c r="OWO741" s="14"/>
      <c r="OWP741" s="14"/>
      <c r="OWQ741" s="14"/>
      <c r="OWR741" s="14"/>
      <c r="OWS741" s="14"/>
      <c r="OWT741" s="14"/>
      <c r="OWU741" s="14"/>
      <c r="OWV741" s="14"/>
      <c r="OWW741" s="14"/>
      <c r="OWX741" s="14"/>
      <c r="OWY741" s="14"/>
      <c r="OWZ741" s="14"/>
      <c r="OXA741" s="14"/>
      <c r="OXB741" s="14"/>
      <c r="OXC741" s="14"/>
      <c r="OXD741" s="14"/>
      <c r="OXE741" s="14"/>
      <c r="OXF741" s="14"/>
      <c r="OXG741" s="14"/>
      <c r="OXH741" s="14"/>
      <c r="OXI741" s="14"/>
      <c r="OXJ741" s="14"/>
      <c r="OXK741" s="14"/>
      <c r="OXL741" s="14"/>
      <c r="OXM741" s="14"/>
      <c r="OXN741" s="14"/>
      <c r="OXO741" s="14"/>
      <c r="OXP741" s="14"/>
      <c r="OXQ741" s="14"/>
      <c r="OXR741" s="14"/>
      <c r="OXS741" s="14"/>
      <c r="OXT741" s="14"/>
      <c r="OXU741" s="14"/>
      <c r="OXV741" s="14"/>
      <c r="OXW741" s="14"/>
      <c r="OXX741" s="14"/>
      <c r="OXY741" s="14"/>
      <c r="OXZ741" s="14"/>
      <c r="OYA741" s="14"/>
      <c r="OYB741" s="14"/>
      <c r="OYC741" s="14"/>
      <c r="OYD741" s="14"/>
      <c r="OYE741" s="14"/>
      <c r="OYF741" s="14"/>
      <c r="OYG741" s="14"/>
      <c r="OYH741" s="14"/>
      <c r="OYI741" s="14"/>
      <c r="OYJ741" s="14"/>
      <c r="OYK741" s="14"/>
      <c r="OYL741" s="14"/>
      <c r="OYM741" s="14"/>
      <c r="OYN741" s="14"/>
      <c r="OYO741" s="14"/>
      <c r="OYP741" s="14"/>
      <c r="OYQ741" s="14"/>
      <c r="OYR741" s="14"/>
      <c r="OYS741" s="14"/>
      <c r="OYT741" s="14"/>
      <c r="OYU741" s="14"/>
      <c r="OYV741" s="14"/>
      <c r="OYW741" s="14"/>
      <c r="OYX741" s="14"/>
      <c r="OYY741" s="14"/>
      <c r="OYZ741" s="14"/>
      <c r="OZA741" s="14"/>
      <c r="OZB741" s="14"/>
      <c r="OZC741" s="14"/>
      <c r="OZD741" s="14"/>
      <c r="OZE741" s="14"/>
      <c r="OZF741" s="14"/>
      <c r="OZG741" s="14"/>
      <c r="OZH741" s="14"/>
      <c r="OZI741" s="14"/>
      <c r="OZJ741" s="14"/>
      <c r="OZK741" s="14"/>
      <c r="OZL741" s="14"/>
      <c r="OZM741" s="14"/>
      <c r="OZN741" s="14"/>
      <c r="OZO741" s="14"/>
      <c r="OZP741" s="14"/>
      <c r="OZQ741" s="14"/>
      <c r="OZR741" s="14"/>
      <c r="OZS741" s="14"/>
      <c r="OZT741" s="14"/>
      <c r="OZU741" s="14"/>
      <c r="OZV741" s="14"/>
      <c r="OZW741" s="14"/>
      <c r="OZX741" s="14"/>
      <c r="OZY741" s="14"/>
      <c r="OZZ741" s="14"/>
      <c r="PAA741" s="14"/>
      <c r="PAB741" s="14"/>
      <c r="PAC741" s="14"/>
      <c r="PAD741" s="14"/>
      <c r="PAE741" s="14"/>
      <c r="PAF741" s="14"/>
      <c r="PAG741" s="14"/>
      <c r="PAH741" s="14"/>
      <c r="PAI741" s="14"/>
      <c r="PAJ741" s="14"/>
      <c r="PAK741" s="14"/>
      <c r="PAL741" s="14"/>
      <c r="PAM741" s="14"/>
      <c r="PAN741" s="14"/>
      <c r="PAO741" s="14"/>
      <c r="PAP741" s="14"/>
      <c r="PAQ741" s="14"/>
      <c r="PAR741" s="14"/>
      <c r="PAS741" s="14"/>
      <c r="PAT741" s="14"/>
      <c r="PAU741" s="14"/>
      <c r="PAV741" s="14"/>
      <c r="PAW741" s="14"/>
      <c r="PAX741" s="14"/>
      <c r="PAY741" s="14"/>
      <c r="PAZ741" s="14"/>
      <c r="PBA741" s="14"/>
      <c r="PBB741" s="14"/>
      <c r="PBC741" s="14"/>
      <c r="PBD741" s="14"/>
      <c r="PBE741" s="14"/>
      <c r="PBF741" s="14"/>
      <c r="PBG741" s="14"/>
      <c r="PBH741" s="14"/>
      <c r="PBI741" s="14"/>
      <c r="PBJ741" s="14"/>
      <c r="PBK741" s="14"/>
      <c r="PBL741" s="14"/>
      <c r="PBM741" s="14"/>
      <c r="PBN741" s="14"/>
      <c r="PBO741" s="14"/>
      <c r="PBP741" s="14"/>
      <c r="PBQ741" s="14"/>
      <c r="PBR741" s="14"/>
      <c r="PBS741" s="14"/>
      <c r="PBT741" s="14"/>
      <c r="PBU741" s="14"/>
      <c r="PBV741" s="14"/>
      <c r="PBW741" s="14"/>
      <c r="PBX741" s="14"/>
      <c r="PBY741" s="14"/>
      <c r="PBZ741" s="14"/>
      <c r="PCA741" s="14"/>
      <c r="PCB741" s="14"/>
      <c r="PCC741" s="14"/>
      <c r="PCD741" s="14"/>
      <c r="PCE741" s="14"/>
      <c r="PCF741" s="14"/>
      <c r="PCG741" s="14"/>
      <c r="PCH741" s="14"/>
      <c r="PCI741" s="14"/>
      <c r="PCJ741" s="14"/>
      <c r="PCK741" s="14"/>
      <c r="PCL741" s="14"/>
      <c r="PCM741" s="14"/>
      <c r="PCN741" s="14"/>
      <c r="PCO741" s="14"/>
      <c r="PCP741" s="14"/>
      <c r="PCQ741" s="14"/>
      <c r="PCR741" s="14"/>
      <c r="PCS741" s="14"/>
      <c r="PCT741" s="14"/>
      <c r="PCU741" s="14"/>
      <c r="PCV741" s="14"/>
      <c r="PCW741" s="14"/>
      <c r="PCX741" s="14"/>
      <c r="PCY741" s="14"/>
      <c r="PCZ741" s="14"/>
      <c r="PDA741" s="14"/>
      <c r="PDB741" s="14"/>
      <c r="PDC741" s="14"/>
      <c r="PDD741" s="14"/>
      <c r="PDE741" s="14"/>
      <c r="PDF741" s="14"/>
      <c r="PDG741" s="14"/>
      <c r="PDH741" s="14"/>
      <c r="PDI741" s="14"/>
      <c r="PDJ741" s="14"/>
      <c r="PDK741" s="14"/>
      <c r="PDL741" s="14"/>
      <c r="PDM741" s="14"/>
      <c r="PDN741" s="14"/>
      <c r="PDO741" s="14"/>
      <c r="PDP741" s="14"/>
      <c r="PDQ741" s="14"/>
      <c r="PDR741" s="14"/>
      <c r="PDS741" s="14"/>
      <c r="PDT741" s="14"/>
      <c r="PDU741" s="14"/>
      <c r="PDV741" s="14"/>
      <c r="PDW741" s="14"/>
      <c r="PDX741" s="14"/>
      <c r="PDY741" s="14"/>
      <c r="PDZ741" s="14"/>
      <c r="PEA741" s="14"/>
      <c r="PEB741" s="14"/>
      <c r="PEC741" s="14"/>
      <c r="PED741" s="14"/>
      <c r="PEE741" s="14"/>
      <c r="PEF741" s="14"/>
      <c r="PEG741" s="14"/>
      <c r="PEH741" s="14"/>
      <c r="PEI741" s="14"/>
      <c r="PEJ741" s="14"/>
      <c r="PEK741" s="14"/>
      <c r="PEL741" s="14"/>
      <c r="PEM741" s="14"/>
      <c r="PEN741" s="14"/>
      <c r="PEO741" s="14"/>
      <c r="PEP741" s="14"/>
      <c r="PEQ741" s="14"/>
      <c r="PER741" s="14"/>
      <c r="PES741" s="14"/>
      <c r="PET741" s="14"/>
      <c r="PEU741" s="14"/>
      <c r="PEV741" s="14"/>
      <c r="PEW741" s="14"/>
      <c r="PEX741" s="14"/>
      <c r="PEY741" s="14"/>
      <c r="PEZ741" s="14"/>
      <c r="PFA741" s="14"/>
      <c r="PFB741" s="14"/>
      <c r="PFC741" s="14"/>
      <c r="PFD741" s="14"/>
      <c r="PFE741" s="14"/>
      <c r="PFF741" s="14"/>
      <c r="PFG741" s="14"/>
      <c r="PFH741" s="14"/>
      <c r="PFI741" s="14"/>
      <c r="PFJ741" s="14"/>
      <c r="PFK741" s="14"/>
      <c r="PFL741" s="14"/>
      <c r="PFM741" s="14"/>
      <c r="PFN741" s="14"/>
      <c r="PFO741" s="14"/>
      <c r="PFP741" s="14"/>
      <c r="PFQ741" s="14"/>
      <c r="PFR741" s="14"/>
      <c r="PFS741" s="14"/>
      <c r="PFT741" s="14"/>
      <c r="PFU741" s="14"/>
      <c r="PFV741" s="14"/>
      <c r="PFW741" s="14"/>
      <c r="PFX741" s="14"/>
      <c r="PFY741" s="14"/>
      <c r="PFZ741" s="14"/>
      <c r="PGA741" s="14"/>
      <c r="PGB741" s="14"/>
      <c r="PGC741" s="14"/>
      <c r="PGD741" s="14"/>
      <c r="PGE741" s="14"/>
      <c r="PGF741" s="14"/>
      <c r="PGG741" s="14"/>
      <c r="PGH741" s="14"/>
      <c r="PGI741" s="14"/>
      <c r="PGJ741" s="14"/>
      <c r="PGK741" s="14"/>
      <c r="PGL741" s="14"/>
      <c r="PGM741" s="14"/>
      <c r="PGN741" s="14"/>
      <c r="PGO741" s="14"/>
      <c r="PGP741" s="14"/>
      <c r="PGQ741" s="14"/>
      <c r="PGR741" s="14"/>
      <c r="PGS741" s="14"/>
      <c r="PGT741" s="14"/>
      <c r="PGU741" s="14"/>
      <c r="PGV741" s="14"/>
      <c r="PGW741" s="14"/>
      <c r="PGX741" s="14"/>
      <c r="PGY741" s="14"/>
      <c r="PGZ741" s="14"/>
      <c r="PHA741" s="14"/>
      <c r="PHB741" s="14"/>
      <c r="PHC741" s="14"/>
      <c r="PHD741" s="14"/>
      <c r="PHE741" s="14"/>
      <c r="PHF741" s="14"/>
      <c r="PHG741" s="14"/>
      <c r="PHH741" s="14"/>
      <c r="PHI741" s="14"/>
      <c r="PHJ741" s="14"/>
      <c r="PHK741" s="14"/>
      <c r="PHL741" s="14"/>
      <c r="PHM741" s="14"/>
      <c r="PHN741" s="14"/>
      <c r="PHO741" s="14"/>
      <c r="PHP741" s="14"/>
      <c r="PHQ741" s="14"/>
      <c r="PHR741" s="14"/>
      <c r="PHS741" s="14"/>
      <c r="PHT741" s="14"/>
      <c r="PHU741" s="14"/>
      <c r="PHV741" s="14"/>
      <c r="PHW741" s="14"/>
      <c r="PHX741" s="14"/>
      <c r="PHY741" s="14"/>
      <c r="PHZ741" s="14"/>
      <c r="PIA741" s="14"/>
      <c r="PIB741" s="14"/>
      <c r="PIC741" s="14"/>
      <c r="PID741" s="14"/>
      <c r="PIE741" s="14"/>
      <c r="PIF741" s="14"/>
      <c r="PIG741" s="14"/>
      <c r="PIH741" s="14"/>
      <c r="PII741" s="14"/>
      <c r="PIJ741" s="14"/>
      <c r="PIK741" s="14"/>
      <c r="PIL741" s="14"/>
      <c r="PIM741" s="14"/>
      <c r="PIN741" s="14"/>
      <c r="PIO741" s="14"/>
      <c r="PIP741" s="14"/>
      <c r="PIQ741" s="14"/>
      <c r="PIR741" s="14"/>
      <c r="PIS741" s="14"/>
      <c r="PIT741" s="14"/>
      <c r="PIU741" s="14"/>
      <c r="PIV741" s="14"/>
      <c r="PIW741" s="14"/>
      <c r="PIX741" s="14"/>
      <c r="PIY741" s="14"/>
      <c r="PIZ741" s="14"/>
      <c r="PJA741" s="14"/>
      <c r="PJB741" s="14"/>
      <c r="PJC741" s="14"/>
      <c r="PJD741" s="14"/>
      <c r="PJE741" s="14"/>
      <c r="PJF741" s="14"/>
      <c r="PJG741" s="14"/>
      <c r="PJH741" s="14"/>
      <c r="PJI741" s="14"/>
      <c r="PJJ741" s="14"/>
      <c r="PJK741" s="14"/>
      <c r="PJL741" s="14"/>
      <c r="PJM741" s="14"/>
      <c r="PJN741" s="14"/>
      <c r="PJO741" s="14"/>
      <c r="PJP741" s="14"/>
      <c r="PJQ741" s="14"/>
      <c r="PJR741" s="14"/>
      <c r="PJS741" s="14"/>
      <c r="PJT741" s="14"/>
      <c r="PJU741" s="14"/>
      <c r="PJV741" s="14"/>
      <c r="PJW741" s="14"/>
      <c r="PJX741" s="14"/>
      <c r="PJY741" s="14"/>
      <c r="PJZ741" s="14"/>
      <c r="PKA741" s="14"/>
      <c r="PKB741" s="14"/>
      <c r="PKC741" s="14"/>
      <c r="PKD741" s="14"/>
      <c r="PKE741" s="14"/>
      <c r="PKF741" s="14"/>
      <c r="PKG741" s="14"/>
      <c r="PKH741" s="14"/>
      <c r="PKI741" s="14"/>
      <c r="PKJ741" s="14"/>
      <c r="PKK741" s="14"/>
      <c r="PKL741" s="14"/>
      <c r="PKM741" s="14"/>
      <c r="PKN741" s="14"/>
      <c r="PKO741" s="14"/>
      <c r="PKP741" s="14"/>
      <c r="PKQ741" s="14"/>
      <c r="PKR741" s="14"/>
      <c r="PKS741" s="14"/>
      <c r="PKT741" s="14"/>
      <c r="PKU741" s="14"/>
      <c r="PKV741" s="14"/>
      <c r="PKW741" s="14"/>
      <c r="PKX741" s="14"/>
      <c r="PKY741" s="14"/>
      <c r="PKZ741" s="14"/>
      <c r="PLA741" s="14"/>
      <c r="PLB741" s="14"/>
      <c r="PLC741" s="14"/>
      <c r="PLD741" s="14"/>
      <c r="PLE741" s="14"/>
      <c r="PLF741" s="14"/>
      <c r="PLG741" s="14"/>
      <c r="PLH741" s="14"/>
      <c r="PLI741" s="14"/>
      <c r="PLJ741" s="14"/>
      <c r="PLK741" s="14"/>
      <c r="PLL741" s="14"/>
      <c r="PLM741" s="14"/>
      <c r="PLN741" s="14"/>
      <c r="PLO741" s="14"/>
      <c r="PLP741" s="14"/>
      <c r="PLQ741" s="14"/>
      <c r="PLR741" s="14"/>
      <c r="PLS741" s="14"/>
      <c r="PLT741" s="14"/>
      <c r="PLU741" s="14"/>
      <c r="PLV741" s="14"/>
      <c r="PLW741" s="14"/>
      <c r="PLX741" s="14"/>
      <c r="PLY741" s="14"/>
      <c r="PLZ741" s="14"/>
      <c r="PMA741" s="14"/>
      <c r="PMB741" s="14"/>
      <c r="PMC741" s="14"/>
      <c r="PMD741" s="14"/>
      <c r="PME741" s="14"/>
      <c r="PMF741" s="14"/>
      <c r="PMG741" s="14"/>
      <c r="PMH741" s="14"/>
      <c r="PMI741" s="14"/>
      <c r="PMJ741" s="14"/>
      <c r="PMK741" s="14"/>
      <c r="PML741" s="14"/>
      <c r="PMM741" s="14"/>
      <c r="PMN741" s="14"/>
      <c r="PMO741" s="14"/>
      <c r="PMP741" s="14"/>
      <c r="PMQ741" s="14"/>
      <c r="PMR741" s="14"/>
      <c r="PMS741" s="14"/>
      <c r="PMT741" s="14"/>
      <c r="PMU741" s="14"/>
      <c r="PMV741" s="14"/>
      <c r="PMW741" s="14"/>
      <c r="PMX741" s="14"/>
      <c r="PMY741" s="14"/>
      <c r="PMZ741" s="14"/>
      <c r="PNA741" s="14"/>
      <c r="PNB741" s="14"/>
      <c r="PNC741" s="14"/>
      <c r="PND741" s="14"/>
      <c r="PNE741" s="14"/>
      <c r="PNF741" s="14"/>
      <c r="PNG741" s="14"/>
      <c r="PNH741" s="14"/>
      <c r="PNI741" s="14"/>
      <c r="PNJ741" s="14"/>
      <c r="PNK741" s="14"/>
      <c r="PNL741" s="14"/>
      <c r="PNM741" s="14"/>
      <c r="PNN741" s="14"/>
      <c r="PNO741" s="14"/>
      <c r="PNP741" s="14"/>
      <c r="PNQ741" s="14"/>
      <c r="PNR741" s="14"/>
      <c r="PNS741" s="14"/>
      <c r="PNT741" s="14"/>
      <c r="PNU741" s="14"/>
      <c r="PNV741" s="14"/>
      <c r="PNW741" s="14"/>
      <c r="PNX741" s="14"/>
      <c r="PNY741" s="14"/>
      <c r="PNZ741" s="14"/>
      <c r="POA741" s="14"/>
      <c r="POB741" s="14"/>
      <c r="POC741" s="14"/>
      <c r="POD741" s="14"/>
      <c r="POE741" s="14"/>
      <c r="POF741" s="14"/>
      <c r="POG741" s="14"/>
      <c r="POH741" s="14"/>
      <c r="POI741" s="14"/>
      <c r="POJ741" s="14"/>
      <c r="POK741" s="14"/>
      <c r="POL741" s="14"/>
      <c r="POM741" s="14"/>
      <c r="PON741" s="14"/>
      <c r="POO741" s="14"/>
      <c r="POP741" s="14"/>
      <c r="POQ741" s="14"/>
      <c r="POR741" s="14"/>
      <c r="POS741" s="14"/>
      <c r="POT741" s="14"/>
      <c r="POU741" s="14"/>
      <c r="POV741" s="14"/>
      <c r="POW741" s="14"/>
      <c r="POX741" s="14"/>
      <c r="POY741" s="14"/>
      <c r="POZ741" s="14"/>
      <c r="PPA741" s="14"/>
      <c r="PPB741" s="14"/>
      <c r="PPC741" s="14"/>
      <c r="PPD741" s="14"/>
      <c r="PPE741" s="14"/>
      <c r="PPF741" s="14"/>
      <c r="PPG741" s="14"/>
      <c r="PPH741" s="14"/>
      <c r="PPI741" s="14"/>
      <c r="PPJ741" s="14"/>
      <c r="PPK741" s="14"/>
      <c r="PPL741" s="14"/>
      <c r="PPM741" s="14"/>
      <c r="PPN741" s="14"/>
      <c r="PPO741" s="14"/>
      <c r="PPP741" s="14"/>
      <c r="PPQ741" s="14"/>
      <c r="PPR741" s="14"/>
      <c r="PPS741" s="14"/>
      <c r="PPT741" s="14"/>
      <c r="PPU741" s="14"/>
      <c r="PPV741" s="14"/>
      <c r="PPW741" s="14"/>
      <c r="PPX741" s="14"/>
      <c r="PPY741" s="14"/>
      <c r="PPZ741" s="14"/>
      <c r="PQA741" s="14"/>
      <c r="PQB741" s="14"/>
      <c r="PQC741" s="14"/>
      <c r="PQD741" s="14"/>
      <c r="PQE741" s="14"/>
      <c r="PQF741" s="14"/>
      <c r="PQG741" s="14"/>
      <c r="PQH741" s="14"/>
      <c r="PQI741" s="14"/>
      <c r="PQJ741" s="14"/>
      <c r="PQK741" s="14"/>
      <c r="PQL741" s="14"/>
      <c r="PQM741" s="14"/>
      <c r="PQN741" s="14"/>
      <c r="PQO741" s="14"/>
      <c r="PQP741" s="14"/>
      <c r="PQQ741" s="14"/>
      <c r="PQR741" s="14"/>
      <c r="PQS741" s="14"/>
      <c r="PQT741" s="14"/>
      <c r="PQU741" s="14"/>
      <c r="PQV741" s="14"/>
      <c r="PQW741" s="14"/>
      <c r="PQX741" s="14"/>
      <c r="PQY741" s="14"/>
      <c r="PQZ741" s="14"/>
      <c r="PRA741" s="14"/>
      <c r="PRB741" s="14"/>
      <c r="PRC741" s="14"/>
      <c r="PRD741" s="14"/>
      <c r="PRE741" s="14"/>
      <c r="PRF741" s="14"/>
      <c r="PRG741" s="14"/>
      <c r="PRH741" s="14"/>
      <c r="PRI741" s="14"/>
      <c r="PRJ741" s="14"/>
      <c r="PRK741" s="14"/>
      <c r="PRL741" s="14"/>
      <c r="PRM741" s="14"/>
      <c r="PRN741" s="14"/>
      <c r="PRO741" s="14"/>
      <c r="PRP741" s="14"/>
      <c r="PRQ741" s="14"/>
      <c r="PRR741" s="14"/>
      <c r="PRS741" s="14"/>
      <c r="PRT741" s="14"/>
      <c r="PRU741" s="14"/>
      <c r="PRV741" s="14"/>
      <c r="PRW741" s="14"/>
      <c r="PRX741" s="14"/>
      <c r="PRY741" s="14"/>
      <c r="PRZ741" s="14"/>
      <c r="PSA741" s="14"/>
      <c r="PSB741" s="14"/>
      <c r="PSC741" s="14"/>
      <c r="PSD741" s="14"/>
      <c r="PSE741" s="14"/>
      <c r="PSF741" s="14"/>
      <c r="PSG741" s="14"/>
      <c r="PSH741" s="14"/>
      <c r="PSI741" s="14"/>
      <c r="PSJ741" s="14"/>
      <c r="PSK741" s="14"/>
      <c r="PSL741" s="14"/>
      <c r="PSM741" s="14"/>
      <c r="PSN741" s="14"/>
      <c r="PSO741" s="14"/>
      <c r="PSP741" s="14"/>
      <c r="PSQ741" s="14"/>
      <c r="PSR741" s="14"/>
      <c r="PSS741" s="14"/>
      <c r="PST741" s="14"/>
      <c r="PSU741" s="14"/>
      <c r="PSV741" s="14"/>
      <c r="PSW741" s="14"/>
      <c r="PSX741" s="14"/>
      <c r="PSY741" s="14"/>
      <c r="PSZ741" s="14"/>
      <c r="PTA741" s="14"/>
      <c r="PTB741" s="14"/>
      <c r="PTC741" s="14"/>
      <c r="PTD741" s="14"/>
      <c r="PTE741" s="14"/>
      <c r="PTF741" s="14"/>
      <c r="PTG741" s="14"/>
      <c r="PTH741" s="14"/>
      <c r="PTI741" s="14"/>
      <c r="PTJ741" s="14"/>
      <c r="PTK741" s="14"/>
      <c r="PTL741" s="14"/>
      <c r="PTM741" s="14"/>
      <c r="PTN741" s="14"/>
      <c r="PTO741" s="14"/>
      <c r="PTP741" s="14"/>
      <c r="PTQ741" s="14"/>
      <c r="PTR741" s="14"/>
      <c r="PTS741" s="14"/>
      <c r="PTT741" s="14"/>
      <c r="PTU741" s="14"/>
      <c r="PTV741" s="14"/>
      <c r="PTW741" s="14"/>
      <c r="PTX741" s="14"/>
      <c r="PTY741" s="14"/>
      <c r="PTZ741" s="14"/>
      <c r="PUA741" s="14"/>
      <c r="PUB741" s="14"/>
      <c r="PUC741" s="14"/>
      <c r="PUD741" s="14"/>
      <c r="PUE741" s="14"/>
      <c r="PUF741" s="14"/>
      <c r="PUG741" s="14"/>
      <c r="PUH741" s="14"/>
      <c r="PUI741" s="14"/>
      <c r="PUJ741" s="14"/>
      <c r="PUK741" s="14"/>
      <c r="PUL741" s="14"/>
      <c r="PUM741" s="14"/>
      <c r="PUN741" s="14"/>
      <c r="PUO741" s="14"/>
      <c r="PUP741" s="14"/>
      <c r="PUQ741" s="14"/>
      <c r="PUR741" s="14"/>
      <c r="PUS741" s="14"/>
      <c r="PUT741" s="14"/>
      <c r="PUU741" s="14"/>
      <c r="PUV741" s="14"/>
      <c r="PUW741" s="14"/>
      <c r="PUX741" s="14"/>
      <c r="PUY741" s="14"/>
      <c r="PUZ741" s="14"/>
      <c r="PVA741" s="14"/>
      <c r="PVB741" s="14"/>
      <c r="PVC741" s="14"/>
      <c r="PVD741" s="14"/>
      <c r="PVE741" s="14"/>
      <c r="PVF741" s="14"/>
      <c r="PVG741" s="14"/>
      <c r="PVH741" s="14"/>
      <c r="PVI741" s="14"/>
      <c r="PVJ741" s="14"/>
      <c r="PVK741" s="14"/>
      <c r="PVL741" s="14"/>
      <c r="PVM741" s="14"/>
      <c r="PVN741" s="14"/>
      <c r="PVO741" s="14"/>
      <c r="PVP741" s="14"/>
      <c r="PVQ741" s="14"/>
      <c r="PVR741" s="14"/>
      <c r="PVS741" s="14"/>
      <c r="PVT741" s="14"/>
      <c r="PVU741" s="14"/>
      <c r="PVV741" s="14"/>
      <c r="PVW741" s="14"/>
      <c r="PVX741" s="14"/>
      <c r="PVY741" s="14"/>
      <c r="PVZ741" s="14"/>
      <c r="PWA741" s="14"/>
      <c r="PWB741" s="14"/>
      <c r="PWC741" s="14"/>
      <c r="PWD741" s="14"/>
      <c r="PWE741" s="14"/>
      <c r="PWF741" s="14"/>
      <c r="PWG741" s="14"/>
      <c r="PWH741" s="14"/>
      <c r="PWI741" s="14"/>
      <c r="PWJ741" s="14"/>
      <c r="PWK741" s="14"/>
      <c r="PWL741" s="14"/>
      <c r="PWM741" s="14"/>
      <c r="PWN741" s="14"/>
      <c r="PWO741" s="14"/>
      <c r="PWP741" s="14"/>
      <c r="PWQ741" s="14"/>
      <c r="PWR741" s="14"/>
      <c r="PWS741" s="14"/>
      <c r="PWT741" s="14"/>
      <c r="PWU741" s="14"/>
      <c r="PWV741" s="14"/>
      <c r="PWW741" s="14"/>
      <c r="PWX741" s="14"/>
      <c r="PWY741" s="14"/>
      <c r="PWZ741" s="14"/>
      <c r="PXA741" s="14"/>
      <c r="PXB741" s="14"/>
      <c r="PXC741" s="14"/>
      <c r="PXD741" s="14"/>
      <c r="PXE741" s="14"/>
      <c r="PXF741" s="14"/>
      <c r="PXG741" s="14"/>
      <c r="PXH741" s="14"/>
      <c r="PXI741" s="14"/>
      <c r="PXJ741" s="14"/>
      <c r="PXK741" s="14"/>
      <c r="PXL741" s="14"/>
      <c r="PXM741" s="14"/>
      <c r="PXN741" s="14"/>
      <c r="PXO741" s="14"/>
      <c r="PXP741" s="14"/>
      <c r="PXQ741" s="14"/>
      <c r="PXR741" s="14"/>
      <c r="PXS741" s="14"/>
      <c r="PXT741" s="14"/>
      <c r="PXU741" s="14"/>
      <c r="PXV741" s="14"/>
      <c r="PXW741" s="14"/>
      <c r="PXX741" s="14"/>
      <c r="PXY741" s="14"/>
      <c r="PXZ741" s="14"/>
      <c r="PYA741" s="14"/>
      <c r="PYB741" s="14"/>
      <c r="PYC741" s="14"/>
      <c r="PYD741" s="14"/>
      <c r="PYE741" s="14"/>
      <c r="PYF741" s="14"/>
      <c r="PYG741" s="14"/>
      <c r="PYH741" s="14"/>
      <c r="PYI741" s="14"/>
      <c r="PYJ741" s="14"/>
      <c r="PYK741" s="14"/>
      <c r="PYL741" s="14"/>
      <c r="PYM741" s="14"/>
      <c r="PYN741" s="14"/>
      <c r="PYO741" s="14"/>
      <c r="PYP741" s="14"/>
      <c r="PYQ741" s="14"/>
      <c r="PYR741" s="14"/>
      <c r="PYS741" s="14"/>
      <c r="PYT741" s="14"/>
      <c r="PYU741" s="14"/>
      <c r="PYV741" s="14"/>
      <c r="PYW741" s="14"/>
      <c r="PYX741" s="14"/>
      <c r="PYY741" s="14"/>
      <c r="PYZ741" s="14"/>
      <c r="PZA741" s="14"/>
      <c r="PZB741" s="14"/>
      <c r="PZC741" s="14"/>
      <c r="PZD741" s="14"/>
      <c r="PZE741" s="14"/>
      <c r="PZF741" s="14"/>
      <c r="PZG741" s="14"/>
      <c r="PZH741" s="14"/>
      <c r="PZI741" s="14"/>
      <c r="PZJ741" s="14"/>
      <c r="PZK741" s="14"/>
      <c r="PZL741" s="14"/>
      <c r="PZM741" s="14"/>
      <c r="PZN741" s="14"/>
      <c r="PZO741" s="14"/>
      <c r="PZP741" s="14"/>
      <c r="PZQ741" s="14"/>
      <c r="PZR741" s="14"/>
      <c r="PZS741" s="14"/>
      <c r="PZT741" s="14"/>
      <c r="PZU741" s="14"/>
      <c r="PZV741" s="14"/>
      <c r="PZW741" s="14"/>
      <c r="PZX741" s="14"/>
      <c r="PZY741" s="14"/>
      <c r="PZZ741" s="14"/>
      <c r="QAA741" s="14"/>
      <c r="QAB741" s="14"/>
      <c r="QAC741" s="14"/>
      <c r="QAD741" s="14"/>
      <c r="QAE741" s="14"/>
      <c r="QAF741" s="14"/>
      <c r="QAG741" s="14"/>
      <c r="QAH741" s="14"/>
      <c r="QAI741" s="14"/>
      <c r="QAJ741" s="14"/>
      <c r="QAK741" s="14"/>
      <c r="QAL741" s="14"/>
      <c r="QAM741" s="14"/>
      <c r="QAN741" s="14"/>
      <c r="QAO741" s="14"/>
      <c r="QAP741" s="14"/>
      <c r="QAQ741" s="14"/>
      <c r="QAR741" s="14"/>
      <c r="QAS741" s="14"/>
      <c r="QAT741" s="14"/>
      <c r="QAU741" s="14"/>
      <c r="QAV741" s="14"/>
      <c r="QAW741" s="14"/>
      <c r="QAX741" s="14"/>
      <c r="QAY741" s="14"/>
      <c r="QAZ741" s="14"/>
      <c r="QBA741" s="14"/>
      <c r="QBB741" s="14"/>
      <c r="QBC741" s="14"/>
      <c r="QBD741" s="14"/>
      <c r="QBE741" s="14"/>
      <c r="QBF741" s="14"/>
      <c r="QBG741" s="14"/>
      <c r="QBH741" s="14"/>
      <c r="QBI741" s="14"/>
      <c r="QBJ741" s="14"/>
      <c r="QBK741" s="14"/>
      <c r="QBL741" s="14"/>
      <c r="QBM741" s="14"/>
      <c r="QBN741" s="14"/>
      <c r="QBO741" s="14"/>
      <c r="QBP741" s="14"/>
      <c r="QBQ741" s="14"/>
      <c r="QBR741" s="14"/>
      <c r="QBS741" s="14"/>
      <c r="QBT741" s="14"/>
      <c r="QBU741" s="14"/>
      <c r="QBV741" s="14"/>
      <c r="QBW741" s="14"/>
      <c r="QBX741" s="14"/>
      <c r="QBY741" s="14"/>
      <c r="QBZ741" s="14"/>
      <c r="QCA741" s="14"/>
      <c r="QCB741" s="14"/>
      <c r="QCC741" s="14"/>
      <c r="QCD741" s="14"/>
      <c r="QCE741" s="14"/>
      <c r="QCF741" s="14"/>
      <c r="QCG741" s="14"/>
      <c r="QCH741" s="14"/>
      <c r="QCI741" s="14"/>
      <c r="QCJ741" s="14"/>
      <c r="QCK741" s="14"/>
      <c r="QCL741" s="14"/>
      <c r="QCM741" s="14"/>
      <c r="QCN741" s="14"/>
      <c r="QCO741" s="14"/>
      <c r="QCP741" s="14"/>
      <c r="QCQ741" s="14"/>
      <c r="QCR741" s="14"/>
      <c r="QCS741" s="14"/>
      <c r="QCT741" s="14"/>
      <c r="QCU741" s="14"/>
      <c r="QCV741" s="14"/>
      <c r="QCW741" s="14"/>
      <c r="QCX741" s="14"/>
      <c r="QCY741" s="14"/>
      <c r="QCZ741" s="14"/>
      <c r="QDA741" s="14"/>
      <c r="QDB741" s="14"/>
      <c r="QDC741" s="14"/>
      <c r="QDD741" s="14"/>
      <c r="QDE741" s="14"/>
      <c r="QDF741" s="14"/>
      <c r="QDG741" s="14"/>
      <c r="QDH741" s="14"/>
      <c r="QDI741" s="14"/>
      <c r="QDJ741" s="14"/>
      <c r="QDK741" s="14"/>
      <c r="QDL741" s="14"/>
      <c r="QDM741" s="14"/>
      <c r="QDN741" s="14"/>
      <c r="QDO741" s="14"/>
      <c r="QDP741" s="14"/>
      <c r="QDQ741" s="14"/>
      <c r="QDR741" s="14"/>
      <c r="QDS741" s="14"/>
      <c r="QDT741" s="14"/>
      <c r="QDU741" s="14"/>
      <c r="QDV741" s="14"/>
      <c r="QDW741" s="14"/>
      <c r="QDX741" s="14"/>
      <c r="QDY741" s="14"/>
      <c r="QDZ741" s="14"/>
      <c r="QEA741" s="14"/>
      <c r="QEB741" s="14"/>
      <c r="QEC741" s="14"/>
      <c r="QED741" s="14"/>
      <c r="QEE741" s="14"/>
      <c r="QEF741" s="14"/>
      <c r="QEG741" s="14"/>
      <c r="QEH741" s="14"/>
      <c r="QEI741" s="14"/>
      <c r="QEJ741" s="14"/>
      <c r="QEK741" s="14"/>
      <c r="QEL741" s="14"/>
      <c r="QEM741" s="14"/>
      <c r="QEN741" s="14"/>
      <c r="QEO741" s="14"/>
      <c r="QEP741" s="14"/>
      <c r="QEQ741" s="14"/>
      <c r="QER741" s="14"/>
      <c r="QES741" s="14"/>
      <c r="QET741" s="14"/>
      <c r="QEU741" s="14"/>
      <c r="QEV741" s="14"/>
      <c r="QEW741" s="14"/>
      <c r="QEX741" s="14"/>
      <c r="QEY741" s="14"/>
      <c r="QEZ741" s="14"/>
      <c r="QFA741" s="14"/>
      <c r="QFB741" s="14"/>
      <c r="QFC741" s="14"/>
      <c r="QFD741" s="14"/>
      <c r="QFE741" s="14"/>
      <c r="QFF741" s="14"/>
      <c r="QFG741" s="14"/>
      <c r="QFH741" s="14"/>
      <c r="QFI741" s="14"/>
      <c r="QFJ741" s="14"/>
      <c r="QFK741" s="14"/>
      <c r="QFL741" s="14"/>
      <c r="QFM741" s="14"/>
      <c r="QFN741" s="14"/>
      <c r="QFO741" s="14"/>
      <c r="QFP741" s="14"/>
      <c r="QFQ741" s="14"/>
      <c r="QFR741" s="14"/>
      <c r="QFS741" s="14"/>
      <c r="QFT741" s="14"/>
      <c r="QFU741" s="14"/>
      <c r="QFV741" s="14"/>
      <c r="QFW741" s="14"/>
      <c r="QFX741" s="14"/>
      <c r="QFY741" s="14"/>
      <c r="QFZ741" s="14"/>
      <c r="QGA741" s="14"/>
      <c r="QGB741" s="14"/>
      <c r="QGC741" s="14"/>
      <c r="QGD741" s="14"/>
      <c r="QGE741" s="14"/>
      <c r="QGF741" s="14"/>
      <c r="QGG741" s="14"/>
      <c r="QGH741" s="14"/>
      <c r="QGI741" s="14"/>
      <c r="QGJ741" s="14"/>
      <c r="QGK741" s="14"/>
      <c r="QGL741" s="14"/>
      <c r="QGM741" s="14"/>
      <c r="QGN741" s="14"/>
      <c r="QGO741" s="14"/>
      <c r="QGP741" s="14"/>
      <c r="QGQ741" s="14"/>
      <c r="QGR741" s="14"/>
      <c r="QGS741" s="14"/>
      <c r="QGT741" s="14"/>
      <c r="QGU741" s="14"/>
      <c r="QGV741" s="14"/>
      <c r="QGW741" s="14"/>
      <c r="QGX741" s="14"/>
      <c r="QGY741" s="14"/>
      <c r="QGZ741" s="14"/>
      <c r="QHA741" s="14"/>
      <c r="QHB741" s="14"/>
      <c r="QHC741" s="14"/>
      <c r="QHD741" s="14"/>
      <c r="QHE741" s="14"/>
      <c r="QHF741" s="14"/>
      <c r="QHG741" s="14"/>
      <c r="QHH741" s="14"/>
      <c r="QHI741" s="14"/>
      <c r="QHJ741" s="14"/>
      <c r="QHK741" s="14"/>
      <c r="QHL741" s="14"/>
      <c r="QHM741" s="14"/>
      <c r="QHN741" s="14"/>
      <c r="QHO741" s="14"/>
      <c r="QHP741" s="14"/>
      <c r="QHQ741" s="14"/>
      <c r="QHR741" s="14"/>
      <c r="QHS741" s="14"/>
      <c r="QHT741" s="14"/>
      <c r="QHU741" s="14"/>
      <c r="QHV741" s="14"/>
      <c r="QHW741" s="14"/>
      <c r="QHX741" s="14"/>
      <c r="QHY741" s="14"/>
      <c r="QHZ741" s="14"/>
      <c r="QIA741" s="14"/>
      <c r="QIB741" s="14"/>
      <c r="QIC741" s="14"/>
      <c r="QID741" s="14"/>
      <c r="QIE741" s="14"/>
      <c r="QIF741" s="14"/>
      <c r="QIG741" s="14"/>
      <c r="QIH741" s="14"/>
      <c r="QII741" s="14"/>
      <c r="QIJ741" s="14"/>
      <c r="QIK741" s="14"/>
      <c r="QIL741" s="14"/>
      <c r="QIM741" s="14"/>
      <c r="QIN741" s="14"/>
      <c r="QIO741" s="14"/>
      <c r="QIP741" s="14"/>
      <c r="QIQ741" s="14"/>
      <c r="QIR741" s="14"/>
      <c r="QIS741" s="14"/>
      <c r="QIT741" s="14"/>
      <c r="QIU741" s="14"/>
      <c r="QIV741" s="14"/>
      <c r="QIW741" s="14"/>
      <c r="QIX741" s="14"/>
      <c r="QIY741" s="14"/>
      <c r="QIZ741" s="14"/>
      <c r="QJA741" s="14"/>
      <c r="QJB741" s="14"/>
      <c r="QJC741" s="14"/>
      <c r="QJD741" s="14"/>
      <c r="QJE741" s="14"/>
      <c r="QJF741" s="14"/>
      <c r="QJG741" s="14"/>
      <c r="QJH741" s="14"/>
      <c r="QJI741" s="14"/>
      <c r="QJJ741" s="14"/>
      <c r="QJK741" s="14"/>
      <c r="QJL741" s="14"/>
      <c r="QJM741" s="14"/>
      <c r="QJN741" s="14"/>
      <c r="QJO741" s="14"/>
      <c r="QJP741" s="14"/>
      <c r="QJQ741" s="14"/>
      <c r="QJR741" s="14"/>
      <c r="QJS741" s="14"/>
      <c r="QJT741" s="14"/>
      <c r="QJU741" s="14"/>
      <c r="QJV741" s="14"/>
      <c r="QJW741" s="14"/>
      <c r="QJX741" s="14"/>
      <c r="QJY741" s="14"/>
      <c r="QJZ741" s="14"/>
      <c r="QKA741" s="14"/>
      <c r="QKB741" s="14"/>
      <c r="QKC741" s="14"/>
      <c r="QKD741" s="14"/>
      <c r="QKE741" s="14"/>
      <c r="QKF741" s="14"/>
      <c r="QKG741" s="14"/>
      <c r="QKH741" s="14"/>
      <c r="QKI741" s="14"/>
      <c r="QKJ741" s="14"/>
      <c r="QKK741" s="14"/>
      <c r="QKL741" s="14"/>
      <c r="QKM741" s="14"/>
      <c r="QKN741" s="14"/>
      <c r="QKO741" s="14"/>
      <c r="QKP741" s="14"/>
      <c r="QKQ741" s="14"/>
      <c r="QKR741" s="14"/>
      <c r="QKS741" s="14"/>
      <c r="QKT741" s="14"/>
      <c r="QKU741" s="14"/>
      <c r="QKV741" s="14"/>
      <c r="QKW741" s="14"/>
      <c r="QKX741" s="14"/>
      <c r="QKY741" s="14"/>
      <c r="QKZ741" s="14"/>
      <c r="QLA741" s="14"/>
      <c r="QLB741" s="14"/>
      <c r="QLC741" s="14"/>
      <c r="QLD741" s="14"/>
      <c r="QLE741" s="14"/>
      <c r="QLF741" s="14"/>
      <c r="QLG741" s="14"/>
      <c r="QLH741" s="14"/>
      <c r="QLI741" s="14"/>
      <c r="QLJ741" s="14"/>
      <c r="QLK741" s="14"/>
      <c r="QLL741" s="14"/>
      <c r="QLM741" s="14"/>
      <c r="QLN741" s="14"/>
      <c r="QLO741" s="14"/>
      <c r="QLP741" s="14"/>
      <c r="QLQ741" s="14"/>
      <c r="QLR741" s="14"/>
      <c r="QLS741" s="14"/>
      <c r="QLT741" s="14"/>
      <c r="QLU741" s="14"/>
      <c r="QLV741" s="14"/>
      <c r="QLW741" s="14"/>
      <c r="QLX741" s="14"/>
      <c r="QLY741" s="14"/>
      <c r="QLZ741" s="14"/>
      <c r="QMA741" s="14"/>
      <c r="QMB741" s="14"/>
      <c r="QMC741" s="14"/>
      <c r="QMD741" s="14"/>
      <c r="QME741" s="14"/>
      <c r="QMF741" s="14"/>
      <c r="QMG741" s="14"/>
      <c r="QMH741" s="14"/>
      <c r="QMI741" s="14"/>
      <c r="QMJ741" s="14"/>
      <c r="QMK741" s="14"/>
      <c r="QML741" s="14"/>
      <c r="QMM741" s="14"/>
      <c r="QMN741" s="14"/>
      <c r="QMO741" s="14"/>
      <c r="QMP741" s="14"/>
      <c r="QMQ741" s="14"/>
      <c r="QMR741" s="14"/>
      <c r="QMS741" s="14"/>
      <c r="QMT741" s="14"/>
      <c r="QMU741" s="14"/>
      <c r="QMV741" s="14"/>
      <c r="QMW741" s="14"/>
      <c r="QMX741" s="14"/>
      <c r="QMY741" s="14"/>
      <c r="QMZ741" s="14"/>
      <c r="QNA741" s="14"/>
      <c r="QNB741" s="14"/>
      <c r="QNC741" s="14"/>
      <c r="QND741" s="14"/>
      <c r="QNE741" s="14"/>
      <c r="QNF741" s="14"/>
      <c r="QNG741" s="14"/>
      <c r="QNH741" s="14"/>
      <c r="QNI741" s="14"/>
      <c r="QNJ741" s="14"/>
      <c r="QNK741" s="14"/>
      <c r="QNL741" s="14"/>
      <c r="QNM741" s="14"/>
      <c r="QNN741" s="14"/>
      <c r="QNO741" s="14"/>
      <c r="QNP741" s="14"/>
      <c r="QNQ741" s="14"/>
      <c r="QNR741" s="14"/>
      <c r="QNS741" s="14"/>
      <c r="QNT741" s="14"/>
      <c r="QNU741" s="14"/>
      <c r="QNV741" s="14"/>
      <c r="QNW741" s="14"/>
      <c r="QNX741" s="14"/>
      <c r="QNY741" s="14"/>
      <c r="QNZ741" s="14"/>
      <c r="QOA741" s="14"/>
      <c r="QOB741" s="14"/>
      <c r="QOC741" s="14"/>
      <c r="QOD741" s="14"/>
      <c r="QOE741" s="14"/>
      <c r="QOF741" s="14"/>
      <c r="QOG741" s="14"/>
      <c r="QOH741" s="14"/>
      <c r="QOI741" s="14"/>
      <c r="QOJ741" s="14"/>
      <c r="QOK741" s="14"/>
      <c r="QOL741" s="14"/>
      <c r="QOM741" s="14"/>
      <c r="QON741" s="14"/>
      <c r="QOO741" s="14"/>
      <c r="QOP741" s="14"/>
      <c r="QOQ741" s="14"/>
      <c r="QOR741" s="14"/>
      <c r="QOS741" s="14"/>
      <c r="QOT741" s="14"/>
      <c r="QOU741" s="14"/>
      <c r="QOV741" s="14"/>
      <c r="QOW741" s="14"/>
      <c r="QOX741" s="14"/>
      <c r="QOY741" s="14"/>
      <c r="QOZ741" s="14"/>
      <c r="QPA741" s="14"/>
      <c r="QPB741" s="14"/>
      <c r="QPC741" s="14"/>
      <c r="QPD741" s="14"/>
      <c r="QPE741" s="14"/>
      <c r="QPF741" s="14"/>
      <c r="QPG741" s="14"/>
      <c r="QPH741" s="14"/>
      <c r="QPI741" s="14"/>
      <c r="QPJ741" s="14"/>
      <c r="QPK741" s="14"/>
      <c r="QPL741" s="14"/>
      <c r="QPM741" s="14"/>
      <c r="QPN741" s="14"/>
      <c r="QPO741" s="14"/>
      <c r="QPP741" s="14"/>
      <c r="QPQ741" s="14"/>
      <c r="QPR741" s="14"/>
      <c r="QPS741" s="14"/>
      <c r="QPT741" s="14"/>
      <c r="QPU741" s="14"/>
      <c r="QPV741" s="14"/>
      <c r="QPW741" s="14"/>
      <c r="QPX741" s="14"/>
      <c r="QPY741" s="14"/>
      <c r="QPZ741" s="14"/>
      <c r="QQA741" s="14"/>
      <c r="QQB741" s="14"/>
      <c r="QQC741" s="14"/>
      <c r="QQD741" s="14"/>
      <c r="QQE741" s="14"/>
      <c r="QQF741" s="14"/>
      <c r="QQG741" s="14"/>
      <c r="QQH741" s="14"/>
      <c r="QQI741" s="14"/>
      <c r="QQJ741" s="14"/>
      <c r="QQK741" s="14"/>
      <c r="QQL741" s="14"/>
      <c r="QQM741" s="14"/>
      <c r="QQN741" s="14"/>
      <c r="QQO741" s="14"/>
      <c r="QQP741" s="14"/>
      <c r="QQQ741" s="14"/>
      <c r="QQR741" s="14"/>
      <c r="QQS741" s="14"/>
      <c r="QQT741" s="14"/>
      <c r="QQU741" s="14"/>
      <c r="QQV741" s="14"/>
      <c r="QQW741" s="14"/>
      <c r="QQX741" s="14"/>
      <c r="QQY741" s="14"/>
      <c r="QQZ741" s="14"/>
      <c r="QRA741" s="14"/>
      <c r="QRB741" s="14"/>
      <c r="QRC741" s="14"/>
      <c r="QRD741" s="14"/>
      <c r="QRE741" s="14"/>
      <c r="QRF741" s="14"/>
      <c r="QRG741" s="14"/>
      <c r="QRH741" s="14"/>
      <c r="QRI741" s="14"/>
      <c r="QRJ741" s="14"/>
      <c r="QRK741" s="14"/>
      <c r="QRL741" s="14"/>
      <c r="QRM741" s="14"/>
      <c r="QRN741" s="14"/>
      <c r="QRO741" s="14"/>
      <c r="QRP741" s="14"/>
      <c r="QRQ741" s="14"/>
      <c r="QRR741" s="14"/>
      <c r="QRS741" s="14"/>
      <c r="QRT741" s="14"/>
      <c r="QRU741" s="14"/>
      <c r="QRV741" s="14"/>
      <c r="QRW741" s="14"/>
      <c r="QRX741" s="14"/>
      <c r="QRY741" s="14"/>
      <c r="QRZ741" s="14"/>
      <c r="QSA741" s="14"/>
      <c r="QSB741" s="14"/>
      <c r="QSC741" s="14"/>
      <c r="QSD741" s="14"/>
      <c r="QSE741" s="14"/>
      <c r="QSF741" s="14"/>
      <c r="QSG741" s="14"/>
      <c r="QSH741" s="14"/>
      <c r="QSI741" s="14"/>
      <c r="QSJ741" s="14"/>
      <c r="QSK741" s="14"/>
      <c r="QSL741" s="14"/>
      <c r="QSM741" s="14"/>
      <c r="QSN741" s="14"/>
      <c r="QSO741" s="14"/>
      <c r="QSP741" s="14"/>
      <c r="QSQ741" s="14"/>
      <c r="QSR741" s="14"/>
      <c r="QSS741" s="14"/>
      <c r="QST741" s="14"/>
      <c r="QSU741" s="14"/>
      <c r="QSV741" s="14"/>
      <c r="QSW741" s="14"/>
      <c r="QSX741" s="14"/>
      <c r="QSY741" s="14"/>
      <c r="QSZ741" s="14"/>
      <c r="QTA741" s="14"/>
      <c r="QTB741" s="14"/>
      <c r="QTC741" s="14"/>
      <c r="QTD741" s="14"/>
      <c r="QTE741" s="14"/>
      <c r="QTF741" s="14"/>
      <c r="QTG741" s="14"/>
      <c r="QTH741" s="14"/>
      <c r="QTI741" s="14"/>
      <c r="QTJ741" s="14"/>
      <c r="QTK741" s="14"/>
      <c r="QTL741" s="14"/>
      <c r="QTM741" s="14"/>
      <c r="QTN741" s="14"/>
      <c r="QTO741" s="14"/>
      <c r="QTP741" s="14"/>
      <c r="QTQ741" s="14"/>
      <c r="QTR741" s="14"/>
      <c r="QTS741" s="14"/>
      <c r="QTT741" s="14"/>
      <c r="QTU741" s="14"/>
      <c r="QTV741" s="14"/>
      <c r="QTW741" s="14"/>
      <c r="QTX741" s="14"/>
      <c r="QTY741" s="14"/>
      <c r="QTZ741" s="14"/>
      <c r="QUA741" s="14"/>
      <c r="QUB741" s="14"/>
      <c r="QUC741" s="14"/>
      <c r="QUD741" s="14"/>
      <c r="QUE741" s="14"/>
      <c r="QUF741" s="14"/>
      <c r="QUG741" s="14"/>
      <c r="QUH741" s="14"/>
      <c r="QUI741" s="14"/>
      <c r="QUJ741" s="14"/>
      <c r="QUK741" s="14"/>
      <c r="QUL741" s="14"/>
      <c r="QUM741" s="14"/>
      <c r="QUN741" s="14"/>
      <c r="QUO741" s="14"/>
      <c r="QUP741" s="14"/>
      <c r="QUQ741" s="14"/>
      <c r="QUR741" s="14"/>
      <c r="QUS741" s="14"/>
      <c r="QUT741" s="14"/>
      <c r="QUU741" s="14"/>
      <c r="QUV741" s="14"/>
      <c r="QUW741" s="14"/>
      <c r="QUX741" s="14"/>
      <c r="QUY741" s="14"/>
      <c r="QUZ741" s="14"/>
      <c r="QVA741" s="14"/>
      <c r="QVB741" s="14"/>
      <c r="QVC741" s="14"/>
      <c r="QVD741" s="14"/>
      <c r="QVE741" s="14"/>
      <c r="QVF741" s="14"/>
      <c r="QVG741" s="14"/>
      <c r="QVH741" s="14"/>
      <c r="QVI741" s="14"/>
      <c r="QVJ741" s="14"/>
      <c r="QVK741" s="14"/>
      <c r="QVL741" s="14"/>
      <c r="QVM741" s="14"/>
      <c r="QVN741" s="14"/>
      <c r="QVO741" s="14"/>
      <c r="QVP741" s="14"/>
      <c r="QVQ741" s="14"/>
      <c r="QVR741" s="14"/>
      <c r="QVS741" s="14"/>
      <c r="QVT741" s="14"/>
      <c r="QVU741" s="14"/>
      <c r="QVV741" s="14"/>
      <c r="QVW741" s="14"/>
      <c r="QVX741" s="14"/>
      <c r="QVY741" s="14"/>
      <c r="QVZ741" s="14"/>
      <c r="QWA741" s="14"/>
      <c r="QWB741" s="14"/>
      <c r="QWC741" s="14"/>
      <c r="QWD741" s="14"/>
      <c r="QWE741" s="14"/>
      <c r="QWF741" s="14"/>
      <c r="QWG741" s="14"/>
      <c r="QWH741" s="14"/>
      <c r="QWI741" s="14"/>
      <c r="QWJ741" s="14"/>
      <c r="QWK741" s="14"/>
      <c r="QWL741" s="14"/>
      <c r="QWM741" s="14"/>
      <c r="QWN741" s="14"/>
      <c r="QWO741" s="14"/>
      <c r="QWP741" s="14"/>
      <c r="QWQ741" s="14"/>
      <c r="QWR741" s="14"/>
      <c r="QWS741" s="14"/>
      <c r="QWT741" s="14"/>
      <c r="QWU741" s="14"/>
      <c r="QWV741" s="14"/>
      <c r="QWW741" s="14"/>
      <c r="QWX741" s="14"/>
      <c r="QWY741" s="14"/>
      <c r="QWZ741" s="14"/>
      <c r="QXA741" s="14"/>
      <c r="QXB741" s="14"/>
      <c r="QXC741" s="14"/>
      <c r="QXD741" s="14"/>
      <c r="QXE741" s="14"/>
      <c r="QXF741" s="14"/>
      <c r="QXG741" s="14"/>
      <c r="QXH741" s="14"/>
      <c r="QXI741" s="14"/>
      <c r="QXJ741" s="14"/>
      <c r="QXK741" s="14"/>
      <c r="QXL741" s="14"/>
      <c r="QXM741" s="14"/>
      <c r="QXN741" s="14"/>
      <c r="QXO741" s="14"/>
      <c r="QXP741" s="14"/>
      <c r="QXQ741" s="14"/>
      <c r="QXR741" s="14"/>
      <c r="QXS741" s="14"/>
      <c r="QXT741" s="14"/>
      <c r="QXU741" s="14"/>
      <c r="QXV741" s="14"/>
      <c r="QXW741" s="14"/>
      <c r="QXX741" s="14"/>
      <c r="QXY741" s="14"/>
      <c r="QXZ741" s="14"/>
      <c r="QYA741" s="14"/>
      <c r="QYB741" s="14"/>
      <c r="QYC741" s="14"/>
      <c r="QYD741" s="14"/>
      <c r="QYE741" s="14"/>
      <c r="QYF741" s="14"/>
      <c r="QYG741" s="14"/>
      <c r="QYH741" s="14"/>
      <c r="QYI741" s="14"/>
      <c r="QYJ741" s="14"/>
      <c r="QYK741" s="14"/>
      <c r="QYL741" s="14"/>
      <c r="QYM741" s="14"/>
      <c r="QYN741" s="14"/>
      <c r="QYO741" s="14"/>
      <c r="QYP741" s="14"/>
      <c r="QYQ741" s="14"/>
      <c r="QYR741" s="14"/>
      <c r="QYS741" s="14"/>
      <c r="QYT741" s="14"/>
      <c r="QYU741" s="14"/>
      <c r="QYV741" s="14"/>
      <c r="QYW741" s="14"/>
      <c r="QYX741" s="14"/>
      <c r="QYY741" s="14"/>
      <c r="QYZ741" s="14"/>
      <c r="QZA741" s="14"/>
      <c r="QZB741" s="14"/>
      <c r="QZC741" s="14"/>
      <c r="QZD741" s="14"/>
      <c r="QZE741" s="14"/>
      <c r="QZF741" s="14"/>
      <c r="QZG741" s="14"/>
      <c r="QZH741" s="14"/>
      <c r="QZI741" s="14"/>
      <c r="QZJ741" s="14"/>
      <c r="QZK741" s="14"/>
      <c r="QZL741" s="14"/>
      <c r="QZM741" s="14"/>
      <c r="QZN741" s="14"/>
      <c r="QZO741" s="14"/>
      <c r="QZP741" s="14"/>
      <c r="QZQ741" s="14"/>
      <c r="QZR741" s="14"/>
      <c r="QZS741" s="14"/>
      <c r="QZT741" s="14"/>
      <c r="QZU741" s="14"/>
      <c r="QZV741" s="14"/>
      <c r="QZW741" s="14"/>
      <c r="QZX741" s="14"/>
      <c r="QZY741" s="14"/>
      <c r="QZZ741" s="14"/>
      <c r="RAA741" s="14"/>
      <c r="RAB741" s="14"/>
      <c r="RAC741" s="14"/>
      <c r="RAD741" s="14"/>
      <c r="RAE741" s="14"/>
      <c r="RAF741" s="14"/>
      <c r="RAG741" s="14"/>
      <c r="RAH741" s="14"/>
      <c r="RAI741" s="14"/>
      <c r="RAJ741" s="14"/>
      <c r="RAK741" s="14"/>
      <c r="RAL741" s="14"/>
      <c r="RAM741" s="14"/>
      <c r="RAN741" s="14"/>
      <c r="RAO741" s="14"/>
      <c r="RAP741" s="14"/>
      <c r="RAQ741" s="14"/>
      <c r="RAR741" s="14"/>
      <c r="RAS741" s="14"/>
      <c r="RAT741" s="14"/>
      <c r="RAU741" s="14"/>
      <c r="RAV741" s="14"/>
      <c r="RAW741" s="14"/>
      <c r="RAX741" s="14"/>
      <c r="RAY741" s="14"/>
      <c r="RAZ741" s="14"/>
      <c r="RBA741" s="14"/>
      <c r="RBB741" s="14"/>
      <c r="RBC741" s="14"/>
      <c r="RBD741" s="14"/>
      <c r="RBE741" s="14"/>
      <c r="RBF741" s="14"/>
      <c r="RBG741" s="14"/>
      <c r="RBH741" s="14"/>
      <c r="RBI741" s="14"/>
      <c r="RBJ741" s="14"/>
      <c r="RBK741" s="14"/>
      <c r="RBL741" s="14"/>
      <c r="RBM741" s="14"/>
      <c r="RBN741" s="14"/>
      <c r="RBO741" s="14"/>
      <c r="RBP741" s="14"/>
      <c r="RBQ741" s="14"/>
      <c r="RBR741" s="14"/>
      <c r="RBS741" s="14"/>
      <c r="RBT741" s="14"/>
      <c r="RBU741" s="14"/>
      <c r="RBV741" s="14"/>
      <c r="RBW741" s="14"/>
      <c r="RBX741" s="14"/>
      <c r="RBY741" s="14"/>
      <c r="RBZ741" s="14"/>
      <c r="RCA741" s="14"/>
      <c r="RCB741" s="14"/>
      <c r="RCC741" s="14"/>
      <c r="RCD741" s="14"/>
      <c r="RCE741" s="14"/>
      <c r="RCF741" s="14"/>
      <c r="RCG741" s="14"/>
      <c r="RCH741" s="14"/>
      <c r="RCI741" s="14"/>
      <c r="RCJ741" s="14"/>
      <c r="RCK741" s="14"/>
      <c r="RCL741" s="14"/>
      <c r="RCM741" s="14"/>
      <c r="RCN741" s="14"/>
      <c r="RCO741" s="14"/>
      <c r="RCP741" s="14"/>
      <c r="RCQ741" s="14"/>
      <c r="RCR741" s="14"/>
      <c r="RCS741" s="14"/>
      <c r="RCT741" s="14"/>
      <c r="RCU741" s="14"/>
      <c r="RCV741" s="14"/>
      <c r="RCW741" s="14"/>
      <c r="RCX741" s="14"/>
      <c r="RCY741" s="14"/>
      <c r="RCZ741" s="14"/>
      <c r="RDA741" s="14"/>
      <c r="RDB741" s="14"/>
      <c r="RDC741" s="14"/>
      <c r="RDD741" s="14"/>
      <c r="RDE741" s="14"/>
      <c r="RDF741" s="14"/>
      <c r="RDG741" s="14"/>
      <c r="RDH741" s="14"/>
      <c r="RDI741" s="14"/>
      <c r="RDJ741" s="14"/>
      <c r="RDK741" s="14"/>
      <c r="RDL741" s="14"/>
      <c r="RDM741" s="14"/>
      <c r="RDN741" s="14"/>
      <c r="RDO741" s="14"/>
      <c r="RDP741" s="14"/>
      <c r="RDQ741" s="14"/>
      <c r="RDR741" s="14"/>
      <c r="RDS741" s="14"/>
      <c r="RDT741" s="14"/>
      <c r="RDU741" s="14"/>
      <c r="RDV741" s="14"/>
      <c r="RDW741" s="14"/>
      <c r="RDX741" s="14"/>
      <c r="RDY741" s="14"/>
      <c r="RDZ741" s="14"/>
      <c r="REA741" s="14"/>
      <c r="REB741" s="14"/>
      <c r="REC741" s="14"/>
      <c r="RED741" s="14"/>
      <c r="REE741" s="14"/>
      <c r="REF741" s="14"/>
      <c r="REG741" s="14"/>
      <c r="REH741" s="14"/>
      <c r="REI741" s="14"/>
      <c r="REJ741" s="14"/>
      <c r="REK741" s="14"/>
      <c r="REL741" s="14"/>
      <c r="REM741" s="14"/>
      <c r="REN741" s="14"/>
      <c r="REO741" s="14"/>
      <c r="REP741" s="14"/>
      <c r="REQ741" s="14"/>
      <c r="RER741" s="14"/>
      <c r="RES741" s="14"/>
      <c r="RET741" s="14"/>
      <c r="REU741" s="14"/>
      <c r="REV741" s="14"/>
      <c r="REW741" s="14"/>
      <c r="REX741" s="14"/>
      <c r="REY741" s="14"/>
      <c r="REZ741" s="14"/>
      <c r="RFA741" s="14"/>
      <c r="RFB741" s="14"/>
      <c r="RFC741" s="14"/>
      <c r="RFD741" s="14"/>
      <c r="RFE741" s="14"/>
      <c r="RFF741" s="14"/>
      <c r="RFG741" s="14"/>
      <c r="RFH741" s="14"/>
      <c r="RFI741" s="14"/>
      <c r="RFJ741" s="14"/>
      <c r="RFK741" s="14"/>
      <c r="RFL741" s="14"/>
      <c r="RFM741" s="14"/>
      <c r="RFN741" s="14"/>
      <c r="RFO741" s="14"/>
      <c r="RFP741" s="14"/>
      <c r="RFQ741" s="14"/>
      <c r="RFR741" s="14"/>
      <c r="RFS741" s="14"/>
      <c r="RFT741" s="14"/>
      <c r="RFU741" s="14"/>
      <c r="RFV741" s="14"/>
      <c r="RFW741" s="14"/>
      <c r="RFX741" s="14"/>
      <c r="RFY741" s="14"/>
      <c r="RFZ741" s="14"/>
      <c r="RGA741" s="14"/>
      <c r="RGB741" s="14"/>
      <c r="RGC741" s="14"/>
      <c r="RGD741" s="14"/>
      <c r="RGE741" s="14"/>
      <c r="RGF741" s="14"/>
      <c r="RGG741" s="14"/>
      <c r="RGH741" s="14"/>
      <c r="RGI741" s="14"/>
      <c r="RGJ741" s="14"/>
      <c r="RGK741" s="14"/>
      <c r="RGL741" s="14"/>
      <c r="RGM741" s="14"/>
      <c r="RGN741" s="14"/>
      <c r="RGO741" s="14"/>
      <c r="RGP741" s="14"/>
      <c r="RGQ741" s="14"/>
      <c r="RGR741" s="14"/>
      <c r="RGS741" s="14"/>
      <c r="RGT741" s="14"/>
      <c r="RGU741" s="14"/>
      <c r="RGV741" s="14"/>
      <c r="RGW741" s="14"/>
      <c r="RGX741" s="14"/>
      <c r="RGY741" s="14"/>
      <c r="RGZ741" s="14"/>
      <c r="RHA741" s="14"/>
      <c r="RHB741" s="14"/>
      <c r="RHC741" s="14"/>
      <c r="RHD741" s="14"/>
      <c r="RHE741" s="14"/>
      <c r="RHF741" s="14"/>
      <c r="RHG741" s="14"/>
      <c r="RHH741" s="14"/>
      <c r="RHI741" s="14"/>
      <c r="RHJ741" s="14"/>
      <c r="RHK741" s="14"/>
      <c r="RHL741" s="14"/>
      <c r="RHM741" s="14"/>
      <c r="RHN741" s="14"/>
      <c r="RHO741" s="14"/>
      <c r="RHP741" s="14"/>
      <c r="RHQ741" s="14"/>
      <c r="RHR741" s="14"/>
      <c r="RHS741" s="14"/>
      <c r="RHT741" s="14"/>
      <c r="RHU741" s="14"/>
      <c r="RHV741" s="14"/>
      <c r="RHW741" s="14"/>
      <c r="RHX741" s="14"/>
      <c r="RHY741" s="14"/>
      <c r="RHZ741" s="14"/>
      <c r="RIA741" s="14"/>
      <c r="RIB741" s="14"/>
      <c r="RIC741" s="14"/>
      <c r="RID741" s="14"/>
      <c r="RIE741" s="14"/>
      <c r="RIF741" s="14"/>
      <c r="RIG741" s="14"/>
      <c r="RIH741" s="14"/>
      <c r="RII741" s="14"/>
      <c r="RIJ741" s="14"/>
      <c r="RIK741" s="14"/>
      <c r="RIL741" s="14"/>
      <c r="RIM741" s="14"/>
      <c r="RIN741" s="14"/>
      <c r="RIO741" s="14"/>
      <c r="RIP741" s="14"/>
      <c r="RIQ741" s="14"/>
      <c r="RIR741" s="14"/>
      <c r="RIS741" s="14"/>
      <c r="RIT741" s="14"/>
      <c r="RIU741" s="14"/>
      <c r="RIV741" s="14"/>
      <c r="RIW741" s="14"/>
      <c r="RIX741" s="14"/>
      <c r="RIY741" s="14"/>
      <c r="RIZ741" s="14"/>
      <c r="RJA741" s="14"/>
      <c r="RJB741" s="14"/>
      <c r="RJC741" s="14"/>
      <c r="RJD741" s="14"/>
      <c r="RJE741" s="14"/>
      <c r="RJF741" s="14"/>
      <c r="RJG741" s="14"/>
      <c r="RJH741" s="14"/>
      <c r="RJI741" s="14"/>
      <c r="RJJ741" s="14"/>
      <c r="RJK741" s="14"/>
      <c r="RJL741" s="14"/>
      <c r="RJM741" s="14"/>
      <c r="RJN741" s="14"/>
      <c r="RJO741" s="14"/>
      <c r="RJP741" s="14"/>
      <c r="RJQ741" s="14"/>
      <c r="RJR741" s="14"/>
      <c r="RJS741" s="14"/>
      <c r="RJT741" s="14"/>
      <c r="RJU741" s="14"/>
      <c r="RJV741" s="14"/>
      <c r="RJW741" s="14"/>
      <c r="RJX741" s="14"/>
      <c r="RJY741" s="14"/>
      <c r="RJZ741" s="14"/>
      <c r="RKA741" s="14"/>
      <c r="RKB741" s="14"/>
      <c r="RKC741" s="14"/>
      <c r="RKD741" s="14"/>
      <c r="RKE741" s="14"/>
      <c r="RKF741" s="14"/>
      <c r="RKG741" s="14"/>
      <c r="RKH741" s="14"/>
      <c r="RKI741" s="14"/>
      <c r="RKJ741" s="14"/>
      <c r="RKK741" s="14"/>
      <c r="RKL741" s="14"/>
      <c r="RKM741" s="14"/>
      <c r="RKN741" s="14"/>
      <c r="RKO741" s="14"/>
      <c r="RKP741" s="14"/>
      <c r="RKQ741" s="14"/>
      <c r="RKR741" s="14"/>
      <c r="RKS741" s="14"/>
      <c r="RKT741" s="14"/>
      <c r="RKU741" s="14"/>
      <c r="RKV741" s="14"/>
      <c r="RKW741" s="14"/>
      <c r="RKX741" s="14"/>
      <c r="RKY741" s="14"/>
      <c r="RKZ741" s="14"/>
      <c r="RLA741" s="14"/>
      <c r="RLB741" s="14"/>
      <c r="RLC741" s="14"/>
      <c r="RLD741" s="14"/>
      <c r="RLE741" s="14"/>
      <c r="RLF741" s="14"/>
      <c r="RLG741" s="14"/>
      <c r="RLH741" s="14"/>
      <c r="RLI741" s="14"/>
      <c r="RLJ741" s="14"/>
      <c r="RLK741" s="14"/>
      <c r="RLL741" s="14"/>
      <c r="RLM741" s="14"/>
      <c r="RLN741" s="14"/>
      <c r="RLO741" s="14"/>
      <c r="RLP741" s="14"/>
      <c r="RLQ741" s="14"/>
      <c r="RLR741" s="14"/>
      <c r="RLS741" s="14"/>
      <c r="RLT741" s="14"/>
      <c r="RLU741" s="14"/>
      <c r="RLV741" s="14"/>
      <c r="RLW741" s="14"/>
      <c r="RLX741" s="14"/>
      <c r="RLY741" s="14"/>
      <c r="RLZ741" s="14"/>
      <c r="RMA741" s="14"/>
      <c r="RMB741" s="14"/>
      <c r="RMC741" s="14"/>
      <c r="RMD741" s="14"/>
      <c r="RME741" s="14"/>
      <c r="RMF741" s="14"/>
      <c r="RMG741" s="14"/>
      <c r="RMH741" s="14"/>
      <c r="RMI741" s="14"/>
      <c r="RMJ741" s="14"/>
      <c r="RMK741" s="14"/>
      <c r="RML741" s="14"/>
      <c r="RMM741" s="14"/>
      <c r="RMN741" s="14"/>
      <c r="RMO741" s="14"/>
      <c r="RMP741" s="14"/>
      <c r="RMQ741" s="14"/>
      <c r="RMR741" s="14"/>
      <c r="RMS741" s="14"/>
      <c r="RMT741" s="14"/>
      <c r="RMU741" s="14"/>
      <c r="RMV741" s="14"/>
      <c r="RMW741" s="14"/>
      <c r="RMX741" s="14"/>
      <c r="RMY741" s="14"/>
      <c r="RMZ741" s="14"/>
      <c r="RNA741" s="14"/>
      <c r="RNB741" s="14"/>
      <c r="RNC741" s="14"/>
      <c r="RND741" s="14"/>
      <c r="RNE741" s="14"/>
      <c r="RNF741" s="14"/>
      <c r="RNG741" s="14"/>
      <c r="RNH741" s="14"/>
      <c r="RNI741" s="14"/>
      <c r="RNJ741" s="14"/>
      <c r="RNK741" s="14"/>
      <c r="RNL741" s="14"/>
      <c r="RNM741" s="14"/>
      <c r="RNN741" s="14"/>
      <c r="RNO741" s="14"/>
      <c r="RNP741" s="14"/>
      <c r="RNQ741" s="14"/>
      <c r="RNR741" s="14"/>
      <c r="RNS741" s="14"/>
      <c r="RNT741" s="14"/>
      <c r="RNU741" s="14"/>
      <c r="RNV741" s="14"/>
      <c r="RNW741" s="14"/>
      <c r="RNX741" s="14"/>
      <c r="RNY741" s="14"/>
      <c r="RNZ741" s="14"/>
      <c r="ROA741" s="14"/>
      <c r="ROB741" s="14"/>
      <c r="ROC741" s="14"/>
      <c r="ROD741" s="14"/>
      <c r="ROE741" s="14"/>
      <c r="ROF741" s="14"/>
      <c r="ROG741" s="14"/>
      <c r="ROH741" s="14"/>
      <c r="ROI741" s="14"/>
      <c r="ROJ741" s="14"/>
      <c r="ROK741" s="14"/>
      <c r="ROL741" s="14"/>
      <c r="ROM741" s="14"/>
      <c r="RON741" s="14"/>
      <c r="ROO741" s="14"/>
      <c r="ROP741" s="14"/>
      <c r="ROQ741" s="14"/>
      <c r="ROR741" s="14"/>
      <c r="ROS741" s="14"/>
      <c r="ROT741" s="14"/>
      <c r="ROU741" s="14"/>
      <c r="ROV741" s="14"/>
      <c r="ROW741" s="14"/>
      <c r="ROX741" s="14"/>
      <c r="ROY741" s="14"/>
      <c r="ROZ741" s="14"/>
      <c r="RPA741" s="14"/>
      <c r="RPB741" s="14"/>
      <c r="RPC741" s="14"/>
      <c r="RPD741" s="14"/>
      <c r="RPE741" s="14"/>
      <c r="RPF741" s="14"/>
      <c r="RPG741" s="14"/>
      <c r="RPH741" s="14"/>
      <c r="RPI741" s="14"/>
      <c r="RPJ741" s="14"/>
      <c r="RPK741" s="14"/>
      <c r="RPL741" s="14"/>
      <c r="RPM741" s="14"/>
      <c r="RPN741" s="14"/>
      <c r="RPO741" s="14"/>
      <c r="RPP741" s="14"/>
      <c r="RPQ741" s="14"/>
      <c r="RPR741" s="14"/>
      <c r="RPS741" s="14"/>
      <c r="RPT741" s="14"/>
      <c r="RPU741" s="14"/>
      <c r="RPV741" s="14"/>
      <c r="RPW741" s="14"/>
      <c r="RPX741" s="14"/>
      <c r="RPY741" s="14"/>
      <c r="RPZ741" s="14"/>
      <c r="RQA741" s="14"/>
      <c r="RQB741" s="14"/>
      <c r="RQC741" s="14"/>
      <c r="RQD741" s="14"/>
      <c r="RQE741" s="14"/>
      <c r="RQF741" s="14"/>
      <c r="RQG741" s="14"/>
      <c r="RQH741" s="14"/>
      <c r="RQI741" s="14"/>
      <c r="RQJ741" s="14"/>
      <c r="RQK741" s="14"/>
      <c r="RQL741" s="14"/>
      <c r="RQM741" s="14"/>
      <c r="RQN741" s="14"/>
      <c r="RQO741" s="14"/>
      <c r="RQP741" s="14"/>
      <c r="RQQ741" s="14"/>
      <c r="RQR741" s="14"/>
      <c r="RQS741" s="14"/>
      <c r="RQT741" s="14"/>
      <c r="RQU741" s="14"/>
      <c r="RQV741" s="14"/>
      <c r="RQW741" s="14"/>
      <c r="RQX741" s="14"/>
      <c r="RQY741" s="14"/>
      <c r="RQZ741" s="14"/>
      <c r="RRA741" s="14"/>
      <c r="RRB741" s="14"/>
      <c r="RRC741" s="14"/>
      <c r="RRD741" s="14"/>
      <c r="RRE741" s="14"/>
      <c r="RRF741" s="14"/>
      <c r="RRG741" s="14"/>
      <c r="RRH741" s="14"/>
      <c r="RRI741" s="14"/>
      <c r="RRJ741" s="14"/>
      <c r="RRK741" s="14"/>
      <c r="RRL741" s="14"/>
      <c r="RRM741" s="14"/>
      <c r="RRN741" s="14"/>
      <c r="RRO741" s="14"/>
      <c r="RRP741" s="14"/>
      <c r="RRQ741" s="14"/>
      <c r="RRR741" s="14"/>
      <c r="RRS741" s="14"/>
      <c r="RRT741" s="14"/>
      <c r="RRU741" s="14"/>
      <c r="RRV741" s="14"/>
      <c r="RRW741" s="14"/>
      <c r="RRX741" s="14"/>
      <c r="RRY741" s="14"/>
      <c r="RRZ741" s="14"/>
      <c r="RSA741" s="14"/>
      <c r="RSB741" s="14"/>
      <c r="RSC741" s="14"/>
      <c r="RSD741" s="14"/>
      <c r="RSE741" s="14"/>
      <c r="RSF741" s="14"/>
      <c r="RSG741" s="14"/>
      <c r="RSH741" s="14"/>
      <c r="RSI741" s="14"/>
      <c r="RSJ741" s="14"/>
      <c r="RSK741" s="14"/>
      <c r="RSL741" s="14"/>
      <c r="RSM741" s="14"/>
      <c r="RSN741" s="14"/>
      <c r="RSO741" s="14"/>
      <c r="RSP741" s="14"/>
      <c r="RSQ741" s="14"/>
      <c r="RSR741" s="14"/>
      <c r="RSS741" s="14"/>
      <c r="RST741" s="14"/>
      <c r="RSU741" s="14"/>
      <c r="RSV741" s="14"/>
      <c r="RSW741" s="14"/>
      <c r="RSX741" s="14"/>
      <c r="RSY741" s="14"/>
      <c r="RSZ741" s="14"/>
      <c r="RTA741" s="14"/>
      <c r="RTB741" s="14"/>
      <c r="RTC741" s="14"/>
      <c r="RTD741" s="14"/>
      <c r="RTE741" s="14"/>
      <c r="RTF741" s="14"/>
      <c r="RTG741" s="14"/>
      <c r="RTH741" s="14"/>
      <c r="RTI741" s="14"/>
      <c r="RTJ741" s="14"/>
      <c r="RTK741" s="14"/>
      <c r="RTL741" s="14"/>
      <c r="RTM741" s="14"/>
      <c r="RTN741" s="14"/>
      <c r="RTO741" s="14"/>
      <c r="RTP741" s="14"/>
      <c r="RTQ741" s="14"/>
      <c r="RTR741" s="14"/>
      <c r="RTS741" s="14"/>
      <c r="RTT741" s="14"/>
      <c r="RTU741" s="14"/>
      <c r="RTV741" s="14"/>
      <c r="RTW741" s="14"/>
      <c r="RTX741" s="14"/>
      <c r="RTY741" s="14"/>
      <c r="RTZ741" s="14"/>
      <c r="RUA741" s="14"/>
      <c r="RUB741" s="14"/>
      <c r="RUC741" s="14"/>
      <c r="RUD741" s="14"/>
      <c r="RUE741" s="14"/>
      <c r="RUF741" s="14"/>
      <c r="RUG741" s="14"/>
      <c r="RUH741" s="14"/>
      <c r="RUI741" s="14"/>
      <c r="RUJ741" s="14"/>
      <c r="RUK741" s="14"/>
      <c r="RUL741" s="14"/>
      <c r="RUM741" s="14"/>
      <c r="RUN741" s="14"/>
      <c r="RUO741" s="14"/>
      <c r="RUP741" s="14"/>
      <c r="RUQ741" s="14"/>
      <c r="RUR741" s="14"/>
      <c r="RUS741" s="14"/>
      <c r="RUT741" s="14"/>
      <c r="RUU741" s="14"/>
      <c r="RUV741" s="14"/>
      <c r="RUW741" s="14"/>
      <c r="RUX741" s="14"/>
      <c r="RUY741" s="14"/>
      <c r="RUZ741" s="14"/>
      <c r="RVA741" s="14"/>
      <c r="RVB741" s="14"/>
      <c r="RVC741" s="14"/>
      <c r="RVD741" s="14"/>
      <c r="RVE741" s="14"/>
      <c r="RVF741" s="14"/>
      <c r="RVG741" s="14"/>
      <c r="RVH741" s="14"/>
      <c r="RVI741" s="14"/>
      <c r="RVJ741" s="14"/>
      <c r="RVK741" s="14"/>
      <c r="RVL741" s="14"/>
      <c r="RVM741" s="14"/>
      <c r="RVN741" s="14"/>
      <c r="RVO741" s="14"/>
      <c r="RVP741" s="14"/>
      <c r="RVQ741" s="14"/>
      <c r="RVR741" s="14"/>
      <c r="RVS741" s="14"/>
      <c r="RVT741" s="14"/>
      <c r="RVU741" s="14"/>
      <c r="RVV741" s="14"/>
      <c r="RVW741" s="14"/>
      <c r="RVX741" s="14"/>
      <c r="RVY741" s="14"/>
      <c r="RVZ741" s="14"/>
      <c r="RWA741" s="14"/>
      <c r="RWB741" s="14"/>
      <c r="RWC741" s="14"/>
      <c r="RWD741" s="14"/>
      <c r="RWE741" s="14"/>
      <c r="RWF741" s="14"/>
      <c r="RWG741" s="14"/>
      <c r="RWH741" s="14"/>
      <c r="RWI741" s="14"/>
      <c r="RWJ741" s="14"/>
      <c r="RWK741" s="14"/>
      <c r="RWL741" s="14"/>
      <c r="RWM741" s="14"/>
      <c r="RWN741" s="14"/>
      <c r="RWO741" s="14"/>
      <c r="RWP741" s="14"/>
      <c r="RWQ741" s="14"/>
      <c r="RWR741" s="14"/>
      <c r="RWS741" s="14"/>
      <c r="RWT741" s="14"/>
      <c r="RWU741" s="14"/>
      <c r="RWV741" s="14"/>
      <c r="RWW741" s="14"/>
      <c r="RWX741" s="14"/>
      <c r="RWY741" s="14"/>
      <c r="RWZ741" s="14"/>
      <c r="RXA741" s="14"/>
      <c r="RXB741" s="14"/>
      <c r="RXC741" s="14"/>
      <c r="RXD741" s="14"/>
      <c r="RXE741" s="14"/>
      <c r="RXF741" s="14"/>
      <c r="RXG741" s="14"/>
      <c r="RXH741" s="14"/>
      <c r="RXI741" s="14"/>
      <c r="RXJ741" s="14"/>
      <c r="RXK741" s="14"/>
      <c r="RXL741" s="14"/>
      <c r="RXM741" s="14"/>
      <c r="RXN741" s="14"/>
      <c r="RXO741" s="14"/>
      <c r="RXP741" s="14"/>
      <c r="RXQ741" s="14"/>
      <c r="RXR741" s="14"/>
      <c r="RXS741" s="14"/>
      <c r="RXT741" s="14"/>
      <c r="RXU741" s="14"/>
      <c r="RXV741" s="14"/>
      <c r="RXW741" s="14"/>
      <c r="RXX741" s="14"/>
      <c r="RXY741" s="14"/>
      <c r="RXZ741" s="14"/>
      <c r="RYA741" s="14"/>
      <c r="RYB741" s="14"/>
      <c r="RYC741" s="14"/>
      <c r="RYD741" s="14"/>
      <c r="RYE741" s="14"/>
      <c r="RYF741" s="14"/>
      <c r="RYG741" s="14"/>
      <c r="RYH741" s="14"/>
      <c r="RYI741" s="14"/>
      <c r="RYJ741" s="14"/>
      <c r="RYK741" s="14"/>
      <c r="RYL741" s="14"/>
      <c r="RYM741" s="14"/>
      <c r="RYN741" s="14"/>
      <c r="RYO741" s="14"/>
      <c r="RYP741" s="14"/>
      <c r="RYQ741" s="14"/>
      <c r="RYR741" s="14"/>
      <c r="RYS741" s="14"/>
      <c r="RYT741" s="14"/>
      <c r="RYU741" s="14"/>
      <c r="RYV741" s="14"/>
      <c r="RYW741" s="14"/>
      <c r="RYX741" s="14"/>
      <c r="RYY741" s="14"/>
      <c r="RYZ741" s="14"/>
      <c r="RZA741" s="14"/>
      <c r="RZB741" s="14"/>
      <c r="RZC741" s="14"/>
      <c r="RZD741" s="14"/>
      <c r="RZE741" s="14"/>
      <c r="RZF741" s="14"/>
      <c r="RZG741" s="14"/>
      <c r="RZH741" s="14"/>
      <c r="RZI741" s="14"/>
      <c r="RZJ741" s="14"/>
      <c r="RZK741" s="14"/>
      <c r="RZL741" s="14"/>
      <c r="RZM741" s="14"/>
      <c r="RZN741" s="14"/>
      <c r="RZO741" s="14"/>
      <c r="RZP741" s="14"/>
      <c r="RZQ741" s="14"/>
      <c r="RZR741" s="14"/>
      <c r="RZS741" s="14"/>
      <c r="RZT741" s="14"/>
      <c r="RZU741" s="14"/>
      <c r="RZV741" s="14"/>
      <c r="RZW741" s="14"/>
      <c r="RZX741" s="14"/>
      <c r="RZY741" s="14"/>
      <c r="RZZ741" s="14"/>
      <c r="SAA741" s="14"/>
      <c r="SAB741" s="14"/>
      <c r="SAC741" s="14"/>
      <c r="SAD741" s="14"/>
      <c r="SAE741" s="14"/>
      <c r="SAF741" s="14"/>
      <c r="SAG741" s="14"/>
      <c r="SAH741" s="14"/>
      <c r="SAI741" s="14"/>
      <c r="SAJ741" s="14"/>
      <c r="SAK741" s="14"/>
      <c r="SAL741" s="14"/>
      <c r="SAM741" s="14"/>
      <c r="SAN741" s="14"/>
      <c r="SAO741" s="14"/>
      <c r="SAP741" s="14"/>
      <c r="SAQ741" s="14"/>
      <c r="SAR741" s="14"/>
      <c r="SAS741" s="14"/>
      <c r="SAT741" s="14"/>
      <c r="SAU741" s="14"/>
      <c r="SAV741" s="14"/>
      <c r="SAW741" s="14"/>
      <c r="SAX741" s="14"/>
      <c r="SAY741" s="14"/>
      <c r="SAZ741" s="14"/>
      <c r="SBA741" s="14"/>
      <c r="SBB741" s="14"/>
      <c r="SBC741" s="14"/>
      <c r="SBD741" s="14"/>
      <c r="SBE741" s="14"/>
      <c r="SBF741" s="14"/>
      <c r="SBG741" s="14"/>
      <c r="SBH741" s="14"/>
      <c r="SBI741" s="14"/>
      <c r="SBJ741" s="14"/>
      <c r="SBK741" s="14"/>
      <c r="SBL741" s="14"/>
      <c r="SBM741" s="14"/>
      <c r="SBN741" s="14"/>
      <c r="SBO741" s="14"/>
      <c r="SBP741" s="14"/>
      <c r="SBQ741" s="14"/>
      <c r="SBR741" s="14"/>
      <c r="SBS741" s="14"/>
      <c r="SBT741" s="14"/>
      <c r="SBU741" s="14"/>
      <c r="SBV741" s="14"/>
      <c r="SBW741" s="14"/>
      <c r="SBX741" s="14"/>
      <c r="SBY741" s="14"/>
      <c r="SBZ741" s="14"/>
      <c r="SCA741" s="14"/>
      <c r="SCB741" s="14"/>
      <c r="SCC741" s="14"/>
      <c r="SCD741" s="14"/>
      <c r="SCE741" s="14"/>
      <c r="SCF741" s="14"/>
      <c r="SCG741" s="14"/>
      <c r="SCH741" s="14"/>
      <c r="SCI741" s="14"/>
      <c r="SCJ741" s="14"/>
      <c r="SCK741" s="14"/>
      <c r="SCL741" s="14"/>
      <c r="SCM741" s="14"/>
      <c r="SCN741" s="14"/>
      <c r="SCO741" s="14"/>
      <c r="SCP741" s="14"/>
      <c r="SCQ741" s="14"/>
      <c r="SCR741" s="14"/>
      <c r="SCS741" s="14"/>
      <c r="SCT741" s="14"/>
      <c r="SCU741" s="14"/>
      <c r="SCV741" s="14"/>
      <c r="SCW741" s="14"/>
      <c r="SCX741" s="14"/>
      <c r="SCY741" s="14"/>
      <c r="SCZ741" s="14"/>
      <c r="SDA741" s="14"/>
      <c r="SDB741" s="14"/>
      <c r="SDC741" s="14"/>
      <c r="SDD741" s="14"/>
      <c r="SDE741" s="14"/>
      <c r="SDF741" s="14"/>
      <c r="SDG741" s="14"/>
      <c r="SDH741" s="14"/>
      <c r="SDI741" s="14"/>
      <c r="SDJ741" s="14"/>
      <c r="SDK741" s="14"/>
      <c r="SDL741" s="14"/>
      <c r="SDM741" s="14"/>
      <c r="SDN741" s="14"/>
      <c r="SDO741" s="14"/>
      <c r="SDP741" s="14"/>
      <c r="SDQ741" s="14"/>
      <c r="SDR741" s="14"/>
      <c r="SDS741" s="14"/>
      <c r="SDT741" s="14"/>
      <c r="SDU741" s="14"/>
      <c r="SDV741" s="14"/>
      <c r="SDW741" s="14"/>
      <c r="SDX741" s="14"/>
      <c r="SDY741" s="14"/>
      <c r="SDZ741" s="14"/>
      <c r="SEA741" s="14"/>
      <c r="SEB741" s="14"/>
      <c r="SEC741" s="14"/>
      <c r="SED741" s="14"/>
      <c r="SEE741" s="14"/>
      <c r="SEF741" s="14"/>
      <c r="SEG741" s="14"/>
      <c r="SEH741" s="14"/>
      <c r="SEI741" s="14"/>
      <c r="SEJ741" s="14"/>
      <c r="SEK741" s="14"/>
      <c r="SEL741" s="14"/>
      <c r="SEM741" s="14"/>
      <c r="SEN741" s="14"/>
      <c r="SEO741" s="14"/>
      <c r="SEP741" s="14"/>
      <c r="SEQ741" s="14"/>
      <c r="SER741" s="14"/>
      <c r="SES741" s="14"/>
      <c r="SET741" s="14"/>
      <c r="SEU741" s="14"/>
      <c r="SEV741" s="14"/>
      <c r="SEW741" s="14"/>
      <c r="SEX741" s="14"/>
      <c r="SEY741" s="14"/>
      <c r="SEZ741" s="14"/>
      <c r="SFA741" s="14"/>
      <c r="SFB741" s="14"/>
      <c r="SFC741" s="14"/>
      <c r="SFD741" s="14"/>
      <c r="SFE741" s="14"/>
      <c r="SFF741" s="14"/>
      <c r="SFG741" s="14"/>
      <c r="SFH741" s="14"/>
      <c r="SFI741" s="14"/>
      <c r="SFJ741" s="14"/>
      <c r="SFK741" s="14"/>
      <c r="SFL741" s="14"/>
      <c r="SFM741" s="14"/>
      <c r="SFN741" s="14"/>
      <c r="SFO741" s="14"/>
      <c r="SFP741" s="14"/>
      <c r="SFQ741" s="14"/>
      <c r="SFR741" s="14"/>
      <c r="SFS741" s="14"/>
      <c r="SFT741" s="14"/>
      <c r="SFU741" s="14"/>
      <c r="SFV741" s="14"/>
      <c r="SFW741" s="14"/>
      <c r="SFX741" s="14"/>
      <c r="SFY741" s="14"/>
      <c r="SFZ741" s="14"/>
      <c r="SGA741" s="14"/>
      <c r="SGB741" s="14"/>
      <c r="SGC741" s="14"/>
      <c r="SGD741" s="14"/>
      <c r="SGE741" s="14"/>
      <c r="SGF741" s="14"/>
      <c r="SGG741" s="14"/>
      <c r="SGH741" s="14"/>
      <c r="SGI741" s="14"/>
      <c r="SGJ741" s="14"/>
      <c r="SGK741" s="14"/>
      <c r="SGL741" s="14"/>
      <c r="SGM741" s="14"/>
      <c r="SGN741" s="14"/>
      <c r="SGO741" s="14"/>
      <c r="SGP741" s="14"/>
      <c r="SGQ741" s="14"/>
      <c r="SGR741" s="14"/>
      <c r="SGS741" s="14"/>
      <c r="SGT741" s="14"/>
      <c r="SGU741" s="14"/>
      <c r="SGV741" s="14"/>
      <c r="SGW741" s="14"/>
      <c r="SGX741" s="14"/>
      <c r="SGY741" s="14"/>
      <c r="SGZ741" s="14"/>
      <c r="SHA741" s="14"/>
      <c r="SHB741" s="14"/>
      <c r="SHC741" s="14"/>
      <c r="SHD741" s="14"/>
      <c r="SHE741" s="14"/>
      <c r="SHF741" s="14"/>
      <c r="SHG741" s="14"/>
      <c r="SHH741" s="14"/>
      <c r="SHI741" s="14"/>
      <c r="SHJ741" s="14"/>
      <c r="SHK741" s="14"/>
      <c r="SHL741" s="14"/>
      <c r="SHM741" s="14"/>
      <c r="SHN741" s="14"/>
      <c r="SHO741" s="14"/>
      <c r="SHP741" s="14"/>
      <c r="SHQ741" s="14"/>
      <c r="SHR741" s="14"/>
      <c r="SHS741" s="14"/>
      <c r="SHT741" s="14"/>
      <c r="SHU741" s="14"/>
      <c r="SHV741" s="14"/>
      <c r="SHW741" s="14"/>
      <c r="SHX741" s="14"/>
      <c r="SHY741" s="14"/>
      <c r="SHZ741" s="14"/>
      <c r="SIA741" s="14"/>
      <c r="SIB741" s="14"/>
      <c r="SIC741" s="14"/>
      <c r="SID741" s="14"/>
      <c r="SIE741" s="14"/>
      <c r="SIF741" s="14"/>
      <c r="SIG741" s="14"/>
      <c r="SIH741" s="14"/>
      <c r="SII741" s="14"/>
      <c r="SIJ741" s="14"/>
      <c r="SIK741" s="14"/>
      <c r="SIL741" s="14"/>
      <c r="SIM741" s="14"/>
      <c r="SIN741" s="14"/>
      <c r="SIO741" s="14"/>
      <c r="SIP741" s="14"/>
      <c r="SIQ741" s="14"/>
      <c r="SIR741" s="14"/>
      <c r="SIS741" s="14"/>
      <c r="SIT741" s="14"/>
      <c r="SIU741" s="14"/>
      <c r="SIV741" s="14"/>
      <c r="SIW741" s="14"/>
      <c r="SIX741" s="14"/>
      <c r="SIY741" s="14"/>
      <c r="SIZ741" s="14"/>
      <c r="SJA741" s="14"/>
      <c r="SJB741" s="14"/>
      <c r="SJC741" s="14"/>
      <c r="SJD741" s="14"/>
      <c r="SJE741" s="14"/>
      <c r="SJF741" s="14"/>
      <c r="SJG741" s="14"/>
      <c r="SJH741" s="14"/>
      <c r="SJI741" s="14"/>
      <c r="SJJ741" s="14"/>
      <c r="SJK741" s="14"/>
      <c r="SJL741" s="14"/>
      <c r="SJM741" s="14"/>
      <c r="SJN741" s="14"/>
      <c r="SJO741" s="14"/>
      <c r="SJP741" s="14"/>
      <c r="SJQ741" s="14"/>
      <c r="SJR741" s="14"/>
      <c r="SJS741" s="14"/>
      <c r="SJT741" s="14"/>
      <c r="SJU741" s="14"/>
      <c r="SJV741" s="14"/>
      <c r="SJW741" s="14"/>
      <c r="SJX741" s="14"/>
      <c r="SJY741" s="14"/>
      <c r="SJZ741" s="14"/>
      <c r="SKA741" s="14"/>
      <c r="SKB741" s="14"/>
      <c r="SKC741" s="14"/>
      <c r="SKD741" s="14"/>
      <c r="SKE741" s="14"/>
      <c r="SKF741" s="14"/>
      <c r="SKG741" s="14"/>
      <c r="SKH741" s="14"/>
      <c r="SKI741" s="14"/>
      <c r="SKJ741" s="14"/>
      <c r="SKK741" s="14"/>
      <c r="SKL741" s="14"/>
      <c r="SKM741" s="14"/>
      <c r="SKN741" s="14"/>
      <c r="SKO741" s="14"/>
      <c r="SKP741" s="14"/>
      <c r="SKQ741" s="14"/>
      <c r="SKR741" s="14"/>
      <c r="SKS741" s="14"/>
      <c r="SKT741" s="14"/>
      <c r="SKU741" s="14"/>
      <c r="SKV741" s="14"/>
      <c r="SKW741" s="14"/>
      <c r="SKX741" s="14"/>
      <c r="SKY741" s="14"/>
      <c r="SKZ741" s="14"/>
      <c r="SLA741" s="14"/>
      <c r="SLB741" s="14"/>
      <c r="SLC741" s="14"/>
      <c r="SLD741" s="14"/>
      <c r="SLE741" s="14"/>
      <c r="SLF741" s="14"/>
      <c r="SLG741" s="14"/>
      <c r="SLH741" s="14"/>
      <c r="SLI741" s="14"/>
      <c r="SLJ741" s="14"/>
      <c r="SLK741" s="14"/>
      <c r="SLL741" s="14"/>
      <c r="SLM741" s="14"/>
      <c r="SLN741" s="14"/>
      <c r="SLO741" s="14"/>
      <c r="SLP741" s="14"/>
      <c r="SLQ741" s="14"/>
      <c r="SLR741" s="14"/>
      <c r="SLS741" s="14"/>
      <c r="SLT741" s="14"/>
      <c r="SLU741" s="14"/>
      <c r="SLV741" s="14"/>
      <c r="SLW741" s="14"/>
      <c r="SLX741" s="14"/>
      <c r="SLY741" s="14"/>
      <c r="SLZ741" s="14"/>
      <c r="SMA741" s="14"/>
      <c r="SMB741" s="14"/>
      <c r="SMC741" s="14"/>
      <c r="SMD741" s="14"/>
      <c r="SME741" s="14"/>
      <c r="SMF741" s="14"/>
      <c r="SMG741" s="14"/>
      <c r="SMH741" s="14"/>
      <c r="SMI741" s="14"/>
      <c r="SMJ741" s="14"/>
      <c r="SMK741" s="14"/>
      <c r="SML741" s="14"/>
      <c r="SMM741" s="14"/>
      <c r="SMN741" s="14"/>
      <c r="SMO741" s="14"/>
      <c r="SMP741" s="14"/>
      <c r="SMQ741" s="14"/>
      <c r="SMR741" s="14"/>
      <c r="SMS741" s="14"/>
      <c r="SMT741" s="14"/>
      <c r="SMU741" s="14"/>
      <c r="SMV741" s="14"/>
      <c r="SMW741" s="14"/>
      <c r="SMX741" s="14"/>
      <c r="SMY741" s="14"/>
      <c r="SMZ741" s="14"/>
      <c r="SNA741" s="14"/>
      <c r="SNB741" s="14"/>
      <c r="SNC741" s="14"/>
      <c r="SND741" s="14"/>
      <c r="SNE741" s="14"/>
      <c r="SNF741" s="14"/>
      <c r="SNG741" s="14"/>
      <c r="SNH741" s="14"/>
      <c r="SNI741" s="14"/>
      <c r="SNJ741" s="14"/>
      <c r="SNK741" s="14"/>
      <c r="SNL741" s="14"/>
      <c r="SNM741" s="14"/>
      <c r="SNN741" s="14"/>
      <c r="SNO741" s="14"/>
      <c r="SNP741" s="14"/>
      <c r="SNQ741" s="14"/>
      <c r="SNR741" s="14"/>
      <c r="SNS741" s="14"/>
      <c r="SNT741" s="14"/>
      <c r="SNU741" s="14"/>
      <c r="SNV741" s="14"/>
      <c r="SNW741" s="14"/>
      <c r="SNX741" s="14"/>
      <c r="SNY741" s="14"/>
      <c r="SNZ741" s="14"/>
      <c r="SOA741" s="14"/>
      <c r="SOB741" s="14"/>
      <c r="SOC741" s="14"/>
      <c r="SOD741" s="14"/>
      <c r="SOE741" s="14"/>
      <c r="SOF741" s="14"/>
      <c r="SOG741" s="14"/>
      <c r="SOH741" s="14"/>
      <c r="SOI741" s="14"/>
      <c r="SOJ741" s="14"/>
      <c r="SOK741" s="14"/>
      <c r="SOL741" s="14"/>
      <c r="SOM741" s="14"/>
      <c r="SON741" s="14"/>
      <c r="SOO741" s="14"/>
      <c r="SOP741" s="14"/>
      <c r="SOQ741" s="14"/>
      <c r="SOR741" s="14"/>
      <c r="SOS741" s="14"/>
      <c r="SOT741" s="14"/>
      <c r="SOU741" s="14"/>
      <c r="SOV741" s="14"/>
      <c r="SOW741" s="14"/>
      <c r="SOX741" s="14"/>
      <c r="SOY741" s="14"/>
      <c r="SOZ741" s="14"/>
      <c r="SPA741" s="14"/>
      <c r="SPB741" s="14"/>
      <c r="SPC741" s="14"/>
      <c r="SPD741" s="14"/>
      <c r="SPE741" s="14"/>
      <c r="SPF741" s="14"/>
      <c r="SPG741" s="14"/>
      <c r="SPH741" s="14"/>
      <c r="SPI741" s="14"/>
      <c r="SPJ741" s="14"/>
      <c r="SPK741" s="14"/>
      <c r="SPL741" s="14"/>
      <c r="SPM741" s="14"/>
      <c r="SPN741" s="14"/>
      <c r="SPO741" s="14"/>
      <c r="SPP741" s="14"/>
      <c r="SPQ741" s="14"/>
      <c r="SPR741" s="14"/>
      <c r="SPS741" s="14"/>
      <c r="SPT741" s="14"/>
      <c r="SPU741" s="14"/>
      <c r="SPV741" s="14"/>
      <c r="SPW741" s="14"/>
      <c r="SPX741" s="14"/>
      <c r="SPY741" s="14"/>
      <c r="SPZ741" s="14"/>
      <c r="SQA741" s="14"/>
      <c r="SQB741" s="14"/>
      <c r="SQC741" s="14"/>
      <c r="SQD741" s="14"/>
      <c r="SQE741" s="14"/>
      <c r="SQF741" s="14"/>
      <c r="SQG741" s="14"/>
      <c r="SQH741" s="14"/>
      <c r="SQI741" s="14"/>
      <c r="SQJ741" s="14"/>
      <c r="SQK741" s="14"/>
      <c r="SQL741" s="14"/>
      <c r="SQM741" s="14"/>
      <c r="SQN741" s="14"/>
      <c r="SQO741" s="14"/>
      <c r="SQP741" s="14"/>
      <c r="SQQ741" s="14"/>
      <c r="SQR741" s="14"/>
      <c r="SQS741" s="14"/>
      <c r="SQT741" s="14"/>
      <c r="SQU741" s="14"/>
      <c r="SQV741" s="14"/>
      <c r="SQW741" s="14"/>
      <c r="SQX741" s="14"/>
      <c r="SQY741" s="14"/>
      <c r="SQZ741" s="14"/>
      <c r="SRA741" s="14"/>
      <c r="SRB741" s="14"/>
      <c r="SRC741" s="14"/>
      <c r="SRD741" s="14"/>
      <c r="SRE741" s="14"/>
      <c r="SRF741" s="14"/>
      <c r="SRG741" s="14"/>
      <c r="SRH741" s="14"/>
      <c r="SRI741" s="14"/>
      <c r="SRJ741" s="14"/>
      <c r="SRK741" s="14"/>
      <c r="SRL741" s="14"/>
      <c r="SRM741" s="14"/>
      <c r="SRN741" s="14"/>
      <c r="SRO741" s="14"/>
      <c r="SRP741" s="14"/>
      <c r="SRQ741" s="14"/>
      <c r="SRR741" s="14"/>
      <c r="SRS741" s="14"/>
      <c r="SRT741" s="14"/>
      <c r="SRU741" s="14"/>
      <c r="SRV741" s="14"/>
      <c r="SRW741" s="14"/>
      <c r="SRX741" s="14"/>
      <c r="SRY741" s="14"/>
      <c r="SRZ741" s="14"/>
      <c r="SSA741" s="14"/>
      <c r="SSB741" s="14"/>
      <c r="SSC741" s="14"/>
      <c r="SSD741" s="14"/>
      <c r="SSE741" s="14"/>
      <c r="SSF741" s="14"/>
      <c r="SSG741" s="14"/>
      <c r="SSH741" s="14"/>
      <c r="SSI741" s="14"/>
      <c r="SSJ741" s="14"/>
      <c r="SSK741" s="14"/>
      <c r="SSL741" s="14"/>
      <c r="SSM741" s="14"/>
      <c r="SSN741" s="14"/>
      <c r="SSO741" s="14"/>
      <c r="SSP741" s="14"/>
      <c r="SSQ741" s="14"/>
      <c r="SSR741" s="14"/>
      <c r="SSS741" s="14"/>
      <c r="SST741" s="14"/>
      <c r="SSU741" s="14"/>
      <c r="SSV741" s="14"/>
      <c r="SSW741" s="14"/>
      <c r="SSX741" s="14"/>
      <c r="SSY741" s="14"/>
      <c r="SSZ741" s="14"/>
      <c r="STA741" s="14"/>
      <c r="STB741" s="14"/>
      <c r="STC741" s="14"/>
      <c r="STD741" s="14"/>
      <c r="STE741" s="14"/>
      <c r="STF741" s="14"/>
      <c r="STG741" s="14"/>
      <c r="STH741" s="14"/>
      <c r="STI741" s="14"/>
      <c r="STJ741" s="14"/>
      <c r="STK741" s="14"/>
      <c r="STL741" s="14"/>
      <c r="STM741" s="14"/>
      <c r="STN741" s="14"/>
      <c r="STO741" s="14"/>
      <c r="STP741" s="14"/>
      <c r="STQ741" s="14"/>
      <c r="STR741" s="14"/>
      <c r="STS741" s="14"/>
      <c r="STT741" s="14"/>
      <c r="STU741" s="14"/>
      <c r="STV741" s="14"/>
      <c r="STW741" s="14"/>
      <c r="STX741" s="14"/>
      <c r="STY741" s="14"/>
      <c r="STZ741" s="14"/>
      <c r="SUA741" s="14"/>
      <c r="SUB741" s="14"/>
      <c r="SUC741" s="14"/>
      <c r="SUD741" s="14"/>
      <c r="SUE741" s="14"/>
      <c r="SUF741" s="14"/>
      <c r="SUG741" s="14"/>
      <c r="SUH741" s="14"/>
      <c r="SUI741" s="14"/>
      <c r="SUJ741" s="14"/>
      <c r="SUK741" s="14"/>
      <c r="SUL741" s="14"/>
      <c r="SUM741" s="14"/>
      <c r="SUN741" s="14"/>
      <c r="SUO741" s="14"/>
      <c r="SUP741" s="14"/>
      <c r="SUQ741" s="14"/>
      <c r="SUR741" s="14"/>
      <c r="SUS741" s="14"/>
      <c r="SUT741" s="14"/>
      <c r="SUU741" s="14"/>
      <c r="SUV741" s="14"/>
      <c r="SUW741" s="14"/>
      <c r="SUX741" s="14"/>
      <c r="SUY741" s="14"/>
      <c r="SUZ741" s="14"/>
      <c r="SVA741" s="14"/>
      <c r="SVB741" s="14"/>
      <c r="SVC741" s="14"/>
      <c r="SVD741" s="14"/>
      <c r="SVE741" s="14"/>
      <c r="SVF741" s="14"/>
      <c r="SVG741" s="14"/>
      <c r="SVH741" s="14"/>
      <c r="SVI741" s="14"/>
      <c r="SVJ741" s="14"/>
      <c r="SVK741" s="14"/>
      <c r="SVL741" s="14"/>
      <c r="SVM741" s="14"/>
      <c r="SVN741" s="14"/>
      <c r="SVO741" s="14"/>
      <c r="SVP741" s="14"/>
      <c r="SVQ741" s="14"/>
      <c r="SVR741" s="14"/>
      <c r="SVS741" s="14"/>
      <c r="SVT741" s="14"/>
      <c r="SVU741" s="14"/>
      <c r="SVV741" s="14"/>
      <c r="SVW741" s="14"/>
      <c r="SVX741" s="14"/>
      <c r="SVY741" s="14"/>
      <c r="SVZ741" s="14"/>
      <c r="SWA741" s="14"/>
      <c r="SWB741" s="14"/>
      <c r="SWC741" s="14"/>
      <c r="SWD741" s="14"/>
      <c r="SWE741" s="14"/>
      <c r="SWF741" s="14"/>
      <c r="SWG741" s="14"/>
      <c r="SWH741" s="14"/>
      <c r="SWI741" s="14"/>
      <c r="SWJ741" s="14"/>
      <c r="SWK741" s="14"/>
      <c r="SWL741" s="14"/>
      <c r="SWM741" s="14"/>
      <c r="SWN741" s="14"/>
      <c r="SWO741" s="14"/>
      <c r="SWP741" s="14"/>
      <c r="SWQ741" s="14"/>
      <c r="SWR741" s="14"/>
      <c r="SWS741" s="14"/>
      <c r="SWT741" s="14"/>
      <c r="SWU741" s="14"/>
      <c r="SWV741" s="14"/>
      <c r="SWW741" s="14"/>
      <c r="SWX741" s="14"/>
      <c r="SWY741" s="14"/>
      <c r="SWZ741" s="14"/>
      <c r="SXA741" s="14"/>
      <c r="SXB741" s="14"/>
      <c r="SXC741" s="14"/>
      <c r="SXD741" s="14"/>
      <c r="SXE741" s="14"/>
      <c r="SXF741" s="14"/>
      <c r="SXG741" s="14"/>
      <c r="SXH741" s="14"/>
      <c r="SXI741" s="14"/>
      <c r="SXJ741" s="14"/>
      <c r="SXK741" s="14"/>
      <c r="SXL741" s="14"/>
      <c r="SXM741" s="14"/>
      <c r="SXN741" s="14"/>
      <c r="SXO741" s="14"/>
      <c r="SXP741" s="14"/>
      <c r="SXQ741" s="14"/>
      <c r="SXR741" s="14"/>
      <c r="SXS741" s="14"/>
      <c r="SXT741" s="14"/>
      <c r="SXU741" s="14"/>
      <c r="SXV741" s="14"/>
      <c r="SXW741" s="14"/>
      <c r="SXX741" s="14"/>
      <c r="SXY741" s="14"/>
      <c r="SXZ741" s="14"/>
      <c r="SYA741" s="14"/>
      <c r="SYB741" s="14"/>
      <c r="SYC741" s="14"/>
      <c r="SYD741" s="14"/>
      <c r="SYE741" s="14"/>
      <c r="SYF741" s="14"/>
      <c r="SYG741" s="14"/>
      <c r="SYH741" s="14"/>
      <c r="SYI741" s="14"/>
      <c r="SYJ741" s="14"/>
      <c r="SYK741" s="14"/>
      <c r="SYL741" s="14"/>
      <c r="SYM741" s="14"/>
      <c r="SYN741" s="14"/>
      <c r="SYO741" s="14"/>
      <c r="SYP741" s="14"/>
      <c r="SYQ741" s="14"/>
      <c r="SYR741" s="14"/>
      <c r="SYS741" s="14"/>
      <c r="SYT741" s="14"/>
      <c r="SYU741" s="14"/>
      <c r="SYV741" s="14"/>
      <c r="SYW741" s="14"/>
      <c r="SYX741" s="14"/>
      <c r="SYY741" s="14"/>
      <c r="SYZ741" s="14"/>
      <c r="SZA741" s="14"/>
      <c r="SZB741" s="14"/>
      <c r="SZC741" s="14"/>
      <c r="SZD741" s="14"/>
      <c r="SZE741" s="14"/>
      <c r="SZF741" s="14"/>
      <c r="SZG741" s="14"/>
      <c r="SZH741" s="14"/>
      <c r="SZI741" s="14"/>
      <c r="SZJ741" s="14"/>
      <c r="SZK741" s="14"/>
      <c r="SZL741" s="14"/>
      <c r="SZM741" s="14"/>
      <c r="SZN741" s="14"/>
      <c r="SZO741" s="14"/>
      <c r="SZP741" s="14"/>
      <c r="SZQ741" s="14"/>
      <c r="SZR741" s="14"/>
      <c r="SZS741" s="14"/>
      <c r="SZT741" s="14"/>
      <c r="SZU741" s="14"/>
      <c r="SZV741" s="14"/>
      <c r="SZW741" s="14"/>
      <c r="SZX741" s="14"/>
      <c r="SZY741" s="14"/>
      <c r="SZZ741" s="14"/>
      <c r="TAA741" s="14"/>
      <c r="TAB741" s="14"/>
      <c r="TAC741" s="14"/>
      <c r="TAD741" s="14"/>
      <c r="TAE741" s="14"/>
      <c r="TAF741" s="14"/>
      <c r="TAG741" s="14"/>
      <c r="TAH741" s="14"/>
      <c r="TAI741" s="14"/>
      <c r="TAJ741" s="14"/>
      <c r="TAK741" s="14"/>
      <c r="TAL741" s="14"/>
      <c r="TAM741" s="14"/>
      <c r="TAN741" s="14"/>
      <c r="TAO741" s="14"/>
      <c r="TAP741" s="14"/>
      <c r="TAQ741" s="14"/>
      <c r="TAR741" s="14"/>
      <c r="TAS741" s="14"/>
      <c r="TAT741" s="14"/>
      <c r="TAU741" s="14"/>
      <c r="TAV741" s="14"/>
      <c r="TAW741" s="14"/>
      <c r="TAX741" s="14"/>
      <c r="TAY741" s="14"/>
      <c r="TAZ741" s="14"/>
      <c r="TBA741" s="14"/>
      <c r="TBB741" s="14"/>
      <c r="TBC741" s="14"/>
      <c r="TBD741" s="14"/>
      <c r="TBE741" s="14"/>
      <c r="TBF741" s="14"/>
      <c r="TBG741" s="14"/>
      <c r="TBH741" s="14"/>
      <c r="TBI741" s="14"/>
      <c r="TBJ741" s="14"/>
      <c r="TBK741" s="14"/>
      <c r="TBL741" s="14"/>
      <c r="TBM741" s="14"/>
      <c r="TBN741" s="14"/>
      <c r="TBO741" s="14"/>
      <c r="TBP741" s="14"/>
      <c r="TBQ741" s="14"/>
      <c r="TBR741" s="14"/>
      <c r="TBS741" s="14"/>
      <c r="TBT741" s="14"/>
      <c r="TBU741" s="14"/>
      <c r="TBV741" s="14"/>
      <c r="TBW741" s="14"/>
      <c r="TBX741" s="14"/>
      <c r="TBY741" s="14"/>
      <c r="TBZ741" s="14"/>
      <c r="TCA741" s="14"/>
      <c r="TCB741" s="14"/>
      <c r="TCC741" s="14"/>
      <c r="TCD741" s="14"/>
      <c r="TCE741" s="14"/>
      <c r="TCF741" s="14"/>
      <c r="TCG741" s="14"/>
      <c r="TCH741" s="14"/>
      <c r="TCI741" s="14"/>
      <c r="TCJ741" s="14"/>
      <c r="TCK741" s="14"/>
      <c r="TCL741" s="14"/>
      <c r="TCM741" s="14"/>
      <c r="TCN741" s="14"/>
      <c r="TCO741" s="14"/>
      <c r="TCP741" s="14"/>
      <c r="TCQ741" s="14"/>
      <c r="TCR741" s="14"/>
      <c r="TCS741" s="14"/>
      <c r="TCT741" s="14"/>
      <c r="TCU741" s="14"/>
      <c r="TCV741" s="14"/>
      <c r="TCW741" s="14"/>
      <c r="TCX741" s="14"/>
      <c r="TCY741" s="14"/>
      <c r="TCZ741" s="14"/>
      <c r="TDA741" s="14"/>
      <c r="TDB741" s="14"/>
      <c r="TDC741" s="14"/>
      <c r="TDD741" s="14"/>
      <c r="TDE741" s="14"/>
      <c r="TDF741" s="14"/>
      <c r="TDG741" s="14"/>
      <c r="TDH741" s="14"/>
      <c r="TDI741" s="14"/>
      <c r="TDJ741" s="14"/>
      <c r="TDK741" s="14"/>
      <c r="TDL741" s="14"/>
      <c r="TDM741" s="14"/>
      <c r="TDN741" s="14"/>
      <c r="TDO741" s="14"/>
      <c r="TDP741" s="14"/>
      <c r="TDQ741" s="14"/>
      <c r="TDR741" s="14"/>
      <c r="TDS741" s="14"/>
      <c r="TDT741" s="14"/>
      <c r="TDU741" s="14"/>
      <c r="TDV741" s="14"/>
      <c r="TDW741" s="14"/>
      <c r="TDX741" s="14"/>
      <c r="TDY741" s="14"/>
      <c r="TDZ741" s="14"/>
      <c r="TEA741" s="14"/>
      <c r="TEB741" s="14"/>
      <c r="TEC741" s="14"/>
      <c r="TED741" s="14"/>
      <c r="TEE741" s="14"/>
      <c r="TEF741" s="14"/>
      <c r="TEG741" s="14"/>
      <c r="TEH741" s="14"/>
      <c r="TEI741" s="14"/>
      <c r="TEJ741" s="14"/>
      <c r="TEK741" s="14"/>
      <c r="TEL741" s="14"/>
      <c r="TEM741" s="14"/>
      <c r="TEN741" s="14"/>
      <c r="TEO741" s="14"/>
      <c r="TEP741" s="14"/>
      <c r="TEQ741" s="14"/>
      <c r="TER741" s="14"/>
      <c r="TES741" s="14"/>
      <c r="TET741" s="14"/>
      <c r="TEU741" s="14"/>
      <c r="TEV741" s="14"/>
      <c r="TEW741" s="14"/>
      <c r="TEX741" s="14"/>
      <c r="TEY741" s="14"/>
      <c r="TEZ741" s="14"/>
      <c r="TFA741" s="14"/>
      <c r="TFB741" s="14"/>
      <c r="TFC741" s="14"/>
      <c r="TFD741" s="14"/>
      <c r="TFE741" s="14"/>
      <c r="TFF741" s="14"/>
      <c r="TFG741" s="14"/>
      <c r="TFH741" s="14"/>
      <c r="TFI741" s="14"/>
      <c r="TFJ741" s="14"/>
      <c r="TFK741" s="14"/>
      <c r="TFL741" s="14"/>
      <c r="TFM741" s="14"/>
      <c r="TFN741" s="14"/>
      <c r="TFO741" s="14"/>
      <c r="TFP741" s="14"/>
      <c r="TFQ741" s="14"/>
      <c r="TFR741" s="14"/>
      <c r="TFS741" s="14"/>
      <c r="TFT741" s="14"/>
      <c r="TFU741" s="14"/>
      <c r="TFV741" s="14"/>
      <c r="TFW741" s="14"/>
      <c r="TFX741" s="14"/>
      <c r="TFY741" s="14"/>
      <c r="TFZ741" s="14"/>
      <c r="TGA741" s="14"/>
      <c r="TGB741" s="14"/>
      <c r="TGC741" s="14"/>
      <c r="TGD741" s="14"/>
      <c r="TGE741" s="14"/>
      <c r="TGF741" s="14"/>
      <c r="TGG741" s="14"/>
      <c r="TGH741" s="14"/>
      <c r="TGI741" s="14"/>
      <c r="TGJ741" s="14"/>
      <c r="TGK741" s="14"/>
      <c r="TGL741" s="14"/>
      <c r="TGM741" s="14"/>
      <c r="TGN741" s="14"/>
      <c r="TGO741" s="14"/>
      <c r="TGP741" s="14"/>
      <c r="TGQ741" s="14"/>
      <c r="TGR741" s="14"/>
      <c r="TGS741" s="14"/>
      <c r="TGT741" s="14"/>
      <c r="TGU741" s="14"/>
      <c r="TGV741" s="14"/>
      <c r="TGW741" s="14"/>
      <c r="TGX741" s="14"/>
      <c r="TGY741" s="14"/>
      <c r="TGZ741" s="14"/>
      <c r="THA741" s="14"/>
      <c r="THB741" s="14"/>
      <c r="THC741" s="14"/>
      <c r="THD741" s="14"/>
      <c r="THE741" s="14"/>
      <c r="THF741" s="14"/>
      <c r="THG741" s="14"/>
      <c r="THH741" s="14"/>
      <c r="THI741" s="14"/>
      <c r="THJ741" s="14"/>
      <c r="THK741" s="14"/>
      <c r="THL741" s="14"/>
      <c r="THM741" s="14"/>
      <c r="THN741" s="14"/>
      <c r="THO741" s="14"/>
      <c r="THP741" s="14"/>
      <c r="THQ741" s="14"/>
      <c r="THR741" s="14"/>
      <c r="THS741" s="14"/>
      <c r="THT741" s="14"/>
      <c r="THU741" s="14"/>
      <c r="THV741" s="14"/>
      <c r="THW741" s="14"/>
      <c r="THX741" s="14"/>
      <c r="THY741" s="14"/>
      <c r="THZ741" s="14"/>
      <c r="TIA741" s="14"/>
      <c r="TIB741" s="14"/>
      <c r="TIC741" s="14"/>
      <c r="TID741" s="14"/>
      <c r="TIE741" s="14"/>
      <c r="TIF741" s="14"/>
      <c r="TIG741" s="14"/>
      <c r="TIH741" s="14"/>
      <c r="TII741" s="14"/>
      <c r="TIJ741" s="14"/>
      <c r="TIK741" s="14"/>
      <c r="TIL741" s="14"/>
      <c r="TIM741" s="14"/>
      <c r="TIN741" s="14"/>
      <c r="TIO741" s="14"/>
      <c r="TIP741" s="14"/>
      <c r="TIQ741" s="14"/>
      <c r="TIR741" s="14"/>
      <c r="TIS741" s="14"/>
      <c r="TIT741" s="14"/>
      <c r="TIU741" s="14"/>
      <c r="TIV741" s="14"/>
      <c r="TIW741" s="14"/>
      <c r="TIX741" s="14"/>
      <c r="TIY741" s="14"/>
      <c r="TIZ741" s="14"/>
      <c r="TJA741" s="14"/>
      <c r="TJB741" s="14"/>
      <c r="TJC741" s="14"/>
      <c r="TJD741" s="14"/>
      <c r="TJE741" s="14"/>
      <c r="TJF741" s="14"/>
      <c r="TJG741" s="14"/>
      <c r="TJH741" s="14"/>
      <c r="TJI741" s="14"/>
      <c r="TJJ741" s="14"/>
      <c r="TJK741" s="14"/>
      <c r="TJL741" s="14"/>
      <c r="TJM741" s="14"/>
      <c r="TJN741" s="14"/>
      <c r="TJO741" s="14"/>
      <c r="TJP741" s="14"/>
      <c r="TJQ741" s="14"/>
      <c r="TJR741" s="14"/>
      <c r="TJS741" s="14"/>
      <c r="TJT741" s="14"/>
      <c r="TJU741" s="14"/>
      <c r="TJV741" s="14"/>
      <c r="TJW741" s="14"/>
      <c r="TJX741" s="14"/>
      <c r="TJY741" s="14"/>
      <c r="TJZ741" s="14"/>
      <c r="TKA741" s="14"/>
      <c r="TKB741" s="14"/>
      <c r="TKC741" s="14"/>
      <c r="TKD741" s="14"/>
      <c r="TKE741" s="14"/>
      <c r="TKF741" s="14"/>
      <c r="TKG741" s="14"/>
      <c r="TKH741" s="14"/>
      <c r="TKI741" s="14"/>
      <c r="TKJ741" s="14"/>
      <c r="TKK741" s="14"/>
      <c r="TKL741" s="14"/>
      <c r="TKM741" s="14"/>
      <c r="TKN741" s="14"/>
      <c r="TKO741" s="14"/>
      <c r="TKP741" s="14"/>
      <c r="TKQ741" s="14"/>
      <c r="TKR741" s="14"/>
      <c r="TKS741" s="14"/>
      <c r="TKT741" s="14"/>
      <c r="TKU741" s="14"/>
      <c r="TKV741" s="14"/>
      <c r="TKW741" s="14"/>
      <c r="TKX741" s="14"/>
      <c r="TKY741" s="14"/>
      <c r="TKZ741" s="14"/>
      <c r="TLA741" s="14"/>
      <c r="TLB741" s="14"/>
      <c r="TLC741" s="14"/>
      <c r="TLD741" s="14"/>
      <c r="TLE741" s="14"/>
      <c r="TLF741" s="14"/>
      <c r="TLG741" s="14"/>
      <c r="TLH741" s="14"/>
      <c r="TLI741" s="14"/>
      <c r="TLJ741" s="14"/>
      <c r="TLK741" s="14"/>
      <c r="TLL741" s="14"/>
      <c r="TLM741" s="14"/>
      <c r="TLN741" s="14"/>
      <c r="TLO741" s="14"/>
      <c r="TLP741" s="14"/>
      <c r="TLQ741" s="14"/>
      <c r="TLR741" s="14"/>
      <c r="TLS741" s="14"/>
      <c r="TLT741" s="14"/>
      <c r="TLU741" s="14"/>
      <c r="TLV741" s="14"/>
      <c r="TLW741" s="14"/>
      <c r="TLX741" s="14"/>
      <c r="TLY741" s="14"/>
      <c r="TLZ741" s="14"/>
      <c r="TMA741" s="14"/>
      <c r="TMB741" s="14"/>
      <c r="TMC741" s="14"/>
      <c r="TMD741" s="14"/>
      <c r="TME741" s="14"/>
      <c r="TMF741" s="14"/>
      <c r="TMG741" s="14"/>
      <c r="TMH741" s="14"/>
      <c r="TMI741" s="14"/>
      <c r="TMJ741" s="14"/>
      <c r="TMK741" s="14"/>
      <c r="TML741" s="14"/>
      <c r="TMM741" s="14"/>
      <c r="TMN741" s="14"/>
      <c r="TMO741" s="14"/>
      <c r="TMP741" s="14"/>
      <c r="TMQ741" s="14"/>
      <c r="TMR741" s="14"/>
      <c r="TMS741" s="14"/>
      <c r="TMT741" s="14"/>
      <c r="TMU741" s="14"/>
      <c r="TMV741" s="14"/>
      <c r="TMW741" s="14"/>
      <c r="TMX741" s="14"/>
      <c r="TMY741" s="14"/>
      <c r="TMZ741" s="14"/>
      <c r="TNA741" s="14"/>
      <c r="TNB741" s="14"/>
      <c r="TNC741" s="14"/>
      <c r="TND741" s="14"/>
      <c r="TNE741" s="14"/>
      <c r="TNF741" s="14"/>
      <c r="TNG741" s="14"/>
      <c r="TNH741" s="14"/>
      <c r="TNI741" s="14"/>
      <c r="TNJ741" s="14"/>
      <c r="TNK741" s="14"/>
      <c r="TNL741" s="14"/>
      <c r="TNM741" s="14"/>
      <c r="TNN741" s="14"/>
      <c r="TNO741" s="14"/>
      <c r="TNP741" s="14"/>
      <c r="TNQ741" s="14"/>
      <c r="TNR741" s="14"/>
      <c r="TNS741" s="14"/>
      <c r="TNT741" s="14"/>
      <c r="TNU741" s="14"/>
      <c r="TNV741" s="14"/>
      <c r="TNW741" s="14"/>
      <c r="TNX741" s="14"/>
      <c r="TNY741" s="14"/>
      <c r="TNZ741" s="14"/>
      <c r="TOA741" s="14"/>
      <c r="TOB741" s="14"/>
      <c r="TOC741" s="14"/>
      <c r="TOD741" s="14"/>
      <c r="TOE741" s="14"/>
      <c r="TOF741" s="14"/>
      <c r="TOG741" s="14"/>
      <c r="TOH741" s="14"/>
      <c r="TOI741" s="14"/>
      <c r="TOJ741" s="14"/>
      <c r="TOK741" s="14"/>
      <c r="TOL741" s="14"/>
      <c r="TOM741" s="14"/>
      <c r="TON741" s="14"/>
      <c r="TOO741" s="14"/>
      <c r="TOP741" s="14"/>
      <c r="TOQ741" s="14"/>
      <c r="TOR741" s="14"/>
      <c r="TOS741" s="14"/>
      <c r="TOT741" s="14"/>
      <c r="TOU741" s="14"/>
      <c r="TOV741" s="14"/>
      <c r="TOW741" s="14"/>
      <c r="TOX741" s="14"/>
      <c r="TOY741" s="14"/>
      <c r="TOZ741" s="14"/>
      <c r="TPA741" s="14"/>
      <c r="TPB741" s="14"/>
      <c r="TPC741" s="14"/>
      <c r="TPD741" s="14"/>
      <c r="TPE741" s="14"/>
      <c r="TPF741" s="14"/>
      <c r="TPG741" s="14"/>
      <c r="TPH741" s="14"/>
      <c r="TPI741" s="14"/>
      <c r="TPJ741" s="14"/>
      <c r="TPK741" s="14"/>
      <c r="TPL741" s="14"/>
      <c r="TPM741" s="14"/>
      <c r="TPN741" s="14"/>
      <c r="TPO741" s="14"/>
      <c r="TPP741" s="14"/>
      <c r="TPQ741" s="14"/>
      <c r="TPR741" s="14"/>
      <c r="TPS741" s="14"/>
      <c r="TPT741" s="14"/>
      <c r="TPU741" s="14"/>
      <c r="TPV741" s="14"/>
      <c r="TPW741" s="14"/>
      <c r="TPX741" s="14"/>
      <c r="TPY741" s="14"/>
      <c r="TPZ741" s="14"/>
      <c r="TQA741" s="14"/>
      <c r="TQB741" s="14"/>
      <c r="TQC741" s="14"/>
      <c r="TQD741" s="14"/>
      <c r="TQE741" s="14"/>
      <c r="TQF741" s="14"/>
      <c r="TQG741" s="14"/>
      <c r="TQH741" s="14"/>
      <c r="TQI741" s="14"/>
      <c r="TQJ741" s="14"/>
      <c r="TQK741" s="14"/>
      <c r="TQL741" s="14"/>
      <c r="TQM741" s="14"/>
      <c r="TQN741" s="14"/>
      <c r="TQO741" s="14"/>
      <c r="TQP741" s="14"/>
      <c r="TQQ741" s="14"/>
      <c r="TQR741" s="14"/>
      <c r="TQS741" s="14"/>
      <c r="TQT741" s="14"/>
      <c r="TQU741" s="14"/>
      <c r="TQV741" s="14"/>
      <c r="TQW741" s="14"/>
      <c r="TQX741" s="14"/>
      <c r="TQY741" s="14"/>
      <c r="TQZ741" s="14"/>
      <c r="TRA741" s="14"/>
      <c r="TRB741" s="14"/>
      <c r="TRC741" s="14"/>
      <c r="TRD741" s="14"/>
      <c r="TRE741" s="14"/>
      <c r="TRF741" s="14"/>
      <c r="TRG741" s="14"/>
      <c r="TRH741" s="14"/>
      <c r="TRI741" s="14"/>
      <c r="TRJ741" s="14"/>
      <c r="TRK741" s="14"/>
      <c r="TRL741" s="14"/>
      <c r="TRM741" s="14"/>
      <c r="TRN741" s="14"/>
      <c r="TRO741" s="14"/>
      <c r="TRP741" s="14"/>
      <c r="TRQ741" s="14"/>
      <c r="TRR741" s="14"/>
      <c r="TRS741" s="14"/>
      <c r="TRT741" s="14"/>
      <c r="TRU741" s="14"/>
      <c r="TRV741" s="14"/>
      <c r="TRW741" s="14"/>
      <c r="TRX741" s="14"/>
      <c r="TRY741" s="14"/>
      <c r="TRZ741" s="14"/>
      <c r="TSA741" s="14"/>
      <c r="TSB741" s="14"/>
      <c r="TSC741" s="14"/>
      <c r="TSD741" s="14"/>
      <c r="TSE741" s="14"/>
      <c r="TSF741" s="14"/>
      <c r="TSG741" s="14"/>
      <c r="TSH741" s="14"/>
      <c r="TSI741" s="14"/>
      <c r="TSJ741" s="14"/>
      <c r="TSK741" s="14"/>
      <c r="TSL741" s="14"/>
      <c r="TSM741" s="14"/>
      <c r="TSN741" s="14"/>
      <c r="TSO741" s="14"/>
      <c r="TSP741" s="14"/>
      <c r="TSQ741" s="14"/>
      <c r="TSR741" s="14"/>
      <c r="TSS741" s="14"/>
      <c r="TST741" s="14"/>
      <c r="TSU741" s="14"/>
      <c r="TSV741" s="14"/>
      <c r="TSW741" s="14"/>
      <c r="TSX741" s="14"/>
      <c r="TSY741" s="14"/>
      <c r="TSZ741" s="14"/>
      <c r="TTA741" s="14"/>
      <c r="TTB741" s="14"/>
      <c r="TTC741" s="14"/>
      <c r="TTD741" s="14"/>
      <c r="TTE741" s="14"/>
      <c r="TTF741" s="14"/>
      <c r="TTG741" s="14"/>
      <c r="TTH741" s="14"/>
      <c r="TTI741" s="14"/>
      <c r="TTJ741" s="14"/>
      <c r="TTK741" s="14"/>
      <c r="TTL741" s="14"/>
      <c r="TTM741" s="14"/>
      <c r="TTN741" s="14"/>
      <c r="TTO741" s="14"/>
      <c r="TTP741" s="14"/>
      <c r="TTQ741" s="14"/>
      <c r="TTR741" s="14"/>
      <c r="TTS741" s="14"/>
      <c r="TTT741" s="14"/>
      <c r="TTU741" s="14"/>
      <c r="TTV741" s="14"/>
      <c r="TTW741" s="14"/>
      <c r="TTX741" s="14"/>
      <c r="TTY741" s="14"/>
      <c r="TTZ741" s="14"/>
      <c r="TUA741" s="14"/>
      <c r="TUB741" s="14"/>
      <c r="TUC741" s="14"/>
      <c r="TUD741" s="14"/>
      <c r="TUE741" s="14"/>
      <c r="TUF741" s="14"/>
      <c r="TUG741" s="14"/>
      <c r="TUH741" s="14"/>
      <c r="TUI741" s="14"/>
      <c r="TUJ741" s="14"/>
      <c r="TUK741" s="14"/>
      <c r="TUL741" s="14"/>
      <c r="TUM741" s="14"/>
      <c r="TUN741" s="14"/>
      <c r="TUO741" s="14"/>
      <c r="TUP741" s="14"/>
      <c r="TUQ741" s="14"/>
      <c r="TUR741" s="14"/>
      <c r="TUS741" s="14"/>
      <c r="TUT741" s="14"/>
      <c r="TUU741" s="14"/>
      <c r="TUV741" s="14"/>
      <c r="TUW741" s="14"/>
      <c r="TUX741" s="14"/>
      <c r="TUY741" s="14"/>
      <c r="TUZ741" s="14"/>
      <c r="TVA741" s="14"/>
      <c r="TVB741" s="14"/>
      <c r="TVC741" s="14"/>
      <c r="TVD741" s="14"/>
      <c r="TVE741" s="14"/>
      <c r="TVF741" s="14"/>
      <c r="TVG741" s="14"/>
      <c r="TVH741" s="14"/>
      <c r="TVI741" s="14"/>
      <c r="TVJ741" s="14"/>
      <c r="TVK741" s="14"/>
      <c r="TVL741" s="14"/>
      <c r="TVM741" s="14"/>
      <c r="TVN741" s="14"/>
      <c r="TVO741" s="14"/>
      <c r="TVP741" s="14"/>
      <c r="TVQ741" s="14"/>
      <c r="TVR741" s="14"/>
      <c r="TVS741" s="14"/>
      <c r="TVT741" s="14"/>
      <c r="TVU741" s="14"/>
      <c r="TVV741" s="14"/>
      <c r="TVW741" s="14"/>
      <c r="TVX741" s="14"/>
      <c r="TVY741" s="14"/>
      <c r="TVZ741" s="14"/>
      <c r="TWA741" s="14"/>
      <c r="TWB741" s="14"/>
      <c r="TWC741" s="14"/>
      <c r="TWD741" s="14"/>
      <c r="TWE741" s="14"/>
      <c r="TWF741" s="14"/>
      <c r="TWG741" s="14"/>
      <c r="TWH741" s="14"/>
      <c r="TWI741" s="14"/>
      <c r="TWJ741" s="14"/>
      <c r="TWK741" s="14"/>
      <c r="TWL741" s="14"/>
      <c r="TWM741" s="14"/>
      <c r="TWN741" s="14"/>
      <c r="TWO741" s="14"/>
      <c r="TWP741" s="14"/>
      <c r="TWQ741" s="14"/>
      <c r="TWR741" s="14"/>
      <c r="TWS741" s="14"/>
      <c r="TWT741" s="14"/>
      <c r="TWU741" s="14"/>
      <c r="TWV741" s="14"/>
      <c r="TWW741" s="14"/>
      <c r="TWX741" s="14"/>
      <c r="TWY741" s="14"/>
      <c r="TWZ741" s="14"/>
      <c r="TXA741" s="14"/>
      <c r="TXB741" s="14"/>
      <c r="TXC741" s="14"/>
      <c r="TXD741" s="14"/>
      <c r="TXE741" s="14"/>
      <c r="TXF741" s="14"/>
      <c r="TXG741" s="14"/>
      <c r="TXH741" s="14"/>
      <c r="TXI741" s="14"/>
      <c r="TXJ741" s="14"/>
      <c r="TXK741" s="14"/>
      <c r="TXL741" s="14"/>
      <c r="TXM741" s="14"/>
      <c r="TXN741" s="14"/>
      <c r="TXO741" s="14"/>
      <c r="TXP741" s="14"/>
      <c r="TXQ741" s="14"/>
      <c r="TXR741" s="14"/>
      <c r="TXS741" s="14"/>
      <c r="TXT741" s="14"/>
      <c r="TXU741" s="14"/>
      <c r="TXV741" s="14"/>
      <c r="TXW741" s="14"/>
      <c r="TXX741" s="14"/>
      <c r="TXY741" s="14"/>
      <c r="TXZ741" s="14"/>
      <c r="TYA741" s="14"/>
      <c r="TYB741" s="14"/>
      <c r="TYC741" s="14"/>
      <c r="TYD741" s="14"/>
      <c r="TYE741" s="14"/>
      <c r="TYF741" s="14"/>
      <c r="TYG741" s="14"/>
      <c r="TYH741" s="14"/>
      <c r="TYI741" s="14"/>
      <c r="TYJ741" s="14"/>
      <c r="TYK741" s="14"/>
      <c r="TYL741" s="14"/>
      <c r="TYM741" s="14"/>
      <c r="TYN741" s="14"/>
      <c r="TYO741" s="14"/>
      <c r="TYP741" s="14"/>
      <c r="TYQ741" s="14"/>
      <c r="TYR741" s="14"/>
      <c r="TYS741" s="14"/>
      <c r="TYT741" s="14"/>
      <c r="TYU741" s="14"/>
      <c r="TYV741" s="14"/>
      <c r="TYW741" s="14"/>
      <c r="TYX741" s="14"/>
      <c r="TYY741" s="14"/>
      <c r="TYZ741" s="14"/>
      <c r="TZA741" s="14"/>
      <c r="TZB741" s="14"/>
      <c r="TZC741" s="14"/>
      <c r="TZD741" s="14"/>
      <c r="TZE741" s="14"/>
      <c r="TZF741" s="14"/>
      <c r="TZG741" s="14"/>
      <c r="TZH741" s="14"/>
      <c r="TZI741" s="14"/>
      <c r="TZJ741" s="14"/>
      <c r="TZK741" s="14"/>
      <c r="TZL741" s="14"/>
      <c r="TZM741" s="14"/>
      <c r="TZN741" s="14"/>
      <c r="TZO741" s="14"/>
      <c r="TZP741" s="14"/>
      <c r="TZQ741" s="14"/>
      <c r="TZR741" s="14"/>
      <c r="TZS741" s="14"/>
      <c r="TZT741" s="14"/>
      <c r="TZU741" s="14"/>
      <c r="TZV741" s="14"/>
      <c r="TZW741" s="14"/>
      <c r="TZX741" s="14"/>
      <c r="TZY741" s="14"/>
      <c r="TZZ741" s="14"/>
      <c r="UAA741" s="14"/>
      <c r="UAB741" s="14"/>
      <c r="UAC741" s="14"/>
      <c r="UAD741" s="14"/>
      <c r="UAE741" s="14"/>
      <c r="UAF741" s="14"/>
      <c r="UAG741" s="14"/>
      <c r="UAH741" s="14"/>
      <c r="UAI741" s="14"/>
      <c r="UAJ741" s="14"/>
      <c r="UAK741" s="14"/>
      <c r="UAL741" s="14"/>
      <c r="UAM741" s="14"/>
      <c r="UAN741" s="14"/>
      <c r="UAO741" s="14"/>
      <c r="UAP741" s="14"/>
      <c r="UAQ741" s="14"/>
      <c r="UAR741" s="14"/>
      <c r="UAS741" s="14"/>
      <c r="UAT741" s="14"/>
      <c r="UAU741" s="14"/>
      <c r="UAV741" s="14"/>
      <c r="UAW741" s="14"/>
      <c r="UAX741" s="14"/>
      <c r="UAY741" s="14"/>
      <c r="UAZ741" s="14"/>
      <c r="UBA741" s="14"/>
      <c r="UBB741" s="14"/>
      <c r="UBC741" s="14"/>
      <c r="UBD741" s="14"/>
      <c r="UBE741" s="14"/>
      <c r="UBF741" s="14"/>
      <c r="UBG741" s="14"/>
      <c r="UBH741" s="14"/>
      <c r="UBI741" s="14"/>
      <c r="UBJ741" s="14"/>
      <c r="UBK741" s="14"/>
      <c r="UBL741" s="14"/>
      <c r="UBM741" s="14"/>
      <c r="UBN741" s="14"/>
      <c r="UBO741" s="14"/>
      <c r="UBP741" s="14"/>
      <c r="UBQ741" s="14"/>
      <c r="UBR741" s="14"/>
      <c r="UBS741" s="14"/>
      <c r="UBT741" s="14"/>
      <c r="UBU741" s="14"/>
      <c r="UBV741" s="14"/>
      <c r="UBW741" s="14"/>
      <c r="UBX741" s="14"/>
      <c r="UBY741" s="14"/>
      <c r="UBZ741" s="14"/>
      <c r="UCA741" s="14"/>
      <c r="UCB741" s="14"/>
      <c r="UCC741" s="14"/>
      <c r="UCD741" s="14"/>
      <c r="UCE741" s="14"/>
      <c r="UCF741" s="14"/>
      <c r="UCG741" s="14"/>
      <c r="UCH741" s="14"/>
      <c r="UCI741" s="14"/>
      <c r="UCJ741" s="14"/>
      <c r="UCK741" s="14"/>
      <c r="UCL741" s="14"/>
      <c r="UCM741" s="14"/>
      <c r="UCN741" s="14"/>
      <c r="UCO741" s="14"/>
      <c r="UCP741" s="14"/>
      <c r="UCQ741" s="14"/>
      <c r="UCR741" s="14"/>
      <c r="UCS741" s="14"/>
      <c r="UCT741" s="14"/>
      <c r="UCU741" s="14"/>
      <c r="UCV741" s="14"/>
      <c r="UCW741" s="14"/>
      <c r="UCX741" s="14"/>
      <c r="UCY741" s="14"/>
      <c r="UCZ741" s="14"/>
      <c r="UDA741" s="14"/>
      <c r="UDB741" s="14"/>
      <c r="UDC741" s="14"/>
      <c r="UDD741" s="14"/>
      <c r="UDE741" s="14"/>
      <c r="UDF741" s="14"/>
      <c r="UDG741" s="14"/>
      <c r="UDH741" s="14"/>
      <c r="UDI741" s="14"/>
      <c r="UDJ741" s="14"/>
      <c r="UDK741" s="14"/>
      <c r="UDL741" s="14"/>
      <c r="UDM741" s="14"/>
      <c r="UDN741" s="14"/>
      <c r="UDO741" s="14"/>
      <c r="UDP741" s="14"/>
      <c r="UDQ741" s="14"/>
      <c r="UDR741" s="14"/>
      <c r="UDS741" s="14"/>
      <c r="UDT741" s="14"/>
      <c r="UDU741" s="14"/>
      <c r="UDV741" s="14"/>
      <c r="UDW741" s="14"/>
      <c r="UDX741" s="14"/>
      <c r="UDY741" s="14"/>
      <c r="UDZ741" s="14"/>
      <c r="UEA741" s="14"/>
      <c r="UEB741" s="14"/>
      <c r="UEC741" s="14"/>
      <c r="UED741" s="14"/>
      <c r="UEE741" s="14"/>
      <c r="UEF741" s="14"/>
      <c r="UEG741" s="14"/>
      <c r="UEH741" s="14"/>
      <c r="UEI741" s="14"/>
      <c r="UEJ741" s="14"/>
      <c r="UEK741" s="14"/>
      <c r="UEL741" s="14"/>
      <c r="UEM741" s="14"/>
      <c r="UEN741" s="14"/>
      <c r="UEO741" s="14"/>
      <c r="UEP741" s="14"/>
      <c r="UEQ741" s="14"/>
      <c r="UER741" s="14"/>
      <c r="UES741" s="14"/>
      <c r="UET741" s="14"/>
      <c r="UEU741" s="14"/>
      <c r="UEV741" s="14"/>
      <c r="UEW741" s="14"/>
      <c r="UEX741" s="14"/>
      <c r="UEY741" s="14"/>
      <c r="UEZ741" s="14"/>
      <c r="UFA741" s="14"/>
      <c r="UFB741" s="14"/>
      <c r="UFC741" s="14"/>
      <c r="UFD741" s="14"/>
      <c r="UFE741" s="14"/>
      <c r="UFF741" s="14"/>
      <c r="UFG741" s="14"/>
      <c r="UFH741" s="14"/>
      <c r="UFI741" s="14"/>
      <c r="UFJ741" s="14"/>
      <c r="UFK741" s="14"/>
      <c r="UFL741" s="14"/>
      <c r="UFM741" s="14"/>
      <c r="UFN741" s="14"/>
      <c r="UFO741" s="14"/>
      <c r="UFP741" s="14"/>
      <c r="UFQ741" s="14"/>
      <c r="UFR741" s="14"/>
      <c r="UFS741" s="14"/>
      <c r="UFT741" s="14"/>
      <c r="UFU741" s="14"/>
      <c r="UFV741" s="14"/>
      <c r="UFW741" s="14"/>
      <c r="UFX741" s="14"/>
      <c r="UFY741" s="14"/>
      <c r="UFZ741" s="14"/>
      <c r="UGA741" s="14"/>
      <c r="UGB741" s="14"/>
      <c r="UGC741" s="14"/>
      <c r="UGD741" s="14"/>
      <c r="UGE741" s="14"/>
      <c r="UGF741" s="14"/>
      <c r="UGG741" s="14"/>
      <c r="UGH741" s="14"/>
      <c r="UGI741" s="14"/>
      <c r="UGJ741" s="14"/>
      <c r="UGK741" s="14"/>
      <c r="UGL741" s="14"/>
      <c r="UGM741" s="14"/>
      <c r="UGN741" s="14"/>
      <c r="UGO741" s="14"/>
      <c r="UGP741" s="14"/>
      <c r="UGQ741" s="14"/>
      <c r="UGR741" s="14"/>
      <c r="UGS741" s="14"/>
      <c r="UGT741" s="14"/>
      <c r="UGU741" s="14"/>
      <c r="UGV741" s="14"/>
      <c r="UGW741" s="14"/>
      <c r="UGX741" s="14"/>
      <c r="UGY741" s="14"/>
      <c r="UGZ741" s="14"/>
      <c r="UHA741" s="14"/>
      <c r="UHB741" s="14"/>
      <c r="UHC741" s="14"/>
      <c r="UHD741" s="14"/>
      <c r="UHE741" s="14"/>
      <c r="UHF741" s="14"/>
      <c r="UHG741" s="14"/>
      <c r="UHH741" s="14"/>
      <c r="UHI741" s="14"/>
      <c r="UHJ741" s="14"/>
      <c r="UHK741" s="14"/>
      <c r="UHL741" s="14"/>
      <c r="UHM741" s="14"/>
      <c r="UHN741" s="14"/>
      <c r="UHO741" s="14"/>
      <c r="UHP741" s="14"/>
      <c r="UHQ741" s="14"/>
      <c r="UHR741" s="14"/>
      <c r="UHS741" s="14"/>
      <c r="UHT741" s="14"/>
      <c r="UHU741" s="14"/>
      <c r="UHV741" s="14"/>
      <c r="UHW741" s="14"/>
      <c r="UHX741" s="14"/>
      <c r="UHY741" s="14"/>
      <c r="UHZ741" s="14"/>
      <c r="UIA741" s="14"/>
      <c r="UIB741" s="14"/>
      <c r="UIC741" s="14"/>
      <c r="UID741" s="14"/>
      <c r="UIE741" s="14"/>
      <c r="UIF741" s="14"/>
      <c r="UIG741" s="14"/>
      <c r="UIH741" s="14"/>
      <c r="UII741" s="14"/>
      <c r="UIJ741" s="14"/>
      <c r="UIK741" s="14"/>
      <c r="UIL741" s="14"/>
      <c r="UIM741" s="14"/>
      <c r="UIN741" s="14"/>
      <c r="UIO741" s="14"/>
      <c r="UIP741" s="14"/>
      <c r="UIQ741" s="14"/>
      <c r="UIR741" s="14"/>
      <c r="UIS741" s="14"/>
      <c r="UIT741" s="14"/>
      <c r="UIU741" s="14"/>
      <c r="UIV741" s="14"/>
      <c r="UIW741" s="14"/>
      <c r="UIX741" s="14"/>
      <c r="UIY741" s="14"/>
      <c r="UIZ741" s="14"/>
      <c r="UJA741" s="14"/>
      <c r="UJB741" s="14"/>
      <c r="UJC741" s="14"/>
      <c r="UJD741" s="14"/>
      <c r="UJE741" s="14"/>
      <c r="UJF741" s="14"/>
      <c r="UJG741" s="14"/>
      <c r="UJH741" s="14"/>
      <c r="UJI741" s="14"/>
      <c r="UJJ741" s="14"/>
      <c r="UJK741" s="14"/>
      <c r="UJL741" s="14"/>
      <c r="UJM741" s="14"/>
      <c r="UJN741" s="14"/>
      <c r="UJO741" s="14"/>
      <c r="UJP741" s="14"/>
      <c r="UJQ741" s="14"/>
      <c r="UJR741" s="14"/>
      <c r="UJS741" s="14"/>
      <c r="UJT741" s="14"/>
      <c r="UJU741" s="14"/>
      <c r="UJV741" s="14"/>
      <c r="UJW741" s="14"/>
      <c r="UJX741" s="14"/>
      <c r="UJY741" s="14"/>
      <c r="UJZ741" s="14"/>
      <c r="UKA741" s="14"/>
      <c r="UKB741" s="14"/>
      <c r="UKC741" s="14"/>
      <c r="UKD741" s="14"/>
      <c r="UKE741" s="14"/>
      <c r="UKF741" s="14"/>
      <c r="UKG741" s="14"/>
      <c r="UKH741" s="14"/>
      <c r="UKI741" s="14"/>
      <c r="UKJ741" s="14"/>
      <c r="UKK741" s="14"/>
      <c r="UKL741" s="14"/>
      <c r="UKM741" s="14"/>
      <c r="UKN741" s="14"/>
      <c r="UKO741" s="14"/>
      <c r="UKP741" s="14"/>
      <c r="UKQ741" s="14"/>
      <c r="UKR741" s="14"/>
      <c r="UKS741" s="14"/>
      <c r="UKT741" s="14"/>
      <c r="UKU741" s="14"/>
      <c r="UKV741" s="14"/>
      <c r="UKW741" s="14"/>
      <c r="UKX741" s="14"/>
      <c r="UKY741" s="14"/>
      <c r="UKZ741" s="14"/>
      <c r="ULA741" s="14"/>
      <c r="ULB741" s="14"/>
      <c r="ULC741" s="14"/>
      <c r="ULD741" s="14"/>
      <c r="ULE741" s="14"/>
      <c r="ULF741" s="14"/>
      <c r="ULG741" s="14"/>
      <c r="ULH741" s="14"/>
      <c r="ULI741" s="14"/>
      <c r="ULJ741" s="14"/>
      <c r="ULK741" s="14"/>
      <c r="ULL741" s="14"/>
      <c r="ULM741" s="14"/>
      <c r="ULN741" s="14"/>
      <c r="ULO741" s="14"/>
      <c r="ULP741" s="14"/>
      <c r="ULQ741" s="14"/>
      <c r="ULR741" s="14"/>
      <c r="ULS741" s="14"/>
      <c r="ULT741" s="14"/>
      <c r="ULU741" s="14"/>
      <c r="ULV741" s="14"/>
      <c r="ULW741" s="14"/>
      <c r="ULX741" s="14"/>
      <c r="ULY741" s="14"/>
      <c r="ULZ741" s="14"/>
      <c r="UMA741" s="14"/>
      <c r="UMB741" s="14"/>
      <c r="UMC741" s="14"/>
      <c r="UMD741" s="14"/>
      <c r="UME741" s="14"/>
      <c r="UMF741" s="14"/>
      <c r="UMG741" s="14"/>
      <c r="UMH741" s="14"/>
      <c r="UMI741" s="14"/>
      <c r="UMJ741" s="14"/>
      <c r="UMK741" s="14"/>
      <c r="UML741" s="14"/>
      <c r="UMM741" s="14"/>
      <c r="UMN741" s="14"/>
      <c r="UMO741" s="14"/>
      <c r="UMP741" s="14"/>
      <c r="UMQ741" s="14"/>
      <c r="UMR741" s="14"/>
      <c r="UMS741" s="14"/>
      <c r="UMT741" s="14"/>
      <c r="UMU741" s="14"/>
      <c r="UMV741" s="14"/>
      <c r="UMW741" s="14"/>
      <c r="UMX741" s="14"/>
      <c r="UMY741" s="14"/>
      <c r="UMZ741" s="14"/>
      <c r="UNA741" s="14"/>
      <c r="UNB741" s="14"/>
      <c r="UNC741" s="14"/>
      <c r="UND741" s="14"/>
      <c r="UNE741" s="14"/>
      <c r="UNF741" s="14"/>
      <c r="UNG741" s="14"/>
      <c r="UNH741" s="14"/>
      <c r="UNI741" s="14"/>
      <c r="UNJ741" s="14"/>
      <c r="UNK741" s="14"/>
      <c r="UNL741" s="14"/>
      <c r="UNM741" s="14"/>
      <c r="UNN741" s="14"/>
      <c r="UNO741" s="14"/>
      <c r="UNP741" s="14"/>
      <c r="UNQ741" s="14"/>
      <c r="UNR741" s="14"/>
      <c r="UNS741" s="14"/>
      <c r="UNT741" s="14"/>
      <c r="UNU741" s="14"/>
      <c r="UNV741" s="14"/>
      <c r="UNW741" s="14"/>
      <c r="UNX741" s="14"/>
      <c r="UNY741" s="14"/>
      <c r="UNZ741" s="14"/>
      <c r="UOA741" s="14"/>
      <c r="UOB741" s="14"/>
      <c r="UOC741" s="14"/>
      <c r="UOD741" s="14"/>
      <c r="UOE741" s="14"/>
      <c r="UOF741" s="14"/>
      <c r="UOG741" s="14"/>
      <c r="UOH741" s="14"/>
      <c r="UOI741" s="14"/>
      <c r="UOJ741" s="14"/>
      <c r="UOK741" s="14"/>
      <c r="UOL741" s="14"/>
      <c r="UOM741" s="14"/>
      <c r="UON741" s="14"/>
      <c r="UOO741" s="14"/>
      <c r="UOP741" s="14"/>
      <c r="UOQ741" s="14"/>
      <c r="UOR741" s="14"/>
      <c r="UOS741" s="14"/>
      <c r="UOT741" s="14"/>
      <c r="UOU741" s="14"/>
      <c r="UOV741" s="14"/>
      <c r="UOW741" s="14"/>
      <c r="UOX741" s="14"/>
      <c r="UOY741" s="14"/>
      <c r="UOZ741" s="14"/>
      <c r="UPA741" s="14"/>
      <c r="UPB741" s="14"/>
      <c r="UPC741" s="14"/>
      <c r="UPD741" s="14"/>
      <c r="UPE741" s="14"/>
      <c r="UPF741" s="14"/>
      <c r="UPG741" s="14"/>
      <c r="UPH741" s="14"/>
      <c r="UPI741" s="14"/>
      <c r="UPJ741" s="14"/>
      <c r="UPK741" s="14"/>
      <c r="UPL741" s="14"/>
      <c r="UPM741" s="14"/>
      <c r="UPN741" s="14"/>
      <c r="UPO741" s="14"/>
      <c r="UPP741" s="14"/>
      <c r="UPQ741" s="14"/>
      <c r="UPR741" s="14"/>
      <c r="UPS741" s="14"/>
      <c r="UPT741" s="14"/>
      <c r="UPU741" s="14"/>
      <c r="UPV741" s="14"/>
      <c r="UPW741" s="14"/>
      <c r="UPX741" s="14"/>
      <c r="UPY741" s="14"/>
      <c r="UPZ741" s="14"/>
      <c r="UQA741" s="14"/>
      <c r="UQB741" s="14"/>
      <c r="UQC741" s="14"/>
      <c r="UQD741" s="14"/>
      <c r="UQE741" s="14"/>
      <c r="UQF741" s="14"/>
      <c r="UQG741" s="14"/>
      <c r="UQH741" s="14"/>
      <c r="UQI741" s="14"/>
      <c r="UQJ741" s="14"/>
      <c r="UQK741" s="14"/>
      <c r="UQL741" s="14"/>
      <c r="UQM741" s="14"/>
      <c r="UQN741" s="14"/>
      <c r="UQO741" s="14"/>
      <c r="UQP741" s="14"/>
      <c r="UQQ741" s="14"/>
      <c r="UQR741" s="14"/>
      <c r="UQS741" s="14"/>
      <c r="UQT741" s="14"/>
      <c r="UQU741" s="14"/>
      <c r="UQV741" s="14"/>
      <c r="UQW741" s="14"/>
      <c r="UQX741" s="14"/>
      <c r="UQY741" s="14"/>
      <c r="UQZ741" s="14"/>
      <c r="URA741" s="14"/>
      <c r="URB741" s="14"/>
      <c r="URC741" s="14"/>
      <c r="URD741" s="14"/>
      <c r="URE741" s="14"/>
      <c r="URF741" s="14"/>
      <c r="URG741" s="14"/>
      <c r="URH741" s="14"/>
      <c r="URI741" s="14"/>
      <c r="URJ741" s="14"/>
      <c r="URK741" s="14"/>
      <c r="URL741" s="14"/>
      <c r="URM741" s="14"/>
      <c r="URN741" s="14"/>
      <c r="URO741" s="14"/>
      <c r="URP741" s="14"/>
      <c r="URQ741" s="14"/>
      <c r="URR741" s="14"/>
      <c r="URS741" s="14"/>
      <c r="URT741" s="14"/>
      <c r="URU741" s="14"/>
      <c r="URV741" s="14"/>
      <c r="URW741" s="14"/>
      <c r="URX741" s="14"/>
      <c r="URY741" s="14"/>
      <c r="URZ741" s="14"/>
      <c r="USA741" s="14"/>
      <c r="USB741" s="14"/>
      <c r="USC741" s="14"/>
      <c r="USD741" s="14"/>
      <c r="USE741" s="14"/>
      <c r="USF741" s="14"/>
      <c r="USG741" s="14"/>
      <c r="USH741" s="14"/>
      <c r="USI741" s="14"/>
      <c r="USJ741" s="14"/>
      <c r="USK741" s="14"/>
      <c r="USL741" s="14"/>
      <c r="USM741" s="14"/>
      <c r="USN741" s="14"/>
      <c r="USO741" s="14"/>
      <c r="USP741" s="14"/>
      <c r="USQ741" s="14"/>
      <c r="USR741" s="14"/>
      <c r="USS741" s="14"/>
      <c r="UST741" s="14"/>
      <c r="USU741" s="14"/>
      <c r="USV741" s="14"/>
      <c r="USW741" s="14"/>
      <c r="USX741" s="14"/>
      <c r="USY741" s="14"/>
      <c r="USZ741" s="14"/>
      <c r="UTA741" s="14"/>
      <c r="UTB741" s="14"/>
      <c r="UTC741" s="14"/>
      <c r="UTD741" s="14"/>
      <c r="UTE741" s="14"/>
      <c r="UTF741" s="14"/>
      <c r="UTG741" s="14"/>
      <c r="UTH741" s="14"/>
      <c r="UTI741" s="14"/>
      <c r="UTJ741" s="14"/>
      <c r="UTK741" s="14"/>
      <c r="UTL741" s="14"/>
      <c r="UTM741" s="14"/>
      <c r="UTN741" s="14"/>
      <c r="UTO741" s="14"/>
      <c r="UTP741" s="14"/>
      <c r="UTQ741" s="14"/>
      <c r="UTR741" s="14"/>
      <c r="UTS741" s="14"/>
      <c r="UTT741" s="14"/>
      <c r="UTU741" s="14"/>
      <c r="UTV741" s="14"/>
      <c r="UTW741" s="14"/>
      <c r="UTX741" s="14"/>
      <c r="UTY741" s="14"/>
      <c r="UTZ741" s="14"/>
      <c r="UUA741" s="14"/>
      <c r="UUB741" s="14"/>
      <c r="UUC741" s="14"/>
      <c r="UUD741" s="14"/>
      <c r="UUE741" s="14"/>
      <c r="UUF741" s="14"/>
      <c r="UUG741" s="14"/>
      <c r="UUH741" s="14"/>
      <c r="UUI741" s="14"/>
      <c r="UUJ741" s="14"/>
      <c r="UUK741" s="14"/>
      <c r="UUL741" s="14"/>
      <c r="UUM741" s="14"/>
      <c r="UUN741" s="14"/>
      <c r="UUO741" s="14"/>
      <c r="UUP741" s="14"/>
      <c r="UUQ741" s="14"/>
      <c r="UUR741" s="14"/>
      <c r="UUS741" s="14"/>
      <c r="UUT741" s="14"/>
      <c r="UUU741" s="14"/>
      <c r="UUV741" s="14"/>
      <c r="UUW741" s="14"/>
      <c r="UUX741" s="14"/>
      <c r="UUY741" s="14"/>
      <c r="UUZ741" s="14"/>
      <c r="UVA741" s="14"/>
      <c r="UVB741" s="14"/>
      <c r="UVC741" s="14"/>
      <c r="UVD741" s="14"/>
      <c r="UVE741" s="14"/>
      <c r="UVF741" s="14"/>
      <c r="UVG741" s="14"/>
      <c r="UVH741" s="14"/>
      <c r="UVI741" s="14"/>
      <c r="UVJ741" s="14"/>
      <c r="UVK741" s="14"/>
      <c r="UVL741" s="14"/>
      <c r="UVM741" s="14"/>
      <c r="UVN741" s="14"/>
      <c r="UVO741" s="14"/>
      <c r="UVP741" s="14"/>
      <c r="UVQ741" s="14"/>
      <c r="UVR741" s="14"/>
      <c r="UVS741" s="14"/>
      <c r="UVT741" s="14"/>
      <c r="UVU741" s="14"/>
      <c r="UVV741" s="14"/>
      <c r="UVW741" s="14"/>
      <c r="UVX741" s="14"/>
      <c r="UVY741" s="14"/>
      <c r="UVZ741" s="14"/>
      <c r="UWA741" s="14"/>
      <c r="UWB741" s="14"/>
      <c r="UWC741" s="14"/>
      <c r="UWD741" s="14"/>
      <c r="UWE741" s="14"/>
      <c r="UWF741" s="14"/>
      <c r="UWG741" s="14"/>
      <c r="UWH741" s="14"/>
      <c r="UWI741" s="14"/>
      <c r="UWJ741" s="14"/>
      <c r="UWK741" s="14"/>
      <c r="UWL741" s="14"/>
      <c r="UWM741" s="14"/>
      <c r="UWN741" s="14"/>
      <c r="UWO741" s="14"/>
      <c r="UWP741" s="14"/>
      <c r="UWQ741" s="14"/>
      <c r="UWR741" s="14"/>
      <c r="UWS741" s="14"/>
      <c r="UWT741" s="14"/>
      <c r="UWU741" s="14"/>
      <c r="UWV741" s="14"/>
      <c r="UWW741" s="14"/>
      <c r="UWX741" s="14"/>
      <c r="UWY741" s="14"/>
      <c r="UWZ741" s="14"/>
      <c r="UXA741" s="14"/>
      <c r="UXB741" s="14"/>
      <c r="UXC741" s="14"/>
      <c r="UXD741" s="14"/>
      <c r="UXE741" s="14"/>
      <c r="UXF741" s="14"/>
      <c r="UXG741" s="14"/>
      <c r="UXH741" s="14"/>
      <c r="UXI741" s="14"/>
      <c r="UXJ741" s="14"/>
      <c r="UXK741" s="14"/>
      <c r="UXL741" s="14"/>
      <c r="UXM741" s="14"/>
      <c r="UXN741" s="14"/>
      <c r="UXO741" s="14"/>
      <c r="UXP741" s="14"/>
      <c r="UXQ741" s="14"/>
      <c r="UXR741" s="14"/>
      <c r="UXS741" s="14"/>
      <c r="UXT741" s="14"/>
      <c r="UXU741" s="14"/>
      <c r="UXV741" s="14"/>
      <c r="UXW741" s="14"/>
      <c r="UXX741" s="14"/>
      <c r="UXY741" s="14"/>
      <c r="UXZ741" s="14"/>
      <c r="UYA741" s="14"/>
      <c r="UYB741" s="14"/>
      <c r="UYC741" s="14"/>
      <c r="UYD741" s="14"/>
      <c r="UYE741" s="14"/>
      <c r="UYF741" s="14"/>
      <c r="UYG741" s="14"/>
      <c r="UYH741" s="14"/>
      <c r="UYI741" s="14"/>
      <c r="UYJ741" s="14"/>
      <c r="UYK741" s="14"/>
      <c r="UYL741" s="14"/>
      <c r="UYM741" s="14"/>
      <c r="UYN741" s="14"/>
      <c r="UYO741" s="14"/>
      <c r="UYP741" s="14"/>
      <c r="UYQ741" s="14"/>
      <c r="UYR741" s="14"/>
      <c r="UYS741" s="14"/>
      <c r="UYT741" s="14"/>
      <c r="UYU741" s="14"/>
      <c r="UYV741" s="14"/>
      <c r="UYW741" s="14"/>
      <c r="UYX741" s="14"/>
      <c r="UYY741" s="14"/>
      <c r="UYZ741" s="14"/>
      <c r="UZA741" s="14"/>
      <c r="UZB741" s="14"/>
      <c r="UZC741" s="14"/>
      <c r="UZD741" s="14"/>
      <c r="UZE741" s="14"/>
      <c r="UZF741" s="14"/>
      <c r="UZG741" s="14"/>
      <c r="UZH741" s="14"/>
      <c r="UZI741" s="14"/>
      <c r="UZJ741" s="14"/>
      <c r="UZK741" s="14"/>
      <c r="UZL741" s="14"/>
      <c r="UZM741" s="14"/>
      <c r="UZN741" s="14"/>
      <c r="UZO741" s="14"/>
      <c r="UZP741" s="14"/>
      <c r="UZQ741" s="14"/>
      <c r="UZR741" s="14"/>
      <c r="UZS741" s="14"/>
      <c r="UZT741" s="14"/>
      <c r="UZU741" s="14"/>
      <c r="UZV741" s="14"/>
      <c r="UZW741" s="14"/>
      <c r="UZX741" s="14"/>
      <c r="UZY741" s="14"/>
      <c r="UZZ741" s="14"/>
      <c r="VAA741" s="14"/>
      <c r="VAB741" s="14"/>
      <c r="VAC741" s="14"/>
      <c r="VAD741" s="14"/>
      <c r="VAE741" s="14"/>
      <c r="VAF741" s="14"/>
      <c r="VAG741" s="14"/>
      <c r="VAH741" s="14"/>
      <c r="VAI741" s="14"/>
      <c r="VAJ741" s="14"/>
      <c r="VAK741" s="14"/>
      <c r="VAL741" s="14"/>
      <c r="VAM741" s="14"/>
      <c r="VAN741" s="14"/>
      <c r="VAO741" s="14"/>
      <c r="VAP741" s="14"/>
      <c r="VAQ741" s="14"/>
      <c r="VAR741" s="14"/>
      <c r="VAS741" s="14"/>
      <c r="VAT741" s="14"/>
      <c r="VAU741" s="14"/>
      <c r="VAV741" s="14"/>
      <c r="VAW741" s="14"/>
      <c r="VAX741" s="14"/>
      <c r="VAY741" s="14"/>
      <c r="VAZ741" s="14"/>
      <c r="VBA741" s="14"/>
      <c r="VBB741" s="14"/>
      <c r="VBC741" s="14"/>
      <c r="VBD741" s="14"/>
      <c r="VBE741" s="14"/>
      <c r="VBF741" s="14"/>
      <c r="VBG741" s="14"/>
      <c r="VBH741" s="14"/>
      <c r="VBI741" s="14"/>
      <c r="VBJ741" s="14"/>
      <c r="VBK741" s="14"/>
      <c r="VBL741" s="14"/>
      <c r="VBM741" s="14"/>
      <c r="VBN741" s="14"/>
      <c r="VBO741" s="14"/>
      <c r="VBP741" s="14"/>
      <c r="VBQ741" s="14"/>
      <c r="VBR741" s="14"/>
      <c r="VBS741" s="14"/>
      <c r="VBT741" s="14"/>
      <c r="VBU741" s="14"/>
      <c r="VBV741" s="14"/>
      <c r="VBW741" s="14"/>
      <c r="VBX741" s="14"/>
      <c r="VBY741" s="14"/>
      <c r="VBZ741" s="14"/>
      <c r="VCA741" s="14"/>
      <c r="VCB741" s="14"/>
      <c r="VCC741" s="14"/>
      <c r="VCD741" s="14"/>
      <c r="VCE741" s="14"/>
      <c r="VCF741" s="14"/>
      <c r="VCG741" s="14"/>
      <c r="VCH741" s="14"/>
      <c r="VCI741" s="14"/>
      <c r="VCJ741" s="14"/>
      <c r="VCK741" s="14"/>
      <c r="VCL741" s="14"/>
      <c r="VCM741" s="14"/>
      <c r="VCN741" s="14"/>
      <c r="VCO741" s="14"/>
      <c r="VCP741" s="14"/>
      <c r="VCQ741" s="14"/>
      <c r="VCR741" s="14"/>
      <c r="VCS741" s="14"/>
      <c r="VCT741" s="14"/>
      <c r="VCU741" s="14"/>
      <c r="VCV741" s="14"/>
      <c r="VCW741" s="14"/>
      <c r="VCX741" s="14"/>
      <c r="VCY741" s="14"/>
      <c r="VCZ741" s="14"/>
      <c r="VDA741" s="14"/>
      <c r="VDB741" s="14"/>
      <c r="VDC741" s="14"/>
      <c r="VDD741" s="14"/>
      <c r="VDE741" s="14"/>
      <c r="VDF741" s="14"/>
      <c r="VDG741" s="14"/>
      <c r="VDH741" s="14"/>
      <c r="VDI741" s="14"/>
      <c r="VDJ741" s="14"/>
      <c r="VDK741" s="14"/>
      <c r="VDL741" s="14"/>
      <c r="VDM741" s="14"/>
      <c r="VDN741" s="14"/>
      <c r="VDO741" s="14"/>
      <c r="VDP741" s="14"/>
      <c r="VDQ741" s="14"/>
      <c r="VDR741" s="14"/>
      <c r="VDS741" s="14"/>
      <c r="VDT741" s="14"/>
      <c r="VDU741" s="14"/>
      <c r="VDV741" s="14"/>
      <c r="VDW741" s="14"/>
      <c r="VDX741" s="14"/>
      <c r="VDY741" s="14"/>
      <c r="VDZ741" s="14"/>
      <c r="VEA741" s="14"/>
      <c r="VEB741" s="14"/>
      <c r="VEC741" s="14"/>
      <c r="VED741" s="14"/>
      <c r="VEE741" s="14"/>
      <c r="VEF741" s="14"/>
      <c r="VEG741" s="14"/>
      <c r="VEH741" s="14"/>
      <c r="VEI741" s="14"/>
      <c r="VEJ741" s="14"/>
      <c r="VEK741" s="14"/>
      <c r="VEL741" s="14"/>
      <c r="VEM741" s="14"/>
      <c r="VEN741" s="14"/>
      <c r="VEO741" s="14"/>
      <c r="VEP741" s="14"/>
      <c r="VEQ741" s="14"/>
      <c r="VER741" s="14"/>
      <c r="VES741" s="14"/>
      <c r="VET741" s="14"/>
      <c r="VEU741" s="14"/>
      <c r="VEV741" s="14"/>
      <c r="VEW741" s="14"/>
      <c r="VEX741" s="14"/>
      <c r="VEY741" s="14"/>
      <c r="VEZ741" s="14"/>
      <c r="VFA741" s="14"/>
      <c r="VFB741" s="14"/>
      <c r="VFC741" s="14"/>
      <c r="VFD741" s="14"/>
      <c r="VFE741" s="14"/>
      <c r="VFF741" s="14"/>
      <c r="VFG741" s="14"/>
      <c r="VFH741" s="14"/>
      <c r="VFI741" s="14"/>
      <c r="VFJ741" s="14"/>
      <c r="VFK741" s="14"/>
      <c r="VFL741" s="14"/>
      <c r="VFM741" s="14"/>
      <c r="VFN741" s="14"/>
      <c r="VFO741" s="14"/>
      <c r="VFP741" s="14"/>
      <c r="VFQ741" s="14"/>
      <c r="VFR741" s="14"/>
      <c r="VFS741" s="14"/>
      <c r="VFT741" s="14"/>
      <c r="VFU741" s="14"/>
      <c r="VFV741" s="14"/>
      <c r="VFW741" s="14"/>
      <c r="VFX741" s="14"/>
      <c r="VFY741" s="14"/>
      <c r="VFZ741" s="14"/>
      <c r="VGA741" s="14"/>
      <c r="VGB741" s="14"/>
      <c r="VGC741" s="14"/>
      <c r="VGD741" s="14"/>
      <c r="VGE741" s="14"/>
      <c r="VGF741" s="14"/>
      <c r="VGG741" s="14"/>
      <c r="VGH741" s="14"/>
      <c r="VGI741" s="14"/>
      <c r="VGJ741" s="14"/>
      <c r="VGK741" s="14"/>
      <c r="VGL741" s="14"/>
      <c r="VGM741" s="14"/>
      <c r="VGN741" s="14"/>
      <c r="VGO741" s="14"/>
      <c r="VGP741" s="14"/>
      <c r="VGQ741" s="14"/>
      <c r="VGR741" s="14"/>
      <c r="VGS741" s="14"/>
      <c r="VGT741" s="14"/>
      <c r="VGU741" s="14"/>
      <c r="VGV741" s="14"/>
      <c r="VGW741" s="14"/>
      <c r="VGX741" s="14"/>
      <c r="VGY741" s="14"/>
      <c r="VGZ741" s="14"/>
      <c r="VHA741" s="14"/>
      <c r="VHB741" s="14"/>
      <c r="VHC741" s="14"/>
      <c r="VHD741" s="14"/>
      <c r="VHE741" s="14"/>
      <c r="VHF741" s="14"/>
      <c r="VHG741" s="14"/>
      <c r="VHH741" s="14"/>
      <c r="VHI741" s="14"/>
      <c r="VHJ741" s="14"/>
      <c r="VHK741" s="14"/>
      <c r="VHL741" s="14"/>
      <c r="VHM741" s="14"/>
      <c r="VHN741" s="14"/>
      <c r="VHO741" s="14"/>
      <c r="VHP741" s="14"/>
      <c r="VHQ741" s="14"/>
      <c r="VHR741" s="14"/>
      <c r="VHS741" s="14"/>
      <c r="VHT741" s="14"/>
      <c r="VHU741" s="14"/>
      <c r="VHV741" s="14"/>
      <c r="VHW741" s="14"/>
      <c r="VHX741" s="14"/>
      <c r="VHY741" s="14"/>
      <c r="VHZ741" s="14"/>
      <c r="VIA741" s="14"/>
      <c r="VIB741" s="14"/>
      <c r="VIC741" s="14"/>
      <c r="VID741" s="14"/>
      <c r="VIE741" s="14"/>
      <c r="VIF741" s="14"/>
      <c r="VIG741" s="14"/>
      <c r="VIH741" s="14"/>
      <c r="VII741" s="14"/>
      <c r="VIJ741" s="14"/>
      <c r="VIK741" s="14"/>
      <c r="VIL741" s="14"/>
      <c r="VIM741" s="14"/>
      <c r="VIN741" s="14"/>
      <c r="VIO741" s="14"/>
      <c r="VIP741" s="14"/>
      <c r="VIQ741" s="14"/>
      <c r="VIR741" s="14"/>
      <c r="VIS741" s="14"/>
      <c r="VIT741" s="14"/>
      <c r="VIU741" s="14"/>
      <c r="VIV741" s="14"/>
      <c r="VIW741" s="14"/>
      <c r="VIX741" s="14"/>
      <c r="VIY741" s="14"/>
      <c r="VIZ741" s="14"/>
      <c r="VJA741" s="14"/>
      <c r="VJB741" s="14"/>
      <c r="VJC741" s="14"/>
      <c r="VJD741" s="14"/>
      <c r="VJE741" s="14"/>
      <c r="VJF741" s="14"/>
      <c r="VJG741" s="14"/>
      <c r="VJH741" s="14"/>
      <c r="VJI741" s="14"/>
      <c r="VJJ741" s="14"/>
      <c r="VJK741" s="14"/>
      <c r="VJL741" s="14"/>
      <c r="VJM741" s="14"/>
      <c r="VJN741" s="14"/>
      <c r="VJO741" s="14"/>
      <c r="VJP741" s="14"/>
      <c r="VJQ741" s="14"/>
      <c r="VJR741" s="14"/>
      <c r="VJS741" s="14"/>
      <c r="VJT741" s="14"/>
      <c r="VJU741" s="14"/>
      <c r="VJV741" s="14"/>
      <c r="VJW741" s="14"/>
      <c r="VJX741" s="14"/>
      <c r="VJY741" s="14"/>
      <c r="VJZ741" s="14"/>
      <c r="VKA741" s="14"/>
      <c r="VKB741" s="14"/>
      <c r="VKC741" s="14"/>
      <c r="VKD741" s="14"/>
      <c r="VKE741" s="14"/>
      <c r="VKF741" s="14"/>
      <c r="VKG741" s="14"/>
      <c r="VKH741" s="14"/>
      <c r="VKI741" s="14"/>
      <c r="VKJ741" s="14"/>
      <c r="VKK741" s="14"/>
      <c r="VKL741" s="14"/>
      <c r="VKM741" s="14"/>
      <c r="VKN741" s="14"/>
      <c r="VKO741" s="14"/>
      <c r="VKP741" s="14"/>
      <c r="VKQ741" s="14"/>
      <c r="VKR741" s="14"/>
      <c r="VKS741" s="14"/>
      <c r="VKT741" s="14"/>
      <c r="VKU741" s="14"/>
      <c r="VKV741" s="14"/>
      <c r="VKW741" s="14"/>
      <c r="VKX741" s="14"/>
      <c r="VKY741" s="14"/>
      <c r="VKZ741" s="14"/>
      <c r="VLA741" s="14"/>
      <c r="VLB741" s="14"/>
      <c r="VLC741" s="14"/>
      <c r="VLD741" s="14"/>
      <c r="VLE741" s="14"/>
      <c r="VLF741" s="14"/>
      <c r="VLG741" s="14"/>
      <c r="VLH741" s="14"/>
      <c r="VLI741" s="14"/>
      <c r="VLJ741" s="14"/>
      <c r="VLK741" s="14"/>
      <c r="VLL741" s="14"/>
      <c r="VLM741" s="14"/>
      <c r="VLN741" s="14"/>
      <c r="VLO741" s="14"/>
      <c r="VLP741" s="14"/>
      <c r="VLQ741" s="14"/>
      <c r="VLR741" s="14"/>
      <c r="VLS741" s="14"/>
      <c r="VLT741" s="14"/>
      <c r="VLU741" s="14"/>
      <c r="VLV741" s="14"/>
      <c r="VLW741" s="14"/>
      <c r="VLX741" s="14"/>
      <c r="VLY741" s="14"/>
      <c r="VLZ741" s="14"/>
      <c r="VMA741" s="14"/>
      <c r="VMB741" s="14"/>
      <c r="VMC741" s="14"/>
      <c r="VMD741" s="14"/>
      <c r="VME741" s="14"/>
      <c r="VMF741" s="14"/>
      <c r="VMG741" s="14"/>
      <c r="VMH741" s="14"/>
      <c r="VMI741" s="14"/>
      <c r="VMJ741" s="14"/>
      <c r="VMK741" s="14"/>
      <c r="VML741" s="14"/>
      <c r="VMM741" s="14"/>
      <c r="VMN741" s="14"/>
      <c r="VMO741" s="14"/>
      <c r="VMP741" s="14"/>
      <c r="VMQ741" s="14"/>
      <c r="VMR741" s="14"/>
      <c r="VMS741" s="14"/>
      <c r="VMT741" s="14"/>
      <c r="VMU741" s="14"/>
      <c r="VMV741" s="14"/>
      <c r="VMW741" s="14"/>
      <c r="VMX741" s="14"/>
      <c r="VMY741" s="14"/>
      <c r="VMZ741" s="14"/>
      <c r="VNA741" s="14"/>
      <c r="VNB741" s="14"/>
      <c r="VNC741" s="14"/>
      <c r="VND741" s="14"/>
      <c r="VNE741" s="14"/>
      <c r="VNF741" s="14"/>
      <c r="VNG741" s="14"/>
      <c r="VNH741" s="14"/>
      <c r="VNI741" s="14"/>
      <c r="VNJ741" s="14"/>
      <c r="VNK741" s="14"/>
      <c r="VNL741" s="14"/>
      <c r="VNM741" s="14"/>
      <c r="VNN741" s="14"/>
      <c r="VNO741" s="14"/>
      <c r="VNP741" s="14"/>
      <c r="VNQ741" s="14"/>
      <c r="VNR741" s="14"/>
      <c r="VNS741" s="14"/>
      <c r="VNT741" s="14"/>
      <c r="VNU741" s="14"/>
      <c r="VNV741" s="14"/>
      <c r="VNW741" s="14"/>
      <c r="VNX741" s="14"/>
      <c r="VNY741" s="14"/>
      <c r="VNZ741" s="14"/>
      <c r="VOA741" s="14"/>
      <c r="VOB741" s="14"/>
      <c r="VOC741" s="14"/>
      <c r="VOD741" s="14"/>
      <c r="VOE741" s="14"/>
      <c r="VOF741" s="14"/>
      <c r="VOG741" s="14"/>
      <c r="VOH741" s="14"/>
      <c r="VOI741" s="14"/>
      <c r="VOJ741" s="14"/>
      <c r="VOK741" s="14"/>
      <c r="VOL741" s="14"/>
      <c r="VOM741" s="14"/>
      <c r="VON741" s="14"/>
      <c r="VOO741" s="14"/>
      <c r="VOP741" s="14"/>
      <c r="VOQ741" s="14"/>
      <c r="VOR741" s="14"/>
      <c r="VOS741" s="14"/>
      <c r="VOT741" s="14"/>
      <c r="VOU741" s="14"/>
      <c r="VOV741" s="14"/>
      <c r="VOW741" s="14"/>
      <c r="VOX741" s="14"/>
      <c r="VOY741" s="14"/>
      <c r="VOZ741" s="14"/>
      <c r="VPA741" s="14"/>
      <c r="VPB741" s="14"/>
      <c r="VPC741" s="14"/>
      <c r="VPD741" s="14"/>
      <c r="VPE741" s="14"/>
      <c r="VPF741" s="14"/>
      <c r="VPG741" s="14"/>
      <c r="VPH741" s="14"/>
      <c r="VPI741" s="14"/>
      <c r="VPJ741" s="14"/>
      <c r="VPK741" s="14"/>
      <c r="VPL741" s="14"/>
      <c r="VPM741" s="14"/>
      <c r="VPN741" s="14"/>
      <c r="VPO741" s="14"/>
      <c r="VPP741" s="14"/>
      <c r="VPQ741" s="14"/>
      <c r="VPR741" s="14"/>
      <c r="VPS741" s="14"/>
      <c r="VPT741" s="14"/>
      <c r="VPU741" s="14"/>
      <c r="VPV741" s="14"/>
      <c r="VPW741" s="14"/>
      <c r="VPX741" s="14"/>
      <c r="VPY741" s="14"/>
      <c r="VPZ741" s="14"/>
      <c r="VQA741" s="14"/>
      <c r="VQB741" s="14"/>
      <c r="VQC741" s="14"/>
      <c r="VQD741" s="14"/>
      <c r="VQE741" s="14"/>
      <c r="VQF741" s="14"/>
      <c r="VQG741" s="14"/>
      <c r="VQH741" s="14"/>
      <c r="VQI741" s="14"/>
      <c r="VQJ741" s="14"/>
      <c r="VQK741" s="14"/>
      <c r="VQL741" s="14"/>
      <c r="VQM741" s="14"/>
      <c r="VQN741" s="14"/>
      <c r="VQO741" s="14"/>
      <c r="VQP741" s="14"/>
      <c r="VQQ741" s="14"/>
      <c r="VQR741" s="14"/>
      <c r="VQS741" s="14"/>
      <c r="VQT741" s="14"/>
      <c r="VQU741" s="14"/>
      <c r="VQV741" s="14"/>
      <c r="VQW741" s="14"/>
      <c r="VQX741" s="14"/>
      <c r="VQY741" s="14"/>
      <c r="VQZ741" s="14"/>
      <c r="VRA741" s="14"/>
      <c r="VRB741" s="14"/>
      <c r="VRC741" s="14"/>
      <c r="VRD741" s="14"/>
      <c r="VRE741" s="14"/>
      <c r="VRF741" s="14"/>
      <c r="VRG741" s="14"/>
      <c r="VRH741" s="14"/>
      <c r="VRI741" s="14"/>
      <c r="VRJ741" s="14"/>
      <c r="VRK741" s="14"/>
      <c r="VRL741" s="14"/>
      <c r="VRM741" s="14"/>
      <c r="VRN741" s="14"/>
      <c r="VRO741" s="14"/>
      <c r="VRP741" s="14"/>
      <c r="VRQ741" s="14"/>
      <c r="VRR741" s="14"/>
      <c r="VRS741" s="14"/>
      <c r="VRT741" s="14"/>
      <c r="VRU741" s="14"/>
      <c r="VRV741" s="14"/>
      <c r="VRW741" s="14"/>
      <c r="VRX741" s="14"/>
      <c r="VRY741" s="14"/>
      <c r="VRZ741" s="14"/>
      <c r="VSA741" s="14"/>
      <c r="VSB741" s="14"/>
      <c r="VSC741" s="14"/>
      <c r="VSD741" s="14"/>
      <c r="VSE741" s="14"/>
      <c r="VSF741" s="14"/>
      <c r="VSG741" s="14"/>
      <c r="VSH741" s="14"/>
      <c r="VSI741" s="14"/>
      <c r="VSJ741" s="14"/>
      <c r="VSK741" s="14"/>
      <c r="VSL741" s="14"/>
      <c r="VSM741" s="14"/>
      <c r="VSN741" s="14"/>
      <c r="VSO741" s="14"/>
      <c r="VSP741" s="14"/>
      <c r="VSQ741" s="14"/>
      <c r="VSR741" s="14"/>
      <c r="VSS741" s="14"/>
      <c r="VST741" s="14"/>
      <c r="VSU741" s="14"/>
      <c r="VSV741" s="14"/>
      <c r="VSW741" s="14"/>
      <c r="VSX741" s="14"/>
      <c r="VSY741" s="14"/>
      <c r="VSZ741" s="14"/>
      <c r="VTA741" s="14"/>
      <c r="VTB741" s="14"/>
      <c r="VTC741" s="14"/>
      <c r="VTD741" s="14"/>
      <c r="VTE741" s="14"/>
      <c r="VTF741" s="14"/>
      <c r="VTG741" s="14"/>
      <c r="VTH741" s="14"/>
      <c r="VTI741" s="14"/>
      <c r="VTJ741" s="14"/>
      <c r="VTK741" s="14"/>
      <c r="VTL741" s="14"/>
      <c r="VTM741" s="14"/>
      <c r="VTN741" s="14"/>
      <c r="VTO741" s="14"/>
      <c r="VTP741" s="14"/>
      <c r="VTQ741" s="14"/>
      <c r="VTR741" s="14"/>
      <c r="VTS741" s="14"/>
      <c r="VTT741" s="14"/>
      <c r="VTU741" s="14"/>
      <c r="VTV741" s="14"/>
      <c r="VTW741" s="14"/>
      <c r="VTX741" s="14"/>
      <c r="VTY741" s="14"/>
      <c r="VTZ741" s="14"/>
      <c r="VUA741" s="14"/>
      <c r="VUB741" s="14"/>
      <c r="VUC741" s="14"/>
      <c r="VUD741" s="14"/>
      <c r="VUE741" s="14"/>
      <c r="VUF741" s="14"/>
      <c r="VUG741" s="14"/>
      <c r="VUH741" s="14"/>
      <c r="VUI741" s="14"/>
      <c r="VUJ741" s="14"/>
      <c r="VUK741" s="14"/>
      <c r="VUL741" s="14"/>
      <c r="VUM741" s="14"/>
      <c r="VUN741" s="14"/>
      <c r="VUO741" s="14"/>
      <c r="VUP741" s="14"/>
      <c r="VUQ741" s="14"/>
      <c r="VUR741" s="14"/>
      <c r="VUS741" s="14"/>
      <c r="VUT741" s="14"/>
      <c r="VUU741" s="14"/>
      <c r="VUV741" s="14"/>
      <c r="VUW741" s="14"/>
      <c r="VUX741" s="14"/>
      <c r="VUY741" s="14"/>
      <c r="VUZ741" s="14"/>
      <c r="VVA741" s="14"/>
      <c r="VVB741" s="14"/>
      <c r="VVC741" s="14"/>
      <c r="VVD741" s="14"/>
      <c r="VVE741" s="14"/>
      <c r="VVF741" s="14"/>
      <c r="VVG741" s="14"/>
      <c r="VVH741" s="14"/>
      <c r="VVI741" s="14"/>
      <c r="VVJ741" s="14"/>
      <c r="VVK741" s="14"/>
      <c r="VVL741" s="14"/>
      <c r="VVM741" s="14"/>
      <c r="VVN741" s="14"/>
      <c r="VVO741" s="14"/>
      <c r="VVP741" s="14"/>
      <c r="VVQ741" s="14"/>
      <c r="VVR741" s="14"/>
      <c r="VVS741" s="14"/>
      <c r="VVT741" s="14"/>
      <c r="VVU741" s="14"/>
      <c r="VVV741" s="14"/>
      <c r="VVW741" s="14"/>
      <c r="VVX741" s="14"/>
      <c r="VVY741" s="14"/>
      <c r="VVZ741" s="14"/>
      <c r="VWA741" s="14"/>
      <c r="VWB741" s="14"/>
      <c r="VWC741" s="14"/>
      <c r="VWD741" s="14"/>
      <c r="VWE741" s="14"/>
      <c r="VWF741" s="14"/>
      <c r="VWG741" s="14"/>
      <c r="VWH741" s="14"/>
      <c r="VWI741" s="14"/>
      <c r="VWJ741" s="14"/>
      <c r="VWK741" s="14"/>
      <c r="VWL741" s="14"/>
      <c r="VWM741" s="14"/>
      <c r="VWN741" s="14"/>
      <c r="VWO741" s="14"/>
      <c r="VWP741" s="14"/>
      <c r="VWQ741" s="14"/>
      <c r="VWR741" s="14"/>
      <c r="VWS741" s="14"/>
      <c r="VWT741" s="14"/>
      <c r="VWU741" s="14"/>
      <c r="VWV741" s="14"/>
      <c r="VWW741" s="14"/>
      <c r="VWX741" s="14"/>
      <c r="VWY741" s="14"/>
      <c r="VWZ741" s="14"/>
      <c r="VXA741" s="14"/>
      <c r="VXB741" s="14"/>
      <c r="VXC741" s="14"/>
      <c r="VXD741" s="14"/>
      <c r="VXE741" s="14"/>
      <c r="VXF741" s="14"/>
      <c r="VXG741" s="14"/>
      <c r="VXH741" s="14"/>
      <c r="VXI741" s="14"/>
      <c r="VXJ741" s="14"/>
      <c r="VXK741" s="14"/>
      <c r="VXL741" s="14"/>
      <c r="VXM741" s="14"/>
      <c r="VXN741" s="14"/>
      <c r="VXO741" s="14"/>
      <c r="VXP741" s="14"/>
      <c r="VXQ741" s="14"/>
      <c r="VXR741" s="14"/>
      <c r="VXS741" s="14"/>
      <c r="VXT741" s="14"/>
      <c r="VXU741" s="14"/>
      <c r="VXV741" s="14"/>
      <c r="VXW741" s="14"/>
      <c r="VXX741" s="14"/>
      <c r="VXY741" s="14"/>
      <c r="VXZ741" s="14"/>
      <c r="VYA741" s="14"/>
      <c r="VYB741" s="14"/>
      <c r="VYC741" s="14"/>
      <c r="VYD741" s="14"/>
      <c r="VYE741" s="14"/>
      <c r="VYF741" s="14"/>
      <c r="VYG741" s="14"/>
      <c r="VYH741" s="14"/>
      <c r="VYI741" s="14"/>
      <c r="VYJ741" s="14"/>
      <c r="VYK741" s="14"/>
      <c r="VYL741" s="14"/>
      <c r="VYM741" s="14"/>
      <c r="VYN741" s="14"/>
      <c r="VYO741" s="14"/>
      <c r="VYP741" s="14"/>
      <c r="VYQ741" s="14"/>
      <c r="VYR741" s="14"/>
      <c r="VYS741" s="14"/>
      <c r="VYT741" s="14"/>
      <c r="VYU741" s="14"/>
      <c r="VYV741" s="14"/>
      <c r="VYW741" s="14"/>
      <c r="VYX741" s="14"/>
      <c r="VYY741" s="14"/>
      <c r="VYZ741" s="14"/>
      <c r="VZA741" s="14"/>
      <c r="VZB741" s="14"/>
      <c r="VZC741" s="14"/>
      <c r="VZD741" s="14"/>
      <c r="VZE741" s="14"/>
      <c r="VZF741" s="14"/>
      <c r="VZG741" s="14"/>
      <c r="VZH741" s="14"/>
      <c r="VZI741" s="14"/>
      <c r="VZJ741" s="14"/>
      <c r="VZK741" s="14"/>
      <c r="VZL741" s="14"/>
      <c r="VZM741" s="14"/>
      <c r="VZN741" s="14"/>
      <c r="VZO741" s="14"/>
      <c r="VZP741" s="14"/>
      <c r="VZQ741" s="14"/>
      <c r="VZR741" s="14"/>
      <c r="VZS741" s="14"/>
      <c r="VZT741" s="14"/>
      <c r="VZU741" s="14"/>
      <c r="VZV741" s="14"/>
      <c r="VZW741" s="14"/>
      <c r="VZX741" s="14"/>
      <c r="VZY741" s="14"/>
      <c r="VZZ741" s="14"/>
      <c r="WAA741" s="14"/>
      <c r="WAB741" s="14"/>
      <c r="WAC741" s="14"/>
      <c r="WAD741" s="14"/>
      <c r="WAE741" s="14"/>
      <c r="WAF741" s="14"/>
      <c r="WAG741" s="14"/>
      <c r="WAH741" s="14"/>
      <c r="WAI741" s="14"/>
      <c r="WAJ741" s="14"/>
      <c r="WAK741" s="14"/>
      <c r="WAL741" s="14"/>
      <c r="WAM741" s="14"/>
      <c r="WAN741" s="14"/>
      <c r="WAO741" s="14"/>
      <c r="WAP741" s="14"/>
      <c r="WAQ741" s="14"/>
      <c r="WAR741" s="14"/>
      <c r="WAS741" s="14"/>
      <c r="WAT741" s="14"/>
      <c r="WAU741" s="14"/>
      <c r="WAV741" s="14"/>
      <c r="WAW741" s="14"/>
      <c r="WAX741" s="14"/>
      <c r="WAY741" s="14"/>
      <c r="WAZ741" s="14"/>
      <c r="WBA741" s="14"/>
      <c r="WBB741" s="14"/>
      <c r="WBC741" s="14"/>
      <c r="WBD741" s="14"/>
      <c r="WBE741" s="14"/>
      <c r="WBF741" s="14"/>
      <c r="WBG741" s="14"/>
      <c r="WBH741" s="14"/>
      <c r="WBI741" s="14"/>
      <c r="WBJ741" s="14"/>
      <c r="WBK741" s="14"/>
      <c r="WBL741" s="14"/>
      <c r="WBM741" s="14"/>
      <c r="WBN741" s="14"/>
      <c r="WBO741" s="14"/>
      <c r="WBP741" s="14"/>
      <c r="WBQ741" s="14"/>
      <c r="WBR741" s="14"/>
      <c r="WBS741" s="14"/>
      <c r="WBT741" s="14"/>
      <c r="WBU741" s="14"/>
      <c r="WBV741" s="14"/>
      <c r="WBW741" s="14"/>
      <c r="WBX741" s="14"/>
      <c r="WBY741" s="14"/>
      <c r="WBZ741" s="14"/>
      <c r="WCA741" s="14"/>
      <c r="WCB741" s="14"/>
      <c r="WCC741" s="14"/>
      <c r="WCD741" s="14"/>
      <c r="WCE741" s="14"/>
      <c r="WCF741" s="14"/>
      <c r="WCG741" s="14"/>
      <c r="WCH741" s="14"/>
      <c r="WCI741" s="14"/>
      <c r="WCJ741" s="14"/>
      <c r="WCK741" s="14"/>
      <c r="WCL741" s="14"/>
      <c r="WCM741" s="14"/>
      <c r="WCN741" s="14"/>
      <c r="WCO741" s="14"/>
      <c r="WCP741" s="14"/>
      <c r="WCQ741" s="14"/>
      <c r="WCR741" s="14"/>
      <c r="WCS741" s="14"/>
      <c r="WCT741" s="14"/>
      <c r="WCU741" s="14"/>
      <c r="WCV741" s="14"/>
      <c r="WCW741" s="14"/>
      <c r="WCX741" s="14"/>
      <c r="WCY741" s="14"/>
      <c r="WCZ741" s="14"/>
      <c r="WDA741" s="14"/>
      <c r="WDB741" s="14"/>
      <c r="WDC741" s="14"/>
      <c r="WDD741" s="14"/>
      <c r="WDE741" s="14"/>
      <c r="WDF741" s="14"/>
      <c r="WDG741" s="14"/>
      <c r="WDH741" s="14"/>
      <c r="WDI741" s="14"/>
      <c r="WDJ741" s="14"/>
      <c r="WDK741" s="14"/>
      <c r="WDL741" s="14"/>
      <c r="WDM741" s="14"/>
      <c r="WDN741" s="14"/>
      <c r="WDO741" s="14"/>
      <c r="WDP741" s="14"/>
      <c r="WDQ741" s="14"/>
      <c r="WDR741" s="14"/>
      <c r="WDS741" s="14"/>
      <c r="WDT741" s="14"/>
      <c r="WDU741" s="14"/>
      <c r="WDV741" s="14"/>
      <c r="WDW741" s="14"/>
      <c r="WDX741" s="14"/>
      <c r="WDY741" s="14"/>
      <c r="WDZ741" s="14"/>
      <c r="WEA741" s="14"/>
      <c r="WEB741" s="14"/>
      <c r="WEC741" s="14"/>
      <c r="WED741" s="14"/>
      <c r="WEE741" s="14"/>
      <c r="WEF741" s="14"/>
      <c r="WEG741" s="14"/>
      <c r="WEH741" s="14"/>
      <c r="WEI741" s="14"/>
      <c r="WEJ741" s="14"/>
      <c r="WEK741" s="14"/>
      <c r="WEL741" s="14"/>
      <c r="WEM741" s="14"/>
      <c r="WEN741" s="14"/>
      <c r="WEO741" s="14"/>
      <c r="WEP741" s="14"/>
      <c r="WEQ741" s="14"/>
      <c r="WER741" s="14"/>
      <c r="WES741" s="14"/>
      <c r="WET741" s="14"/>
      <c r="WEU741" s="14"/>
      <c r="WEV741" s="14"/>
      <c r="WEW741" s="14"/>
      <c r="WEX741" s="14"/>
      <c r="WEY741" s="14"/>
      <c r="WEZ741" s="14"/>
      <c r="WFA741" s="14"/>
      <c r="WFB741" s="14"/>
      <c r="WFC741" s="14"/>
      <c r="WFD741" s="14"/>
      <c r="WFE741" s="14"/>
      <c r="WFF741" s="14"/>
      <c r="WFG741" s="14"/>
      <c r="WFH741" s="14"/>
      <c r="WFI741" s="14"/>
      <c r="WFJ741" s="14"/>
      <c r="WFK741" s="14"/>
      <c r="WFL741" s="14"/>
      <c r="WFM741" s="14"/>
      <c r="WFN741" s="14"/>
      <c r="WFO741" s="14"/>
      <c r="WFP741" s="14"/>
      <c r="WFQ741" s="14"/>
      <c r="WFR741" s="14"/>
      <c r="WFS741" s="14"/>
      <c r="WFT741" s="14"/>
      <c r="WFU741" s="14"/>
      <c r="WFV741" s="14"/>
      <c r="WFW741" s="14"/>
      <c r="WFX741" s="14"/>
      <c r="WFY741" s="14"/>
      <c r="WFZ741" s="14"/>
      <c r="WGA741" s="14"/>
      <c r="WGB741" s="14"/>
      <c r="WGC741" s="14"/>
      <c r="WGD741" s="14"/>
      <c r="WGE741" s="14"/>
      <c r="WGF741" s="14"/>
      <c r="WGG741" s="14"/>
      <c r="WGH741" s="14"/>
      <c r="WGI741" s="14"/>
      <c r="WGJ741" s="14"/>
      <c r="WGK741" s="14"/>
      <c r="WGL741" s="14"/>
      <c r="WGM741" s="14"/>
      <c r="WGN741" s="14"/>
      <c r="WGO741" s="14"/>
      <c r="WGP741" s="14"/>
      <c r="WGQ741" s="14"/>
      <c r="WGR741" s="14"/>
      <c r="WGS741" s="14"/>
      <c r="WGT741" s="14"/>
      <c r="WGU741" s="14"/>
      <c r="WGV741" s="14"/>
      <c r="WGW741" s="14"/>
      <c r="WGX741" s="14"/>
      <c r="WGY741" s="14"/>
      <c r="WGZ741" s="14"/>
      <c r="WHA741" s="14"/>
      <c r="WHB741" s="14"/>
      <c r="WHC741" s="14"/>
      <c r="WHD741" s="14"/>
      <c r="WHE741" s="14"/>
      <c r="WHF741" s="14"/>
      <c r="WHG741" s="14"/>
      <c r="WHH741" s="14"/>
      <c r="WHI741" s="14"/>
      <c r="WHJ741" s="14"/>
      <c r="WHK741" s="14"/>
      <c r="WHL741" s="14"/>
      <c r="WHM741" s="14"/>
      <c r="WHN741" s="14"/>
      <c r="WHO741" s="14"/>
      <c r="WHP741" s="14"/>
      <c r="WHQ741" s="14"/>
      <c r="WHR741" s="14"/>
      <c r="WHS741" s="14"/>
      <c r="WHT741" s="14"/>
      <c r="WHU741" s="14"/>
      <c r="WHV741" s="14"/>
      <c r="WHW741" s="14"/>
      <c r="WHX741" s="14"/>
      <c r="WHY741" s="14"/>
      <c r="WHZ741" s="14"/>
      <c r="WIA741" s="14"/>
      <c r="WIB741" s="14"/>
      <c r="WIC741" s="14"/>
      <c r="WID741" s="14"/>
      <c r="WIE741" s="14"/>
      <c r="WIF741" s="14"/>
      <c r="WIG741" s="14"/>
      <c r="WIH741" s="14"/>
      <c r="WII741" s="14"/>
      <c r="WIJ741" s="14"/>
      <c r="WIK741" s="14"/>
      <c r="WIL741" s="14"/>
      <c r="WIM741" s="14"/>
      <c r="WIN741" s="14"/>
      <c r="WIO741" s="14"/>
      <c r="WIP741" s="14"/>
      <c r="WIQ741" s="14"/>
      <c r="WIR741" s="14"/>
      <c r="WIS741" s="14"/>
      <c r="WIT741" s="14"/>
      <c r="WIU741" s="14"/>
      <c r="WIV741" s="14"/>
      <c r="WIW741" s="14"/>
      <c r="WIX741" s="14"/>
      <c r="WIY741" s="14"/>
      <c r="WIZ741" s="14"/>
      <c r="WJA741" s="14"/>
      <c r="WJB741" s="14"/>
      <c r="WJC741" s="14"/>
      <c r="WJD741" s="14"/>
      <c r="WJE741" s="14"/>
      <c r="WJF741" s="14"/>
      <c r="WJG741" s="14"/>
      <c r="WJH741" s="14"/>
      <c r="WJI741" s="14"/>
      <c r="WJJ741" s="14"/>
      <c r="WJK741" s="14"/>
      <c r="WJL741" s="14"/>
      <c r="WJM741" s="14"/>
      <c r="WJN741" s="14"/>
      <c r="WJO741" s="14"/>
      <c r="WJP741" s="14"/>
      <c r="WJQ741" s="14"/>
      <c r="WJR741" s="14"/>
      <c r="WJS741" s="14"/>
      <c r="WJT741" s="14"/>
      <c r="WJU741" s="14"/>
      <c r="WJV741" s="14"/>
      <c r="WJW741" s="14"/>
      <c r="WJX741" s="14"/>
      <c r="WJY741" s="14"/>
      <c r="WJZ741" s="14"/>
      <c r="WKA741" s="14"/>
      <c r="WKB741" s="14"/>
      <c r="WKC741" s="14"/>
      <c r="WKD741" s="14"/>
      <c r="WKE741" s="14"/>
      <c r="WKF741" s="14"/>
      <c r="WKG741" s="14"/>
      <c r="WKH741" s="14"/>
      <c r="WKI741" s="14"/>
      <c r="WKJ741" s="14"/>
      <c r="WKK741" s="14"/>
      <c r="WKL741" s="14"/>
      <c r="WKM741" s="14"/>
      <c r="WKN741" s="14"/>
      <c r="WKO741" s="14"/>
      <c r="WKP741" s="14"/>
      <c r="WKQ741" s="14"/>
      <c r="WKR741" s="14"/>
      <c r="WKS741" s="14"/>
      <c r="WKT741" s="14"/>
      <c r="WKU741" s="14"/>
      <c r="WKV741" s="14"/>
      <c r="WKW741" s="14"/>
      <c r="WKX741" s="14"/>
      <c r="WKY741" s="14"/>
      <c r="WKZ741" s="14"/>
      <c r="WLA741" s="14"/>
      <c r="WLB741" s="14"/>
      <c r="WLC741" s="14"/>
      <c r="WLD741" s="14"/>
      <c r="WLE741" s="14"/>
      <c r="WLF741" s="14"/>
      <c r="WLG741" s="14"/>
      <c r="WLH741" s="14"/>
      <c r="WLI741" s="14"/>
      <c r="WLJ741" s="14"/>
      <c r="WLK741" s="14"/>
      <c r="WLL741" s="14"/>
      <c r="WLM741" s="14"/>
      <c r="WLN741" s="14"/>
      <c r="WLO741" s="14"/>
      <c r="WLP741" s="14"/>
      <c r="WLQ741" s="14"/>
      <c r="WLR741" s="14"/>
      <c r="WLS741" s="14"/>
      <c r="WLT741" s="14"/>
      <c r="WLU741" s="14"/>
      <c r="WLV741" s="14"/>
      <c r="WLW741" s="14"/>
      <c r="WLX741" s="14"/>
      <c r="WLY741" s="14"/>
      <c r="WLZ741" s="14"/>
      <c r="WMA741" s="14"/>
      <c r="WMB741" s="14"/>
      <c r="WMC741" s="14"/>
      <c r="WMD741" s="14"/>
      <c r="WME741" s="14"/>
      <c r="WMF741" s="14"/>
      <c r="WMG741" s="14"/>
      <c r="WMH741" s="14"/>
      <c r="WMI741" s="14"/>
      <c r="WMJ741" s="14"/>
      <c r="WMK741" s="14"/>
      <c r="WML741" s="14"/>
      <c r="WMM741" s="14"/>
      <c r="WMN741" s="14"/>
      <c r="WMO741" s="14"/>
      <c r="WMP741" s="14"/>
      <c r="WMQ741" s="14"/>
      <c r="WMR741" s="14"/>
      <c r="WMS741" s="14"/>
      <c r="WMT741" s="14"/>
      <c r="WMU741" s="14"/>
      <c r="WMV741" s="14"/>
      <c r="WMW741" s="14"/>
      <c r="WMX741" s="14"/>
      <c r="WMY741" s="14"/>
      <c r="WMZ741" s="14"/>
      <c r="WNA741" s="14"/>
      <c r="WNB741" s="14"/>
      <c r="WNC741" s="14"/>
      <c r="WND741" s="14"/>
      <c r="WNE741" s="14"/>
      <c r="WNF741" s="14"/>
      <c r="WNG741" s="14"/>
      <c r="WNH741" s="14"/>
      <c r="WNI741" s="14"/>
      <c r="WNJ741" s="14"/>
      <c r="WNK741" s="14"/>
      <c r="WNL741" s="14"/>
      <c r="WNM741" s="14"/>
      <c r="WNN741" s="14"/>
      <c r="WNO741" s="14"/>
      <c r="WNP741" s="14"/>
      <c r="WNQ741" s="14"/>
      <c r="WNR741" s="14"/>
      <c r="WNS741" s="14"/>
      <c r="WNT741" s="14"/>
      <c r="WNU741" s="14"/>
      <c r="WNV741" s="14"/>
      <c r="WNW741" s="14"/>
      <c r="WNX741" s="14"/>
      <c r="WNY741" s="14"/>
      <c r="WNZ741" s="14"/>
      <c r="WOA741" s="14"/>
      <c r="WOB741" s="14"/>
      <c r="WOC741" s="14"/>
      <c r="WOD741" s="14"/>
      <c r="WOE741" s="14"/>
      <c r="WOF741" s="14"/>
      <c r="WOG741" s="14"/>
      <c r="WOH741" s="14"/>
      <c r="WOI741" s="14"/>
      <c r="WOJ741" s="14"/>
      <c r="WOK741" s="14"/>
      <c r="WOL741" s="14"/>
      <c r="WOM741" s="14"/>
      <c r="WON741" s="14"/>
      <c r="WOO741" s="14"/>
      <c r="WOP741" s="14"/>
      <c r="WOQ741" s="14"/>
      <c r="WOR741" s="14"/>
      <c r="WOS741" s="14"/>
      <c r="WOT741" s="14"/>
      <c r="WOU741" s="14"/>
      <c r="WOV741" s="14"/>
      <c r="WOW741" s="14"/>
      <c r="WOX741" s="14"/>
      <c r="WOY741" s="14"/>
      <c r="WOZ741" s="14"/>
      <c r="WPA741" s="14"/>
      <c r="WPB741" s="14"/>
      <c r="WPC741" s="14"/>
      <c r="WPD741" s="14"/>
      <c r="WPE741" s="14"/>
      <c r="WPF741" s="14"/>
      <c r="WPG741" s="14"/>
      <c r="WPH741" s="14"/>
      <c r="WPI741" s="14"/>
      <c r="WPJ741" s="14"/>
      <c r="WPK741" s="14"/>
      <c r="WPL741" s="14"/>
      <c r="WPM741" s="14"/>
      <c r="WPN741" s="14"/>
      <c r="WPO741" s="14"/>
      <c r="WPP741" s="14"/>
      <c r="WPQ741" s="14"/>
      <c r="WPR741" s="14"/>
      <c r="WPS741" s="14"/>
      <c r="WPT741" s="14"/>
      <c r="WPU741" s="14"/>
      <c r="WPV741" s="14"/>
      <c r="WPW741" s="14"/>
      <c r="WPX741" s="14"/>
      <c r="WPY741" s="14"/>
      <c r="WPZ741" s="14"/>
      <c r="WQA741" s="14"/>
      <c r="WQB741" s="14"/>
      <c r="WQC741" s="14"/>
      <c r="WQD741" s="14"/>
      <c r="WQE741" s="14"/>
      <c r="WQF741" s="14"/>
      <c r="WQG741" s="14"/>
      <c r="WQH741" s="14"/>
      <c r="WQI741" s="14"/>
      <c r="WQJ741" s="14"/>
      <c r="WQK741" s="14"/>
      <c r="WQL741" s="14"/>
      <c r="WQM741" s="14"/>
      <c r="WQN741" s="14"/>
      <c r="WQO741" s="14"/>
      <c r="WQP741" s="14"/>
      <c r="WQQ741" s="14"/>
      <c r="WQR741" s="14"/>
      <c r="WQS741" s="14"/>
      <c r="WQT741" s="14"/>
      <c r="WQU741" s="14"/>
      <c r="WQV741" s="14"/>
      <c r="WQW741" s="14"/>
      <c r="WQX741" s="14"/>
      <c r="WQY741" s="14"/>
      <c r="WQZ741" s="14"/>
      <c r="WRA741" s="14"/>
      <c r="WRB741" s="14"/>
      <c r="WRC741" s="14"/>
      <c r="WRD741" s="14"/>
      <c r="WRE741" s="14"/>
      <c r="WRF741" s="14"/>
      <c r="WRG741" s="14"/>
      <c r="WRH741" s="14"/>
      <c r="WRI741" s="14"/>
      <c r="WRJ741" s="14"/>
      <c r="WRK741" s="14"/>
      <c r="WRL741" s="14"/>
      <c r="WRM741" s="14"/>
      <c r="WRN741" s="14"/>
      <c r="WRO741" s="14"/>
      <c r="WRP741" s="14"/>
      <c r="WRQ741" s="14"/>
      <c r="WRR741" s="14"/>
      <c r="WRS741" s="14"/>
      <c r="WRT741" s="14"/>
      <c r="WRU741" s="14"/>
      <c r="WRV741" s="14"/>
      <c r="WRW741" s="14"/>
      <c r="WRX741" s="14"/>
      <c r="WRY741" s="14"/>
      <c r="WRZ741" s="14"/>
      <c r="WSA741" s="14"/>
      <c r="WSB741" s="14"/>
      <c r="WSC741" s="14"/>
      <c r="WSD741" s="14"/>
      <c r="WSE741" s="14"/>
      <c r="WSF741" s="14"/>
      <c r="WSG741" s="14"/>
      <c r="WSH741" s="14"/>
      <c r="WSI741" s="14"/>
      <c r="WSJ741" s="14"/>
      <c r="WSK741" s="14"/>
      <c r="WSL741" s="14"/>
      <c r="WSM741" s="14"/>
      <c r="WSN741" s="14"/>
      <c r="WSO741" s="14"/>
      <c r="WSP741" s="14"/>
      <c r="WSQ741" s="14"/>
      <c r="WSR741" s="14"/>
      <c r="WSS741" s="14"/>
      <c r="WST741" s="14"/>
      <c r="WSU741" s="14"/>
      <c r="WSV741" s="14"/>
      <c r="WSW741" s="14"/>
      <c r="WSX741" s="14"/>
      <c r="WSY741" s="14"/>
      <c r="WSZ741" s="14"/>
      <c r="WTA741" s="14"/>
      <c r="WTB741" s="14"/>
      <c r="WTC741" s="14"/>
      <c r="WTD741" s="14"/>
      <c r="WTE741" s="14"/>
      <c r="WTF741" s="14"/>
      <c r="WTG741" s="14"/>
      <c r="WTH741" s="14"/>
      <c r="WTI741" s="14"/>
      <c r="WTJ741" s="14"/>
      <c r="WTK741" s="14"/>
      <c r="WTL741" s="14"/>
      <c r="WTM741" s="14"/>
      <c r="WTN741" s="14"/>
      <c r="WTO741" s="14"/>
      <c r="WTP741" s="14"/>
      <c r="WTQ741" s="14"/>
      <c r="WTR741" s="14"/>
      <c r="WTS741" s="14"/>
      <c r="WTT741" s="14"/>
      <c r="WTU741" s="14"/>
      <c r="WTV741" s="14"/>
      <c r="WTW741" s="14"/>
      <c r="WTX741" s="14"/>
      <c r="WTY741" s="14"/>
      <c r="WTZ741" s="14"/>
      <c r="WUA741" s="14"/>
      <c r="WUB741" s="14"/>
      <c r="WUC741" s="14"/>
      <c r="WUD741" s="14"/>
      <c r="WUE741" s="14"/>
      <c r="WUF741" s="14"/>
      <c r="WUG741" s="14"/>
      <c r="WUH741" s="14"/>
      <c r="WUI741" s="14"/>
      <c r="WUJ741" s="14"/>
      <c r="WUK741" s="14"/>
      <c r="WUL741" s="14"/>
      <c r="WUM741" s="14"/>
      <c r="WUN741" s="14"/>
      <c r="WUO741" s="14"/>
      <c r="WUP741" s="14"/>
      <c r="WUQ741" s="14"/>
      <c r="WUR741" s="14"/>
      <c r="WUS741" s="14"/>
      <c r="WUT741" s="14"/>
      <c r="WUU741" s="14"/>
      <c r="WUV741" s="14"/>
      <c r="WUW741" s="14"/>
      <c r="WUX741" s="14"/>
      <c r="WUY741" s="14"/>
      <c r="WUZ741" s="14"/>
      <c r="WVA741" s="14"/>
      <c r="WVB741" s="14"/>
      <c r="WVC741" s="14"/>
      <c r="WVD741" s="14"/>
      <c r="WVE741" s="14"/>
      <c r="WVF741" s="14"/>
      <c r="WVG741" s="14"/>
      <c r="WVH741" s="14"/>
      <c r="WVI741" s="14"/>
      <c r="WVJ741" s="14"/>
      <c r="WVK741" s="14"/>
      <c r="WVL741" s="14"/>
      <c r="WVM741" s="14"/>
      <c r="WVN741" s="14"/>
      <c r="WVO741" s="14"/>
      <c r="WVP741" s="14"/>
      <c r="WVQ741" s="14"/>
      <c r="WVR741" s="14"/>
      <c r="WVS741" s="14"/>
      <c r="WVT741" s="14"/>
      <c r="WVU741" s="14"/>
      <c r="WVV741" s="14"/>
    </row>
    <row r="742" spans="1:16142" s="12" customFormat="1" x14ac:dyDescent="0.25">
      <c r="C742" s="24"/>
      <c r="D742" s="233"/>
      <c r="E742" s="233"/>
      <c r="F742" s="270"/>
      <c r="G742" s="105"/>
      <c r="H742" s="105"/>
      <c r="I742" s="35"/>
      <c r="J742" s="36"/>
      <c r="K742" s="103"/>
      <c r="L742" s="218"/>
      <c r="M742" s="31"/>
      <c r="N742" s="31"/>
      <c r="O742" s="31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/>
      <c r="BA742" s="14"/>
      <c r="BB742" s="14"/>
      <c r="BC742" s="14"/>
      <c r="BD742" s="14"/>
      <c r="BE742" s="14"/>
      <c r="BF742" s="14"/>
      <c r="BG742" s="14"/>
      <c r="BH742" s="14"/>
      <c r="BI742" s="14"/>
      <c r="BJ742" s="14"/>
      <c r="BK742" s="14"/>
      <c r="BL742" s="14"/>
      <c r="BM742" s="14"/>
      <c r="BN742" s="14"/>
      <c r="BO742" s="14"/>
      <c r="BP742" s="14"/>
      <c r="BQ742" s="14"/>
      <c r="BR742" s="14"/>
      <c r="BS742" s="14"/>
      <c r="BT742" s="14"/>
      <c r="BU742" s="14"/>
      <c r="BV742" s="14"/>
      <c r="BW742" s="14"/>
      <c r="BX742" s="14"/>
      <c r="BY742" s="14"/>
      <c r="BZ742" s="14"/>
      <c r="CA742" s="14"/>
      <c r="CB742" s="14"/>
      <c r="CC742" s="14"/>
      <c r="CD742" s="14"/>
      <c r="CE742" s="14"/>
      <c r="CF742" s="14"/>
      <c r="CG742" s="14"/>
      <c r="CH742" s="14"/>
      <c r="CI742" s="14"/>
      <c r="CJ742" s="14"/>
      <c r="CK742" s="14"/>
      <c r="CL742" s="14"/>
      <c r="CM742" s="14"/>
      <c r="CN742" s="14"/>
      <c r="CO742" s="14"/>
      <c r="CP742" s="14"/>
      <c r="CQ742" s="14"/>
      <c r="CR742" s="14"/>
      <c r="CS742" s="14"/>
      <c r="CT742" s="14"/>
      <c r="CU742" s="14"/>
      <c r="CV742" s="14"/>
      <c r="CW742" s="14"/>
      <c r="CX742" s="14"/>
      <c r="CY742" s="14"/>
      <c r="CZ742" s="14"/>
      <c r="DA742" s="14"/>
      <c r="DB742" s="14"/>
      <c r="DC742" s="14"/>
      <c r="DD742" s="14"/>
      <c r="DE742" s="14"/>
      <c r="DF742" s="14"/>
      <c r="DG742" s="14"/>
      <c r="DH742" s="14"/>
      <c r="DI742" s="14"/>
      <c r="DJ742" s="14"/>
      <c r="DK742" s="14"/>
      <c r="DL742" s="14"/>
      <c r="DM742" s="14"/>
      <c r="DN742" s="14"/>
      <c r="DO742" s="14"/>
      <c r="DP742" s="14"/>
      <c r="DQ742" s="14"/>
      <c r="DR742" s="14"/>
      <c r="DS742" s="14"/>
      <c r="DT742" s="14"/>
      <c r="DU742" s="14"/>
      <c r="DV742" s="14"/>
      <c r="DW742" s="14"/>
      <c r="DX742" s="14"/>
      <c r="DY742" s="14"/>
      <c r="DZ742" s="14"/>
      <c r="EA742" s="14"/>
      <c r="EB742" s="14"/>
      <c r="EC742" s="14"/>
      <c r="ED742" s="14"/>
      <c r="EE742" s="14"/>
      <c r="EF742" s="14"/>
      <c r="EG742" s="14"/>
      <c r="EH742" s="14"/>
      <c r="EI742" s="14"/>
      <c r="EJ742" s="14"/>
      <c r="EK742" s="14"/>
      <c r="EL742" s="14"/>
      <c r="EM742" s="14"/>
      <c r="EN742" s="14"/>
      <c r="EO742" s="14"/>
      <c r="EP742" s="14"/>
      <c r="EQ742" s="14"/>
      <c r="ER742" s="14"/>
      <c r="ES742" s="14"/>
      <c r="ET742" s="14"/>
      <c r="EU742" s="14"/>
      <c r="EV742" s="14"/>
      <c r="EW742" s="14"/>
      <c r="EX742" s="14"/>
      <c r="EY742" s="14"/>
      <c r="EZ742" s="14"/>
      <c r="FA742" s="14"/>
      <c r="FB742" s="14"/>
      <c r="FC742" s="14"/>
      <c r="FD742" s="14"/>
      <c r="FE742" s="14"/>
      <c r="FF742" s="14"/>
      <c r="FG742" s="14"/>
      <c r="FH742" s="14"/>
      <c r="FI742" s="14"/>
      <c r="FJ742" s="14"/>
      <c r="FK742" s="14"/>
      <c r="FL742" s="14"/>
      <c r="FM742" s="14"/>
      <c r="FN742" s="14"/>
      <c r="FO742" s="14"/>
      <c r="FP742" s="14"/>
      <c r="FQ742" s="14"/>
      <c r="FR742" s="14"/>
      <c r="FS742" s="14"/>
      <c r="FT742" s="14"/>
      <c r="FU742" s="14"/>
      <c r="FV742" s="14"/>
      <c r="FW742" s="14"/>
      <c r="FX742" s="14"/>
      <c r="FY742" s="14"/>
      <c r="FZ742" s="14"/>
      <c r="GA742" s="14"/>
      <c r="GB742" s="14"/>
      <c r="GC742" s="14"/>
      <c r="GD742" s="14"/>
      <c r="GE742" s="14"/>
      <c r="GF742" s="14"/>
      <c r="GG742" s="14"/>
      <c r="GH742" s="14"/>
      <c r="GI742" s="14"/>
      <c r="GJ742" s="14"/>
      <c r="GK742" s="14"/>
      <c r="GL742" s="14"/>
      <c r="GM742" s="14"/>
      <c r="GN742" s="14"/>
      <c r="GO742" s="14"/>
      <c r="GP742" s="14"/>
      <c r="GQ742" s="14"/>
      <c r="GR742" s="14"/>
      <c r="GS742" s="14"/>
      <c r="GT742" s="14"/>
      <c r="GU742" s="14"/>
      <c r="GV742" s="14"/>
      <c r="GW742" s="14"/>
      <c r="GX742" s="14"/>
      <c r="GY742" s="14"/>
      <c r="GZ742" s="14"/>
      <c r="HA742" s="14"/>
      <c r="HB742" s="14"/>
      <c r="HC742" s="14"/>
      <c r="HD742" s="14"/>
      <c r="HE742" s="14"/>
      <c r="HF742" s="14"/>
      <c r="HG742" s="14"/>
      <c r="HH742" s="14"/>
      <c r="HI742" s="14"/>
      <c r="HJ742" s="14"/>
      <c r="HK742" s="14"/>
      <c r="HL742" s="14"/>
      <c r="HM742" s="14"/>
      <c r="HN742" s="14"/>
      <c r="HO742" s="14"/>
      <c r="HP742" s="14"/>
      <c r="HQ742" s="14"/>
      <c r="HR742" s="14"/>
      <c r="HS742" s="14"/>
      <c r="HT742" s="14"/>
      <c r="HU742" s="14"/>
      <c r="HV742" s="14"/>
      <c r="HW742" s="14"/>
      <c r="HX742" s="14"/>
      <c r="HY742" s="14"/>
      <c r="HZ742" s="14"/>
      <c r="IA742" s="14"/>
      <c r="IB742" s="14"/>
      <c r="IC742" s="14"/>
      <c r="ID742" s="14"/>
      <c r="IE742" s="14"/>
      <c r="IF742" s="14"/>
      <c r="IG742" s="14"/>
      <c r="IH742" s="14"/>
      <c r="II742" s="14"/>
      <c r="IJ742" s="14"/>
      <c r="IK742" s="14"/>
      <c r="IL742" s="14"/>
      <c r="IM742" s="14"/>
      <c r="IN742" s="14"/>
      <c r="IO742" s="14"/>
      <c r="IP742" s="14"/>
      <c r="IQ742" s="14"/>
      <c r="IR742" s="14"/>
      <c r="IS742" s="14"/>
      <c r="IT742" s="14"/>
      <c r="IU742" s="14"/>
      <c r="IV742" s="14"/>
      <c r="IW742" s="14"/>
      <c r="IX742" s="14"/>
      <c r="IY742" s="14"/>
      <c r="IZ742" s="14"/>
      <c r="JA742" s="14"/>
      <c r="JB742" s="14"/>
      <c r="JC742" s="14"/>
      <c r="JD742" s="14"/>
      <c r="JE742" s="14"/>
      <c r="JF742" s="14"/>
      <c r="JG742" s="14"/>
      <c r="JH742" s="14"/>
      <c r="JI742" s="14"/>
      <c r="JJ742" s="14"/>
      <c r="JK742" s="14"/>
      <c r="JL742" s="14"/>
      <c r="JM742" s="14"/>
      <c r="JN742" s="14"/>
      <c r="JO742" s="14"/>
      <c r="JP742" s="14"/>
      <c r="JQ742" s="14"/>
      <c r="JR742" s="14"/>
      <c r="JS742" s="14"/>
      <c r="JT742" s="14"/>
      <c r="JU742" s="14"/>
      <c r="JV742" s="14"/>
      <c r="JW742" s="14"/>
      <c r="JX742" s="14"/>
      <c r="JY742" s="14"/>
      <c r="JZ742" s="14"/>
      <c r="KA742" s="14"/>
      <c r="KB742" s="14"/>
      <c r="KC742" s="14"/>
      <c r="KD742" s="14"/>
      <c r="KE742" s="14"/>
      <c r="KF742" s="14"/>
      <c r="KG742" s="14"/>
      <c r="KH742" s="14"/>
      <c r="KI742" s="14"/>
      <c r="KJ742" s="14"/>
      <c r="KK742" s="14"/>
      <c r="KL742" s="14"/>
      <c r="KM742" s="14"/>
      <c r="KN742" s="14"/>
      <c r="KO742" s="14"/>
      <c r="KP742" s="14"/>
      <c r="KQ742" s="14"/>
      <c r="KR742" s="14"/>
      <c r="KS742" s="14"/>
      <c r="KT742" s="14"/>
      <c r="KU742" s="14"/>
      <c r="KV742" s="14"/>
      <c r="KW742" s="14"/>
      <c r="KX742" s="14"/>
      <c r="KY742" s="14"/>
      <c r="KZ742" s="14"/>
      <c r="LA742" s="14"/>
      <c r="LB742" s="14"/>
      <c r="LC742" s="14"/>
      <c r="LD742" s="14"/>
      <c r="LE742" s="14"/>
      <c r="LF742" s="14"/>
      <c r="LG742" s="14"/>
      <c r="LH742" s="14"/>
      <c r="LI742" s="14"/>
      <c r="LJ742" s="14"/>
      <c r="LK742" s="14"/>
      <c r="LL742" s="14"/>
      <c r="LM742" s="14"/>
      <c r="LN742" s="14"/>
      <c r="LO742" s="14"/>
      <c r="LP742" s="14"/>
      <c r="LQ742" s="14"/>
      <c r="LR742" s="14"/>
      <c r="LS742" s="14"/>
      <c r="LT742" s="14"/>
      <c r="LU742" s="14"/>
      <c r="LV742" s="14"/>
      <c r="LW742" s="14"/>
      <c r="LX742" s="14"/>
      <c r="LY742" s="14"/>
      <c r="LZ742" s="14"/>
      <c r="MA742" s="14"/>
      <c r="MB742" s="14"/>
      <c r="MC742" s="14"/>
      <c r="MD742" s="14"/>
      <c r="ME742" s="14"/>
      <c r="MF742" s="14"/>
      <c r="MG742" s="14"/>
      <c r="MH742" s="14"/>
      <c r="MI742" s="14"/>
      <c r="MJ742" s="14"/>
      <c r="MK742" s="14"/>
      <c r="ML742" s="14"/>
      <c r="MM742" s="14"/>
      <c r="MN742" s="14"/>
      <c r="MO742" s="14"/>
      <c r="MP742" s="14"/>
      <c r="MQ742" s="14"/>
      <c r="MR742" s="14"/>
      <c r="MS742" s="14"/>
      <c r="MT742" s="14"/>
      <c r="MU742" s="14"/>
      <c r="MV742" s="14"/>
      <c r="MW742" s="14"/>
      <c r="MX742" s="14"/>
      <c r="MY742" s="14"/>
      <c r="MZ742" s="14"/>
      <c r="NA742" s="14"/>
      <c r="NB742" s="14"/>
      <c r="NC742" s="14"/>
      <c r="ND742" s="14"/>
      <c r="NE742" s="14"/>
      <c r="NF742" s="14"/>
      <c r="NG742" s="14"/>
      <c r="NH742" s="14"/>
      <c r="NI742" s="14"/>
      <c r="NJ742" s="14"/>
      <c r="NK742" s="14"/>
      <c r="NL742" s="14"/>
      <c r="NM742" s="14"/>
      <c r="NN742" s="14"/>
      <c r="NO742" s="14"/>
      <c r="NP742" s="14"/>
      <c r="NQ742" s="14"/>
      <c r="NR742" s="14"/>
      <c r="NS742" s="14"/>
      <c r="NT742" s="14"/>
      <c r="NU742" s="14"/>
      <c r="NV742" s="14"/>
      <c r="NW742" s="14"/>
      <c r="NX742" s="14"/>
      <c r="NY742" s="14"/>
      <c r="NZ742" s="14"/>
      <c r="OA742" s="14"/>
      <c r="OB742" s="14"/>
      <c r="OC742" s="14"/>
      <c r="OD742" s="14"/>
      <c r="OE742" s="14"/>
      <c r="OF742" s="14"/>
      <c r="OG742" s="14"/>
      <c r="OH742" s="14"/>
      <c r="OI742" s="14"/>
      <c r="OJ742" s="14"/>
      <c r="OK742" s="14"/>
      <c r="OL742" s="14"/>
      <c r="OM742" s="14"/>
      <c r="ON742" s="14"/>
      <c r="OO742" s="14"/>
      <c r="OP742" s="14"/>
      <c r="OQ742" s="14"/>
      <c r="OR742" s="14"/>
      <c r="OS742" s="14"/>
      <c r="OT742" s="14"/>
      <c r="OU742" s="14"/>
      <c r="OV742" s="14"/>
      <c r="OW742" s="14"/>
      <c r="OX742" s="14"/>
      <c r="OY742" s="14"/>
      <c r="OZ742" s="14"/>
      <c r="PA742" s="14"/>
      <c r="PB742" s="14"/>
      <c r="PC742" s="14"/>
      <c r="PD742" s="14"/>
      <c r="PE742" s="14"/>
      <c r="PF742" s="14"/>
      <c r="PG742" s="14"/>
      <c r="PH742" s="14"/>
      <c r="PI742" s="14"/>
      <c r="PJ742" s="14"/>
      <c r="PK742" s="14"/>
      <c r="PL742" s="14"/>
      <c r="PM742" s="14"/>
      <c r="PN742" s="14"/>
      <c r="PO742" s="14"/>
      <c r="PP742" s="14"/>
      <c r="PQ742" s="14"/>
      <c r="PR742" s="14"/>
      <c r="PS742" s="14"/>
      <c r="PT742" s="14"/>
      <c r="PU742" s="14"/>
      <c r="PV742" s="14"/>
      <c r="PW742" s="14"/>
      <c r="PX742" s="14"/>
      <c r="PY742" s="14"/>
      <c r="PZ742" s="14"/>
      <c r="QA742" s="14"/>
      <c r="QB742" s="14"/>
      <c r="QC742" s="14"/>
      <c r="QD742" s="14"/>
      <c r="QE742" s="14"/>
      <c r="QF742" s="14"/>
      <c r="QG742" s="14"/>
      <c r="QH742" s="14"/>
      <c r="QI742" s="14"/>
      <c r="QJ742" s="14"/>
      <c r="QK742" s="14"/>
      <c r="QL742" s="14"/>
      <c r="QM742" s="14"/>
      <c r="QN742" s="14"/>
      <c r="QO742" s="14"/>
      <c r="QP742" s="14"/>
      <c r="QQ742" s="14"/>
      <c r="QR742" s="14"/>
      <c r="QS742" s="14"/>
      <c r="QT742" s="14"/>
      <c r="QU742" s="14"/>
      <c r="QV742" s="14"/>
      <c r="QW742" s="14"/>
      <c r="QX742" s="14"/>
      <c r="QY742" s="14"/>
      <c r="QZ742" s="14"/>
      <c r="RA742" s="14"/>
      <c r="RB742" s="14"/>
      <c r="RC742" s="14"/>
      <c r="RD742" s="14"/>
      <c r="RE742" s="14"/>
      <c r="RF742" s="14"/>
      <c r="RG742" s="14"/>
      <c r="RH742" s="14"/>
      <c r="RI742" s="14"/>
      <c r="RJ742" s="14"/>
      <c r="RK742" s="14"/>
      <c r="RL742" s="14"/>
      <c r="RM742" s="14"/>
      <c r="RN742" s="14"/>
      <c r="RO742" s="14"/>
      <c r="RP742" s="14"/>
      <c r="RQ742" s="14"/>
      <c r="RR742" s="14"/>
      <c r="RS742" s="14"/>
      <c r="RT742" s="14"/>
      <c r="RU742" s="14"/>
      <c r="RV742" s="14"/>
      <c r="RW742" s="14"/>
      <c r="RX742" s="14"/>
      <c r="RY742" s="14"/>
      <c r="RZ742" s="14"/>
      <c r="SA742" s="14"/>
      <c r="SB742" s="14"/>
      <c r="SC742" s="14"/>
      <c r="SD742" s="14"/>
      <c r="SE742" s="14"/>
      <c r="SF742" s="14"/>
      <c r="SG742" s="14"/>
      <c r="SH742" s="14"/>
      <c r="SI742" s="14"/>
      <c r="SJ742" s="14"/>
      <c r="SK742" s="14"/>
      <c r="SL742" s="14"/>
      <c r="SM742" s="14"/>
      <c r="SN742" s="14"/>
      <c r="SO742" s="14"/>
      <c r="SP742" s="14"/>
      <c r="SQ742" s="14"/>
      <c r="SR742" s="14"/>
      <c r="SS742" s="14"/>
      <c r="ST742" s="14"/>
      <c r="SU742" s="14"/>
      <c r="SV742" s="14"/>
      <c r="SW742" s="14"/>
      <c r="SX742" s="14"/>
      <c r="SY742" s="14"/>
      <c r="SZ742" s="14"/>
      <c r="TA742" s="14"/>
      <c r="TB742" s="14"/>
      <c r="TC742" s="14"/>
      <c r="TD742" s="14"/>
      <c r="TE742" s="14"/>
      <c r="TF742" s="14"/>
      <c r="TG742" s="14"/>
      <c r="TH742" s="14"/>
      <c r="TI742" s="14"/>
      <c r="TJ742" s="14"/>
      <c r="TK742" s="14"/>
      <c r="TL742" s="14"/>
      <c r="TM742" s="14"/>
      <c r="TN742" s="14"/>
      <c r="TO742" s="14"/>
      <c r="TP742" s="14"/>
      <c r="TQ742" s="14"/>
      <c r="TR742" s="14"/>
      <c r="TS742" s="14"/>
      <c r="TT742" s="14"/>
      <c r="TU742" s="14"/>
      <c r="TV742" s="14"/>
      <c r="TW742" s="14"/>
      <c r="TX742" s="14"/>
      <c r="TY742" s="14"/>
      <c r="TZ742" s="14"/>
      <c r="UA742" s="14"/>
      <c r="UB742" s="14"/>
      <c r="UC742" s="14"/>
      <c r="UD742" s="14"/>
      <c r="UE742" s="14"/>
      <c r="UF742" s="14"/>
      <c r="UG742" s="14"/>
      <c r="UH742" s="14"/>
      <c r="UI742" s="14"/>
      <c r="UJ742" s="14"/>
      <c r="UK742" s="14"/>
      <c r="UL742" s="14"/>
      <c r="UM742" s="14"/>
      <c r="UN742" s="14"/>
      <c r="UO742" s="14"/>
      <c r="UP742" s="14"/>
      <c r="UQ742" s="14"/>
      <c r="UR742" s="14"/>
      <c r="US742" s="14"/>
      <c r="UT742" s="14"/>
      <c r="UU742" s="14"/>
      <c r="UV742" s="14"/>
      <c r="UW742" s="14"/>
      <c r="UX742" s="14"/>
      <c r="UY742" s="14"/>
      <c r="UZ742" s="14"/>
      <c r="VA742" s="14"/>
      <c r="VB742" s="14"/>
      <c r="VC742" s="14"/>
      <c r="VD742" s="14"/>
      <c r="VE742" s="14"/>
      <c r="VF742" s="14"/>
      <c r="VG742" s="14"/>
      <c r="VH742" s="14"/>
      <c r="VI742" s="14"/>
      <c r="VJ742" s="14"/>
      <c r="VK742" s="14"/>
      <c r="VL742" s="14"/>
      <c r="VM742" s="14"/>
      <c r="VN742" s="14"/>
      <c r="VO742" s="14"/>
      <c r="VP742" s="14"/>
      <c r="VQ742" s="14"/>
      <c r="VR742" s="14"/>
      <c r="VS742" s="14"/>
      <c r="VT742" s="14"/>
      <c r="VU742" s="14"/>
      <c r="VV742" s="14"/>
      <c r="VW742" s="14"/>
      <c r="VX742" s="14"/>
      <c r="VY742" s="14"/>
      <c r="VZ742" s="14"/>
      <c r="WA742" s="14"/>
      <c r="WB742" s="14"/>
      <c r="WC742" s="14"/>
      <c r="WD742" s="14"/>
      <c r="WE742" s="14"/>
      <c r="WF742" s="14"/>
      <c r="WG742" s="14"/>
      <c r="WH742" s="14"/>
      <c r="WI742" s="14"/>
      <c r="WJ742" s="14"/>
      <c r="WK742" s="14"/>
      <c r="WL742" s="14"/>
      <c r="WM742" s="14"/>
      <c r="WN742" s="14"/>
      <c r="WO742" s="14"/>
      <c r="WP742" s="14"/>
      <c r="WQ742" s="14"/>
      <c r="WR742" s="14"/>
      <c r="WS742" s="14"/>
      <c r="WT742" s="14"/>
      <c r="WU742" s="14"/>
      <c r="WV742" s="14"/>
      <c r="WW742" s="14"/>
      <c r="WX742" s="14"/>
      <c r="WY742" s="14"/>
      <c r="WZ742" s="14"/>
      <c r="XA742" s="14"/>
      <c r="XB742" s="14"/>
      <c r="XC742" s="14"/>
      <c r="XD742" s="14"/>
      <c r="XE742" s="14"/>
      <c r="XF742" s="14"/>
      <c r="XG742" s="14"/>
      <c r="XH742" s="14"/>
      <c r="XI742" s="14"/>
      <c r="XJ742" s="14"/>
      <c r="XK742" s="14"/>
      <c r="XL742" s="14"/>
      <c r="XM742" s="14"/>
      <c r="XN742" s="14"/>
      <c r="XO742" s="14"/>
      <c r="XP742" s="14"/>
      <c r="XQ742" s="14"/>
      <c r="XR742" s="14"/>
      <c r="XS742" s="14"/>
      <c r="XT742" s="14"/>
      <c r="XU742" s="14"/>
      <c r="XV742" s="14"/>
      <c r="XW742" s="14"/>
      <c r="XX742" s="14"/>
      <c r="XY742" s="14"/>
      <c r="XZ742" s="14"/>
      <c r="YA742" s="14"/>
      <c r="YB742" s="14"/>
      <c r="YC742" s="14"/>
      <c r="YD742" s="14"/>
      <c r="YE742" s="14"/>
      <c r="YF742" s="14"/>
      <c r="YG742" s="14"/>
      <c r="YH742" s="14"/>
      <c r="YI742" s="14"/>
      <c r="YJ742" s="14"/>
      <c r="YK742" s="14"/>
      <c r="YL742" s="14"/>
      <c r="YM742" s="14"/>
      <c r="YN742" s="14"/>
      <c r="YO742" s="14"/>
      <c r="YP742" s="14"/>
      <c r="YQ742" s="14"/>
      <c r="YR742" s="14"/>
      <c r="YS742" s="14"/>
      <c r="YT742" s="14"/>
      <c r="YU742" s="14"/>
      <c r="YV742" s="14"/>
      <c r="YW742" s="14"/>
      <c r="YX742" s="14"/>
      <c r="YY742" s="14"/>
      <c r="YZ742" s="14"/>
      <c r="ZA742" s="14"/>
      <c r="ZB742" s="14"/>
      <c r="ZC742" s="14"/>
      <c r="ZD742" s="14"/>
      <c r="ZE742" s="14"/>
      <c r="ZF742" s="14"/>
      <c r="ZG742" s="14"/>
      <c r="ZH742" s="14"/>
      <c r="ZI742" s="14"/>
      <c r="ZJ742" s="14"/>
      <c r="ZK742" s="14"/>
      <c r="ZL742" s="14"/>
      <c r="ZM742" s="14"/>
      <c r="ZN742" s="14"/>
      <c r="ZO742" s="14"/>
      <c r="ZP742" s="14"/>
      <c r="ZQ742" s="14"/>
      <c r="ZR742" s="14"/>
      <c r="ZS742" s="14"/>
      <c r="ZT742" s="14"/>
      <c r="ZU742" s="14"/>
      <c r="ZV742" s="14"/>
      <c r="ZW742" s="14"/>
      <c r="ZX742" s="14"/>
      <c r="ZY742" s="14"/>
      <c r="ZZ742" s="14"/>
      <c r="AAA742" s="14"/>
      <c r="AAB742" s="14"/>
      <c r="AAC742" s="14"/>
      <c r="AAD742" s="14"/>
      <c r="AAE742" s="14"/>
      <c r="AAF742" s="14"/>
      <c r="AAG742" s="14"/>
      <c r="AAH742" s="14"/>
      <c r="AAI742" s="14"/>
      <c r="AAJ742" s="14"/>
      <c r="AAK742" s="14"/>
      <c r="AAL742" s="14"/>
      <c r="AAM742" s="14"/>
      <c r="AAN742" s="14"/>
      <c r="AAO742" s="14"/>
      <c r="AAP742" s="14"/>
      <c r="AAQ742" s="14"/>
      <c r="AAR742" s="14"/>
      <c r="AAS742" s="14"/>
      <c r="AAT742" s="14"/>
      <c r="AAU742" s="14"/>
      <c r="AAV742" s="14"/>
      <c r="AAW742" s="14"/>
      <c r="AAX742" s="14"/>
      <c r="AAY742" s="14"/>
      <c r="AAZ742" s="14"/>
      <c r="ABA742" s="14"/>
      <c r="ABB742" s="14"/>
      <c r="ABC742" s="14"/>
      <c r="ABD742" s="14"/>
      <c r="ABE742" s="14"/>
      <c r="ABF742" s="14"/>
      <c r="ABG742" s="14"/>
      <c r="ABH742" s="14"/>
      <c r="ABI742" s="14"/>
      <c r="ABJ742" s="14"/>
      <c r="ABK742" s="14"/>
      <c r="ABL742" s="14"/>
      <c r="ABM742" s="14"/>
      <c r="ABN742" s="14"/>
      <c r="ABO742" s="14"/>
      <c r="ABP742" s="14"/>
      <c r="ABQ742" s="14"/>
      <c r="ABR742" s="14"/>
      <c r="ABS742" s="14"/>
      <c r="ABT742" s="14"/>
      <c r="ABU742" s="14"/>
      <c r="ABV742" s="14"/>
      <c r="ABW742" s="14"/>
      <c r="ABX742" s="14"/>
      <c r="ABY742" s="14"/>
      <c r="ABZ742" s="14"/>
      <c r="ACA742" s="14"/>
      <c r="ACB742" s="14"/>
      <c r="ACC742" s="14"/>
      <c r="ACD742" s="14"/>
      <c r="ACE742" s="14"/>
      <c r="ACF742" s="14"/>
      <c r="ACG742" s="14"/>
      <c r="ACH742" s="14"/>
      <c r="ACI742" s="14"/>
      <c r="ACJ742" s="14"/>
      <c r="ACK742" s="14"/>
      <c r="ACL742" s="14"/>
      <c r="ACM742" s="14"/>
      <c r="ACN742" s="14"/>
      <c r="ACO742" s="14"/>
      <c r="ACP742" s="14"/>
      <c r="ACQ742" s="14"/>
      <c r="ACR742" s="14"/>
      <c r="ACS742" s="14"/>
      <c r="ACT742" s="14"/>
      <c r="ACU742" s="14"/>
      <c r="ACV742" s="14"/>
      <c r="ACW742" s="14"/>
      <c r="ACX742" s="14"/>
      <c r="ACY742" s="14"/>
      <c r="ACZ742" s="14"/>
      <c r="ADA742" s="14"/>
      <c r="ADB742" s="14"/>
      <c r="ADC742" s="14"/>
      <c r="ADD742" s="14"/>
      <c r="ADE742" s="14"/>
      <c r="ADF742" s="14"/>
      <c r="ADG742" s="14"/>
      <c r="ADH742" s="14"/>
      <c r="ADI742" s="14"/>
      <c r="ADJ742" s="14"/>
      <c r="ADK742" s="14"/>
      <c r="ADL742" s="14"/>
      <c r="ADM742" s="14"/>
      <c r="ADN742" s="14"/>
      <c r="ADO742" s="14"/>
      <c r="ADP742" s="14"/>
      <c r="ADQ742" s="14"/>
      <c r="ADR742" s="14"/>
      <c r="ADS742" s="14"/>
      <c r="ADT742" s="14"/>
      <c r="ADU742" s="14"/>
      <c r="ADV742" s="14"/>
      <c r="ADW742" s="14"/>
      <c r="ADX742" s="14"/>
      <c r="ADY742" s="14"/>
      <c r="ADZ742" s="14"/>
      <c r="AEA742" s="14"/>
      <c r="AEB742" s="14"/>
      <c r="AEC742" s="14"/>
      <c r="AED742" s="14"/>
      <c r="AEE742" s="14"/>
      <c r="AEF742" s="14"/>
      <c r="AEG742" s="14"/>
      <c r="AEH742" s="14"/>
      <c r="AEI742" s="14"/>
      <c r="AEJ742" s="14"/>
      <c r="AEK742" s="14"/>
      <c r="AEL742" s="14"/>
      <c r="AEM742" s="14"/>
      <c r="AEN742" s="14"/>
      <c r="AEO742" s="14"/>
      <c r="AEP742" s="14"/>
      <c r="AEQ742" s="14"/>
      <c r="AER742" s="14"/>
      <c r="AES742" s="14"/>
      <c r="AET742" s="14"/>
      <c r="AEU742" s="14"/>
      <c r="AEV742" s="14"/>
      <c r="AEW742" s="14"/>
      <c r="AEX742" s="14"/>
      <c r="AEY742" s="14"/>
      <c r="AEZ742" s="14"/>
      <c r="AFA742" s="14"/>
      <c r="AFB742" s="14"/>
      <c r="AFC742" s="14"/>
      <c r="AFD742" s="14"/>
      <c r="AFE742" s="14"/>
      <c r="AFF742" s="14"/>
      <c r="AFG742" s="14"/>
      <c r="AFH742" s="14"/>
      <c r="AFI742" s="14"/>
      <c r="AFJ742" s="14"/>
      <c r="AFK742" s="14"/>
      <c r="AFL742" s="14"/>
      <c r="AFM742" s="14"/>
      <c r="AFN742" s="14"/>
      <c r="AFO742" s="14"/>
      <c r="AFP742" s="14"/>
      <c r="AFQ742" s="14"/>
      <c r="AFR742" s="14"/>
      <c r="AFS742" s="14"/>
      <c r="AFT742" s="14"/>
      <c r="AFU742" s="14"/>
      <c r="AFV742" s="14"/>
      <c r="AFW742" s="14"/>
      <c r="AFX742" s="14"/>
      <c r="AFY742" s="14"/>
      <c r="AFZ742" s="14"/>
      <c r="AGA742" s="14"/>
      <c r="AGB742" s="14"/>
      <c r="AGC742" s="14"/>
      <c r="AGD742" s="14"/>
      <c r="AGE742" s="14"/>
      <c r="AGF742" s="14"/>
      <c r="AGG742" s="14"/>
      <c r="AGH742" s="14"/>
      <c r="AGI742" s="14"/>
      <c r="AGJ742" s="14"/>
      <c r="AGK742" s="14"/>
      <c r="AGL742" s="14"/>
      <c r="AGM742" s="14"/>
      <c r="AGN742" s="14"/>
      <c r="AGO742" s="14"/>
      <c r="AGP742" s="14"/>
      <c r="AGQ742" s="14"/>
      <c r="AGR742" s="14"/>
      <c r="AGS742" s="14"/>
      <c r="AGT742" s="14"/>
      <c r="AGU742" s="14"/>
      <c r="AGV742" s="14"/>
      <c r="AGW742" s="14"/>
      <c r="AGX742" s="14"/>
      <c r="AGY742" s="14"/>
      <c r="AGZ742" s="14"/>
      <c r="AHA742" s="14"/>
      <c r="AHB742" s="14"/>
      <c r="AHC742" s="14"/>
      <c r="AHD742" s="14"/>
      <c r="AHE742" s="14"/>
      <c r="AHF742" s="14"/>
      <c r="AHG742" s="14"/>
      <c r="AHH742" s="14"/>
      <c r="AHI742" s="14"/>
      <c r="AHJ742" s="14"/>
      <c r="AHK742" s="14"/>
      <c r="AHL742" s="14"/>
      <c r="AHM742" s="14"/>
      <c r="AHN742" s="14"/>
      <c r="AHO742" s="14"/>
      <c r="AHP742" s="14"/>
      <c r="AHQ742" s="14"/>
      <c r="AHR742" s="14"/>
      <c r="AHS742" s="14"/>
      <c r="AHT742" s="14"/>
      <c r="AHU742" s="14"/>
      <c r="AHV742" s="14"/>
      <c r="AHW742" s="14"/>
      <c r="AHX742" s="14"/>
      <c r="AHY742" s="14"/>
      <c r="AHZ742" s="14"/>
      <c r="AIA742" s="14"/>
      <c r="AIB742" s="14"/>
      <c r="AIC742" s="14"/>
      <c r="AID742" s="14"/>
      <c r="AIE742" s="14"/>
      <c r="AIF742" s="14"/>
      <c r="AIG742" s="14"/>
      <c r="AIH742" s="14"/>
      <c r="AII742" s="14"/>
      <c r="AIJ742" s="14"/>
      <c r="AIK742" s="14"/>
      <c r="AIL742" s="14"/>
      <c r="AIM742" s="14"/>
      <c r="AIN742" s="14"/>
      <c r="AIO742" s="14"/>
      <c r="AIP742" s="14"/>
      <c r="AIQ742" s="14"/>
      <c r="AIR742" s="14"/>
      <c r="AIS742" s="14"/>
      <c r="AIT742" s="14"/>
      <c r="AIU742" s="14"/>
      <c r="AIV742" s="14"/>
      <c r="AIW742" s="14"/>
      <c r="AIX742" s="14"/>
      <c r="AIY742" s="14"/>
      <c r="AIZ742" s="14"/>
      <c r="AJA742" s="14"/>
      <c r="AJB742" s="14"/>
      <c r="AJC742" s="14"/>
      <c r="AJD742" s="14"/>
      <c r="AJE742" s="14"/>
      <c r="AJF742" s="14"/>
      <c r="AJG742" s="14"/>
      <c r="AJH742" s="14"/>
      <c r="AJI742" s="14"/>
      <c r="AJJ742" s="14"/>
      <c r="AJK742" s="14"/>
      <c r="AJL742" s="14"/>
      <c r="AJM742" s="14"/>
      <c r="AJN742" s="14"/>
      <c r="AJO742" s="14"/>
      <c r="AJP742" s="14"/>
      <c r="AJQ742" s="14"/>
      <c r="AJR742" s="14"/>
      <c r="AJS742" s="14"/>
      <c r="AJT742" s="14"/>
      <c r="AJU742" s="14"/>
      <c r="AJV742" s="14"/>
      <c r="AJW742" s="14"/>
      <c r="AJX742" s="14"/>
      <c r="AJY742" s="14"/>
      <c r="AJZ742" s="14"/>
      <c r="AKA742" s="14"/>
      <c r="AKB742" s="14"/>
      <c r="AKC742" s="14"/>
      <c r="AKD742" s="14"/>
      <c r="AKE742" s="14"/>
      <c r="AKF742" s="14"/>
      <c r="AKG742" s="14"/>
      <c r="AKH742" s="14"/>
      <c r="AKI742" s="14"/>
      <c r="AKJ742" s="14"/>
      <c r="AKK742" s="14"/>
      <c r="AKL742" s="14"/>
      <c r="AKM742" s="14"/>
      <c r="AKN742" s="14"/>
      <c r="AKO742" s="14"/>
      <c r="AKP742" s="14"/>
      <c r="AKQ742" s="14"/>
      <c r="AKR742" s="14"/>
      <c r="AKS742" s="14"/>
      <c r="AKT742" s="14"/>
      <c r="AKU742" s="14"/>
      <c r="AKV742" s="14"/>
      <c r="AKW742" s="14"/>
      <c r="AKX742" s="14"/>
      <c r="AKY742" s="14"/>
      <c r="AKZ742" s="14"/>
      <c r="ALA742" s="14"/>
      <c r="ALB742" s="14"/>
      <c r="ALC742" s="14"/>
      <c r="ALD742" s="14"/>
      <c r="ALE742" s="14"/>
      <c r="ALF742" s="14"/>
      <c r="ALG742" s="14"/>
      <c r="ALH742" s="14"/>
      <c r="ALI742" s="14"/>
      <c r="ALJ742" s="14"/>
      <c r="ALK742" s="14"/>
      <c r="ALL742" s="14"/>
      <c r="ALM742" s="14"/>
      <c r="ALN742" s="14"/>
      <c r="ALO742" s="14"/>
      <c r="ALP742" s="14"/>
      <c r="ALQ742" s="14"/>
      <c r="ALR742" s="14"/>
      <c r="ALS742" s="14"/>
      <c r="ALT742" s="14"/>
      <c r="ALU742" s="14"/>
      <c r="ALV742" s="14"/>
      <c r="ALW742" s="14"/>
      <c r="ALX742" s="14"/>
      <c r="ALY742" s="14"/>
      <c r="ALZ742" s="14"/>
      <c r="AMA742" s="14"/>
      <c r="AMB742" s="14"/>
      <c r="AMC742" s="14"/>
      <c r="AMD742" s="14"/>
      <c r="AME742" s="14"/>
      <c r="AMF742" s="14"/>
      <c r="AMG742" s="14"/>
      <c r="AMH742" s="14"/>
      <c r="AMI742" s="14"/>
      <c r="AMJ742" s="14"/>
      <c r="AMK742" s="14"/>
      <c r="AML742" s="14"/>
      <c r="AMM742" s="14"/>
      <c r="AMN742" s="14"/>
      <c r="AMO742" s="14"/>
      <c r="AMP742" s="14"/>
      <c r="AMQ742" s="14"/>
      <c r="AMR742" s="14"/>
      <c r="AMS742" s="14"/>
      <c r="AMT742" s="14"/>
      <c r="AMU742" s="14"/>
      <c r="AMV742" s="14"/>
      <c r="AMW742" s="14"/>
      <c r="AMX742" s="14"/>
      <c r="AMY742" s="14"/>
      <c r="AMZ742" s="14"/>
      <c r="ANA742" s="14"/>
      <c r="ANB742" s="14"/>
      <c r="ANC742" s="14"/>
      <c r="AND742" s="14"/>
      <c r="ANE742" s="14"/>
      <c r="ANF742" s="14"/>
      <c r="ANG742" s="14"/>
      <c r="ANH742" s="14"/>
      <c r="ANI742" s="14"/>
      <c r="ANJ742" s="14"/>
      <c r="ANK742" s="14"/>
      <c r="ANL742" s="14"/>
      <c r="ANM742" s="14"/>
      <c r="ANN742" s="14"/>
      <c r="ANO742" s="14"/>
      <c r="ANP742" s="14"/>
      <c r="ANQ742" s="14"/>
      <c r="ANR742" s="14"/>
      <c r="ANS742" s="14"/>
      <c r="ANT742" s="14"/>
      <c r="ANU742" s="14"/>
      <c r="ANV742" s="14"/>
      <c r="ANW742" s="14"/>
      <c r="ANX742" s="14"/>
      <c r="ANY742" s="14"/>
      <c r="ANZ742" s="14"/>
      <c r="AOA742" s="14"/>
      <c r="AOB742" s="14"/>
      <c r="AOC742" s="14"/>
      <c r="AOD742" s="14"/>
      <c r="AOE742" s="14"/>
      <c r="AOF742" s="14"/>
      <c r="AOG742" s="14"/>
      <c r="AOH742" s="14"/>
      <c r="AOI742" s="14"/>
      <c r="AOJ742" s="14"/>
      <c r="AOK742" s="14"/>
      <c r="AOL742" s="14"/>
      <c r="AOM742" s="14"/>
      <c r="AON742" s="14"/>
      <c r="AOO742" s="14"/>
      <c r="AOP742" s="14"/>
      <c r="AOQ742" s="14"/>
      <c r="AOR742" s="14"/>
      <c r="AOS742" s="14"/>
      <c r="AOT742" s="14"/>
      <c r="AOU742" s="14"/>
      <c r="AOV742" s="14"/>
      <c r="AOW742" s="14"/>
      <c r="AOX742" s="14"/>
      <c r="AOY742" s="14"/>
      <c r="AOZ742" s="14"/>
      <c r="APA742" s="14"/>
      <c r="APB742" s="14"/>
      <c r="APC742" s="14"/>
      <c r="APD742" s="14"/>
      <c r="APE742" s="14"/>
      <c r="APF742" s="14"/>
      <c r="APG742" s="14"/>
      <c r="APH742" s="14"/>
      <c r="API742" s="14"/>
      <c r="APJ742" s="14"/>
      <c r="APK742" s="14"/>
      <c r="APL742" s="14"/>
      <c r="APM742" s="14"/>
      <c r="APN742" s="14"/>
      <c r="APO742" s="14"/>
      <c r="APP742" s="14"/>
      <c r="APQ742" s="14"/>
      <c r="APR742" s="14"/>
      <c r="APS742" s="14"/>
      <c r="APT742" s="14"/>
      <c r="APU742" s="14"/>
      <c r="APV742" s="14"/>
      <c r="APW742" s="14"/>
      <c r="APX742" s="14"/>
      <c r="APY742" s="14"/>
      <c r="APZ742" s="14"/>
      <c r="AQA742" s="14"/>
      <c r="AQB742" s="14"/>
      <c r="AQC742" s="14"/>
      <c r="AQD742" s="14"/>
      <c r="AQE742" s="14"/>
      <c r="AQF742" s="14"/>
      <c r="AQG742" s="14"/>
      <c r="AQH742" s="14"/>
      <c r="AQI742" s="14"/>
      <c r="AQJ742" s="14"/>
      <c r="AQK742" s="14"/>
      <c r="AQL742" s="14"/>
      <c r="AQM742" s="14"/>
      <c r="AQN742" s="14"/>
      <c r="AQO742" s="14"/>
      <c r="AQP742" s="14"/>
      <c r="AQQ742" s="14"/>
      <c r="AQR742" s="14"/>
      <c r="AQS742" s="14"/>
      <c r="AQT742" s="14"/>
      <c r="AQU742" s="14"/>
      <c r="AQV742" s="14"/>
      <c r="AQW742" s="14"/>
      <c r="AQX742" s="14"/>
      <c r="AQY742" s="14"/>
      <c r="AQZ742" s="14"/>
      <c r="ARA742" s="14"/>
      <c r="ARB742" s="14"/>
      <c r="ARC742" s="14"/>
      <c r="ARD742" s="14"/>
      <c r="ARE742" s="14"/>
      <c r="ARF742" s="14"/>
      <c r="ARG742" s="14"/>
      <c r="ARH742" s="14"/>
      <c r="ARI742" s="14"/>
      <c r="ARJ742" s="14"/>
      <c r="ARK742" s="14"/>
      <c r="ARL742" s="14"/>
      <c r="ARM742" s="14"/>
      <c r="ARN742" s="14"/>
      <c r="ARO742" s="14"/>
      <c r="ARP742" s="14"/>
      <c r="ARQ742" s="14"/>
      <c r="ARR742" s="14"/>
      <c r="ARS742" s="14"/>
      <c r="ART742" s="14"/>
      <c r="ARU742" s="14"/>
      <c r="ARV742" s="14"/>
      <c r="ARW742" s="14"/>
      <c r="ARX742" s="14"/>
      <c r="ARY742" s="14"/>
      <c r="ARZ742" s="14"/>
      <c r="ASA742" s="14"/>
      <c r="ASB742" s="14"/>
      <c r="ASC742" s="14"/>
      <c r="ASD742" s="14"/>
      <c r="ASE742" s="14"/>
      <c r="ASF742" s="14"/>
      <c r="ASG742" s="14"/>
      <c r="ASH742" s="14"/>
      <c r="ASI742" s="14"/>
      <c r="ASJ742" s="14"/>
      <c r="ASK742" s="14"/>
      <c r="ASL742" s="14"/>
      <c r="ASM742" s="14"/>
      <c r="ASN742" s="14"/>
      <c r="ASO742" s="14"/>
      <c r="ASP742" s="14"/>
      <c r="ASQ742" s="14"/>
      <c r="ASR742" s="14"/>
      <c r="ASS742" s="14"/>
      <c r="AST742" s="14"/>
      <c r="ASU742" s="14"/>
      <c r="ASV742" s="14"/>
      <c r="ASW742" s="14"/>
      <c r="ASX742" s="14"/>
      <c r="ASY742" s="14"/>
      <c r="ASZ742" s="14"/>
      <c r="ATA742" s="14"/>
      <c r="ATB742" s="14"/>
      <c r="ATC742" s="14"/>
      <c r="ATD742" s="14"/>
      <c r="ATE742" s="14"/>
      <c r="ATF742" s="14"/>
      <c r="ATG742" s="14"/>
      <c r="ATH742" s="14"/>
      <c r="ATI742" s="14"/>
      <c r="ATJ742" s="14"/>
      <c r="ATK742" s="14"/>
      <c r="ATL742" s="14"/>
      <c r="ATM742" s="14"/>
      <c r="ATN742" s="14"/>
      <c r="ATO742" s="14"/>
      <c r="ATP742" s="14"/>
      <c r="ATQ742" s="14"/>
      <c r="ATR742" s="14"/>
      <c r="ATS742" s="14"/>
      <c r="ATT742" s="14"/>
      <c r="ATU742" s="14"/>
      <c r="ATV742" s="14"/>
      <c r="ATW742" s="14"/>
      <c r="ATX742" s="14"/>
      <c r="ATY742" s="14"/>
      <c r="ATZ742" s="14"/>
      <c r="AUA742" s="14"/>
      <c r="AUB742" s="14"/>
      <c r="AUC742" s="14"/>
      <c r="AUD742" s="14"/>
      <c r="AUE742" s="14"/>
      <c r="AUF742" s="14"/>
      <c r="AUG742" s="14"/>
      <c r="AUH742" s="14"/>
      <c r="AUI742" s="14"/>
      <c r="AUJ742" s="14"/>
      <c r="AUK742" s="14"/>
      <c r="AUL742" s="14"/>
      <c r="AUM742" s="14"/>
      <c r="AUN742" s="14"/>
      <c r="AUO742" s="14"/>
      <c r="AUP742" s="14"/>
      <c r="AUQ742" s="14"/>
      <c r="AUR742" s="14"/>
      <c r="AUS742" s="14"/>
      <c r="AUT742" s="14"/>
      <c r="AUU742" s="14"/>
      <c r="AUV742" s="14"/>
      <c r="AUW742" s="14"/>
      <c r="AUX742" s="14"/>
      <c r="AUY742" s="14"/>
      <c r="AUZ742" s="14"/>
      <c r="AVA742" s="14"/>
      <c r="AVB742" s="14"/>
      <c r="AVC742" s="14"/>
      <c r="AVD742" s="14"/>
      <c r="AVE742" s="14"/>
      <c r="AVF742" s="14"/>
      <c r="AVG742" s="14"/>
      <c r="AVH742" s="14"/>
      <c r="AVI742" s="14"/>
      <c r="AVJ742" s="14"/>
      <c r="AVK742" s="14"/>
      <c r="AVL742" s="14"/>
      <c r="AVM742" s="14"/>
      <c r="AVN742" s="14"/>
      <c r="AVO742" s="14"/>
      <c r="AVP742" s="14"/>
      <c r="AVQ742" s="14"/>
      <c r="AVR742" s="14"/>
      <c r="AVS742" s="14"/>
      <c r="AVT742" s="14"/>
      <c r="AVU742" s="14"/>
      <c r="AVV742" s="14"/>
      <c r="AVW742" s="14"/>
      <c r="AVX742" s="14"/>
      <c r="AVY742" s="14"/>
      <c r="AVZ742" s="14"/>
      <c r="AWA742" s="14"/>
      <c r="AWB742" s="14"/>
      <c r="AWC742" s="14"/>
      <c r="AWD742" s="14"/>
      <c r="AWE742" s="14"/>
      <c r="AWF742" s="14"/>
      <c r="AWG742" s="14"/>
      <c r="AWH742" s="14"/>
      <c r="AWI742" s="14"/>
      <c r="AWJ742" s="14"/>
      <c r="AWK742" s="14"/>
      <c r="AWL742" s="14"/>
      <c r="AWM742" s="14"/>
      <c r="AWN742" s="14"/>
      <c r="AWO742" s="14"/>
      <c r="AWP742" s="14"/>
      <c r="AWQ742" s="14"/>
      <c r="AWR742" s="14"/>
      <c r="AWS742" s="14"/>
      <c r="AWT742" s="14"/>
      <c r="AWU742" s="14"/>
      <c r="AWV742" s="14"/>
      <c r="AWW742" s="14"/>
      <c r="AWX742" s="14"/>
      <c r="AWY742" s="14"/>
      <c r="AWZ742" s="14"/>
      <c r="AXA742" s="14"/>
      <c r="AXB742" s="14"/>
      <c r="AXC742" s="14"/>
      <c r="AXD742" s="14"/>
      <c r="AXE742" s="14"/>
      <c r="AXF742" s="14"/>
      <c r="AXG742" s="14"/>
      <c r="AXH742" s="14"/>
      <c r="AXI742" s="14"/>
      <c r="AXJ742" s="14"/>
      <c r="AXK742" s="14"/>
      <c r="AXL742" s="14"/>
      <c r="AXM742" s="14"/>
      <c r="AXN742" s="14"/>
      <c r="AXO742" s="14"/>
      <c r="AXP742" s="14"/>
      <c r="AXQ742" s="14"/>
      <c r="AXR742" s="14"/>
      <c r="AXS742" s="14"/>
      <c r="AXT742" s="14"/>
      <c r="AXU742" s="14"/>
      <c r="AXV742" s="14"/>
      <c r="AXW742" s="14"/>
      <c r="AXX742" s="14"/>
      <c r="AXY742" s="14"/>
      <c r="AXZ742" s="14"/>
      <c r="AYA742" s="14"/>
      <c r="AYB742" s="14"/>
      <c r="AYC742" s="14"/>
      <c r="AYD742" s="14"/>
      <c r="AYE742" s="14"/>
      <c r="AYF742" s="14"/>
      <c r="AYG742" s="14"/>
      <c r="AYH742" s="14"/>
      <c r="AYI742" s="14"/>
      <c r="AYJ742" s="14"/>
      <c r="AYK742" s="14"/>
      <c r="AYL742" s="14"/>
      <c r="AYM742" s="14"/>
      <c r="AYN742" s="14"/>
      <c r="AYO742" s="14"/>
      <c r="AYP742" s="14"/>
      <c r="AYQ742" s="14"/>
      <c r="AYR742" s="14"/>
      <c r="AYS742" s="14"/>
      <c r="AYT742" s="14"/>
      <c r="AYU742" s="14"/>
      <c r="AYV742" s="14"/>
      <c r="AYW742" s="14"/>
      <c r="AYX742" s="14"/>
      <c r="AYY742" s="14"/>
      <c r="AYZ742" s="14"/>
      <c r="AZA742" s="14"/>
      <c r="AZB742" s="14"/>
      <c r="AZC742" s="14"/>
      <c r="AZD742" s="14"/>
      <c r="AZE742" s="14"/>
      <c r="AZF742" s="14"/>
      <c r="AZG742" s="14"/>
      <c r="AZH742" s="14"/>
      <c r="AZI742" s="14"/>
      <c r="AZJ742" s="14"/>
      <c r="AZK742" s="14"/>
      <c r="AZL742" s="14"/>
      <c r="AZM742" s="14"/>
      <c r="AZN742" s="14"/>
      <c r="AZO742" s="14"/>
      <c r="AZP742" s="14"/>
      <c r="AZQ742" s="14"/>
      <c r="AZR742" s="14"/>
      <c r="AZS742" s="14"/>
      <c r="AZT742" s="14"/>
      <c r="AZU742" s="14"/>
      <c r="AZV742" s="14"/>
      <c r="AZW742" s="14"/>
      <c r="AZX742" s="14"/>
      <c r="AZY742" s="14"/>
      <c r="AZZ742" s="14"/>
      <c r="BAA742" s="14"/>
      <c r="BAB742" s="14"/>
      <c r="BAC742" s="14"/>
      <c r="BAD742" s="14"/>
      <c r="BAE742" s="14"/>
      <c r="BAF742" s="14"/>
      <c r="BAG742" s="14"/>
      <c r="BAH742" s="14"/>
      <c r="BAI742" s="14"/>
      <c r="BAJ742" s="14"/>
      <c r="BAK742" s="14"/>
      <c r="BAL742" s="14"/>
      <c r="BAM742" s="14"/>
      <c r="BAN742" s="14"/>
      <c r="BAO742" s="14"/>
      <c r="BAP742" s="14"/>
      <c r="BAQ742" s="14"/>
      <c r="BAR742" s="14"/>
      <c r="BAS742" s="14"/>
      <c r="BAT742" s="14"/>
      <c r="BAU742" s="14"/>
      <c r="BAV742" s="14"/>
      <c r="BAW742" s="14"/>
      <c r="BAX742" s="14"/>
      <c r="BAY742" s="14"/>
      <c r="BAZ742" s="14"/>
      <c r="BBA742" s="14"/>
      <c r="BBB742" s="14"/>
      <c r="BBC742" s="14"/>
      <c r="BBD742" s="14"/>
      <c r="BBE742" s="14"/>
      <c r="BBF742" s="14"/>
      <c r="BBG742" s="14"/>
      <c r="BBH742" s="14"/>
      <c r="BBI742" s="14"/>
      <c r="BBJ742" s="14"/>
      <c r="BBK742" s="14"/>
      <c r="BBL742" s="14"/>
      <c r="BBM742" s="14"/>
      <c r="BBN742" s="14"/>
      <c r="BBO742" s="14"/>
      <c r="BBP742" s="14"/>
      <c r="BBQ742" s="14"/>
      <c r="BBR742" s="14"/>
      <c r="BBS742" s="14"/>
      <c r="BBT742" s="14"/>
      <c r="BBU742" s="14"/>
      <c r="BBV742" s="14"/>
      <c r="BBW742" s="14"/>
      <c r="BBX742" s="14"/>
      <c r="BBY742" s="14"/>
      <c r="BBZ742" s="14"/>
      <c r="BCA742" s="14"/>
      <c r="BCB742" s="14"/>
      <c r="BCC742" s="14"/>
      <c r="BCD742" s="14"/>
      <c r="BCE742" s="14"/>
      <c r="BCF742" s="14"/>
      <c r="BCG742" s="14"/>
      <c r="BCH742" s="14"/>
      <c r="BCI742" s="14"/>
      <c r="BCJ742" s="14"/>
      <c r="BCK742" s="14"/>
      <c r="BCL742" s="14"/>
      <c r="BCM742" s="14"/>
      <c r="BCN742" s="14"/>
      <c r="BCO742" s="14"/>
      <c r="BCP742" s="14"/>
      <c r="BCQ742" s="14"/>
      <c r="BCR742" s="14"/>
      <c r="BCS742" s="14"/>
      <c r="BCT742" s="14"/>
      <c r="BCU742" s="14"/>
      <c r="BCV742" s="14"/>
      <c r="BCW742" s="14"/>
      <c r="BCX742" s="14"/>
      <c r="BCY742" s="14"/>
      <c r="BCZ742" s="14"/>
      <c r="BDA742" s="14"/>
      <c r="BDB742" s="14"/>
      <c r="BDC742" s="14"/>
      <c r="BDD742" s="14"/>
      <c r="BDE742" s="14"/>
      <c r="BDF742" s="14"/>
      <c r="BDG742" s="14"/>
      <c r="BDH742" s="14"/>
      <c r="BDI742" s="14"/>
      <c r="BDJ742" s="14"/>
      <c r="BDK742" s="14"/>
      <c r="BDL742" s="14"/>
      <c r="BDM742" s="14"/>
      <c r="BDN742" s="14"/>
      <c r="BDO742" s="14"/>
      <c r="BDP742" s="14"/>
      <c r="BDQ742" s="14"/>
      <c r="BDR742" s="14"/>
      <c r="BDS742" s="14"/>
      <c r="BDT742" s="14"/>
      <c r="BDU742" s="14"/>
      <c r="BDV742" s="14"/>
      <c r="BDW742" s="14"/>
      <c r="BDX742" s="14"/>
      <c r="BDY742" s="14"/>
      <c r="BDZ742" s="14"/>
      <c r="BEA742" s="14"/>
      <c r="BEB742" s="14"/>
      <c r="BEC742" s="14"/>
      <c r="BED742" s="14"/>
      <c r="BEE742" s="14"/>
      <c r="BEF742" s="14"/>
      <c r="BEG742" s="14"/>
      <c r="BEH742" s="14"/>
      <c r="BEI742" s="14"/>
      <c r="BEJ742" s="14"/>
      <c r="BEK742" s="14"/>
      <c r="BEL742" s="14"/>
      <c r="BEM742" s="14"/>
      <c r="BEN742" s="14"/>
      <c r="BEO742" s="14"/>
      <c r="BEP742" s="14"/>
      <c r="BEQ742" s="14"/>
      <c r="BER742" s="14"/>
      <c r="BES742" s="14"/>
      <c r="BET742" s="14"/>
      <c r="BEU742" s="14"/>
      <c r="BEV742" s="14"/>
      <c r="BEW742" s="14"/>
      <c r="BEX742" s="14"/>
      <c r="BEY742" s="14"/>
      <c r="BEZ742" s="14"/>
      <c r="BFA742" s="14"/>
      <c r="BFB742" s="14"/>
      <c r="BFC742" s="14"/>
      <c r="BFD742" s="14"/>
      <c r="BFE742" s="14"/>
      <c r="BFF742" s="14"/>
      <c r="BFG742" s="14"/>
      <c r="BFH742" s="14"/>
      <c r="BFI742" s="14"/>
      <c r="BFJ742" s="14"/>
      <c r="BFK742" s="14"/>
      <c r="BFL742" s="14"/>
      <c r="BFM742" s="14"/>
      <c r="BFN742" s="14"/>
      <c r="BFO742" s="14"/>
      <c r="BFP742" s="14"/>
      <c r="BFQ742" s="14"/>
      <c r="BFR742" s="14"/>
      <c r="BFS742" s="14"/>
      <c r="BFT742" s="14"/>
      <c r="BFU742" s="14"/>
      <c r="BFV742" s="14"/>
      <c r="BFW742" s="14"/>
      <c r="BFX742" s="14"/>
      <c r="BFY742" s="14"/>
      <c r="BFZ742" s="14"/>
      <c r="BGA742" s="14"/>
      <c r="BGB742" s="14"/>
      <c r="BGC742" s="14"/>
      <c r="BGD742" s="14"/>
      <c r="BGE742" s="14"/>
      <c r="BGF742" s="14"/>
      <c r="BGG742" s="14"/>
      <c r="BGH742" s="14"/>
      <c r="BGI742" s="14"/>
      <c r="BGJ742" s="14"/>
      <c r="BGK742" s="14"/>
      <c r="BGL742" s="14"/>
      <c r="BGM742" s="14"/>
      <c r="BGN742" s="14"/>
      <c r="BGO742" s="14"/>
      <c r="BGP742" s="14"/>
      <c r="BGQ742" s="14"/>
      <c r="BGR742" s="14"/>
      <c r="BGS742" s="14"/>
      <c r="BGT742" s="14"/>
      <c r="BGU742" s="14"/>
      <c r="BGV742" s="14"/>
      <c r="BGW742" s="14"/>
      <c r="BGX742" s="14"/>
      <c r="BGY742" s="14"/>
      <c r="BGZ742" s="14"/>
      <c r="BHA742" s="14"/>
      <c r="BHB742" s="14"/>
      <c r="BHC742" s="14"/>
      <c r="BHD742" s="14"/>
      <c r="BHE742" s="14"/>
      <c r="BHF742" s="14"/>
      <c r="BHG742" s="14"/>
      <c r="BHH742" s="14"/>
      <c r="BHI742" s="14"/>
      <c r="BHJ742" s="14"/>
      <c r="BHK742" s="14"/>
      <c r="BHL742" s="14"/>
      <c r="BHM742" s="14"/>
      <c r="BHN742" s="14"/>
      <c r="BHO742" s="14"/>
      <c r="BHP742" s="14"/>
      <c r="BHQ742" s="14"/>
      <c r="BHR742" s="14"/>
      <c r="BHS742" s="14"/>
      <c r="BHT742" s="14"/>
      <c r="BHU742" s="14"/>
      <c r="BHV742" s="14"/>
      <c r="BHW742" s="14"/>
      <c r="BHX742" s="14"/>
      <c r="BHY742" s="14"/>
      <c r="BHZ742" s="14"/>
      <c r="BIA742" s="14"/>
      <c r="BIB742" s="14"/>
      <c r="BIC742" s="14"/>
      <c r="BID742" s="14"/>
      <c r="BIE742" s="14"/>
      <c r="BIF742" s="14"/>
      <c r="BIG742" s="14"/>
      <c r="BIH742" s="14"/>
      <c r="BII742" s="14"/>
      <c r="BIJ742" s="14"/>
      <c r="BIK742" s="14"/>
      <c r="BIL742" s="14"/>
      <c r="BIM742" s="14"/>
      <c r="BIN742" s="14"/>
      <c r="BIO742" s="14"/>
      <c r="BIP742" s="14"/>
      <c r="BIQ742" s="14"/>
      <c r="BIR742" s="14"/>
      <c r="BIS742" s="14"/>
      <c r="BIT742" s="14"/>
      <c r="BIU742" s="14"/>
      <c r="BIV742" s="14"/>
      <c r="BIW742" s="14"/>
      <c r="BIX742" s="14"/>
      <c r="BIY742" s="14"/>
      <c r="BIZ742" s="14"/>
      <c r="BJA742" s="14"/>
      <c r="BJB742" s="14"/>
      <c r="BJC742" s="14"/>
      <c r="BJD742" s="14"/>
      <c r="BJE742" s="14"/>
      <c r="BJF742" s="14"/>
      <c r="BJG742" s="14"/>
      <c r="BJH742" s="14"/>
      <c r="BJI742" s="14"/>
      <c r="BJJ742" s="14"/>
      <c r="BJK742" s="14"/>
      <c r="BJL742" s="14"/>
      <c r="BJM742" s="14"/>
      <c r="BJN742" s="14"/>
      <c r="BJO742" s="14"/>
      <c r="BJP742" s="14"/>
      <c r="BJQ742" s="14"/>
      <c r="BJR742" s="14"/>
      <c r="BJS742" s="14"/>
      <c r="BJT742" s="14"/>
      <c r="BJU742" s="14"/>
      <c r="BJV742" s="14"/>
      <c r="BJW742" s="14"/>
      <c r="BJX742" s="14"/>
      <c r="BJY742" s="14"/>
      <c r="BJZ742" s="14"/>
      <c r="BKA742" s="14"/>
      <c r="BKB742" s="14"/>
      <c r="BKC742" s="14"/>
      <c r="BKD742" s="14"/>
      <c r="BKE742" s="14"/>
      <c r="BKF742" s="14"/>
      <c r="BKG742" s="14"/>
      <c r="BKH742" s="14"/>
      <c r="BKI742" s="14"/>
      <c r="BKJ742" s="14"/>
      <c r="BKK742" s="14"/>
      <c r="BKL742" s="14"/>
      <c r="BKM742" s="14"/>
      <c r="BKN742" s="14"/>
      <c r="BKO742" s="14"/>
      <c r="BKP742" s="14"/>
      <c r="BKQ742" s="14"/>
      <c r="BKR742" s="14"/>
      <c r="BKS742" s="14"/>
      <c r="BKT742" s="14"/>
      <c r="BKU742" s="14"/>
      <c r="BKV742" s="14"/>
      <c r="BKW742" s="14"/>
      <c r="BKX742" s="14"/>
      <c r="BKY742" s="14"/>
      <c r="BKZ742" s="14"/>
      <c r="BLA742" s="14"/>
      <c r="BLB742" s="14"/>
      <c r="BLC742" s="14"/>
      <c r="BLD742" s="14"/>
      <c r="BLE742" s="14"/>
      <c r="BLF742" s="14"/>
      <c r="BLG742" s="14"/>
      <c r="BLH742" s="14"/>
      <c r="BLI742" s="14"/>
      <c r="BLJ742" s="14"/>
      <c r="BLK742" s="14"/>
      <c r="BLL742" s="14"/>
      <c r="BLM742" s="14"/>
      <c r="BLN742" s="14"/>
      <c r="BLO742" s="14"/>
      <c r="BLP742" s="14"/>
      <c r="BLQ742" s="14"/>
      <c r="BLR742" s="14"/>
      <c r="BLS742" s="14"/>
      <c r="BLT742" s="14"/>
      <c r="BLU742" s="14"/>
      <c r="BLV742" s="14"/>
      <c r="BLW742" s="14"/>
      <c r="BLX742" s="14"/>
      <c r="BLY742" s="14"/>
      <c r="BLZ742" s="14"/>
      <c r="BMA742" s="14"/>
      <c r="BMB742" s="14"/>
      <c r="BMC742" s="14"/>
      <c r="BMD742" s="14"/>
      <c r="BME742" s="14"/>
      <c r="BMF742" s="14"/>
      <c r="BMG742" s="14"/>
      <c r="BMH742" s="14"/>
      <c r="BMI742" s="14"/>
      <c r="BMJ742" s="14"/>
      <c r="BMK742" s="14"/>
      <c r="BML742" s="14"/>
      <c r="BMM742" s="14"/>
      <c r="BMN742" s="14"/>
      <c r="BMO742" s="14"/>
      <c r="BMP742" s="14"/>
      <c r="BMQ742" s="14"/>
      <c r="BMR742" s="14"/>
      <c r="BMS742" s="14"/>
      <c r="BMT742" s="14"/>
      <c r="BMU742" s="14"/>
      <c r="BMV742" s="14"/>
      <c r="BMW742" s="14"/>
      <c r="BMX742" s="14"/>
      <c r="BMY742" s="14"/>
      <c r="BMZ742" s="14"/>
      <c r="BNA742" s="14"/>
      <c r="BNB742" s="14"/>
      <c r="BNC742" s="14"/>
      <c r="BND742" s="14"/>
      <c r="BNE742" s="14"/>
      <c r="BNF742" s="14"/>
      <c r="BNG742" s="14"/>
      <c r="BNH742" s="14"/>
      <c r="BNI742" s="14"/>
      <c r="BNJ742" s="14"/>
      <c r="BNK742" s="14"/>
      <c r="BNL742" s="14"/>
      <c r="BNM742" s="14"/>
      <c r="BNN742" s="14"/>
      <c r="BNO742" s="14"/>
      <c r="BNP742" s="14"/>
      <c r="BNQ742" s="14"/>
      <c r="BNR742" s="14"/>
      <c r="BNS742" s="14"/>
      <c r="BNT742" s="14"/>
      <c r="BNU742" s="14"/>
      <c r="BNV742" s="14"/>
      <c r="BNW742" s="14"/>
      <c r="BNX742" s="14"/>
      <c r="BNY742" s="14"/>
      <c r="BNZ742" s="14"/>
      <c r="BOA742" s="14"/>
      <c r="BOB742" s="14"/>
      <c r="BOC742" s="14"/>
      <c r="BOD742" s="14"/>
      <c r="BOE742" s="14"/>
      <c r="BOF742" s="14"/>
      <c r="BOG742" s="14"/>
      <c r="BOH742" s="14"/>
      <c r="BOI742" s="14"/>
      <c r="BOJ742" s="14"/>
      <c r="BOK742" s="14"/>
      <c r="BOL742" s="14"/>
      <c r="BOM742" s="14"/>
      <c r="BON742" s="14"/>
      <c r="BOO742" s="14"/>
      <c r="BOP742" s="14"/>
      <c r="BOQ742" s="14"/>
      <c r="BOR742" s="14"/>
      <c r="BOS742" s="14"/>
      <c r="BOT742" s="14"/>
      <c r="BOU742" s="14"/>
      <c r="BOV742" s="14"/>
      <c r="BOW742" s="14"/>
      <c r="BOX742" s="14"/>
      <c r="BOY742" s="14"/>
      <c r="BOZ742" s="14"/>
      <c r="BPA742" s="14"/>
      <c r="BPB742" s="14"/>
      <c r="BPC742" s="14"/>
      <c r="BPD742" s="14"/>
      <c r="BPE742" s="14"/>
      <c r="BPF742" s="14"/>
      <c r="BPG742" s="14"/>
      <c r="BPH742" s="14"/>
      <c r="BPI742" s="14"/>
      <c r="BPJ742" s="14"/>
      <c r="BPK742" s="14"/>
      <c r="BPL742" s="14"/>
      <c r="BPM742" s="14"/>
      <c r="BPN742" s="14"/>
      <c r="BPO742" s="14"/>
      <c r="BPP742" s="14"/>
      <c r="BPQ742" s="14"/>
      <c r="BPR742" s="14"/>
      <c r="BPS742" s="14"/>
      <c r="BPT742" s="14"/>
      <c r="BPU742" s="14"/>
      <c r="BPV742" s="14"/>
      <c r="BPW742" s="14"/>
      <c r="BPX742" s="14"/>
      <c r="BPY742" s="14"/>
      <c r="BPZ742" s="14"/>
      <c r="BQA742" s="14"/>
      <c r="BQB742" s="14"/>
      <c r="BQC742" s="14"/>
      <c r="BQD742" s="14"/>
      <c r="BQE742" s="14"/>
      <c r="BQF742" s="14"/>
      <c r="BQG742" s="14"/>
      <c r="BQH742" s="14"/>
      <c r="BQI742" s="14"/>
      <c r="BQJ742" s="14"/>
      <c r="BQK742" s="14"/>
      <c r="BQL742" s="14"/>
      <c r="BQM742" s="14"/>
      <c r="BQN742" s="14"/>
      <c r="BQO742" s="14"/>
      <c r="BQP742" s="14"/>
      <c r="BQQ742" s="14"/>
      <c r="BQR742" s="14"/>
      <c r="BQS742" s="14"/>
      <c r="BQT742" s="14"/>
      <c r="BQU742" s="14"/>
      <c r="BQV742" s="14"/>
      <c r="BQW742" s="14"/>
      <c r="BQX742" s="14"/>
      <c r="BQY742" s="14"/>
      <c r="BQZ742" s="14"/>
      <c r="BRA742" s="14"/>
      <c r="BRB742" s="14"/>
      <c r="BRC742" s="14"/>
      <c r="BRD742" s="14"/>
      <c r="BRE742" s="14"/>
      <c r="BRF742" s="14"/>
      <c r="BRG742" s="14"/>
      <c r="BRH742" s="14"/>
      <c r="BRI742" s="14"/>
      <c r="BRJ742" s="14"/>
      <c r="BRK742" s="14"/>
      <c r="BRL742" s="14"/>
      <c r="BRM742" s="14"/>
      <c r="BRN742" s="14"/>
      <c r="BRO742" s="14"/>
      <c r="BRP742" s="14"/>
      <c r="BRQ742" s="14"/>
      <c r="BRR742" s="14"/>
      <c r="BRS742" s="14"/>
      <c r="BRT742" s="14"/>
      <c r="BRU742" s="14"/>
      <c r="BRV742" s="14"/>
      <c r="BRW742" s="14"/>
      <c r="BRX742" s="14"/>
      <c r="BRY742" s="14"/>
      <c r="BRZ742" s="14"/>
      <c r="BSA742" s="14"/>
      <c r="BSB742" s="14"/>
      <c r="BSC742" s="14"/>
      <c r="BSD742" s="14"/>
      <c r="BSE742" s="14"/>
      <c r="BSF742" s="14"/>
      <c r="BSG742" s="14"/>
      <c r="BSH742" s="14"/>
      <c r="BSI742" s="14"/>
      <c r="BSJ742" s="14"/>
      <c r="BSK742" s="14"/>
      <c r="BSL742" s="14"/>
      <c r="BSM742" s="14"/>
      <c r="BSN742" s="14"/>
      <c r="BSO742" s="14"/>
      <c r="BSP742" s="14"/>
      <c r="BSQ742" s="14"/>
      <c r="BSR742" s="14"/>
      <c r="BSS742" s="14"/>
      <c r="BST742" s="14"/>
      <c r="BSU742" s="14"/>
      <c r="BSV742" s="14"/>
      <c r="BSW742" s="14"/>
      <c r="BSX742" s="14"/>
      <c r="BSY742" s="14"/>
      <c r="BSZ742" s="14"/>
      <c r="BTA742" s="14"/>
      <c r="BTB742" s="14"/>
      <c r="BTC742" s="14"/>
      <c r="BTD742" s="14"/>
      <c r="BTE742" s="14"/>
      <c r="BTF742" s="14"/>
      <c r="BTG742" s="14"/>
      <c r="BTH742" s="14"/>
      <c r="BTI742" s="14"/>
      <c r="BTJ742" s="14"/>
      <c r="BTK742" s="14"/>
      <c r="BTL742" s="14"/>
      <c r="BTM742" s="14"/>
      <c r="BTN742" s="14"/>
      <c r="BTO742" s="14"/>
      <c r="BTP742" s="14"/>
      <c r="BTQ742" s="14"/>
      <c r="BTR742" s="14"/>
      <c r="BTS742" s="14"/>
      <c r="BTT742" s="14"/>
      <c r="BTU742" s="14"/>
      <c r="BTV742" s="14"/>
      <c r="BTW742" s="14"/>
      <c r="BTX742" s="14"/>
      <c r="BTY742" s="14"/>
      <c r="BTZ742" s="14"/>
      <c r="BUA742" s="14"/>
      <c r="BUB742" s="14"/>
      <c r="BUC742" s="14"/>
      <c r="BUD742" s="14"/>
      <c r="BUE742" s="14"/>
      <c r="BUF742" s="14"/>
      <c r="BUG742" s="14"/>
      <c r="BUH742" s="14"/>
      <c r="BUI742" s="14"/>
      <c r="BUJ742" s="14"/>
      <c r="BUK742" s="14"/>
      <c r="BUL742" s="14"/>
      <c r="BUM742" s="14"/>
      <c r="BUN742" s="14"/>
      <c r="BUO742" s="14"/>
      <c r="BUP742" s="14"/>
      <c r="BUQ742" s="14"/>
      <c r="BUR742" s="14"/>
      <c r="BUS742" s="14"/>
      <c r="BUT742" s="14"/>
      <c r="BUU742" s="14"/>
      <c r="BUV742" s="14"/>
      <c r="BUW742" s="14"/>
      <c r="BUX742" s="14"/>
      <c r="BUY742" s="14"/>
      <c r="BUZ742" s="14"/>
      <c r="BVA742" s="14"/>
      <c r="BVB742" s="14"/>
      <c r="BVC742" s="14"/>
      <c r="BVD742" s="14"/>
      <c r="BVE742" s="14"/>
      <c r="BVF742" s="14"/>
      <c r="BVG742" s="14"/>
      <c r="BVH742" s="14"/>
      <c r="BVI742" s="14"/>
      <c r="BVJ742" s="14"/>
      <c r="BVK742" s="14"/>
      <c r="BVL742" s="14"/>
      <c r="BVM742" s="14"/>
      <c r="BVN742" s="14"/>
      <c r="BVO742" s="14"/>
      <c r="BVP742" s="14"/>
      <c r="BVQ742" s="14"/>
      <c r="BVR742" s="14"/>
      <c r="BVS742" s="14"/>
      <c r="BVT742" s="14"/>
      <c r="BVU742" s="14"/>
      <c r="BVV742" s="14"/>
      <c r="BVW742" s="14"/>
      <c r="BVX742" s="14"/>
      <c r="BVY742" s="14"/>
      <c r="BVZ742" s="14"/>
      <c r="BWA742" s="14"/>
      <c r="BWB742" s="14"/>
      <c r="BWC742" s="14"/>
      <c r="BWD742" s="14"/>
      <c r="BWE742" s="14"/>
      <c r="BWF742" s="14"/>
      <c r="BWG742" s="14"/>
      <c r="BWH742" s="14"/>
      <c r="BWI742" s="14"/>
      <c r="BWJ742" s="14"/>
      <c r="BWK742" s="14"/>
      <c r="BWL742" s="14"/>
      <c r="BWM742" s="14"/>
      <c r="BWN742" s="14"/>
      <c r="BWO742" s="14"/>
      <c r="BWP742" s="14"/>
      <c r="BWQ742" s="14"/>
      <c r="BWR742" s="14"/>
      <c r="BWS742" s="14"/>
      <c r="BWT742" s="14"/>
      <c r="BWU742" s="14"/>
      <c r="BWV742" s="14"/>
      <c r="BWW742" s="14"/>
      <c r="BWX742" s="14"/>
      <c r="BWY742" s="14"/>
      <c r="BWZ742" s="14"/>
      <c r="BXA742" s="14"/>
      <c r="BXB742" s="14"/>
      <c r="BXC742" s="14"/>
      <c r="BXD742" s="14"/>
      <c r="BXE742" s="14"/>
      <c r="BXF742" s="14"/>
      <c r="BXG742" s="14"/>
      <c r="BXH742" s="14"/>
      <c r="BXI742" s="14"/>
      <c r="BXJ742" s="14"/>
      <c r="BXK742" s="14"/>
      <c r="BXL742" s="14"/>
      <c r="BXM742" s="14"/>
      <c r="BXN742" s="14"/>
      <c r="BXO742" s="14"/>
      <c r="BXP742" s="14"/>
      <c r="BXQ742" s="14"/>
      <c r="BXR742" s="14"/>
      <c r="BXS742" s="14"/>
      <c r="BXT742" s="14"/>
      <c r="BXU742" s="14"/>
      <c r="BXV742" s="14"/>
      <c r="BXW742" s="14"/>
      <c r="BXX742" s="14"/>
      <c r="BXY742" s="14"/>
      <c r="BXZ742" s="14"/>
      <c r="BYA742" s="14"/>
      <c r="BYB742" s="14"/>
      <c r="BYC742" s="14"/>
      <c r="BYD742" s="14"/>
      <c r="BYE742" s="14"/>
      <c r="BYF742" s="14"/>
      <c r="BYG742" s="14"/>
      <c r="BYH742" s="14"/>
      <c r="BYI742" s="14"/>
      <c r="BYJ742" s="14"/>
      <c r="BYK742" s="14"/>
      <c r="BYL742" s="14"/>
      <c r="BYM742" s="14"/>
      <c r="BYN742" s="14"/>
      <c r="BYO742" s="14"/>
      <c r="BYP742" s="14"/>
      <c r="BYQ742" s="14"/>
      <c r="BYR742" s="14"/>
      <c r="BYS742" s="14"/>
      <c r="BYT742" s="14"/>
      <c r="BYU742" s="14"/>
      <c r="BYV742" s="14"/>
      <c r="BYW742" s="14"/>
      <c r="BYX742" s="14"/>
      <c r="BYY742" s="14"/>
      <c r="BYZ742" s="14"/>
      <c r="BZA742" s="14"/>
      <c r="BZB742" s="14"/>
      <c r="BZC742" s="14"/>
      <c r="BZD742" s="14"/>
      <c r="BZE742" s="14"/>
      <c r="BZF742" s="14"/>
      <c r="BZG742" s="14"/>
      <c r="BZH742" s="14"/>
      <c r="BZI742" s="14"/>
      <c r="BZJ742" s="14"/>
      <c r="BZK742" s="14"/>
      <c r="BZL742" s="14"/>
      <c r="BZM742" s="14"/>
      <c r="BZN742" s="14"/>
      <c r="BZO742" s="14"/>
      <c r="BZP742" s="14"/>
      <c r="BZQ742" s="14"/>
      <c r="BZR742" s="14"/>
      <c r="BZS742" s="14"/>
      <c r="BZT742" s="14"/>
      <c r="BZU742" s="14"/>
      <c r="BZV742" s="14"/>
      <c r="BZW742" s="14"/>
      <c r="BZX742" s="14"/>
      <c r="BZY742" s="14"/>
      <c r="BZZ742" s="14"/>
      <c r="CAA742" s="14"/>
      <c r="CAB742" s="14"/>
      <c r="CAC742" s="14"/>
      <c r="CAD742" s="14"/>
      <c r="CAE742" s="14"/>
      <c r="CAF742" s="14"/>
      <c r="CAG742" s="14"/>
      <c r="CAH742" s="14"/>
      <c r="CAI742" s="14"/>
      <c r="CAJ742" s="14"/>
      <c r="CAK742" s="14"/>
      <c r="CAL742" s="14"/>
      <c r="CAM742" s="14"/>
      <c r="CAN742" s="14"/>
      <c r="CAO742" s="14"/>
      <c r="CAP742" s="14"/>
      <c r="CAQ742" s="14"/>
      <c r="CAR742" s="14"/>
      <c r="CAS742" s="14"/>
      <c r="CAT742" s="14"/>
      <c r="CAU742" s="14"/>
      <c r="CAV742" s="14"/>
      <c r="CAW742" s="14"/>
      <c r="CAX742" s="14"/>
      <c r="CAY742" s="14"/>
      <c r="CAZ742" s="14"/>
      <c r="CBA742" s="14"/>
      <c r="CBB742" s="14"/>
      <c r="CBC742" s="14"/>
      <c r="CBD742" s="14"/>
      <c r="CBE742" s="14"/>
      <c r="CBF742" s="14"/>
      <c r="CBG742" s="14"/>
      <c r="CBH742" s="14"/>
      <c r="CBI742" s="14"/>
      <c r="CBJ742" s="14"/>
      <c r="CBK742" s="14"/>
      <c r="CBL742" s="14"/>
      <c r="CBM742" s="14"/>
      <c r="CBN742" s="14"/>
      <c r="CBO742" s="14"/>
      <c r="CBP742" s="14"/>
      <c r="CBQ742" s="14"/>
      <c r="CBR742" s="14"/>
      <c r="CBS742" s="14"/>
      <c r="CBT742" s="14"/>
      <c r="CBU742" s="14"/>
      <c r="CBV742" s="14"/>
      <c r="CBW742" s="14"/>
      <c r="CBX742" s="14"/>
      <c r="CBY742" s="14"/>
      <c r="CBZ742" s="14"/>
      <c r="CCA742" s="14"/>
      <c r="CCB742" s="14"/>
      <c r="CCC742" s="14"/>
      <c r="CCD742" s="14"/>
      <c r="CCE742" s="14"/>
      <c r="CCF742" s="14"/>
      <c r="CCG742" s="14"/>
      <c r="CCH742" s="14"/>
      <c r="CCI742" s="14"/>
      <c r="CCJ742" s="14"/>
      <c r="CCK742" s="14"/>
      <c r="CCL742" s="14"/>
      <c r="CCM742" s="14"/>
      <c r="CCN742" s="14"/>
      <c r="CCO742" s="14"/>
      <c r="CCP742" s="14"/>
      <c r="CCQ742" s="14"/>
      <c r="CCR742" s="14"/>
      <c r="CCS742" s="14"/>
      <c r="CCT742" s="14"/>
      <c r="CCU742" s="14"/>
      <c r="CCV742" s="14"/>
      <c r="CCW742" s="14"/>
      <c r="CCX742" s="14"/>
      <c r="CCY742" s="14"/>
      <c r="CCZ742" s="14"/>
      <c r="CDA742" s="14"/>
      <c r="CDB742" s="14"/>
      <c r="CDC742" s="14"/>
      <c r="CDD742" s="14"/>
      <c r="CDE742" s="14"/>
      <c r="CDF742" s="14"/>
      <c r="CDG742" s="14"/>
      <c r="CDH742" s="14"/>
      <c r="CDI742" s="14"/>
      <c r="CDJ742" s="14"/>
      <c r="CDK742" s="14"/>
      <c r="CDL742" s="14"/>
      <c r="CDM742" s="14"/>
      <c r="CDN742" s="14"/>
      <c r="CDO742" s="14"/>
      <c r="CDP742" s="14"/>
      <c r="CDQ742" s="14"/>
      <c r="CDR742" s="14"/>
      <c r="CDS742" s="14"/>
      <c r="CDT742" s="14"/>
      <c r="CDU742" s="14"/>
      <c r="CDV742" s="14"/>
      <c r="CDW742" s="14"/>
      <c r="CDX742" s="14"/>
      <c r="CDY742" s="14"/>
      <c r="CDZ742" s="14"/>
      <c r="CEA742" s="14"/>
      <c r="CEB742" s="14"/>
      <c r="CEC742" s="14"/>
      <c r="CED742" s="14"/>
      <c r="CEE742" s="14"/>
      <c r="CEF742" s="14"/>
      <c r="CEG742" s="14"/>
      <c r="CEH742" s="14"/>
      <c r="CEI742" s="14"/>
      <c r="CEJ742" s="14"/>
      <c r="CEK742" s="14"/>
      <c r="CEL742" s="14"/>
      <c r="CEM742" s="14"/>
      <c r="CEN742" s="14"/>
      <c r="CEO742" s="14"/>
      <c r="CEP742" s="14"/>
      <c r="CEQ742" s="14"/>
      <c r="CER742" s="14"/>
      <c r="CES742" s="14"/>
      <c r="CET742" s="14"/>
      <c r="CEU742" s="14"/>
      <c r="CEV742" s="14"/>
      <c r="CEW742" s="14"/>
      <c r="CEX742" s="14"/>
      <c r="CEY742" s="14"/>
      <c r="CEZ742" s="14"/>
      <c r="CFA742" s="14"/>
      <c r="CFB742" s="14"/>
      <c r="CFC742" s="14"/>
      <c r="CFD742" s="14"/>
      <c r="CFE742" s="14"/>
      <c r="CFF742" s="14"/>
      <c r="CFG742" s="14"/>
      <c r="CFH742" s="14"/>
      <c r="CFI742" s="14"/>
      <c r="CFJ742" s="14"/>
      <c r="CFK742" s="14"/>
      <c r="CFL742" s="14"/>
      <c r="CFM742" s="14"/>
      <c r="CFN742" s="14"/>
      <c r="CFO742" s="14"/>
      <c r="CFP742" s="14"/>
      <c r="CFQ742" s="14"/>
      <c r="CFR742" s="14"/>
      <c r="CFS742" s="14"/>
      <c r="CFT742" s="14"/>
      <c r="CFU742" s="14"/>
      <c r="CFV742" s="14"/>
      <c r="CFW742" s="14"/>
      <c r="CFX742" s="14"/>
      <c r="CFY742" s="14"/>
      <c r="CFZ742" s="14"/>
      <c r="CGA742" s="14"/>
      <c r="CGB742" s="14"/>
      <c r="CGC742" s="14"/>
      <c r="CGD742" s="14"/>
      <c r="CGE742" s="14"/>
      <c r="CGF742" s="14"/>
      <c r="CGG742" s="14"/>
      <c r="CGH742" s="14"/>
      <c r="CGI742" s="14"/>
      <c r="CGJ742" s="14"/>
      <c r="CGK742" s="14"/>
      <c r="CGL742" s="14"/>
      <c r="CGM742" s="14"/>
      <c r="CGN742" s="14"/>
      <c r="CGO742" s="14"/>
      <c r="CGP742" s="14"/>
      <c r="CGQ742" s="14"/>
      <c r="CGR742" s="14"/>
      <c r="CGS742" s="14"/>
      <c r="CGT742" s="14"/>
      <c r="CGU742" s="14"/>
      <c r="CGV742" s="14"/>
      <c r="CGW742" s="14"/>
      <c r="CGX742" s="14"/>
      <c r="CGY742" s="14"/>
      <c r="CGZ742" s="14"/>
      <c r="CHA742" s="14"/>
      <c r="CHB742" s="14"/>
      <c r="CHC742" s="14"/>
      <c r="CHD742" s="14"/>
      <c r="CHE742" s="14"/>
      <c r="CHF742" s="14"/>
      <c r="CHG742" s="14"/>
      <c r="CHH742" s="14"/>
      <c r="CHI742" s="14"/>
      <c r="CHJ742" s="14"/>
      <c r="CHK742" s="14"/>
      <c r="CHL742" s="14"/>
      <c r="CHM742" s="14"/>
      <c r="CHN742" s="14"/>
      <c r="CHO742" s="14"/>
      <c r="CHP742" s="14"/>
      <c r="CHQ742" s="14"/>
      <c r="CHR742" s="14"/>
      <c r="CHS742" s="14"/>
      <c r="CHT742" s="14"/>
      <c r="CHU742" s="14"/>
      <c r="CHV742" s="14"/>
      <c r="CHW742" s="14"/>
      <c r="CHX742" s="14"/>
      <c r="CHY742" s="14"/>
      <c r="CHZ742" s="14"/>
      <c r="CIA742" s="14"/>
      <c r="CIB742" s="14"/>
      <c r="CIC742" s="14"/>
      <c r="CID742" s="14"/>
      <c r="CIE742" s="14"/>
      <c r="CIF742" s="14"/>
      <c r="CIG742" s="14"/>
      <c r="CIH742" s="14"/>
      <c r="CII742" s="14"/>
      <c r="CIJ742" s="14"/>
      <c r="CIK742" s="14"/>
      <c r="CIL742" s="14"/>
      <c r="CIM742" s="14"/>
      <c r="CIN742" s="14"/>
      <c r="CIO742" s="14"/>
      <c r="CIP742" s="14"/>
      <c r="CIQ742" s="14"/>
      <c r="CIR742" s="14"/>
      <c r="CIS742" s="14"/>
      <c r="CIT742" s="14"/>
      <c r="CIU742" s="14"/>
      <c r="CIV742" s="14"/>
      <c r="CIW742" s="14"/>
      <c r="CIX742" s="14"/>
      <c r="CIY742" s="14"/>
      <c r="CIZ742" s="14"/>
      <c r="CJA742" s="14"/>
      <c r="CJB742" s="14"/>
      <c r="CJC742" s="14"/>
      <c r="CJD742" s="14"/>
      <c r="CJE742" s="14"/>
      <c r="CJF742" s="14"/>
      <c r="CJG742" s="14"/>
      <c r="CJH742" s="14"/>
      <c r="CJI742" s="14"/>
      <c r="CJJ742" s="14"/>
      <c r="CJK742" s="14"/>
      <c r="CJL742" s="14"/>
      <c r="CJM742" s="14"/>
      <c r="CJN742" s="14"/>
      <c r="CJO742" s="14"/>
      <c r="CJP742" s="14"/>
      <c r="CJQ742" s="14"/>
      <c r="CJR742" s="14"/>
      <c r="CJS742" s="14"/>
      <c r="CJT742" s="14"/>
      <c r="CJU742" s="14"/>
      <c r="CJV742" s="14"/>
      <c r="CJW742" s="14"/>
      <c r="CJX742" s="14"/>
      <c r="CJY742" s="14"/>
      <c r="CJZ742" s="14"/>
      <c r="CKA742" s="14"/>
      <c r="CKB742" s="14"/>
      <c r="CKC742" s="14"/>
      <c r="CKD742" s="14"/>
      <c r="CKE742" s="14"/>
      <c r="CKF742" s="14"/>
      <c r="CKG742" s="14"/>
      <c r="CKH742" s="14"/>
      <c r="CKI742" s="14"/>
      <c r="CKJ742" s="14"/>
      <c r="CKK742" s="14"/>
      <c r="CKL742" s="14"/>
      <c r="CKM742" s="14"/>
      <c r="CKN742" s="14"/>
      <c r="CKO742" s="14"/>
      <c r="CKP742" s="14"/>
      <c r="CKQ742" s="14"/>
      <c r="CKR742" s="14"/>
      <c r="CKS742" s="14"/>
      <c r="CKT742" s="14"/>
      <c r="CKU742" s="14"/>
      <c r="CKV742" s="14"/>
      <c r="CKW742" s="14"/>
      <c r="CKX742" s="14"/>
      <c r="CKY742" s="14"/>
      <c r="CKZ742" s="14"/>
      <c r="CLA742" s="14"/>
      <c r="CLB742" s="14"/>
      <c r="CLC742" s="14"/>
      <c r="CLD742" s="14"/>
      <c r="CLE742" s="14"/>
      <c r="CLF742" s="14"/>
      <c r="CLG742" s="14"/>
      <c r="CLH742" s="14"/>
      <c r="CLI742" s="14"/>
      <c r="CLJ742" s="14"/>
      <c r="CLK742" s="14"/>
      <c r="CLL742" s="14"/>
      <c r="CLM742" s="14"/>
      <c r="CLN742" s="14"/>
      <c r="CLO742" s="14"/>
      <c r="CLP742" s="14"/>
      <c r="CLQ742" s="14"/>
      <c r="CLR742" s="14"/>
      <c r="CLS742" s="14"/>
      <c r="CLT742" s="14"/>
      <c r="CLU742" s="14"/>
      <c r="CLV742" s="14"/>
      <c r="CLW742" s="14"/>
      <c r="CLX742" s="14"/>
      <c r="CLY742" s="14"/>
      <c r="CLZ742" s="14"/>
      <c r="CMA742" s="14"/>
      <c r="CMB742" s="14"/>
      <c r="CMC742" s="14"/>
      <c r="CMD742" s="14"/>
      <c r="CME742" s="14"/>
      <c r="CMF742" s="14"/>
      <c r="CMG742" s="14"/>
      <c r="CMH742" s="14"/>
      <c r="CMI742" s="14"/>
      <c r="CMJ742" s="14"/>
      <c r="CMK742" s="14"/>
      <c r="CML742" s="14"/>
      <c r="CMM742" s="14"/>
      <c r="CMN742" s="14"/>
      <c r="CMO742" s="14"/>
      <c r="CMP742" s="14"/>
      <c r="CMQ742" s="14"/>
      <c r="CMR742" s="14"/>
      <c r="CMS742" s="14"/>
      <c r="CMT742" s="14"/>
      <c r="CMU742" s="14"/>
      <c r="CMV742" s="14"/>
      <c r="CMW742" s="14"/>
      <c r="CMX742" s="14"/>
      <c r="CMY742" s="14"/>
      <c r="CMZ742" s="14"/>
      <c r="CNA742" s="14"/>
      <c r="CNB742" s="14"/>
      <c r="CNC742" s="14"/>
      <c r="CND742" s="14"/>
      <c r="CNE742" s="14"/>
      <c r="CNF742" s="14"/>
      <c r="CNG742" s="14"/>
      <c r="CNH742" s="14"/>
      <c r="CNI742" s="14"/>
      <c r="CNJ742" s="14"/>
      <c r="CNK742" s="14"/>
      <c r="CNL742" s="14"/>
      <c r="CNM742" s="14"/>
      <c r="CNN742" s="14"/>
      <c r="CNO742" s="14"/>
      <c r="CNP742" s="14"/>
      <c r="CNQ742" s="14"/>
      <c r="CNR742" s="14"/>
      <c r="CNS742" s="14"/>
      <c r="CNT742" s="14"/>
      <c r="CNU742" s="14"/>
      <c r="CNV742" s="14"/>
      <c r="CNW742" s="14"/>
      <c r="CNX742" s="14"/>
      <c r="CNY742" s="14"/>
      <c r="CNZ742" s="14"/>
      <c r="COA742" s="14"/>
      <c r="COB742" s="14"/>
      <c r="COC742" s="14"/>
      <c r="COD742" s="14"/>
      <c r="COE742" s="14"/>
      <c r="COF742" s="14"/>
      <c r="COG742" s="14"/>
      <c r="COH742" s="14"/>
      <c r="COI742" s="14"/>
      <c r="COJ742" s="14"/>
      <c r="COK742" s="14"/>
      <c r="COL742" s="14"/>
      <c r="COM742" s="14"/>
      <c r="CON742" s="14"/>
      <c r="COO742" s="14"/>
      <c r="COP742" s="14"/>
      <c r="COQ742" s="14"/>
      <c r="COR742" s="14"/>
      <c r="COS742" s="14"/>
      <c r="COT742" s="14"/>
      <c r="COU742" s="14"/>
      <c r="COV742" s="14"/>
      <c r="COW742" s="14"/>
      <c r="COX742" s="14"/>
      <c r="COY742" s="14"/>
      <c r="COZ742" s="14"/>
      <c r="CPA742" s="14"/>
      <c r="CPB742" s="14"/>
      <c r="CPC742" s="14"/>
      <c r="CPD742" s="14"/>
      <c r="CPE742" s="14"/>
      <c r="CPF742" s="14"/>
      <c r="CPG742" s="14"/>
      <c r="CPH742" s="14"/>
      <c r="CPI742" s="14"/>
      <c r="CPJ742" s="14"/>
      <c r="CPK742" s="14"/>
      <c r="CPL742" s="14"/>
      <c r="CPM742" s="14"/>
      <c r="CPN742" s="14"/>
      <c r="CPO742" s="14"/>
      <c r="CPP742" s="14"/>
      <c r="CPQ742" s="14"/>
      <c r="CPR742" s="14"/>
      <c r="CPS742" s="14"/>
      <c r="CPT742" s="14"/>
      <c r="CPU742" s="14"/>
      <c r="CPV742" s="14"/>
      <c r="CPW742" s="14"/>
      <c r="CPX742" s="14"/>
      <c r="CPY742" s="14"/>
      <c r="CPZ742" s="14"/>
      <c r="CQA742" s="14"/>
      <c r="CQB742" s="14"/>
      <c r="CQC742" s="14"/>
      <c r="CQD742" s="14"/>
      <c r="CQE742" s="14"/>
      <c r="CQF742" s="14"/>
      <c r="CQG742" s="14"/>
      <c r="CQH742" s="14"/>
      <c r="CQI742" s="14"/>
      <c r="CQJ742" s="14"/>
      <c r="CQK742" s="14"/>
      <c r="CQL742" s="14"/>
      <c r="CQM742" s="14"/>
      <c r="CQN742" s="14"/>
      <c r="CQO742" s="14"/>
      <c r="CQP742" s="14"/>
      <c r="CQQ742" s="14"/>
      <c r="CQR742" s="14"/>
      <c r="CQS742" s="14"/>
      <c r="CQT742" s="14"/>
      <c r="CQU742" s="14"/>
      <c r="CQV742" s="14"/>
      <c r="CQW742" s="14"/>
      <c r="CQX742" s="14"/>
      <c r="CQY742" s="14"/>
      <c r="CQZ742" s="14"/>
      <c r="CRA742" s="14"/>
      <c r="CRB742" s="14"/>
      <c r="CRC742" s="14"/>
      <c r="CRD742" s="14"/>
      <c r="CRE742" s="14"/>
      <c r="CRF742" s="14"/>
      <c r="CRG742" s="14"/>
      <c r="CRH742" s="14"/>
      <c r="CRI742" s="14"/>
      <c r="CRJ742" s="14"/>
      <c r="CRK742" s="14"/>
      <c r="CRL742" s="14"/>
      <c r="CRM742" s="14"/>
      <c r="CRN742" s="14"/>
      <c r="CRO742" s="14"/>
      <c r="CRP742" s="14"/>
      <c r="CRQ742" s="14"/>
      <c r="CRR742" s="14"/>
      <c r="CRS742" s="14"/>
      <c r="CRT742" s="14"/>
      <c r="CRU742" s="14"/>
      <c r="CRV742" s="14"/>
      <c r="CRW742" s="14"/>
      <c r="CRX742" s="14"/>
      <c r="CRY742" s="14"/>
      <c r="CRZ742" s="14"/>
      <c r="CSA742" s="14"/>
      <c r="CSB742" s="14"/>
      <c r="CSC742" s="14"/>
      <c r="CSD742" s="14"/>
      <c r="CSE742" s="14"/>
      <c r="CSF742" s="14"/>
      <c r="CSG742" s="14"/>
      <c r="CSH742" s="14"/>
      <c r="CSI742" s="14"/>
      <c r="CSJ742" s="14"/>
      <c r="CSK742" s="14"/>
      <c r="CSL742" s="14"/>
      <c r="CSM742" s="14"/>
      <c r="CSN742" s="14"/>
      <c r="CSO742" s="14"/>
      <c r="CSP742" s="14"/>
      <c r="CSQ742" s="14"/>
      <c r="CSR742" s="14"/>
      <c r="CSS742" s="14"/>
      <c r="CST742" s="14"/>
      <c r="CSU742" s="14"/>
      <c r="CSV742" s="14"/>
      <c r="CSW742" s="14"/>
      <c r="CSX742" s="14"/>
      <c r="CSY742" s="14"/>
      <c r="CSZ742" s="14"/>
      <c r="CTA742" s="14"/>
      <c r="CTB742" s="14"/>
      <c r="CTC742" s="14"/>
      <c r="CTD742" s="14"/>
      <c r="CTE742" s="14"/>
      <c r="CTF742" s="14"/>
      <c r="CTG742" s="14"/>
      <c r="CTH742" s="14"/>
      <c r="CTI742" s="14"/>
      <c r="CTJ742" s="14"/>
      <c r="CTK742" s="14"/>
      <c r="CTL742" s="14"/>
      <c r="CTM742" s="14"/>
      <c r="CTN742" s="14"/>
      <c r="CTO742" s="14"/>
      <c r="CTP742" s="14"/>
      <c r="CTQ742" s="14"/>
      <c r="CTR742" s="14"/>
      <c r="CTS742" s="14"/>
      <c r="CTT742" s="14"/>
      <c r="CTU742" s="14"/>
      <c r="CTV742" s="14"/>
      <c r="CTW742" s="14"/>
      <c r="CTX742" s="14"/>
      <c r="CTY742" s="14"/>
      <c r="CTZ742" s="14"/>
      <c r="CUA742" s="14"/>
      <c r="CUB742" s="14"/>
      <c r="CUC742" s="14"/>
      <c r="CUD742" s="14"/>
      <c r="CUE742" s="14"/>
      <c r="CUF742" s="14"/>
      <c r="CUG742" s="14"/>
      <c r="CUH742" s="14"/>
      <c r="CUI742" s="14"/>
      <c r="CUJ742" s="14"/>
      <c r="CUK742" s="14"/>
      <c r="CUL742" s="14"/>
      <c r="CUM742" s="14"/>
      <c r="CUN742" s="14"/>
      <c r="CUO742" s="14"/>
      <c r="CUP742" s="14"/>
      <c r="CUQ742" s="14"/>
      <c r="CUR742" s="14"/>
      <c r="CUS742" s="14"/>
      <c r="CUT742" s="14"/>
      <c r="CUU742" s="14"/>
      <c r="CUV742" s="14"/>
      <c r="CUW742" s="14"/>
      <c r="CUX742" s="14"/>
      <c r="CUY742" s="14"/>
      <c r="CUZ742" s="14"/>
      <c r="CVA742" s="14"/>
      <c r="CVB742" s="14"/>
      <c r="CVC742" s="14"/>
      <c r="CVD742" s="14"/>
      <c r="CVE742" s="14"/>
      <c r="CVF742" s="14"/>
      <c r="CVG742" s="14"/>
      <c r="CVH742" s="14"/>
      <c r="CVI742" s="14"/>
      <c r="CVJ742" s="14"/>
      <c r="CVK742" s="14"/>
      <c r="CVL742" s="14"/>
      <c r="CVM742" s="14"/>
      <c r="CVN742" s="14"/>
      <c r="CVO742" s="14"/>
      <c r="CVP742" s="14"/>
      <c r="CVQ742" s="14"/>
      <c r="CVR742" s="14"/>
      <c r="CVS742" s="14"/>
      <c r="CVT742" s="14"/>
      <c r="CVU742" s="14"/>
      <c r="CVV742" s="14"/>
      <c r="CVW742" s="14"/>
      <c r="CVX742" s="14"/>
      <c r="CVY742" s="14"/>
      <c r="CVZ742" s="14"/>
      <c r="CWA742" s="14"/>
      <c r="CWB742" s="14"/>
      <c r="CWC742" s="14"/>
      <c r="CWD742" s="14"/>
      <c r="CWE742" s="14"/>
      <c r="CWF742" s="14"/>
      <c r="CWG742" s="14"/>
      <c r="CWH742" s="14"/>
      <c r="CWI742" s="14"/>
      <c r="CWJ742" s="14"/>
      <c r="CWK742" s="14"/>
      <c r="CWL742" s="14"/>
      <c r="CWM742" s="14"/>
      <c r="CWN742" s="14"/>
      <c r="CWO742" s="14"/>
      <c r="CWP742" s="14"/>
      <c r="CWQ742" s="14"/>
      <c r="CWR742" s="14"/>
      <c r="CWS742" s="14"/>
      <c r="CWT742" s="14"/>
      <c r="CWU742" s="14"/>
      <c r="CWV742" s="14"/>
      <c r="CWW742" s="14"/>
      <c r="CWX742" s="14"/>
      <c r="CWY742" s="14"/>
      <c r="CWZ742" s="14"/>
      <c r="CXA742" s="14"/>
      <c r="CXB742" s="14"/>
      <c r="CXC742" s="14"/>
      <c r="CXD742" s="14"/>
      <c r="CXE742" s="14"/>
      <c r="CXF742" s="14"/>
      <c r="CXG742" s="14"/>
      <c r="CXH742" s="14"/>
      <c r="CXI742" s="14"/>
      <c r="CXJ742" s="14"/>
      <c r="CXK742" s="14"/>
      <c r="CXL742" s="14"/>
      <c r="CXM742" s="14"/>
      <c r="CXN742" s="14"/>
      <c r="CXO742" s="14"/>
      <c r="CXP742" s="14"/>
      <c r="CXQ742" s="14"/>
      <c r="CXR742" s="14"/>
      <c r="CXS742" s="14"/>
      <c r="CXT742" s="14"/>
      <c r="CXU742" s="14"/>
      <c r="CXV742" s="14"/>
      <c r="CXW742" s="14"/>
      <c r="CXX742" s="14"/>
      <c r="CXY742" s="14"/>
      <c r="CXZ742" s="14"/>
      <c r="CYA742" s="14"/>
      <c r="CYB742" s="14"/>
      <c r="CYC742" s="14"/>
      <c r="CYD742" s="14"/>
      <c r="CYE742" s="14"/>
      <c r="CYF742" s="14"/>
      <c r="CYG742" s="14"/>
      <c r="CYH742" s="14"/>
      <c r="CYI742" s="14"/>
      <c r="CYJ742" s="14"/>
      <c r="CYK742" s="14"/>
      <c r="CYL742" s="14"/>
      <c r="CYM742" s="14"/>
      <c r="CYN742" s="14"/>
      <c r="CYO742" s="14"/>
      <c r="CYP742" s="14"/>
      <c r="CYQ742" s="14"/>
      <c r="CYR742" s="14"/>
      <c r="CYS742" s="14"/>
      <c r="CYT742" s="14"/>
      <c r="CYU742" s="14"/>
      <c r="CYV742" s="14"/>
      <c r="CYW742" s="14"/>
      <c r="CYX742" s="14"/>
      <c r="CYY742" s="14"/>
      <c r="CYZ742" s="14"/>
      <c r="CZA742" s="14"/>
      <c r="CZB742" s="14"/>
      <c r="CZC742" s="14"/>
      <c r="CZD742" s="14"/>
      <c r="CZE742" s="14"/>
      <c r="CZF742" s="14"/>
      <c r="CZG742" s="14"/>
      <c r="CZH742" s="14"/>
      <c r="CZI742" s="14"/>
      <c r="CZJ742" s="14"/>
      <c r="CZK742" s="14"/>
      <c r="CZL742" s="14"/>
      <c r="CZM742" s="14"/>
      <c r="CZN742" s="14"/>
      <c r="CZO742" s="14"/>
      <c r="CZP742" s="14"/>
      <c r="CZQ742" s="14"/>
      <c r="CZR742" s="14"/>
      <c r="CZS742" s="14"/>
      <c r="CZT742" s="14"/>
      <c r="CZU742" s="14"/>
      <c r="CZV742" s="14"/>
      <c r="CZW742" s="14"/>
      <c r="CZX742" s="14"/>
      <c r="CZY742" s="14"/>
      <c r="CZZ742" s="14"/>
      <c r="DAA742" s="14"/>
      <c r="DAB742" s="14"/>
      <c r="DAC742" s="14"/>
      <c r="DAD742" s="14"/>
      <c r="DAE742" s="14"/>
      <c r="DAF742" s="14"/>
      <c r="DAG742" s="14"/>
      <c r="DAH742" s="14"/>
      <c r="DAI742" s="14"/>
      <c r="DAJ742" s="14"/>
      <c r="DAK742" s="14"/>
      <c r="DAL742" s="14"/>
      <c r="DAM742" s="14"/>
      <c r="DAN742" s="14"/>
      <c r="DAO742" s="14"/>
      <c r="DAP742" s="14"/>
      <c r="DAQ742" s="14"/>
      <c r="DAR742" s="14"/>
      <c r="DAS742" s="14"/>
      <c r="DAT742" s="14"/>
      <c r="DAU742" s="14"/>
      <c r="DAV742" s="14"/>
      <c r="DAW742" s="14"/>
      <c r="DAX742" s="14"/>
      <c r="DAY742" s="14"/>
      <c r="DAZ742" s="14"/>
      <c r="DBA742" s="14"/>
      <c r="DBB742" s="14"/>
      <c r="DBC742" s="14"/>
      <c r="DBD742" s="14"/>
      <c r="DBE742" s="14"/>
      <c r="DBF742" s="14"/>
      <c r="DBG742" s="14"/>
      <c r="DBH742" s="14"/>
      <c r="DBI742" s="14"/>
      <c r="DBJ742" s="14"/>
      <c r="DBK742" s="14"/>
      <c r="DBL742" s="14"/>
      <c r="DBM742" s="14"/>
      <c r="DBN742" s="14"/>
      <c r="DBO742" s="14"/>
      <c r="DBP742" s="14"/>
      <c r="DBQ742" s="14"/>
      <c r="DBR742" s="14"/>
      <c r="DBS742" s="14"/>
      <c r="DBT742" s="14"/>
      <c r="DBU742" s="14"/>
      <c r="DBV742" s="14"/>
      <c r="DBW742" s="14"/>
      <c r="DBX742" s="14"/>
      <c r="DBY742" s="14"/>
      <c r="DBZ742" s="14"/>
      <c r="DCA742" s="14"/>
      <c r="DCB742" s="14"/>
      <c r="DCC742" s="14"/>
      <c r="DCD742" s="14"/>
      <c r="DCE742" s="14"/>
      <c r="DCF742" s="14"/>
      <c r="DCG742" s="14"/>
      <c r="DCH742" s="14"/>
      <c r="DCI742" s="14"/>
      <c r="DCJ742" s="14"/>
      <c r="DCK742" s="14"/>
      <c r="DCL742" s="14"/>
      <c r="DCM742" s="14"/>
      <c r="DCN742" s="14"/>
      <c r="DCO742" s="14"/>
      <c r="DCP742" s="14"/>
      <c r="DCQ742" s="14"/>
      <c r="DCR742" s="14"/>
      <c r="DCS742" s="14"/>
      <c r="DCT742" s="14"/>
      <c r="DCU742" s="14"/>
      <c r="DCV742" s="14"/>
      <c r="DCW742" s="14"/>
      <c r="DCX742" s="14"/>
      <c r="DCY742" s="14"/>
      <c r="DCZ742" s="14"/>
      <c r="DDA742" s="14"/>
      <c r="DDB742" s="14"/>
      <c r="DDC742" s="14"/>
      <c r="DDD742" s="14"/>
      <c r="DDE742" s="14"/>
      <c r="DDF742" s="14"/>
      <c r="DDG742" s="14"/>
      <c r="DDH742" s="14"/>
      <c r="DDI742" s="14"/>
      <c r="DDJ742" s="14"/>
      <c r="DDK742" s="14"/>
      <c r="DDL742" s="14"/>
      <c r="DDM742" s="14"/>
      <c r="DDN742" s="14"/>
      <c r="DDO742" s="14"/>
      <c r="DDP742" s="14"/>
      <c r="DDQ742" s="14"/>
      <c r="DDR742" s="14"/>
      <c r="DDS742" s="14"/>
      <c r="DDT742" s="14"/>
      <c r="DDU742" s="14"/>
      <c r="DDV742" s="14"/>
      <c r="DDW742" s="14"/>
      <c r="DDX742" s="14"/>
      <c r="DDY742" s="14"/>
      <c r="DDZ742" s="14"/>
      <c r="DEA742" s="14"/>
      <c r="DEB742" s="14"/>
      <c r="DEC742" s="14"/>
      <c r="DED742" s="14"/>
      <c r="DEE742" s="14"/>
      <c r="DEF742" s="14"/>
      <c r="DEG742" s="14"/>
      <c r="DEH742" s="14"/>
      <c r="DEI742" s="14"/>
      <c r="DEJ742" s="14"/>
      <c r="DEK742" s="14"/>
      <c r="DEL742" s="14"/>
      <c r="DEM742" s="14"/>
      <c r="DEN742" s="14"/>
      <c r="DEO742" s="14"/>
      <c r="DEP742" s="14"/>
      <c r="DEQ742" s="14"/>
      <c r="DER742" s="14"/>
      <c r="DES742" s="14"/>
      <c r="DET742" s="14"/>
      <c r="DEU742" s="14"/>
      <c r="DEV742" s="14"/>
      <c r="DEW742" s="14"/>
      <c r="DEX742" s="14"/>
      <c r="DEY742" s="14"/>
      <c r="DEZ742" s="14"/>
      <c r="DFA742" s="14"/>
      <c r="DFB742" s="14"/>
      <c r="DFC742" s="14"/>
      <c r="DFD742" s="14"/>
      <c r="DFE742" s="14"/>
      <c r="DFF742" s="14"/>
      <c r="DFG742" s="14"/>
      <c r="DFH742" s="14"/>
      <c r="DFI742" s="14"/>
      <c r="DFJ742" s="14"/>
      <c r="DFK742" s="14"/>
      <c r="DFL742" s="14"/>
      <c r="DFM742" s="14"/>
      <c r="DFN742" s="14"/>
      <c r="DFO742" s="14"/>
      <c r="DFP742" s="14"/>
      <c r="DFQ742" s="14"/>
      <c r="DFR742" s="14"/>
      <c r="DFS742" s="14"/>
      <c r="DFT742" s="14"/>
      <c r="DFU742" s="14"/>
      <c r="DFV742" s="14"/>
      <c r="DFW742" s="14"/>
      <c r="DFX742" s="14"/>
      <c r="DFY742" s="14"/>
      <c r="DFZ742" s="14"/>
      <c r="DGA742" s="14"/>
      <c r="DGB742" s="14"/>
      <c r="DGC742" s="14"/>
      <c r="DGD742" s="14"/>
      <c r="DGE742" s="14"/>
      <c r="DGF742" s="14"/>
      <c r="DGG742" s="14"/>
      <c r="DGH742" s="14"/>
      <c r="DGI742" s="14"/>
      <c r="DGJ742" s="14"/>
      <c r="DGK742" s="14"/>
      <c r="DGL742" s="14"/>
      <c r="DGM742" s="14"/>
      <c r="DGN742" s="14"/>
      <c r="DGO742" s="14"/>
      <c r="DGP742" s="14"/>
      <c r="DGQ742" s="14"/>
      <c r="DGR742" s="14"/>
      <c r="DGS742" s="14"/>
      <c r="DGT742" s="14"/>
      <c r="DGU742" s="14"/>
      <c r="DGV742" s="14"/>
      <c r="DGW742" s="14"/>
      <c r="DGX742" s="14"/>
      <c r="DGY742" s="14"/>
      <c r="DGZ742" s="14"/>
      <c r="DHA742" s="14"/>
      <c r="DHB742" s="14"/>
      <c r="DHC742" s="14"/>
      <c r="DHD742" s="14"/>
      <c r="DHE742" s="14"/>
      <c r="DHF742" s="14"/>
      <c r="DHG742" s="14"/>
      <c r="DHH742" s="14"/>
      <c r="DHI742" s="14"/>
      <c r="DHJ742" s="14"/>
      <c r="DHK742" s="14"/>
      <c r="DHL742" s="14"/>
      <c r="DHM742" s="14"/>
      <c r="DHN742" s="14"/>
      <c r="DHO742" s="14"/>
      <c r="DHP742" s="14"/>
      <c r="DHQ742" s="14"/>
      <c r="DHR742" s="14"/>
      <c r="DHS742" s="14"/>
      <c r="DHT742" s="14"/>
      <c r="DHU742" s="14"/>
      <c r="DHV742" s="14"/>
      <c r="DHW742" s="14"/>
      <c r="DHX742" s="14"/>
      <c r="DHY742" s="14"/>
      <c r="DHZ742" s="14"/>
      <c r="DIA742" s="14"/>
      <c r="DIB742" s="14"/>
      <c r="DIC742" s="14"/>
      <c r="DID742" s="14"/>
      <c r="DIE742" s="14"/>
      <c r="DIF742" s="14"/>
      <c r="DIG742" s="14"/>
      <c r="DIH742" s="14"/>
      <c r="DII742" s="14"/>
      <c r="DIJ742" s="14"/>
      <c r="DIK742" s="14"/>
      <c r="DIL742" s="14"/>
      <c r="DIM742" s="14"/>
      <c r="DIN742" s="14"/>
      <c r="DIO742" s="14"/>
      <c r="DIP742" s="14"/>
      <c r="DIQ742" s="14"/>
      <c r="DIR742" s="14"/>
      <c r="DIS742" s="14"/>
      <c r="DIT742" s="14"/>
      <c r="DIU742" s="14"/>
      <c r="DIV742" s="14"/>
      <c r="DIW742" s="14"/>
      <c r="DIX742" s="14"/>
      <c r="DIY742" s="14"/>
      <c r="DIZ742" s="14"/>
      <c r="DJA742" s="14"/>
      <c r="DJB742" s="14"/>
      <c r="DJC742" s="14"/>
      <c r="DJD742" s="14"/>
      <c r="DJE742" s="14"/>
      <c r="DJF742" s="14"/>
      <c r="DJG742" s="14"/>
      <c r="DJH742" s="14"/>
      <c r="DJI742" s="14"/>
      <c r="DJJ742" s="14"/>
      <c r="DJK742" s="14"/>
      <c r="DJL742" s="14"/>
      <c r="DJM742" s="14"/>
      <c r="DJN742" s="14"/>
      <c r="DJO742" s="14"/>
      <c r="DJP742" s="14"/>
      <c r="DJQ742" s="14"/>
      <c r="DJR742" s="14"/>
      <c r="DJS742" s="14"/>
      <c r="DJT742" s="14"/>
      <c r="DJU742" s="14"/>
      <c r="DJV742" s="14"/>
      <c r="DJW742" s="14"/>
      <c r="DJX742" s="14"/>
      <c r="DJY742" s="14"/>
      <c r="DJZ742" s="14"/>
      <c r="DKA742" s="14"/>
      <c r="DKB742" s="14"/>
      <c r="DKC742" s="14"/>
      <c r="DKD742" s="14"/>
      <c r="DKE742" s="14"/>
      <c r="DKF742" s="14"/>
      <c r="DKG742" s="14"/>
      <c r="DKH742" s="14"/>
      <c r="DKI742" s="14"/>
      <c r="DKJ742" s="14"/>
      <c r="DKK742" s="14"/>
      <c r="DKL742" s="14"/>
      <c r="DKM742" s="14"/>
      <c r="DKN742" s="14"/>
      <c r="DKO742" s="14"/>
      <c r="DKP742" s="14"/>
      <c r="DKQ742" s="14"/>
      <c r="DKR742" s="14"/>
      <c r="DKS742" s="14"/>
      <c r="DKT742" s="14"/>
      <c r="DKU742" s="14"/>
      <c r="DKV742" s="14"/>
      <c r="DKW742" s="14"/>
      <c r="DKX742" s="14"/>
      <c r="DKY742" s="14"/>
      <c r="DKZ742" s="14"/>
      <c r="DLA742" s="14"/>
      <c r="DLB742" s="14"/>
      <c r="DLC742" s="14"/>
      <c r="DLD742" s="14"/>
      <c r="DLE742" s="14"/>
      <c r="DLF742" s="14"/>
      <c r="DLG742" s="14"/>
      <c r="DLH742" s="14"/>
      <c r="DLI742" s="14"/>
      <c r="DLJ742" s="14"/>
      <c r="DLK742" s="14"/>
      <c r="DLL742" s="14"/>
      <c r="DLM742" s="14"/>
      <c r="DLN742" s="14"/>
      <c r="DLO742" s="14"/>
      <c r="DLP742" s="14"/>
      <c r="DLQ742" s="14"/>
      <c r="DLR742" s="14"/>
      <c r="DLS742" s="14"/>
      <c r="DLT742" s="14"/>
      <c r="DLU742" s="14"/>
      <c r="DLV742" s="14"/>
      <c r="DLW742" s="14"/>
      <c r="DLX742" s="14"/>
      <c r="DLY742" s="14"/>
      <c r="DLZ742" s="14"/>
      <c r="DMA742" s="14"/>
      <c r="DMB742" s="14"/>
      <c r="DMC742" s="14"/>
      <c r="DMD742" s="14"/>
      <c r="DME742" s="14"/>
      <c r="DMF742" s="14"/>
      <c r="DMG742" s="14"/>
      <c r="DMH742" s="14"/>
      <c r="DMI742" s="14"/>
      <c r="DMJ742" s="14"/>
      <c r="DMK742" s="14"/>
      <c r="DML742" s="14"/>
      <c r="DMM742" s="14"/>
      <c r="DMN742" s="14"/>
      <c r="DMO742" s="14"/>
      <c r="DMP742" s="14"/>
      <c r="DMQ742" s="14"/>
      <c r="DMR742" s="14"/>
      <c r="DMS742" s="14"/>
      <c r="DMT742" s="14"/>
      <c r="DMU742" s="14"/>
      <c r="DMV742" s="14"/>
      <c r="DMW742" s="14"/>
      <c r="DMX742" s="14"/>
      <c r="DMY742" s="14"/>
      <c r="DMZ742" s="14"/>
      <c r="DNA742" s="14"/>
      <c r="DNB742" s="14"/>
      <c r="DNC742" s="14"/>
      <c r="DND742" s="14"/>
      <c r="DNE742" s="14"/>
      <c r="DNF742" s="14"/>
      <c r="DNG742" s="14"/>
      <c r="DNH742" s="14"/>
      <c r="DNI742" s="14"/>
      <c r="DNJ742" s="14"/>
      <c r="DNK742" s="14"/>
      <c r="DNL742" s="14"/>
      <c r="DNM742" s="14"/>
      <c r="DNN742" s="14"/>
      <c r="DNO742" s="14"/>
      <c r="DNP742" s="14"/>
      <c r="DNQ742" s="14"/>
      <c r="DNR742" s="14"/>
      <c r="DNS742" s="14"/>
      <c r="DNT742" s="14"/>
      <c r="DNU742" s="14"/>
      <c r="DNV742" s="14"/>
      <c r="DNW742" s="14"/>
      <c r="DNX742" s="14"/>
      <c r="DNY742" s="14"/>
      <c r="DNZ742" s="14"/>
      <c r="DOA742" s="14"/>
      <c r="DOB742" s="14"/>
      <c r="DOC742" s="14"/>
      <c r="DOD742" s="14"/>
      <c r="DOE742" s="14"/>
      <c r="DOF742" s="14"/>
      <c r="DOG742" s="14"/>
      <c r="DOH742" s="14"/>
      <c r="DOI742" s="14"/>
      <c r="DOJ742" s="14"/>
      <c r="DOK742" s="14"/>
      <c r="DOL742" s="14"/>
      <c r="DOM742" s="14"/>
      <c r="DON742" s="14"/>
      <c r="DOO742" s="14"/>
      <c r="DOP742" s="14"/>
      <c r="DOQ742" s="14"/>
      <c r="DOR742" s="14"/>
      <c r="DOS742" s="14"/>
      <c r="DOT742" s="14"/>
      <c r="DOU742" s="14"/>
      <c r="DOV742" s="14"/>
      <c r="DOW742" s="14"/>
      <c r="DOX742" s="14"/>
      <c r="DOY742" s="14"/>
      <c r="DOZ742" s="14"/>
      <c r="DPA742" s="14"/>
      <c r="DPB742" s="14"/>
      <c r="DPC742" s="14"/>
      <c r="DPD742" s="14"/>
      <c r="DPE742" s="14"/>
      <c r="DPF742" s="14"/>
      <c r="DPG742" s="14"/>
      <c r="DPH742" s="14"/>
      <c r="DPI742" s="14"/>
      <c r="DPJ742" s="14"/>
      <c r="DPK742" s="14"/>
      <c r="DPL742" s="14"/>
      <c r="DPM742" s="14"/>
      <c r="DPN742" s="14"/>
      <c r="DPO742" s="14"/>
      <c r="DPP742" s="14"/>
      <c r="DPQ742" s="14"/>
      <c r="DPR742" s="14"/>
      <c r="DPS742" s="14"/>
      <c r="DPT742" s="14"/>
      <c r="DPU742" s="14"/>
      <c r="DPV742" s="14"/>
      <c r="DPW742" s="14"/>
      <c r="DPX742" s="14"/>
      <c r="DPY742" s="14"/>
      <c r="DPZ742" s="14"/>
      <c r="DQA742" s="14"/>
      <c r="DQB742" s="14"/>
      <c r="DQC742" s="14"/>
      <c r="DQD742" s="14"/>
      <c r="DQE742" s="14"/>
      <c r="DQF742" s="14"/>
      <c r="DQG742" s="14"/>
      <c r="DQH742" s="14"/>
      <c r="DQI742" s="14"/>
      <c r="DQJ742" s="14"/>
      <c r="DQK742" s="14"/>
      <c r="DQL742" s="14"/>
      <c r="DQM742" s="14"/>
      <c r="DQN742" s="14"/>
      <c r="DQO742" s="14"/>
      <c r="DQP742" s="14"/>
      <c r="DQQ742" s="14"/>
      <c r="DQR742" s="14"/>
      <c r="DQS742" s="14"/>
      <c r="DQT742" s="14"/>
      <c r="DQU742" s="14"/>
      <c r="DQV742" s="14"/>
      <c r="DQW742" s="14"/>
      <c r="DQX742" s="14"/>
      <c r="DQY742" s="14"/>
      <c r="DQZ742" s="14"/>
      <c r="DRA742" s="14"/>
      <c r="DRB742" s="14"/>
      <c r="DRC742" s="14"/>
      <c r="DRD742" s="14"/>
      <c r="DRE742" s="14"/>
      <c r="DRF742" s="14"/>
      <c r="DRG742" s="14"/>
      <c r="DRH742" s="14"/>
      <c r="DRI742" s="14"/>
      <c r="DRJ742" s="14"/>
      <c r="DRK742" s="14"/>
      <c r="DRL742" s="14"/>
      <c r="DRM742" s="14"/>
      <c r="DRN742" s="14"/>
      <c r="DRO742" s="14"/>
      <c r="DRP742" s="14"/>
      <c r="DRQ742" s="14"/>
      <c r="DRR742" s="14"/>
      <c r="DRS742" s="14"/>
      <c r="DRT742" s="14"/>
      <c r="DRU742" s="14"/>
      <c r="DRV742" s="14"/>
      <c r="DRW742" s="14"/>
      <c r="DRX742" s="14"/>
      <c r="DRY742" s="14"/>
      <c r="DRZ742" s="14"/>
      <c r="DSA742" s="14"/>
      <c r="DSB742" s="14"/>
      <c r="DSC742" s="14"/>
      <c r="DSD742" s="14"/>
      <c r="DSE742" s="14"/>
      <c r="DSF742" s="14"/>
      <c r="DSG742" s="14"/>
      <c r="DSH742" s="14"/>
      <c r="DSI742" s="14"/>
      <c r="DSJ742" s="14"/>
      <c r="DSK742" s="14"/>
      <c r="DSL742" s="14"/>
      <c r="DSM742" s="14"/>
      <c r="DSN742" s="14"/>
      <c r="DSO742" s="14"/>
      <c r="DSP742" s="14"/>
      <c r="DSQ742" s="14"/>
      <c r="DSR742" s="14"/>
      <c r="DSS742" s="14"/>
      <c r="DST742" s="14"/>
      <c r="DSU742" s="14"/>
      <c r="DSV742" s="14"/>
      <c r="DSW742" s="14"/>
      <c r="DSX742" s="14"/>
      <c r="DSY742" s="14"/>
      <c r="DSZ742" s="14"/>
      <c r="DTA742" s="14"/>
      <c r="DTB742" s="14"/>
      <c r="DTC742" s="14"/>
      <c r="DTD742" s="14"/>
      <c r="DTE742" s="14"/>
      <c r="DTF742" s="14"/>
      <c r="DTG742" s="14"/>
      <c r="DTH742" s="14"/>
      <c r="DTI742" s="14"/>
      <c r="DTJ742" s="14"/>
      <c r="DTK742" s="14"/>
      <c r="DTL742" s="14"/>
      <c r="DTM742" s="14"/>
      <c r="DTN742" s="14"/>
      <c r="DTO742" s="14"/>
      <c r="DTP742" s="14"/>
      <c r="DTQ742" s="14"/>
      <c r="DTR742" s="14"/>
      <c r="DTS742" s="14"/>
      <c r="DTT742" s="14"/>
      <c r="DTU742" s="14"/>
      <c r="DTV742" s="14"/>
      <c r="DTW742" s="14"/>
      <c r="DTX742" s="14"/>
      <c r="DTY742" s="14"/>
      <c r="DTZ742" s="14"/>
      <c r="DUA742" s="14"/>
      <c r="DUB742" s="14"/>
      <c r="DUC742" s="14"/>
      <c r="DUD742" s="14"/>
      <c r="DUE742" s="14"/>
      <c r="DUF742" s="14"/>
      <c r="DUG742" s="14"/>
      <c r="DUH742" s="14"/>
      <c r="DUI742" s="14"/>
      <c r="DUJ742" s="14"/>
      <c r="DUK742" s="14"/>
      <c r="DUL742" s="14"/>
      <c r="DUM742" s="14"/>
      <c r="DUN742" s="14"/>
      <c r="DUO742" s="14"/>
      <c r="DUP742" s="14"/>
      <c r="DUQ742" s="14"/>
      <c r="DUR742" s="14"/>
      <c r="DUS742" s="14"/>
      <c r="DUT742" s="14"/>
      <c r="DUU742" s="14"/>
      <c r="DUV742" s="14"/>
      <c r="DUW742" s="14"/>
      <c r="DUX742" s="14"/>
      <c r="DUY742" s="14"/>
      <c r="DUZ742" s="14"/>
      <c r="DVA742" s="14"/>
      <c r="DVB742" s="14"/>
      <c r="DVC742" s="14"/>
      <c r="DVD742" s="14"/>
      <c r="DVE742" s="14"/>
      <c r="DVF742" s="14"/>
      <c r="DVG742" s="14"/>
      <c r="DVH742" s="14"/>
      <c r="DVI742" s="14"/>
      <c r="DVJ742" s="14"/>
      <c r="DVK742" s="14"/>
      <c r="DVL742" s="14"/>
      <c r="DVM742" s="14"/>
      <c r="DVN742" s="14"/>
      <c r="DVO742" s="14"/>
      <c r="DVP742" s="14"/>
      <c r="DVQ742" s="14"/>
      <c r="DVR742" s="14"/>
      <c r="DVS742" s="14"/>
      <c r="DVT742" s="14"/>
      <c r="DVU742" s="14"/>
      <c r="DVV742" s="14"/>
      <c r="DVW742" s="14"/>
      <c r="DVX742" s="14"/>
      <c r="DVY742" s="14"/>
      <c r="DVZ742" s="14"/>
      <c r="DWA742" s="14"/>
      <c r="DWB742" s="14"/>
      <c r="DWC742" s="14"/>
      <c r="DWD742" s="14"/>
      <c r="DWE742" s="14"/>
      <c r="DWF742" s="14"/>
      <c r="DWG742" s="14"/>
      <c r="DWH742" s="14"/>
      <c r="DWI742" s="14"/>
      <c r="DWJ742" s="14"/>
      <c r="DWK742" s="14"/>
      <c r="DWL742" s="14"/>
      <c r="DWM742" s="14"/>
      <c r="DWN742" s="14"/>
      <c r="DWO742" s="14"/>
      <c r="DWP742" s="14"/>
      <c r="DWQ742" s="14"/>
      <c r="DWR742" s="14"/>
      <c r="DWS742" s="14"/>
      <c r="DWT742" s="14"/>
      <c r="DWU742" s="14"/>
      <c r="DWV742" s="14"/>
      <c r="DWW742" s="14"/>
      <c r="DWX742" s="14"/>
      <c r="DWY742" s="14"/>
      <c r="DWZ742" s="14"/>
      <c r="DXA742" s="14"/>
      <c r="DXB742" s="14"/>
      <c r="DXC742" s="14"/>
      <c r="DXD742" s="14"/>
      <c r="DXE742" s="14"/>
      <c r="DXF742" s="14"/>
      <c r="DXG742" s="14"/>
      <c r="DXH742" s="14"/>
      <c r="DXI742" s="14"/>
      <c r="DXJ742" s="14"/>
      <c r="DXK742" s="14"/>
      <c r="DXL742" s="14"/>
      <c r="DXM742" s="14"/>
      <c r="DXN742" s="14"/>
      <c r="DXO742" s="14"/>
      <c r="DXP742" s="14"/>
      <c r="DXQ742" s="14"/>
      <c r="DXR742" s="14"/>
      <c r="DXS742" s="14"/>
      <c r="DXT742" s="14"/>
      <c r="DXU742" s="14"/>
      <c r="DXV742" s="14"/>
      <c r="DXW742" s="14"/>
      <c r="DXX742" s="14"/>
      <c r="DXY742" s="14"/>
      <c r="DXZ742" s="14"/>
      <c r="DYA742" s="14"/>
      <c r="DYB742" s="14"/>
      <c r="DYC742" s="14"/>
      <c r="DYD742" s="14"/>
      <c r="DYE742" s="14"/>
      <c r="DYF742" s="14"/>
      <c r="DYG742" s="14"/>
      <c r="DYH742" s="14"/>
      <c r="DYI742" s="14"/>
      <c r="DYJ742" s="14"/>
      <c r="DYK742" s="14"/>
      <c r="DYL742" s="14"/>
      <c r="DYM742" s="14"/>
      <c r="DYN742" s="14"/>
      <c r="DYO742" s="14"/>
      <c r="DYP742" s="14"/>
      <c r="DYQ742" s="14"/>
      <c r="DYR742" s="14"/>
      <c r="DYS742" s="14"/>
      <c r="DYT742" s="14"/>
      <c r="DYU742" s="14"/>
      <c r="DYV742" s="14"/>
      <c r="DYW742" s="14"/>
      <c r="DYX742" s="14"/>
      <c r="DYY742" s="14"/>
      <c r="DYZ742" s="14"/>
      <c r="DZA742" s="14"/>
      <c r="DZB742" s="14"/>
      <c r="DZC742" s="14"/>
      <c r="DZD742" s="14"/>
      <c r="DZE742" s="14"/>
      <c r="DZF742" s="14"/>
      <c r="DZG742" s="14"/>
      <c r="DZH742" s="14"/>
      <c r="DZI742" s="14"/>
      <c r="DZJ742" s="14"/>
      <c r="DZK742" s="14"/>
      <c r="DZL742" s="14"/>
      <c r="DZM742" s="14"/>
      <c r="DZN742" s="14"/>
      <c r="DZO742" s="14"/>
      <c r="DZP742" s="14"/>
      <c r="DZQ742" s="14"/>
      <c r="DZR742" s="14"/>
      <c r="DZS742" s="14"/>
      <c r="DZT742" s="14"/>
      <c r="DZU742" s="14"/>
      <c r="DZV742" s="14"/>
      <c r="DZW742" s="14"/>
      <c r="DZX742" s="14"/>
      <c r="DZY742" s="14"/>
      <c r="DZZ742" s="14"/>
      <c r="EAA742" s="14"/>
      <c r="EAB742" s="14"/>
      <c r="EAC742" s="14"/>
      <c r="EAD742" s="14"/>
      <c r="EAE742" s="14"/>
      <c r="EAF742" s="14"/>
      <c r="EAG742" s="14"/>
      <c r="EAH742" s="14"/>
      <c r="EAI742" s="14"/>
      <c r="EAJ742" s="14"/>
      <c r="EAK742" s="14"/>
      <c r="EAL742" s="14"/>
      <c r="EAM742" s="14"/>
      <c r="EAN742" s="14"/>
      <c r="EAO742" s="14"/>
      <c r="EAP742" s="14"/>
      <c r="EAQ742" s="14"/>
      <c r="EAR742" s="14"/>
      <c r="EAS742" s="14"/>
      <c r="EAT742" s="14"/>
      <c r="EAU742" s="14"/>
      <c r="EAV742" s="14"/>
      <c r="EAW742" s="14"/>
      <c r="EAX742" s="14"/>
      <c r="EAY742" s="14"/>
      <c r="EAZ742" s="14"/>
      <c r="EBA742" s="14"/>
      <c r="EBB742" s="14"/>
      <c r="EBC742" s="14"/>
      <c r="EBD742" s="14"/>
      <c r="EBE742" s="14"/>
      <c r="EBF742" s="14"/>
      <c r="EBG742" s="14"/>
      <c r="EBH742" s="14"/>
      <c r="EBI742" s="14"/>
      <c r="EBJ742" s="14"/>
      <c r="EBK742" s="14"/>
      <c r="EBL742" s="14"/>
      <c r="EBM742" s="14"/>
      <c r="EBN742" s="14"/>
      <c r="EBO742" s="14"/>
      <c r="EBP742" s="14"/>
      <c r="EBQ742" s="14"/>
      <c r="EBR742" s="14"/>
      <c r="EBS742" s="14"/>
      <c r="EBT742" s="14"/>
      <c r="EBU742" s="14"/>
      <c r="EBV742" s="14"/>
      <c r="EBW742" s="14"/>
      <c r="EBX742" s="14"/>
      <c r="EBY742" s="14"/>
      <c r="EBZ742" s="14"/>
      <c r="ECA742" s="14"/>
      <c r="ECB742" s="14"/>
      <c r="ECC742" s="14"/>
      <c r="ECD742" s="14"/>
      <c r="ECE742" s="14"/>
      <c r="ECF742" s="14"/>
      <c r="ECG742" s="14"/>
      <c r="ECH742" s="14"/>
      <c r="ECI742" s="14"/>
      <c r="ECJ742" s="14"/>
      <c r="ECK742" s="14"/>
      <c r="ECL742" s="14"/>
      <c r="ECM742" s="14"/>
      <c r="ECN742" s="14"/>
      <c r="ECO742" s="14"/>
      <c r="ECP742" s="14"/>
      <c r="ECQ742" s="14"/>
      <c r="ECR742" s="14"/>
      <c r="ECS742" s="14"/>
      <c r="ECT742" s="14"/>
      <c r="ECU742" s="14"/>
      <c r="ECV742" s="14"/>
      <c r="ECW742" s="14"/>
      <c r="ECX742" s="14"/>
      <c r="ECY742" s="14"/>
      <c r="ECZ742" s="14"/>
      <c r="EDA742" s="14"/>
      <c r="EDB742" s="14"/>
      <c r="EDC742" s="14"/>
      <c r="EDD742" s="14"/>
      <c r="EDE742" s="14"/>
      <c r="EDF742" s="14"/>
      <c r="EDG742" s="14"/>
      <c r="EDH742" s="14"/>
      <c r="EDI742" s="14"/>
      <c r="EDJ742" s="14"/>
      <c r="EDK742" s="14"/>
      <c r="EDL742" s="14"/>
      <c r="EDM742" s="14"/>
      <c r="EDN742" s="14"/>
      <c r="EDO742" s="14"/>
      <c r="EDP742" s="14"/>
      <c r="EDQ742" s="14"/>
      <c r="EDR742" s="14"/>
      <c r="EDS742" s="14"/>
      <c r="EDT742" s="14"/>
      <c r="EDU742" s="14"/>
      <c r="EDV742" s="14"/>
      <c r="EDW742" s="14"/>
      <c r="EDX742" s="14"/>
      <c r="EDY742" s="14"/>
      <c r="EDZ742" s="14"/>
      <c r="EEA742" s="14"/>
      <c r="EEB742" s="14"/>
      <c r="EEC742" s="14"/>
      <c r="EED742" s="14"/>
      <c r="EEE742" s="14"/>
      <c r="EEF742" s="14"/>
      <c r="EEG742" s="14"/>
      <c r="EEH742" s="14"/>
      <c r="EEI742" s="14"/>
      <c r="EEJ742" s="14"/>
      <c r="EEK742" s="14"/>
      <c r="EEL742" s="14"/>
      <c r="EEM742" s="14"/>
      <c r="EEN742" s="14"/>
      <c r="EEO742" s="14"/>
      <c r="EEP742" s="14"/>
      <c r="EEQ742" s="14"/>
      <c r="EER742" s="14"/>
      <c r="EES742" s="14"/>
      <c r="EET742" s="14"/>
      <c r="EEU742" s="14"/>
      <c r="EEV742" s="14"/>
      <c r="EEW742" s="14"/>
      <c r="EEX742" s="14"/>
      <c r="EEY742" s="14"/>
      <c r="EEZ742" s="14"/>
      <c r="EFA742" s="14"/>
      <c r="EFB742" s="14"/>
      <c r="EFC742" s="14"/>
      <c r="EFD742" s="14"/>
      <c r="EFE742" s="14"/>
      <c r="EFF742" s="14"/>
      <c r="EFG742" s="14"/>
      <c r="EFH742" s="14"/>
      <c r="EFI742" s="14"/>
      <c r="EFJ742" s="14"/>
      <c r="EFK742" s="14"/>
      <c r="EFL742" s="14"/>
      <c r="EFM742" s="14"/>
      <c r="EFN742" s="14"/>
      <c r="EFO742" s="14"/>
      <c r="EFP742" s="14"/>
      <c r="EFQ742" s="14"/>
      <c r="EFR742" s="14"/>
      <c r="EFS742" s="14"/>
      <c r="EFT742" s="14"/>
      <c r="EFU742" s="14"/>
      <c r="EFV742" s="14"/>
      <c r="EFW742" s="14"/>
      <c r="EFX742" s="14"/>
      <c r="EFY742" s="14"/>
      <c r="EFZ742" s="14"/>
      <c r="EGA742" s="14"/>
      <c r="EGB742" s="14"/>
      <c r="EGC742" s="14"/>
      <c r="EGD742" s="14"/>
      <c r="EGE742" s="14"/>
      <c r="EGF742" s="14"/>
      <c r="EGG742" s="14"/>
      <c r="EGH742" s="14"/>
      <c r="EGI742" s="14"/>
      <c r="EGJ742" s="14"/>
      <c r="EGK742" s="14"/>
      <c r="EGL742" s="14"/>
      <c r="EGM742" s="14"/>
      <c r="EGN742" s="14"/>
      <c r="EGO742" s="14"/>
      <c r="EGP742" s="14"/>
      <c r="EGQ742" s="14"/>
      <c r="EGR742" s="14"/>
      <c r="EGS742" s="14"/>
      <c r="EGT742" s="14"/>
      <c r="EGU742" s="14"/>
      <c r="EGV742" s="14"/>
      <c r="EGW742" s="14"/>
      <c r="EGX742" s="14"/>
      <c r="EGY742" s="14"/>
      <c r="EGZ742" s="14"/>
      <c r="EHA742" s="14"/>
      <c r="EHB742" s="14"/>
      <c r="EHC742" s="14"/>
      <c r="EHD742" s="14"/>
      <c r="EHE742" s="14"/>
      <c r="EHF742" s="14"/>
      <c r="EHG742" s="14"/>
      <c r="EHH742" s="14"/>
      <c r="EHI742" s="14"/>
      <c r="EHJ742" s="14"/>
      <c r="EHK742" s="14"/>
      <c r="EHL742" s="14"/>
      <c r="EHM742" s="14"/>
      <c r="EHN742" s="14"/>
      <c r="EHO742" s="14"/>
      <c r="EHP742" s="14"/>
      <c r="EHQ742" s="14"/>
      <c r="EHR742" s="14"/>
      <c r="EHS742" s="14"/>
      <c r="EHT742" s="14"/>
      <c r="EHU742" s="14"/>
      <c r="EHV742" s="14"/>
      <c r="EHW742" s="14"/>
      <c r="EHX742" s="14"/>
      <c r="EHY742" s="14"/>
      <c r="EHZ742" s="14"/>
      <c r="EIA742" s="14"/>
      <c r="EIB742" s="14"/>
      <c r="EIC742" s="14"/>
      <c r="EID742" s="14"/>
      <c r="EIE742" s="14"/>
      <c r="EIF742" s="14"/>
      <c r="EIG742" s="14"/>
      <c r="EIH742" s="14"/>
      <c r="EII742" s="14"/>
      <c r="EIJ742" s="14"/>
      <c r="EIK742" s="14"/>
      <c r="EIL742" s="14"/>
      <c r="EIM742" s="14"/>
      <c r="EIN742" s="14"/>
      <c r="EIO742" s="14"/>
      <c r="EIP742" s="14"/>
      <c r="EIQ742" s="14"/>
      <c r="EIR742" s="14"/>
      <c r="EIS742" s="14"/>
      <c r="EIT742" s="14"/>
      <c r="EIU742" s="14"/>
      <c r="EIV742" s="14"/>
      <c r="EIW742" s="14"/>
      <c r="EIX742" s="14"/>
      <c r="EIY742" s="14"/>
      <c r="EIZ742" s="14"/>
      <c r="EJA742" s="14"/>
      <c r="EJB742" s="14"/>
      <c r="EJC742" s="14"/>
      <c r="EJD742" s="14"/>
      <c r="EJE742" s="14"/>
      <c r="EJF742" s="14"/>
      <c r="EJG742" s="14"/>
      <c r="EJH742" s="14"/>
      <c r="EJI742" s="14"/>
      <c r="EJJ742" s="14"/>
      <c r="EJK742" s="14"/>
      <c r="EJL742" s="14"/>
      <c r="EJM742" s="14"/>
      <c r="EJN742" s="14"/>
      <c r="EJO742" s="14"/>
      <c r="EJP742" s="14"/>
      <c r="EJQ742" s="14"/>
      <c r="EJR742" s="14"/>
      <c r="EJS742" s="14"/>
      <c r="EJT742" s="14"/>
      <c r="EJU742" s="14"/>
      <c r="EJV742" s="14"/>
      <c r="EJW742" s="14"/>
      <c r="EJX742" s="14"/>
      <c r="EJY742" s="14"/>
      <c r="EJZ742" s="14"/>
      <c r="EKA742" s="14"/>
      <c r="EKB742" s="14"/>
      <c r="EKC742" s="14"/>
      <c r="EKD742" s="14"/>
      <c r="EKE742" s="14"/>
      <c r="EKF742" s="14"/>
      <c r="EKG742" s="14"/>
      <c r="EKH742" s="14"/>
      <c r="EKI742" s="14"/>
      <c r="EKJ742" s="14"/>
      <c r="EKK742" s="14"/>
      <c r="EKL742" s="14"/>
      <c r="EKM742" s="14"/>
      <c r="EKN742" s="14"/>
      <c r="EKO742" s="14"/>
      <c r="EKP742" s="14"/>
      <c r="EKQ742" s="14"/>
      <c r="EKR742" s="14"/>
      <c r="EKS742" s="14"/>
      <c r="EKT742" s="14"/>
      <c r="EKU742" s="14"/>
      <c r="EKV742" s="14"/>
      <c r="EKW742" s="14"/>
      <c r="EKX742" s="14"/>
      <c r="EKY742" s="14"/>
      <c r="EKZ742" s="14"/>
      <c r="ELA742" s="14"/>
      <c r="ELB742" s="14"/>
      <c r="ELC742" s="14"/>
      <c r="ELD742" s="14"/>
      <c r="ELE742" s="14"/>
      <c r="ELF742" s="14"/>
      <c r="ELG742" s="14"/>
      <c r="ELH742" s="14"/>
      <c r="ELI742" s="14"/>
      <c r="ELJ742" s="14"/>
      <c r="ELK742" s="14"/>
      <c r="ELL742" s="14"/>
      <c r="ELM742" s="14"/>
      <c r="ELN742" s="14"/>
      <c r="ELO742" s="14"/>
      <c r="ELP742" s="14"/>
      <c r="ELQ742" s="14"/>
      <c r="ELR742" s="14"/>
      <c r="ELS742" s="14"/>
      <c r="ELT742" s="14"/>
      <c r="ELU742" s="14"/>
      <c r="ELV742" s="14"/>
      <c r="ELW742" s="14"/>
      <c r="ELX742" s="14"/>
      <c r="ELY742" s="14"/>
      <c r="ELZ742" s="14"/>
      <c r="EMA742" s="14"/>
      <c r="EMB742" s="14"/>
      <c r="EMC742" s="14"/>
      <c r="EMD742" s="14"/>
      <c r="EME742" s="14"/>
      <c r="EMF742" s="14"/>
      <c r="EMG742" s="14"/>
      <c r="EMH742" s="14"/>
      <c r="EMI742" s="14"/>
      <c r="EMJ742" s="14"/>
      <c r="EMK742" s="14"/>
      <c r="EML742" s="14"/>
      <c r="EMM742" s="14"/>
      <c r="EMN742" s="14"/>
      <c r="EMO742" s="14"/>
      <c r="EMP742" s="14"/>
      <c r="EMQ742" s="14"/>
      <c r="EMR742" s="14"/>
      <c r="EMS742" s="14"/>
      <c r="EMT742" s="14"/>
      <c r="EMU742" s="14"/>
      <c r="EMV742" s="14"/>
      <c r="EMW742" s="14"/>
      <c r="EMX742" s="14"/>
      <c r="EMY742" s="14"/>
      <c r="EMZ742" s="14"/>
      <c r="ENA742" s="14"/>
      <c r="ENB742" s="14"/>
      <c r="ENC742" s="14"/>
      <c r="END742" s="14"/>
      <c r="ENE742" s="14"/>
      <c r="ENF742" s="14"/>
      <c r="ENG742" s="14"/>
      <c r="ENH742" s="14"/>
      <c r="ENI742" s="14"/>
      <c r="ENJ742" s="14"/>
      <c r="ENK742" s="14"/>
      <c r="ENL742" s="14"/>
      <c r="ENM742" s="14"/>
      <c r="ENN742" s="14"/>
      <c r="ENO742" s="14"/>
      <c r="ENP742" s="14"/>
      <c r="ENQ742" s="14"/>
      <c r="ENR742" s="14"/>
      <c r="ENS742" s="14"/>
      <c r="ENT742" s="14"/>
      <c r="ENU742" s="14"/>
      <c r="ENV742" s="14"/>
      <c r="ENW742" s="14"/>
      <c r="ENX742" s="14"/>
      <c r="ENY742" s="14"/>
      <c r="ENZ742" s="14"/>
      <c r="EOA742" s="14"/>
      <c r="EOB742" s="14"/>
      <c r="EOC742" s="14"/>
      <c r="EOD742" s="14"/>
      <c r="EOE742" s="14"/>
      <c r="EOF742" s="14"/>
      <c r="EOG742" s="14"/>
      <c r="EOH742" s="14"/>
      <c r="EOI742" s="14"/>
      <c r="EOJ742" s="14"/>
      <c r="EOK742" s="14"/>
      <c r="EOL742" s="14"/>
      <c r="EOM742" s="14"/>
      <c r="EON742" s="14"/>
      <c r="EOO742" s="14"/>
      <c r="EOP742" s="14"/>
      <c r="EOQ742" s="14"/>
      <c r="EOR742" s="14"/>
      <c r="EOS742" s="14"/>
      <c r="EOT742" s="14"/>
      <c r="EOU742" s="14"/>
      <c r="EOV742" s="14"/>
      <c r="EOW742" s="14"/>
      <c r="EOX742" s="14"/>
      <c r="EOY742" s="14"/>
      <c r="EOZ742" s="14"/>
      <c r="EPA742" s="14"/>
      <c r="EPB742" s="14"/>
      <c r="EPC742" s="14"/>
      <c r="EPD742" s="14"/>
      <c r="EPE742" s="14"/>
      <c r="EPF742" s="14"/>
      <c r="EPG742" s="14"/>
      <c r="EPH742" s="14"/>
      <c r="EPI742" s="14"/>
      <c r="EPJ742" s="14"/>
      <c r="EPK742" s="14"/>
      <c r="EPL742" s="14"/>
      <c r="EPM742" s="14"/>
      <c r="EPN742" s="14"/>
      <c r="EPO742" s="14"/>
      <c r="EPP742" s="14"/>
      <c r="EPQ742" s="14"/>
      <c r="EPR742" s="14"/>
      <c r="EPS742" s="14"/>
      <c r="EPT742" s="14"/>
      <c r="EPU742" s="14"/>
      <c r="EPV742" s="14"/>
      <c r="EPW742" s="14"/>
      <c r="EPX742" s="14"/>
      <c r="EPY742" s="14"/>
      <c r="EPZ742" s="14"/>
      <c r="EQA742" s="14"/>
      <c r="EQB742" s="14"/>
      <c r="EQC742" s="14"/>
      <c r="EQD742" s="14"/>
      <c r="EQE742" s="14"/>
      <c r="EQF742" s="14"/>
      <c r="EQG742" s="14"/>
      <c r="EQH742" s="14"/>
      <c r="EQI742" s="14"/>
      <c r="EQJ742" s="14"/>
      <c r="EQK742" s="14"/>
      <c r="EQL742" s="14"/>
      <c r="EQM742" s="14"/>
      <c r="EQN742" s="14"/>
      <c r="EQO742" s="14"/>
      <c r="EQP742" s="14"/>
      <c r="EQQ742" s="14"/>
      <c r="EQR742" s="14"/>
      <c r="EQS742" s="14"/>
      <c r="EQT742" s="14"/>
      <c r="EQU742" s="14"/>
      <c r="EQV742" s="14"/>
      <c r="EQW742" s="14"/>
      <c r="EQX742" s="14"/>
      <c r="EQY742" s="14"/>
      <c r="EQZ742" s="14"/>
      <c r="ERA742" s="14"/>
      <c r="ERB742" s="14"/>
      <c r="ERC742" s="14"/>
      <c r="ERD742" s="14"/>
      <c r="ERE742" s="14"/>
      <c r="ERF742" s="14"/>
      <c r="ERG742" s="14"/>
      <c r="ERH742" s="14"/>
      <c r="ERI742" s="14"/>
      <c r="ERJ742" s="14"/>
      <c r="ERK742" s="14"/>
      <c r="ERL742" s="14"/>
      <c r="ERM742" s="14"/>
      <c r="ERN742" s="14"/>
      <c r="ERO742" s="14"/>
      <c r="ERP742" s="14"/>
      <c r="ERQ742" s="14"/>
      <c r="ERR742" s="14"/>
      <c r="ERS742" s="14"/>
      <c r="ERT742" s="14"/>
      <c r="ERU742" s="14"/>
      <c r="ERV742" s="14"/>
      <c r="ERW742" s="14"/>
      <c r="ERX742" s="14"/>
      <c r="ERY742" s="14"/>
      <c r="ERZ742" s="14"/>
      <c r="ESA742" s="14"/>
      <c r="ESB742" s="14"/>
      <c r="ESC742" s="14"/>
      <c r="ESD742" s="14"/>
      <c r="ESE742" s="14"/>
      <c r="ESF742" s="14"/>
      <c r="ESG742" s="14"/>
      <c r="ESH742" s="14"/>
      <c r="ESI742" s="14"/>
      <c r="ESJ742" s="14"/>
      <c r="ESK742" s="14"/>
      <c r="ESL742" s="14"/>
      <c r="ESM742" s="14"/>
      <c r="ESN742" s="14"/>
      <c r="ESO742" s="14"/>
      <c r="ESP742" s="14"/>
      <c r="ESQ742" s="14"/>
      <c r="ESR742" s="14"/>
      <c r="ESS742" s="14"/>
      <c r="EST742" s="14"/>
      <c r="ESU742" s="14"/>
      <c r="ESV742" s="14"/>
      <c r="ESW742" s="14"/>
      <c r="ESX742" s="14"/>
      <c r="ESY742" s="14"/>
      <c r="ESZ742" s="14"/>
      <c r="ETA742" s="14"/>
      <c r="ETB742" s="14"/>
      <c r="ETC742" s="14"/>
      <c r="ETD742" s="14"/>
      <c r="ETE742" s="14"/>
      <c r="ETF742" s="14"/>
      <c r="ETG742" s="14"/>
      <c r="ETH742" s="14"/>
      <c r="ETI742" s="14"/>
      <c r="ETJ742" s="14"/>
      <c r="ETK742" s="14"/>
      <c r="ETL742" s="14"/>
      <c r="ETM742" s="14"/>
      <c r="ETN742" s="14"/>
      <c r="ETO742" s="14"/>
      <c r="ETP742" s="14"/>
      <c r="ETQ742" s="14"/>
      <c r="ETR742" s="14"/>
      <c r="ETS742" s="14"/>
      <c r="ETT742" s="14"/>
      <c r="ETU742" s="14"/>
      <c r="ETV742" s="14"/>
      <c r="ETW742" s="14"/>
      <c r="ETX742" s="14"/>
      <c r="ETY742" s="14"/>
      <c r="ETZ742" s="14"/>
      <c r="EUA742" s="14"/>
      <c r="EUB742" s="14"/>
      <c r="EUC742" s="14"/>
      <c r="EUD742" s="14"/>
      <c r="EUE742" s="14"/>
      <c r="EUF742" s="14"/>
      <c r="EUG742" s="14"/>
      <c r="EUH742" s="14"/>
      <c r="EUI742" s="14"/>
      <c r="EUJ742" s="14"/>
      <c r="EUK742" s="14"/>
      <c r="EUL742" s="14"/>
      <c r="EUM742" s="14"/>
      <c r="EUN742" s="14"/>
      <c r="EUO742" s="14"/>
      <c r="EUP742" s="14"/>
      <c r="EUQ742" s="14"/>
      <c r="EUR742" s="14"/>
      <c r="EUS742" s="14"/>
      <c r="EUT742" s="14"/>
      <c r="EUU742" s="14"/>
      <c r="EUV742" s="14"/>
      <c r="EUW742" s="14"/>
      <c r="EUX742" s="14"/>
      <c r="EUY742" s="14"/>
      <c r="EUZ742" s="14"/>
      <c r="EVA742" s="14"/>
      <c r="EVB742" s="14"/>
      <c r="EVC742" s="14"/>
      <c r="EVD742" s="14"/>
      <c r="EVE742" s="14"/>
      <c r="EVF742" s="14"/>
      <c r="EVG742" s="14"/>
      <c r="EVH742" s="14"/>
      <c r="EVI742" s="14"/>
      <c r="EVJ742" s="14"/>
      <c r="EVK742" s="14"/>
      <c r="EVL742" s="14"/>
      <c r="EVM742" s="14"/>
      <c r="EVN742" s="14"/>
      <c r="EVO742" s="14"/>
      <c r="EVP742" s="14"/>
      <c r="EVQ742" s="14"/>
      <c r="EVR742" s="14"/>
      <c r="EVS742" s="14"/>
      <c r="EVT742" s="14"/>
      <c r="EVU742" s="14"/>
      <c r="EVV742" s="14"/>
      <c r="EVW742" s="14"/>
      <c r="EVX742" s="14"/>
      <c r="EVY742" s="14"/>
      <c r="EVZ742" s="14"/>
      <c r="EWA742" s="14"/>
      <c r="EWB742" s="14"/>
      <c r="EWC742" s="14"/>
      <c r="EWD742" s="14"/>
      <c r="EWE742" s="14"/>
      <c r="EWF742" s="14"/>
      <c r="EWG742" s="14"/>
      <c r="EWH742" s="14"/>
      <c r="EWI742" s="14"/>
      <c r="EWJ742" s="14"/>
      <c r="EWK742" s="14"/>
      <c r="EWL742" s="14"/>
      <c r="EWM742" s="14"/>
      <c r="EWN742" s="14"/>
      <c r="EWO742" s="14"/>
      <c r="EWP742" s="14"/>
      <c r="EWQ742" s="14"/>
      <c r="EWR742" s="14"/>
      <c r="EWS742" s="14"/>
      <c r="EWT742" s="14"/>
      <c r="EWU742" s="14"/>
      <c r="EWV742" s="14"/>
      <c r="EWW742" s="14"/>
      <c r="EWX742" s="14"/>
      <c r="EWY742" s="14"/>
      <c r="EWZ742" s="14"/>
      <c r="EXA742" s="14"/>
      <c r="EXB742" s="14"/>
      <c r="EXC742" s="14"/>
      <c r="EXD742" s="14"/>
      <c r="EXE742" s="14"/>
      <c r="EXF742" s="14"/>
      <c r="EXG742" s="14"/>
      <c r="EXH742" s="14"/>
      <c r="EXI742" s="14"/>
      <c r="EXJ742" s="14"/>
      <c r="EXK742" s="14"/>
      <c r="EXL742" s="14"/>
      <c r="EXM742" s="14"/>
      <c r="EXN742" s="14"/>
      <c r="EXO742" s="14"/>
      <c r="EXP742" s="14"/>
      <c r="EXQ742" s="14"/>
      <c r="EXR742" s="14"/>
      <c r="EXS742" s="14"/>
      <c r="EXT742" s="14"/>
      <c r="EXU742" s="14"/>
      <c r="EXV742" s="14"/>
      <c r="EXW742" s="14"/>
      <c r="EXX742" s="14"/>
      <c r="EXY742" s="14"/>
      <c r="EXZ742" s="14"/>
      <c r="EYA742" s="14"/>
      <c r="EYB742" s="14"/>
      <c r="EYC742" s="14"/>
      <c r="EYD742" s="14"/>
      <c r="EYE742" s="14"/>
      <c r="EYF742" s="14"/>
      <c r="EYG742" s="14"/>
      <c r="EYH742" s="14"/>
      <c r="EYI742" s="14"/>
      <c r="EYJ742" s="14"/>
      <c r="EYK742" s="14"/>
      <c r="EYL742" s="14"/>
      <c r="EYM742" s="14"/>
      <c r="EYN742" s="14"/>
      <c r="EYO742" s="14"/>
      <c r="EYP742" s="14"/>
      <c r="EYQ742" s="14"/>
      <c r="EYR742" s="14"/>
      <c r="EYS742" s="14"/>
      <c r="EYT742" s="14"/>
      <c r="EYU742" s="14"/>
      <c r="EYV742" s="14"/>
      <c r="EYW742" s="14"/>
      <c r="EYX742" s="14"/>
      <c r="EYY742" s="14"/>
      <c r="EYZ742" s="14"/>
      <c r="EZA742" s="14"/>
      <c r="EZB742" s="14"/>
      <c r="EZC742" s="14"/>
      <c r="EZD742" s="14"/>
      <c r="EZE742" s="14"/>
      <c r="EZF742" s="14"/>
      <c r="EZG742" s="14"/>
      <c r="EZH742" s="14"/>
      <c r="EZI742" s="14"/>
      <c r="EZJ742" s="14"/>
      <c r="EZK742" s="14"/>
      <c r="EZL742" s="14"/>
      <c r="EZM742" s="14"/>
      <c r="EZN742" s="14"/>
      <c r="EZO742" s="14"/>
      <c r="EZP742" s="14"/>
      <c r="EZQ742" s="14"/>
      <c r="EZR742" s="14"/>
      <c r="EZS742" s="14"/>
      <c r="EZT742" s="14"/>
      <c r="EZU742" s="14"/>
      <c r="EZV742" s="14"/>
      <c r="EZW742" s="14"/>
      <c r="EZX742" s="14"/>
      <c r="EZY742" s="14"/>
      <c r="EZZ742" s="14"/>
      <c r="FAA742" s="14"/>
      <c r="FAB742" s="14"/>
      <c r="FAC742" s="14"/>
      <c r="FAD742" s="14"/>
      <c r="FAE742" s="14"/>
      <c r="FAF742" s="14"/>
      <c r="FAG742" s="14"/>
      <c r="FAH742" s="14"/>
      <c r="FAI742" s="14"/>
      <c r="FAJ742" s="14"/>
      <c r="FAK742" s="14"/>
      <c r="FAL742" s="14"/>
      <c r="FAM742" s="14"/>
      <c r="FAN742" s="14"/>
      <c r="FAO742" s="14"/>
      <c r="FAP742" s="14"/>
      <c r="FAQ742" s="14"/>
      <c r="FAR742" s="14"/>
      <c r="FAS742" s="14"/>
      <c r="FAT742" s="14"/>
      <c r="FAU742" s="14"/>
      <c r="FAV742" s="14"/>
      <c r="FAW742" s="14"/>
      <c r="FAX742" s="14"/>
      <c r="FAY742" s="14"/>
      <c r="FAZ742" s="14"/>
      <c r="FBA742" s="14"/>
      <c r="FBB742" s="14"/>
      <c r="FBC742" s="14"/>
      <c r="FBD742" s="14"/>
      <c r="FBE742" s="14"/>
      <c r="FBF742" s="14"/>
      <c r="FBG742" s="14"/>
      <c r="FBH742" s="14"/>
      <c r="FBI742" s="14"/>
      <c r="FBJ742" s="14"/>
      <c r="FBK742" s="14"/>
      <c r="FBL742" s="14"/>
      <c r="FBM742" s="14"/>
      <c r="FBN742" s="14"/>
      <c r="FBO742" s="14"/>
      <c r="FBP742" s="14"/>
      <c r="FBQ742" s="14"/>
      <c r="FBR742" s="14"/>
      <c r="FBS742" s="14"/>
      <c r="FBT742" s="14"/>
      <c r="FBU742" s="14"/>
      <c r="FBV742" s="14"/>
      <c r="FBW742" s="14"/>
      <c r="FBX742" s="14"/>
      <c r="FBY742" s="14"/>
      <c r="FBZ742" s="14"/>
      <c r="FCA742" s="14"/>
      <c r="FCB742" s="14"/>
      <c r="FCC742" s="14"/>
      <c r="FCD742" s="14"/>
      <c r="FCE742" s="14"/>
      <c r="FCF742" s="14"/>
      <c r="FCG742" s="14"/>
      <c r="FCH742" s="14"/>
      <c r="FCI742" s="14"/>
      <c r="FCJ742" s="14"/>
      <c r="FCK742" s="14"/>
      <c r="FCL742" s="14"/>
      <c r="FCM742" s="14"/>
      <c r="FCN742" s="14"/>
      <c r="FCO742" s="14"/>
      <c r="FCP742" s="14"/>
      <c r="FCQ742" s="14"/>
      <c r="FCR742" s="14"/>
      <c r="FCS742" s="14"/>
      <c r="FCT742" s="14"/>
      <c r="FCU742" s="14"/>
      <c r="FCV742" s="14"/>
      <c r="FCW742" s="14"/>
      <c r="FCX742" s="14"/>
      <c r="FCY742" s="14"/>
      <c r="FCZ742" s="14"/>
      <c r="FDA742" s="14"/>
      <c r="FDB742" s="14"/>
      <c r="FDC742" s="14"/>
      <c r="FDD742" s="14"/>
      <c r="FDE742" s="14"/>
      <c r="FDF742" s="14"/>
      <c r="FDG742" s="14"/>
      <c r="FDH742" s="14"/>
      <c r="FDI742" s="14"/>
      <c r="FDJ742" s="14"/>
      <c r="FDK742" s="14"/>
      <c r="FDL742" s="14"/>
      <c r="FDM742" s="14"/>
      <c r="FDN742" s="14"/>
      <c r="FDO742" s="14"/>
      <c r="FDP742" s="14"/>
      <c r="FDQ742" s="14"/>
      <c r="FDR742" s="14"/>
      <c r="FDS742" s="14"/>
      <c r="FDT742" s="14"/>
      <c r="FDU742" s="14"/>
      <c r="FDV742" s="14"/>
      <c r="FDW742" s="14"/>
      <c r="FDX742" s="14"/>
      <c r="FDY742" s="14"/>
      <c r="FDZ742" s="14"/>
      <c r="FEA742" s="14"/>
      <c r="FEB742" s="14"/>
      <c r="FEC742" s="14"/>
      <c r="FED742" s="14"/>
      <c r="FEE742" s="14"/>
      <c r="FEF742" s="14"/>
      <c r="FEG742" s="14"/>
      <c r="FEH742" s="14"/>
      <c r="FEI742" s="14"/>
      <c r="FEJ742" s="14"/>
      <c r="FEK742" s="14"/>
      <c r="FEL742" s="14"/>
      <c r="FEM742" s="14"/>
      <c r="FEN742" s="14"/>
      <c r="FEO742" s="14"/>
      <c r="FEP742" s="14"/>
      <c r="FEQ742" s="14"/>
      <c r="FER742" s="14"/>
      <c r="FES742" s="14"/>
      <c r="FET742" s="14"/>
      <c r="FEU742" s="14"/>
      <c r="FEV742" s="14"/>
      <c r="FEW742" s="14"/>
      <c r="FEX742" s="14"/>
      <c r="FEY742" s="14"/>
      <c r="FEZ742" s="14"/>
      <c r="FFA742" s="14"/>
      <c r="FFB742" s="14"/>
      <c r="FFC742" s="14"/>
      <c r="FFD742" s="14"/>
      <c r="FFE742" s="14"/>
      <c r="FFF742" s="14"/>
      <c r="FFG742" s="14"/>
      <c r="FFH742" s="14"/>
      <c r="FFI742" s="14"/>
      <c r="FFJ742" s="14"/>
      <c r="FFK742" s="14"/>
      <c r="FFL742" s="14"/>
      <c r="FFM742" s="14"/>
      <c r="FFN742" s="14"/>
      <c r="FFO742" s="14"/>
      <c r="FFP742" s="14"/>
      <c r="FFQ742" s="14"/>
      <c r="FFR742" s="14"/>
      <c r="FFS742" s="14"/>
      <c r="FFT742" s="14"/>
      <c r="FFU742" s="14"/>
      <c r="FFV742" s="14"/>
      <c r="FFW742" s="14"/>
      <c r="FFX742" s="14"/>
      <c r="FFY742" s="14"/>
      <c r="FFZ742" s="14"/>
      <c r="FGA742" s="14"/>
      <c r="FGB742" s="14"/>
      <c r="FGC742" s="14"/>
      <c r="FGD742" s="14"/>
      <c r="FGE742" s="14"/>
      <c r="FGF742" s="14"/>
      <c r="FGG742" s="14"/>
      <c r="FGH742" s="14"/>
      <c r="FGI742" s="14"/>
      <c r="FGJ742" s="14"/>
      <c r="FGK742" s="14"/>
      <c r="FGL742" s="14"/>
      <c r="FGM742" s="14"/>
      <c r="FGN742" s="14"/>
      <c r="FGO742" s="14"/>
      <c r="FGP742" s="14"/>
      <c r="FGQ742" s="14"/>
      <c r="FGR742" s="14"/>
      <c r="FGS742" s="14"/>
      <c r="FGT742" s="14"/>
      <c r="FGU742" s="14"/>
      <c r="FGV742" s="14"/>
      <c r="FGW742" s="14"/>
      <c r="FGX742" s="14"/>
      <c r="FGY742" s="14"/>
      <c r="FGZ742" s="14"/>
      <c r="FHA742" s="14"/>
      <c r="FHB742" s="14"/>
      <c r="FHC742" s="14"/>
      <c r="FHD742" s="14"/>
      <c r="FHE742" s="14"/>
      <c r="FHF742" s="14"/>
      <c r="FHG742" s="14"/>
      <c r="FHH742" s="14"/>
      <c r="FHI742" s="14"/>
      <c r="FHJ742" s="14"/>
      <c r="FHK742" s="14"/>
      <c r="FHL742" s="14"/>
      <c r="FHM742" s="14"/>
      <c r="FHN742" s="14"/>
      <c r="FHO742" s="14"/>
      <c r="FHP742" s="14"/>
      <c r="FHQ742" s="14"/>
      <c r="FHR742" s="14"/>
      <c r="FHS742" s="14"/>
      <c r="FHT742" s="14"/>
      <c r="FHU742" s="14"/>
      <c r="FHV742" s="14"/>
      <c r="FHW742" s="14"/>
      <c r="FHX742" s="14"/>
      <c r="FHY742" s="14"/>
      <c r="FHZ742" s="14"/>
      <c r="FIA742" s="14"/>
      <c r="FIB742" s="14"/>
      <c r="FIC742" s="14"/>
      <c r="FID742" s="14"/>
      <c r="FIE742" s="14"/>
      <c r="FIF742" s="14"/>
      <c r="FIG742" s="14"/>
      <c r="FIH742" s="14"/>
      <c r="FII742" s="14"/>
      <c r="FIJ742" s="14"/>
      <c r="FIK742" s="14"/>
      <c r="FIL742" s="14"/>
      <c r="FIM742" s="14"/>
      <c r="FIN742" s="14"/>
      <c r="FIO742" s="14"/>
      <c r="FIP742" s="14"/>
      <c r="FIQ742" s="14"/>
      <c r="FIR742" s="14"/>
      <c r="FIS742" s="14"/>
      <c r="FIT742" s="14"/>
      <c r="FIU742" s="14"/>
      <c r="FIV742" s="14"/>
      <c r="FIW742" s="14"/>
      <c r="FIX742" s="14"/>
      <c r="FIY742" s="14"/>
      <c r="FIZ742" s="14"/>
      <c r="FJA742" s="14"/>
      <c r="FJB742" s="14"/>
      <c r="FJC742" s="14"/>
      <c r="FJD742" s="14"/>
      <c r="FJE742" s="14"/>
      <c r="FJF742" s="14"/>
      <c r="FJG742" s="14"/>
      <c r="FJH742" s="14"/>
      <c r="FJI742" s="14"/>
      <c r="FJJ742" s="14"/>
      <c r="FJK742" s="14"/>
      <c r="FJL742" s="14"/>
      <c r="FJM742" s="14"/>
      <c r="FJN742" s="14"/>
      <c r="FJO742" s="14"/>
      <c r="FJP742" s="14"/>
      <c r="FJQ742" s="14"/>
      <c r="FJR742" s="14"/>
      <c r="FJS742" s="14"/>
      <c r="FJT742" s="14"/>
      <c r="FJU742" s="14"/>
      <c r="FJV742" s="14"/>
      <c r="FJW742" s="14"/>
      <c r="FJX742" s="14"/>
      <c r="FJY742" s="14"/>
      <c r="FJZ742" s="14"/>
      <c r="FKA742" s="14"/>
      <c r="FKB742" s="14"/>
      <c r="FKC742" s="14"/>
      <c r="FKD742" s="14"/>
      <c r="FKE742" s="14"/>
      <c r="FKF742" s="14"/>
      <c r="FKG742" s="14"/>
      <c r="FKH742" s="14"/>
      <c r="FKI742" s="14"/>
      <c r="FKJ742" s="14"/>
      <c r="FKK742" s="14"/>
      <c r="FKL742" s="14"/>
      <c r="FKM742" s="14"/>
      <c r="FKN742" s="14"/>
      <c r="FKO742" s="14"/>
      <c r="FKP742" s="14"/>
      <c r="FKQ742" s="14"/>
      <c r="FKR742" s="14"/>
      <c r="FKS742" s="14"/>
      <c r="FKT742" s="14"/>
      <c r="FKU742" s="14"/>
      <c r="FKV742" s="14"/>
      <c r="FKW742" s="14"/>
      <c r="FKX742" s="14"/>
      <c r="FKY742" s="14"/>
      <c r="FKZ742" s="14"/>
      <c r="FLA742" s="14"/>
      <c r="FLB742" s="14"/>
      <c r="FLC742" s="14"/>
      <c r="FLD742" s="14"/>
      <c r="FLE742" s="14"/>
      <c r="FLF742" s="14"/>
      <c r="FLG742" s="14"/>
      <c r="FLH742" s="14"/>
      <c r="FLI742" s="14"/>
      <c r="FLJ742" s="14"/>
      <c r="FLK742" s="14"/>
      <c r="FLL742" s="14"/>
      <c r="FLM742" s="14"/>
      <c r="FLN742" s="14"/>
      <c r="FLO742" s="14"/>
      <c r="FLP742" s="14"/>
      <c r="FLQ742" s="14"/>
      <c r="FLR742" s="14"/>
      <c r="FLS742" s="14"/>
      <c r="FLT742" s="14"/>
      <c r="FLU742" s="14"/>
      <c r="FLV742" s="14"/>
      <c r="FLW742" s="14"/>
      <c r="FLX742" s="14"/>
      <c r="FLY742" s="14"/>
      <c r="FLZ742" s="14"/>
      <c r="FMA742" s="14"/>
      <c r="FMB742" s="14"/>
      <c r="FMC742" s="14"/>
      <c r="FMD742" s="14"/>
      <c r="FME742" s="14"/>
      <c r="FMF742" s="14"/>
      <c r="FMG742" s="14"/>
      <c r="FMH742" s="14"/>
      <c r="FMI742" s="14"/>
      <c r="FMJ742" s="14"/>
      <c r="FMK742" s="14"/>
      <c r="FML742" s="14"/>
      <c r="FMM742" s="14"/>
      <c r="FMN742" s="14"/>
      <c r="FMO742" s="14"/>
      <c r="FMP742" s="14"/>
      <c r="FMQ742" s="14"/>
      <c r="FMR742" s="14"/>
      <c r="FMS742" s="14"/>
      <c r="FMT742" s="14"/>
      <c r="FMU742" s="14"/>
      <c r="FMV742" s="14"/>
      <c r="FMW742" s="14"/>
      <c r="FMX742" s="14"/>
      <c r="FMY742" s="14"/>
      <c r="FMZ742" s="14"/>
      <c r="FNA742" s="14"/>
      <c r="FNB742" s="14"/>
      <c r="FNC742" s="14"/>
      <c r="FND742" s="14"/>
      <c r="FNE742" s="14"/>
      <c r="FNF742" s="14"/>
      <c r="FNG742" s="14"/>
      <c r="FNH742" s="14"/>
      <c r="FNI742" s="14"/>
      <c r="FNJ742" s="14"/>
      <c r="FNK742" s="14"/>
      <c r="FNL742" s="14"/>
      <c r="FNM742" s="14"/>
      <c r="FNN742" s="14"/>
      <c r="FNO742" s="14"/>
      <c r="FNP742" s="14"/>
      <c r="FNQ742" s="14"/>
      <c r="FNR742" s="14"/>
      <c r="FNS742" s="14"/>
      <c r="FNT742" s="14"/>
      <c r="FNU742" s="14"/>
      <c r="FNV742" s="14"/>
      <c r="FNW742" s="14"/>
      <c r="FNX742" s="14"/>
      <c r="FNY742" s="14"/>
      <c r="FNZ742" s="14"/>
      <c r="FOA742" s="14"/>
      <c r="FOB742" s="14"/>
      <c r="FOC742" s="14"/>
      <c r="FOD742" s="14"/>
      <c r="FOE742" s="14"/>
      <c r="FOF742" s="14"/>
      <c r="FOG742" s="14"/>
      <c r="FOH742" s="14"/>
      <c r="FOI742" s="14"/>
      <c r="FOJ742" s="14"/>
      <c r="FOK742" s="14"/>
      <c r="FOL742" s="14"/>
      <c r="FOM742" s="14"/>
      <c r="FON742" s="14"/>
      <c r="FOO742" s="14"/>
      <c r="FOP742" s="14"/>
      <c r="FOQ742" s="14"/>
      <c r="FOR742" s="14"/>
      <c r="FOS742" s="14"/>
      <c r="FOT742" s="14"/>
      <c r="FOU742" s="14"/>
      <c r="FOV742" s="14"/>
      <c r="FOW742" s="14"/>
      <c r="FOX742" s="14"/>
      <c r="FOY742" s="14"/>
      <c r="FOZ742" s="14"/>
      <c r="FPA742" s="14"/>
      <c r="FPB742" s="14"/>
      <c r="FPC742" s="14"/>
      <c r="FPD742" s="14"/>
      <c r="FPE742" s="14"/>
      <c r="FPF742" s="14"/>
      <c r="FPG742" s="14"/>
      <c r="FPH742" s="14"/>
      <c r="FPI742" s="14"/>
      <c r="FPJ742" s="14"/>
      <c r="FPK742" s="14"/>
      <c r="FPL742" s="14"/>
      <c r="FPM742" s="14"/>
      <c r="FPN742" s="14"/>
      <c r="FPO742" s="14"/>
      <c r="FPP742" s="14"/>
      <c r="FPQ742" s="14"/>
      <c r="FPR742" s="14"/>
      <c r="FPS742" s="14"/>
      <c r="FPT742" s="14"/>
      <c r="FPU742" s="14"/>
      <c r="FPV742" s="14"/>
      <c r="FPW742" s="14"/>
      <c r="FPX742" s="14"/>
      <c r="FPY742" s="14"/>
      <c r="FPZ742" s="14"/>
      <c r="FQA742" s="14"/>
      <c r="FQB742" s="14"/>
      <c r="FQC742" s="14"/>
      <c r="FQD742" s="14"/>
      <c r="FQE742" s="14"/>
      <c r="FQF742" s="14"/>
      <c r="FQG742" s="14"/>
      <c r="FQH742" s="14"/>
      <c r="FQI742" s="14"/>
      <c r="FQJ742" s="14"/>
      <c r="FQK742" s="14"/>
      <c r="FQL742" s="14"/>
      <c r="FQM742" s="14"/>
      <c r="FQN742" s="14"/>
      <c r="FQO742" s="14"/>
      <c r="FQP742" s="14"/>
      <c r="FQQ742" s="14"/>
      <c r="FQR742" s="14"/>
      <c r="FQS742" s="14"/>
      <c r="FQT742" s="14"/>
      <c r="FQU742" s="14"/>
      <c r="FQV742" s="14"/>
      <c r="FQW742" s="14"/>
      <c r="FQX742" s="14"/>
      <c r="FQY742" s="14"/>
      <c r="FQZ742" s="14"/>
      <c r="FRA742" s="14"/>
      <c r="FRB742" s="14"/>
      <c r="FRC742" s="14"/>
      <c r="FRD742" s="14"/>
      <c r="FRE742" s="14"/>
      <c r="FRF742" s="14"/>
      <c r="FRG742" s="14"/>
      <c r="FRH742" s="14"/>
      <c r="FRI742" s="14"/>
      <c r="FRJ742" s="14"/>
      <c r="FRK742" s="14"/>
      <c r="FRL742" s="14"/>
      <c r="FRM742" s="14"/>
      <c r="FRN742" s="14"/>
      <c r="FRO742" s="14"/>
      <c r="FRP742" s="14"/>
      <c r="FRQ742" s="14"/>
      <c r="FRR742" s="14"/>
      <c r="FRS742" s="14"/>
      <c r="FRT742" s="14"/>
      <c r="FRU742" s="14"/>
      <c r="FRV742" s="14"/>
      <c r="FRW742" s="14"/>
      <c r="FRX742" s="14"/>
      <c r="FRY742" s="14"/>
      <c r="FRZ742" s="14"/>
      <c r="FSA742" s="14"/>
      <c r="FSB742" s="14"/>
      <c r="FSC742" s="14"/>
      <c r="FSD742" s="14"/>
      <c r="FSE742" s="14"/>
      <c r="FSF742" s="14"/>
      <c r="FSG742" s="14"/>
      <c r="FSH742" s="14"/>
      <c r="FSI742" s="14"/>
      <c r="FSJ742" s="14"/>
      <c r="FSK742" s="14"/>
      <c r="FSL742" s="14"/>
      <c r="FSM742" s="14"/>
      <c r="FSN742" s="14"/>
      <c r="FSO742" s="14"/>
      <c r="FSP742" s="14"/>
      <c r="FSQ742" s="14"/>
      <c r="FSR742" s="14"/>
      <c r="FSS742" s="14"/>
      <c r="FST742" s="14"/>
      <c r="FSU742" s="14"/>
      <c r="FSV742" s="14"/>
      <c r="FSW742" s="14"/>
      <c r="FSX742" s="14"/>
      <c r="FSY742" s="14"/>
      <c r="FSZ742" s="14"/>
      <c r="FTA742" s="14"/>
      <c r="FTB742" s="14"/>
      <c r="FTC742" s="14"/>
      <c r="FTD742" s="14"/>
      <c r="FTE742" s="14"/>
      <c r="FTF742" s="14"/>
      <c r="FTG742" s="14"/>
      <c r="FTH742" s="14"/>
      <c r="FTI742" s="14"/>
      <c r="FTJ742" s="14"/>
      <c r="FTK742" s="14"/>
      <c r="FTL742" s="14"/>
      <c r="FTM742" s="14"/>
      <c r="FTN742" s="14"/>
      <c r="FTO742" s="14"/>
      <c r="FTP742" s="14"/>
      <c r="FTQ742" s="14"/>
      <c r="FTR742" s="14"/>
      <c r="FTS742" s="14"/>
      <c r="FTT742" s="14"/>
      <c r="FTU742" s="14"/>
      <c r="FTV742" s="14"/>
      <c r="FTW742" s="14"/>
      <c r="FTX742" s="14"/>
      <c r="FTY742" s="14"/>
      <c r="FTZ742" s="14"/>
      <c r="FUA742" s="14"/>
      <c r="FUB742" s="14"/>
      <c r="FUC742" s="14"/>
      <c r="FUD742" s="14"/>
      <c r="FUE742" s="14"/>
      <c r="FUF742" s="14"/>
      <c r="FUG742" s="14"/>
      <c r="FUH742" s="14"/>
      <c r="FUI742" s="14"/>
      <c r="FUJ742" s="14"/>
      <c r="FUK742" s="14"/>
      <c r="FUL742" s="14"/>
      <c r="FUM742" s="14"/>
      <c r="FUN742" s="14"/>
      <c r="FUO742" s="14"/>
      <c r="FUP742" s="14"/>
      <c r="FUQ742" s="14"/>
      <c r="FUR742" s="14"/>
      <c r="FUS742" s="14"/>
      <c r="FUT742" s="14"/>
      <c r="FUU742" s="14"/>
      <c r="FUV742" s="14"/>
      <c r="FUW742" s="14"/>
      <c r="FUX742" s="14"/>
      <c r="FUY742" s="14"/>
      <c r="FUZ742" s="14"/>
      <c r="FVA742" s="14"/>
      <c r="FVB742" s="14"/>
      <c r="FVC742" s="14"/>
      <c r="FVD742" s="14"/>
      <c r="FVE742" s="14"/>
      <c r="FVF742" s="14"/>
      <c r="FVG742" s="14"/>
      <c r="FVH742" s="14"/>
      <c r="FVI742" s="14"/>
      <c r="FVJ742" s="14"/>
      <c r="FVK742" s="14"/>
      <c r="FVL742" s="14"/>
      <c r="FVM742" s="14"/>
      <c r="FVN742" s="14"/>
      <c r="FVO742" s="14"/>
      <c r="FVP742" s="14"/>
      <c r="FVQ742" s="14"/>
      <c r="FVR742" s="14"/>
      <c r="FVS742" s="14"/>
      <c r="FVT742" s="14"/>
      <c r="FVU742" s="14"/>
      <c r="FVV742" s="14"/>
      <c r="FVW742" s="14"/>
      <c r="FVX742" s="14"/>
      <c r="FVY742" s="14"/>
      <c r="FVZ742" s="14"/>
      <c r="FWA742" s="14"/>
      <c r="FWB742" s="14"/>
      <c r="FWC742" s="14"/>
      <c r="FWD742" s="14"/>
      <c r="FWE742" s="14"/>
      <c r="FWF742" s="14"/>
      <c r="FWG742" s="14"/>
      <c r="FWH742" s="14"/>
      <c r="FWI742" s="14"/>
      <c r="FWJ742" s="14"/>
      <c r="FWK742" s="14"/>
      <c r="FWL742" s="14"/>
      <c r="FWM742" s="14"/>
      <c r="FWN742" s="14"/>
      <c r="FWO742" s="14"/>
      <c r="FWP742" s="14"/>
      <c r="FWQ742" s="14"/>
      <c r="FWR742" s="14"/>
      <c r="FWS742" s="14"/>
      <c r="FWT742" s="14"/>
      <c r="FWU742" s="14"/>
      <c r="FWV742" s="14"/>
      <c r="FWW742" s="14"/>
      <c r="FWX742" s="14"/>
      <c r="FWY742" s="14"/>
      <c r="FWZ742" s="14"/>
      <c r="FXA742" s="14"/>
      <c r="FXB742" s="14"/>
      <c r="FXC742" s="14"/>
      <c r="FXD742" s="14"/>
      <c r="FXE742" s="14"/>
      <c r="FXF742" s="14"/>
      <c r="FXG742" s="14"/>
      <c r="FXH742" s="14"/>
      <c r="FXI742" s="14"/>
      <c r="FXJ742" s="14"/>
      <c r="FXK742" s="14"/>
      <c r="FXL742" s="14"/>
      <c r="FXM742" s="14"/>
      <c r="FXN742" s="14"/>
      <c r="FXO742" s="14"/>
      <c r="FXP742" s="14"/>
      <c r="FXQ742" s="14"/>
      <c r="FXR742" s="14"/>
      <c r="FXS742" s="14"/>
      <c r="FXT742" s="14"/>
      <c r="FXU742" s="14"/>
      <c r="FXV742" s="14"/>
      <c r="FXW742" s="14"/>
      <c r="FXX742" s="14"/>
      <c r="FXY742" s="14"/>
      <c r="FXZ742" s="14"/>
      <c r="FYA742" s="14"/>
      <c r="FYB742" s="14"/>
      <c r="FYC742" s="14"/>
      <c r="FYD742" s="14"/>
      <c r="FYE742" s="14"/>
      <c r="FYF742" s="14"/>
      <c r="FYG742" s="14"/>
      <c r="FYH742" s="14"/>
      <c r="FYI742" s="14"/>
      <c r="FYJ742" s="14"/>
      <c r="FYK742" s="14"/>
      <c r="FYL742" s="14"/>
      <c r="FYM742" s="14"/>
      <c r="FYN742" s="14"/>
      <c r="FYO742" s="14"/>
      <c r="FYP742" s="14"/>
      <c r="FYQ742" s="14"/>
      <c r="FYR742" s="14"/>
      <c r="FYS742" s="14"/>
      <c r="FYT742" s="14"/>
      <c r="FYU742" s="14"/>
      <c r="FYV742" s="14"/>
      <c r="FYW742" s="14"/>
      <c r="FYX742" s="14"/>
      <c r="FYY742" s="14"/>
      <c r="FYZ742" s="14"/>
      <c r="FZA742" s="14"/>
      <c r="FZB742" s="14"/>
      <c r="FZC742" s="14"/>
      <c r="FZD742" s="14"/>
      <c r="FZE742" s="14"/>
      <c r="FZF742" s="14"/>
      <c r="FZG742" s="14"/>
      <c r="FZH742" s="14"/>
      <c r="FZI742" s="14"/>
      <c r="FZJ742" s="14"/>
      <c r="FZK742" s="14"/>
      <c r="FZL742" s="14"/>
      <c r="FZM742" s="14"/>
      <c r="FZN742" s="14"/>
      <c r="FZO742" s="14"/>
      <c r="FZP742" s="14"/>
      <c r="FZQ742" s="14"/>
      <c r="FZR742" s="14"/>
      <c r="FZS742" s="14"/>
      <c r="FZT742" s="14"/>
      <c r="FZU742" s="14"/>
      <c r="FZV742" s="14"/>
      <c r="FZW742" s="14"/>
      <c r="FZX742" s="14"/>
      <c r="FZY742" s="14"/>
      <c r="FZZ742" s="14"/>
      <c r="GAA742" s="14"/>
      <c r="GAB742" s="14"/>
      <c r="GAC742" s="14"/>
      <c r="GAD742" s="14"/>
      <c r="GAE742" s="14"/>
      <c r="GAF742" s="14"/>
      <c r="GAG742" s="14"/>
      <c r="GAH742" s="14"/>
      <c r="GAI742" s="14"/>
      <c r="GAJ742" s="14"/>
      <c r="GAK742" s="14"/>
      <c r="GAL742" s="14"/>
      <c r="GAM742" s="14"/>
      <c r="GAN742" s="14"/>
      <c r="GAO742" s="14"/>
      <c r="GAP742" s="14"/>
      <c r="GAQ742" s="14"/>
      <c r="GAR742" s="14"/>
      <c r="GAS742" s="14"/>
      <c r="GAT742" s="14"/>
      <c r="GAU742" s="14"/>
      <c r="GAV742" s="14"/>
      <c r="GAW742" s="14"/>
      <c r="GAX742" s="14"/>
      <c r="GAY742" s="14"/>
      <c r="GAZ742" s="14"/>
      <c r="GBA742" s="14"/>
      <c r="GBB742" s="14"/>
      <c r="GBC742" s="14"/>
      <c r="GBD742" s="14"/>
      <c r="GBE742" s="14"/>
      <c r="GBF742" s="14"/>
      <c r="GBG742" s="14"/>
      <c r="GBH742" s="14"/>
      <c r="GBI742" s="14"/>
      <c r="GBJ742" s="14"/>
      <c r="GBK742" s="14"/>
      <c r="GBL742" s="14"/>
      <c r="GBM742" s="14"/>
      <c r="GBN742" s="14"/>
      <c r="GBO742" s="14"/>
      <c r="GBP742" s="14"/>
      <c r="GBQ742" s="14"/>
      <c r="GBR742" s="14"/>
      <c r="GBS742" s="14"/>
      <c r="GBT742" s="14"/>
      <c r="GBU742" s="14"/>
      <c r="GBV742" s="14"/>
      <c r="GBW742" s="14"/>
      <c r="GBX742" s="14"/>
      <c r="GBY742" s="14"/>
      <c r="GBZ742" s="14"/>
      <c r="GCA742" s="14"/>
      <c r="GCB742" s="14"/>
      <c r="GCC742" s="14"/>
      <c r="GCD742" s="14"/>
      <c r="GCE742" s="14"/>
      <c r="GCF742" s="14"/>
      <c r="GCG742" s="14"/>
      <c r="GCH742" s="14"/>
      <c r="GCI742" s="14"/>
      <c r="GCJ742" s="14"/>
      <c r="GCK742" s="14"/>
      <c r="GCL742" s="14"/>
      <c r="GCM742" s="14"/>
      <c r="GCN742" s="14"/>
      <c r="GCO742" s="14"/>
      <c r="GCP742" s="14"/>
      <c r="GCQ742" s="14"/>
      <c r="GCR742" s="14"/>
      <c r="GCS742" s="14"/>
      <c r="GCT742" s="14"/>
      <c r="GCU742" s="14"/>
      <c r="GCV742" s="14"/>
      <c r="GCW742" s="14"/>
      <c r="GCX742" s="14"/>
      <c r="GCY742" s="14"/>
      <c r="GCZ742" s="14"/>
      <c r="GDA742" s="14"/>
      <c r="GDB742" s="14"/>
      <c r="GDC742" s="14"/>
      <c r="GDD742" s="14"/>
      <c r="GDE742" s="14"/>
      <c r="GDF742" s="14"/>
      <c r="GDG742" s="14"/>
      <c r="GDH742" s="14"/>
      <c r="GDI742" s="14"/>
      <c r="GDJ742" s="14"/>
      <c r="GDK742" s="14"/>
      <c r="GDL742" s="14"/>
      <c r="GDM742" s="14"/>
      <c r="GDN742" s="14"/>
      <c r="GDO742" s="14"/>
      <c r="GDP742" s="14"/>
      <c r="GDQ742" s="14"/>
      <c r="GDR742" s="14"/>
      <c r="GDS742" s="14"/>
      <c r="GDT742" s="14"/>
      <c r="GDU742" s="14"/>
      <c r="GDV742" s="14"/>
      <c r="GDW742" s="14"/>
      <c r="GDX742" s="14"/>
      <c r="GDY742" s="14"/>
      <c r="GDZ742" s="14"/>
      <c r="GEA742" s="14"/>
      <c r="GEB742" s="14"/>
      <c r="GEC742" s="14"/>
      <c r="GED742" s="14"/>
      <c r="GEE742" s="14"/>
      <c r="GEF742" s="14"/>
      <c r="GEG742" s="14"/>
      <c r="GEH742" s="14"/>
      <c r="GEI742" s="14"/>
      <c r="GEJ742" s="14"/>
      <c r="GEK742" s="14"/>
      <c r="GEL742" s="14"/>
      <c r="GEM742" s="14"/>
      <c r="GEN742" s="14"/>
      <c r="GEO742" s="14"/>
      <c r="GEP742" s="14"/>
      <c r="GEQ742" s="14"/>
      <c r="GER742" s="14"/>
      <c r="GES742" s="14"/>
      <c r="GET742" s="14"/>
      <c r="GEU742" s="14"/>
      <c r="GEV742" s="14"/>
      <c r="GEW742" s="14"/>
      <c r="GEX742" s="14"/>
      <c r="GEY742" s="14"/>
      <c r="GEZ742" s="14"/>
      <c r="GFA742" s="14"/>
      <c r="GFB742" s="14"/>
      <c r="GFC742" s="14"/>
      <c r="GFD742" s="14"/>
      <c r="GFE742" s="14"/>
      <c r="GFF742" s="14"/>
      <c r="GFG742" s="14"/>
      <c r="GFH742" s="14"/>
      <c r="GFI742" s="14"/>
      <c r="GFJ742" s="14"/>
      <c r="GFK742" s="14"/>
      <c r="GFL742" s="14"/>
      <c r="GFM742" s="14"/>
      <c r="GFN742" s="14"/>
      <c r="GFO742" s="14"/>
      <c r="GFP742" s="14"/>
      <c r="GFQ742" s="14"/>
      <c r="GFR742" s="14"/>
      <c r="GFS742" s="14"/>
      <c r="GFT742" s="14"/>
      <c r="GFU742" s="14"/>
      <c r="GFV742" s="14"/>
      <c r="GFW742" s="14"/>
      <c r="GFX742" s="14"/>
      <c r="GFY742" s="14"/>
      <c r="GFZ742" s="14"/>
      <c r="GGA742" s="14"/>
      <c r="GGB742" s="14"/>
      <c r="GGC742" s="14"/>
      <c r="GGD742" s="14"/>
      <c r="GGE742" s="14"/>
      <c r="GGF742" s="14"/>
      <c r="GGG742" s="14"/>
      <c r="GGH742" s="14"/>
      <c r="GGI742" s="14"/>
      <c r="GGJ742" s="14"/>
      <c r="GGK742" s="14"/>
      <c r="GGL742" s="14"/>
      <c r="GGM742" s="14"/>
      <c r="GGN742" s="14"/>
      <c r="GGO742" s="14"/>
      <c r="GGP742" s="14"/>
      <c r="GGQ742" s="14"/>
      <c r="GGR742" s="14"/>
      <c r="GGS742" s="14"/>
      <c r="GGT742" s="14"/>
      <c r="GGU742" s="14"/>
      <c r="GGV742" s="14"/>
      <c r="GGW742" s="14"/>
      <c r="GGX742" s="14"/>
      <c r="GGY742" s="14"/>
      <c r="GGZ742" s="14"/>
      <c r="GHA742" s="14"/>
      <c r="GHB742" s="14"/>
      <c r="GHC742" s="14"/>
      <c r="GHD742" s="14"/>
      <c r="GHE742" s="14"/>
      <c r="GHF742" s="14"/>
      <c r="GHG742" s="14"/>
      <c r="GHH742" s="14"/>
      <c r="GHI742" s="14"/>
      <c r="GHJ742" s="14"/>
      <c r="GHK742" s="14"/>
      <c r="GHL742" s="14"/>
      <c r="GHM742" s="14"/>
      <c r="GHN742" s="14"/>
      <c r="GHO742" s="14"/>
      <c r="GHP742" s="14"/>
      <c r="GHQ742" s="14"/>
      <c r="GHR742" s="14"/>
      <c r="GHS742" s="14"/>
      <c r="GHT742" s="14"/>
      <c r="GHU742" s="14"/>
      <c r="GHV742" s="14"/>
      <c r="GHW742" s="14"/>
      <c r="GHX742" s="14"/>
      <c r="GHY742" s="14"/>
      <c r="GHZ742" s="14"/>
      <c r="GIA742" s="14"/>
      <c r="GIB742" s="14"/>
      <c r="GIC742" s="14"/>
      <c r="GID742" s="14"/>
      <c r="GIE742" s="14"/>
      <c r="GIF742" s="14"/>
      <c r="GIG742" s="14"/>
      <c r="GIH742" s="14"/>
      <c r="GII742" s="14"/>
      <c r="GIJ742" s="14"/>
      <c r="GIK742" s="14"/>
      <c r="GIL742" s="14"/>
      <c r="GIM742" s="14"/>
      <c r="GIN742" s="14"/>
      <c r="GIO742" s="14"/>
      <c r="GIP742" s="14"/>
      <c r="GIQ742" s="14"/>
      <c r="GIR742" s="14"/>
      <c r="GIS742" s="14"/>
      <c r="GIT742" s="14"/>
      <c r="GIU742" s="14"/>
      <c r="GIV742" s="14"/>
      <c r="GIW742" s="14"/>
      <c r="GIX742" s="14"/>
      <c r="GIY742" s="14"/>
      <c r="GIZ742" s="14"/>
      <c r="GJA742" s="14"/>
      <c r="GJB742" s="14"/>
      <c r="GJC742" s="14"/>
      <c r="GJD742" s="14"/>
      <c r="GJE742" s="14"/>
      <c r="GJF742" s="14"/>
      <c r="GJG742" s="14"/>
      <c r="GJH742" s="14"/>
      <c r="GJI742" s="14"/>
      <c r="GJJ742" s="14"/>
      <c r="GJK742" s="14"/>
      <c r="GJL742" s="14"/>
      <c r="GJM742" s="14"/>
      <c r="GJN742" s="14"/>
      <c r="GJO742" s="14"/>
      <c r="GJP742" s="14"/>
      <c r="GJQ742" s="14"/>
      <c r="GJR742" s="14"/>
      <c r="GJS742" s="14"/>
      <c r="GJT742" s="14"/>
      <c r="GJU742" s="14"/>
      <c r="GJV742" s="14"/>
      <c r="GJW742" s="14"/>
      <c r="GJX742" s="14"/>
      <c r="GJY742" s="14"/>
      <c r="GJZ742" s="14"/>
      <c r="GKA742" s="14"/>
      <c r="GKB742" s="14"/>
      <c r="GKC742" s="14"/>
      <c r="GKD742" s="14"/>
      <c r="GKE742" s="14"/>
      <c r="GKF742" s="14"/>
      <c r="GKG742" s="14"/>
      <c r="GKH742" s="14"/>
      <c r="GKI742" s="14"/>
      <c r="GKJ742" s="14"/>
      <c r="GKK742" s="14"/>
      <c r="GKL742" s="14"/>
      <c r="GKM742" s="14"/>
      <c r="GKN742" s="14"/>
      <c r="GKO742" s="14"/>
      <c r="GKP742" s="14"/>
      <c r="GKQ742" s="14"/>
      <c r="GKR742" s="14"/>
      <c r="GKS742" s="14"/>
      <c r="GKT742" s="14"/>
      <c r="GKU742" s="14"/>
      <c r="GKV742" s="14"/>
      <c r="GKW742" s="14"/>
      <c r="GKX742" s="14"/>
      <c r="GKY742" s="14"/>
      <c r="GKZ742" s="14"/>
      <c r="GLA742" s="14"/>
      <c r="GLB742" s="14"/>
      <c r="GLC742" s="14"/>
      <c r="GLD742" s="14"/>
      <c r="GLE742" s="14"/>
      <c r="GLF742" s="14"/>
      <c r="GLG742" s="14"/>
      <c r="GLH742" s="14"/>
      <c r="GLI742" s="14"/>
      <c r="GLJ742" s="14"/>
      <c r="GLK742" s="14"/>
      <c r="GLL742" s="14"/>
      <c r="GLM742" s="14"/>
      <c r="GLN742" s="14"/>
      <c r="GLO742" s="14"/>
      <c r="GLP742" s="14"/>
      <c r="GLQ742" s="14"/>
      <c r="GLR742" s="14"/>
      <c r="GLS742" s="14"/>
      <c r="GLT742" s="14"/>
      <c r="GLU742" s="14"/>
      <c r="GLV742" s="14"/>
      <c r="GLW742" s="14"/>
      <c r="GLX742" s="14"/>
      <c r="GLY742" s="14"/>
      <c r="GLZ742" s="14"/>
      <c r="GMA742" s="14"/>
      <c r="GMB742" s="14"/>
      <c r="GMC742" s="14"/>
      <c r="GMD742" s="14"/>
      <c r="GME742" s="14"/>
      <c r="GMF742" s="14"/>
      <c r="GMG742" s="14"/>
      <c r="GMH742" s="14"/>
      <c r="GMI742" s="14"/>
      <c r="GMJ742" s="14"/>
      <c r="GMK742" s="14"/>
      <c r="GML742" s="14"/>
      <c r="GMM742" s="14"/>
      <c r="GMN742" s="14"/>
      <c r="GMO742" s="14"/>
      <c r="GMP742" s="14"/>
      <c r="GMQ742" s="14"/>
      <c r="GMR742" s="14"/>
      <c r="GMS742" s="14"/>
      <c r="GMT742" s="14"/>
      <c r="GMU742" s="14"/>
      <c r="GMV742" s="14"/>
      <c r="GMW742" s="14"/>
      <c r="GMX742" s="14"/>
      <c r="GMY742" s="14"/>
      <c r="GMZ742" s="14"/>
      <c r="GNA742" s="14"/>
      <c r="GNB742" s="14"/>
      <c r="GNC742" s="14"/>
      <c r="GND742" s="14"/>
      <c r="GNE742" s="14"/>
      <c r="GNF742" s="14"/>
      <c r="GNG742" s="14"/>
      <c r="GNH742" s="14"/>
      <c r="GNI742" s="14"/>
      <c r="GNJ742" s="14"/>
      <c r="GNK742" s="14"/>
      <c r="GNL742" s="14"/>
      <c r="GNM742" s="14"/>
      <c r="GNN742" s="14"/>
      <c r="GNO742" s="14"/>
      <c r="GNP742" s="14"/>
      <c r="GNQ742" s="14"/>
      <c r="GNR742" s="14"/>
      <c r="GNS742" s="14"/>
      <c r="GNT742" s="14"/>
      <c r="GNU742" s="14"/>
      <c r="GNV742" s="14"/>
      <c r="GNW742" s="14"/>
      <c r="GNX742" s="14"/>
      <c r="GNY742" s="14"/>
      <c r="GNZ742" s="14"/>
      <c r="GOA742" s="14"/>
      <c r="GOB742" s="14"/>
      <c r="GOC742" s="14"/>
      <c r="GOD742" s="14"/>
      <c r="GOE742" s="14"/>
      <c r="GOF742" s="14"/>
      <c r="GOG742" s="14"/>
      <c r="GOH742" s="14"/>
      <c r="GOI742" s="14"/>
      <c r="GOJ742" s="14"/>
      <c r="GOK742" s="14"/>
      <c r="GOL742" s="14"/>
      <c r="GOM742" s="14"/>
      <c r="GON742" s="14"/>
      <c r="GOO742" s="14"/>
      <c r="GOP742" s="14"/>
      <c r="GOQ742" s="14"/>
      <c r="GOR742" s="14"/>
      <c r="GOS742" s="14"/>
      <c r="GOT742" s="14"/>
      <c r="GOU742" s="14"/>
      <c r="GOV742" s="14"/>
      <c r="GOW742" s="14"/>
      <c r="GOX742" s="14"/>
      <c r="GOY742" s="14"/>
      <c r="GOZ742" s="14"/>
      <c r="GPA742" s="14"/>
      <c r="GPB742" s="14"/>
      <c r="GPC742" s="14"/>
      <c r="GPD742" s="14"/>
      <c r="GPE742" s="14"/>
      <c r="GPF742" s="14"/>
      <c r="GPG742" s="14"/>
      <c r="GPH742" s="14"/>
      <c r="GPI742" s="14"/>
      <c r="GPJ742" s="14"/>
      <c r="GPK742" s="14"/>
      <c r="GPL742" s="14"/>
      <c r="GPM742" s="14"/>
      <c r="GPN742" s="14"/>
      <c r="GPO742" s="14"/>
      <c r="GPP742" s="14"/>
      <c r="GPQ742" s="14"/>
      <c r="GPR742" s="14"/>
      <c r="GPS742" s="14"/>
      <c r="GPT742" s="14"/>
      <c r="GPU742" s="14"/>
      <c r="GPV742" s="14"/>
      <c r="GPW742" s="14"/>
      <c r="GPX742" s="14"/>
      <c r="GPY742" s="14"/>
      <c r="GPZ742" s="14"/>
      <c r="GQA742" s="14"/>
      <c r="GQB742" s="14"/>
      <c r="GQC742" s="14"/>
      <c r="GQD742" s="14"/>
      <c r="GQE742" s="14"/>
      <c r="GQF742" s="14"/>
      <c r="GQG742" s="14"/>
      <c r="GQH742" s="14"/>
      <c r="GQI742" s="14"/>
      <c r="GQJ742" s="14"/>
      <c r="GQK742" s="14"/>
      <c r="GQL742" s="14"/>
      <c r="GQM742" s="14"/>
      <c r="GQN742" s="14"/>
      <c r="GQO742" s="14"/>
      <c r="GQP742" s="14"/>
      <c r="GQQ742" s="14"/>
      <c r="GQR742" s="14"/>
      <c r="GQS742" s="14"/>
      <c r="GQT742" s="14"/>
      <c r="GQU742" s="14"/>
      <c r="GQV742" s="14"/>
      <c r="GQW742" s="14"/>
      <c r="GQX742" s="14"/>
      <c r="GQY742" s="14"/>
      <c r="GQZ742" s="14"/>
      <c r="GRA742" s="14"/>
      <c r="GRB742" s="14"/>
      <c r="GRC742" s="14"/>
      <c r="GRD742" s="14"/>
      <c r="GRE742" s="14"/>
      <c r="GRF742" s="14"/>
      <c r="GRG742" s="14"/>
      <c r="GRH742" s="14"/>
      <c r="GRI742" s="14"/>
      <c r="GRJ742" s="14"/>
      <c r="GRK742" s="14"/>
      <c r="GRL742" s="14"/>
      <c r="GRM742" s="14"/>
      <c r="GRN742" s="14"/>
      <c r="GRO742" s="14"/>
      <c r="GRP742" s="14"/>
      <c r="GRQ742" s="14"/>
      <c r="GRR742" s="14"/>
      <c r="GRS742" s="14"/>
      <c r="GRT742" s="14"/>
      <c r="GRU742" s="14"/>
      <c r="GRV742" s="14"/>
      <c r="GRW742" s="14"/>
      <c r="GRX742" s="14"/>
      <c r="GRY742" s="14"/>
      <c r="GRZ742" s="14"/>
      <c r="GSA742" s="14"/>
      <c r="GSB742" s="14"/>
      <c r="GSC742" s="14"/>
      <c r="GSD742" s="14"/>
      <c r="GSE742" s="14"/>
      <c r="GSF742" s="14"/>
      <c r="GSG742" s="14"/>
      <c r="GSH742" s="14"/>
      <c r="GSI742" s="14"/>
      <c r="GSJ742" s="14"/>
      <c r="GSK742" s="14"/>
      <c r="GSL742" s="14"/>
      <c r="GSM742" s="14"/>
      <c r="GSN742" s="14"/>
      <c r="GSO742" s="14"/>
      <c r="GSP742" s="14"/>
      <c r="GSQ742" s="14"/>
      <c r="GSR742" s="14"/>
      <c r="GSS742" s="14"/>
      <c r="GST742" s="14"/>
      <c r="GSU742" s="14"/>
      <c r="GSV742" s="14"/>
      <c r="GSW742" s="14"/>
      <c r="GSX742" s="14"/>
      <c r="GSY742" s="14"/>
      <c r="GSZ742" s="14"/>
      <c r="GTA742" s="14"/>
      <c r="GTB742" s="14"/>
      <c r="GTC742" s="14"/>
      <c r="GTD742" s="14"/>
      <c r="GTE742" s="14"/>
      <c r="GTF742" s="14"/>
      <c r="GTG742" s="14"/>
      <c r="GTH742" s="14"/>
      <c r="GTI742" s="14"/>
      <c r="GTJ742" s="14"/>
      <c r="GTK742" s="14"/>
      <c r="GTL742" s="14"/>
      <c r="GTM742" s="14"/>
      <c r="GTN742" s="14"/>
      <c r="GTO742" s="14"/>
      <c r="GTP742" s="14"/>
      <c r="GTQ742" s="14"/>
      <c r="GTR742" s="14"/>
      <c r="GTS742" s="14"/>
      <c r="GTT742" s="14"/>
      <c r="GTU742" s="14"/>
      <c r="GTV742" s="14"/>
      <c r="GTW742" s="14"/>
      <c r="GTX742" s="14"/>
      <c r="GTY742" s="14"/>
      <c r="GTZ742" s="14"/>
      <c r="GUA742" s="14"/>
      <c r="GUB742" s="14"/>
      <c r="GUC742" s="14"/>
      <c r="GUD742" s="14"/>
      <c r="GUE742" s="14"/>
      <c r="GUF742" s="14"/>
      <c r="GUG742" s="14"/>
      <c r="GUH742" s="14"/>
      <c r="GUI742" s="14"/>
      <c r="GUJ742" s="14"/>
      <c r="GUK742" s="14"/>
      <c r="GUL742" s="14"/>
      <c r="GUM742" s="14"/>
      <c r="GUN742" s="14"/>
      <c r="GUO742" s="14"/>
      <c r="GUP742" s="14"/>
      <c r="GUQ742" s="14"/>
      <c r="GUR742" s="14"/>
      <c r="GUS742" s="14"/>
      <c r="GUT742" s="14"/>
      <c r="GUU742" s="14"/>
      <c r="GUV742" s="14"/>
      <c r="GUW742" s="14"/>
      <c r="GUX742" s="14"/>
      <c r="GUY742" s="14"/>
      <c r="GUZ742" s="14"/>
      <c r="GVA742" s="14"/>
      <c r="GVB742" s="14"/>
      <c r="GVC742" s="14"/>
      <c r="GVD742" s="14"/>
      <c r="GVE742" s="14"/>
      <c r="GVF742" s="14"/>
      <c r="GVG742" s="14"/>
      <c r="GVH742" s="14"/>
      <c r="GVI742" s="14"/>
      <c r="GVJ742" s="14"/>
      <c r="GVK742" s="14"/>
      <c r="GVL742" s="14"/>
      <c r="GVM742" s="14"/>
      <c r="GVN742" s="14"/>
      <c r="GVO742" s="14"/>
      <c r="GVP742" s="14"/>
      <c r="GVQ742" s="14"/>
      <c r="GVR742" s="14"/>
      <c r="GVS742" s="14"/>
      <c r="GVT742" s="14"/>
      <c r="GVU742" s="14"/>
      <c r="GVV742" s="14"/>
      <c r="GVW742" s="14"/>
      <c r="GVX742" s="14"/>
      <c r="GVY742" s="14"/>
      <c r="GVZ742" s="14"/>
      <c r="GWA742" s="14"/>
      <c r="GWB742" s="14"/>
      <c r="GWC742" s="14"/>
      <c r="GWD742" s="14"/>
      <c r="GWE742" s="14"/>
      <c r="GWF742" s="14"/>
      <c r="GWG742" s="14"/>
      <c r="GWH742" s="14"/>
      <c r="GWI742" s="14"/>
      <c r="GWJ742" s="14"/>
      <c r="GWK742" s="14"/>
      <c r="GWL742" s="14"/>
      <c r="GWM742" s="14"/>
      <c r="GWN742" s="14"/>
      <c r="GWO742" s="14"/>
      <c r="GWP742" s="14"/>
      <c r="GWQ742" s="14"/>
      <c r="GWR742" s="14"/>
      <c r="GWS742" s="14"/>
      <c r="GWT742" s="14"/>
      <c r="GWU742" s="14"/>
      <c r="GWV742" s="14"/>
      <c r="GWW742" s="14"/>
      <c r="GWX742" s="14"/>
      <c r="GWY742" s="14"/>
      <c r="GWZ742" s="14"/>
      <c r="GXA742" s="14"/>
      <c r="GXB742" s="14"/>
      <c r="GXC742" s="14"/>
      <c r="GXD742" s="14"/>
      <c r="GXE742" s="14"/>
      <c r="GXF742" s="14"/>
      <c r="GXG742" s="14"/>
      <c r="GXH742" s="14"/>
      <c r="GXI742" s="14"/>
      <c r="GXJ742" s="14"/>
      <c r="GXK742" s="14"/>
      <c r="GXL742" s="14"/>
      <c r="GXM742" s="14"/>
      <c r="GXN742" s="14"/>
      <c r="GXO742" s="14"/>
      <c r="GXP742" s="14"/>
      <c r="GXQ742" s="14"/>
      <c r="GXR742" s="14"/>
      <c r="GXS742" s="14"/>
      <c r="GXT742" s="14"/>
      <c r="GXU742" s="14"/>
      <c r="GXV742" s="14"/>
      <c r="GXW742" s="14"/>
      <c r="GXX742" s="14"/>
      <c r="GXY742" s="14"/>
      <c r="GXZ742" s="14"/>
      <c r="GYA742" s="14"/>
      <c r="GYB742" s="14"/>
      <c r="GYC742" s="14"/>
      <c r="GYD742" s="14"/>
      <c r="GYE742" s="14"/>
      <c r="GYF742" s="14"/>
      <c r="GYG742" s="14"/>
      <c r="GYH742" s="14"/>
      <c r="GYI742" s="14"/>
      <c r="GYJ742" s="14"/>
      <c r="GYK742" s="14"/>
      <c r="GYL742" s="14"/>
      <c r="GYM742" s="14"/>
      <c r="GYN742" s="14"/>
      <c r="GYO742" s="14"/>
      <c r="GYP742" s="14"/>
      <c r="GYQ742" s="14"/>
      <c r="GYR742" s="14"/>
      <c r="GYS742" s="14"/>
      <c r="GYT742" s="14"/>
      <c r="GYU742" s="14"/>
      <c r="GYV742" s="14"/>
      <c r="GYW742" s="14"/>
      <c r="GYX742" s="14"/>
      <c r="GYY742" s="14"/>
      <c r="GYZ742" s="14"/>
      <c r="GZA742" s="14"/>
      <c r="GZB742" s="14"/>
      <c r="GZC742" s="14"/>
      <c r="GZD742" s="14"/>
      <c r="GZE742" s="14"/>
      <c r="GZF742" s="14"/>
      <c r="GZG742" s="14"/>
      <c r="GZH742" s="14"/>
      <c r="GZI742" s="14"/>
      <c r="GZJ742" s="14"/>
      <c r="GZK742" s="14"/>
      <c r="GZL742" s="14"/>
      <c r="GZM742" s="14"/>
      <c r="GZN742" s="14"/>
      <c r="GZO742" s="14"/>
      <c r="GZP742" s="14"/>
      <c r="GZQ742" s="14"/>
      <c r="GZR742" s="14"/>
      <c r="GZS742" s="14"/>
      <c r="GZT742" s="14"/>
      <c r="GZU742" s="14"/>
      <c r="GZV742" s="14"/>
      <c r="GZW742" s="14"/>
      <c r="GZX742" s="14"/>
      <c r="GZY742" s="14"/>
      <c r="GZZ742" s="14"/>
      <c r="HAA742" s="14"/>
      <c r="HAB742" s="14"/>
      <c r="HAC742" s="14"/>
      <c r="HAD742" s="14"/>
      <c r="HAE742" s="14"/>
      <c r="HAF742" s="14"/>
      <c r="HAG742" s="14"/>
      <c r="HAH742" s="14"/>
      <c r="HAI742" s="14"/>
      <c r="HAJ742" s="14"/>
      <c r="HAK742" s="14"/>
      <c r="HAL742" s="14"/>
      <c r="HAM742" s="14"/>
      <c r="HAN742" s="14"/>
      <c r="HAO742" s="14"/>
      <c r="HAP742" s="14"/>
      <c r="HAQ742" s="14"/>
      <c r="HAR742" s="14"/>
      <c r="HAS742" s="14"/>
      <c r="HAT742" s="14"/>
      <c r="HAU742" s="14"/>
      <c r="HAV742" s="14"/>
      <c r="HAW742" s="14"/>
      <c r="HAX742" s="14"/>
      <c r="HAY742" s="14"/>
      <c r="HAZ742" s="14"/>
      <c r="HBA742" s="14"/>
      <c r="HBB742" s="14"/>
      <c r="HBC742" s="14"/>
      <c r="HBD742" s="14"/>
      <c r="HBE742" s="14"/>
      <c r="HBF742" s="14"/>
      <c r="HBG742" s="14"/>
      <c r="HBH742" s="14"/>
      <c r="HBI742" s="14"/>
      <c r="HBJ742" s="14"/>
      <c r="HBK742" s="14"/>
      <c r="HBL742" s="14"/>
      <c r="HBM742" s="14"/>
      <c r="HBN742" s="14"/>
      <c r="HBO742" s="14"/>
      <c r="HBP742" s="14"/>
      <c r="HBQ742" s="14"/>
      <c r="HBR742" s="14"/>
      <c r="HBS742" s="14"/>
      <c r="HBT742" s="14"/>
      <c r="HBU742" s="14"/>
      <c r="HBV742" s="14"/>
      <c r="HBW742" s="14"/>
      <c r="HBX742" s="14"/>
      <c r="HBY742" s="14"/>
      <c r="HBZ742" s="14"/>
      <c r="HCA742" s="14"/>
      <c r="HCB742" s="14"/>
      <c r="HCC742" s="14"/>
      <c r="HCD742" s="14"/>
      <c r="HCE742" s="14"/>
      <c r="HCF742" s="14"/>
      <c r="HCG742" s="14"/>
      <c r="HCH742" s="14"/>
      <c r="HCI742" s="14"/>
      <c r="HCJ742" s="14"/>
      <c r="HCK742" s="14"/>
      <c r="HCL742" s="14"/>
      <c r="HCM742" s="14"/>
      <c r="HCN742" s="14"/>
      <c r="HCO742" s="14"/>
      <c r="HCP742" s="14"/>
      <c r="HCQ742" s="14"/>
      <c r="HCR742" s="14"/>
      <c r="HCS742" s="14"/>
      <c r="HCT742" s="14"/>
      <c r="HCU742" s="14"/>
      <c r="HCV742" s="14"/>
      <c r="HCW742" s="14"/>
      <c r="HCX742" s="14"/>
      <c r="HCY742" s="14"/>
      <c r="HCZ742" s="14"/>
      <c r="HDA742" s="14"/>
      <c r="HDB742" s="14"/>
      <c r="HDC742" s="14"/>
      <c r="HDD742" s="14"/>
      <c r="HDE742" s="14"/>
      <c r="HDF742" s="14"/>
      <c r="HDG742" s="14"/>
      <c r="HDH742" s="14"/>
      <c r="HDI742" s="14"/>
      <c r="HDJ742" s="14"/>
      <c r="HDK742" s="14"/>
      <c r="HDL742" s="14"/>
      <c r="HDM742" s="14"/>
      <c r="HDN742" s="14"/>
      <c r="HDO742" s="14"/>
      <c r="HDP742" s="14"/>
      <c r="HDQ742" s="14"/>
      <c r="HDR742" s="14"/>
      <c r="HDS742" s="14"/>
      <c r="HDT742" s="14"/>
      <c r="HDU742" s="14"/>
      <c r="HDV742" s="14"/>
      <c r="HDW742" s="14"/>
      <c r="HDX742" s="14"/>
      <c r="HDY742" s="14"/>
      <c r="HDZ742" s="14"/>
      <c r="HEA742" s="14"/>
      <c r="HEB742" s="14"/>
      <c r="HEC742" s="14"/>
      <c r="HED742" s="14"/>
      <c r="HEE742" s="14"/>
      <c r="HEF742" s="14"/>
      <c r="HEG742" s="14"/>
      <c r="HEH742" s="14"/>
      <c r="HEI742" s="14"/>
      <c r="HEJ742" s="14"/>
      <c r="HEK742" s="14"/>
      <c r="HEL742" s="14"/>
      <c r="HEM742" s="14"/>
      <c r="HEN742" s="14"/>
      <c r="HEO742" s="14"/>
      <c r="HEP742" s="14"/>
      <c r="HEQ742" s="14"/>
      <c r="HER742" s="14"/>
      <c r="HES742" s="14"/>
      <c r="HET742" s="14"/>
      <c r="HEU742" s="14"/>
      <c r="HEV742" s="14"/>
      <c r="HEW742" s="14"/>
      <c r="HEX742" s="14"/>
      <c r="HEY742" s="14"/>
      <c r="HEZ742" s="14"/>
      <c r="HFA742" s="14"/>
      <c r="HFB742" s="14"/>
      <c r="HFC742" s="14"/>
      <c r="HFD742" s="14"/>
      <c r="HFE742" s="14"/>
      <c r="HFF742" s="14"/>
      <c r="HFG742" s="14"/>
      <c r="HFH742" s="14"/>
      <c r="HFI742" s="14"/>
      <c r="HFJ742" s="14"/>
      <c r="HFK742" s="14"/>
      <c r="HFL742" s="14"/>
      <c r="HFM742" s="14"/>
      <c r="HFN742" s="14"/>
      <c r="HFO742" s="14"/>
      <c r="HFP742" s="14"/>
      <c r="HFQ742" s="14"/>
      <c r="HFR742" s="14"/>
      <c r="HFS742" s="14"/>
      <c r="HFT742" s="14"/>
      <c r="HFU742" s="14"/>
      <c r="HFV742" s="14"/>
      <c r="HFW742" s="14"/>
      <c r="HFX742" s="14"/>
      <c r="HFY742" s="14"/>
      <c r="HFZ742" s="14"/>
      <c r="HGA742" s="14"/>
      <c r="HGB742" s="14"/>
      <c r="HGC742" s="14"/>
      <c r="HGD742" s="14"/>
      <c r="HGE742" s="14"/>
      <c r="HGF742" s="14"/>
      <c r="HGG742" s="14"/>
      <c r="HGH742" s="14"/>
      <c r="HGI742" s="14"/>
      <c r="HGJ742" s="14"/>
      <c r="HGK742" s="14"/>
      <c r="HGL742" s="14"/>
      <c r="HGM742" s="14"/>
      <c r="HGN742" s="14"/>
      <c r="HGO742" s="14"/>
      <c r="HGP742" s="14"/>
      <c r="HGQ742" s="14"/>
      <c r="HGR742" s="14"/>
      <c r="HGS742" s="14"/>
      <c r="HGT742" s="14"/>
      <c r="HGU742" s="14"/>
      <c r="HGV742" s="14"/>
      <c r="HGW742" s="14"/>
      <c r="HGX742" s="14"/>
      <c r="HGY742" s="14"/>
      <c r="HGZ742" s="14"/>
      <c r="HHA742" s="14"/>
      <c r="HHB742" s="14"/>
      <c r="HHC742" s="14"/>
      <c r="HHD742" s="14"/>
      <c r="HHE742" s="14"/>
      <c r="HHF742" s="14"/>
      <c r="HHG742" s="14"/>
      <c r="HHH742" s="14"/>
      <c r="HHI742" s="14"/>
      <c r="HHJ742" s="14"/>
      <c r="HHK742" s="14"/>
      <c r="HHL742" s="14"/>
      <c r="HHM742" s="14"/>
      <c r="HHN742" s="14"/>
      <c r="HHO742" s="14"/>
      <c r="HHP742" s="14"/>
      <c r="HHQ742" s="14"/>
      <c r="HHR742" s="14"/>
      <c r="HHS742" s="14"/>
      <c r="HHT742" s="14"/>
      <c r="HHU742" s="14"/>
      <c r="HHV742" s="14"/>
      <c r="HHW742" s="14"/>
      <c r="HHX742" s="14"/>
      <c r="HHY742" s="14"/>
      <c r="HHZ742" s="14"/>
      <c r="HIA742" s="14"/>
      <c r="HIB742" s="14"/>
      <c r="HIC742" s="14"/>
      <c r="HID742" s="14"/>
      <c r="HIE742" s="14"/>
      <c r="HIF742" s="14"/>
      <c r="HIG742" s="14"/>
      <c r="HIH742" s="14"/>
      <c r="HII742" s="14"/>
      <c r="HIJ742" s="14"/>
      <c r="HIK742" s="14"/>
      <c r="HIL742" s="14"/>
      <c r="HIM742" s="14"/>
      <c r="HIN742" s="14"/>
      <c r="HIO742" s="14"/>
      <c r="HIP742" s="14"/>
      <c r="HIQ742" s="14"/>
      <c r="HIR742" s="14"/>
      <c r="HIS742" s="14"/>
      <c r="HIT742" s="14"/>
      <c r="HIU742" s="14"/>
      <c r="HIV742" s="14"/>
      <c r="HIW742" s="14"/>
      <c r="HIX742" s="14"/>
      <c r="HIY742" s="14"/>
      <c r="HIZ742" s="14"/>
      <c r="HJA742" s="14"/>
      <c r="HJB742" s="14"/>
      <c r="HJC742" s="14"/>
      <c r="HJD742" s="14"/>
      <c r="HJE742" s="14"/>
      <c r="HJF742" s="14"/>
      <c r="HJG742" s="14"/>
      <c r="HJH742" s="14"/>
      <c r="HJI742" s="14"/>
      <c r="HJJ742" s="14"/>
      <c r="HJK742" s="14"/>
      <c r="HJL742" s="14"/>
      <c r="HJM742" s="14"/>
      <c r="HJN742" s="14"/>
      <c r="HJO742" s="14"/>
      <c r="HJP742" s="14"/>
      <c r="HJQ742" s="14"/>
      <c r="HJR742" s="14"/>
      <c r="HJS742" s="14"/>
      <c r="HJT742" s="14"/>
      <c r="HJU742" s="14"/>
      <c r="HJV742" s="14"/>
      <c r="HJW742" s="14"/>
      <c r="HJX742" s="14"/>
      <c r="HJY742" s="14"/>
      <c r="HJZ742" s="14"/>
      <c r="HKA742" s="14"/>
      <c r="HKB742" s="14"/>
      <c r="HKC742" s="14"/>
      <c r="HKD742" s="14"/>
      <c r="HKE742" s="14"/>
      <c r="HKF742" s="14"/>
      <c r="HKG742" s="14"/>
      <c r="HKH742" s="14"/>
      <c r="HKI742" s="14"/>
      <c r="HKJ742" s="14"/>
      <c r="HKK742" s="14"/>
      <c r="HKL742" s="14"/>
      <c r="HKM742" s="14"/>
      <c r="HKN742" s="14"/>
      <c r="HKO742" s="14"/>
      <c r="HKP742" s="14"/>
      <c r="HKQ742" s="14"/>
      <c r="HKR742" s="14"/>
      <c r="HKS742" s="14"/>
      <c r="HKT742" s="14"/>
      <c r="HKU742" s="14"/>
      <c r="HKV742" s="14"/>
      <c r="HKW742" s="14"/>
      <c r="HKX742" s="14"/>
      <c r="HKY742" s="14"/>
      <c r="HKZ742" s="14"/>
      <c r="HLA742" s="14"/>
      <c r="HLB742" s="14"/>
      <c r="HLC742" s="14"/>
      <c r="HLD742" s="14"/>
      <c r="HLE742" s="14"/>
      <c r="HLF742" s="14"/>
      <c r="HLG742" s="14"/>
      <c r="HLH742" s="14"/>
      <c r="HLI742" s="14"/>
      <c r="HLJ742" s="14"/>
      <c r="HLK742" s="14"/>
      <c r="HLL742" s="14"/>
      <c r="HLM742" s="14"/>
      <c r="HLN742" s="14"/>
      <c r="HLO742" s="14"/>
      <c r="HLP742" s="14"/>
      <c r="HLQ742" s="14"/>
      <c r="HLR742" s="14"/>
      <c r="HLS742" s="14"/>
      <c r="HLT742" s="14"/>
      <c r="HLU742" s="14"/>
      <c r="HLV742" s="14"/>
      <c r="HLW742" s="14"/>
      <c r="HLX742" s="14"/>
      <c r="HLY742" s="14"/>
      <c r="HLZ742" s="14"/>
      <c r="HMA742" s="14"/>
      <c r="HMB742" s="14"/>
      <c r="HMC742" s="14"/>
      <c r="HMD742" s="14"/>
      <c r="HME742" s="14"/>
      <c r="HMF742" s="14"/>
      <c r="HMG742" s="14"/>
      <c r="HMH742" s="14"/>
      <c r="HMI742" s="14"/>
      <c r="HMJ742" s="14"/>
      <c r="HMK742" s="14"/>
      <c r="HML742" s="14"/>
      <c r="HMM742" s="14"/>
      <c r="HMN742" s="14"/>
      <c r="HMO742" s="14"/>
      <c r="HMP742" s="14"/>
      <c r="HMQ742" s="14"/>
      <c r="HMR742" s="14"/>
      <c r="HMS742" s="14"/>
      <c r="HMT742" s="14"/>
      <c r="HMU742" s="14"/>
      <c r="HMV742" s="14"/>
      <c r="HMW742" s="14"/>
      <c r="HMX742" s="14"/>
      <c r="HMY742" s="14"/>
      <c r="HMZ742" s="14"/>
      <c r="HNA742" s="14"/>
      <c r="HNB742" s="14"/>
      <c r="HNC742" s="14"/>
      <c r="HND742" s="14"/>
      <c r="HNE742" s="14"/>
      <c r="HNF742" s="14"/>
      <c r="HNG742" s="14"/>
      <c r="HNH742" s="14"/>
      <c r="HNI742" s="14"/>
      <c r="HNJ742" s="14"/>
      <c r="HNK742" s="14"/>
      <c r="HNL742" s="14"/>
      <c r="HNM742" s="14"/>
      <c r="HNN742" s="14"/>
      <c r="HNO742" s="14"/>
      <c r="HNP742" s="14"/>
      <c r="HNQ742" s="14"/>
      <c r="HNR742" s="14"/>
      <c r="HNS742" s="14"/>
      <c r="HNT742" s="14"/>
      <c r="HNU742" s="14"/>
      <c r="HNV742" s="14"/>
      <c r="HNW742" s="14"/>
      <c r="HNX742" s="14"/>
      <c r="HNY742" s="14"/>
      <c r="HNZ742" s="14"/>
      <c r="HOA742" s="14"/>
      <c r="HOB742" s="14"/>
      <c r="HOC742" s="14"/>
      <c r="HOD742" s="14"/>
      <c r="HOE742" s="14"/>
      <c r="HOF742" s="14"/>
      <c r="HOG742" s="14"/>
      <c r="HOH742" s="14"/>
      <c r="HOI742" s="14"/>
      <c r="HOJ742" s="14"/>
      <c r="HOK742" s="14"/>
      <c r="HOL742" s="14"/>
      <c r="HOM742" s="14"/>
      <c r="HON742" s="14"/>
      <c r="HOO742" s="14"/>
      <c r="HOP742" s="14"/>
      <c r="HOQ742" s="14"/>
      <c r="HOR742" s="14"/>
      <c r="HOS742" s="14"/>
      <c r="HOT742" s="14"/>
      <c r="HOU742" s="14"/>
      <c r="HOV742" s="14"/>
      <c r="HOW742" s="14"/>
      <c r="HOX742" s="14"/>
      <c r="HOY742" s="14"/>
      <c r="HOZ742" s="14"/>
      <c r="HPA742" s="14"/>
      <c r="HPB742" s="14"/>
      <c r="HPC742" s="14"/>
      <c r="HPD742" s="14"/>
      <c r="HPE742" s="14"/>
      <c r="HPF742" s="14"/>
      <c r="HPG742" s="14"/>
      <c r="HPH742" s="14"/>
      <c r="HPI742" s="14"/>
      <c r="HPJ742" s="14"/>
      <c r="HPK742" s="14"/>
      <c r="HPL742" s="14"/>
      <c r="HPM742" s="14"/>
      <c r="HPN742" s="14"/>
      <c r="HPO742" s="14"/>
      <c r="HPP742" s="14"/>
      <c r="HPQ742" s="14"/>
      <c r="HPR742" s="14"/>
      <c r="HPS742" s="14"/>
      <c r="HPT742" s="14"/>
      <c r="HPU742" s="14"/>
      <c r="HPV742" s="14"/>
      <c r="HPW742" s="14"/>
      <c r="HPX742" s="14"/>
      <c r="HPY742" s="14"/>
      <c r="HPZ742" s="14"/>
      <c r="HQA742" s="14"/>
      <c r="HQB742" s="14"/>
      <c r="HQC742" s="14"/>
      <c r="HQD742" s="14"/>
      <c r="HQE742" s="14"/>
      <c r="HQF742" s="14"/>
      <c r="HQG742" s="14"/>
      <c r="HQH742" s="14"/>
      <c r="HQI742" s="14"/>
      <c r="HQJ742" s="14"/>
      <c r="HQK742" s="14"/>
      <c r="HQL742" s="14"/>
      <c r="HQM742" s="14"/>
      <c r="HQN742" s="14"/>
      <c r="HQO742" s="14"/>
      <c r="HQP742" s="14"/>
      <c r="HQQ742" s="14"/>
      <c r="HQR742" s="14"/>
      <c r="HQS742" s="14"/>
      <c r="HQT742" s="14"/>
      <c r="HQU742" s="14"/>
      <c r="HQV742" s="14"/>
      <c r="HQW742" s="14"/>
      <c r="HQX742" s="14"/>
      <c r="HQY742" s="14"/>
      <c r="HQZ742" s="14"/>
      <c r="HRA742" s="14"/>
      <c r="HRB742" s="14"/>
      <c r="HRC742" s="14"/>
      <c r="HRD742" s="14"/>
      <c r="HRE742" s="14"/>
      <c r="HRF742" s="14"/>
      <c r="HRG742" s="14"/>
      <c r="HRH742" s="14"/>
      <c r="HRI742" s="14"/>
      <c r="HRJ742" s="14"/>
      <c r="HRK742" s="14"/>
      <c r="HRL742" s="14"/>
      <c r="HRM742" s="14"/>
      <c r="HRN742" s="14"/>
      <c r="HRO742" s="14"/>
      <c r="HRP742" s="14"/>
      <c r="HRQ742" s="14"/>
      <c r="HRR742" s="14"/>
      <c r="HRS742" s="14"/>
      <c r="HRT742" s="14"/>
      <c r="HRU742" s="14"/>
      <c r="HRV742" s="14"/>
      <c r="HRW742" s="14"/>
      <c r="HRX742" s="14"/>
      <c r="HRY742" s="14"/>
      <c r="HRZ742" s="14"/>
      <c r="HSA742" s="14"/>
      <c r="HSB742" s="14"/>
      <c r="HSC742" s="14"/>
      <c r="HSD742" s="14"/>
      <c r="HSE742" s="14"/>
      <c r="HSF742" s="14"/>
      <c r="HSG742" s="14"/>
      <c r="HSH742" s="14"/>
      <c r="HSI742" s="14"/>
      <c r="HSJ742" s="14"/>
      <c r="HSK742" s="14"/>
      <c r="HSL742" s="14"/>
      <c r="HSM742" s="14"/>
      <c r="HSN742" s="14"/>
      <c r="HSO742" s="14"/>
      <c r="HSP742" s="14"/>
      <c r="HSQ742" s="14"/>
      <c r="HSR742" s="14"/>
      <c r="HSS742" s="14"/>
      <c r="HST742" s="14"/>
      <c r="HSU742" s="14"/>
      <c r="HSV742" s="14"/>
      <c r="HSW742" s="14"/>
      <c r="HSX742" s="14"/>
      <c r="HSY742" s="14"/>
      <c r="HSZ742" s="14"/>
      <c r="HTA742" s="14"/>
      <c r="HTB742" s="14"/>
      <c r="HTC742" s="14"/>
      <c r="HTD742" s="14"/>
      <c r="HTE742" s="14"/>
      <c r="HTF742" s="14"/>
      <c r="HTG742" s="14"/>
      <c r="HTH742" s="14"/>
      <c r="HTI742" s="14"/>
      <c r="HTJ742" s="14"/>
      <c r="HTK742" s="14"/>
      <c r="HTL742" s="14"/>
      <c r="HTM742" s="14"/>
      <c r="HTN742" s="14"/>
      <c r="HTO742" s="14"/>
      <c r="HTP742" s="14"/>
      <c r="HTQ742" s="14"/>
      <c r="HTR742" s="14"/>
      <c r="HTS742" s="14"/>
      <c r="HTT742" s="14"/>
      <c r="HTU742" s="14"/>
      <c r="HTV742" s="14"/>
      <c r="HTW742" s="14"/>
      <c r="HTX742" s="14"/>
      <c r="HTY742" s="14"/>
      <c r="HTZ742" s="14"/>
      <c r="HUA742" s="14"/>
      <c r="HUB742" s="14"/>
      <c r="HUC742" s="14"/>
      <c r="HUD742" s="14"/>
      <c r="HUE742" s="14"/>
      <c r="HUF742" s="14"/>
      <c r="HUG742" s="14"/>
      <c r="HUH742" s="14"/>
      <c r="HUI742" s="14"/>
      <c r="HUJ742" s="14"/>
      <c r="HUK742" s="14"/>
      <c r="HUL742" s="14"/>
      <c r="HUM742" s="14"/>
      <c r="HUN742" s="14"/>
      <c r="HUO742" s="14"/>
      <c r="HUP742" s="14"/>
      <c r="HUQ742" s="14"/>
      <c r="HUR742" s="14"/>
      <c r="HUS742" s="14"/>
      <c r="HUT742" s="14"/>
      <c r="HUU742" s="14"/>
      <c r="HUV742" s="14"/>
      <c r="HUW742" s="14"/>
      <c r="HUX742" s="14"/>
      <c r="HUY742" s="14"/>
      <c r="HUZ742" s="14"/>
      <c r="HVA742" s="14"/>
      <c r="HVB742" s="14"/>
      <c r="HVC742" s="14"/>
      <c r="HVD742" s="14"/>
      <c r="HVE742" s="14"/>
      <c r="HVF742" s="14"/>
      <c r="HVG742" s="14"/>
      <c r="HVH742" s="14"/>
      <c r="HVI742" s="14"/>
      <c r="HVJ742" s="14"/>
      <c r="HVK742" s="14"/>
      <c r="HVL742" s="14"/>
      <c r="HVM742" s="14"/>
      <c r="HVN742" s="14"/>
      <c r="HVO742" s="14"/>
      <c r="HVP742" s="14"/>
      <c r="HVQ742" s="14"/>
      <c r="HVR742" s="14"/>
      <c r="HVS742" s="14"/>
      <c r="HVT742" s="14"/>
      <c r="HVU742" s="14"/>
      <c r="HVV742" s="14"/>
      <c r="HVW742" s="14"/>
      <c r="HVX742" s="14"/>
      <c r="HVY742" s="14"/>
      <c r="HVZ742" s="14"/>
      <c r="HWA742" s="14"/>
      <c r="HWB742" s="14"/>
      <c r="HWC742" s="14"/>
      <c r="HWD742" s="14"/>
      <c r="HWE742" s="14"/>
      <c r="HWF742" s="14"/>
      <c r="HWG742" s="14"/>
      <c r="HWH742" s="14"/>
      <c r="HWI742" s="14"/>
      <c r="HWJ742" s="14"/>
      <c r="HWK742" s="14"/>
      <c r="HWL742" s="14"/>
      <c r="HWM742" s="14"/>
      <c r="HWN742" s="14"/>
      <c r="HWO742" s="14"/>
      <c r="HWP742" s="14"/>
      <c r="HWQ742" s="14"/>
      <c r="HWR742" s="14"/>
      <c r="HWS742" s="14"/>
      <c r="HWT742" s="14"/>
      <c r="HWU742" s="14"/>
      <c r="HWV742" s="14"/>
      <c r="HWW742" s="14"/>
      <c r="HWX742" s="14"/>
      <c r="HWY742" s="14"/>
      <c r="HWZ742" s="14"/>
      <c r="HXA742" s="14"/>
      <c r="HXB742" s="14"/>
      <c r="HXC742" s="14"/>
      <c r="HXD742" s="14"/>
      <c r="HXE742" s="14"/>
      <c r="HXF742" s="14"/>
      <c r="HXG742" s="14"/>
      <c r="HXH742" s="14"/>
      <c r="HXI742" s="14"/>
      <c r="HXJ742" s="14"/>
      <c r="HXK742" s="14"/>
      <c r="HXL742" s="14"/>
      <c r="HXM742" s="14"/>
      <c r="HXN742" s="14"/>
      <c r="HXO742" s="14"/>
      <c r="HXP742" s="14"/>
      <c r="HXQ742" s="14"/>
      <c r="HXR742" s="14"/>
      <c r="HXS742" s="14"/>
      <c r="HXT742" s="14"/>
      <c r="HXU742" s="14"/>
      <c r="HXV742" s="14"/>
      <c r="HXW742" s="14"/>
      <c r="HXX742" s="14"/>
      <c r="HXY742" s="14"/>
      <c r="HXZ742" s="14"/>
      <c r="HYA742" s="14"/>
      <c r="HYB742" s="14"/>
      <c r="HYC742" s="14"/>
      <c r="HYD742" s="14"/>
      <c r="HYE742" s="14"/>
      <c r="HYF742" s="14"/>
      <c r="HYG742" s="14"/>
      <c r="HYH742" s="14"/>
      <c r="HYI742" s="14"/>
      <c r="HYJ742" s="14"/>
      <c r="HYK742" s="14"/>
      <c r="HYL742" s="14"/>
      <c r="HYM742" s="14"/>
      <c r="HYN742" s="14"/>
      <c r="HYO742" s="14"/>
      <c r="HYP742" s="14"/>
      <c r="HYQ742" s="14"/>
      <c r="HYR742" s="14"/>
      <c r="HYS742" s="14"/>
      <c r="HYT742" s="14"/>
      <c r="HYU742" s="14"/>
      <c r="HYV742" s="14"/>
      <c r="HYW742" s="14"/>
      <c r="HYX742" s="14"/>
      <c r="HYY742" s="14"/>
      <c r="HYZ742" s="14"/>
      <c r="HZA742" s="14"/>
      <c r="HZB742" s="14"/>
      <c r="HZC742" s="14"/>
      <c r="HZD742" s="14"/>
      <c r="HZE742" s="14"/>
      <c r="HZF742" s="14"/>
      <c r="HZG742" s="14"/>
      <c r="HZH742" s="14"/>
      <c r="HZI742" s="14"/>
      <c r="HZJ742" s="14"/>
      <c r="HZK742" s="14"/>
      <c r="HZL742" s="14"/>
      <c r="HZM742" s="14"/>
      <c r="HZN742" s="14"/>
      <c r="HZO742" s="14"/>
      <c r="HZP742" s="14"/>
      <c r="HZQ742" s="14"/>
      <c r="HZR742" s="14"/>
      <c r="HZS742" s="14"/>
      <c r="HZT742" s="14"/>
      <c r="HZU742" s="14"/>
      <c r="HZV742" s="14"/>
      <c r="HZW742" s="14"/>
      <c r="HZX742" s="14"/>
      <c r="HZY742" s="14"/>
      <c r="HZZ742" s="14"/>
      <c r="IAA742" s="14"/>
      <c r="IAB742" s="14"/>
      <c r="IAC742" s="14"/>
      <c r="IAD742" s="14"/>
      <c r="IAE742" s="14"/>
      <c r="IAF742" s="14"/>
      <c r="IAG742" s="14"/>
      <c r="IAH742" s="14"/>
      <c r="IAI742" s="14"/>
      <c r="IAJ742" s="14"/>
      <c r="IAK742" s="14"/>
      <c r="IAL742" s="14"/>
      <c r="IAM742" s="14"/>
      <c r="IAN742" s="14"/>
      <c r="IAO742" s="14"/>
      <c r="IAP742" s="14"/>
      <c r="IAQ742" s="14"/>
      <c r="IAR742" s="14"/>
      <c r="IAS742" s="14"/>
      <c r="IAT742" s="14"/>
      <c r="IAU742" s="14"/>
      <c r="IAV742" s="14"/>
      <c r="IAW742" s="14"/>
      <c r="IAX742" s="14"/>
      <c r="IAY742" s="14"/>
      <c r="IAZ742" s="14"/>
      <c r="IBA742" s="14"/>
      <c r="IBB742" s="14"/>
      <c r="IBC742" s="14"/>
      <c r="IBD742" s="14"/>
      <c r="IBE742" s="14"/>
      <c r="IBF742" s="14"/>
      <c r="IBG742" s="14"/>
      <c r="IBH742" s="14"/>
      <c r="IBI742" s="14"/>
      <c r="IBJ742" s="14"/>
      <c r="IBK742" s="14"/>
      <c r="IBL742" s="14"/>
      <c r="IBM742" s="14"/>
      <c r="IBN742" s="14"/>
      <c r="IBO742" s="14"/>
      <c r="IBP742" s="14"/>
      <c r="IBQ742" s="14"/>
      <c r="IBR742" s="14"/>
      <c r="IBS742" s="14"/>
      <c r="IBT742" s="14"/>
      <c r="IBU742" s="14"/>
      <c r="IBV742" s="14"/>
      <c r="IBW742" s="14"/>
      <c r="IBX742" s="14"/>
      <c r="IBY742" s="14"/>
      <c r="IBZ742" s="14"/>
      <c r="ICA742" s="14"/>
      <c r="ICB742" s="14"/>
      <c r="ICC742" s="14"/>
      <c r="ICD742" s="14"/>
      <c r="ICE742" s="14"/>
      <c r="ICF742" s="14"/>
      <c r="ICG742" s="14"/>
      <c r="ICH742" s="14"/>
      <c r="ICI742" s="14"/>
      <c r="ICJ742" s="14"/>
      <c r="ICK742" s="14"/>
      <c r="ICL742" s="14"/>
      <c r="ICM742" s="14"/>
      <c r="ICN742" s="14"/>
      <c r="ICO742" s="14"/>
      <c r="ICP742" s="14"/>
      <c r="ICQ742" s="14"/>
      <c r="ICR742" s="14"/>
      <c r="ICS742" s="14"/>
      <c r="ICT742" s="14"/>
      <c r="ICU742" s="14"/>
      <c r="ICV742" s="14"/>
      <c r="ICW742" s="14"/>
      <c r="ICX742" s="14"/>
      <c r="ICY742" s="14"/>
      <c r="ICZ742" s="14"/>
      <c r="IDA742" s="14"/>
      <c r="IDB742" s="14"/>
      <c r="IDC742" s="14"/>
      <c r="IDD742" s="14"/>
      <c r="IDE742" s="14"/>
      <c r="IDF742" s="14"/>
      <c r="IDG742" s="14"/>
      <c r="IDH742" s="14"/>
      <c r="IDI742" s="14"/>
      <c r="IDJ742" s="14"/>
      <c r="IDK742" s="14"/>
      <c r="IDL742" s="14"/>
      <c r="IDM742" s="14"/>
      <c r="IDN742" s="14"/>
      <c r="IDO742" s="14"/>
      <c r="IDP742" s="14"/>
      <c r="IDQ742" s="14"/>
      <c r="IDR742" s="14"/>
      <c r="IDS742" s="14"/>
      <c r="IDT742" s="14"/>
      <c r="IDU742" s="14"/>
      <c r="IDV742" s="14"/>
      <c r="IDW742" s="14"/>
      <c r="IDX742" s="14"/>
      <c r="IDY742" s="14"/>
      <c r="IDZ742" s="14"/>
      <c r="IEA742" s="14"/>
      <c r="IEB742" s="14"/>
      <c r="IEC742" s="14"/>
      <c r="IED742" s="14"/>
      <c r="IEE742" s="14"/>
      <c r="IEF742" s="14"/>
      <c r="IEG742" s="14"/>
      <c r="IEH742" s="14"/>
      <c r="IEI742" s="14"/>
      <c r="IEJ742" s="14"/>
      <c r="IEK742" s="14"/>
      <c r="IEL742" s="14"/>
      <c r="IEM742" s="14"/>
      <c r="IEN742" s="14"/>
      <c r="IEO742" s="14"/>
      <c r="IEP742" s="14"/>
      <c r="IEQ742" s="14"/>
      <c r="IER742" s="14"/>
      <c r="IES742" s="14"/>
      <c r="IET742" s="14"/>
      <c r="IEU742" s="14"/>
      <c r="IEV742" s="14"/>
      <c r="IEW742" s="14"/>
      <c r="IEX742" s="14"/>
      <c r="IEY742" s="14"/>
      <c r="IEZ742" s="14"/>
      <c r="IFA742" s="14"/>
      <c r="IFB742" s="14"/>
      <c r="IFC742" s="14"/>
      <c r="IFD742" s="14"/>
      <c r="IFE742" s="14"/>
      <c r="IFF742" s="14"/>
      <c r="IFG742" s="14"/>
      <c r="IFH742" s="14"/>
      <c r="IFI742" s="14"/>
      <c r="IFJ742" s="14"/>
      <c r="IFK742" s="14"/>
      <c r="IFL742" s="14"/>
      <c r="IFM742" s="14"/>
      <c r="IFN742" s="14"/>
      <c r="IFO742" s="14"/>
      <c r="IFP742" s="14"/>
      <c r="IFQ742" s="14"/>
      <c r="IFR742" s="14"/>
      <c r="IFS742" s="14"/>
      <c r="IFT742" s="14"/>
      <c r="IFU742" s="14"/>
      <c r="IFV742" s="14"/>
      <c r="IFW742" s="14"/>
      <c r="IFX742" s="14"/>
      <c r="IFY742" s="14"/>
      <c r="IFZ742" s="14"/>
      <c r="IGA742" s="14"/>
      <c r="IGB742" s="14"/>
      <c r="IGC742" s="14"/>
      <c r="IGD742" s="14"/>
      <c r="IGE742" s="14"/>
      <c r="IGF742" s="14"/>
      <c r="IGG742" s="14"/>
      <c r="IGH742" s="14"/>
      <c r="IGI742" s="14"/>
      <c r="IGJ742" s="14"/>
      <c r="IGK742" s="14"/>
      <c r="IGL742" s="14"/>
      <c r="IGM742" s="14"/>
      <c r="IGN742" s="14"/>
      <c r="IGO742" s="14"/>
      <c r="IGP742" s="14"/>
      <c r="IGQ742" s="14"/>
      <c r="IGR742" s="14"/>
      <c r="IGS742" s="14"/>
      <c r="IGT742" s="14"/>
      <c r="IGU742" s="14"/>
      <c r="IGV742" s="14"/>
      <c r="IGW742" s="14"/>
      <c r="IGX742" s="14"/>
      <c r="IGY742" s="14"/>
      <c r="IGZ742" s="14"/>
      <c r="IHA742" s="14"/>
      <c r="IHB742" s="14"/>
      <c r="IHC742" s="14"/>
      <c r="IHD742" s="14"/>
      <c r="IHE742" s="14"/>
      <c r="IHF742" s="14"/>
      <c r="IHG742" s="14"/>
      <c r="IHH742" s="14"/>
      <c r="IHI742" s="14"/>
      <c r="IHJ742" s="14"/>
      <c r="IHK742" s="14"/>
      <c r="IHL742" s="14"/>
      <c r="IHM742" s="14"/>
      <c r="IHN742" s="14"/>
      <c r="IHO742" s="14"/>
      <c r="IHP742" s="14"/>
      <c r="IHQ742" s="14"/>
      <c r="IHR742" s="14"/>
      <c r="IHS742" s="14"/>
      <c r="IHT742" s="14"/>
      <c r="IHU742" s="14"/>
      <c r="IHV742" s="14"/>
      <c r="IHW742" s="14"/>
      <c r="IHX742" s="14"/>
      <c r="IHY742" s="14"/>
      <c r="IHZ742" s="14"/>
      <c r="IIA742" s="14"/>
      <c r="IIB742" s="14"/>
      <c r="IIC742" s="14"/>
      <c r="IID742" s="14"/>
      <c r="IIE742" s="14"/>
      <c r="IIF742" s="14"/>
      <c r="IIG742" s="14"/>
      <c r="IIH742" s="14"/>
      <c r="III742" s="14"/>
      <c r="IIJ742" s="14"/>
      <c r="IIK742" s="14"/>
      <c r="IIL742" s="14"/>
      <c r="IIM742" s="14"/>
      <c r="IIN742" s="14"/>
      <c r="IIO742" s="14"/>
      <c r="IIP742" s="14"/>
      <c r="IIQ742" s="14"/>
      <c r="IIR742" s="14"/>
      <c r="IIS742" s="14"/>
      <c r="IIT742" s="14"/>
      <c r="IIU742" s="14"/>
      <c r="IIV742" s="14"/>
      <c r="IIW742" s="14"/>
      <c r="IIX742" s="14"/>
      <c r="IIY742" s="14"/>
      <c r="IIZ742" s="14"/>
      <c r="IJA742" s="14"/>
      <c r="IJB742" s="14"/>
      <c r="IJC742" s="14"/>
      <c r="IJD742" s="14"/>
      <c r="IJE742" s="14"/>
      <c r="IJF742" s="14"/>
      <c r="IJG742" s="14"/>
      <c r="IJH742" s="14"/>
      <c r="IJI742" s="14"/>
      <c r="IJJ742" s="14"/>
      <c r="IJK742" s="14"/>
      <c r="IJL742" s="14"/>
      <c r="IJM742" s="14"/>
      <c r="IJN742" s="14"/>
      <c r="IJO742" s="14"/>
      <c r="IJP742" s="14"/>
      <c r="IJQ742" s="14"/>
      <c r="IJR742" s="14"/>
      <c r="IJS742" s="14"/>
      <c r="IJT742" s="14"/>
      <c r="IJU742" s="14"/>
      <c r="IJV742" s="14"/>
      <c r="IJW742" s="14"/>
      <c r="IJX742" s="14"/>
      <c r="IJY742" s="14"/>
      <c r="IJZ742" s="14"/>
      <c r="IKA742" s="14"/>
      <c r="IKB742" s="14"/>
      <c r="IKC742" s="14"/>
      <c r="IKD742" s="14"/>
      <c r="IKE742" s="14"/>
      <c r="IKF742" s="14"/>
      <c r="IKG742" s="14"/>
      <c r="IKH742" s="14"/>
      <c r="IKI742" s="14"/>
      <c r="IKJ742" s="14"/>
      <c r="IKK742" s="14"/>
      <c r="IKL742" s="14"/>
      <c r="IKM742" s="14"/>
      <c r="IKN742" s="14"/>
      <c r="IKO742" s="14"/>
      <c r="IKP742" s="14"/>
      <c r="IKQ742" s="14"/>
      <c r="IKR742" s="14"/>
      <c r="IKS742" s="14"/>
      <c r="IKT742" s="14"/>
      <c r="IKU742" s="14"/>
      <c r="IKV742" s="14"/>
      <c r="IKW742" s="14"/>
      <c r="IKX742" s="14"/>
      <c r="IKY742" s="14"/>
      <c r="IKZ742" s="14"/>
      <c r="ILA742" s="14"/>
      <c r="ILB742" s="14"/>
      <c r="ILC742" s="14"/>
      <c r="ILD742" s="14"/>
      <c r="ILE742" s="14"/>
      <c r="ILF742" s="14"/>
      <c r="ILG742" s="14"/>
      <c r="ILH742" s="14"/>
      <c r="ILI742" s="14"/>
      <c r="ILJ742" s="14"/>
      <c r="ILK742" s="14"/>
      <c r="ILL742" s="14"/>
      <c r="ILM742" s="14"/>
      <c r="ILN742" s="14"/>
      <c r="ILO742" s="14"/>
      <c r="ILP742" s="14"/>
      <c r="ILQ742" s="14"/>
      <c r="ILR742" s="14"/>
      <c r="ILS742" s="14"/>
      <c r="ILT742" s="14"/>
      <c r="ILU742" s="14"/>
      <c r="ILV742" s="14"/>
      <c r="ILW742" s="14"/>
      <c r="ILX742" s="14"/>
      <c r="ILY742" s="14"/>
      <c r="ILZ742" s="14"/>
      <c r="IMA742" s="14"/>
      <c r="IMB742" s="14"/>
      <c r="IMC742" s="14"/>
      <c r="IMD742" s="14"/>
      <c r="IME742" s="14"/>
      <c r="IMF742" s="14"/>
      <c r="IMG742" s="14"/>
      <c r="IMH742" s="14"/>
      <c r="IMI742" s="14"/>
      <c r="IMJ742" s="14"/>
      <c r="IMK742" s="14"/>
      <c r="IML742" s="14"/>
      <c r="IMM742" s="14"/>
      <c r="IMN742" s="14"/>
      <c r="IMO742" s="14"/>
      <c r="IMP742" s="14"/>
      <c r="IMQ742" s="14"/>
      <c r="IMR742" s="14"/>
      <c r="IMS742" s="14"/>
      <c r="IMT742" s="14"/>
      <c r="IMU742" s="14"/>
      <c r="IMV742" s="14"/>
      <c r="IMW742" s="14"/>
      <c r="IMX742" s="14"/>
      <c r="IMY742" s="14"/>
      <c r="IMZ742" s="14"/>
      <c r="INA742" s="14"/>
      <c r="INB742" s="14"/>
      <c r="INC742" s="14"/>
      <c r="IND742" s="14"/>
      <c r="INE742" s="14"/>
      <c r="INF742" s="14"/>
      <c r="ING742" s="14"/>
      <c r="INH742" s="14"/>
      <c r="INI742" s="14"/>
      <c r="INJ742" s="14"/>
      <c r="INK742" s="14"/>
      <c r="INL742" s="14"/>
      <c r="INM742" s="14"/>
      <c r="INN742" s="14"/>
      <c r="INO742" s="14"/>
      <c r="INP742" s="14"/>
      <c r="INQ742" s="14"/>
      <c r="INR742" s="14"/>
      <c r="INS742" s="14"/>
      <c r="INT742" s="14"/>
      <c r="INU742" s="14"/>
      <c r="INV742" s="14"/>
      <c r="INW742" s="14"/>
      <c r="INX742" s="14"/>
      <c r="INY742" s="14"/>
      <c r="INZ742" s="14"/>
      <c r="IOA742" s="14"/>
      <c r="IOB742" s="14"/>
      <c r="IOC742" s="14"/>
      <c r="IOD742" s="14"/>
      <c r="IOE742" s="14"/>
      <c r="IOF742" s="14"/>
      <c r="IOG742" s="14"/>
      <c r="IOH742" s="14"/>
      <c r="IOI742" s="14"/>
      <c r="IOJ742" s="14"/>
      <c r="IOK742" s="14"/>
      <c r="IOL742" s="14"/>
      <c r="IOM742" s="14"/>
      <c r="ION742" s="14"/>
      <c r="IOO742" s="14"/>
      <c r="IOP742" s="14"/>
      <c r="IOQ742" s="14"/>
      <c r="IOR742" s="14"/>
      <c r="IOS742" s="14"/>
      <c r="IOT742" s="14"/>
      <c r="IOU742" s="14"/>
      <c r="IOV742" s="14"/>
      <c r="IOW742" s="14"/>
      <c r="IOX742" s="14"/>
      <c r="IOY742" s="14"/>
      <c r="IOZ742" s="14"/>
      <c r="IPA742" s="14"/>
      <c r="IPB742" s="14"/>
      <c r="IPC742" s="14"/>
      <c r="IPD742" s="14"/>
      <c r="IPE742" s="14"/>
      <c r="IPF742" s="14"/>
      <c r="IPG742" s="14"/>
      <c r="IPH742" s="14"/>
      <c r="IPI742" s="14"/>
      <c r="IPJ742" s="14"/>
      <c r="IPK742" s="14"/>
      <c r="IPL742" s="14"/>
      <c r="IPM742" s="14"/>
      <c r="IPN742" s="14"/>
      <c r="IPO742" s="14"/>
      <c r="IPP742" s="14"/>
      <c r="IPQ742" s="14"/>
      <c r="IPR742" s="14"/>
      <c r="IPS742" s="14"/>
      <c r="IPT742" s="14"/>
      <c r="IPU742" s="14"/>
      <c r="IPV742" s="14"/>
      <c r="IPW742" s="14"/>
      <c r="IPX742" s="14"/>
      <c r="IPY742" s="14"/>
      <c r="IPZ742" s="14"/>
      <c r="IQA742" s="14"/>
      <c r="IQB742" s="14"/>
      <c r="IQC742" s="14"/>
      <c r="IQD742" s="14"/>
      <c r="IQE742" s="14"/>
      <c r="IQF742" s="14"/>
      <c r="IQG742" s="14"/>
      <c r="IQH742" s="14"/>
      <c r="IQI742" s="14"/>
      <c r="IQJ742" s="14"/>
      <c r="IQK742" s="14"/>
      <c r="IQL742" s="14"/>
      <c r="IQM742" s="14"/>
      <c r="IQN742" s="14"/>
      <c r="IQO742" s="14"/>
      <c r="IQP742" s="14"/>
      <c r="IQQ742" s="14"/>
      <c r="IQR742" s="14"/>
      <c r="IQS742" s="14"/>
      <c r="IQT742" s="14"/>
      <c r="IQU742" s="14"/>
      <c r="IQV742" s="14"/>
      <c r="IQW742" s="14"/>
      <c r="IQX742" s="14"/>
      <c r="IQY742" s="14"/>
      <c r="IQZ742" s="14"/>
      <c r="IRA742" s="14"/>
      <c r="IRB742" s="14"/>
      <c r="IRC742" s="14"/>
      <c r="IRD742" s="14"/>
      <c r="IRE742" s="14"/>
      <c r="IRF742" s="14"/>
      <c r="IRG742" s="14"/>
      <c r="IRH742" s="14"/>
      <c r="IRI742" s="14"/>
      <c r="IRJ742" s="14"/>
      <c r="IRK742" s="14"/>
      <c r="IRL742" s="14"/>
      <c r="IRM742" s="14"/>
      <c r="IRN742" s="14"/>
      <c r="IRO742" s="14"/>
      <c r="IRP742" s="14"/>
      <c r="IRQ742" s="14"/>
      <c r="IRR742" s="14"/>
      <c r="IRS742" s="14"/>
      <c r="IRT742" s="14"/>
      <c r="IRU742" s="14"/>
      <c r="IRV742" s="14"/>
      <c r="IRW742" s="14"/>
      <c r="IRX742" s="14"/>
      <c r="IRY742" s="14"/>
      <c r="IRZ742" s="14"/>
      <c r="ISA742" s="14"/>
      <c r="ISB742" s="14"/>
      <c r="ISC742" s="14"/>
      <c r="ISD742" s="14"/>
      <c r="ISE742" s="14"/>
      <c r="ISF742" s="14"/>
      <c r="ISG742" s="14"/>
      <c r="ISH742" s="14"/>
      <c r="ISI742" s="14"/>
      <c r="ISJ742" s="14"/>
      <c r="ISK742" s="14"/>
      <c r="ISL742" s="14"/>
      <c r="ISM742" s="14"/>
      <c r="ISN742" s="14"/>
      <c r="ISO742" s="14"/>
      <c r="ISP742" s="14"/>
      <c r="ISQ742" s="14"/>
      <c r="ISR742" s="14"/>
      <c r="ISS742" s="14"/>
      <c r="IST742" s="14"/>
      <c r="ISU742" s="14"/>
      <c r="ISV742" s="14"/>
      <c r="ISW742" s="14"/>
      <c r="ISX742" s="14"/>
      <c r="ISY742" s="14"/>
      <c r="ISZ742" s="14"/>
      <c r="ITA742" s="14"/>
      <c r="ITB742" s="14"/>
      <c r="ITC742" s="14"/>
      <c r="ITD742" s="14"/>
      <c r="ITE742" s="14"/>
      <c r="ITF742" s="14"/>
      <c r="ITG742" s="14"/>
      <c r="ITH742" s="14"/>
      <c r="ITI742" s="14"/>
      <c r="ITJ742" s="14"/>
      <c r="ITK742" s="14"/>
      <c r="ITL742" s="14"/>
      <c r="ITM742" s="14"/>
      <c r="ITN742" s="14"/>
      <c r="ITO742" s="14"/>
      <c r="ITP742" s="14"/>
      <c r="ITQ742" s="14"/>
      <c r="ITR742" s="14"/>
      <c r="ITS742" s="14"/>
      <c r="ITT742" s="14"/>
      <c r="ITU742" s="14"/>
      <c r="ITV742" s="14"/>
      <c r="ITW742" s="14"/>
      <c r="ITX742" s="14"/>
      <c r="ITY742" s="14"/>
      <c r="ITZ742" s="14"/>
      <c r="IUA742" s="14"/>
      <c r="IUB742" s="14"/>
      <c r="IUC742" s="14"/>
      <c r="IUD742" s="14"/>
      <c r="IUE742" s="14"/>
      <c r="IUF742" s="14"/>
      <c r="IUG742" s="14"/>
      <c r="IUH742" s="14"/>
      <c r="IUI742" s="14"/>
      <c r="IUJ742" s="14"/>
      <c r="IUK742" s="14"/>
      <c r="IUL742" s="14"/>
      <c r="IUM742" s="14"/>
      <c r="IUN742" s="14"/>
      <c r="IUO742" s="14"/>
      <c r="IUP742" s="14"/>
      <c r="IUQ742" s="14"/>
      <c r="IUR742" s="14"/>
      <c r="IUS742" s="14"/>
      <c r="IUT742" s="14"/>
      <c r="IUU742" s="14"/>
      <c r="IUV742" s="14"/>
      <c r="IUW742" s="14"/>
      <c r="IUX742" s="14"/>
      <c r="IUY742" s="14"/>
      <c r="IUZ742" s="14"/>
      <c r="IVA742" s="14"/>
      <c r="IVB742" s="14"/>
      <c r="IVC742" s="14"/>
      <c r="IVD742" s="14"/>
      <c r="IVE742" s="14"/>
      <c r="IVF742" s="14"/>
      <c r="IVG742" s="14"/>
      <c r="IVH742" s="14"/>
      <c r="IVI742" s="14"/>
      <c r="IVJ742" s="14"/>
      <c r="IVK742" s="14"/>
      <c r="IVL742" s="14"/>
      <c r="IVM742" s="14"/>
      <c r="IVN742" s="14"/>
      <c r="IVO742" s="14"/>
      <c r="IVP742" s="14"/>
      <c r="IVQ742" s="14"/>
      <c r="IVR742" s="14"/>
      <c r="IVS742" s="14"/>
      <c r="IVT742" s="14"/>
      <c r="IVU742" s="14"/>
      <c r="IVV742" s="14"/>
      <c r="IVW742" s="14"/>
      <c r="IVX742" s="14"/>
      <c r="IVY742" s="14"/>
      <c r="IVZ742" s="14"/>
      <c r="IWA742" s="14"/>
      <c r="IWB742" s="14"/>
      <c r="IWC742" s="14"/>
      <c r="IWD742" s="14"/>
      <c r="IWE742" s="14"/>
      <c r="IWF742" s="14"/>
      <c r="IWG742" s="14"/>
      <c r="IWH742" s="14"/>
      <c r="IWI742" s="14"/>
      <c r="IWJ742" s="14"/>
      <c r="IWK742" s="14"/>
      <c r="IWL742" s="14"/>
      <c r="IWM742" s="14"/>
      <c r="IWN742" s="14"/>
      <c r="IWO742" s="14"/>
      <c r="IWP742" s="14"/>
      <c r="IWQ742" s="14"/>
      <c r="IWR742" s="14"/>
      <c r="IWS742" s="14"/>
      <c r="IWT742" s="14"/>
      <c r="IWU742" s="14"/>
      <c r="IWV742" s="14"/>
      <c r="IWW742" s="14"/>
      <c r="IWX742" s="14"/>
      <c r="IWY742" s="14"/>
      <c r="IWZ742" s="14"/>
      <c r="IXA742" s="14"/>
      <c r="IXB742" s="14"/>
      <c r="IXC742" s="14"/>
      <c r="IXD742" s="14"/>
      <c r="IXE742" s="14"/>
      <c r="IXF742" s="14"/>
      <c r="IXG742" s="14"/>
      <c r="IXH742" s="14"/>
      <c r="IXI742" s="14"/>
      <c r="IXJ742" s="14"/>
      <c r="IXK742" s="14"/>
      <c r="IXL742" s="14"/>
      <c r="IXM742" s="14"/>
      <c r="IXN742" s="14"/>
      <c r="IXO742" s="14"/>
      <c r="IXP742" s="14"/>
      <c r="IXQ742" s="14"/>
      <c r="IXR742" s="14"/>
      <c r="IXS742" s="14"/>
      <c r="IXT742" s="14"/>
      <c r="IXU742" s="14"/>
      <c r="IXV742" s="14"/>
      <c r="IXW742" s="14"/>
      <c r="IXX742" s="14"/>
      <c r="IXY742" s="14"/>
      <c r="IXZ742" s="14"/>
      <c r="IYA742" s="14"/>
      <c r="IYB742" s="14"/>
      <c r="IYC742" s="14"/>
      <c r="IYD742" s="14"/>
      <c r="IYE742" s="14"/>
      <c r="IYF742" s="14"/>
      <c r="IYG742" s="14"/>
      <c r="IYH742" s="14"/>
      <c r="IYI742" s="14"/>
      <c r="IYJ742" s="14"/>
      <c r="IYK742" s="14"/>
      <c r="IYL742" s="14"/>
      <c r="IYM742" s="14"/>
      <c r="IYN742" s="14"/>
      <c r="IYO742" s="14"/>
      <c r="IYP742" s="14"/>
      <c r="IYQ742" s="14"/>
      <c r="IYR742" s="14"/>
      <c r="IYS742" s="14"/>
      <c r="IYT742" s="14"/>
      <c r="IYU742" s="14"/>
      <c r="IYV742" s="14"/>
      <c r="IYW742" s="14"/>
      <c r="IYX742" s="14"/>
      <c r="IYY742" s="14"/>
      <c r="IYZ742" s="14"/>
      <c r="IZA742" s="14"/>
      <c r="IZB742" s="14"/>
      <c r="IZC742" s="14"/>
      <c r="IZD742" s="14"/>
      <c r="IZE742" s="14"/>
      <c r="IZF742" s="14"/>
      <c r="IZG742" s="14"/>
      <c r="IZH742" s="14"/>
      <c r="IZI742" s="14"/>
      <c r="IZJ742" s="14"/>
      <c r="IZK742" s="14"/>
      <c r="IZL742" s="14"/>
      <c r="IZM742" s="14"/>
      <c r="IZN742" s="14"/>
      <c r="IZO742" s="14"/>
      <c r="IZP742" s="14"/>
      <c r="IZQ742" s="14"/>
      <c r="IZR742" s="14"/>
      <c r="IZS742" s="14"/>
      <c r="IZT742" s="14"/>
      <c r="IZU742" s="14"/>
      <c r="IZV742" s="14"/>
      <c r="IZW742" s="14"/>
      <c r="IZX742" s="14"/>
      <c r="IZY742" s="14"/>
      <c r="IZZ742" s="14"/>
      <c r="JAA742" s="14"/>
      <c r="JAB742" s="14"/>
      <c r="JAC742" s="14"/>
      <c r="JAD742" s="14"/>
      <c r="JAE742" s="14"/>
      <c r="JAF742" s="14"/>
      <c r="JAG742" s="14"/>
      <c r="JAH742" s="14"/>
      <c r="JAI742" s="14"/>
      <c r="JAJ742" s="14"/>
      <c r="JAK742" s="14"/>
      <c r="JAL742" s="14"/>
      <c r="JAM742" s="14"/>
      <c r="JAN742" s="14"/>
      <c r="JAO742" s="14"/>
      <c r="JAP742" s="14"/>
      <c r="JAQ742" s="14"/>
      <c r="JAR742" s="14"/>
      <c r="JAS742" s="14"/>
      <c r="JAT742" s="14"/>
      <c r="JAU742" s="14"/>
      <c r="JAV742" s="14"/>
      <c r="JAW742" s="14"/>
      <c r="JAX742" s="14"/>
      <c r="JAY742" s="14"/>
      <c r="JAZ742" s="14"/>
      <c r="JBA742" s="14"/>
      <c r="JBB742" s="14"/>
      <c r="JBC742" s="14"/>
      <c r="JBD742" s="14"/>
      <c r="JBE742" s="14"/>
      <c r="JBF742" s="14"/>
      <c r="JBG742" s="14"/>
      <c r="JBH742" s="14"/>
      <c r="JBI742" s="14"/>
      <c r="JBJ742" s="14"/>
      <c r="JBK742" s="14"/>
      <c r="JBL742" s="14"/>
      <c r="JBM742" s="14"/>
      <c r="JBN742" s="14"/>
      <c r="JBO742" s="14"/>
      <c r="JBP742" s="14"/>
      <c r="JBQ742" s="14"/>
      <c r="JBR742" s="14"/>
      <c r="JBS742" s="14"/>
      <c r="JBT742" s="14"/>
      <c r="JBU742" s="14"/>
      <c r="JBV742" s="14"/>
      <c r="JBW742" s="14"/>
      <c r="JBX742" s="14"/>
      <c r="JBY742" s="14"/>
      <c r="JBZ742" s="14"/>
      <c r="JCA742" s="14"/>
      <c r="JCB742" s="14"/>
      <c r="JCC742" s="14"/>
      <c r="JCD742" s="14"/>
      <c r="JCE742" s="14"/>
      <c r="JCF742" s="14"/>
      <c r="JCG742" s="14"/>
      <c r="JCH742" s="14"/>
      <c r="JCI742" s="14"/>
      <c r="JCJ742" s="14"/>
      <c r="JCK742" s="14"/>
      <c r="JCL742" s="14"/>
      <c r="JCM742" s="14"/>
      <c r="JCN742" s="14"/>
      <c r="JCO742" s="14"/>
      <c r="JCP742" s="14"/>
      <c r="JCQ742" s="14"/>
      <c r="JCR742" s="14"/>
      <c r="JCS742" s="14"/>
      <c r="JCT742" s="14"/>
      <c r="JCU742" s="14"/>
      <c r="JCV742" s="14"/>
      <c r="JCW742" s="14"/>
      <c r="JCX742" s="14"/>
      <c r="JCY742" s="14"/>
      <c r="JCZ742" s="14"/>
      <c r="JDA742" s="14"/>
      <c r="JDB742" s="14"/>
      <c r="JDC742" s="14"/>
      <c r="JDD742" s="14"/>
      <c r="JDE742" s="14"/>
      <c r="JDF742" s="14"/>
      <c r="JDG742" s="14"/>
      <c r="JDH742" s="14"/>
      <c r="JDI742" s="14"/>
      <c r="JDJ742" s="14"/>
      <c r="JDK742" s="14"/>
      <c r="JDL742" s="14"/>
      <c r="JDM742" s="14"/>
      <c r="JDN742" s="14"/>
      <c r="JDO742" s="14"/>
      <c r="JDP742" s="14"/>
      <c r="JDQ742" s="14"/>
      <c r="JDR742" s="14"/>
      <c r="JDS742" s="14"/>
      <c r="JDT742" s="14"/>
      <c r="JDU742" s="14"/>
      <c r="JDV742" s="14"/>
      <c r="JDW742" s="14"/>
      <c r="JDX742" s="14"/>
      <c r="JDY742" s="14"/>
      <c r="JDZ742" s="14"/>
      <c r="JEA742" s="14"/>
      <c r="JEB742" s="14"/>
      <c r="JEC742" s="14"/>
      <c r="JED742" s="14"/>
      <c r="JEE742" s="14"/>
      <c r="JEF742" s="14"/>
      <c r="JEG742" s="14"/>
      <c r="JEH742" s="14"/>
      <c r="JEI742" s="14"/>
      <c r="JEJ742" s="14"/>
      <c r="JEK742" s="14"/>
      <c r="JEL742" s="14"/>
      <c r="JEM742" s="14"/>
      <c r="JEN742" s="14"/>
      <c r="JEO742" s="14"/>
      <c r="JEP742" s="14"/>
      <c r="JEQ742" s="14"/>
      <c r="JER742" s="14"/>
      <c r="JES742" s="14"/>
      <c r="JET742" s="14"/>
      <c r="JEU742" s="14"/>
      <c r="JEV742" s="14"/>
      <c r="JEW742" s="14"/>
      <c r="JEX742" s="14"/>
      <c r="JEY742" s="14"/>
      <c r="JEZ742" s="14"/>
      <c r="JFA742" s="14"/>
      <c r="JFB742" s="14"/>
      <c r="JFC742" s="14"/>
      <c r="JFD742" s="14"/>
      <c r="JFE742" s="14"/>
      <c r="JFF742" s="14"/>
      <c r="JFG742" s="14"/>
      <c r="JFH742" s="14"/>
      <c r="JFI742" s="14"/>
      <c r="JFJ742" s="14"/>
      <c r="JFK742" s="14"/>
      <c r="JFL742" s="14"/>
      <c r="JFM742" s="14"/>
      <c r="JFN742" s="14"/>
      <c r="JFO742" s="14"/>
      <c r="JFP742" s="14"/>
      <c r="JFQ742" s="14"/>
      <c r="JFR742" s="14"/>
      <c r="JFS742" s="14"/>
      <c r="JFT742" s="14"/>
      <c r="JFU742" s="14"/>
      <c r="JFV742" s="14"/>
      <c r="JFW742" s="14"/>
      <c r="JFX742" s="14"/>
      <c r="JFY742" s="14"/>
      <c r="JFZ742" s="14"/>
      <c r="JGA742" s="14"/>
      <c r="JGB742" s="14"/>
      <c r="JGC742" s="14"/>
      <c r="JGD742" s="14"/>
      <c r="JGE742" s="14"/>
      <c r="JGF742" s="14"/>
      <c r="JGG742" s="14"/>
      <c r="JGH742" s="14"/>
      <c r="JGI742" s="14"/>
      <c r="JGJ742" s="14"/>
      <c r="JGK742" s="14"/>
      <c r="JGL742" s="14"/>
      <c r="JGM742" s="14"/>
      <c r="JGN742" s="14"/>
      <c r="JGO742" s="14"/>
      <c r="JGP742" s="14"/>
      <c r="JGQ742" s="14"/>
      <c r="JGR742" s="14"/>
      <c r="JGS742" s="14"/>
      <c r="JGT742" s="14"/>
      <c r="JGU742" s="14"/>
      <c r="JGV742" s="14"/>
      <c r="JGW742" s="14"/>
      <c r="JGX742" s="14"/>
      <c r="JGY742" s="14"/>
      <c r="JGZ742" s="14"/>
      <c r="JHA742" s="14"/>
      <c r="JHB742" s="14"/>
      <c r="JHC742" s="14"/>
      <c r="JHD742" s="14"/>
      <c r="JHE742" s="14"/>
      <c r="JHF742" s="14"/>
      <c r="JHG742" s="14"/>
      <c r="JHH742" s="14"/>
      <c r="JHI742" s="14"/>
      <c r="JHJ742" s="14"/>
      <c r="JHK742" s="14"/>
      <c r="JHL742" s="14"/>
      <c r="JHM742" s="14"/>
      <c r="JHN742" s="14"/>
      <c r="JHO742" s="14"/>
      <c r="JHP742" s="14"/>
      <c r="JHQ742" s="14"/>
      <c r="JHR742" s="14"/>
      <c r="JHS742" s="14"/>
      <c r="JHT742" s="14"/>
      <c r="JHU742" s="14"/>
      <c r="JHV742" s="14"/>
      <c r="JHW742" s="14"/>
      <c r="JHX742" s="14"/>
      <c r="JHY742" s="14"/>
      <c r="JHZ742" s="14"/>
      <c r="JIA742" s="14"/>
      <c r="JIB742" s="14"/>
      <c r="JIC742" s="14"/>
      <c r="JID742" s="14"/>
      <c r="JIE742" s="14"/>
      <c r="JIF742" s="14"/>
      <c r="JIG742" s="14"/>
      <c r="JIH742" s="14"/>
      <c r="JII742" s="14"/>
      <c r="JIJ742" s="14"/>
      <c r="JIK742" s="14"/>
      <c r="JIL742" s="14"/>
      <c r="JIM742" s="14"/>
      <c r="JIN742" s="14"/>
      <c r="JIO742" s="14"/>
      <c r="JIP742" s="14"/>
      <c r="JIQ742" s="14"/>
      <c r="JIR742" s="14"/>
      <c r="JIS742" s="14"/>
      <c r="JIT742" s="14"/>
      <c r="JIU742" s="14"/>
      <c r="JIV742" s="14"/>
      <c r="JIW742" s="14"/>
      <c r="JIX742" s="14"/>
      <c r="JIY742" s="14"/>
      <c r="JIZ742" s="14"/>
      <c r="JJA742" s="14"/>
      <c r="JJB742" s="14"/>
      <c r="JJC742" s="14"/>
      <c r="JJD742" s="14"/>
      <c r="JJE742" s="14"/>
      <c r="JJF742" s="14"/>
      <c r="JJG742" s="14"/>
      <c r="JJH742" s="14"/>
      <c r="JJI742" s="14"/>
      <c r="JJJ742" s="14"/>
      <c r="JJK742" s="14"/>
      <c r="JJL742" s="14"/>
      <c r="JJM742" s="14"/>
      <c r="JJN742" s="14"/>
      <c r="JJO742" s="14"/>
      <c r="JJP742" s="14"/>
      <c r="JJQ742" s="14"/>
      <c r="JJR742" s="14"/>
      <c r="JJS742" s="14"/>
      <c r="JJT742" s="14"/>
      <c r="JJU742" s="14"/>
      <c r="JJV742" s="14"/>
      <c r="JJW742" s="14"/>
      <c r="JJX742" s="14"/>
      <c r="JJY742" s="14"/>
      <c r="JJZ742" s="14"/>
      <c r="JKA742" s="14"/>
      <c r="JKB742" s="14"/>
      <c r="JKC742" s="14"/>
      <c r="JKD742" s="14"/>
      <c r="JKE742" s="14"/>
      <c r="JKF742" s="14"/>
      <c r="JKG742" s="14"/>
      <c r="JKH742" s="14"/>
      <c r="JKI742" s="14"/>
      <c r="JKJ742" s="14"/>
      <c r="JKK742" s="14"/>
      <c r="JKL742" s="14"/>
      <c r="JKM742" s="14"/>
      <c r="JKN742" s="14"/>
      <c r="JKO742" s="14"/>
      <c r="JKP742" s="14"/>
      <c r="JKQ742" s="14"/>
      <c r="JKR742" s="14"/>
      <c r="JKS742" s="14"/>
      <c r="JKT742" s="14"/>
      <c r="JKU742" s="14"/>
      <c r="JKV742" s="14"/>
      <c r="JKW742" s="14"/>
      <c r="JKX742" s="14"/>
      <c r="JKY742" s="14"/>
      <c r="JKZ742" s="14"/>
      <c r="JLA742" s="14"/>
      <c r="JLB742" s="14"/>
      <c r="JLC742" s="14"/>
      <c r="JLD742" s="14"/>
      <c r="JLE742" s="14"/>
      <c r="JLF742" s="14"/>
      <c r="JLG742" s="14"/>
      <c r="JLH742" s="14"/>
      <c r="JLI742" s="14"/>
      <c r="JLJ742" s="14"/>
      <c r="JLK742" s="14"/>
      <c r="JLL742" s="14"/>
      <c r="JLM742" s="14"/>
      <c r="JLN742" s="14"/>
      <c r="JLO742" s="14"/>
      <c r="JLP742" s="14"/>
      <c r="JLQ742" s="14"/>
      <c r="JLR742" s="14"/>
      <c r="JLS742" s="14"/>
      <c r="JLT742" s="14"/>
      <c r="JLU742" s="14"/>
      <c r="JLV742" s="14"/>
      <c r="JLW742" s="14"/>
      <c r="JLX742" s="14"/>
      <c r="JLY742" s="14"/>
      <c r="JLZ742" s="14"/>
      <c r="JMA742" s="14"/>
      <c r="JMB742" s="14"/>
      <c r="JMC742" s="14"/>
      <c r="JMD742" s="14"/>
      <c r="JME742" s="14"/>
      <c r="JMF742" s="14"/>
      <c r="JMG742" s="14"/>
      <c r="JMH742" s="14"/>
      <c r="JMI742" s="14"/>
      <c r="JMJ742" s="14"/>
      <c r="JMK742" s="14"/>
      <c r="JML742" s="14"/>
      <c r="JMM742" s="14"/>
      <c r="JMN742" s="14"/>
      <c r="JMO742" s="14"/>
      <c r="JMP742" s="14"/>
      <c r="JMQ742" s="14"/>
      <c r="JMR742" s="14"/>
      <c r="JMS742" s="14"/>
      <c r="JMT742" s="14"/>
      <c r="JMU742" s="14"/>
      <c r="JMV742" s="14"/>
      <c r="JMW742" s="14"/>
      <c r="JMX742" s="14"/>
      <c r="JMY742" s="14"/>
      <c r="JMZ742" s="14"/>
      <c r="JNA742" s="14"/>
      <c r="JNB742" s="14"/>
      <c r="JNC742" s="14"/>
      <c r="JND742" s="14"/>
      <c r="JNE742" s="14"/>
      <c r="JNF742" s="14"/>
      <c r="JNG742" s="14"/>
      <c r="JNH742" s="14"/>
      <c r="JNI742" s="14"/>
      <c r="JNJ742" s="14"/>
      <c r="JNK742" s="14"/>
      <c r="JNL742" s="14"/>
      <c r="JNM742" s="14"/>
      <c r="JNN742" s="14"/>
      <c r="JNO742" s="14"/>
      <c r="JNP742" s="14"/>
      <c r="JNQ742" s="14"/>
      <c r="JNR742" s="14"/>
      <c r="JNS742" s="14"/>
      <c r="JNT742" s="14"/>
      <c r="JNU742" s="14"/>
      <c r="JNV742" s="14"/>
      <c r="JNW742" s="14"/>
      <c r="JNX742" s="14"/>
      <c r="JNY742" s="14"/>
      <c r="JNZ742" s="14"/>
      <c r="JOA742" s="14"/>
      <c r="JOB742" s="14"/>
      <c r="JOC742" s="14"/>
      <c r="JOD742" s="14"/>
      <c r="JOE742" s="14"/>
      <c r="JOF742" s="14"/>
      <c r="JOG742" s="14"/>
      <c r="JOH742" s="14"/>
      <c r="JOI742" s="14"/>
      <c r="JOJ742" s="14"/>
      <c r="JOK742" s="14"/>
      <c r="JOL742" s="14"/>
      <c r="JOM742" s="14"/>
      <c r="JON742" s="14"/>
      <c r="JOO742" s="14"/>
      <c r="JOP742" s="14"/>
      <c r="JOQ742" s="14"/>
      <c r="JOR742" s="14"/>
      <c r="JOS742" s="14"/>
      <c r="JOT742" s="14"/>
      <c r="JOU742" s="14"/>
      <c r="JOV742" s="14"/>
      <c r="JOW742" s="14"/>
      <c r="JOX742" s="14"/>
      <c r="JOY742" s="14"/>
      <c r="JOZ742" s="14"/>
      <c r="JPA742" s="14"/>
      <c r="JPB742" s="14"/>
      <c r="JPC742" s="14"/>
      <c r="JPD742" s="14"/>
      <c r="JPE742" s="14"/>
      <c r="JPF742" s="14"/>
      <c r="JPG742" s="14"/>
      <c r="JPH742" s="14"/>
      <c r="JPI742" s="14"/>
      <c r="JPJ742" s="14"/>
      <c r="JPK742" s="14"/>
      <c r="JPL742" s="14"/>
      <c r="JPM742" s="14"/>
      <c r="JPN742" s="14"/>
      <c r="JPO742" s="14"/>
      <c r="JPP742" s="14"/>
      <c r="JPQ742" s="14"/>
      <c r="JPR742" s="14"/>
      <c r="JPS742" s="14"/>
      <c r="JPT742" s="14"/>
      <c r="JPU742" s="14"/>
      <c r="JPV742" s="14"/>
      <c r="JPW742" s="14"/>
      <c r="JPX742" s="14"/>
      <c r="JPY742" s="14"/>
      <c r="JPZ742" s="14"/>
      <c r="JQA742" s="14"/>
      <c r="JQB742" s="14"/>
      <c r="JQC742" s="14"/>
      <c r="JQD742" s="14"/>
      <c r="JQE742" s="14"/>
      <c r="JQF742" s="14"/>
      <c r="JQG742" s="14"/>
      <c r="JQH742" s="14"/>
      <c r="JQI742" s="14"/>
      <c r="JQJ742" s="14"/>
      <c r="JQK742" s="14"/>
      <c r="JQL742" s="14"/>
      <c r="JQM742" s="14"/>
      <c r="JQN742" s="14"/>
      <c r="JQO742" s="14"/>
      <c r="JQP742" s="14"/>
      <c r="JQQ742" s="14"/>
      <c r="JQR742" s="14"/>
      <c r="JQS742" s="14"/>
      <c r="JQT742" s="14"/>
      <c r="JQU742" s="14"/>
      <c r="JQV742" s="14"/>
      <c r="JQW742" s="14"/>
      <c r="JQX742" s="14"/>
      <c r="JQY742" s="14"/>
      <c r="JQZ742" s="14"/>
      <c r="JRA742" s="14"/>
      <c r="JRB742" s="14"/>
      <c r="JRC742" s="14"/>
      <c r="JRD742" s="14"/>
      <c r="JRE742" s="14"/>
      <c r="JRF742" s="14"/>
      <c r="JRG742" s="14"/>
      <c r="JRH742" s="14"/>
      <c r="JRI742" s="14"/>
      <c r="JRJ742" s="14"/>
      <c r="JRK742" s="14"/>
      <c r="JRL742" s="14"/>
      <c r="JRM742" s="14"/>
      <c r="JRN742" s="14"/>
      <c r="JRO742" s="14"/>
      <c r="JRP742" s="14"/>
      <c r="JRQ742" s="14"/>
      <c r="JRR742" s="14"/>
      <c r="JRS742" s="14"/>
      <c r="JRT742" s="14"/>
      <c r="JRU742" s="14"/>
      <c r="JRV742" s="14"/>
      <c r="JRW742" s="14"/>
      <c r="JRX742" s="14"/>
      <c r="JRY742" s="14"/>
      <c r="JRZ742" s="14"/>
      <c r="JSA742" s="14"/>
      <c r="JSB742" s="14"/>
      <c r="JSC742" s="14"/>
      <c r="JSD742" s="14"/>
      <c r="JSE742" s="14"/>
      <c r="JSF742" s="14"/>
      <c r="JSG742" s="14"/>
      <c r="JSH742" s="14"/>
      <c r="JSI742" s="14"/>
      <c r="JSJ742" s="14"/>
      <c r="JSK742" s="14"/>
      <c r="JSL742" s="14"/>
      <c r="JSM742" s="14"/>
      <c r="JSN742" s="14"/>
      <c r="JSO742" s="14"/>
      <c r="JSP742" s="14"/>
      <c r="JSQ742" s="14"/>
      <c r="JSR742" s="14"/>
      <c r="JSS742" s="14"/>
      <c r="JST742" s="14"/>
      <c r="JSU742" s="14"/>
      <c r="JSV742" s="14"/>
      <c r="JSW742" s="14"/>
      <c r="JSX742" s="14"/>
      <c r="JSY742" s="14"/>
      <c r="JSZ742" s="14"/>
      <c r="JTA742" s="14"/>
      <c r="JTB742" s="14"/>
      <c r="JTC742" s="14"/>
      <c r="JTD742" s="14"/>
      <c r="JTE742" s="14"/>
      <c r="JTF742" s="14"/>
      <c r="JTG742" s="14"/>
      <c r="JTH742" s="14"/>
      <c r="JTI742" s="14"/>
      <c r="JTJ742" s="14"/>
      <c r="JTK742" s="14"/>
      <c r="JTL742" s="14"/>
      <c r="JTM742" s="14"/>
      <c r="JTN742" s="14"/>
      <c r="JTO742" s="14"/>
      <c r="JTP742" s="14"/>
      <c r="JTQ742" s="14"/>
      <c r="JTR742" s="14"/>
      <c r="JTS742" s="14"/>
      <c r="JTT742" s="14"/>
      <c r="JTU742" s="14"/>
      <c r="JTV742" s="14"/>
      <c r="JTW742" s="14"/>
      <c r="JTX742" s="14"/>
      <c r="JTY742" s="14"/>
      <c r="JTZ742" s="14"/>
      <c r="JUA742" s="14"/>
      <c r="JUB742" s="14"/>
      <c r="JUC742" s="14"/>
      <c r="JUD742" s="14"/>
      <c r="JUE742" s="14"/>
      <c r="JUF742" s="14"/>
      <c r="JUG742" s="14"/>
      <c r="JUH742" s="14"/>
      <c r="JUI742" s="14"/>
      <c r="JUJ742" s="14"/>
      <c r="JUK742" s="14"/>
      <c r="JUL742" s="14"/>
      <c r="JUM742" s="14"/>
      <c r="JUN742" s="14"/>
      <c r="JUO742" s="14"/>
      <c r="JUP742" s="14"/>
      <c r="JUQ742" s="14"/>
      <c r="JUR742" s="14"/>
      <c r="JUS742" s="14"/>
      <c r="JUT742" s="14"/>
      <c r="JUU742" s="14"/>
      <c r="JUV742" s="14"/>
      <c r="JUW742" s="14"/>
      <c r="JUX742" s="14"/>
      <c r="JUY742" s="14"/>
      <c r="JUZ742" s="14"/>
      <c r="JVA742" s="14"/>
      <c r="JVB742" s="14"/>
      <c r="JVC742" s="14"/>
      <c r="JVD742" s="14"/>
      <c r="JVE742" s="14"/>
      <c r="JVF742" s="14"/>
      <c r="JVG742" s="14"/>
      <c r="JVH742" s="14"/>
      <c r="JVI742" s="14"/>
      <c r="JVJ742" s="14"/>
      <c r="JVK742" s="14"/>
      <c r="JVL742" s="14"/>
      <c r="JVM742" s="14"/>
      <c r="JVN742" s="14"/>
      <c r="JVO742" s="14"/>
      <c r="JVP742" s="14"/>
      <c r="JVQ742" s="14"/>
      <c r="JVR742" s="14"/>
      <c r="JVS742" s="14"/>
      <c r="JVT742" s="14"/>
      <c r="JVU742" s="14"/>
      <c r="JVV742" s="14"/>
      <c r="JVW742" s="14"/>
      <c r="JVX742" s="14"/>
      <c r="JVY742" s="14"/>
      <c r="JVZ742" s="14"/>
      <c r="JWA742" s="14"/>
      <c r="JWB742" s="14"/>
      <c r="JWC742" s="14"/>
      <c r="JWD742" s="14"/>
      <c r="JWE742" s="14"/>
      <c r="JWF742" s="14"/>
      <c r="JWG742" s="14"/>
      <c r="JWH742" s="14"/>
      <c r="JWI742" s="14"/>
      <c r="JWJ742" s="14"/>
      <c r="JWK742" s="14"/>
      <c r="JWL742" s="14"/>
      <c r="JWM742" s="14"/>
      <c r="JWN742" s="14"/>
      <c r="JWO742" s="14"/>
      <c r="JWP742" s="14"/>
      <c r="JWQ742" s="14"/>
      <c r="JWR742" s="14"/>
      <c r="JWS742" s="14"/>
      <c r="JWT742" s="14"/>
      <c r="JWU742" s="14"/>
      <c r="JWV742" s="14"/>
      <c r="JWW742" s="14"/>
      <c r="JWX742" s="14"/>
      <c r="JWY742" s="14"/>
      <c r="JWZ742" s="14"/>
      <c r="JXA742" s="14"/>
      <c r="JXB742" s="14"/>
      <c r="JXC742" s="14"/>
      <c r="JXD742" s="14"/>
      <c r="JXE742" s="14"/>
      <c r="JXF742" s="14"/>
      <c r="JXG742" s="14"/>
      <c r="JXH742" s="14"/>
      <c r="JXI742" s="14"/>
      <c r="JXJ742" s="14"/>
      <c r="JXK742" s="14"/>
      <c r="JXL742" s="14"/>
      <c r="JXM742" s="14"/>
      <c r="JXN742" s="14"/>
      <c r="JXO742" s="14"/>
      <c r="JXP742" s="14"/>
      <c r="JXQ742" s="14"/>
      <c r="JXR742" s="14"/>
      <c r="JXS742" s="14"/>
      <c r="JXT742" s="14"/>
      <c r="JXU742" s="14"/>
      <c r="JXV742" s="14"/>
      <c r="JXW742" s="14"/>
      <c r="JXX742" s="14"/>
      <c r="JXY742" s="14"/>
      <c r="JXZ742" s="14"/>
      <c r="JYA742" s="14"/>
      <c r="JYB742" s="14"/>
      <c r="JYC742" s="14"/>
      <c r="JYD742" s="14"/>
      <c r="JYE742" s="14"/>
      <c r="JYF742" s="14"/>
      <c r="JYG742" s="14"/>
      <c r="JYH742" s="14"/>
      <c r="JYI742" s="14"/>
      <c r="JYJ742" s="14"/>
      <c r="JYK742" s="14"/>
      <c r="JYL742" s="14"/>
      <c r="JYM742" s="14"/>
      <c r="JYN742" s="14"/>
      <c r="JYO742" s="14"/>
      <c r="JYP742" s="14"/>
      <c r="JYQ742" s="14"/>
      <c r="JYR742" s="14"/>
      <c r="JYS742" s="14"/>
      <c r="JYT742" s="14"/>
      <c r="JYU742" s="14"/>
      <c r="JYV742" s="14"/>
      <c r="JYW742" s="14"/>
      <c r="JYX742" s="14"/>
      <c r="JYY742" s="14"/>
      <c r="JYZ742" s="14"/>
      <c r="JZA742" s="14"/>
      <c r="JZB742" s="14"/>
      <c r="JZC742" s="14"/>
      <c r="JZD742" s="14"/>
      <c r="JZE742" s="14"/>
      <c r="JZF742" s="14"/>
      <c r="JZG742" s="14"/>
      <c r="JZH742" s="14"/>
      <c r="JZI742" s="14"/>
      <c r="JZJ742" s="14"/>
      <c r="JZK742" s="14"/>
      <c r="JZL742" s="14"/>
      <c r="JZM742" s="14"/>
      <c r="JZN742" s="14"/>
      <c r="JZO742" s="14"/>
      <c r="JZP742" s="14"/>
      <c r="JZQ742" s="14"/>
      <c r="JZR742" s="14"/>
      <c r="JZS742" s="14"/>
      <c r="JZT742" s="14"/>
      <c r="JZU742" s="14"/>
      <c r="JZV742" s="14"/>
      <c r="JZW742" s="14"/>
      <c r="JZX742" s="14"/>
      <c r="JZY742" s="14"/>
      <c r="JZZ742" s="14"/>
      <c r="KAA742" s="14"/>
      <c r="KAB742" s="14"/>
      <c r="KAC742" s="14"/>
      <c r="KAD742" s="14"/>
      <c r="KAE742" s="14"/>
      <c r="KAF742" s="14"/>
      <c r="KAG742" s="14"/>
      <c r="KAH742" s="14"/>
      <c r="KAI742" s="14"/>
      <c r="KAJ742" s="14"/>
      <c r="KAK742" s="14"/>
      <c r="KAL742" s="14"/>
      <c r="KAM742" s="14"/>
      <c r="KAN742" s="14"/>
      <c r="KAO742" s="14"/>
      <c r="KAP742" s="14"/>
      <c r="KAQ742" s="14"/>
      <c r="KAR742" s="14"/>
      <c r="KAS742" s="14"/>
      <c r="KAT742" s="14"/>
      <c r="KAU742" s="14"/>
      <c r="KAV742" s="14"/>
      <c r="KAW742" s="14"/>
      <c r="KAX742" s="14"/>
      <c r="KAY742" s="14"/>
      <c r="KAZ742" s="14"/>
      <c r="KBA742" s="14"/>
      <c r="KBB742" s="14"/>
      <c r="KBC742" s="14"/>
      <c r="KBD742" s="14"/>
      <c r="KBE742" s="14"/>
      <c r="KBF742" s="14"/>
      <c r="KBG742" s="14"/>
      <c r="KBH742" s="14"/>
      <c r="KBI742" s="14"/>
      <c r="KBJ742" s="14"/>
      <c r="KBK742" s="14"/>
      <c r="KBL742" s="14"/>
      <c r="KBM742" s="14"/>
      <c r="KBN742" s="14"/>
      <c r="KBO742" s="14"/>
      <c r="KBP742" s="14"/>
      <c r="KBQ742" s="14"/>
      <c r="KBR742" s="14"/>
      <c r="KBS742" s="14"/>
      <c r="KBT742" s="14"/>
      <c r="KBU742" s="14"/>
      <c r="KBV742" s="14"/>
      <c r="KBW742" s="14"/>
      <c r="KBX742" s="14"/>
      <c r="KBY742" s="14"/>
      <c r="KBZ742" s="14"/>
      <c r="KCA742" s="14"/>
      <c r="KCB742" s="14"/>
      <c r="KCC742" s="14"/>
      <c r="KCD742" s="14"/>
      <c r="KCE742" s="14"/>
      <c r="KCF742" s="14"/>
      <c r="KCG742" s="14"/>
      <c r="KCH742" s="14"/>
      <c r="KCI742" s="14"/>
      <c r="KCJ742" s="14"/>
      <c r="KCK742" s="14"/>
      <c r="KCL742" s="14"/>
      <c r="KCM742" s="14"/>
      <c r="KCN742" s="14"/>
      <c r="KCO742" s="14"/>
      <c r="KCP742" s="14"/>
      <c r="KCQ742" s="14"/>
      <c r="KCR742" s="14"/>
      <c r="KCS742" s="14"/>
      <c r="KCT742" s="14"/>
      <c r="KCU742" s="14"/>
      <c r="KCV742" s="14"/>
      <c r="KCW742" s="14"/>
      <c r="KCX742" s="14"/>
      <c r="KCY742" s="14"/>
      <c r="KCZ742" s="14"/>
      <c r="KDA742" s="14"/>
      <c r="KDB742" s="14"/>
      <c r="KDC742" s="14"/>
      <c r="KDD742" s="14"/>
      <c r="KDE742" s="14"/>
      <c r="KDF742" s="14"/>
      <c r="KDG742" s="14"/>
      <c r="KDH742" s="14"/>
      <c r="KDI742" s="14"/>
      <c r="KDJ742" s="14"/>
      <c r="KDK742" s="14"/>
      <c r="KDL742" s="14"/>
      <c r="KDM742" s="14"/>
      <c r="KDN742" s="14"/>
      <c r="KDO742" s="14"/>
      <c r="KDP742" s="14"/>
      <c r="KDQ742" s="14"/>
      <c r="KDR742" s="14"/>
      <c r="KDS742" s="14"/>
      <c r="KDT742" s="14"/>
      <c r="KDU742" s="14"/>
      <c r="KDV742" s="14"/>
      <c r="KDW742" s="14"/>
      <c r="KDX742" s="14"/>
      <c r="KDY742" s="14"/>
      <c r="KDZ742" s="14"/>
      <c r="KEA742" s="14"/>
      <c r="KEB742" s="14"/>
      <c r="KEC742" s="14"/>
      <c r="KED742" s="14"/>
      <c r="KEE742" s="14"/>
      <c r="KEF742" s="14"/>
      <c r="KEG742" s="14"/>
      <c r="KEH742" s="14"/>
      <c r="KEI742" s="14"/>
      <c r="KEJ742" s="14"/>
      <c r="KEK742" s="14"/>
      <c r="KEL742" s="14"/>
      <c r="KEM742" s="14"/>
      <c r="KEN742" s="14"/>
      <c r="KEO742" s="14"/>
      <c r="KEP742" s="14"/>
      <c r="KEQ742" s="14"/>
      <c r="KER742" s="14"/>
      <c r="KES742" s="14"/>
      <c r="KET742" s="14"/>
      <c r="KEU742" s="14"/>
      <c r="KEV742" s="14"/>
      <c r="KEW742" s="14"/>
      <c r="KEX742" s="14"/>
      <c r="KEY742" s="14"/>
      <c r="KEZ742" s="14"/>
      <c r="KFA742" s="14"/>
      <c r="KFB742" s="14"/>
      <c r="KFC742" s="14"/>
      <c r="KFD742" s="14"/>
      <c r="KFE742" s="14"/>
      <c r="KFF742" s="14"/>
      <c r="KFG742" s="14"/>
      <c r="KFH742" s="14"/>
      <c r="KFI742" s="14"/>
      <c r="KFJ742" s="14"/>
      <c r="KFK742" s="14"/>
      <c r="KFL742" s="14"/>
      <c r="KFM742" s="14"/>
      <c r="KFN742" s="14"/>
      <c r="KFO742" s="14"/>
      <c r="KFP742" s="14"/>
      <c r="KFQ742" s="14"/>
      <c r="KFR742" s="14"/>
      <c r="KFS742" s="14"/>
      <c r="KFT742" s="14"/>
      <c r="KFU742" s="14"/>
      <c r="KFV742" s="14"/>
      <c r="KFW742" s="14"/>
      <c r="KFX742" s="14"/>
      <c r="KFY742" s="14"/>
      <c r="KFZ742" s="14"/>
      <c r="KGA742" s="14"/>
      <c r="KGB742" s="14"/>
      <c r="KGC742" s="14"/>
      <c r="KGD742" s="14"/>
      <c r="KGE742" s="14"/>
      <c r="KGF742" s="14"/>
      <c r="KGG742" s="14"/>
      <c r="KGH742" s="14"/>
      <c r="KGI742" s="14"/>
      <c r="KGJ742" s="14"/>
      <c r="KGK742" s="14"/>
      <c r="KGL742" s="14"/>
      <c r="KGM742" s="14"/>
      <c r="KGN742" s="14"/>
      <c r="KGO742" s="14"/>
      <c r="KGP742" s="14"/>
      <c r="KGQ742" s="14"/>
      <c r="KGR742" s="14"/>
      <c r="KGS742" s="14"/>
      <c r="KGT742" s="14"/>
      <c r="KGU742" s="14"/>
      <c r="KGV742" s="14"/>
      <c r="KGW742" s="14"/>
      <c r="KGX742" s="14"/>
      <c r="KGY742" s="14"/>
      <c r="KGZ742" s="14"/>
      <c r="KHA742" s="14"/>
      <c r="KHB742" s="14"/>
      <c r="KHC742" s="14"/>
      <c r="KHD742" s="14"/>
      <c r="KHE742" s="14"/>
      <c r="KHF742" s="14"/>
      <c r="KHG742" s="14"/>
      <c r="KHH742" s="14"/>
      <c r="KHI742" s="14"/>
      <c r="KHJ742" s="14"/>
      <c r="KHK742" s="14"/>
      <c r="KHL742" s="14"/>
      <c r="KHM742" s="14"/>
      <c r="KHN742" s="14"/>
      <c r="KHO742" s="14"/>
      <c r="KHP742" s="14"/>
      <c r="KHQ742" s="14"/>
      <c r="KHR742" s="14"/>
      <c r="KHS742" s="14"/>
      <c r="KHT742" s="14"/>
      <c r="KHU742" s="14"/>
      <c r="KHV742" s="14"/>
      <c r="KHW742" s="14"/>
      <c r="KHX742" s="14"/>
      <c r="KHY742" s="14"/>
      <c r="KHZ742" s="14"/>
      <c r="KIA742" s="14"/>
      <c r="KIB742" s="14"/>
      <c r="KIC742" s="14"/>
      <c r="KID742" s="14"/>
      <c r="KIE742" s="14"/>
      <c r="KIF742" s="14"/>
      <c r="KIG742" s="14"/>
      <c r="KIH742" s="14"/>
      <c r="KII742" s="14"/>
      <c r="KIJ742" s="14"/>
      <c r="KIK742" s="14"/>
      <c r="KIL742" s="14"/>
      <c r="KIM742" s="14"/>
      <c r="KIN742" s="14"/>
      <c r="KIO742" s="14"/>
      <c r="KIP742" s="14"/>
      <c r="KIQ742" s="14"/>
      <c r="KIR742" s="14"/>
      <c r="KIS742" s="14"/>
      <c r="KIT742" s="14"/>
      <c r="KIU742" s="14"/>
      <c r="KIV742" s="14"/>
      <c r="KIW742" s="14"/>
      <c r="KIX742" s="14"/>
      <c r="KIY742" s="14"/>
      <c r="KIZ742" s="14"/>
      <c r="KJA742" s="14"/>
      <c r="KJB742" s="14"/>
      <c r="KJC742" s="14"/>
      <c r="KJD742" s="14"/>
      <c r="KJE742" s="14"/>
      <c r="KJF742" s="14"/>
      <c r="KJG742" s="14"/>
      <c r="KJH742" s="14"/>
      <c r="KJI742" s="14"/>
      <c r="KJJ742" s="14"/>
      <c r="KJK742" s="14"/>
      <c r="KJL742" s="14"/>
      <c r="KJM742" s="14"/>
      <c r="KJN742" s="14"/>
      <c r="KJO742" s="14"/>
      <c r="KJP742" s="14"/>
      <c r="KJQ742" s="14"/>
      <c r="KJR742" s="14"/>
      <c r="KJS742" s="14"/>
      <c r="KJT742" s="14"/>
      <c r="KJU742" s="14"/>
      <c r="KJV742" s="14"/>
      <c r="KJW742" s="14"/>
      <c r="KJX742" s="14"/>
      <c r="KJY742" s="14"/>
      <c r="KJZ742" s="14"/>
      <c r="KKA742" s="14"/>
      <c r="KKB742" s="14"/>
      <c r="KKC742" s="14"/>
      <c r="KKD742" s="14"/>
      <c r="KKE742" s="14"/>
      <c r="KKF742" s="14"/>
      <c r="KKG742" s="14"/>
      <c r="KKH742" s="14"/>
      <c r="KKI742" s="14"/>
      <c r="KKJ742" s="14"/>
      <c r="KKK742" s="14"/>
      <c r="KKL742" s="14"/>
      <c r="KKM742" s="14"/>
      <c r="KKN742" s="14"/>
      <c r="KKO742" s="14"/>
      <c r="KKP742" s="14"/>
      <c r="KKQ742" s="14"/>
      <c r="KKR742" s="14"/>
      <c r="KKS742" s="14"/>
      <c r="KKT742" s="14"/>
      <c r="KKU742" s="14"/>
      <c r="KKV742" s="14"/>
      <c r="KKW742" s="14"/>
      <c r="KKX742" s="14"/>
      <c r="KKY742" s="14"/>
      <c r="KKZ742" s="14"/>
      <c r="KLA742" s="14"/>
      <c r="KLB742" s="14"/>
      <c r="KLC742" s="14"/>
      <c r="KLD742" s="14"/>
      <c r="KLE742" s="14"/>
      <c r="KLF742" s="14"/>
      <c r="KLG742" s="14"/>
      <c r="KLH742" s="14"/>
      <c r="KLI742" s="14"/>
      <c r="KLJ742" s="14"/>
      <c r="KLK742" s="14"/>
      <c r="KLL742" s="14"/>
      <c r="KLM742" s="14"/>
      <c r="KLN742" s="14"/>
      <c r="KLO742" s="14"/>
      <c r="KLP742" s="14"/>
      <c r="KLQ742" s="14"/>
      <c r="KLR742" s="14"/>
      <c r="KLS742" s="14"/>
      <c r="KLT742" s="14"/>
      <c r="KLU742" s="14"/>
      <c r="KLV742" s="14"/>
      <c r="KLW742" s="14"/>
      <c r="KLX742" s="14"/>
      <c r="KLY742" s="14"/>
      <c r="KLZ742" s="14"/>
      <c r="KMA742" s="14"/>
      <c r="KMB742" s="14"/>
      <c r="KMC742" s="14"/>
      <c r="KMD742" s="14"/>
      <c r="KME742" s="14"/>
      <c r="KMF742" s="14"/>
      <c r="KMG742" s="14"/>
      <c r="KMH742" s="14"/>
      <c r="KMI742" s="14"/>
      <c r="KMJ742" s="14"/>
      <c r="KMK742" s="14"/>
      <c r="KML742" s="14"/>
      <c r="KMM742" s="14"/>
      <c r="KMN742" s="14"/>
      <c r="KMO742" s="14"/>
      <c r="KMP742" s="14"/>
      <c r="KMQ742" s="14"/>
      <c r="KMR742" s="14"/>
      <c r="KMS742" s="14"/>
      <c r="KMT742" s="14"/>
      <c r="KMU742" s="14"/>
      <c r="KMV742" s="14"/>
      <c r="KMW742" s="14"/>
      <c r="KMX742" s="14"/>
      <c r="KMY742" s="14"/>
      <c r="KMZ742" s="14"/>
      <c r="KNA742" s="14"/>
      <c r="KNB742" s="14"/>
      <c r="KNC742" s="14"/>
      <c r="KND742" s="14"/>
      <c r="KNE742" s="14"/>
      <c r="KNF742" s="14"/>
      <c r="KNG742" s="14"/>
      <c r="KNH742" s="14"/>
      <c r="KNI742" s="14"/>
      <c r="KNJ742" s="14"/>
      <c r="KNK742" s="14"/>
      <c r="KNL742" s="14"/>
      <c r="KNM742" s="14"/>
      <c r="KNN742" s="14"/>
      <c r="KNO742" s="14"/>
      <c r="KNP742" s="14"/>
      <c r="KNQ742" s="14"/>
      <c r="KNR742" s="14"/>
      <c r="KNS742" s="14"/>
      <c r="KNT742" s="14"/>
      <c r="KNU742" s="14"/>
      <c r="KNV742" s="14"/>
      <c r="KNW742" s="14"/>
      <c r="KNX742" s="14"/>
      <c r="KNY742" s="14"/>
      <c r="KNZ742" s="14"/>
      <c r="KOA742" s="14"/>
      <c r="KOB742" s="14"/>
      <c r="KOC742" s="14"/>
      <c r="KOD742" s="14"/>
      <c r="KOE742" s="14"/>
      <c r="KOF742" s="14"/>
      <c r="KOG742" s="14"/>
      <c r="KOH742" s="14"/>
      <c r="KOI742" s="14"/>
      <c r="KOJ742" s="14"/>
      <c r="KOK742" s="14"/>
      <c r="KOL742" s="14"/>
      <c r="KOM742" s="14"/>
      <c r="KON742" s="14"/>
      <c r="KOO742" s="14"/>
      <c r="KOP742" s="14"/>
      <c r="KOQ742" s="14"/>
      <c r="KOR742" s="14"/>
      <c r="KOS742" s="14"/>
      <c r="KOT742" s="14"/>
      <c r="KOU742" s="14"/>
      <c r="KOV742" s="14"/>
      <c r="KOW742" s="14"/>
      <c r="KOX742" s="14"/>
      <c r="KOY742" s="14"/>
      <c r="KOZ742" s="14"/>
      <c r="KPA742" s="14"/>
      <c r="KPB742" s="14"/>
      <c r="KPC742" s="14"/>
      <c r="KPD742" s="14"/>
      <c r="KPE742" s="14"/>
      <c r="KPF742" s="14"/>
      <c r="KPG742" s="14"/>
      <c r="KPH742" s="14"/>
      <c r="KPI742" s="14"/>
      <c r="KPJ742" s="14"/>
      <c r="KPK742" s="14"/>
      <c r="KPL742" s="14"/>
      <c r="KPM742" s="14"/>
      <c r="KPN742" s="14"/>
      <c r="KPO742" s="14"/>
      <c r="KPP742" s="14"/>
      <c r="KPQ742" s="14"/>
      <c r="KPR742" s="14"/>
      <c r="KPS742" s="14"/>
      <c r="KPT742" s="14"/>
      <c r="KPU742" s="14"/>
      <c r="KPV742" s="14"/>
      <c r="KPW742" s="14"/>
      <c r="KPX742" s="14"/>
      <c r="KPY742" s="14"/>
      <c r="KPZ742" s="14"/>
      <c r="KQA742" s="14"/>
      <c r="KQB742" s="14"/>
      <c r="KQC742" s="14"/>
      <c r="KQD742" s="14"/>
      <c r="KQE742" s="14"/>
      <c r="KQF742" s="14"/>
      <c r="KQG742" s="14"/>
      <c r="KQH742" s="14"/>
      <c r="KQI742" s="14"/>
      <c r="KQJ742" s="14"/>
      <c r="KQK742" s="14"/>
      <c r="KQL742" s="14"/>
      <c r="KQM742" s="14"/>
      <c r="KQN742" s="14"/>
      <c r="KQO742" s="14"/>
      <c r="KQP742" s="14"/>
      <c r="KQQ742" s="14"/>
      <c r="KQR742" s="14"/>
      <c r="KQS742" s="14"/>
      <c r="KQT742" s="14"/>
      <c r="KQU742" s="14"/>
      <c r="KQV742" s="14"/>
      <c r="KQW742" s="14"/>
      <c r="KQX742" s="14"/>
      <c r="KQY742" s="14"/>
      <c r="KQZ742" s="14"/>
      <c r="KRA742" s="14"/>
      <c r="KRB742" s="14"/>
      <c r="KRC742" s="14"/>
      <c r="KRD742" s="14"/>
      <c r="KRE742" s="14"/>
      <c r="KRF742" s="14"/>
      <c r="KRG742" s="14"/>
      <c r="KRH742" s="14"/>
      <c r="KRI742" s="14"/>
      <c r="KRJ742" s="14"/>
      <c r="KRK742" s="14"/>
      <c r="KRL742" s="14"/>
      <c r="KRM742" s="14"/>
      <c r="KRN742" s="14"/>
      <c r="KRO742" s="14"/>
      <c r="KRP742" s="14"/>
      <c r="KRQ742" s="14"/>
      <c r="KRR742" s="14"/>
      <c r="KRS742" s="14"/>
      <c r="KRT742" s="14"/>
      <c r="KRU742" s="14"/>
      <c r="KRV742" s="14"/>
      <c r="KRW742" s="14"/>
      <c r="KRX742" s="14"/>
      <c r="KRY742" s="14"/>
      <c r="KRZ742" s="14"/>
      <c r="KSA742" s="14"/>
      <c r="KSB742" s="14"/>
      <c r="KSC742" s="14"/>
      <c r="KSD742" s="14"/>
      <c r="KSE742" s="14"/>
      <c r="KSF742" s="14"/>
      <c r="KSG742" s="14"/>
      <c r="KSH742" s="14"/>
      <c r="KSI742" s="14"/>
      <c r="KSJ742" s="14"/>
      <c r="KSK742" s="14"/>
      <c r="KSL742" s="14"/>
      <c r="KSM742" s="14"/>
      <c r="KSN742" s="14"/>
      <c r="KSO742" s="14"/>
      <c r="KSP742" s="14"/>
      <c r="KSQ742" s="14"/>
      <c r="KSR742" s="14"/>
      <c r="KSS742" s="14"/>
      <c r="KST742" s="14"/>
      <c r="KSU742" s="14"/>
      <c r="KSV742" s="14"/>
      <c r="KSW742" s="14"/>
      <c r="KSX742" s="14"/>
      <c r="KSY742" s="14"/>
      <c r="KSZ742" s="14"/>
      <c r="KTA742" s="14"/>
      <c r="KTB742" s="14"/>
      <c r="KTC742" s="14"/>
      <c r="KTD742" s="14"/>
      <c r="KTE742" s="14"/>
      <c r="KTF742" s="14"/>
      <c r="KTG742" s="14"/>
      <c r="KTH742" s="14"/>
      <c r="KTI742" s="14"/>
      <c r="KTJ742" s="14"/>
      <c r="KTK742" s="14"/>
      <c r="KTL742" s="14"/>
      <c r="KTM742" s="14"/>
      <c r="KTN742" s="14"/>
      <c r="KTO742" s="14"/>
      <c r="KTP742" s="14"/>
      <c r="KTQ742" s="14"/>
      <c r="KTR742" s="14"/>
      <c r="KTS742" s="14"/>
      <c r="KTT742" s="14"/>
      <c r="KTU742" s="14"/>
      <c r="KTV742" s="14"/>
      <c r="KTW742" s="14"/>
      <c r="KTX742" s="14"/>
      <c r="KTY742" s="14"/>
      <c r="KTZ742" s="14"/>
      <c r="KUA742" s="14"/>
      <c r="KUB742" s="14"/>
      <c r="KUC742" s="14"/>
      <c r="KUD742" s="14"/>
      <c r="KUE742" s="14"/>
      <c r="KUF742" s="14"/>
      <c r="KUG742" s="14"/>
      <c r="KUH742" s="14"/>
      <c r="KUI742" s="14"/>
      <c r="KUJ742" s="14"/>
      <c r="KUK742" s="14"/>
      <c r="KUL742" s="14"/>
      <c r="KUM742" s="14"/>
      <c r="KUN742" s="14"/>
      <c r="KUO742" s="14"/>
      <c r="KUP742" s="14"/>
      <c r="KUQ742" s="14"/>
      <c r="KUR742" s="14"/>
      <c r="KUS742" s="14"/>
      <c r="KUT742" s="14"/>
      <c r="KUU742" s="14"/>
      <c r="KUV742" s="14"/>
      <c r="KUW742" s="14"/>
      <c r="KUX742" s="14"/>
      <c r="KUY742" s="14"/>
      <c r="KUZ742" s="14"/>
      <c r="KVA742" s="14"/>
      <c r="KVB742" s="14"/>
      <c r="KVC742" s="14"/>
      <c r="KVD742" s="14"/>
      <c r="KVE742" s="14"/>
      <c r="KVF742" s="14"/>
      <c r="KVG742" s="14"/>
      <c r="KVH742" s="14"/>
      <c r="KVI742" s="14"/>
      <c r="KVJ742" s="14"/>
      <c r="KVK742" s="14"/>
      <c r="KVL742" s="14"/>
      <c r="KVM742" s="14"/>
      <c r="KVN742" s="14"/>
      <c r="KVO742" s="14"/>
      <c r="KVP742" s="14"/>
      <c r="KVQ742" s="14"/>
      <c r="KVR742" s="14"/>
      <c r="KVS742" s="14"/>
      <c r="KVT742" s="14"/>
      <c r="KVU742" s="14"/>
      <c r="KVV742" s="14"/>
      <c r="KVW742" s="14"/>
      <c r="KVX742" s="14"/>
      <c r="KVY742" s="14"/>
      <c r="KVZ742" s="14"/>
      <c r="KWA742" s="14"/>
      <c r="KWB742" s="14"/>
      <c r="KWC742" s="14"/>
      <c r="KWD742" s="14"/>
      <c r="KWE742" s="14"/>
      <c r="KWF742" s="14"/>
      <c r="KWG742" s="14"/>
      <c r="KWH742" s="14"/>
      <c r="KWI742" s="14"/>
      <c r="KWJ742" s="14"/>
      <c r="KWK742" s="14"/>
      <c r="KWL742" s="14"/>
      <c r="KWM742" s="14"/>
      <c r="KWN742" s="14"/>
      <c r="KWO742" s="14"/>
      <c r="KWP742" s="14"/>
      <c r="KWQ742" s="14"/>
      <c r="KWR742" s="14"/>
      <c r="KWS742" s="14"/>
      <c r="KWT742" s="14"/>
      <c r="KWU742" s="14"/>
      <c r="KWV742" s="14"/>
      <c r="KWW742" s="14"/>
      <c r="KWX742" s="14"/>
      <c r="KWY742" s="14"/>
      <c r="KWZ742" s="14"/>
      <c r="KXA742" s="14"/>
      <c r="KXB742" s="14"/>
      <c r="KXC742" s="14"/>
      <c r="KXD742" s="14"/>
      <c r="KXE742" s="14"/>
      <c r="KXF742" s="14"/>
      <c r="KXG742" s="14"/>
      <c r="KXH742" s="14"/>
      <c r="KXI742" s="14"/>
      <c r="KXJ742" s="14"/>
      <c r="KXK742" s="14"/>
      <c r="KXL742" s="14"/>
      <c r="KXM742" s="14"/>
      <c r="KXN742" s="14"/>
      <c r="KXO742" s="14"/>
      <c r="KXP742" s="14"/>
      <c r="KXQ742" s="14"/>
      <c r="KXR742" s="14"/>
      <c r="KXS742" s="14"/>
      <c r="KXT742" s="14"/>
      <c r="KXU742" s="14"/>
      <c r="KXV742" s="14"/>
      <c r="KXW742" s="14"/>
      <c r="KXX742" s="14"/>
      <c r="KXY742" s="14"/>
      <c r="KXZ742" s="14"/>
      <c r="KYA742" s="14"/>
      <c r="KYB742" s="14"/>
      <c r="KYC742" s="14"/>
      <c r="KYD742" s="14"/>
      <c r="KYE742" s="14"/>
      <c r="KYF742" s="14"/>
      <c r="KYG742" s="14"/>
      <c r="KYH742" s="14"/>
      <c r="KYI742" s="14"/>
      <c r="KYJ742" s="14"/>
      <c r="KYK742" s="14"/>
      <c r="KYL742" s="14"/>
      <c r="KYM742" s="14"/>
      <c r="KYN742" s="14"/>
      <c r="KYO742" s="14"/>
      <c r="KYP742" s="14"/>
      <c r="KYQ742" s="14"/>
      <c r="KYR742" s="14"/>
      <c r="KYS742" s="14"/>
      <c r="KYT742" s="14"/>
      <c r="KYU742" s="14"/>
      <c r="KYV742" s="14"/>
      <c r="KYW742" s="14"/>
      <c r="KYX742" s="14"/>
      <c r="KYY742" s="14"/>
      <c r="KYZ742" s="14"/>
      <c r="KZA742" s="14"/>
      <c r="KZB742" s="14"/>
      <c r="KZC742" s="14"/>
      <c r="KZD742" s="14"/>
      <c r="KZE742" s="14"/>
      <c r="KZF742" s="14"/>
      <c r="KZG742" s="14"/>
      <c r="KZH742" s="14"/>
      <c r="KZI742" s="14"/>
      <c r="KZJ742" s="14"/>
      <c r="KZK742" s="14"/>
      <c r="KZL742" s="14"/>
      <c r="KZM742" s="14"/>
      <c r="KZN742" s="14"/>
      <c r="KZO742" s="14"/>
      <c r="KZP742" s="14"/>
      <c r="KZQ742" s="14"/>
      <c r="KZR742" s="14"/>
      <c r="KZS742" s="14"/>
      <c r="KZT742" s="14"/>
      <c r="KZU742" s="14"/>
      <c r="KZV742" s="14"/>
      <c r="KZW742" s="14"/>
      <c r="KZX742" s="14"/>
      <c r="KZY742" s="14"/>
      <c r="KZZ742" s="14"/>
      <c r="LAA742" s="14"/>
      <c r="LAB742" s="14"/>
      <c r="LAC742" s="14"/>
      <c r="LAD742" s="14"/>
      <c r="LAE742" s="14"/>
      <c r="LAF742" s="14"/>
      <c r="LAG742" s="14"/>
      <c r="LAH742" s="14"/>
      <c r="LAI742" s="14"/>
      <c r="LAJ742" s="14"/>
      <c r="LAK742" s="14"/>
      <c r="LAL742" s="14"/>
      <c r="LAM742" s="14"/>
      <c r="LAN742" s="14"/>
      <c r="LAO742" s="14"/>
      <c r="LAP742" s="14"/>
      <c r="LAQ742" s="14"/>
      <c r="LAR742" s="14"/>
      <c r="LAS742" s="14"/>
      <c r="LAT742" s="14"/>
      <c r="LAU742" s="14"/>
      <c r="LAV742" s="14"/>
      <c r="LAW742" s="14"/>
      <c r="LAX742" s="14"/>
      <c r="LAY742" s="14"/>
      <c r="LAZ742" s="14"/>
      <c r="LBA742" s="14"/>
      <c r="LBB742" s="14"/>
      <c r="LBC742" s="14"/>
      <c r="LBD742" s="14"/>
      <c r="LBE742" s="14"/>
      <c r="LBF742" s="14"/>
      <c r="LBG742" s="14"/>
      <c r="LBH742" s="14"/>
      <c r="LBI742" s="14"/>
      <c r="LBJ742" s="14"/>
      <c r="LBK742" s="14"/>
      <c r="LBL742" s="14"/>
      <c r="LBM742" s="14"/>
      <c r="LBN742" s="14"/>
      <c r="LBO742" s="14"/>
      <c r="LBP742" s="14"/>
      <c r="LBQ742" s="14"/>
      <c r="LBR742" s="14"/>
      <c r="LBS742" s="14"/>
      <c r="LBT742" s="14"/>
      <c r="LBU742" s="14"/>
      <c r="LBV742" s="14"/>
      <c r="LBW742" s="14"/>
      <c r="LBX742" s="14"/>
      <c r="LBY742" s="14"/>
      <c r="LBZ742" s="14"/>
      <c r="LCA742" s="14"/>
      <c r="LCB742" s="14"/>
      <c r="LCC742" s="14"/>
      <c r="LCD742" s="14"/>
      <c r="LCE742" s="14"/>
      <c r="LCF742" s="14"/>
      <c r="LCG742" s="14"/>
      <c r="LCH742" s="14"/>
      <c r="LCI742" s="14"/>
      <c r="LCJ742" s="14"/>
      <c r="LCK742" s="14"/>
      <c r="LCL742" s="14"/>
      <c r="LCM742" s="14"/>
      <c r="LCN742" s="14"/>
      <c r="LCO742" s="14"/>
      <c r="LCP742" s="14"/>
      <c r="LCQ742" s="14"/>
      <c r="LCR742" s="14"/>
      <c r="LCS742" s="14"/>
      <c r="LCT742" s="14"/>
      <c r="LCU742" s="14"/>
      <c r="LCV742" s="14"/>
      <c r="LCW742" s="14"/>
      <c r="LCX742" s="14"/>
      <c r="LCY742" s="14"/>
      <c r="LCZ742" s="14"/>
      <c r="LDA742" s="14"/>
      <c r="LDB742" s="14"/>
      <c r="LDC742" s="14"/>
      <c r="LDD742" s="14"/>
      <c r="LDE742" s="14"/>
      <c r="LDF742" s="14"/>
      <c r="LDG742" s="14"/>
      <c r="LDH742" s="14"/>
      <c r="LDI742" s="14"/>
      <c r="LDJ742" s="14"/>
      <c r="LDK742" s="14"/>
      <c r="LDL742" s="14"/>
      <c r="LDM742" s="14"/>
      <c r="LDN742" s="14"/>
      <c r="LDO742" s="14"/>
      <c r="LDP742" s="14"/>
      <c r="LDQ742" s="14"/>
      <c r="LDR742" s="14"/>
      <c r="LDS742" s="14"/>
      <c r="LDT742" s="14"/>
      <c r="LDU742" s="14"/>
      <c r="LDV742" s="14"/>
      <c r="LDW742" s="14"/>
      <c r="LDX742" s="14"/>
      <c r="LDY742" s="14"/>
      <c r="LDZ742" s="14"/>
      <c r="LEA742" s="14"/>
      <c r="LEB742" s="14"/>
      <c r="LEC742" s="14"/>
      <c r="LED742" s="14"/>
      <c r="LEE742" s="14"/>
      <c r="LEF742" s="14"/>
      <c r="LEG742" s="14"/>
      <c r="LEH742" s="14"/>
      <c r="LEI742" s="14"/>
      <c r="LEJ742" s="14"/>
      <c r="LEK742" s="14"/>
      <c r="LEL742" s="14"/>
      <c r="LEM742" s="14"/>
      <c r="LEN742" s="14"/>
      <c r="LEO742" s="14"/>
      <c r="LEP742" s="14"/>
      <c r="LEQ742" s="14"/>
      <c r="LER742" s="14"/>
      <c r="LES742" s="14"/>
      <c r="LET742" s="14"/>
      <c r="LEU742" s="14"/>
      <c r="LEV742" s="14"/>
      <c r="LEW742" s="14"/>
      <c r="LEX742" s="14"/>
      <c r="LEY742" s="14"/>
      <c r="LEZ742" s="14"/>
      <c r="LFA742" s="14"/>
      <c r="LFB742" s="14"/>
      <c r="LFC742" s="14"/>
      <c r="LFD742" s="14"/>
      <c r="LFE742" s="14"/>
      <c r="LFF742" s="14"/>
      <c r="LFG742" s="14"/>
      <c r="LFH742" s="14"/>
      <c r="LFI742" s="14"/>
      <c r="LFJ742" s="14"/>
      <c r="LFK742" s="14"/>
      <c r="LFL742" s="14"/>
      <c r="LFM742" s="14"/>
      <c r="LFN742" s="14"/>
      <c r="LFO742" s="14"/>
      <c r="LFP742" s="14"/>
      <c r="LFQ742" s="14"/>
      <c r="LFR742" s="14"/>
      <c r="LFS742" s="14"/>
      <c r="LFT742" s="14"/>
      <c r="LFU742" s="14"/>
      <c r="LFV742" s="14"/>
      <c r="LFW742" s="14"/>
      <c r="LFX742" s="14"/>
      <c r="LFY742" s="14"/>
      <c r="LFZ742" s="14"/>
      <c r="LGA742" s="14"/>
      <c r="LGB742" s="14"/>
      <c r="LGC742" s="14"/>
      <c r="LGD742" s="14"/>
      <c r="LGE742" s="14"/>
      <c r="LGF742" s="14"/>
      <c r="LGG742" s="14"/>
      <c r="LGH742" s="14"/>
      <c r="LGI742" s="14"/>
      <c r="LGJ742" s="14"/>
      <c r="LGK742" s="14"/>
      <c r="LGL742" s="14"/>
      <c r="LGM742" s="14"/>
      <c r="LGN742" s="14"/>
      <c r="LGO742" s="14"/>
      <c r="LGP742" s="14"/>
      <c r="LGQ742" s="14"/>
      <c r="LGR742" s="14"/>
      <c r="LGS742" s="14"/>
      <c r="LGT742" s="14"/>
      <c r="LGU742" s="14"/>
      <c r="LGV742" s="14"/>
      <c r="LGW742" s="14"/>
      <c r="LGX742" s="14"/>
      <c r="LGY742" s="14"/>
      <c r="LGZ742" s="14"/>
      <c r="LHA742" s="14"/>
      <c r="LHB742" s="14"/>
      <c r="LHC742" s="14"/>
      <c r="LHD742" s="14"/>
      <c r="LHE742" s="14"/>
      <c r="LHF742" s="14"/>
      <c r="LHG742" s="14"/>
      <c r="LHH742" s="14"/>
      <c r="LHI742" s="14"/>
      <c r="LHJ742" s="14"/>
      <c r="LHK742" s="14"/>
      <c r="LHL742" s="14"/>
      <c r="LHM742" s="14"/>
      <c r="LHN742" s="14"/>
      <c r="LHO742" s="14"/>
      <c r="LHP742" s="14"/>
      <c r="LHQ742" s="14"/>
      <c r="LHR742" s="14"/>
      <c r="LHS742" s="14"/>
      <c r="LHT742" s="14"/>
      <c r="LHU742" s="14"/>
      <c r="LHV742" s="14"/>
      <c r="LHW742" s="14"/>
      <c r="LHX742" s="14"/>
      <c r="LHY742" s="14"/>
      <c r="LHZ742" s="14"/>
      <c r="LIA742" s="14"/>
      <c r="LIB742" s="14"/>
      <c r="LIC742" s="14"/>
      <c r="LID742" s="14"/>
      <c r="LIE742" s="14"/>
      <c r="LIF742" s="14"/>
      <c r="LIG742" s="14"/>
      <c r="LIH742" s="14"/>
      <c r="LII742" s="14"/>
      <c r="LIJ742" s="14"/>
      <c r="LIK742" s="14"/>
      <c r="LIL742" s="14"/>
      <c r="LIM742" s="14"/>
      <c r="LIN742" s="14"/>
      <c r="LIO742" s="14"/>
      <c r="LIP742" s="14"/>
      <c r="LIQ742" s="14"/>
      <c r="LIR742" s="14"/>
      <c r="LIS742" s="14"/>
      <c r="LIT742" s="14"/>
      <c r="LIU742" s="14"/>
      <c r="LIV742" s="14"/>
      <c r="LIW742" s="14"/>
      <c r="LIX742" s="14"/>
      <c r="LIY742" s="14"/>
      <c r="LIZ742" s="14"/>
      <c r="LJA742" s="14"/>
      <c r="LJB742" s="14"/>
      <c r="LJC742" s="14"/>
      <c r="LJD742" s="14"/>
      <c r="LJE742" s="14"/>
      <c r="LJF742" s="14"/>
      <c r="LJG742" s="14"/>
      <c r="LJH742" s="14"/>
      <c r="LJI742" s="14"/>
      <c r="LJJ742" s="14"/>
      <c r="LJK742" s="14"/>
      <c r="LJL742" s="14"/>
      <c r="LJM742" s="14"/>
      <c r="LJN742" s="14"/>
      <c r="LJO742" s="14"/>
      <c r="LJP742" s="14"/>
      <c r="LJQ742" s="14"/>
      <c r="LJR742" s="14"/>
      <c r="LJS742" s="14"/>
      <c r="LJT742" s="14"/>
      <c r="LJU742" s="14"/>
      <c r="LJV742" s="14"/>
      <c r="LJW742" s="14"/>
      <c r="LJX742" s="14"/>
      <c r="LJY742" s="14"/>
      <c r="LJZ742" s="14"/>
      <c r="LKA742" s="14"/>
      <c r="LKB742" s="14"/>
      <c r="LKC742" s="14"/>
      <c r="LKD742" s="14"/>
      <c r="LKE742" s="14"/>
      <c r="LKF742" s="14"/>
      <c r="LKG742" s="14"/>
      <c r="LKH742" s="14"/>
      <c r="LKI742" s="14"/>
      <c r="LKJ742" s="14"/>
      <c r="LKK742" s="14"/>
      <c r="LKL742" s="14"/>
      <c r="LKM742" s="14"/>
      <c r="LKN742" s="14"/>
      <c r="LKO742" s="14"/>
      <c r="LKP742" s="14"/>
      <c r="LKQ742" s="14"/>
      <c r="LKR742" s="14"/>
      <c r="LKS742" s="14"/>
      <c r="LKT742" s="14"/>
      <c r="LKU742" s="14"/>
      <c r="LKV742" s="14"/>
      <c r="LKW742" s="14"/>
      <c r="LKX742" s="14"/>
      <c r="LKY742" s="14"/>
      <c r="LKZ742" s="14"/>
      <c r="LLA742" s="14"/>
      <c r="LLB742" s="14"/>
      <c r="LLC742" s="14"/>
      <c r="LLD742" s="14"/>
      <c r="LLE742" s="14"/>
      <c r="LLF742" s="14"/>
      <c r="LLG742" s="14"/>
      <c r="LLH742" s="14"/>
      <c r="LLI742" s="14"/>
      <c r="LLJ742" s="14"/>
      <c r="LLK742" s="14"/>
      <c r="LLL742" s="14"/>
      <c r="LLM742" s="14"/>
      <c r="LLN742" s="14"/>
      <c r="LLO742" s="14"/>
      <c r="LLP742" s="14"/>
      <c r="LLQ742" s="14"/>
      <c r="LLR742" s="14"/>
      <c r="LLS742" s="14"/>
      <c r="LLT742" s="14"/>
      <c r="LLU742" s="14"/>
      <c r="LLV742" s="14"/>
      <c r="LLW742" s="14"/>
      <c r="LLX742" s="14"/>
      <c r="LLY742" s="14"/>
      <c r="LLZ742" s="14"/>
      <c r="LMA742" s="14"/>
      <c r="LMB742" s="14"/>
      <c r="LMC742" s="14"/>
      <c r="LMD742" s="14"/>
      <c r="LME742" s="14"/>
      <c r="LMF742" s="14"/>
      <c r="LMG742" s="14"/>
      <c r="LMH742" s="14"/>
      <c r="LMI742" s="14"/>
      <c r="LMJ742" s="14"/>
      <c r="LMK742" s="14"/>
      <c r="LML742" s="14"/>
      <c r="LMM742" s="14"/>
      <c r="LMN742" s="14"/>
      <c r="LMO742" s="14"/>
      <c r="LMP742" s="14"/>
      <c r="LMQ742" s="14"/>
      <c r="LMR742" s="14"/>
      <c r="LMS742" s="14"/>
      <c r="LMT742" s="14"/>
      <c r="LMU742" s="14"/>
      <c r="LMV742" s="14"/>
      <c r="LMW742" s="14"/>
      <c r="LMX742" s="14"/>
      <c r="LMY742" s="14"/>
      <c r="LMZ742" s="14"/>
      <c r="LNA742" s="14"/>
      <c r="LNB742" s="14"/>
      <c r="LNC742" s="14"/>
      <c r="LND742" s="14"/>
      <c r="LNE742" s="14"/>
      <c r="LNF742" s="14"/>
      <c r="LNG742" s="14"/>
      <c r="LNH742" s="14"/>
      <c r="LNI742" s="14"/>
      <c r="LNJ742" s="14"/>
      <c r="LNK742" s="14"/>
      <c r="LNL742" s="14"/>
      <c r="LNM742" s="14"/>
      <c r="LNN742" s="14"/>
      <c r="LNO742" s="14"/>
      <c r="LNP742" s="14"/>
      <c r="LNQ742" s="14"/>
      <c r="LNR742" s="14"/>
      <c r="LNS742" s="14"/>
      <c r="LNT742" s="14"/>
      <c r="LNU742" s="14"/>
      <c r="LNV742" s="14"/>
      <c r="LNW742" s="14"/>
      <c r="LNX742" s="14"/>
      <c r="LNY742" s="14"/>
      <c r="LNZ742" s="14"/>
      <c r="LOA742" s="14"/>
      <c r="LOB742" s="14"/>
      <c r="LOC742" s="14"/>
      <c r="LOD742" s="14"/>
      <c r="LOE742" s="14"/>
      <c r="LOF742" s="14"/>
      <c r="LOG742" s="14"/>
      <c r="LOH742" s="14"/>
      <c r="LOI742" s="14"/>
      <c r="LOJ742" s="14"/>
      <c r="LOK742" s="14"/>
      <c r="LOL742" s="14"/>
      <c r="LOM742" s="14"/>
      <c r="LON742" s="14"/>
      <c r="LOO742" s="14"/>
      <c r="LOP742" s="14"/>
      <c r="LOQ742" s="14"/>
      <c r="LOR742" s="14"/>
      <c r="LOS742" s="14"/>
      <c r="LOT742" s="14"/>
      <c r="LOU742" s="14"/>
      <c r="LOV742" s="14"/>
      <c r="LOW742" s="14"/>
      <c r="LOX742" s="14"/>
      <c r="LOY742" s="14"/>
      <c r="LOZ742" s="14"/>
      <c r="LPA742" s="14"/>
      <c r="LPB742" s="14"/>
      <c r="LPC742" s="14"/>
      <c r="LPD742" s="14"/>
      <c r="LPE742" s="14"/>
      <c r="LPF742" s="14"/>
      <c r="LPG742" s="14"/>
      <c r="LPH742" s="14"/>
      <c r="LPI742" s="14"/>
      <c r="LPJ742" s="14"/>
      <c r="LPK742" s="14"/>
      <c r="LPL742" s="14"/>
      <c r="LPM742" s="14"/>
      <c r="LPN742" s="14"/>
      <c r="LPO742" s="14"/>
      <c r="LPP742" s="14"/>
      <c r="LPQ742" s="14"/>
      <c r="LPR742" s="14"/>
      <c r="LPS742" s="14"/>
      <c r="LPT742" s="14"/>
      <c r="LPU742" s="14"/>
      <c r="LPV742" s="14"/>
      <c r="LPW742" s="14"/>
      <c r="LPX742" s="14"/>
      <c r="LPY742" s="14"/>
      <c r="LPZ742" s="14"/>
      <c r="LQA742" s="14"/>
      <c r="LQB742" s="14"/>
      <c r="LQC742" s="14"/>
      <c r="LQD742" s="14"/>
      <c r="LQE742" s="14"/>
      <c r="LQF742" s="14"/>
      <c r="LQG742" s="14"/>
      <c r="LQH742" s="14"/>
      <c r="LQI742" s="14"/>
      <c r="LQJ742" s="14"/>
      <c r="LQK742" s="14"/>
      <c r="LQL742" s="14"/>
      <c r="LQM742" s="14"/>
      <c r="LQN742" s="14"/>
      <c r="LQO742" s="14"/>
      <c r="LQP742" s="14"/>
      <c r="LQQ742" s="14"/>
      <c r="LQR742" s="14"/>
      <c r="LQS742" s="14"/>
      <c r="LQT742" s="14"/>
      <c r="LQU742" s="14"/>
      <c r="LQV742" s="14"/>
      <c r="LQW742" s="14"/>
      <c r="LQX742" s="14"/>
      <c r="LQY742" s="14"/>
      <c r="LQZ742" s="14"/>
      <c r="LRA742" s="14"/>
      <c r="LRB742" s="14"/>
      <c r="LRC742" s="14"/>
      <c r="LRD742" s="14"/>
      <c r="LRE742" s="14"/>
      <c r="LRF742" s="14"/>
      <c r="LRG742" s="14"/>
      <c r="LRH742" s="14"/>
      <c r="LRI742" s="14"/>
      <c r="LRJ742" s="14"/>
      <c r="LRK742" s="14"/>
      <c r="LRL742" s="14"/>
      <c r="LRM742" s="14"/>
      <c r="LRN742" s="14"/>
      <c r="LRO742" s="14"/>
      <c r="LRP742" s="14"/>
      <c r="LRQ742" s="14"/>
      <c r="LRR742" s="14"/>
      <c r="LRS742" s="14"/>
      <c r="LRT742" s="14"/>
      <c r="LRU742" s="14"/>
      <c r="LRV742" s="14"/>
      <c r="LRW742" s="14"/>
      <c r="LRX742" s="14"/>
      <c r="LRY742" s="14"/>
      <c r="LRZ742" s="14"/>
      <c r="LSA742" s="14"/>
      <c r="LSB742" s="14"/>
      <c r="LSC742" s="14"/>
      <c r="LSD742" s="14"/>
      <c r="LSE742" s="14"/>
      <c r="LSF742" s="14"/>
      <c r="LSG742" s="14"/>
      <c r="LSH742" s="14"/>
      <c r="LSI742" s="14"/>
      <c r="LSJ742" s="14"/>
      <c r="LSK742" s="14"/>
      <c r="LSL742" s="14"/>
      <c r="LSM742" s="14"/>
      <c r="LSN742" s="14"/>
      <c r="LSO742" s="14"/>
      <c r="LSP742" s="14"/>
      <c r="LSQ742" s="14"/>
      <c r="LSR742" s="14"/>
      <c r="LSS742" s="14"/>
      <c r="LST742" s="14"/>
      <c r="LSU742" s="14"/>
      <c r="LSV742" s="14"/>
      <c r="LSW742" s="14"/>
      <c r="LSX742" s="14"/>
      <c r="LSY742" s="14"/>
      <c r="LSZ742" s="14"/>
      <c r="LTA742" s="14"/>
      <c r="LTB742" s="14"/>
      <c r="LTC742" s="14"/>
      <c r="LTD742" s="14"/>
      <c r="LTE742" s="14"/>
      <c r="LTF742" s="14"/>
      <c r="LTG742" s="14"/>
      <c r="LTH742" s="14"/>
      <c r="LTI742" s="14"/>
      <c r="LTJ742" s="14"/>
      <c r="LTK742" s="14"/>
      <c r="LTL742" s="14"/>
      <c r="LTM742" s="14"/>
      <c r="LTN742" s="14"/>
      <c r="LTO742" s="14"/>
      <c r="LTP742" s="14"/>
      <c r="LTQ742" s="14"/>
      <c r="LTR742" s="14"/>
      <c r="LTS742" s="14"/>
      <c r="LTT742" s="14"/>
      <c r="LTU742" s="14"/>
      <c r="LTV742" s="14"/>
      <c r="LTW742" s="14"/>
      <c r="LTX742" s="14"/>
      <c r="LTY742" s="14"/>
      <c r="LTZ742" s="14"/>
      <c r="LUA742" s="14"/>
      <c r="LUB742" s="14"/>
      <c r="LUC742" s="14"/>
      <c r="LUD742" s="14"/>
      <c r="LUE742" s="14"/>
      <c r="LUF742" s="14"/>
      <c r="LUG742" s="14"/>
      <c r="LUH742" s="14"/>
      <c r="LUI742" s="14"/>
      <c r="LUJ742" s="14"/>
      <c r="LUK742" s="14"/>
      <c r="LUL742" s="14"/>
      <c r="LUM742" s="14"/>
      <c r="LUN742" s="14"/>
      <c r="LUO742" s="14"/>
      <c r="LUP742" s="14"/>
      <c r="LUQ742" s="14"/>
      <c r="LUR742" s="14"/>
      <c r="LUS742" s="14"/>
      <c r="LUT742" s="14"/>
      <c r="LUU742" s="14"/>
      <c r="LUV742" s="14"/>
      <c r="LUW742" s="14"/>
      <c r="LUX742" s="14"/>
      <c r="LUY742" s="14"/>
      <c r="LUZ742" s="14"/>
      <c r="LVA742" s="14"/>
      <c r="LVB742" s="14"/>
      <c r="LVC742" s="14"/>
      <c r="LVD742" s="14"/>
      <c r="LVE742" s="14"/>
      <c r="LVF742" s="14"/>
      <c r="LVG742" s="14"/>
      <c r="LVH742" s="14"/>
      <c r="LVI742" s="14"/>
      <c r="LVJ742" s="14"/>
      <c r="LVK742" s="14"/>
      <c r="LVL742" s="14"/>
      <c r="LVM742" s="14"/>
      <c r="LVN742" s="14"/>
      <c r="LVO742" s="14"/>
      <c r="LVP742" s="14"/>
      <c r="LVQ742" s="14"/>
      <c r="LVR742" s="14"/>
      <c r="LVS742" s="14"/>
      <c r="LVT742" s="14"/>
      <c r="LVU742" s="14"/>
      <c r="LVV742" s="14"/>
      <c r="LVW742" s="14"/>
      <c r="LVX742" s="14"/>
      <c r="LVY742" s="14"/>
      <c r="LVZ742" s="14"/>
      <c r="LWA742" s="14"/>
      <c r="LWB742" s="14"/>
      <c r="LWC742" s="14"/>
      <c r="LWD742" s="14"/>
      <c r="LWE742" s="14"/>
      <c r="LWF742" s="14"/>
      <c r="LWG742" s="14"/>
      <c r="LWH742" s="14"/>
      <c r="LWI742" s="14"/>
      <c r="LWJ742" s="14"/>
      <c r="LWK742" s="14"/>
      <c r="LWL742" s="14"/>
      <c r="LWM742" s="14"/>
      <c r="LWN742" s="14"/>
      <c r="LWO742" s="14"/>
      <c r="LWP742" s="14"/>
      <c r="LWQ742" s="14"/>
      <c r="LWR742" s="14"/>
      <c r="LWS742" s="14"/>
      <c r="LWT742" s="14"/>
      <c r="LWU742" s="14"/>
      <c r="LWV742" s="14"/>
      <c r="LWW742" s="14"/>
      <c r="LWX742" s="14"/>
      <c r="LWY742" s="14"/>
      <c r="LWZ742" s="14"/>
      <c r="LXA742" s="14"/>
      <c r="LXB742" s="14"/>
      <c r="LXC742" s="14"/>
      <c r="LXD742" s="14"/>
      <c r="LXE742" s="14"/>
      <c r="LXF742" s="14"/>
      <c r="LXG742" s="14"/>
      <c r="LXH742" s="14"/>
      <c r="LXI742" s="14"/>
      <c r="LXJ742" s="14"/>
      <c r="LXK742" s="14"/>
      <c r="LXL742" s="14"/>
      <c r="LXM742" s="14"/>
      <c r="LXN742" s="14"/>
      <c r="LXO742" s="14"/>
      <c r="LXP742" s="14"/>
      <c r="LXQ742" s="14"/>
      <c r="LXR742" s="14"/>
      <c r="LXS742" s="14"/>
      <c r="LXT742" s="14"/>
      <c r="LXU742" s="14"/>
      <c r="LXV742" s="14"/>
      <c r="LXW742" s="14"/>
      <c r="LXX742" s="14"/>
      <c r="LXY742" s="14"/>
      <c r="LXZ742" s="14"/>
      <c r="LYA742" s="14"/>
      <c r="LYB742" s="14"/>
      <c r="LYC742" s="14"/>
      <c r="LYD742" s="14"/>
      <c r="LYE742" s="14"/>
      <c r="LYF742" s="14"/>
      <c r="LYG742" s="14"/>
      <c r="LYH742" s="14"/>
      <c r="LYI742" s="14"/>
      <c r="LYJ742" s="14"/>
      <c r="LYK742" s="14"/>
      <c r="LYL742" s="14"/>
      <c r="LYM742" s="14"/>
      <c r="LYN742" s="14"/>
      <c r="LYO742" s="14"/>
      <c r="LYP742" s="14"/>
      <c r="LYQ742" s="14"/>
      <c r="LYR742" s="14"/>
      <c r="LYS742" s="14"/>
      <c r="LYT742" s="14"/>
      <c r="LYU742" s="14"/>
      <c r="LYV742" s="14"/>
      <c r="LYW742" s="14"/>
      <c r="LYX742" s="14"/>
      <c r="LYY742" s="14"/>
      <c r="LYZ742" s="14"/>
      <c r="LZA742" s="14"/>
      <c r="LZB742" s="14"/>
      <c r="LZC742" s="14"/>
      <c r="LZD742" s="14"/>
      <c r="LZE742" s="14"/>
      <c r="LZF742" s="14"/>
      <c r="LZG742" s="14"/>
      <c r="LZH742" s="14"/>
      <c r="LZI742" s="14"/>
      <c r="LZJ742" s="14"/>
      <c r="LZK742" s="14"/>
      <c r="LZL742" s="14"/>
      <c r="LZM742" s="14"/>
      <c r="LZN742" s="14"/>
      <c r="LZO742" s="14"/>
      <c r="LZP742" s="14"/>
      <c r="LZQ742" s="14"/>
      <c r="LZR742" s="14"/>
      <c r="LZS742" s="14"/>
      <c r="LZT742" s="14"/>
      <c r="LZU742" s="14"/>
      <c r="LZV742" s="14"/>
      <c r="LZW742" s="14"/>
      <c r="LZX742" s="14"/>
      <c r="LZY742" s="14"/>
      <c r="LZZ742" s="14"/>
      <c r="MAA742" s="14"/>
      <c r="MAB742" s="14"/>
      <c r="MAC742" s="14"/>
      <c r="MAD742" s="14"/>
      <c r="MAE742" s="14"/>
      <c r="MAF742" s="14"/>
      <c r="MAG742" s="14"/>
      <c r="MAH742" s="14"/>
      <c r="MAI742" s="14"/>
      <c r="MAJ742" s="14"/>
      <c r="MAK742" s="14"/>
      <c r="MAL742" s="14"/>
      <c r="MAM742" s="14"/>
      <c r="MAN742" s="14"/>
      <c r="MAO742" s="14"/>
      <c r="MAP742" s="14"/>
      <c r="MAQ742" s="14"/>
      <c r="MAR742" s="14"/>
      <c r="MAS742" s="14"/>
      <c r="MAT742" s="14"/>
      <c r="MAU742" s="14"/>
      <c r="MAV742" s="14"/>
      <c r="MAW742" s="14"/>
      <c r="MAX742" s="14"/>
      <c r="MAY742" s="14"/>
      <c r="MAZ742" s="14"/>
      <c r="MBA742" s="14"/>
      <c r="MBB742" s="14"/>
      <c r="MBC742" s="14"/>
      <c r="MBD742" s="14"/>
      <c r="MBE742" s="14"/>
      <c r="MBF742" s="14"/>
      <c r="MBG742" s="14"/>
      <c r="MBH742" s="14"/>
      <c r="MBI742" s="14"/>
      <c r="MBJ742" s="14"/>
      <c r="MBK742" s="14"/>
      <c r="MBL742" s="14"/>
      <c r="MBM742" s="14"/>
      <c r="MBN742" s="14"/>
      <c r="MBO742" s="14"/>
      <c r="MBP742" s="14"/>
      <c r="MBQ742" s="14"/>
      <c r="MBR742" s="14"/>
      <c r="MBS742" s="14"/>
      <c r="MBT742" s="14"/>
      <c r="MBU742" s="14"/>
      <c r="MBV742" s="14"/>
      <c r="MBW742" s="14"/>
      <c r="MBX742" s="14"/>
      <c r="MBY742" s="14"/>
      <c r="MBZ742" s="14"/>
      <c r="MCA742" s="14"/>
      <c r="MCB742" s="14"/>
      <c r="MCC742" s="14"/>
      <c r="MCD742" s="14"/>
      <c r="MCE742" s="14"/>
      <c r="MCF742" s="14"/>
      <c r="MCG742" s="14"/>
      <c r="MCH742" s="14"/>
      <c r="MCI742" s="14"/>
      <c r="MCJ742" s="14"/>
      <c r="MCK742" s="14"/>
      <c r="MCL742" s="14"/>
      <c r="MCM742" s="14"/>
      <c r="MCN742" s="14"/>
      <c r="MCO742" s="14"/>
      <c r="MCP742" s="14"/>
      <c r="MCQ742" s="14"/>
      <c r="MCR742" s="14"/>
      <c r="MCS742" s="14"/>
      <c r="MCT742" s="14"/>
      <c r="MCU742" s="14"/>
      <c r="MCV742" s="14"/>
      <c r="MCW742" s="14"/>
      <c r="MCX742" s="14"/>
      <c r="MCY742" s="14"/>
      <c r="MCZ742" s="14"/>
      <c r="MDA742" s="14"/>
      <c r="MDB742" s="14"/>
      <c r="MDC742" s="14"/>
      <c r="MDD742" s="14"/>
      <c r="MDE742" s="14"/>
      <c r="MDF742" s="14"/>
      <c r="MDG742" s="14"/>
      <c r="MDH742" s="14"/>
      <c r="MDI742" s="14"/>
      <c r="MDJ742" s="14"/>
      <c r="MDK742" s="14"/>
      <c r="MDL742" s="14"/>
      <c r="MDM742" s="14"/>
      <c r="MDN742" s="14"/>
      <c r="MDO742" s="14"/>
      <c r="MDP742" s="14"/>
      <c r="MDQ742" s="14"/>
      <c r="MDR742" s="14"/>
      <c r="MDS742" s="14"/>
      <c r="MDT742" s="14"/>
      <c r="MDU742" s="14"/>
      <c r="MDV742" s="14"/>
      <c r="MDW742" s="14"/>
      <c r="MDX742" s="14"/>
      <c r="MDY742" s="14"/>
      <c r="MDZ742" s="14"/>
      <c r="MEA742" s="14"/>
      <c r="MEB742" s="14"/>
      <c r="MEC742" s="14"/>
      <c r="MED742" s="14"/>
      <c r="MEE742" s="14"/>
      <c r="MEF742" s="14"/>
      <c r="MEG742" s="14"/>
      <c r="MEH742" s="14"/>
      <c r="MEI742" s="14"/>
      <c r="MEJ742" s="14"/>
      <c r="MEK742" s="14"/>
      <c r="MEL742" s="14"/>
      <c r="MEM742" s="14"/>
      <c r="MEN742" s="14"/>
      <c r="MEO742" s="14"/>
      <c r="MEP742" s="14"/>
      <c r="MEQ742" s="14"/>
      <c r="MER742" s="14"/>
      <c r="MES742" s="14"/>
      <c r="MET742" s="14"/>
      <c r="MEU742" s="14"/>
      <c r="MEV742" s="14"/>
      <c r="MEW742" s="14"/>
      <c r="MEX742" s="14"/>
      <c r="MEY742" s="14"/>
      <c r="MEZ742" s="14"/>
      <c r="MFA742" s="14"/>
      <c r="MFB742" s="14"/>
      <c r="MFC742" s="14"/>
      <c r="MFD742" s="14"/>
      <c r="MFE742" s="14"/>
      <c r="MFF742" s="14"/>
      <c r="MFG742" s="14"/>
      <c r="MFH742" s="14"/>
      <c r="MFI742" s="14"/>
      <c r="MFJ742" s="14"/>
      <c r="MFK742" s="14"/>
      <c r="MFL742" s="14"/>
      <c r="MFM742" s="14"/>
      <c r="MFN742" s="14"/>
      <c r="MFO742" s="14"/>
      <c r="MFP742" s="14"/>
      <c r="MFQ742" s="14"/>
      <c r="MFR742" s="14"/>
      <c r="MFS742" s="14"/>
      <c r="MFT742" s="14"/>
      <c r="MFU742" s="14"/>
      <c r="MFV742" s="14"/>
      <c r="MFW742" s="14"/>
      <c r="MFX742" s="14"/>
      <c r="MFY742" s="14"/>
      <c r="MFZ742" s="14"/>
      <c r="MGA742" s="14"/>
      <c r="MGB742" s="14"/>
      <c r="MGC742" s="14"/>
      <c r="MGD742" s="14"/>
      <c r="MGE742" s="14"/>
      <c r="MGF742" s="14"/>
      <c r="MGG742" s="14"/>
      <c r="MGH742" s="14"/>
      <c r="MGI742" s="14"/>
      <c r="MGJ742" s="14"/>
      <c r="MGK742" s="14"/>
      <c r="MGL742" s="14"/>
      <c r="MGM742" s="14"/>
      <c r="MGN742" s="14"/>
      <c r="MGO742" s="14"/>
      <c r="MGP742" s="14"/>
      <c r="MGQ742" s="14"/>
      <c r="MGR742" s="14"/>
      <c r="MGS742" s="14"/>
      <c r="MGT742" s="14"/>
      <c r="MGU742" s="14"/>
      <c r="MGV742" s="14"/>
      <c r="MGW742" s="14"/>
      <c r="MGX742" s="14"/>
      <c r="MGY742" s="14"/>
      <c r="MGZ742" s="14"/>
      <c r="MHA742" s="14"/>
      <c r="MHB742" s="14"/>
      <c r="MHC742" s="14"/>
      <c r="MHD742" s="14"/>
      <c r="MHE742" s="14"/>
      <c r="MHF742" s="14"/>
      <c r="MHG742" s="14"/>
      <c r="MHH742" s="14"/>
      <c r="MHI742" s="14"/>
      <c r="MHJ742" s="14"/>
      <c r="MHK742" s="14"/>
      <c r="MHL742" s="14"/>
      <c r="MHM742" s="14"/>
      <c r="MHN742" s="14"/>
      <c r="MHO742" s="14"/>
      <c r="MHP742" s="14"/>
      <c r="MHQ742" s="14"/>
      <c r="MHR742" s="14"/>
      <c r="MHS742" s="14"/>
      <c r="MHT742" s="14"/>
      <c r="MHU742" s="14"/>
      <c r="MHV742" s="14"/>
      <c r="MHW742" s="14"/>
      <c r="MHX742" s="14"/>
      <c r="MHY742" s="14"/>
      <c r="MHZ742" s="14"/>
      <c r="MIA742" s="14"/>
      <c r="MIB742" s="14"/>
      <c r="MIC742" s="14"/>
      <c r="MID742" s="14"/>
      <c r="MIE742" s="14"/>
      <c r="MIF742" s="14"/>
      <c r="MIG742" s="14"/>
      <c r="MIH742" s="14"/>
      <c r="MII742" s="14"/>
      <c r="MIJ742" s="14"/>
      <c r="MIK742" s="14"/>
      <c r="MIL742" s="14"/>
      <c r="MIM742" s="14"/>
      <c r="MIN742" s="14"/>
      <c r="MIO742" s="14"/>
      <c r="MIP742" s="14"/>
      <c r="MIQ742" s="14"/>
      <c r="MIR742" s="14"/>
      <c r="MIS742" s="14"/>
      <c r="MIT742" s="14"/>
      <c r="MIU742" s="14"/>
      <c r="MIV742" s="14"/>
      <c r="MIW742" s="14"/>
      <c r="MIX742" s="14"/>
      <c r="MIY742" s="14"/>
      <c r="MIZ742" s="14"/>
      <c r="MJA742" s="14"/>
      <c r="MJB742" s="14"/>
      <c r="MJC742" s="14"/>
      <c r="MJD742" s="14"/>
      <c r="MJE742" s="14"/>
      <c r="MJF742" s="14"/>
      <c r="MJG742" s="14"/>
      <c r="MJH742" s="14"/>
      <c r="MJI742" s="14"/>
      <c r="MJJ742" s="14"/>
      <c r="MJK742" s="14"/>
      <c r="MJL742" s="14"/>
      <c r="MJM742" s="14"/>
      <c r="MJN742" s="14"/>
      <c r="MJO742" s="14"/>
      <c r="MJP742" s="14"/>
      <c r="MJQ742" s="14"/>
      <c r="MJR742" s="14"/>
      <c r="MJS742" s="14"/>
      <c r="MJT742" s="14"/>
      <c r="MJU742" s="14"/>
      <c r="MJV742" s="14"/>
      <c r="MJW742" s="14"/>
      <c r="MJX742" s="14"/>
      <c r="MJY742" s="14"/>
      <c r="MJZ742" s="14"/>
      <c r="MKA742" s="14"/>
      <c r="MKB742" s="14"/>
      <c r="MKC742" s="14"/>
      <c r="MKD742" s="14"/>
      <c r="MKE742" s="14"/>
      <c r="MKF742" s="14"/>
      <c r="MKG742" s="14"/>
      <c r="MKH742" s="14"/>
      <c r="MKI742" s="14"/>
      <c r="MKJ742" s="14"/>
      <c r="MKK742" s="14"/>
      <c r="MKL742" s="14"/>
      <c r="MKM742" s="14"/>
      <c r="MKN742" s="14"/>
      <c r="MKO742" s="14"/>
      <c r="MKP742" s="14"/>
      <c r="MKQ742" s="14"/>
      <c r="MKR742" s="14"/>
      <c r="MKS742" s="14"/>
      <c r="MKT742" s="14"/>
      <c r="MKU742" s="14"/>
      <c r="MKV742" s="14"/>
      <c r="MKW742" s="14"/>
      <c r="MKX742" s="14"/>
      <c r="MKY742" s="14"/>
      <c r="MKZ742" s="14"/>
      <c r="MLA742" s="14"/>
      <c r="MLB742" s="14"/>
      <c r="MLC742" s="14"/>
      <c r="MLD742" s="14"/>
      <c r="MLE742" s="14"/>
      <c r="MLF742" s="14"/>
      <c r="MLG742" s="14"/>
      <c r="MLH742" s="14"/>
      <c r="MLI742" s="14"/>
      <c r="MLJ742" s="14"/>
      <c r="MLK742" s="14"/>
      <c r="MLL742" s="14"/>
      <c r="MLM742" s="14"/>
      <c r="MLN742" s="14"/>
      <c r="MLO742" s="14"/>
      <c r="MLP742" s="14"/>
      <c r="MLQ742" s="14"/>
      <c r="MLR742" s="14"/>
      <c r="MLS742" s="14"/>
      <c r="MLT742" s="14"/>
      <c r="MLU742" s="14"/>
      <c r="MLV742" s="14"/>
      <c r="MLW742" s="14"/>
      <c r="MLX742" s="14"/>
      <c r="MLY742" s="14"/>
      <c r="MLZ742" s="14"/>
      <c r="MMA742" s="14"/>
      <c r="MMB742" s="14"/>
      <c r="MMC742" s="14"/>
      <c r="MMD742" s="14"/>
      <c r="MME742" s="14"/>
      <c r="MMF742" s="14"/>
      <c r="MMG742" s="14"/>
      <c r="MMH742" s="14"/>
      <c r="MMI742" s="14"/>
      <c r="MMJ742" s="14"/>
      <c r="MMK742" s="14"/>
      <c r="MML742" s="14"/>
      <c r="MMM742" s="14"/>
      <c r="MMN742" s="14"/>
      <c r="MMO742" s="14"/>
      <c r="MMP742" s="14"/>
      <c r="MMQ742" s="14"/>
      <c r="MMR742" s="14"/>
      <c r="MMS742" s="14"/>
      <c r="MMT742" s="14"/>
      <c r="MMU742" s="14"/>
      <c r="MMV742" s="14"/>
      <c r="MMW742" s="14"/>
      <c r="MMX742" s="14"/>
      <c r="MMY742" s="14"/>
      <c r="MMZ742" s="14"/>
      <c r="MNA742" s="14"/>
      <c r="MNB742" s="14"/>
      <c r="MNC742" s="14"/>
      <c r="MND742" s="14"/>
      <c r="MNE742" s="14"/>
      <c r="MNF742" s="14"/>
      <c r="MNG742" s="14"/>
      <c r="MNH742" s="14"/>
      <c r="MNI742" s="14"/>
      <c r="MNJ742" s="14"/>
      <c r="MNK742" s="14"/>
      <c r="MNL742" s="14"/>
      <c r="MNM742" s="14"/>
      <c r="MNN742" s="14"/>
      <c r="MNO742" s="14"/>
      <c r="MNP742" s="14"/>
      <c r="MNQ742" s="14"/>
      <c r="MNR742" s="14"/>
      <c r="MNS742" s="14"/>
      <c r="MNT742" s="14"/>
      <c r="MNU742" s="14"/>
      <c r="MNV742" s="14"/>
      <c r="MNW742" s="14"/>
      <c r="MNX742" s="14"/>
      <c r="MNY742" s="14"/>
      <c r="MNZ742" s="14"/>
      <c r="MOA742" s="14"/>
      <c r="MOB742" s="14"/>
      <c r="MOC742" s="14"/>
      <c r="MOD742" s="14"/>
      <c r="MOE742" s="14"/>
      <c r="MOF742" s="14"/>
      <c r="MOG742" s="14"/>
      <c r="MOH742" s="14"/>
      <c r="MOI742" s="14"/>
      <c r="MOJ742" s="14"/>
      <c r="MOK742" s="14"/>
      <c r="MOL742" s="14"/>
      <c r="MOM742" s="14"/>
      <c r="MON742" s="14"/>
      <c r="MOO742" s="14"/>
      <c r="MOP742" s="14"/>
      <c r="MOQ742" s="14"/>
      <c r="MOR742" s="14"/>
      <c r="MOS742" s="14"/>
      <c r="MOT742" s="14"/>
      <c r="MOU742" s="14"/>
      <c r="MOV742" s="14"/>
      <c r="MOW742" s="14"/>
      <c r="MOX742" s="14"/>
      <c r="MOY742" s="14"/>
      <c r="MOZ742" s="14"/>
      <c r="MPA742" s="14"/>
      <c r="MPB742" s="14"/>
      <c r="MPC742" s="14"/>
      <c r="MPD742" s="14"/>
      <c r="MPE742" s="14"/>
      <c r="MPF742" s="14"/>
      <c r="MPG742" s="14"/>
      <c r="MPH742" s="14"/>
      <c r="MPI742" s="14"/>
      <c r="MPJ742" s="14"/>
      <c r="MPK742" s="14"/>
      <c r="MPL742" s="14"/>
      <c r="MPM742" s="14"/>
      <c r="MPN742" s="14"/>
      <c r="MPO742" s="14"/>
      <c r="MPP742" s="14"/>
      <c r="MPQ742" s="14"/>
      <c r="MPR742" s="14"/>
      <c r="MPS742" s="14"/>
      <c r="MPT742" s="14"/>
      <c r="MPU742" s="14"/>
      <c r="MPV742" s="14"/>
      <c r="MPW742" s="14"/>
      <c r="MPX742" s="14"/>
      <c r="MPY742" s="14"/>
      <c r="MPZ742" s="14"/>
      <c r="MQA742" s="14"/>
      <c r="MQB742" s="14"/>
      <c r="MQC742" s="14"/>
      <c r="MQD742" s="14"/>
      <c r="MQE742" s="14"/>
      <c r="MQF742" s="14"/>
      <c r="MQG742" s="14"/>
      <c r="MQH742" s="14"/>
      <c r="MQI742" s="14"/>
      <c r="MQJ742" s="14"/>
      <c r="MQK742" s="14"/>
      <c r="MQL742" s="14"/>
      <c r="MQM742" s="14"/>
      <c r="MQN742" s="14"/>
      <c r="MQO742" s="14"/>
      <c r="MQP742" s="14"/>
      <c r="MQQ742" s="14"/>
      <c r="MQR742" s="14"/>
      <c r="MQS742" s="14"/>
      <c r="MQT742" s="14"/>
      <c r="MQU742" s="14"/>
      <c r="MQV742" s="14"/>
      <c r="MQW742" s="14"/>
      <c r="MQX742" s="14"/>
      <c r="MQY742" s="14"/>
      <c r="MQZ742" s="14"/>
      <c r="MRA742" s="14"/>
      <c r="MRB742" s="14"/>
      <c r="MRC742" s="14"/>
      <c r="MRD742" s="14"/>
      <c r="MRE742" s="14"/>
      <c r="MRF742" s="14"/>
      <c r="MRG742" s="14"/>
      <c r="MRH742" s="14"/>
      <c r="MRI742" s="14"/>
      <c r="MRJ742" s="14"/>
      <c r="MRK742" s="14"/>
      <c r="MRL742" s="14"/>
      <c r="MRM742" s="14"/>
      <c r="MRN742" s="14"/>
      <c r="MRO742" s="14"/>
      <c r="MRP742" s="14"/>
      <c r="MRQ742" s="14"/>
      <c r="MRR742" s="14"/>
      <c r="MRS742" s="14"/>
      <c r="MRT742" s="14"/>
      <c r="MRU742" s="14"/>
      <c r="MRV742" s="14"/>
      <c r="MRW742" s="14"/>
      <c r="MRX742" s="14"/>
      <c r="MRY742" s="14"/>
      <c r="MRZ742" s="14"/>
      <c r="MSA742" s="14"/>
      <c r="MSB742" s="14"/>
      <c r="MSC742" s="14"/>
      <c r="MSD742" s="14"/>
      <c r="MSE742" s="14"/>
      <c r="MSF742" s="14"/>
      <c r="MSG742" s="14"/>
      <c r="MSH742" s="14"/>
      <c r="MSI742" s="14"/>
      <c r="MSJ742" s="14"/>
      <c r="MSK742" s="14"/>
      <c r="MSL742" s="14"/>
      <c r="MSM742" s="14"/>
      <c r="MSN742" s="14"/>
      <c r="MSO742" s="14"/>
      <c r="MSP742" s="14"/>
      <c r="MSQ742" s="14"/>
      <c r="MSR742" s="14"/>
      <c r="MSS742" s="14"/>
      <c r="MST742" s="14"/>
      <c r="MSU742" s="14"/>
      <c r="MSV742" s="14"/>
      <c r="MSW742" s="14"/>
      <c r="MSX742" s="14"/>
      <c r="MSY742" s="14"/>
      <c r="MSZ742" s="14"/>
      <c r="MTA742" s="14"/>
      <c r="MTB742" s="14"/>
      <c r="MTC742" s="14"/>
      <c r="MTD742" s="14"/>
      <c r="MTE742" s="14"/>
      <c r="MTF742" s="14"/>
      <c r="MTG742" s="14"/>
      <c r="MTH742" s="14"/>
      <c r="MTI742" s="14"/>
      <c r="MTJ742" s="14"/>
      <c r="MTK742" s="14"/>
      <c r="MTL742" s="14"/>
      <c r="MTM742" s="14"/>
      <c r="MTN742" s="14"/>
      <c r="MTO742" s="14"/>
      <c r="MTP742" s="14"/>
      <c r="MTQ742" s="14"/>
      <c r="MTR742" s="14"/>
      <c r="MTS742" s="14"/>
      <c r="MTT742" s="14"/>
      <c r="MTU742" s="14"/>
      <c r="MTV742" s="14"/>
      <c r="MTW742" s="14"/>
      <c r="MTX742" s="14"/>
      <c r="MTY742" s="14"/>
      <c r="MTZ742" s="14"/>
      <c r="MUA742" s="14"/>
      <c r="MUB742" s="14"/>
      <c r="MUC742" s="14"/>
      <c r="MUD742" s="14"/>
      <c r="MUE742" s="14"/>
      <c r="MUF742" s="14"/>
      <c r="MUG742" s="14"/>
      <c r="MUH742" s="14"/>
      <c r="MUI742" s="14"/>
      <c r="MUJ742" s="14"/>
      <c r="MUK742" s="14"/>
      <c r="MUL742" s="14"/>
      <c r="MUM742" s="14"/>
      <c r="MUN742" s="14"/>
      <c r="MUO742" s="14"/>
      <c r="MUP742" s="14"/>
      <c r="MUQ742" s="14"/>
      <c r="MUR742" s="14"/>
      <c r="MUS742" s="14"/>
      <c r="MUT742" s="14"/>
      <c r="MUU742" s="14"/>
      <c r="MUV742" s="14"/>
      <c r="MUW742" s="14"/>
      <c r="MUX742" s="14"/>
      <c r="MUY742" s="14"/>
      <c r="MUZ742" s="14"/>
      <c r="MVA742" s="14"/>
      <c r="MVB742" s="14"/>
      <c r="MVC742" s="14"/>
      <c r="MVD742" s="14"/>
      <c r="MVE742" s="14"/>
      <c r="MVF742" s="14"/>
      <c r="MVG742" s="14"/>
      <c r="MVH742" s="14"/>
      <c r="MVI742" s="14"/>
      <c r="MVJ742" s="14"/>
      <c r="MVK742" s="14"/>
      <c r="MVL742" s="14"/>
      <c r="MVM742" s="14"/>
      <c r="MVN742" s="14"/>
      <c r="MVO742" s="14"/>
      <c r="MVP742" s="14"/>
      <c r="MVQ742" s="14"/>
      <c r="MVR742" s="14"/>
      <c r="MVS742" s="14"/>
      <c r="MVT742" s="14"/>
      <c r="MVU742" s="14"/>
      <c r="MVV742" s="14"/>
      <c r="MVW742" s="14"/>
      <c r="MVX742" s="14"/>
      <c r="MVY742" s="14"/>
      <c r="MVZ742" s="14"/>
      <c r="MWA742" s="14"/>
      <c r="MWB742" s="14"/>
      <c r="MWC742" s="14"/>
      <c r="MWD742" s="14"/>
      <c r="MWE742" s="14"/>
      <c r="MWF742" s="14"/>
      <c r="MWG742" s="14"/>
      <c r="MWH742" s="14"/>
      <c r="MWI742" s="14"/>
      <c r="MWJ742" s="14"/>
      <c r="MWK742" s="14"/>
      <c r="MWL742" s="14"/>
      <c r="MWM742" s="14"/>
      <c r="MWN742" s="14"/>
      <c r="MWO742" s="14"/>
      <c r="MWP742" s="14"/>
      <c r="MWQ742" s="14"/>
      <c r="MWR742" s="14"/>
      <c r="MWS742" s="14"/>
      <c r="MWT742" s="14"/>
      <c r="MWU742" s="14"/>
      <c r="MWV742" s="14"/>
      <c r="MWW742" s="14"/>
      <c r="MWX742" s="14"/>
      <c r="MWY742" s="14"/>
      <c r="MWZ742" s="14"/>
      <c r="MXA742" s="14"/>
      <c r="MXB742" s="14"/>
      <c r="MXC742" s="14"/>
      <c r="MXD742" s="14"/>
      <c r="MXE742" s="14"/>
      <c r="MXF742" s="14"/>
      <c r="MXG742" s="14"/>
      <c r="MXH742" s="14"/>
      <c r="MXI742" s="14"/>
      <c r="MXJ742" s="14"/>
      <c r="MXK742" s="14"/>
      <c r="MXL742" s="14"/>
      <c r="MXM742" s="14"/>
      <c r="MXN742" s="14"/>
      <c r="MXO742" s="14"/>
      <c r="MXP742" s="14"/>
      <c r="MXQ742" s="14"/>
      <c r="MXR742" s="14"/>
      <c r="MXS742" s="14"/>
      <c r="MXT742" s="14"/>
      <c r="MXU742" s="14"/>
      <c r="MXV742" s="14"/>
      <c r="MXW742" s="14"/>
      <c r="MXX742" s="14"/>
      <c r="MXY742" s="14"/>
      <c r="MXZ742" s="14"/>
      <c r="MYA742" s="14"/>
      <c r="MYB742" s="14"/>
      <c r="MYC742" s="14"/>
      <c r="MYD742" s="14"/>
      <c r="MYE742" s="14"/>
      <c r="MYF742" s="14"/>
      <c r="MYG742" s="14"/>
      <c r="MYH742" s="14"/>
      <c r="MYI742" s="14"/>
      <c r="MYJ742" s="14"/>
      <c r="MYK742" s="14"/>
      <c r="MYL742" s="14"/>
      <c r="MYM742" s="14"/>
      <c r="MYN742" s="14"/>
      <c r="MYO742" s="14"/>
      <c r="MYP742" s="14"/>
      <c r="MYQ742" s="14"/>
      <c r="MYR742" s="14"/>
      <c r="MYS742" s="14"/>
      <c r="MYT742" s="14"/>
      <c r="MYU742" s="14"/>
      <c r="MYV742" s="14"/>
      <c r="MYW742" s="14"/>
      <c r="MYX742" s="14"/>
      <c r="MYY742" s="14"/>
      <c r="MYZ742" s="14"/>
      <c r="MZA742" s="14"/>
      <c r="MZB742" s="14"/>
      <c r="MZC742" s="14"/>
      <c r="MZD742" s="14"/>
      <c r="MZE742" s="14"/>
      <c r="MZF742" s="14"/>
      <c r="MZG742" s="14"/>
      <c r="MZH742" s="14"/>
      <c r="MZI742" s="14"/>
      <c r="MZJ742" s="14"/>
      <c r="MZK742" s="14"/>
      <c r="MZL742" s="14"/>
      <c r="MZM742" s="14"/>
      <c r="MZN742" s="14"/>
      <c r="MZO742" s="14"/>
      <c r="MZP742" s="14"/>
      <c r="MZQ742" s="14"/>
      <c r="MZR742" s="14"/>
      <c r="MZS742" s="14"/>
      <c r="MZT742" s="14"/>
      <c r="MZU742" s="14"/>
      <c r="MZV742" s="14"/>
      <c r="MZW742" s="14"/>
      <c r="MZX742" s="14"/>
      <c r="MZY742" s="14"/>
      <c r="MZZ742" s="14"/>
      <c r="NAA742" s="14"/>
      <c r="NAB742" s="14"/>
      <c r="NAC742" s="14"/>
      <c r="NAD742" s="14"/>
      <c r="NAE742" s="14"/>
      <c r="NAF742" s="14"/>
      <c r="NAG742" s="14"/>
      <c r="NAH742" s="14"/>
      <c r="NAI742" s="14"/>
      <c r="NAJ742" s="14"/>
      <c r="NAK742" s="14"/>
      <c r="NAL742" s="14"/>
      <c r="NAM742" s="14"/>
      <c r="NAN742" s="14"/>
      <c r="NAO742" s="14"/>
      <c r="NAP742" s="14"/>
      <c r="NAQ742" s="14"/>
      <c r="NAR742" s="14"/>
      <c r="NAS742" s="14"/>
      <c r="NAT742" s="14"/>
      <c r="NAU742" s="14"/>
      <c r="NAV742" s="14"/>
      <c r="NAW742" s="14"/>
      <c r="NAX742" s="14"/>
      <c r="NAY742" s="14"/>
      <c r="NAZ742" s="14"/>
      <c r="NBA742" s="14"/>
      <c r="NBB742" s="14"/>
      <c r="NBC742" s="14"/>
      <c r="NBD742" s="14"/>
      <c r="NBE742" s="14"/>
      <c r="NBF742" s="14"/>
      <c r="NBG742" s="14"/>
      <c r="NBH742" s="14"/>
      <c r="NBI742" s="14"/>
      <c r="NBJ742" s="14"/>
      <c r="NBK742" s="14"/>
      <c r="NBL742" s="14"/>
      <c r="NBM742" s="14"/>
      <c r="NBN742" s="14"/>
      <c r="NBO742" s="14"/>
      <c r="NBP742" s="14"/>
      <c r="NBQ742" s="14"/>
      <c r="NBR742" s="14"/>
      <c r="NBS742" s="14"/>
      <c r="NBT742" s="14"/>
      <c r="NBU742" s="14"/>
      <c r="NBV742" s="14"/>
      <c r="NBW742" s="14"/>
      <c r="NBX742" s="14"/>
      <c r="NBY742" s="14"/>
      <c r="NBZ742" s="14"/>
      <c r="NCA742" s="14"/>
      <c r="NCB742" s="14"/>
      <c r="NCC742" s="14"/>
      <c r="NCD742" s="14"/>
      <c r="NCE742" s="14"/>
      <c r="NCF742" s="14"/>
      <c r="NCG742" s="14"/>
      <c r="NCH742" s="14"/>
      <c r="NCI742" s="14"/>
      <c r="NCJ742" s="14"/>
      <c r="NCK742" s="14"/>
      <c r="NCL742" s="14"/>
      <c r="NCM742" s="14"/>
      <c r="NCN742" s="14"/>
      <c r="NCO742" s="14"/>
      <c r="NCP742" s="14"/>
      <c r="NCQ742" s="14"/>
      <c r="NCR742" s="14"/>
      <c r="NCS742" s="14"/>
      <c r="NCT742" s="14"/>
      <c r="NCU742" s="14"/>
      <c r="NCV742" s="14"/>
      <c r="NCW742" s="14"/>
      <c r="NCX742" s="14"/>
      <c r="NCY742" s="14"/>
      <c r="NCZ742" s="14"/>
      <c r="NDA742" s="14"/>
      <c r="NDB742" s="14"/>
      <c r="NDC742" s="14"/>
      <c r="NDD742" s="14"/>
      <c r="NDE742" s="14"/>
      <c r="NDF742" s="14"/>
      <c r="NDG742" s="14"/>
      <c r="NDH742" s="14"/>
      <c r="NDI742" s="14"/>
      <c r="NDJ742" s="14"/>
      <c r="NDK742" s="14"/>
      <c r="NDL742" s="14"/>
      <c r="NDM742" s="14"/>
      <c r="NDN742" s="14"/>
      <c r="NDO742" s="14"/>
      <c r="NDP742" s="14"/>
      <c r="NDQ742" s="14"/>
      <c r="NDR742" s="14"/>
      <c r="NDS742" s="14"/>
      <c r="NDT742" s="14"/>
      <c r="NDU742" s="14"/>
      <c r="NDV742" s="14"/>
      <c r="NDW742" s="14"/>
      <c r="NDX742" s="14"/>
      <c r="NDY742" s="14"/>
      <c r="NDZ742" s="14"/>
      <c r="NEA742" s="14"/>
      <c r="NEB742" s="14"/>
      <c r="NEC742" s="14"/>
      <c r="NED742" s="14"/>
      <c r="NEE742" s="14"/>
      <c r="NEF742" s="14"/>
      <c r="NEG742" s="14"/>
      <c r="NEH742" s="14"/>
      <c r="NEI742" s="14"/>
      <c r="NEJ742" s="14"/>
      <c r="NEK742" s="14"/>
      <c r="NEL742" s="14"/>
      <c r="NEM742" s="14"/>
      <c r="NEN742" s="14"/>
      <c r="NEO742" s="14"/>
      <c r="NEP742" s="14"/>
      <c r="NEQ742" s="14"/>
      <c r="NER742" s="14"/>
      <c r="NES742" s="14"/>
      <c r="NET742" s="14"/>
      <c r="NEU742" s="14"/>
      <c r="NEV742" s="14"/>
      <c r="NEW742" s="14"/>
      <c r="NEX742" s="14"/>
      <c r="NEY742" s="14"/>
      <c r="NEZ742" s="14"/>
      <c r="NFA742" s="14"/>
      <c r="NFB742" s="14"/>
      <c r="NFC742" s="14"/>
      <c r="NFD742" s="14"/>
      <c r="NFE742" s="14"/>
      <c r="NFF742" s="14"/>
      <c r="NFG742" s="14"/>
      <c r="NFH742" s="14"/>
      <c r="NFI742" s="14"/>
      <c r="NFJ742" s="14"/>
      <c r="NFK742" s="14"/>
      <c r="NFL742" s="14"/>
      <c r="NFM742" s="14"/>
      <c r="NFN742" s="14"/>
      <c r="NFO742" s="14"/>
      <c r="NFP742" s="14"/>
      <c r="NFQ742" s="14"/>
      <c r="NFR742" s="14"/>
      <c r="NFS742" s="14"/>
      <c r="NFT742" s="14"/>
      <c r="NFU742" s="14"/>
      <c r="NFV742" s="14"/>
      <c r="NFW742" s="14"/>
      <c r="NFX742" s="14"/>
      <c r="NFY742" s="14"/>
      <c r="NFZ742" s="14"/>
      <c r="NGA742" s="14"/>
      <c r="NGB742" s="14"/>
      <c r="NGC742" s="14"/>
      <c r="NGD742" s="14"/>
      <c r="NGE742" s="14"/>
      <c r="NGF742" s="14"/>
      <c r="NGG742" s="14"/>
      <c r="NGH742" s="14"/>
      <c r="NGI742" s="14"/>
      <c r="NGJ742" s="14"/>
      <c r="NGK742" s="14"/>
      <c r="NGL742" s="14"/>
      <c r="NGM742" s="14"/>
      <c r="NGN742" s="14"/>
      <c r="NGO742" s="14"/>
      <c r="NGP742" s="14"/>
      <c r="NGQ742" s="14"/>
      <c r="NGR742" s="14"/>
      <c r="NGS742" s="14"/>
      <c r="NGT742" s="14"/>
      <c r="NGU742" s="14"/>
      <c r="NGV742" s="14"/>
      <c r="NGW742" s="14"/>
      <c r="NGX742" s="14"/>
      <c r="NGY742" s="14"/>
      <c r="NGZ742" s="14"/>
      <c r="NHA742" s="14"/>
      <c r="NHB742" s="14"/>
      <c r="NHC742" s="14"/>
      <c r="NHD742" s="14"/>
      <c r="NHE742" s="14"/>
      <c r="NHF742" s="14"/>
      <c r="NHG742" s="14"/>
      <c r="NHH742" s="14"/>
      <c r="NHI742" s="14"/>
      <c r="NHJ742" s="14"/>
      <c r="NHK742" s="14"/>
      <c r="NHL742" s="14"/>
      <c r="NHM742" s="14"/>
      <c r="NHN742" s="14"/>
      <c r="NHO742" s="14"/>
      <c r="NHP742" s="14"/>
      <c r="NHQ742" s="14"/>
      <c r="NHR742" s="14"/>
      <c r="NHS742" s="14"/>
      <c r="NHT742" s="14"/>
      <c r="NHU742" s="14"/>
      <c r="NHV742" s="14"/>
      <c r="NHW742" s="14"/>
      <c r="NHX742" s="14"/>
      <c r="NHY742" s="14"/>
      <c r="NHZ742" s="14"/>
      <c r="NIA742" s="14"/>
      <c r="NIB742" s="14"/>
      <c r="NIC742" s="14"/>
      <c r="NID742" s="14"/>
      <c r="NIE742" s="14"/>
      <c r="NIF742" s="14"/>
      <c r="NIG742" s="14"/>
      <c r="NIH742" s="14"/>
      <c r="NII742" s="14"/>
      <c r="NIJ742" s="14"/>
      <c r="NIK742" s="14"/>
      <c r="NIL742" s="14"/>
      <c r="NIM742" s="14"/>
      <c r="NIN742" s="14"/>
      <c r="NIO742" s="14"/>
      <c r="NIP742" s="14"/>
      <c r="NIQ742" s="14"/>
      <c r="NIR742" s="14"/>
      <c r="NIS742" s="14"/>
      <c r="NIT742" s="14"/>
      <c r="NIU742" s="14"/>
      <c r="NIV742" s="14"/>
      <c r="NIW742" s="14"/>
      <c r="NIX742" s="14"/>
      <c r="NIY742" s="14"/>
      <c r="NIZ742" s="14"/>
      <c r="NJA742" s="14"/>
      <c r="NJB742" s="14"/>
      <c r="NJC742" s="14"/>
      <c r="NJD742" s="14"/>
      <c r="NJE742" s="14"/>
      <c r="NJF742" s="14"/>
      <c r="NJG742" s="14"/>
      <c r="NJH742" s="14"/>
      <c r="NJI742" s="14"/>
      <c r="NJJ742" s="14"/>
      <c r="NJK742" s="14"/>
      <c r="NJL742" s="14"/>
      <c r="NJM742" s="14"/>
      <c r="NJN742" s="14"/>
      <c r="NJO742" s="14"/>
      <c r="NJP742" s="14"/>
      <c r="NJQ742" s="14"/>
      <c r="NJR742" s="14"/>
      <c r="NJS742" s="14"/>
      <c r="NJT742" s="14"/>
      <c r="NJU742" s="14"/>
      <c r="NJV742" s="14"/>
      <c r="NJW742" s="14"/>
      <c r="NJX742" s="14"/>
      <c r="NJY742" s="14"/>
      <c r="NJZ742" s="14"/>
      <c r="NKA742" s="14"/>
      <c r="NKB742" s="14"/>
      <c r="NKC742" s="14"/>
      <c r="NKD742" s="14"/>
      <c r="NKE742" s="14"/>
      <c r="NKF742" s="14"/>
      <c r="NKG742" s="14"/>
      <c r="NKH742" s="14"/>
      <c r="NKI742" s="14"/>
      <c r="NKJ742" s="14"/>
      <c r="NKK742" s="14"/>
      <c r="NKL742" s="14"/>
      <c r="NKM742" s="14"/>
      <c r="NKN742" s="14"/>
      <c r="NKO742" s="14"/>
      <c r="NKP742" s="14"/>
      <c r="NKQ742" s="14"/>
      <c r="NKR742" s="14"/>
      <c r="NKS742" s="14"/>
      <c r="NKT742" s="14"/>
      <c r="NKU742" s="14"/>
      <c r="NKV742" s="14"/>
      <c r="NKW742" s="14"/>
      <c r="NKX742" s="14"/>
      <c r="NKY742" s="14"/>
      <c r="NKZ742" s="14"/>
      <c r="NLA742" s="14"/>
      <c r="NLB742" s="14"/>
      <c r="NLC742" s="14"/>
      <c r="NLD742" s="14"/>
      <c r="NLE742" s="14"/>
      <c r="NLF742" s="14"/>
      <c r="NLG742" s="14"/>
      <c r="NLH742" s="14"/>
      <c r="NLI742" s="14"/>
      <c r="NLJ742" s="14"/>
      <c r="NLK742" s="14"/>
      <c r="NLL742" s="14"/>
      <c r="NLM742" s="14"/>
      <c r="NLN742" s="14"/>
      <c r="NLO742" s="14"/>
      <c r="NLP742" s="14"/>
      <c r="NLQ742" s="14"/>
      <c r="NLR742" s="14"/>
      <c r="NLS742" s="14"/>
      <c r="NLT742" s="14"/>
      <c r="NLU742" s="14"/>
      <c r="NLV742" s="14"/>
      <c r="NLW742" s="14"/>
      <c r="NLX742" s="14"/>
      <c r="NLY742" s="14"/>
      <c r="NLZ742" s="14"/>
      <c r="NMA742" s="14"/>
      <c r="NMB742" s="14"/>
      <c r="NMC742" s="14"/>
      <c r="NMD742" s="14"/>
      <c r="NME742" s="14"/>
      <c r="NMF742" s="14"/>
      <c r="NMG742" s="14"/>
      <c r="NMH742" s="14"/>
      <c r="NMI742" s="14"/>
      <c r="NMJ742" s="14"/>
      <c r="NMK742" s="14"/>
      <c r="NML742" s="14"/>
      <c r="NMM742" s="14"/>
      <c r="NMN742" s="14"/>
      <c r="NMO742" s="14"/>
      <c r="NMP742" s="14"/>
      <c r="NMQ742" s="14"/>
      <c r="NMR742" s="14"/>
      <c r="NMS742" s="14"/>
      <c r="NMT742" s="14"/>
      <c r="NMU742" s="14"/>
      <c r="NMV742" s="14"/>
      <c r="NMW742" s="14"/>
      <c r="NMX742" s="14"/>
      <c r="NMY742" s="14"/>
      <c r="NMZ742" s="14"/>
      <c r="NNA742" s="14"/>
      <c r="NNB742" s="14"/>
      <c r="NNC742" s="14"/>
      <c r="NND742" s="14"/>
      <c r="NNE742" s="14"/>
      <c r="NNF742" s="14"/>
      <c r="NNG742" s="14"/>
      <c r="NNH742" s="14"/>
      <c r="NNI742" s="14"/>
      <c r="NNJ742" s="14"/>
      <c r="NNK742" s="14"/>
      <c r="NNL742" s="14"/>
      <c r="NNM742" s="14"/>
      <c r="NNN742" s="14"/>
      <c r="NNO742" s="14"/>
      <c r="NNP742" s="14"/>
      <c r="NNQ742" s="14"/>
      <c r="NNR742" s="14"/>
      <c r="NNS742" s="14"/>
      <c r="NNT742" s="14"/>
      <c r="NNU742" s="14"/>
      <c r="NNV742" s="14"/>
      <c r="NNW742" s="14"/>
      <c r="NNX742" s="14"/>
      <c r="NNY742" s="14"/>
      <c r="NNZ742" s="14"/>
      <c r="NOA742" s="14"/>
      <c r="NOB742" s="14"/>
      <c r="NOC742" s="14"/>
      <c r="NOD742" s="14"/>
      <c r="NOE742" s="14"/>
      <c r="NOF742" s="14"/>
      <c r="NOG742" s="14"/>
      <c r="NOH742" s="14"/>
      <c r="NOI742" s="14"/>
      <c r="NOJ742" s="14"/>
      <c r="NOK742" s="14"/>
      <c r="NOL742" s="14"/>
      <c r="NOM742" s="14"/>
      <c r="NON742" s="14"/>
      <c r="NOO742" s="14"/>
      <c r="NOP742" s="14"/>
      <c r="NOQ742" s="14"/>
      <c r="NOR742" s="14"/>
      <c r="NOS742" s="14"/>
      <c r="NOT742" s="14"/>
      <c r="NOU742" s="14"/>
      <c r="NOV742" s="14"/>
      <c r="NOW742" s="14"/>
      <c r="NOX742" s="14"/>
      <c r="NOY742" s="14"/>
      <c r="NOZ742" s="14"/>
      <c r="NPA742" s="14"/>
      <c r="NPB742" s="14"/>
      <c r="NPC742" s="14"/>
      <c r="NPD742" s="14"/>
      <c r="NPE742" s="14"/>
      <c r="NPF742" s="14"/>
      <c r="NPG742" s="14"/>
      <c r="NPH742" s="14"/>
      <c r="NPI742" s="14"/>
      <c r="NPJ742" s="14"/>
      <c r="NPK742" s="14"/>
      <c r="NPL742" s="14"/>
      <c r="NPM742" s="14"/>
      <c r="NPN742" s="14"/>
      <c r="NPO742" s="14"/>
      <c r="NPP742" s="14"/>
      <c r="NPQ742" s="14"/>
      <c r="NPR742" s="14"/>
      <c r="NPS742" s="14"/>
      <c r="NPT742" s="14"/>
      <c r="NPU742" s="14"/>
      <c r="NPV742" s="14"/>
      <c r="NPW742" s="14"/>
      <c r="NPX742" s="14"/>
      <c r="NPY742" s="14"/>
      <c r="NPZ742" s="14"/>
      <c r="NQA742" s="14"/>
      <c r="NQB742" s="14"/>
      <c r="NQC742" s="14"/>
      <c r="NQD742" s="14"/>
      <c r="NQE742" s="14"/>
      <c r="NQF742" s="14"/>
      <c r="NQG742" s="14"/>
      <c r="NQH742" s="14"/>
      <c r="NQI742" s="14"/>
      <c r="NQJ742" s="14"/>
      <c r="NQK742" s="14"/>
      <c r="NQL742" s="14"/>
      <c r="NQM742" s="14"/>
      <c r="NQN742" s="14"/>
      <c r="NQO742" s="14"/>
      <c r="NQP742" s="14"/>
      <c r="NQQ742" s="14"/>
      <c r="NQR742" s="14"/>
      <c r="NQS742" s="14"/>
      <c r="NQT742" s="14"/>
      <c r="NQU742" s="14"/>
      <c r="NQV742" s="14"/>
      <c r="NQW742" s="14"/>
      <c r="NQX742" s="14"/>
      <c r="NQY742" s="14"/>
      <c r="NQZ742" s="14"/>
      <c r="NRA742" s="14"/>
      <c r="NRB742" s="14"/>
      <c r="NRC742" s="14"/>
      <c r="NRD742" s="14"/>
      <c r="NRE742" s="14"/>
      <c r="NRF742" s="14"/>
      <c r="NRG742" s="14"/>
      <c r="NRH742" s="14"/>
      <c r="NRI742" s="14"/>
      <c r="NRJ742" s="14"/>
      <c r="NRK742" s="14"/>
      <c r="NRL742" s="14"/>
      <c r="NRM742" s="14"/>
      <c r="NRN742" s="14"/>
      <c r="NRO742" s="14"/>
      <c r="NRP742" s="14"/>
      <c r="NRQ742" s="14"/>
      <c r="NRR742" s="14"/>
      <c r="NRS742" s="14"/>
      <c r="NRT742" s="14"/>
      <c r="NRU742" s="14"/>
      <c r="NRV742" s="14"/>
      <c r="NRW742" s="14"/>
      <c r="NRX742" s="14"/>
      <c r="NRY742" s="14"/>
      <c r="NRZ742" s="14"/>
      <c r="NSA742" s="14"/>
      <c r="NSB742" s="14"/>
      <c r="NSC742" s="14"/>
      <c r="NSD742" s="14"/>
      <c r="NSE742" s="14"/>
      <c r="NSF742" s="14"/>
      <c r="NSG742" s="14"/>
      <c r="NSH742" s="14"/>
      <c r="NSI742" s="14"/>
      <c r="NSJ742" s="14"/>
      <c r="NSK742" s="14"/>
      <c r="NSL742" s="14"/>
      <c r="NSM742" s="14"/>
      <c r="NSN742" s="14"/>
      <c r="NSO742" s="14"/>
      <c r="NSP742" s="14"/>
      <c r="NSQ742" s="14"/>
      <c r="NSR742" s="14"/>
      <c r="NSS742" s="14"/>
      <c r="NST742" s="14"/>
      <c r="NSU742" s="14"/>
      <c r="NSV742" s="14"/>
      <c r="NSW742" s="14"/>
      <c r="NSX742" s="14"/>
      <c r="NSY742" s="14"/>
      <c r="NSZ742" s="14"/>
      <c r="NTA742" s="14"/>
      <c r="NTB742" s="14"/>
      <c r="NTC742" s="14"/>
      <c r="NTD742" s="14"/>
      <c r="NTE742" s="14"/>
      <c r="NTF742" s="14"/>
      <c r="NTG742" s="14"/>
      <c r="NTH742" s="14"/>
      <c r="NTI742" s="14"/>
      <c r="NTJ742" s="14"/>
      <c r="NTK742" s="14"/>
      <c r="NTL742" s="14"/>
      <c r="NTM742" s="14"/>
      <c r="NTN742" s="14"/>
      <c r="NTO742" s="14"/>
      <c r="NTP742" s="14"/>
      <c r="NTQ742" s="14"/>
      <c r="NTR742" s="14"/>
      <c r="NTS742" s="14"/>
      <c r="NTT742" s="14"/>
      <c r="NTU742" s="14"/>
      <c r="NTV742" s="14"/>
      <c r="NTW742" s="14"/>
      <c r="NTX742" s="14"/>
      <c r="NTY742" s="14"/>
      <c r="NTZ742" s="14"/>
      <c r="NUA742" s="14"/>
      <c r="NUB742" s="14"/>
      <c r="NUC742" s="14"/>
      <c r="NUD742" s="14"/>
      <c r="NUE742" s="14"/>
      <c r="NUF742" s="14"/>
      <c r="NUG742" s="14"/>
      <c r="NUH742" s="14"/>
      <c r="NUI742" s="14"/>
      <c r="NUJ742" s="14"/>
      <c r="NUK742" s="14"/>
      <c r="NUL742" s="14"/>
      <c r="NUM742" s="14"/>
      <c r="NUN742" s="14"/>
      <c r="NUO742" s="14"/>
      <c r="NUP742" s="14"/>
      <c r="NUQ742" s="14"/>
      <c r="NUR742" s="14"/>
      <c r="NUS742" s="14"/>
      <c r="NUT742" s="14"/>
      <c r="NUU742" s="14"/>
      <c r="NUV742" s="14"/>
      <c r="NUW742" s="14"/>
      <c r="NUX742" s="14"/>
      <c r="NUY742" s="14"/>
      <c r="NUZ742" s="14"/>
      <c r="NVA742" s="14"/>
      <c r="NVB742" s="14"/>
      <c r="NVC742" s="14"/>
      <c r="NVD742" s="14"/>
      <c r="NVE742" s="14"/>
      <c r="NVF742" s="14"/>
      <c r="NVG742" s="14"/>
      <c r="NVH742" s="14"/>
      <c r="NVI742" s="14"/>
      <c r="NVJ742" s="14"/>
      <c r="NVK742" s="14"/>
      <c r="NVL742" s="14"/>
      <c r="NVM742" s="14"/>
      <c r="NVN742" s="14"/>
      <c r="NVO742" s="14"/>
      <c r="NVP742" s="14"/>
      <c r="NVQ742" s="14"/>
      <c r="NVR742" s="14"/>
      <c r="NVS742" s="14"/>
      <c r="NVT742" s="14"/>
      <c r="NVU742" s="14"/>
      <c r="NVV742" s="14"/>
      <c r="NVW742" s="14"/>
      <c r="NVX742" s="14"/>
      <c r="NVY742" s="14"/>
      <c r="NVZ742" s="14"/>
      <c r="NWA742" s="14"/>
      <c r="NWB742" s="14"/>
      <c r="NWC742" s="14"/>
      <c r="NWD742" s="14"/>
      <c r="NWE742" s="14"/>
      <c r="NWF742" s="14"/>
      <c r="NWG742" s="14"/>
      <c r="NWH742" s="14"/>
      <c r="NWI742" s="14"/>
      <c r="NWJ742" s="14"/>
      <c r="NWK742" s="14"/>
      <c r="NWL742" s="14"/>
      <c r="NWM742" s="14"/>
      <c r="NWN742" s="14"/>
      <c r="NWO742" s="14"/>
      <c r="NWP742" s="14"/>
      <c r="NWQ742" s="14"/>
      <c r="NWR742" s="14"/>
      <c r="NWS742" s="14"/>
      <c r="NWT742" s="14"/>
      <c r="NWU742" s="14"/>
      <c r="NWV742" s="14"/>
      <c r="NWW742" s="14"/>
      <c r="NWX742" s="14"/>
      <c r="NWY742" s="14"/>
      <c r="NWZ742" s="14"/>
      <c r="NXA742" s="14"/>
      <c r="NXB742" s="14"/>
      <c r="NXC742" s="14"/>
      <c r="NXD742" s="14"/>
      <c r="NXE742" s="14"/>
      <c r="NXF742" s="14"/>
      <c r="NXG742" s="14"/>
      <c r="NXH742" s="14"/>
      <c r="NXI742" s="14"/>
      <c r="NXJ742" s="14"/>
      <c r="NXK742" s="14"/>
      <c r="NXL742" s="14"/>
      <c r="NXM742" s="14"/>
      <c r="NXN742" s="14"/>
      <c r="NXO742" s="14"/>
      <c r="NXP742" s="14"/>
      <c r="NXQ742" s="14"/>
      <c r="NXR742" s="14"/>
      <c r="NXS742" s="14"/>
      <c r="NXT742" s="14"/>
      <c r="NXU742" s="14"/>
      <c r="NXV742" s="14"/>
      <c r="NXW742" s="14"/>
      <c r="NXX742" s="14"/>
      <c r="NXY742" s="14"/>
      <c r="NXZ742" s="14"/>
      <c r="NYA742" s="14"/>
      <c r="NYB742" s="14"/>
      <c r="NYC742" s="14"/>
      <c r="NYD742" s="14"/>
      <c r="NYE742" s="14"/>
      <c r="NYF742" s="14"/>
      <c r="NYG742" s="14"/>
      <c r="NYH742" s="14"/>
      <c r="NYI742" s="14"/>
      <c r="NYJ742" s="14"/>
      <c r="NYK742" s="14"/>
      <c r="NYL742" s="14"/>
      <c r="NYM742" s="14"/>
      <c r="NYN742" s="14"/>
      <c r="NYO742" s="14"/>
      <c r="NYP742" s="14"/>
      <c r="NYQ742" s="14"/>
      <c r="NYR742" s="14"/>
      <c r="NYS742" s="14"/>
      <c r="NYT742" s="14"/>
      <c r="NYU742" s="14"/>
      <c r="NYV742" s="14"/>
      <c r="NYW742" s="14"/>
      <c r="NYX742" s="14"/>
      <c r="NYY742" s="14"/>
      <c r="NYZ742" s="14"/>
      <c r="NZA742" s="14"/>
      <c r="NZB742" s="14"/>
      <c r="NZC742" s="14"/>
      <c r="NZD742" s="14"/>
      <c r="NZE742" s="14"/>
      <c r="NZF742" s="14"/>
      <c r="NZG742" s="14"/>
      <c r="NZH742" s="14"/>
      <c r="NZI742" s="14"/>
      <c r="NZJ742" s="14"/>
      <c r="NZK742" s="14"/>
      <c r="NZL742" s="14"/>
      <c r="NZM742" s="14"/>
      <c r="NZN742" s="14"/>
      <c r="NZO742" s="14"/>
      <c r="NZP742" s="14"/>
      <c r="NZQ742" s="14"/>
      <c r="NZR742" s="14"/>
      <c r="NZS742" s="14"/>
      <c r="NZT742" s="14"/>
      <c r="NZU742" s="14"/>
      <c r="NZV742" s="14"/>
      <c r="NZW742" s="14"/>
      <c r="NZX742" s="14"/>
      <c r="NZY742" s="14"/>
      <c r="NZZ742" s="14"/>
      <c r="OAA742" s="14"/>
      <c r="OAB742" s="14"/>
      <c r="OAC742" s="14"/>
      <c r="OAD742" s="14"/>
      <c r="OAE742" s="14"/>
      <c r="OAF742" s="14"/>
      <c r="OAG742" s="14"/>
      <c r="OAH742" s="14"/>
      <c r="OAI742" s="14"/>
      <c r="OAJ742" s="14"/>
      <c r="OAK742" s="14"/>
      <c r="OAL742" s="14"/>
      <c r="OAM742" s="14"/>
      <c r="OAN742" s="14"/>
      <c r="OAO742" s="14"/>
      <c r="OAP742" s="14"/>
      <c r="OAQ742" s="14"/>
      <c r="OAR742" s="14"/>
      <c r="OAS742" s="14"/>
      <c r="OAT742" s="14"/>
      <c r="OAU742" s="14"/>
      <c r="OAV742" s="14"/>
      <c r="OAW742" s="14"/>
      <c r="OAX742" s="14"/>
      <c r="OAY742" s="14"/>
      <c r="OAZ742" s="14"/>
      <c r="OBA742" s="14"/>
      <c r="OBB742" s="14"/>
      <c r="OBC742" s="14"/>
      <c r="OBD742" s="14"/>
      <c r="OBE742" s="14"/>
      <c r="OBF742" s="14"/>
      <c r="OBG742" s="14"/>
      <c r="OBH742" s="14"/>
      <c r="OBI742" s="14"/>
      <c r="OBJ742" s="14"/>
      <c r="OBK742" s="14"/>
      <c r="OBL742" s="14"/>
      <c r="OBM742" s="14"/>
      <c r="OBN742" s="14"/>
      <c r="OBO742" s="14"/>
      <c r="OBP742" s="14"/>
      <c r="OBQ742" s="14"/>
      <c r="OBR742" s="14"/>
      <c r="OBS742" s="14"/>
      <c r="OBT742" s="14"/>
      <c r="OBU742" s="14"/>
      <c r="OBV742" s="14"/>
      <c r="OBW742" s="14"/>
      <c r="OBX742" s="14"/>
      <c r="OBY742" s="14"/>
      <c r="OBZ742" s="14"/>
      <c r="OCA742" s="14"/>
      <c r="OCB742" s="14"/>
      <c r="OCC742" s="14"/>
      <c r="OCD742" s="14"/>
      <c r="OCE742" s="14"/>
      <c r="OCF742" s="14"/>
      <c r="OCG742" s="14"/>
      <c r="OCH742" s="14"/>
      <c r="OCI742" s="14"/>
      <c r="OCJ742" s="14"/>
      <c r="OCK742" s="14"/>
      <c r="OCL742" s="14"/>
      <c r="OCM742" s="14"/>
      <c r="OCN742" s="14"/>
      <c r="OCO742" s="14"/>
      <c r="OCP742" s="14"/>
      <c r="OCQ742" s="14"/>
      <c r="OCR742" s="14"/>
      <c r="OCS742" s="14"/>
      <c r="OCT742" s="14"/>
      <c r="OCU742" s="14"/>
      <c r="OCV742" s="14"/>
      <c r="OCW742" s="14"/>
      <c r="OCX742" s="14"/>
      <c r="OCY742" s="14"/>
      <c r="OCZ742" s="14"/>
      <c r="ODA742" s="14"/>
      <c r="ODB742" s="14"/>
      <c r="ODC742" s="14"/>
      <c r="ODD742" s="14"/>
      <c r="ODE742" s="14"/>
      <c r="ODF742" s="14"/>
      <c r="ODG742" s="14"/>
      <c r="ODH742" s="14"/>
      <c r="ODI742" s="14"/>
      <c r="ODJ742" s="14"/>
      <c r="ODK742" s="14"/>
      <c r="ODL742" s="14"/>
      <c r="ODM742" s="14"/>
      <c r="ODN742" s="14"/>
      <c r="ODO742" s="14"/>
      <c r="ODP742" s="14"/>
      <c r="ODQ742" s="14"/>
      <c r="ODR742" s="14"/>
      <c r="ODS742" s="14"/>
      <c r="ODT742" s="14"/>
      <c r="ODU742" s="14"/>
      <c r="ODV742" s="14"/>
      <c r="ODW742" s="14"/>
      <c r="ODX742" s="14"/>
      <c r="ODY742" s="14"/>
      <c r="ODZ742" s="14"/>
      <c r="OEA742" s="14"/>
      <c r="OEB742" s="14"/>
      <c r="OEC742" s="14"/>
      <c r="OED742" s="14"/>
      <c r="OEE742" s="14"/>
      <c r="OEF742" s="14"/>
      <c r="OEG742" s="14"/>
      <c r="OEH742" s="14"/>
      <c r="OEI742" s="14"/>
      <c r="OEJ742" s="14"/>
      <c r="OEK742" s="14"/>
      <c r="OEL742" s="14"/>
      <c r="OEM742" s="14"/>
      <c r="OEN742" s="14"/>
      <c r="OEO742" s="14"/>
      <c r="OEP742" s="14"/>
      <c r="OEQ742" s="14"/>
      <c r="OER742" s="14"/>
      <c r="OES742" s="14"/>
      <c r="OET742" s="14"/>
      <c r="OEU742" s="14"/>
      <c r="OEV742" s="14"/>
      <c r="OEW742" s="14"/>
      <c r="OEX742" s="14"/>
      <c r="OEY742" s="14"/>
      <c r="OEZ742" s="14"/>
      <c r="OFA742" s="14"/>
      <c r="OFB742" s="14"/>
      <c r="OFC742" s="14"/>
      <c r="OFD742" s="14"/>
      <c r="OFE742" s="14"/>
      <c r="OFF742" s="14"/>
      <c r="OFG742" s="14"/>
      <c r="OFH742" s="14"/>
      <c r="OFI742" s="14"/>
      <c r="OFJ742" s="14"/>
      <c r="OFK742" s="14"/>
      <c r="OFL742" s="14"/>
      <c r="OFM742" s="14"/>
      <c r="OFN742" s="14"/>
      <c r="OFO742" s="14"/>
      <c r="OFP742" s="14"/>
      <c r="OFQ742" s="14"/>
      <c r="OFR742" s="14"/>
      <c r="OFS742" s="14"/>
      <c r="OFT742" s="14"/>
      <c r="OFU742" s="14"/>
      <c r="OFV742" s="14"/>
      <c r="OFW742" s="14"/>
      <c r="OFX742" s="14"/>
      <c r="OFY742" s="14"/>
      <c r="OFZ742" s="14"/>
      <c r="OGA742" s="14"/>
      <c r="OGB742" s="14"/>
      <c r="OGC742" s="14"/>
      <c r="OGD742" s="14"/>
      <c r="OGE742" s="14"/>
      <c r="OGF742" s="14"/>
      <c r="OGG742" s="14"/>
      <c r="OGH742" s="14"/>
      <c r="OGI742" s="14"/>
      <c r="OGJ742" s="14"/>
      <c r="OGK742" s="14"/>
      <c r="OGL742" s="14"/>
      <c r="OGM742" s="14"/>
      <c r="OGN742" s="14"/>
      <c r="OGO742" s="14"/>
      <c r="OGP742" s="14"/>
      <c r="OGQ742" s="14"/>
      <c r="OGR742" s="14"/>
      <c r="OGS742" s="14"/>
      <c r="OGT742" s="14"/>
      <c r="OGU742" s="14"/>
      <c r="OGV742" s="14"/>
      <c r="OGW742" s="14"/>
      <c r="OGX742" s="14"/>
      <c r="OGY742" s="14"/>
      <c r="OGZ742" s="14"/>
      <c r="OHA742" s="14"/>
      <c r="OHB742" s="14"/>
      <c r="OHC742" s="14"/>
      <c r="OHD742" s="14"/>
      <c r="OHE742" s="14"/>
      <c r="OHF742" s="14"/>
      <c r="OHG742" s="14"/>
      <c r="OHH742" s="14"/>
      <c r="OHI742" s="14"/>
      <c r="OHJ742" s="14"/>
      <c r="OHK742" s="14"/>
      <c r="OHL742" s="14"/>
      <c r="OHM742" s="14"/>
      <c r="OHN742" s="14"/>
      <c r="OHO742" s="14"/>
      <c r="OHP742" s="14"/>
      <c r="OHQ742" s="14"/>
      <c r="OHR742" s="14"/>
      <c r="OHS742" s="14"/>
      <c r="OHT742" s="14"/>
      <c r="OHU742" s="14"/>
      <c r="OHV742" s="14"/>
      <c r="OHW742" s="14"/>
      <c r="OHX742" s="14"/>
      <c r="OHY742" s="14"/>
      <c r="OHZ742" s="14"/>
      <c r="OIA742" s="14"/>
      <c r="OIB742" s="14"/>
      <c r="OIC742" s="14"/>
      <c r="OID742" s="14"/>
      <c r="OIE742" s="14"/>
      <c r="OIF742" s="14"/>
      <c r="OIG742" s="14"/>
      <c r="OIH742" s="14"/>
      <c r="OII742" s="14"/>
      <c r="OIJ742" s="14"/>
      <c r="OIK742" s="14"/>
      <c r="OIL742" s="14"/>
      <c r="OIM742" s="14"/>
      <c r="OIN742" s="14"/>
      <c r="OIO742" s="14"/>
      <c r="OIP742" s="14"/>
      <c r="OIQ742" s="14"/>
      <c r="OIR742" s="14"/>
      <c r="OIS742" s="14"/>
      <c r="OIT742" s="14"/>
      <c r="OIU742" s="14"/>
      <c r="OIV742" s="14"/>
      <c r="OIW742" s="14"/>
      <c r="OIX742" s="14"/>
      <c r="OIY742" s="14"/>
      <c r="OIZ742" s="14"/>
      <c r="OJA742" s="14"/>
      <c r="OJB742" s="14"/>
      <c r="OJC742" s="14"/>
      <c r="OJD742" s="14"/>
      <c r="OJE742" s="14"/>
      <c r="OJF742" s="14"/>
      <c r="OJG742" s="14"/>
      <c r="OJH742" s="14"/>
      <c r="OJI742" s="14"/>
      <c r="OJJ742" s="14"/>
      <c r="OJK742" s="14"/>
      <c r="OJL742" s="14"/>
      <c r="OJM742" s="14"/>
      <c r="OJN742" s="14"/>
      <c r="OJO742" s="14"/>
      <c r="OJP742" s="14"/>
      <c r="OJQ742" s="14"/>
      <c r="OJR742" s="14"/>
      <c r="OJS742" s="14"/>
      <c r="OJT742" s="14"/>
      <c r="OJU742" s="14"/>
      <c r="OJV742" s="14"/>
      <c r="OJW742" s="14"/>
      <c r="OJX742" s="14"/>
      <c r="OJY742" s="14"/>
      <c r="OJZ742" s="14"/>
      <c r="OKA742" s="14"/>
      <c r="OKB742" s="14"/>
      <c r="OKC742" s="14"/>
      <c r="OKD742" s="14"/>
      <c r="OKE742" s="14"/>
      <c r="OKF742" s="14"/>
      <c r="OKG742" s="14"/>
      <c r="OKH742" s="14"/>
      <c r="OKI742" s="14"/>
      <c r="OKJ742" s="14"/>
      <c r="OKK742" s="14"/>
      <c r="OKL742" s="14"/>
      <c r="OKM742" s="14"/>
      <c r="OKN742" s="14"/>
      <c r="OKO742" s="14"/>
      <c r="OKP742" s="14"/>
      <c r="OKQ742" s="14"/>
      <c r="OKR742" s="14"/>
      <c r="OKS742" s="14"/>
      <c r="OKT742" s="14"/>
      <c r="OKU742" s="14"/>
      <c r="OKV742" s="14"/>
      <c r="OKW742" s="14"/>
      <c r="OKX742" s="14"/>
      <c r="OKY742" s="14"/>
      <c r="OKZ742" s="14"/>
      <c r="OLA742" s="14"/>
      <c r="OLB742" s="14"/>
      <c r="OLC742" s="14"/>
      <c r="OLD742" s="14"/>
      <c r="OLE742" s="14"/>
      <c r="OLF742" s="14"/>
      <c r="OLG742" s="14"/>
      <c r="OLH742" s="14"/>
      <c r="OLI742" s="14"/>
      <c r="OLJ742" s="14"/>
      <c r="OLK742" s="14"/>
      <c r="OLL742" s="14"/>
      <c r="OLM742" s="14"/>
      <c r="OLN742" s="14"/>
      <c r="OLO742" s="14"/>
      <c r="OLP742" s="14"/>
      <c r="OLQ742" s="14"/>
      <c r="OLR742" s="14"/>
      <c r="OLS742" s="14"/>
      <c r="OLT742" s="14"/>
      <c r="OLU742" s="14"/>
      <c r="OLV742" s="14"/>
      <c r="OLW742" s="14"/>
      <c r="OLX742" s="14"/>
      <c r="OLY742" s="14"/>
      <c r="OLZ742" s="14"/>
      <c r="OMA742" s="14"/>
      <c r="OMB742" s="14"/>
      <c r="OMC742" s="14"/>
      <c r="OMD742" s="14"/>
      <c r="OME742" s="14"/>
      <c r="OMF742" s="14"/>
      <c r="OMG742" s="14"/>
      <c r="OMH742" s="14"/>
      <c r="OMI742" s="14"/>
      <c r="OMJ742" s="14"/>
      <c r="OMK742" s="14"/>
      <c r="OML742" s="14"/>
      <c r="OMM742" s="14"/>
      <c r="OMN742" s="14"/>
      <c r="OMO742" s="14"/>
      <c r="OMP742" s="14"/>
      <c r="OMQ742" s="14"/>
      <c r="OMR742" s="14"/>
      <c r="OMS742" s="14"/>
      <c r="OMT742" s="14"/>
      <c r="OMU742" s="14"/>
      <c r="OMV742" s="14"/>
      <c r="OMW742" s="14"/>
      <c r="OMX742" s="14"/>
      <c r="OMY742" s="14"/>
      <c r="OMZ742" s="14"/>
      <c r="ONA742" s="14"/>
      <c r="ONB742" s="14"/>
      <c r="ONC742" s="14"/>
      <c r="OND742" s="14"/>
      <c r="ONE742" s="14"/>
      <c r="ONF742" s="14"/>
      <c r="ONG742" s="14"/>
      <c r="ONH742" s="14"/>
      <c r="ONI742" s="14"/>
      <c r="ONJ742" s="14"/>
      <c r="ONK742" s="14"/>
      <c r="ONL742" s="14"/>
      <c r="ONM742" s="14"/>
      <c r="ONN742" s="14"/>
      <c r="ONO742" s="14"/>
      <c r="ONP742" s="14"/>
      <c r="ONQ742" s="14"/>
      <c r="ONR742" s="14"/>
      <c r="ONS742" s="14"/>
      <c r="ONT742" s="14"/>
      <c r="ONU742" s="14"/>
      <c r="ONV742" s="14"/>
      <c r="ONW742" s="14"/>
      <c r="ONX742" s="14"/>
      <c r="ONY742" s="14"/>
      <c r="ONZ742" s="14"/>
      <c r="OOA742" s="14"/>
      <c r="OOB742" s="14"/>
      <c r="OOC742" s="14"/>
      <c r="OOD742" s="14"/>
      <c r="OOE742" s="14"/>
      <c r="OOF742" s="14"/>
      <c r="OOG742" s="14"/>
      <c r="OOH742" s="14"/>
      <c r="OOI742" s="14"/>
      <c r="OOJ742" s="14"/>
      <c r="OOK742" s="14"/>
      <c r="OOL742" s="14"/>
      <c r="OOM742" s="14"/>
      <c r="OON742" s="14"/>
      <c r="OOO742" s="14"/>
      <c r="OOP742" s="14"/>
      <c r="OOQ742" s="14"/>
      <c r="OOR742" s="14"/>
      <c r="OOS742" s="14"/>
      <c r="OOT742" s="14"/>
      <c r="OOU742" s="14"/>
      <c r="OOV742" s="14"/>
      <c r="OOW742" s="14"/>
      <c r="OOX742" s="14"/>
      <c r="OOY742" s="14"/>
      <c r="OOZ742" s="14"/>
      <c r="OPA742" s="14"/>
      <c r="OPB742" s="14"/>
      <c r="OPC742" s="14"/>
      <c r="OPD742" s="14"/>
      <c r="OPE742" s="14"/>
      <c r="OPF742" s="14"/>
      <c r="OPG742" s="14"/>
      <c r="OPH742" s="14"/>
      <c r="OPI742" s="14"/>
      <c r="OPJ742" s="14"/>
      <c r="OPK742" s="14"/>
      <c r="OPL742" s="14"/>
      <c r="OPM742" s="14"/>
      <c r="OPN742" s="14"/>
      <c r="OPO742" s="14"/>
      <c r="OPP742" s="14"/>
      <c r="OPQ742" s="14"/>
      <c r="OPR742" s="14"/>
      <c r="OPS742" s="14"/>
      <c r="OPT742" s="14"/>
      <c r="OPU742" s="14"/>
      <c r="OPV742" s="14"/>
      <c r="OPW742" s="14"/>
      <c r="OPX742" s="14"/>
      <c r="OPY742" s="14"/>
      <c r="OPZ742" s="14"/>
      <c r="OQA742" s="14"/>
      <c r="OQB742" s="14"/>
      <c r="OQC742" s="14"/>
      <c r="OQD742" s="14"/>
      <c r="OQE742" s="14"/>
      <c r="OQF742" s="14"/>
      <c r="OQG742" s="14"/>
      <c r="OQH742" s="14"/>
      <c r="OQI742" s="14"/>
      <c r="OQJ742" s="14"/>
      <c r="OQK742" s="14"/>
      <c r="OQL742" s="14"/>
      <c r="OQM742" s="14"/>
      <c r="OQN742" s="14"/>
      <c r="OQO742" s="14"/>
      <c r="OQP742" s="14"/>
      <c r="OQQ742" s="14"/>
      <c r="OQR742" s="14"/>
      <c r="OQS742" s="14"/>
      <c r="OQT742" s="14"/>
      <c r="OQU742" s="14"/>
      <c r="OQV742" s="14"/>
      <c r="OQW742" s="14"/>
      <c r="OQX742" s="14"/>
      <c r="OQY742" s="14"/>
      <c r="OQZ742" s="14"/>
      <c r="ORA742" s="14"/>
      <c r="ORB742" s="14"/>
      <c r="ORC742" s="14"/>
      <c r="ORD742" s="14"/>
      <c r="ORE742" s="14"/>
      <c r="ORF742" s="14"/>
      <c r="ORG742" s="14"/>
      <c r="ORH742" s="14"/>
      <c r="ORI742" s="14"/>
      <c r="ORJ742" s="14"/>
      <c r="ORK742" s="14"/>
      <c r="ORL742" s="14"/>
      <c r="ORM742" s="14"/>
      <c r="ORN742" s="14"/>
      <c r="ORO742" s="14"/>
      <c r="ORP742" s="14"/>
      <c r="ORQ742" s="14"/>
      <c r="ORR742" s="14"/>
      <c r="ORS742" s="14"/>
      <c r="ORT742" s="14"/>
      <c r="ORU742" s="14"/>
      <c r="ORV742" s="14"/>
      <c r="ORW742" s="14"/>
      <c r="ORX742" s="14"/>
      <c r="ORY742" s="14"/>
      <c r="ORZ742" s="14"/>
      <c r="OSA742" s="14"/>
      <c r="OSB742" s="14"/>
      <c r="OSC742" s="14"/>
      <c r="OSD742" s="14"/>
      <c r="OSE742" s="14"/>
      <c r="OSF742" s="14"/>
      <c r="OSG742" s="14"/>
      <c r="OSH742" s="14"/>
      <c r="OSI742" s="14"/>
      <c r="OSJ742" s="14"/>
      <c r="OSK742" s="14"/>
      <c r="OSL742" s="14"/>
      <c r="OSM742" s="14"/>
      <c r="OSN742" s="14"/>
      <c r="OSO742" s="14"/>
      <c r="OSP742" s="14"/>
      <c r="OSQ742" s="14"/>
      <c r="OSR742" s="14"/>
      <c r="OSS742" s="14"/>
      <c r="OST742" s="14"/>
      <c r="OSU742" s="14"/>
      <c r="OSV742" s="14"/>
      <c r="OSW742" s="14"/>
      <c r="OSX742" s="14"/>
      <c r="OSY742" s="14"/>
      <c r="OSZ742" s="14"/>
      <c r="OTA742" s="14"/>
      <c r="OTB742" s="14"/>
      <c r="OTC742" s="14"/>
      <c r="OTD742" s="14"/>
      <c r="OTE742" s="14"/>
      <c r="OTF742" s="14"/>
      <c r="OTG742" s="14"/>
      <c r="OTH742" s="14"/>
      <c r="OTI742" s="14"/>
      <c r="OTJ742" s="14"/>
      <c r="OTK742" s="14"/>
      <c r="OTL742" s="14"/>
      <c r="OTM742" s="14"/>
      <c r="OTN742" s="14"/>
      <c r="OTO742" s="14"/>
      <c r="OTP742" s="14"/>
      <c r="OTQ742" s="14"/>
      <c r="OTR742" s="14"/>
      <c r="OTS742" s="14"/>
      <c r="OTT742" s="14"/>
      <c r="OTU742" s="14"/>
      <c r="OTV742" s="14"/>
      <c r="OTW742" s="14"/>
      <c r="OTX742" s="14"/>
      <c r="OTY742" s="14"/>
      <c r="OTZ742" s="14"/>
      <c r="OUA742" s="14"/>
      <c r="OUB742" s="14"/>
      <c r="OUC742" s="14"/>
      <c r="OUD742" s="14"/>
      <c r="OUE742" s="14"/>
      <c r="OUF742" s="14"/>
      <c r="OUG742" s="14"/>
      <c r="OUH742" s="14"/>
      <c r="OUI742" s="14"/>
      <c r="OUJ742" s="14"/>
      <c r="OUK742" s="14"/>
      <c r="OUL742" s="14"/>
      <c r="OUM742" s="14"/>
      <c r="OUN742" s="14"/>
      <c r="OUO742" s="14"/>
      <c r="OUP742" s="14"/>
      <c r="OUQ742" s="14"/>
      <c r="OUR742" s="14"/>
      <c r="OUS742" s="14"/>
      <c r="OUT742" s="14"/>
      <c r="OUU742" s="14"/>
      <c r="OUV742" s="14"/>
      <c r="OUW742" s="14"/>
      <c r="OUX742" s="14"/>
      <c r="OUY742" s="14"/>
      <c r="OUZ742" s="14"/>
      <c r="OVA742" s="14"/>
      <c r="OVB742" s="14"/>
      <c r="OVC742" s="14"/>
      <c r="OVD742" s="14"/>
      <c r="OVE742" s="14"/>
      <c r="OVF742" s="14"/>
      <c r="OVG742" s="14"/>
      <c r="OVH742" s="14"/>
      <c r="OVI742" s="14"/>
      <c r="OVJ742" s="14"/>
      <c r="OVK742" s="14"/>
      <c r="OVL742" s="14"/>
      <c r="OVM742" s="14"/>
      <c r="OVN742" s="14"/>
      <c r="OVO742" s="14"/>
      <c r="OVP742" s="14"/>
      <c r="OVQ742" s="14"/>
      <c r="OVR742" s="14"/>
      <c r="OVS742" s="14"/>
      <c r="OVT742" s="14"/>
      <c r="OVU742" s="14"/>
      <c r="OVV742" s="14"/>
      <c r="OVW742" s="14"/>
      <c r="OVX742" s="14"/>
      <c r="OVY742" s="14"/>
      <c r="OVZ742" s="14"/>
      <c r="OWA742" s="14"/>
      <c r="OWB742" s="14"/>
      <c r="OWC742" s="14"/>
      <c r="OWD742" s="14"/>
      <c r="OWE742" s="14"/>
      <c r="OWF742" s="14"/>
      <c r="OWG742" s="14"/>
      <c r="OWH742" s="14"/>
      <c r="OWI742" s="14"/>
      <c r="OWJ742" s="14"/>
      <c r="OWK742" s="14"/>
      <c r="OWL742" s="14"/>
      <c r="OWM742" s="14"/>
      <c r="OWN742" s="14"/>
      <c r="OWO742" s="14"/>
      <c r="OWP742" s="14"/>
      <c r="OWQ742" s="14"/>
      <c r="OWR742" s="14"/>
      <c r="OWS742" s="14"/>
      <c r="OWT742" s="14"/>
      <c r="OWU742" s="14"/>
      <c r="OWV742" s="14"/>
      <c r="OWW742" s="14"/>
      <c r="OWX742" s="14"/>
      <c r="OWY742" s="14"/>
      <c r="OWZ742" s="14"/>
      <c r="OXA742" s="14"/>
      <c r="OXB742" s="14"/>
      <c r="OXC742" s="14"/>
      <c r="OXD742" s="14"/>
      <c r="OXE742" s="14"/>
      <c r="OXF742" s="14"/>
      <c r="OXG742" s="14"/>
      <c r="OXH742" s="14"/>
      <c r="OXI742" s="14"/>
      <c r="OXJ742" s="14"/>
      <c r="OXK742" s="14"/>
      <c r="OXL742" s="14"/>
      <c r="OXM742" s="14"/>
      <c r="OXN742" s="14"/>
      <c r="OXO742" s="14"/>
      <c r="OXP742" s="14"/>
      <c r="OXQ742" s="14"/>
      <c r="OXR742" s="14"/>
      <c r="OXS742" s="14"/>
      <c r="OXT742" s="14"/>
      <c r="OXU742" s="14"/>
      <c r="OXV742" s="14"/>
      <c r="OXW742" s="14"/>
      <c r="OXX742" s="14"/>
      <c r="OXY742" s="14"/>
      <c r="OXZ742" s="14"/>
      <c r="OYA742" s="14"/>
      <c r="OYB742" s="14"/>
      <c r="OYC742" s="14"/>
      <c r="OYD742" s="14"/>
      <c r="OYE742" s="14"/>
      <c r="OYF742" s="14"/>
      <c r="OYG742" s="14"/>
      <c r="OYH742" s="14"/>
      <c r="OYI742" s="14"/>
      <c r="OYJ742" s="14"/>
      <c r="OYK742" s="14"/>
      <c r="OYL742" s="14"/>
      <c r="OYM742" s="14"/>
      <c r="OYN742" s="14"/>
      <c r="OYO742" s="14"/>
      <c r="OYP742" s="14"/>
      <c r="OYQ742" s="14"/>
      <c r="OYR742" s="14"/>
      <c r="OYS742" s="14"/>
      <c r="OYT742" s="14"/>
      <c r="OYU742" s="14"/>
      <c r="OYV742" s="14"/>
      <c r="OYW742" s="14"/>
      <c r="OYX742" s="14"/>
      <c r="OYY742" s="14"/>
      <c r="OYZ742" s="14"/>
      <c r="OZA742" s="14"/>
      <c r="OZB742" s="14"/>
      <c r="OZC742" s="14"/>
      <c r="OZD742" s="14"/>
      <c r="OZE742" s="14"/>
      <c r="OZF742" s="14"/>
      <c r="OZG742" s="14"/>
      <c r="OZH742" s="14"/>
      <c r="OZI742" s="14"/>
      <c r="OZJ742" s="14"/>
      <c r="OZK742" s="14"/>
      <c r="OZL742" s="14"/>
      <c r="OZM742" s="14"/>
      <c r="OZN742" s="14"/>
      <c r="OZO742" s="14"/>
      <c r="OZP742" s="14"/>
      <c r="OZQ742" s="14"/>
      <c r="OZR742" s="14"/>
      <c r="OZS742" s="14"/>
      <c r="OZT742" s="14"/>
      <c r="OZU742" s="14"/>
      <c r="OZV742" s="14"/>
      <c r="OZW742" s="14"/>
      <c r="OZX742" s="14"/>
      <c r="OZY742" s="14"/>
      <c r="OZZ742" s="14"/>
      <c r="PAA742" s="14"/>
      <c r="PAB742" s="14"/>
      <c r="PAC742" s="14"/>
      <c r="PAD742" s="14"/>
      <c r="PAE742" s="14"/>
      <c r="PAF742" s="14"/>
      <c r="PAG742" s="14"/>
      <c r="PAH742" s="14"/>
      <c r="PAI742" s="14"/>
      <c r="PAJ742" s="14"/>
      <c r="PAK742" s="14"/>
      <c r="PAL742" s="14"/>
      <c r="PAM742" s="14"/>
      <c r="PAN742" s="14"/>
      <c r="PAO742" s="14"/>
      <c r="PAP742" s="14"/>
      <c r="PAQ742" s="14"/>
      <c r="PAR742" s="14"/>
      <c r="PAS742" s="14"/>
      <c r="PAT742" s="14"/>
      <c r="PAU742" s="14"/>
      <c r="PAV742" s="14"/>
      <c r="PAW742" s="14"/>
      <c r="PAX742" s="14"/>
      <c r="PAY742" s="14"/>
      <c r="PAZ742" s="14"/>
      <c r="PBA742" s="14"/>
      <c r="PBB742" s="14"/>
      <c r="PBC742" s="14"/>
      <c r="PBD742" s="14"/>
      <c r="PBE742" s="14"/>
      <c r="PBF742" s="14"/>
      <c r="PBG742" s="14"/>
      <c r="PBH742" s="14"/>
      <c r="PBI742" s="14"/>
      <c r="PBJ742" s="14"/>
      <c r="PBK742" s="14"/>
      <c r="PBL742" s="14"/>
      <c r="PBM742" s="14"/>
      <c r="PBN742" s="14"/>
      <c r="PBO742" s="14"/>
      <c r="PBP742" s="14"/>
      <c r="PBQ742" s="14"/>
      <c r="PBR742" s="14"/>
      <c r="PBS742" s="14"/>
      <c r="PBT742" s="14"/>
      <c r="PBU742" s="14"/>
      <c r="PBV742" s="14"/>
      <c r="PBW742" s="14"/>
      <c r="PBX742" s="14"/>
      <c r="PBY742" s="14"/>
      <c r="PBZ742" s="14"/>
      <c r="PCA742" s="14"/>
      <c r="PCB742" s="14"/>
      <c r="PCC742" s="14"/>
      <c r="PCD742" s="14"/>
      <c r="PCE742" s="14"/>
      <c r="PCF742" s="14"/>
      <c r="PCG742" s="14"/>
      <c r="PCH742" s="14"/>
      <c r="PCI742" s="14"/>
      <c r="PCJ742" s="14"/>
      <c r="PCK742" s="14"/>
      <c r="PCL742" s="14"/>
      <c r="PCM742" s="14"/>
      <c r="PCN742" s="14"/>
      <c r="PCO742" s="14"/>
      <c r="PCP742" s="14"/>
      <c r="PCQ742" s="14"/>
      <c r="PCR742" s="14"/>
      <c r="PCS742" s="14"/>
      <c r="PCT742" s="14"/>
      <c r="PCU742" s="14"/>
      <c r="PCV742" s="14"/>
      <c r="PCW742" s="14"/>
      <c r="PCX742" s="14"/>
      <c r="PCY742" s="14"/>
      <c r="PCZ742" s="14"/>
      <c r="PDA742" s="14"/>
      <c r="PDB742" s="14"/>
      <c r="PDC742" s="14"/>
      <c r="PDD742" s="14"/>
      <c r="PDE742" s="14"/>
      <c r="PDF742" s="14"/>
      <c r="PDG742" s="14"/>
      <c r="PDH742" s="14"/>
      <c r="PDI742" s="14"/>
      <c r="PDJ742" s="14"/>
      <c r="PDK742" s="14"/>
      <c r="PDL742" s="14"/>
      <c r="PDM742" s="14"/>
      <c r="PDN742" s="14"/>
      <c r="PDO742" s="14"/>
      <c r="PDP742" s="14"/>
      <c r="PDQ742" s="14"/>
      <c r="PDR742" s="14"/>
      <c r="PDS742" s="14"/>
      <c r="PDT742" s="14"/>
      <c r="PDU742" s="14"/>
      <c r="PDV742" s="14"/>
      <c r="PDW742" s="14"/>
      <c r="PDX742" s="14"/>
      <c r="PDY742" s="14"/>
      <c r="PDZ742" s="14"/>
      <c r="PEA742" s="14"/>
      <c r="PEB742" s="14"/>
      <c r="PEC742" s="14"/>
      <c r="PED742" s="14"/>
      <c r="PEE742" s="14"/>
      <c r="PEF742" s="14"/>
      <c r="PEG742" s="14"/>
      <c r="PEH742" s="14"/>
      <c r="PEI742" s="14"/>
      <c r="PEJ742" s="14"/>
      <c r="PEK742" s="14"/>
      <c r="PEL742" s="14"/>
      <c r="PEM742" s="14"/>
      <c r="PEN742" s="14"/>
      <c r="PEO742" s="14"/>
      <c r="PEP742" s="14"/>
      <c r="PEQ742" s="14"/>
      <c r="PER742" s="14"/>
      <c r="PES742" s="14"/>
      <c r="PET742" s="14"/>
      <c r="PEU742" s="14"/>
      <c r="PEV742" s="14"/>
      <c r="PEW742" s="14"/>
      <c r="PEX742" s="14"/>
      <c r="PEY742" s="14"/>
      <c r="PEZ742" s="14"/>
      <c r="PFA742" s="14"/>
      <c r="PFB742" s="14"/>
      <c r="PFC742" s="14"/>
      <c r="PFD742" s="14"/>
      <c r="PFE742" s="14"/>
      <c r="PFF742" s="14"/>
      <c r="PFG742" s="14"/>
      <c r="PFH742" s="14"/>
      <c r="PFI742" s="14"/>
      <c r="PFJ742" s="14"/>
      <c r="PFK742" s="14"/>
      <c r="PFL742" s="14"/>
      <c r="PFM742" s="14"/>
      <c r="PFN742" s="14"/>
      <c r="PFO742" s="14"/>
      <c r="PFP742" s="14"/>
      <c r="PFQ742" s="14"/>
      <c r="PFR742" s="14"/>
      <c r="PFS742" s="14"/>
      <c r="PFT742" s="14"/>
      <c r="PFU742" s="14"/>
      <c r="PFV742" s="14"/>
      <c r="PFW742" s="14"/>
      <c r="PFX742" s="14"/>
      <c r="PFY742" s="14"/>
      <c r="PFZ742" s="14"/>
      <c r="PGA742" s="14"/>
      <c r="PGB742" s="14"/>
      <c r="PGC742" s="14"/>
      <c r="PGD742" s="14"/>
      <c r="PGE742" s="14"/>
      <c r="PGF742" s="14"/>
      <c r="PGG742" s="14"/>
      <c r="PGH742" s="14"/>
      <c r="PGI742" s="14"/>
      <c r="PGJ742" s="14"/>
      <c r="PGK742" s="14"/>
      <c r="PGL742" s="14"/>
      <c r="PGM742" s="14"/>
      <c r="PGN742" s="14"/>
      <c r="PGO742" s="14"/>
      <c r="PGP742" s="14"/>
      <c r="PGQ742" s="14"/>
      <c r="PGR742" s="14"/>
      <c r="PGS742" s="14"/>
      <c r="PGT742" s="14"/>
      <c r="PGU742" s="14"/>
      <c r="PGV742" s="14"/>
      <c r="PGW742" s="14"/>
      <c r="PGX742" s="14"/>
      <c r="PGY742" s="14"/>
      <c r="PGZ742" s="14"/>
      <c r="PHA742" s="14"/>
      <c r="PHB742" s="14"/>
      <c r="PHC742" s="14"/>
      <c r="PHD742" s="14"/>
      <c r="PHE742" s="14"/>
      <c r="PHF742" s="14"/>
      <c r="PHG742" s="14"/>
      <c r="PHH742" s="14"/>
      <c r="PHI742" s="14"/>
      <c r="PHJ742" s="14"/>
      <c r="PHK742" s="14"/>
      <c r="PHL742" s="14"/>
      <c r="PHM742" s="14"/>
      <c r="PHN742" s="14"/>
      <c r="PHO742" s="14"/>
      <c r="PHP742" s="14"/>
      <c r="PHQ742" s="14"/>
      <c r="PHR742" s="14"/>
      <c r="PHS742" s="14"/>
      <c r="PHT742" s="14"/>
      <c r="PHU742" s="14"/>
      <c r="PHV742" s="14"/>
      <c r="PHW742" s="14"/>
      <c r="PHX742" s="14"/>
      <c r="PHY742" s="14"/>
      <c r="PHZ742" s="14"/>
      <c r="PIA742" s="14"/>
      <c r="PIB742" s="14"/>
      <c r="PIC742" s="14"/>
      <c r="PID742" s="14"/>
      <c r="PIE742" s="14"/>
      <c r="PIF742" s="14"/>
      <c r="PIG742" s="14"/>
      <c r="PIH742" s="14"/>
      <c r="PII742" s="14"/>
      <c r="PIJ742" s="14"/>
      <c r="PIK742" s="14"/>
      <c r="PIL742" s="14"/>
      <c r="PIM742" s="14"/>
      <c r="PIN742" s="14"/>
      <c r="PIO742" s="14"/>
      <c r="PIP742" s="14"/>
      <c r="PIQ742" s="14"/>
      <c r="PIR742" s="14"/>
      <c r="PIS742" s="14"/>
      <c r="PIT742" s="14"/>
      <c r="PIU742" s="14"/>
      <c r="PIV742" s="14"/>
      <c r="PIW742" s="14"/>
      <c r="PIX742" s="14"/>
      <c r="PIY742" s="14"/>
      <c r="PIZ742" s="14"/>
      <c r="PJA742" s="14"/>
      <c r="PJB742" s="14"/>
      <c r="PJC742" s="14"/>
      <c r="PJD742" s="14"/>
      <c r="PJE742" s="14"/>
      <c r="PJF742" s="14"/>
      <c r="PJG742" s="14"/>
      <c r="PJH742" s="14"/>
      <c r="PJI742" s="14"/>
      <c r="PJJ742" s="14"/>
      <c r="PJK742" s="14"/>
      <c r="PJL742" s="14"/>
      <c r="PJM742" s="14"/>
      <c r="PJN742" s="14"/>
      <c r="PJO742" s="14"/>
      <c r="PJP742" s="14"/>
      <c r="PJQ742" s="14"/>
      <c r="PJR742" s="14"/>
      <c r="PJS742" s="14"/>
      <c r="PJT742" s="14"/>
      <c r="PJU742" s="14"/>
      <c r="PJV742" s="14"/>
      <c r="PJW742" s="14"/>
      <c r="PJX742" s="14"/>
      <c r="PJY742" s="14"/>
      <c r="PJZ742" s="14"/>
      <c r="PKA742" s="14"/>
      <c r="PKB742" s="14"/>
      <c r="PKC742" s="14"/>
      <c r="PKD742" s="14"/>
      <c r="PKE742" s="14"/>
      <c r="PKF742" s="14"/>
      <c r="PKG742" s="14"/>
      <c r="PKH742" s="14"/>
      <c r="PKI742" s="14"/>
      <c r="PKJ742" s="14"/>
      <c r="PKK742" s="14"/>
      <c r="PKL742" s="14"/>
      <c r="PKM742" s="14"/>
      <c r="PKN742" s="14"/>
      <c r="PKO742" s="14"/>
      <c r="PKP742" s="14"/>
      <c r="PKQ742" s="14"/>
      <c r="PKR742" s="14"/>
      <c r="PKS742" s="14"/>
      <c r="PKT742" s="14"/>
      <c r="PKU742" s="14"/>
      <c r="PKV742" s="14"/>
      <c r="PKW742" s="14"/>
      <c r="PKX742" s="14"/>
      <c r="PKY742" s="14"/>
      <c r="PKZ742" s="14"/>
      <c r="PLA742" s="14"/>
      <c r="PLB742" s="14"/>
      <c r="PLC742" s="14"/>
      <c r="PLD742" s="14"/>
      <c r="PLE742" s="14"/>
      <c r="PLF742" s="14"/>
      <c r="PLG742" s="14"/>
      <c r="PLH742" s="14"/>
      <c r="PLI742" s="14"/>
      <c r="PLJ742" s="14"/>
      <c r="PLK742" s="14"/>
      <c r="PLL742" s="14"/>
      <c r="PLM742" s="14"/>
      <c r="PLN742" s="14"/>
      <c r="PLO742" s="14"/>
      <c r="PLP742" s="14"/>
      <c r="PLQ742" s="14"/>
      <c r="PLR742" s="14"/>
      <c r="PLS742" s="14"/>
      <c r="PLT742" s="14"/>
      <c r="PLU742" s="14"/>
      <c r="PLV742" s="14"/>
      <c r="PLW742" s="14"/>
      <c r="PLX742" s="14"/>
      <c r="PLY742" s="14"/>
      <c r="PLZ742" s="14"/>
      <c r="PMA742" s="14"/>
      <c r="PMB742" s="14"/>
      <c r="PMC742" s="14"/>
      <c r="PMD742" s="14"/>
      <c r="PME742" s="14"/>
      <c r="PMF742" s="14"/>
      <c r="PMG742" s="14"/>
      <c r="PMH742" s="14"/>
      <c r="PMI742" s="14"/>
      <c r="PMJ742" s="14"/>
      <c r="PMK742" s="14"/>
      <c r="PML742" s="14"/>
      <c r="PMM742" s="14"/>
      <c r="PMN742" s="14"/>
      <c r="PMO742" s="14"/>
      <c r="PMP742" s="14"/>
      <c r="PMQ742" s="14"/>
      <c r="PMR742" s="14"/>
      <c r="PMS742" s="14"/>
      <c r="PMT742" s="14"/>
      <c r="PMU742" s="14"/>
      <c r="PMV742" s="14"/>
      <c r="PMW742" s="14"/>
      <c r="PMX742" s="14"/>
      <c r="PMY742" s="14"/>
      <c r="PMZ742" s="14"/>
      <c r="PNA742" s="14"/>
      <c r="PNB742" s="14"/>
      <c r="PNC742" s="14"/>
      <c r="PND742" s="14"/>
      <c r="PNE742" s="14"/>
      <c r="PNF742" s="14"/>
      <c r="PNG742" s="14"/>
      <c r="PNH742" s="14"/>
      <c r="PNI742" s="14"/>
      <c r="PNJ742" s="14"/>
      <c r="PNK742" s="14"/>
      <c r="PNL742" s="14"/>
      <c r="PNM742" s="14"/>
      <c r="PNN742" s="14"/>
      <c r="PNO742" s="14"/>
      <c r="PNP742" s="14"/>
      <c r="PNQ742" s="14"/>
      <c r="PNR742" s="14"/>
      <c r="PNS742" s="14"/>
      <c r="PNT742" s="14"/>
      <c r="PNU742" s="14"/>
      <c r="PNV742" s="14"/>
      <c r="PNW742" s="14"/>
      <c r="PNX742" s="14"/>
      <c r="PNY742" s="14"/>
      <c r="PNZ742" s="14"/>
      <c r="POA742" s="14"/>
      <c r="POB742" s="14"/>
      <c r="POC742" s="14"/>
      <c r="POD742" s="14"/>
      <c r="POE742" s="14"/>
      <c r="POF742" s="14"/>
      <c r="POG742" s="14"/>
      <c r="POH742" s="14"/>
      <c r="POI742" s="14"/>
      <c r="POJ742" s="14"/>
      <c r="POK742" s="14"/>
      <c r="POL742" s="14"/>
      <c r="POM742" s="14"/>
      <c r="PON742" s="14"/>
      <c r="POO742" s="14"/>
      <c r="POP742" s="14"/>
      <c r="POQ742" s="14"/>
      <c r="POR742" s="14"/>
      <c r="POS742" s="14"/>
      <c r="POT742" s="14"/>
      <c r="POU742" s="14"/>
      <c r="POV742" s="14"/>
      <c r="POW742" s="14"/>
      <c r="POX742" s="14"/>
      <c r="POY742" s="14"/>
      <c r="POZ742" s="14"/>
      <c r="PPA742" s="14"/>
      <c r="PPB742" s="14"/>
      <c r="PPC742" s="14"/>
      <c r="PPD742" s="14"/>
      <c r="PPE742" s="14"/>
      <c r="PPF742" s="14"/>
      <c r="PPG742" s="14"/>
      <c r="PPH742" s="14"/>
      <c r="PPI742" s="14"/>
      <c r="PPJ742" s="14"/>
      <c r="PPK742" s="14"/>
      <c r="PPL742" s="14"/>
      <c r="PPM742" s="14"/>
      <c r="PPN742" s="14"/>
      <c r="PPO742" s="14"/>
      <c r="PPP742" s="14"/>
      <c r="PPQ742" s="14"/>
      <c r="PPR742" s="14"/>
      <c r="PPS742" s="14"/>
      <c r="PPT742" s="14"/>
      <c r="PPU742" s="14"/>
      <c r="PPV742" s="14"/>
      <c r="PPW742" s="14"/>
      <c r="PPX742" s="14"/>
      <c r="PPY742" s="14"/>
      <c r="PPZ742" s="14"/>
      <c r="PQA742" s="14"/>
      <c r="PQB742" s="14"/>
      <c r="PQC742" s="14"/>
      <c r="PQD742" s="14"/>
      <c r="PQE742" s="14"/>
      <c r="PQF742" s="14"/>
      <c r="PQG742" s="14"/>
      <c r="PQH742" s="14"/>
      <c r="PQI742" s="14"/>
      <c r="PQJ742" s="14"/>
      <c r="PQK742" s="14"/>
      <c r="PQL742" s="14"/>
      <c r="PQM742" s="14"/>
      <c r="PQN742" s="14"/>
      <c r="PQO742" s="14"/>
      <c r="PQP742" s="14"/>
      <c r="PQQ742" s="14"/>
      <c r="PQR742" s="14"/>
      <c r="PQS742" s="14"/>
      <c r="PQT742" s="14"/>
      <c r="PQU742" s="14"/>
      <c r="PQV742" s="14"/>
      <c r="PQW742" s="14"/>
      <c r="PQX742" s="14"/>
      <c r="PQY742" s="14"/>
      <c r="PQZ742" s="14"/>
      <c r="PRA742" s="14"/>
      <c r="PRB742" s="14"/>
      <c r="PRC742" s="14"/>
      <c r="PRD742" s="14"/>
      <c r="PRE742" s="14"/>
      <c r="PRF742" s="14"/>
      <c r="PRG742" s="14"/>
      <c r="PRH742" s="14"/>
      <c r="PRI742" s="14"/>
      <c r="PRJ742" s="14"/>
      <c r="PRK742" s="14"/>
      <c r="PRL742" s="14"/>
      <c r="PRM742" s="14"/>
      <c r="PRN742" s="14"/>
      <c r="PRO742" s="14"/>
      <c r="PRP742" s="14"/>
      <c r="PRQ742" s="14"/>
      <c r="PRR742" s="14"/>
      <c r="PRS742" s="14"/>
      <c r="PRT742" s="14"/>
      <c r="PRU742" s="14"/>
      <c r="PRV742" s="14"/>
      <c r="PRW742" s="14"/>
      <c r="PRX742" s="14"/>
      <c r="PRY742" s="14"/>
      <c r="PRZ742" s="14"/>
      <c r="PSA742" s="14"/>
      <c r="PSB742" s="14"/>
      <c r="PSC742" s="14"/>
      <c r="PSD742" s="14"/>
      <c r="PSE742" s="14"/>
      <c r="PSF742" s="14"/>
      <c r="PSG742" s="14"/>
      <c r="PSH742" s="14"/>
      <c r="PSI742" s="14"/>
      <c r="PSJ742" s="14"/>
      <c r="PSK742" s="14"/>
      <c r="PSL742" s="14"/>
      <c r="PSM742" s="14"/>
      <c r="PSN742" s="14"/>
      <c r="PSO742" s="14"/>
      <c r="PSP742" s="14"/>
      <c r="PSQ742" s="14"/>
      <c r="PSR742" s="14"/>
      <c r="PSS742" s="14"/>
      <c r="PST742" s="14"/>
      <c r="PSU742" s="14"/>
      <c r="PSV742" s="14"/>
      <c r="PSW742" s="14"/>
      <c r="PSX742" s="14"/>
      <c r="PSY742" s="14"/>
      <c r="PSZ742" s="14"/>
      <c r="PTA742" s="14"/>
      <c r="PTB742" s="14"/>
      <c r="PTC742" s="14"/>
      <c r="PTD742" s="14"/>
      <c r="PTE742" s="14"/>
      <c r="PTF742" s="14"/>
      <c r="PTG742" s="14"/>
      <c r="PTH742" s="14"/>
      <c r="PTI742" s="14"/>
      <c r="PTJ742" s="14"/>
      <c r="PTK742" s="14"/>
      <c r="PTL742" s="14"/>
      <c r="PTM742" s="14"/>
      <c r="PTN742" s="14"/>
      <c r="PTO742" s="14"/>
      <c r="PTP742" s="14"/>
      <c r="PTQ742" s="14"/>
      <c r="PTR742" s="14"/>
      <c r="PTS742" s="14"/>
      <c r="PTT742" s="14"/>
      <c r="PTU742" s="14"/>
      <c r="PTV742" s="14"/>
      <c r="PTW742" s="14"/>
      <c r="PTX742" s="14"/>
      <c r="PTY742" s="14"/>
      <c r="PTZ742" s="14"/>
      <c r="PUA742" s="14"/>
      <c r="PUB742" s="14"/>
      <c r="PUC742" s="14"/>
      <c r="PUD742" s="14"/>
      <c r="PUE742" s="14"/>
      <c r="PUF742" s="14"/>
      <c r="PUG742" s="14"/>
      <c r="PUH742" s="14"/>
      <c r="PUI742" s="14"/>
      <c r="PUJ742" s="14"/>
      <c r="PUK742" s="14"/>
      <c r="PUL742" s="14"/>
      <c r="PUM742" s="14"/>
      <c r="PUN742" s="14"/>
      <c r="PUO742" s="14"/>
      <c r="PUP742" s="14"/>
      <c r="PUQ742" s="14"/>
      <c r="PUR742" s="14"/>
      <c r="PUS742" s="14"/>
      <c r="PUT742" s="14"/>
      <c r="PUU742" s="14"/>
      <c r="PUV742" s="14"/>
      <c r="PUW742" s="14"/>
      <c r="PUX742" s="14"/>
      <c r="PUY742" s="14"/>
      <c r="PUZ742" s="14"/>
      <c r="PVA742" s="14"/>
      <c r="PVB742" s="14"/>
      <c r="PVC742" s="14"/>
      <c r="PVD742" s="14"/>
      <c r="PVE742" s="14"/>
      <c r="PVF742" s="14"/>
      <c r="PVG742" s="14"/>
      <c r="PVH742" s="14"/>
      <c r="PVI742" s="14"/>
      <c r="PVJ742" s="14"/>
      <c r="PVK742" s="14"/>
      <c r="PVL742" s="14"/>
      <c r="PVM742" s="14"/>
      <c r="PVN742" s="14"/>
      <c r="PVO742" s="14"/>
      <c r="PVP742" s="14"/>
      <c r="PVQ742" s="14"/>
      <c r="PVR742" s="14"/>
      <c r="PVS742" s="14"/>
      <c r="PVT742" s="14"/>
      <c r="PVU742" s="14"/>
      <c r="PVV742" s="14"/>
      <c r="PVW742" s="14"/>
      <c r="PVX742" s="14"/>
      <c r="PVY742" s="14"/>
      <c r="PVZ742" s="14"/>
      <c r="PWA742" s="14"/>
      <c r="PWB742" s="14"/>
      <c r="PWC742" s="14"/>
      <c r="PWD742" s="14"/>
      <c r="PWE742" s="14"/>
      <c r="PWF742" s="14"/>
      <c r="PWG742" s="14"/>
      <c r="PWH742" s="14"/>
      <c r="PWI742" s="14"/>
      <c r="PWJ742" s="14"/>
      <c r="PWK742" s="14"/>
      <c r="PWL742" s="14"/>
      <c r="PWM742" s="14"/>
      <c r="PWN742" s="14"/>
      <c r="PWO742" s="14"/>
      <c r="PWP742" s="14"/>
      <c r="PWQ742" s="14"/>
      <c r="PWR742" s="14"/>
      <c r="PWS742" s="14"/>
      <c r="PWT742" s="14"/>
      <c r="PWU742" s="14"/>
      <c r="PWV742" s="14"/>
      <c r="PWW742" s="14"/>
      <c r="PWX742" s="14"/>
      <c r="PWY742" s="14"/>
      <c r="PWZ742" s="14"/>
      <c r="PXA742" s="14"/>
      <c r="PXB742" s="14"/>
      <c r="PXC742" s="14"/>
      <c r="PXD742" s="14"/>
      <c r="PXE742" s="14"/>
      <c r="PXF742" s="14"/>
      <c r="PXG742" s="14"/>
      <c r="PXH742" s="14"/>
      <c r="PXI742" s="14"/>
      <c r="PXJ742" s="14"/>
      <c r="PXK742" s="14"/>
      <c r="PXL742" s="14"/>
      <c r="PXM742" s="14"/>
      <c r="PXN742" s="14"/>
      <c r="PXO742" s="14"/>
      <c r="PXP742" s="14"/>
      <c r="PXQ742" s="14"/>
      <c r="PXR742" s="14"/>
      <c r="PXS742" s="14"/>
      <c r="PXT742" s="14"/>
      <c r="PXU742" s="14"/>
      <c r="PXV742" s="14"/>
      <c r="PXW742" s="14"/>
      <c r="PXX742" s="14"/>
      <c r="PXY742" s="14"/>
      <c r="PXZ742" s="14"/>
      <c r="PYA742" s="14"/>
      <c r="PYB742" s="14"/>
      <c r="PYC742" s="14"/>
      <c r="PYD742" s="14"/>
      <c r="PYE742" s="14"/>
      <c r="PYF742" s="14"/>
      <c r="PYG742" s="14"/>
      <c r="PYH742" s="14"/>
      <c r="PYI742" s="14"/>
      <c r="PYJ742" s="14"/>
      <c r="PYK742" s="14"/>
      <c r="PYL742" s="14"/>
      <c r="PYM742" s="14"/>
      <c r="PYN742" s="14"/>
      <c r="PYO742" s="14"/>
      <c r="PYP742" s="14"/>
      <c r="PYQ742" s="14"/>
      <c r="PYR742" s="14"/>
      <c r="PYS742" s="14"/>
      <c r="PYT742" s="14"/>
      <c r="PYU742" s="14"/>
      <c r="PYV742" s="14"/>
      <c r="PYW742" s="14"/>
      <c r="PYX742" s="14"/>
      <c r="PYY742" s="14"/>
      <c r="PYZ742" s="14"/>
      <c r="PZA742" s="14"/>
      <c r="PZB742" s="14"/>
      <c r="PZC742" s="14"/>
      <c r="PZD742" s="14"/>
      <c r="PZE742" s="14"/>
      <c r="PZF742" s="14"/>
      <c r="PZG742" s="14"/>
      <c r="PZH742" s="14"/>
      <c r="PZI742" s="14"/>
      <c r="PZJ742" s="14"/>
      <c r="PZK742" s="14"/>
      <c r="PZL742" s="14"/>
      <c r="PZM742" s="14"/>
      <c r="PZN742" s="14"/>
      <c r="PZO742" s="14"/>
      <c r="PZP742" s="14"/>
      <c r="PZQ742" s="14"/>
      <c r="PZR742" s="14"/>
      <c r="PZS742" s="14"/>
      <c r="PZT742" s="14"/>
      <c r="PZU742" s="14"/>
      <c r="PZV742" s="14"/>
      <c r="PZW742" s="14"/>
      <c r="PZX742" s="14"/>
      <c r="PZY742" s="14"/>
      <c r="PZZ742" s="14"/>
      <c r="QAA742" s="14"/>
      <c r="QAB742" s="14"/>
      <c r="QAC742" s="14"/>
      <c r="QAD742" s="14"/>
      <c r="QAE742" s="14"/>
      <c r="QAF742" s="14"/>
      <c r="QAG742" s="14"/>
      <c r="QAH742" s="14"/>
      <c r="QAI742" s="14"/>
      <c r="QAJ742" s="14"/>
      <c r="QAK742" s="14"/>
      <c r="QAL742" s="14"/>
      <c r="QAM742" s="14"/>
      <c r="QAN742" s="14"/>
      <c r="QAO742" s="14"/>
      <c r="QAP742" s="14"/>
      <c r="QAQ742" s="14"/>
      <c r="QAR742" s="14"/>
      <c r="QAS742" s="14"/>
      <c r="QAT742" s="14"/>
      <c r="QAU742" s="14"/>
      <c r="QAV742" s="14"/>
      <c r="QAW742" s="14"/>
      <c r="QAX742" s="14"/>
      <c r="QAY742" s="14"/>
      <c r="QAZ742" s="14"/>
      <c r="QBA742" s="14"/>
      <c r="QBB742" s="14"/>
      <c r="QBC742" s="14"/>
      <c r="QBD742" s="14"/>
      <c r="QBE742" s="14"/>
      <c r="QBF742" s="14"/>
      <c r="QBG742" s="14"/>
      <c r="QBH742" s="14"/>
      <c r="QBI742" s="14"/>
      <c r="QBJ742" s="14"/>
      <c r="QBK742" s="14"/>
      <c r="QBL742" s="14"/>
      <c r="QBM742" s="14"/>
      <c r="QBN742" s="14"/>
      <c r="QBO742" s="14"/>
      <c r="QBP742" s="14"/>
      <c r="QBQ742" s="14"/>
      <c r="QBR742" s="14"/>
      <c r="QBS742" s="14"/>
      <c r="QBT742" s="14"/>
      <c r="QBU742" s="14"/>
      <c r="QBV742" s="14"/>
      <c r="QBW742" s="14"/>
      <c r="QBX742" s="14"/>
      <c r="QBY742" s="14"/>
      <c r="QBZ742" s="14"/>
      <c r="QCA742" s="14"/>
      <c r="QCB742" s="14"/>
      <c r="QCC742" s="14"/>
      <c r="QCD742" s="14"/>
      <c r="QCE742" s="14"/>
      <c r="QCF742" s="14"/>
      <c r="QCG742" s="14"/>
      <c r="QCH742" s="14"/>
      <c r="QCI742" s="14"/>
      <c r="QCJ742" s="14"/>
      <c r="QCK742" s="14"/>
      <c r="QCL742" s="14"/>
      <c r="QCM742" s="14"/>
      <c r="QCN742" s="14"/>
      <c r="QCO742" s="14"/>
      <c r="QCP742" s="14"/>
      <c r="QCQ742" s="14"/>
      <c r="QCR742" s="14"/>
      <c r="QCS742" s="14"/>
      <c r="QCT742" s="14"/>
      <c r="QCU742" s="14"/>
      <c r="QCV742" s="14"/>
      <c r="QCW742" s="14"/>
      <c r="QCX742" s="14"/>
      <c r="QCY742" s="14"/>
      <c r="QCZ742" s="14"/>
      <c r="QDA742" s="14"/>
      <c r="QDB742" s="14"/>
      <c r="QDC742" s="14"/>
      <c r="QDD742" s="14"/>
      <c r="QDE742" s="14"/>
      <c r="QDF742" s="14"/>
      <c r="QDG742" s="14"/>
      <c r="QDH742" s="14"/>
      <c r="QDI742" s="14"/>
      <c r="QDJ742" s="14"/>
      <c r="QDK742" s="14"/>
      <c r="QDL742" s="14"/>
      <c r="QDM742" s="14"/>
      <c r="QDN742" s="14"/>
      <c r="QDO742" s="14"/>
      <c r="QDP742" s="14"/>
      <c r="QDQ742" s="14"/>
      <c r="QDR742" s="14"/>
      <c r="QDS742" s="14"/>
      <c r="QDT742" s="14"/>
      <c r="QDU742" s="14"/>
      <c r="QDV742" s="14"/>
      <c r="QDW742" s="14"/>
      <c r="QDX742" s="14"/>
      <c r="QDY742" s="14"/>
      <c r="QDZ742" s="14"/>
      <c r="QEA742" s="14"/>
      <c r="QEB742" s="14"/>
      <c r="QEC742" s="14"/>
      <c r="QED742" s="14"/>
      <c r="QEE742" s="14"/>
      <c r="QEF742" s="14"/>
      <c r="QEG742" s="14"/>
      <c r="QEH742" s="14"/>
      <c r="QEI742" s="14"/>
      <c r="QEJ742" s="14"/>
      <c r="QEK742" s="14"/>
      <c r="QEL742" s="14"/>
      <c r="QEM742" s="14"/>
      <c r="QEN742" s="14"/>
      <c r="QEO742" s="14"/>
      <c r="QEP742" s="14"/>
      <c r="QEQ742" s="14"/>
      <c r="QER742" s="14"/>
      <c r="QES742" s="14"/>
      <c r="QET742" s="14"/>
      <c r="QEU742" s="14"/>
      <c r="QEV742" s="14"/>
      <c r="QEW742" s="14"/>
      <c r="QEX742" s="14"/>
      <c r="QEY742" s="14"/>
      <c r="QEZ742" s="14"/>
      <c r="QFA742" s="14"/>
      <c r="QFB742" s="14"/>
      <c r="QFC742" s="14"/>
      <c r="QFD742" s="14"/>
      <c r="QFE742" s="14"/>
      <c r="QFF742" s="14"/>
      <c r="QFG742" s="14"/>
      <c r="QFH742" s="14"/>
      <c r="QFI742" s="14"/>
      <c r="QFJ742" s="14"/>
      <c r="QFK742" s="14"/>
      <c r="QFL742" s="14"/>
      <c r="QFM742" s="14"/>
      <c r="QFN742" s="14"/>
      <c r="QFO742" s="14"/>
      <c r="QFP742" s="14"/>
      <c r="QFQ742" s="14"/>
      <c r="QFR742" s="14"/>
      <c r="QFS742" s="14"/>
      <c r="QFT742" s="14"/>
      <c r="QFU742" s="14"/>
      <c r="QFV742" s="14"/>
      <c r="QFW742" s="14"/>
      <c r="QFX742" s="14"/>
      <c r="QFY742" s="14"/>
      <c r="QFZ742" s="14"/>
      <c r="QGA742" s="14"/>
      <c r="QGB742" s="14"/>
      <c r="QGC742" s="14"/>
      <c r="QGD742" s="14"/>
      <c r="QGE742" s="14"/>
      <c r="QGF742" s="14"/>
      <c r="QGG742" s="14"/>
      <c r="QGH742" s="14"/>
      <c r="QGI742" s="14"/>
      <c r="QGJ742" s="14"/>
      <c r="QGK742" s="14"/>
      <c r="QGL742" s="14"/>
      <c r="QGM742" s="14"/>
      <c r="QGN742" s="14"/>
      <c r="QGO742" s="14"/>
      <c r="QGP742" s="14"/>
      <c r="QGQ742" s="14"/>
      <c r="QGR742" s="14"/>
      <c r="QGS742" s="14"/>
      <c r="QGT742" s="14"/>
      <c r="QGU742" s="14"/>
      <c r="QGV742" s="14"/>
      <c r="QGW742" s="14"/>
      <c r="QGX742" s="14"/>
      <c r="QGY742" s="14"/>
      <c r="QGZ742" s="14"/>
      <c r="QHA742" s="14"/>
      <c r="QHB742" s="14"/>
      <c r="QHC742" s="14"/>
      <c r="QHD742" s="14"/>
      <c r="QHE742" s="14"/>
      <c r="QHF742" s="14"/>
      <c r="QHG742" s="14"/>
      <c r="QHH742" s="14"/>
      <c r="QHI742" s="14"/>
      <c r="QHJ742" s="14"/>
      <c r="QHK742" s="14"/>
      <c r="QHL742" s="14"/>
      <c r="QHM742" s="14"/>
      <c r="QHN742" s="14"/>
      <c r="QHO742" s="14"/>
      <c r="QHP742" s="14"/>
      <c r="QHQ742" s="14"/>
      <c r="QHR742" s="14"/>
      <c r="QHS742" s="14"/>
      <c r="QHT742" s="14"/>
      <c r="QHU742" s="14"/>
      <c r="QHV742" s="14"/>
      <c r="QHW742" s="14"/>
      <c r="QHX742" s="14"/>
      <c r="QHY742" s="14"/>
      <c r="QHZ742" s="14"/>
      <c r="QIA742" s="14"/>
      <c r="QIB742" s="14"/>
      <c r="QIC742" s="14"/>
      <c r="QID742" s="14"/>
      <c r="QIE742" s="14"/>
      <c r="QIF742" s="14"/>
      <c r="QIG742" s="14"/>
      <c r="QIH742" s="14"/>
      <c r="QII742" s="14"/>
      <c r="QIJ742" s="14"/>
      <c r="QIK742" s="14"/>
      <c r="QIL742" s="14"/>
      <c r="QIM742" s="14"/>
      <c r="QIN742" s="14"/>
      <c r="QIO742" s="14"/>
      <c r="QIP742" s="14"/>
      <c r="QIQ742" s="14"/>
      <c r="QIR742" s="14"/>
      <c r="QIS742" s="14"/>
      <c r="QIT742" s="14"/>
      <c r="QIU742" s="14"/>
      <c r="QIV742" s="14"/>
      <c r="QIW742" s="14"/>
      <c r="QIX742" s="14"/>
      <c r="QIY742" s="14"/>
      <c r="QIZ742" s="14"/>
      <c r="QJA742" s="14"/>
      <c r="QJB742" s="14"/>
      <c r="QJC742" s="14"/>
      <c r="QJD742" s="14"/>
      <c r="QJE742" s="14"/>
      <c r="QJF742" s="14"/>
      <c r="QJG742" s="14"/>
      <c r="QJH742" s="14"/>
      <c r="QJI742" s="14"/>
      <c r="QJJ742" s="14"/>
      <c r="QJK742" s="14"/>
      <c r="QJL742" s="14"/>
      <c r="QJM742" s="14"/>
      <c r="QJN742" s="14"/>
      <c r="QJO742" s="14"/>
      <c r="QJP742" s="14"/>
      <c r="QJQ742" s="14"/>
      <c r="QJR742" s="14"/>
      <c r="QJS742" s="14"/>
      <c r="QJT742" s="14"/>
      <c r="QJU742" s="14"/>
      <c r="QJV742" s="14"/>
      <c r="QJW742" s="14"/>
      <c r="QJX742" s="14"/>
      <c r="QJY742" s="14"/>
      <c r="QJZ742" s="14"/>
      <c r="QKA742" s="14"/>
      <c r="QKB742" s="14"/>
      <c r="QKC742" s="14"/>
      <c r="QKD742" s="14"/>
      <c r="QKE742" s="14"/>
      <c r="QKF742" s="14"/>
      <c r="QKG742" s="14"/>
      <c r="QKH742" s="14"/>
      <c r="QKI742" s="14"/>
      <c r="QKJ742" s="14"/>
      <c r="QKK742" s="14"/>
      <c r="QKL742" s="14"/>
      <c r="QKM742" s="14"/>
      <c r="QKN742" s="14"/>
      <c r="QKO742" s="14"/>
      <c r="QKP742" s="14"/>
      <c r="QKQ742" s="14"/>
      <c r="QKR742" s="14"/>
      <c r="QKS742" s="14"/>
      <c r="QKT742" s="14"/>
      <c r="QKU742" s="14"/>
      <c r="QKV742" s="14"/>
      <c r="QKW742" s="14"/>
      <c r="QKX742" s="14"/>
      <c r="QKY742" s="14"/>
      <c r="QKZ742" s="14"/>
      <c r="QLA742" s="14"/>
      <c r="QLB742" s="14"/>
      <c r="QLC742" s="14"/>
      <c r="QLD742" s="14"/>
      <c r="QLE742" s="14"/>
      <c r="QLF742" s="14"/>
      <c r="QLG742" s="14"/>
      <c r="QLH742" s="14"/>
      <c r="QLI742" s="14"/>
      <c r="QLJ742" s="14"/>
      <c r="QLK742" s="14"/>
      <c r="QLL742" s="14"/>
      <c r="QLM742" s="14"/>
      <c r="QLN742" s="14"/>
      <c r="QLO742" s="14"/>
      <c r="QLP742" s="14"/>
      <c r="QLQ742" s="14"/>
      <c r="QLR742" s="14"/>
      <c r="QLS742" s="14"/>
      <c r="QLT742" s="14"/>
      <c r="QLU742" s="14"/>
      <c r="QLV742" s="14"/>
      <c r="QLW742" s="14"/>
      <c r="QLX742" s="14"/>
      <c r="QLY742" s="14"/>
      <c r="QLZ742" s="14"/>
      <c r="QMA742" s="14"/>
      <c r="QMB742" s="14"/>
      <c r="QMC742" s="14"/>
      <c r="QMD742" s="14"/>
      <c r="QME742" s="14"/>
      <c r="QMF742" s="14"/>
      <c r="QMG742" s="14"/>
      <c r="QMH742" s="14"/>
      <c r="QMI742" s="14"/>
      <c r="QMJ742" s="14"/>
      <c r="QMK742" s="14"/>
      <c r="QML742" s="14"/>
      <c r="QMM742" s="14"/>
      <c r="QMN742" s="14"/>
      <c r="QMO742" s="14"/>
      <c r="QMP742" s="14"/>
      <c r="QMQ742" s="14"/>
      <c r="QMR742" s="14"/>
      <c r="QMS742" s="14"/>
      <c r="QMT742" s="14"/>
      <c r="QMU742" s="14"/>
      <c r="QMV742" s="14"/>
      <c r="QMW742" s="14"/>
      <c r="QMX742" s="14"/>
      <c r="QMY742" s="14"/>
      <c r="QMZ742" s="14"/>
      <c r="QNA742" s="14"/>
      <c r="QNB742" s="14"/>
      <c r="QNC742" s="14"/>
      <c r="QND742" s="14"/>
      <c r="QNE742" s="14"/>
      <c r="QNF742" s="14"/>
      <c r="QNG742" s="14"/>
      <c r="QNH742" s="14"/>
      <c r="QNI742" s="14"/>
      <c r="QNJ742" s="14"/>
      <c r="QNK742" s="14"/>
      <c r="QNL742" s="14"/>
      <c r="QNM742" s="14"/>
      <c r="QNN742" s="14"/>
      <c r="QNO742" s="14"/>
      <c r="QNP742" s="14"/>
      <c r="QNQ742" s="14"/>
      <c r="QNR742" s="14"/>
      <c r="QNS742" s="14"/>
      <c r="QNT742" s="14"/>
      <c r="QNU742" s="14"/>
      <c r="QNV742" s="14"/>
      <c r="QNW742" s="14"/>
      <c r="QNX742" s="14"/>
      <c r="QNY742" s="14"/>
      <c r="QNZ742" s="14"/>
      <c r="QOA742" s="14"/>
      <c r="QOB742" s="14"/>
      <c r="QOC742" s="14"/>
      <c r="QOD742" s="14"/>
      <c r="QOE742" s="14"/>
      <c r="QOF742" s="14"/>
      <c r="QOG742" s="14"/>
      <c r="QOH742" s="14"/>
      <c r="QOI742" s="14"/>
      <c r="QOJ742" s="14"/>
      <c r="QOK742" s="14"/>
      <c r="QOL742" s="14"/>
      <c r="QOM742" s="14"/>
      <c r="QON742" s="14"/>
      <c r="QOO742" s="14"/>
      <c r="QOP742" s="14"/>
      <c r="QOQ742" s="14"/>
      <c r="QOR742" s="14"/>
      <c r="QOS742" s="14"/>
      <c r="QOT742" s="14"/>
      <c r="QOU742" s="14"/>
      <c r="QOV742" s="14"/>
      <c r="QOW742" s="14"/>
      <c r="QOX742" s="14"/>
      <c r="QOY742" s="14"/>
      <c r="QOZ742" s="14"/>
      <c r="QPA742" s="14"/>
      <c r="QPB742" s="14"/>
      <c r="QPC742" s="14"/>
      <c r="QPD742" s="14"/>
      <c r="QPE742" s="14"/>
      <c r="QPF742" s="14"/>
      <c r="QPG742" s="14"/>
      <c r="QPH742" s="14"/>
      <c r="QPI742" s="14"/>
      <c r="QPJ742" s="14"/>
      <c r="QPK742" s="14"/>
      <c r="QPL742" s="14"/>
      <c r="QPM742" s="14"/>
      <c r="QPN742" s="14"/>
      <c r="QPO742" s="14"/>
      <c r="QPP742" s="14"/>
      <c r="QPQ742" s="14"/>
      <c r="QPR742" s="14"/>
      <c r="QPS742" s="14"/>
      <c r="QPT742" s="14"/>
      <c r="QPU742" s="14"/>
      <c r="QPV742" s="14"/>
      <c r="QPW742" s="14"/>
      <c r="QPX742" s="14"/>
      <c r="QPY742" s="14"/>
      <c r="QPZ742" s="14"/>
      <c r="QQA742" s="14"/>
      <c r="QQB742" s="14"/>
      <c r="QQC742" s="14"/>
      <c r="QQD742" s="14"/>
      <c r="QQE742" s="14"/>
      <c r="QQF742" s="14"/>
      <c r="QQG742" s="14"/>
      <c r="QQH742" s="14"/>
      <c r="QQI742" s="14"/>
      <c r="QQJ742" s="14"/>
      <c r="QQK742" s="14"/>
      <c r="QQL742" s="14"/>
      <c r="QQM742" s="14"/>
      <c r="QQN742" s="14"/>
      <c r="QQO742" s="14"/>
      <c r="QQP742" s="14"/>
      <c r="QQQ742" s="14"/>
      <c r="QQR742" s="14"/>
      <c r="QQS742" s="14"/>
      <c r="QQT742" s="14"/>
      <c r="QQU742" s="14"/>
      <c r="QQV742" s="14"/>
      <c r="QQW742" s="14"/>
      <c r="QQX742" s="14"/>
      <c r="QQY742" s="14"/>
      <c r="QQZ742" s="14"/>
      <c r="QRA742" s="14"/>
      <c r="QRB742" s="14"/>
      <c r="QRC742" s="14"/>
      <c r="QRD742" s="14"/>
      <c r="QRE742" s="14"/>
      <c r="QRF742" s="14"/>
      <c r="QRG742" s="14"/>
      <c r="QRH742" s="14"/>
      <c r="QRI742" s="14"/>
      <c r="QRJ742" s="14"/>
      <c r="QRK742" s="14"/>
      <c r="QRL742" s="14"/>
      <c r="QRM742" s="14"/>
      <c r="QRN742" s="14"/>
      <c r="QRO742" s="14"/>
      <c r="QRP742" s="14"/>
      <c r="QRQ742" s="14"/>
      <c r="QRR742" s="14"/>
      <c r="QRS742" s="14"/>
      <c r="QRT742" s="14"/>
      <c r="QRU742" s="14"/>
      <c r="QRV742" s="14"/>
      <c r="QRW742" s="14"/>
      <c r="QRX742" s="14"/>
      <c r="QRY742" s="14"/>
      <c r="QRZ742" s="14"/>
      <c r="QSA742" s="14"/>
      <c r="QSB742" s="14"/>
      <c r="QSC742" s="14"/>
      <c r="QSD742" s="14"/>
      <c r="QSE742" s="14"/>
      <c r="QSF742" s="14"/>
      <c r="QSG742" s="14"/>
      <c r="QSH742" s="14"/>
      <c r="QSI742" s="14"/>
      <c r="QSJ742" s="14"/>
      <c r="QSK742" s="14"/>
      <c r="QSL742" s="14"/>
      <c r="QSM742" s="14"/>
      <c r="QSN742" s="14"/>
      <c r="QSO742" s="14"/>
      <c r="QSP742" s="14"/>
      <c r="QSQ742" s="14"/>
      <c r="QSR742" s="14"/>
      <c r="QSS742" s="14"/>
      <c r="QST742" s="14"/>
      <c r="QSU742" s="14"/>
      <c r="QSV742" s="14"/>
      <c r="QSW742" s="14"/>
      <c r="QSX742" s="14"/>
      <c r="QSY742" s="14"/>
      <c r="QSZ742" s="14"/>
      <c r="QTA742" s="14"/>
      <c r="QTB742" s="14"/>
      <c r="QTC742" s="14"/>
      <c r="QTD742" s="14"/>
      <c r="QTE742" s="14"/>
      <c r="QTF742" s="14"/>
      <c r="QTG742" s="14"/>
      <c r="QTH742" s="14"/>
      <c r="QTI742" s="14"/>
      <c r="QTJ742" s="14"/>
      <c r="QTK742" s="14"/>
      <c r="QTL742" s="14"/>
      <c r="QTM742" s="14"/>
      <c r="QTN742" s="14"/>
      <c r="QTO742" s="14"/>
      <c r="QTP742" s="14"/>
      <c r="QTQ742" s="14"/>
      <c r="QTR742" s="14"/>
      <c r="QTS742" s="14"/>
      <c r="QTT742" s="14"/>
      <c r="QTU742" s="14"/>
      <c r="QTV742" s="14"/>
      <c r="QTW742" s="14"/>
      <c r="QTX742" s="14"/>
      <c r="QTY742" s="14"/>
      <c r="QTZ742" s="14"/>
      <c r="QUA742" s="14"/>
      <c r="QUB742" s="14"/>
      <c r="QUC742" s="14"/>
      <c r="QUD742" s="14"/>
      <c r="QUE742" s="14"/>
      <c r="QUF742" s="14"/>
      <c r="QUG742" s="14"/>
      <c r="QUH742" s="14"/>
      <c r="QUI742" s="14"/>
      <c r="QUJ742" s="14"/>
      <c r="QUK742" s="14"/>
      <c r="QUL742" s="14"/>
      <c r="QUM742" s="14"/>
      <c r="QUN742" s="14"/>
      <c r="QUO742" s="14"/>
      <c r="QUP742" s="14"/>
      <c r="QUQ742" s="14"/>
      <c r="QUR742" s="14"/>
      <c r="QUS742" s="14"/>
      <c r="QUT742" s="14"/>
      <c r="QUU742" s="14"/>
      <c r="QUV742" s="14"/>
      <c r="QUW742" s="14"/>
      <c r="QUX742" s="14"/>
      <c r="QUY742" s="14"/>
      <c r="QUZ742" s="14"/>
      <c r="QVA742" s="14"/>
      <c r="QVB742" s="14"/>
      <c r="QVC742" s="14"/>
      <c r="QVD742" s="14"/>
      <c r="QVE742" s="14"/>
      <c r="QVF742" s="14"/>
      <c r="QVG742" s="14"/>
      <c r="QVH742" s="14"/>
      <c r="QVI742" s="14"/>
      <c r="QVJ742" s="14"/>
      <c r="QVK742" s="14"/>
      <c r="QVL742" s="14"/>
      <c r="QVM742" s="14"/>
      <c r="QVN742" s="14"/>
      <c r="QVO742" s="14"/>
      <c r="QVP742" s="14"/>
      <c r="QVQ742" s="14"/>
      <c r="QVR742" s="14"/>
      <c r="QVS742" s="14"/>
      <c r="QVT742" s="14"/>
      <c r="QVU742" s="14"/>
      <c r="QVV742" s="14"/>
      <c r="QVW742" s="14"/>
      <c r="QVX742" s="14"/>
      <c r="QVY742" s="14"/>
      <c r="QVZ742" s="14"/>
      <c r="QWA742" s="14"/>
      <c r="QWB742" s="14"/>
      <c r="QWC742" s="14"/>
      <c r="QWD742" s="14"/>
      <c r="QWE742" s="14"/>
      <c r="QWF742" s="14"/>
      <c r="QWG742" s="14"/>
      <c r="QWH742" s="14"/>
      <c r="QWI742" s="14"/>
      <c r="QWJ742" s="14"/>
      <c r="QWK742" s="14"/>
      <c r="QWL742" s="14"/>
      <c r="QWM742" s="14"/>
      <c r="QWN742" s="14"/>
      <c r="QWO742" s="14"/>
      <c r="QWP742" s="14"/>
      <c r="QWQ742" s="14"/>
      <c r="QWR742" s="14"/>
      <c r="QWS742" s="14"/>
      <c r="QWT742" s="14"/>
      <c r="QWU742" s="14"/>
      <c r="QWV742" s="14"/>
      <c r="QWW742" s="14"/>
      <c r="QWX742" s="14"/>
      <c r="QWY742" s="14"/>
      <c r="QWZ742" s="14"/>
      <c r="QXA742" s="14"/>
      <c r="QXB742" s="14"/>
      <c r="QXC742" s="14"/>
      <c r="QXD742" s="14"/>
      <c r="QXE742" s="14"/>
      <c r="QXF742" s="14"/>
      <c r="QXG742" s="14"/>
      <c r="QXH742" s="14"/>
      <c r="QXI742" s="14"/>
      <c r="QXJ742" s="14"/>
      <c r="QXK742" s="14"/>
      <c r="QXL742" s="14"/>
      <c r="QXM742" s="14"/>
      <c r="QXN742" s="14"/>
      <c r="QXO742" s="14"/>
      <c r="QXP742" s="14"/>
      <c r="QXQ742" s="14"/>
      <c r="QXR742" s="14"/>
      <c r="QXS742" s="14"/>
      <c r="QXT742" s="14"/>
      <c r="QXU742" s="14"/>
      <c r="QXV742" s="14"/>
      <c r="QXW742" s="14"/>
      <c r="QXX742" s="14"/>
      <c r="QXY742" s="14"/>
      <c r="QXZ742" s="14"/>
      <c r="QYA742" s="14"/>
      <c r="QYB742" s="14"/>
      <c r="QYC742" s="14"/>
      <c r="QYD742" s="14"/>
      <c r="QYE742" s="14"/>
      <c r="QYF742" s="14"/>
      <c r="QYG742" s="14"/>
      <c r="QYH742" s="14"/>
      <c r="QYI742" s="14"/>
      <c r="QYJ742" s="14"/>
      <c r="QYK742" s="14"/>
      <c r="QYL742" s="14"/>
      <c r="QYM742" s="14"/>
      <c r="QYN742" s="14"/>
      <c r="QYO742" s="14"/>
      <c r="QYP742" s="14"/>
      <c r="QYQ742" s="14"/>
      <c r="QYR742" s="14"/>
      <c r="QYS742" s="14"/>
      <c r="QYT742" s="14"/>
      <c r="QYU742" s="14"/>
      <c r="QYV742" s="14"/>
      <c r="QYW742" s="14"/>
      <c r="QYX742" s="14"/>
      <c r="QYY742" s="14"/>
      <c r="QYZ742" s="14"/>
      <c r="QZA742" s="14"/>
      <c r="QZB742" s="14"/>
      <c r="QZC742" s="14"/>
      <c r="QZD742" s="14"/>
      <c r="QZE742" s="14"/>
      <c r="QZF742" s="14"/>
      <c r="QZG742" s="14"/>
      <c r="QZH742" s="14"/>
      <c r="QZI742" s="14"/>
      <c r="QZJ742" s="14"/>
      <c r="QZK742" s="14"/>
      <c r="QZL742" s="14"/>
      <c r="QZM742" s="14"/>
      <c r="QZN742" s="14"/>
      <c r="QZO742" s="14"/>
      <c r="QZP742" s="14"/>
      <c r="QZQ742" s="14"/>
      <c r="QZR742" s="14"/>
      <c r="QZS742" s="14"/>
      <c r="QZT742" s="14"/>
      <c r="QZU742" s="14"/>
      <c r="QZV742" s="14"/>
      <c r="QZW742" s="14"/>
      <c r="QZX742" s="14"/>
      <c r="QZY742" s="14"/>
      <c r="QZZ742" s="14"/>
      <c r="RAA742" s="14"/>
      <c r="RAB742" s="14"/>
      <c r="RAC742" s="14"/>
      <c r="RAD742" s="14"/>
      <c r="RAE742" s="14"/>
      <c r="RAF742" s="14"/>
      <c r="RAG742" s="14"/>
      <c r="RAH742" s="14"/>
      <c r="RAI742" s="14"/>
      <c r="RAJ742" s="14"/>
      <c r="RAK742" s="14"/>
      <c r="RAL742" s="14"/>
      <c r="RAM742" s="14"/>
      <c r="RAN742" s="14"/>
      <c r="RAO742" s="14"/>
      <c r="RAP742" s="14"/>
      <c r="RAQ742" s="14"/>
      <c r="RAR742" s="14"/>
      <c r="RAS742" s="14"/>
      <c r="RAT742" s="14"/>
      <c r="RAU742" s="14"/>
      <c r="RAV742" s="14"/>
      <c r="RAW742" s="14"/>
      <c r="RAX742" s="14"/>
      <c r="RAY742" s="14"/>
      <c r="RAZ742" s="14"/>
      <c r="RBA742" s="14"/>
      <c r="RBB742" s="14"/>
      <c r="RBC742" s="14"/>
      <c r="RBD742" s="14"/>
      <c r="RBE742" s="14"/>
      <c r="RBF742" s="14"/>
      <c r="RBG742" s="14"/>
      <c r="RBH742" s="14"/>
      <c r="RBI742" s="14"/>
      <c r="RBJ742" s="14"/>
      <c r="RBK742" s="14"/>
      <c r="RBL742" s="14"/>
      <c r="RBM742" s="14"/>
      <c r="RBN742" s="14"/>
      <c r="RBO742" s="14"/>
      <c r="RBP742" s="14"/>
      <c r="RBQ742" s="14"/>
      <c r="RBR742" s="14"/>
      <c r="RBS742" s="14"/>
      <c r="RBT742" s="14"/>
      <c r="RBU742" s="14"/>
      <c r="RBV742" s="14"/>
      <c r="RBW742" s="14"/>
      <c r="RBX742" s="14"/>
      <c r="RBY742" s="14"/>
      <c r="RBZ742" s="14"/>
      <c r="RCA742" s="14"/>
      <c r="RCB742" s="14"/>
      <c r="RCC742" s="14"/>
      <c r="RCD742" s="14"/>
      <c r="RCE742" s="14"/>
      <c r="RCF742" s="14"/>
      <c r="RCG742" s="14"/>
      <c r="RCH742" s="14"/>
      <c r="RCI742" s="14"/>
      <c r="RCJ742" s="14"/>
      <c r="RCK742" s="14"/>
      <c r="RCL742" s="14"/>
      <c r="RCM742" s="14"/>
      <c r="RCN742" s="14"/>
      <c r="RCO742" s="14"/>
      <c r="RCP742" s="14"/>
      <c r="RCQ742" s="14"/>
      <c r="RCR742" s="14"/>
      <c r="RCS742" s="14"/>
      <c r="RCT742" s="14"/>
      <c r="RCU742" s="14"/>
      <c r="RCV742" s="14"/>
      <c r="RCW742" s="14"/>
      <c r="RCX742" s="14"/>
      <c r="RCY742" s="14"/>
      <c r="RCZ742" s="14"/>
      <c r="RDA742" s="14"/>
      <c r="RDB742" s="14"/>
      <c r="RDC742" s="14"/>
      <c r="RDD742" s="14"/>
      <c r="RDE742" s="14"/>
      <c r="RDF742" s="14"/>
      <c r="RDG742" s="14"/>
      <c r="RDH742" s="14"/>
      <c r="RDI742" s="14"/>
      <c r="RDJ742" s="14"/>
      <c r="RDK742" s="14"/>
      <c r="RDL742" s="14"/>
      <c r="RDM742" s="14"/>
      <c r="RDN742" s="14"/>
      <c r="RDO742" s="14"/>
      <c r="RDP742" s="14"/>
      <c r="RDQ742" s="14"/>
      <c r="RDR742" s="14"/>
      <c r="RDS742" s="14"/>
      <c r="RDT742" s="14"/>
      <c r="RDU742" s="14"/>
      <c r="RDV742" s="14"/>
      <c r="RDW742" s="14"/>
      <c r="RDX742" s="14"/>
      <c r="RDY742" s="14"/>
      <c r="RDZ742" s="14"/>
      <c r="REA742" s="14"/>
      <c r="REB742" s="14"/>
      <c r="REC742" s="14"/>
      <c r="RED742" s="14"/>
      <c r="REE742" s="14"/>
      <c r="REF742" s="14"/>
      <c r="REG742" s="14"/>
      <c r="REH742" s="14"/>
      <c r="REI742" s="14"/>
      <c r="REJ742" s="14"/>
      <c r="REK742" s="14"/>
      <c r="REL742" s="14"/>
      <c r="REM742" s="14"/>
      <c r="REN742" s="14"/>
      <c r="REO742" s="14"/>
      <c r="REP742" s="14"/>
      <c r="REQ742" s="14"/>
      <c r="RER742" s="14"/>
      <c r="RES742" s="14"/>
      <c r="RET742" s="14"/>
      <c r="REU742" s="14"/>
      <c r="REV742" s="14"/>
      <c r="REW742" s="14"/>
      <c r="REX742" s="14"/>
      <c r="REY742" s="14"/>
      <c r="REZ742" s="14"/>
      <c r="RFA742" s="14"/>
      <c r="RFB742" s="14"/>
      <c r="RFC742" s="14"/>
      <c r="RFD742" s="14"/>
      <c r="RFE742" s="14"/>
      <c r="RFF742" s="14"/>
      <c r="RFG742" s="14"/>
      <c r="RFH742" s="14"/>
      <c r="RFI742" s="14"/>
      <c r="RFJ742" s="14"/>
      <c r="RFK742" s="14"/>
      <c r="RFL742" s="14"/>
      <c r="RFM742" s="14"/>
      <c r="RFN742" s="14"/>
      <c r="RFO742" s="14"/>
      <c r="RFP742" s="14"/>
      <c r="RFQ742" s="14"/>
      <c r="RFR742" s="14"/>
      <c r="RFS742" s="14"/>
      <c r="RFT742" s="14"/>
      <c r="RFU742" s="14"/>
      <c r="RFV742" s="14"/>
      <c r="RFW742" s="14"/>
      <c r="RFX742" s="14"/>
      <c r="RFY742" s="14"/>
      <c r="RFZ742" s="14"/>
      <c r="RGA742" s="14"/>
      <c r="RGB742" s="14"/>
      <c r="RGC742" s="14"/>
      <c r="RGD742" s="14"/>
      <c r="RGE742" s="14"/>
      <c r="RGF742" s="14"/>
      <c r="RGG742" s="14"/>
      <c r="RGH742" s="14"/>
      <c r="RGI742" s="14"/>
      <c r="RGJ742" s="14"/>
      <c r="RGK742" s="14"/>
      <c r="RGL742" s="14"/>
      <c r="RGM742" s="14"/>
      <c r="RGN742" s="14"/>
      <c r="RGO742" s="14"/>
      <c r="RGP742" s="14"/>
      <c r="RGQ742" s="14"/>
      <c r="RGR742" s="14"/>
      <c r="RGS742" s="14"/>
      <c r="RGT742" s="14"/>
      <c r="RGU742" s="14"/>
      <c r="RGV742" s="14"/>
      <c r="RGW742" s="14"/>
      <c r="RGX742" s="14"/>
      <c r="RGY742" s="14"/>
      <c r="RGZ742" s="14"/>
      <c r="RHA742" s="14"/>
      <c r="RHB742" s="14"/>
      <c r="RHC742" s="14"/>
      <c r="RHD742" s="14"/>
      <c r="RHE742" s="14"/>
      <c r="RHF742" s="14"/>
      <c r="RHG742" s="14"/>
      <c r="RHH742" s="14"/>
      <c r="RHI742" s="14"/>
      <c r="RHJ742" s="14"/>
      <c r="RHK742" s="14"/>
      <c r="RHL742" s="14"/>
      <c r="RHM742" s="14"/>
      <c r="RHN742" s="14"/>
      <c r="RHO742" s="14"/>
      <c r="RHP742" s="14"/>
      <c r="RHQ742" s="14"/>
      <c r="RHR742" s="14"/>
      <c r="RHS742" s="14"/>
      <c r="RHT742" s="14"/>
      <c r="RHU742" s="14"/>
      <c r="RHV742" s="14"/>
      <c r="RHW742" s="14"/>
      <c r="RHX742" s="14"/>
      <c r="RHY742" s="14"/>
      <c r="RHZ742" s="14"/>
      <c r="RIA742" s="14"/>
      <c r="RIB742" s="14"/>
      <c r="RIC742" s="14"/>
      <c r="RID742" s="14"/>
      <c r="RIE742" s="14"/>
      <c r="RIF742" s="14"/>
      <c r="RIG742" s="14"/>
      <c r="RIH742" s="14"/>
      <c r="RII742" s="14"/>
      <c r="RIJ742" s="14"/>
      <c r="RIK742" s="14"/>
      <c r="RIL742" s="14"/>
      <c r="RIM742" s="14"/>
      <c r="RIN742" s="14"/>
      <c r="RIO742" s="14"/>
      <c r="RIP742" s="14"/>
      <c r="RIQ742" s="14"/>
      <c r="RIR742" s="14"/>
      <c r="RIS742" s="14"/>
      <c r="RIT742" s="14"/>
      <c r="RIU742" s="14"/>
      <c r="RIV742" s="14"/>
      <c r="RIW742" s="14"/>
      <c r="RIX742" s="14"/>
      <c r="RIY742" s="14"/>
      <c r="RIZ742" s="14"/>
      <c r="RJA742" s="14"/>
      <c r="RJB742" s="14"/>
      <c r="RJC742" s="14"/>
      <c r="RJD742" s="14"/>
      <c r="RJE742" s="14"/>
      <c r="RJF742" s="14"/>
      <c r="RJG742" s="14"/>
      <c r="RJH742" s="14"/>
      <c r="RJI742" s="14"/>
      <c r="RJJ742" s="14"/>
      <c r="RJK742" s="14"/>
      <c r="RJL742" s="14"/>
      <c r="RJM742" s="14"/>
      <c r="RJN742" s="14"/>
      <c r="RJO742" s="14"/>
      <c r="RJP742" s="14"/>
      <c r="RJQ742" s="14"/>
      <c r="RJR742" s="14"/>
      <c r="RJS742" s="14"/>
      <c r="RJT742" s="14"/>
      <c r="RJU742" s="14"/>
      <c r="RJV742" s="14"/>
      <c r="RJW742" s="14"/>
      <c r="RJX742" s="14"/>
      <c r="RJY742" s="14"/>
      <c r="RJZ742" s="14"/>
      <c r="RKA742" s="14"/>
      <c r="RKB742" s="14"/>
      <c r="RKC742" s="14"/>
      <c r="RKD742" s="14"/>
      <c r="RKE742" s="14"/>
      <c r="RKF742" s="14"/>
      <c r="RKG742" s="14"/>
      <c r="RKH742" s="14"/>
      <c r="RKI742" s="14"/>
      <c r="RKJ742" s="14"/>
      <c r="RKK742" s="14"/>
      <c r="RKL742" s="14"/>
      <c r="RKM742" s="14"/>
      <c r="RKN742" s="14"/>
      <c r="RKO742" s="14"/>
      <c r="RKP742" s="14"/>
      <c r="RKQ742" s="14"/>
      <c r="RKR742" s="14"/>
      <c r="RKS742" s="14"/>
      <c r="RKT742" s="14"/>
      <c r="RKU742" s="14"/>
      <c r="RKV742" s="14"/>
      <c r="RKW742" s="14"/>
      <c r="RKX742" s="14"/>
      <c r="RKY742" s="14"/>
      <c r="RKZ742" s="14"/>
      <c r="RLA742" s="14"/>
      <c r="RLB742" s="14"/>
      <c r="RLC742" s="14"/>
      <c r="RLD742" s="14"/>
      <c r="RLE742" s="14"/>
      <c r="RLF742" s="14"/>
      <c r="RLG742" s="14"/>
      <c r="RLH742" s="14"/>
      <c r="RLI742" s="14"/>
      <c r="RLJ742" s="14"/>
      <c r="RLK742" s="14"/>
      <c r="RLL742" s="14"/>
      <c r="RLM742" s="14"/>
      <c r="RLN742" s="14"/>
      <c r="RLO742" s="14"/>
      <c r="RLP742" s="14"/>
      <c r="RLQ742" s="14"/>
      <c r="RLR742" s="14"/>
      <c r="RLS742" s="14"/>
      <c r="RLT742" s="14"/>
      <c r="RLU742" s="14"/>
      <c r="RLV742" s="14"/>
      <c r="RLW742" s="14"/>
      <c r="RLX742" s="14"/>
      <c r="RLY742" s="14"/>
      <c r="RLZ742" s="14"/>
      <c r="RMA742" s="14"/>
      <c r="RMB742" s="14"/>
      <c r="RMC742" s="14"/>
      <c r="RMD742" s="14"/>
      <c r="RME742" s="14"/>
      <c r="RMF742" s="14"/>
      <c r="RMG742" s="14"/>
      <c r="RMH742" s="14"/>
      <c r="RMI742" s="14"/>
      <c r="RMJ742" s="14"/>
      <c r="RMK742" s="14"/>
      <c r="RML742" s="14"/>
      <c r="RMM742" s="14"/>
      <c r="RMN742" s="14"/>
      <c r="RMO742" s="14"/>
      <c r="RMP742" s="14"/>
      <c r="RMQ742" s="14"/>
      <c r="RMR742" s="14"/>
      <c r="RMS742" s="14"/>
      <c r="RMT742" s="14"/>
      <c r="RMU742" s="14"/>
      <c r="RMV742" s="14"/>
      <c r="RMW742" s="14"/>
      <c r="RMX742" s="14"/>
      <c r="RMY742" s="14"/>
      <c r="RMZ742" s="14"/>
      <c r="RNA742" s="14"/>
      <c r="RNB742" s="14"/>
      <c r="RNC742" s="14"/>
      <c r="RND742" s="14"/>
      <c r="RNE742" s="14"/>
      <c r="RNF742" s="14"/>
      <c r="RNG742" s="14"/>
      <c r="RNH742" s="14"/>
      <c r="RNI742" s="14"/>
      <c r="RNJ742" s="14"/>
      <c r="RNK742" s="14"/>
      <c r="RNL742" s="14"/>
      <c r="RNM742" s="14"/>
      <c r="RNN742" s="14"/>
      <c r="RNO742" s="14"/>
      <c r="RNP742" s="14"/>
      <c r="RNQ742" s="14"/>
      <c r="RNR742" s="14"/>
      <c r="RNS742" s="14"/>
      <c r="RNT742" s="14"/>
      <c r="RNU742" s="14"/>
      <c r="RNV742" s="14"/>
      <c r="RNW742" s="14"/>
      <c r="RNX742" s="14"/>
      <c r="RNY742" s="14"/>
      <c r="RNZ742" s="14"/>
      <c r="ROA742" s="14"/>
      <c r="ROB742" s="14"/>
      <c r="ROC742" s="14"/>
      <c r="ROD742" s="14"/>
      <c r="ROE742" s="14"/>
      <c r="ROF742" s="14"/>
      <c r="ROG742" s="14"/>
      <c r="ROH742" s="14"/>
      <c r="ROI742" s="14"/>
      <c r="ROJ742" s="14"/>
      <c r="ROK742" s="14"/>
      <c r="ROL742" s="14"/>
      <c r="ROM742" s="14"/>
      <c r="RON742" s="14"/>
      <c r="ROO742" s="14"/>
      <c r="ROP742" s="14"/>
      <c r="ROQ742" s="14"/>
      <c r="ROR742" s="14"/>
      <c r="ROS742" s="14"/>
      <c r="ROT742" s="14"/>
      <c r="ROU742" s="14"/>
      <c r="ROV742" s="14"/>
      <c r="ROW742" s="14"/>
      <c r="ROX742" s="14"/>
      <c r="ROY742" s="14"/>
      <c r="ROZ742" s="14"/>
      <c r="RPA742" s="14"/>
      <c r="RPB742" s="14"/>
      <c r="RPC742" s="14"/>
      <c r="RPD742" s="14"/>
      <c r="RPE742" s="14"/>
      <c r="RPF742" s="14"/>
      <c r="RPG742" s="14"/>
      <c r="RPH742" s="14"/>
      <c r="RPI742" s="14"/>
      <c r="RPJ742" s="14"/>
      <c r="RPK742" s="14"/>
      <c r="RPL742" s="14"/>
      <c r="RPM742" s="14"/>
      <c r="RPN742" s="14"/>
      <c r="RPO742" s="14"/>
      <c r="RPP742" s="14"/>
      <c r="RPQ742" s="14"/>
      <c r="RPR742" s="14"/>
      <c r="RPS742" s="14"/>
      <c r="RPT742" s="14"/>
      <c r="RPU742" s="14"/>
      <c r="RPV742" s="14"/>
      <c r="RPW742" s="14"/>
      <c r="RPX742" s="14"/>
      <c r="RPY742" s="14"/>
      <c r="RPZ742" s="14"/>
      <c r="RQA742" s="14"/>
      <c r="RQB742" s="14"/>
      <c r="RQC742" s="14"/>
      <c r="RQD742" s="14"/>
      <c r="RQE742" s="14"/>
      <c r="RQF742" s="14"/>
      <c r="RQG742" s="14"/>
      <c r="RQH742" s="14"/>
      <c r="RQI742" s="14"/>
      <c r="RQJ742" s="14"/>
      <c r="RQK742" s="14"/>
      <c r="RQL742" s="14"/>
      <c r="RQM742" s="14"/>
      <c r="RQN742" s="14"/>
      <c r="RQO742" s="14"/>
      <c r="RQP742" s="14"/>
      <c r="RQQ742" s="14"/>
      <c r="RQR742" s="14"/>
      <c r="RQS742" s="14"/>
      <c r="RQT742" s="14"/>
      <c r="RQU742" s="14"/>
      <c r="RQV742" s="14"/>
      <c r="RQW742" s="14"/>
      <c r="RQX742" s="14"/>
      <c r="RQY742" s="14"/>
      <c r="RQZ742" s="14"/>
      <c r="RRA742" s="14"/>
      <c r="RRB742" s="14"/>
      <c r="RRC742" s="14"/>
      <c r="RRD742" s="14"/>
      <c r="RRE742" s="14"/>
      <c r="RRF742" s="14"/>
      <c r="RRG742" s="14"/>
      <c r="RRH742" s="14"/>
      <c r="RRI742" s="14"/>
      <c r="RRJ742" s="14"/>
      <c r="RRK742" s="14"/>
      <c r="RRL742" s="14"/>
      <c r="RRM742" s="14"/>
      <c r="RRN742" s="14"/>
      <c r="RRO742" s="14"/>
      <c r="RRP742" s="14"/>
      <c r="RRQ742" s="14"/>
      <c r="RRR742" s="14"/>
      <c r="RRS742" s="14"/>
      <c r="RRT742" s="14"/>
      <c r="RRU742" s="14"/>
      <c r="RRV742" s="14"/>
      <c r="RRW742" s="14"/>
      <c r="RRX742" s="14"/>
      <c r="RRY742" s="14"/>
      <c r="RRZ742" s="14"/>
      <c r="RSA742" s="14"/>
      <c r="RSB742" s="14"/>
      <c r="RSC742" s="14"/>
      <c r="RSD742" s="14"/>
      <c r="RSE742" s="14"/>
      <c r="RSF742" s="14"/>
      <c r="RSG742" s="14"/>
      <c r="RSH742" s="14"/>
      <c r="RSI742" s="14"/>
      <c r="RSJ742" s="14"/>
      <c r="RSK742" s="14"/>
      <c r="RSL742" s="14"/>
      <c r="RSM742" s="14"/>
      <c r="RSN742" s="14"/>
      <c r="RSO742" s="14"/>
      <c r="RSP742" s="14"/>
      <c r="RSQ742" s="14"/>
      <c r="RSR742" s="14"/>
      <c r="RSS742" s="14"/>
      <c r="RST742" s="14"/>
      <c r="RSU742" s="14"/>
      <c r="RSV742" s="14"/>
      <c r="RSW742" s="14"/>
      <c r="RSX742" s="14"/>
      <c r="RSY742" s="14"/>
      <c r="RSZ742" s="14"/>
      <c r="RTA742" s="14"/>
      <c r="RTB742" s="14"/>
      <c r="RTC742" s="14"/>
      <c r="RTD742" s="14"/>
      <c r="RTE742" s="14"/>
      <c r="RTF742" s="14"/>
      <c r="RTG742" s="14"/>
      <c r="RTH742" s="14"/>
      <c r="RTI742" s="14"/>
      <c r="RTJ742" s="14"/>
      <c r="RTK742" s="14"/>
      <c r="RTL742" s="14"/>
      <c r="RTM742" s="14"/>
      <c r="RTN742" s="14"/>
      <c r="RTO742" s="14"/>
      <c r="RTP742" s="14"/>
      <c r="RTQ742" s="14"/>
      <c r="RTR742" s="14"/>
      <c r="RTS742" s="14"/>
      <c r="RTT742" s="14"/>
      <c r="RTU742" s="14"/>
      <c r="RTV742" s="14"/>
      <c r="RTW742" s="14"/>
      <c r="RTX742" s="14"/>
      <c r="RTY742" s="14"/>
      <c r="RTZ742" s="14"/>
      <c r="RUA742" s="14"/>
      <c r="RUB742" s="14"/>
      <c r="RUC742" s="14"/>
      <c r="RUD742" s="14"/>
      <c r="RUE742" s="14"/>
      <c r="RUF742" s="14"/>
      <c r="RUG742" s="14"/>
      <c r="RUH742" s="14"/>
      <c r="RUI742" s="14"/>
      <c r="RUJ742" s="14"/>
      <c r="RUK742" s="14"/>
      <c r="RUL742" s="14"/>
      <c r="RUM742" s="14"/>
      <c r="RUN742" s="14"/>
      <c r="RUO742" s="14"/>
      <c r="RUP742" s="14"/>
      <c r="RUQ742" s="14"/>
      <c r="RUR742" s="14"/>
      <c r="RUS742" s="14"/>
      <c r="RUT742" s="14"/>
      <c r="RUU742" s="14"/>
      <c r="RUV742" s="14"/>
      <c r="RUW742" s="14"/>
      <c r="RUX742" s="14"/>
      <c r="RUY742" s="14"/>
      <c r="RUZ742" s="14"/>
      <c r="RVA742" s="14"/>
      <c r="RVB742" s="14"/>
      <c r="RVC742" s="14"/>
      <c r="RVD742" s="14"/>
      <c r="RVE742" s="14"/>
      <c r="RVF742" s="14"/>
      <c r="RVG742" s="14"/>
      <c r="RVH742" s="14"/>
      <c r="RVI742" s="14"/>
      <c r="RVJ742" s="14"/>
      <c r="RVK742" s="14"/>
      <c r="RVL742" s="14"/>
      <c r="RVM742" s="14"/>
      <c r="RVN742" s="14"/>
      <c r="RVO742" s="14"/>
      <c r="RVP742" s="14"/>
      <c r="RVQ742" s="14"/>
      <c r="RVR742" s="14"/>
      <c r="RVS742" s="14"/>
      <c r="RVT742" s="14"/>
      <c r="RVU742" s="14"/>
      <c r="RVV742" s="14"/>
      <c r="RVW742" s="14"/>
      <c r="RVX742" s="14"/>
      <c r="RVY742" s="14"/>
      <c r="RVZ742" s="14"/>
      <c r="RWA742" s="14"/>
      <c r="RWB742" s="14"/>
      <c r="RWC742" s="14"/>
      <c r="RWD742" s="14"/>
      <c r="RWE742" s="14"/>
      <c r="RWF742" s="14"/>
      <c r="RWG742" s="14"/>
      <c r="RWH742" s="14"/>
      <c r="RWI742" s="14"/>
      <c r="RWJ742" s="14"/>
      <c r="RWK742" s="14"/>
      <c r="RWL742" s="14"/>
      <c r="RWM742" s="14"/>
      <c r="RWN742" s="14"/>
      <c r="RWO742" s="14"/>
      <c r="RWP742" s="14"/>
      <c r="RWQ742" s="14"/>
      <c r="RWR742" s="14"/>
      <c r="RWS742" s="14"/>
      <c r="RWT742" s="14"/>
      <c r="RWU742" s="14"/>
      <c r="RWV742" s="14"/>
      <c r="RWW742" s="14"/>
      <c r="RWX742" s="14"/>
      <c r="RWY742" s="14"/>
      <c r="RWZ742" s="14"/>
      <c r="RXA742" s="14"/>
      <c r="RXB742" s="14"/>
      <c r="RXC742" s="14"/>
      <c r="RXD742" s="14"/>
      <c r="RXE742" s="14"/>
      <c r="RXF742" s="14"/>
      <c r="RXG742" s="14"/>
      <c r="RXH742" s="14"/>
      <c r="RXI742" s="14"/>
      <c r="RXJ742" s="14"/>
      <c r="RXK742" s="14"/>
      <c r="RXL742" s="14"/>
      <c r="RXM742" s="14"/>
      <c r="RXN742" s="14"/>
      <c r="RXO742" s="14"/>
      <c r="RXP742" s="14"/>
      <c r="RXQ742" s="14"/>
      <c r="RXR742" s="14"/>
      <c r="RXS742" s="14"/>
      <c r="RXT742" s="14"/>
      <c r="RXU742" s="14"/>
      <c r="RXV742" s="14"/>
      <c r="RXW742" s="14"/>
      <c r="RXX742" s="14"/>
      <c r="RXY742" s="14"/>
      <c r="RXZ742" s="14"/>
      <c r="RYA742" s="14"/>
      <c r="RYB742" s="14"/>
      <c r="RYC742" s="14"/>
      <c r="RYD742" s="14"/>
      <c r="RYE742" s="14"/>
      <c r="RYF742" s="14"/>
      <c r="RYG742" s="14"/>
      <c r="RYH742" s="14"/>
      <c r="RYI742" s="14"/>
      <c r="RYJ742" s="14"/>
      <c r="RYK742" s="14"/>
      <c r="RYL742" s="14"/>
      <c r="RYM742" s="14"/>
      <c r="RYN742" s="14"/>
      <c r="RYO742" s="14"/>
      <c r="RYP742" s="14"/>
      <c r="RYQ742" s="14"/>
      <c r="RYR742" s="14"/>
      <c r="RYS742" s="14"/>
      <c r="RYT742" s="14"/>
      <c r="RYU742" s="14"/>
      <c r="RYV742" s="14"/>
      <c r="RYW742" s="14"/>
      <c r="RYX742" s="14"/>
      <c r="RYY742" s="14"/>
      <c r="RYZ742" s="14"/>
      <c r="RZA742" s="14"/>
      <c r="RZB742" s="14"/>
      <c r="RZC742" s="14"/>
      <c r="RZD742" s="14"/>
      <c r="RZE742" s="14"/>
      <c r="RZF742" s="14"/>
      <c r="RZG742" s="14"/>
      <c r="RZH742" s="14"/>
      <c r="RZI742" s="14"/>
      <c r="RZJ742" s="14"/>
      <c r="RZK742" s="14"/>
      <c r="RZL742" s="14"/>
      <c r="RZM742" s="14"/>
      <c r="RZN742" s="14"/>
      <c r="RZO742" s="14"/>
      <c r="RZP742" s="14"/>
      <c r="RZQ742" s="14"/>
      <c r="RZR742" s="14"/>
      <c r="RZS742" s="14"/>
      <c r="RZT742" s="14"/>
      <c r="RZU742" s="14"/>
      <c r="RZV742" s="14"/>
      <c r="RZW742" s="14"/>
      <c r="RZX742" s="14"/>
      <c r="RZY742" s="14"/>
      <c r="RZZ742" s="14"/>
      <c r="SAA742" s="14"/>
      <c r="SAB742" s="14"/>
      <c r="SAC742" s="14"/>
      <c r="SAD742" s="14"/>
      <c r="SAE742" s="14"/>
      <c r="SAF742" s="14"/>
      <c r="SAG742" s="14"/>
      <c r="SAH742" s="14"/>
      <c r="SAI742" s="14"/>
      <c r="SAJ742" s="14"/>
      <c r="SAK742" s="14"/>
      <c r="SAL742" s="14"/>
      <c r="SAM742" s="14"/>
      <c r="SAN742" s="14"/>
      <c r="SAO742" s="14"/>
      <c r="SAP742" s="14"/>
      <c r="SAQ742" s="14"/>
      <c r="SAR742" s="14"/>
      <c r="SAS742" s="14"/>
      <c r="SAT742" s="14"/>
      <c r="SAU742" s="14"/>
      <c r="SAV742" s="14"/>
      <c r="SAW742" s="14"/>
      <c r="SAX742" s="14"/>
      <c r="SAY742" s="14"/>
      <c r="SAZ742" s="14"/>
      <c r="SBA742" s="14"/>
      <c r="SBB742" s="14"/>
      <c r="SBC742" s="14"/>
      <c r="SBD742" s="14"/>
      <c r="SBE742" s="14"/>
      <c r="SBF742" s="14"/>
      <c r="SBG742" s="14"/>
      <c r="SBH742" s="14"/>
      <c r="SBI742" s="14"/>
      <c r="SBJ742" s="14"/>
      <c r="SBK742" s="14"/>
      <c r="SBL742" s="14"/>
      <c r="SBM742" s="14"/>
      <c r="SBN742" s="14"/>
      <c r="SBO742" s="14"/>
      <c r="SBP742" s="14"/>
      <c r="SBQ742" s="14"/>
      <c r="SBR742" s="14"/>
      <c r="SBS742" s="14"/>
      <c r="SBT742" s="14"/>
      <c r="SBU742" s="14"/>
      <c r="SBV742" s="14"/>
      <c r="SBW742" s="14"/>
      <c r="SBX742" s="14"/>
      <c r="SBY742" s="14"/>
      <c r="SBZ742" s="14"/>
      <c r="SCA742" s="14"/>
      <c r="SCB742" s="14"/>
      <c r="SCC742" s="14"/>
      <c r="SCD742" s="14"/>
      <c r="SCE742" s="14"/>
      <c r="SCF742" s="14"/>
      <c r="SCG742" s="14"/>
      <c r="SCH742" s="14"/>
      <c r="SCI742" s="14"/>
      <c r="SCJ742" s="14"/>
      <c r="SCK742" s="14"/>
      <c r="SCL742" s="14"/>
      <c r="SCM742" s="14"/>
      <c r="SCN742" s="14"/>
      <c r="SCO742" s="14"/>
      <c r="SCP742" s="14"/>
      <c r="SCQ742" s="14"/>
      <c r="SCR742" s="14"/>
      <c r="SCS742" s="14"/>
      <c r="SCT742" s="14"/>
      <c r="SCU742" s="14"/>
      <c r="SCV742" s="14"/>
      <c r="SCW742" s="14"/>
      <c r="SCX742" s="14"/>
      <c r="SCY742" s="14"/>
      <c r="SCZ742" s="14"/>
      <c r="SDA742" s="14"/>
      <c r="SDB742" s="14"/>
      <c r="SDC742" s="14"/>
      <c r="SDD742" s="14"/>
      <c r="SDE742" s="14"/>
      <c r="SDF742" s="14"/>
      <c r="SDG742" s="14"/>
      <c r="SDH742" s="14"/>
      <c r="SDI742" s="14"/>
      <c r="SDJ742" s="14"/>
      <c r="SDK742" s="14"/>
      <c r="SDL742" s="14"/>
      <c r="SDM742" s="14"/>
      <c r="SDN742" s="14"/>
      <c r="SDO742" s="14"/>
      <c r="SDP742" s="14"/>
      <c r="SDQ742" s="14"/>
      <c r="SDR742" s="14"/>
      <c r="SDS742" s="14"/>
      <c r="SDT742" s="14"/>
      <c r="SDU742" s="14"/>
      <c r="SDV742" s="14"/>
      <c r="SDW742" s="14"/>
      <c r="SDX742" s="14"/>
      <c r="SDY742" s="14"/>
      <c r="SDZ742" s="14"/>
      <c r="SEA742" s="14"/>
      <c r="SEB742" s="14"/>
      <c r="SEC742" s="14"/>
      <c r="SED742" s="14"/>
      <c r="SEE742" s="14"/>
      <c r="SEF742" s="14"/>
      <c r="SEG742" s="14"/>
      <c r="SEH742" s="14"/>
      <c r="SEI742" s="14"/>
      <c r="SEJ742" s="14"/>
      <c r="SEK742" s="14"/>
      <c r="SEL742" s="14"/>
      <c r="SEM742" s="14"/>
      <c r="SEN742" s="14"/>
      <c r="SEO742" s="14"/>
      <c r="SEP742" s="14"/>
      <c r="SEQ742" s="14"/>
      <c r="SER742" s="14"/>
      <c r="SES742" s="14"/>
      <c r="SET742" s="14"/>
      <c r="SEU742" s="14"/>
      <c r="SEV742" s="14"/>
      <c r="SEW742" s="14"/>
      <c r="SEX742" s="14"/>
      <c r="SEY742" s="14"/>
      <c r="SEZ742" s="14"/>
      <c r="SFA742" s="14"/>
      <c r="SFB742" s="14"/>
      <c r="SFC742" s="14"/>
      <c r="SFD742" s="14"/>
      <c r="SFE742" s="14"/>
      <c r="SFF742" s="14"/>
      <c r="SFG742" s="14"/>
      <c r="SFH742" s="14"/>
      <c r="SFI742" s="14"/>
      <c r="SFJ742" s="14"/>
      <c r="SFK742" s="14"/>
      <c r="SFL742" s="14"/>
      <c r="SFM742" s="14"/>
      <c r="SFN742" s="14"/>
      <c r="SFO742" s="14"/>
      <c r="SFP742" s="14"/>
      <c r="SFQ742" s="14"/>
      <c r="SFR742" s="14"/>
      <c r="SFS742" s="14"/>
      <c r="SFT742" s="14"/>
      <c r="SFU742" s="14"/>
      <c r="SFV742" s="14"/>
      <c r="SFW742" s="14"/>
      <c r="SFX742" s="14"/>
      <c r="SFY742" s="14"/>
      <c r="SFZ742" s="14"/>
      <c r="SGA742" s="14"/>
      <c r="SGB742" s="14"/>
      <c r="SGC742" s="14"/>
      <c r="SGD742" s="14"/>
      <c r="SGE742" s="14"/>
      <c r="SGF742" s="14"/>
      <c r="SGG742" s="14"/>
      <c r="SGH742" s="14"/>
      <c r="SGI742" s="14"/>
      <c r="SGJ742" s="14"/>
      <c r="SGK742" s="14"/>
      <c r="SGL742" s="14"/>
      <c r="SGM742" s="14"/>
      <c r="SGN742" s="14"/>
      <c r="SGO742" s="14"/>
      <c r="SGP742" s="14"/>
      <c r="SGQ742" s="14"/>
      <c r="SGR742" s="14"/>
      <c r="SGS742" s="14"/>
      <c r="SGT742" s="14"/>
      <c r="SGU742" s="14"/>
      <c r="SGV742" s="14"/>
      <c r="SGW742" s="14"/>
      <c r="SGX742" s="14"/>
      <c r="SGY742" s="14"/>
      <c r="SGZ742" s="14"/>
      <c r="SHA742" s="14"/>
      <c r="SHB742" s="14"/>
      <c r="SHC742" s="14"/>
      <c r="SHD742" s="14"/>
      <c r="SHE742" s="14"/>
      <c r="SHF742" s="14"/>
      <c r="SHG742" s="14"/>
      <c r="SHH742" s="14"/>
      <c r="SHI742" s="14"/>
      <c r="SHJ742" s="14"/>
      <c r="SHK742" s="14"/>
      <c r="SHL742" s="14"/>
      <c r="SHM742" s="14"/>
      <c r="SHN742" s="14"/>
      <c r="SHO742" s="14"/>
      <c r="SHP742" s="14"/>
      <c r="SHQ742" s="14"/>
      <c r="SHR742" s="14"/>
      <c r="SHS742" s="14"/>
      <c r="SHT742" s="14"/>
      <c r="SHU742" s="14"/>
      <c r="SHV742" s="14"/>
      <c r="SHW742" s="14"/>
      <c r="SHX742" s="14"/>
      <c r="SHY742" s="14"/>
      <c r="SHZ742" s="14"/>
      <c r="SIA742" s="14"/>
      <c r="SIB742" s="14"/>
      <c r="SIC742" s="14"/>
      <c r="SID742" s="14"/>
      <c r="SIE742" s="14"/>
      <c r="SIF742" s="14"/>
      <c r="SIG742" s="14"/>
      <c r="SIH742" s="14"/>
      <c r="SII742" s="14"/>
      <c r="SIJ742" s="14"/>
      <c r="SIK742" s="14"/>
      <c r="SIL742" s="14"/>
      <c r="SIM742" s="14"/>
      <c r="SIN742" s="14"/>
      <c r="SIO742" s="14"/>
      <c r="SIP742" s="14"/>
      <c r="SIQ742" s="14"/>
      <c r="SIR742" s="14"/>
      <c r="SIS742" s="14"/>
      <c r="SIT742" s="14"/>
      <c r="SIU742" s="14"/>
      <c r="SIV742" s="14"/>
      <c r="SIW742" s="14"/>
      <c r="SIX742" s="14"/>
      <c r="SIY742" s="14"/>
      <c r="SIZ742" s="14"/>
      <c r="SJA742" s="14"/>
      <c r="SJB742" s="14"/>
      <c r="SJC742" s="14"/>
      <c r="SJD742" s="14"/>
      <c r="SJE742" s="14"/>
      <c r="SJF742" s="14"/>
      <c r="SJG742" s="14"/>
      <c r="SJH742" s="14"/>
      <c r="SJI742" s="14"/>
      <c r="SJJ742" s="14"/>
      <c r="SJK742" s="14"/>
      <c r="SJL742" s="14"/>
      <c r="SJM742" s="14"/>
      <c r="SJN742" s="14"/>
      <c r="SJO742" s="14"/>
      <c r="SJP742" s="14"/>
      <c r="SJQ742" s="14"/>
      <c r="SJR742" s="14"/>
      <c r="SJS742" s="14"/>
      <c r="SJT742" s="14"/>
      <c r="SJU742" s="14"/>
      <c r="SJV742" s="14"/>
      <c r="SJW742" s="14"/>
      <c r="SJX742" s="14"/>
      <c r="SJY742" s="14"/>
      <c r="SJZ742" s="14"/>
      <c r="SKA742" s="14"/>
      <c r="SKB742" s="14"/>
      <c r="SKC742" s="14"/>
      <c r="SKD742" s="14"/>
      <c r="SKE742" s="14"/>
      <c r="SKF742" s="14"/>
      <c r="SKG742" s="14"/>
      <c r="SKH742" s="14"/>
      <c r="SKI742" s="14"/>
      <c r="SKJ742" s="14"/>
      <c r="SKK742" s="14"/>
      <c r="SKL742" s="14"/>
      <c r="SKM742" s="14"/>
      <c r="SKN742" s="14"/>
      <c r="SKO742" s="14"/>
      <c r="SKP742" s="14"/>
      <c r="SKQ742" s="14"/>
      <c r="SKR742" s="14"/>
      <c r="SKS742" s="14"/>
      <c r="SKT742" s="14"/>
      <c r="SKU742" s="14"/>
      <c r="SKV742" s="14"/>
      <c r="SKW742" s="14"/>
      <c r="SKX742" s="14"/>
      <c r="SKY742" s="14"/>
      <c r="SKZ742" s="14"/>
      <c r="SLA742" s="14"/>
      <c r="SLB742" s="14"/>
      <c r="SLC742" s="14"/>
      <c r="SLD742" s="14"/>
      <c r="SLE742" s="14"/>
      <c r="SLF742" s="14"/>
      <c r="SLG742" s="14"/>
      <c r="SLH742" s="14"/>
      <c r="SLI742" s="14"/>
      <c r="SLJ742" s="14"/>
      <c r="SLK742" s="14"/>
      <c r="SLL742" s="14"/>
      <c r="SLM742" s="14"/>
      <c r="SLN742" s="14"/>
      <c r="SLO742" s="14"/>
      <c r="SLP742" s="14"/>
      <c r="SLQ742" s="14"/>
      <c r="SLR742" s="14"/>
      <c r="SLS742" s="14"/>
      <c r="SLT742" s="14"/>
      <c r="SLU742" s="14"/>
      <c r="SLV742" s="14"/>
      <c r="SLW742" s="14"/>
      <c r="SLX742" s="14"/>
      <c r="SLY742" s="14"/>
      <c r="SLZ742" s="14"/>
      <c r="SMA742" s="14"/>
      <c r="SMB742" s="14"/>
      <c r="SMC742" s="14"/>
      <c r="SMD742" s="14"/>
      <c r="SME742" s="14"/>
      <c r="SMF742" s="14"/>
      <c r="SMG742" s="14"/>
      <c r="SMH742" s="14"/>
      <c r="SMI742" s="14"/>
      <c r="SMJ742" s="14"/>
      <c r="SMK742" s="14"/>
      <c r="SML742" s="14"/>
      <c r="SMM742" s="14"/>
      <c r="SMN742" s="14"/>
      <c r="SMO742" s="14"/>
      <c r="SMP742" s="14"/>
      <c r="SMQ742" s="14"/>
      <c r="SMR742" s="14"/>
      <c r="SMS742" s="14"/>
      <c r="SMT742" s="14"/>
      <c r="SMU742" s="14"/>
      <c r="SMV742" s="14"/>
      <c r="SMW742" s="14"/>
      <c r="SMX742" s="14"/>
      <c r="SMY742" s="14"/>
      <c r="SMZ742" s="14"/>
      <c r="SNA742" s="14"/>
      <c r="SNB742" s="14"/>
      <c r="SNC742" s="14"/>
      <c r="SND742" s="14"/>
      <c r="SNE742" s="14"/>
      <c r="SNF742" s="14"/>
      <c r="SNG742" s="14"/>
      <c r="SNH742" s="14"/>
      <c r="SNI742" s="14"/>
      <c r="SNJ742" s="14"/>
      <c r="SNK742" s="14"/>
      <c r="SNL742" s="14"/>
      <c r="SNM742" s="14"/>
      <c r="SNN742" s="14"/>
      <c r="SNO742" s="14"/>
      <c r="SNP742" s="14"/>
      <c r="SNQ742" s="14"/>
      <c r="SNR742" s="14"/>
      <c r="SNS742" s="14"/>
      <c r="SNT742" s="14"/>
      <c r="SNU742" s="14"/>
      <c r="SNV742" s="14"/>
      <c r="SNW742" s="14"/>
      <c r="SNX742" s="14"/>
      <c r="SNY742" s="14"/>
      <c r="SNZ742" s="14"/>
      <c r="SOA742" s="14"/>
      <c r="SOB742" s="14"/>
      <c r="SOC742" s="14"/>
      <c r="SOD742" s="14"/>
      <c r="SOE742" s="14"/>
      <c r="SOF742" s="14"/>
      <c r="SOG742" s="14"/>
      <c r="SOH742" s="14"/>
      <c r="SOI742" s="14"/>
      <c r="SOJ742" s="14"/>
      <c r="SOK742" s="14"/>
      <c r="SOL742" s="14"/>
      <c r="SOM742" s="14"/>
      <c r="SON742" s="14"/>
      <c r="SOO742" s="14"/>
      <c r="SOP742" s="14"/>
      <c r="SOQ742" s="14"/>
      <c r="SOR742" s="14"/>
      <c r="SOS742" s="14"/>
      <c r="SOT742" s="14"/>
      <c r="SOU742" s="14"/>
      <c r="SOV742" s="14"/>
      <c r="SOW742" s="14"/>
      <c r="SOX742" s="14"/>
      <c r="SOY742" s="14"/>
      <c r="SOZ742" s="14"/>
      <c r="SPA742" s="14"/>
      <c r="SPB742" s="14"/>
      <c r="SPC742" s="14"/>
      <c r="SPD742" s="14"/>
      <c r="SPE742" s="14"/>
      <c r="SPF742" s="14"/>
      <c r="SPG742" s="14"/>
      <c r="SPH742" s="14"/>
      <c r="SPI742" s="14"/>
      <c r="SPJ742" s="14"/>
      <c r="SPK742" s="14"/>
      <c r="SPL742" s="14"/>
      <c r="SPM742" s="14"/>
      <c r="SPN742" s="14"/>
      <c r="SPO742" s="14"/>
      <c r="SPP742" s="14"/>
      <c r="SPQ742" s="14"/>
      <c r="SPR742" s="14"/>
      <c r="SPS742" s="14"/>
      <c r="SPT742" s="14"/>
      <c r="SPU742" s="14"/>
      <c r="SPV742" s="14"/>
      <c r="SPW742" s="14"/>
      <c r="SPX742" s="14"/>
      <c r="SPY742" s="14"/>
      <c r="SPZ742" s="14"/>
      <c r="SQA742" s="14"/>
      <c r="SQB742" s="14"/>
      <c r="SQC742" s="14"/>
      <c r="SQD742" s="14"/>
      <c r="SQE742" s="14"/>
      <c r="SQF742" s="14"/>
      <c r="SQG742" s="14"/>
      <c r="SQH742" s="14"/>
      <c r="SQI742" s="14"/>
      <c r="SQJ742" s="14"/>
      <c r="SQK742" s="14"/>
      <c r="SQL742" s="14"/>
      <c r="SQM742" s="14"/>
      <c r="SQN742" s="14"/>
      <c r="SQO742" s="14"/>
      <c r="SQP742" s="14"/>
      <c r="SQQ742" s="14"/>
      <c r="SQR742" s="14"/>
      <c r="SQS742" s="14"/>
      <c r="SQT742" s="14"/>
      <c r="SQU742" s="14"/>
      <c r="SQV742" s="14"/>
      <c r="SQW742" s="14"/>
      <c r="SQX742" s="14"/>
      <c r="SQY742" s="14"/>
      <c r="SQZ742" s="14"/>
      <c r="SRA742" s="14"/>
      <c r="SRB742" s="14"/>
      <c r="SRC742" s="14"/>
      <c r="SRD742" s="14"/>
      <c r="SRE742" s="14"/>
      <c r="SRF742" s="14"/>
      <c r="SRG742" s="14"/>
      <c r="SRH742" s="14"/>
      <c r="SRI742" s="14"/>
      <c r="SRJ742" s="14"/>
      <c r="SRK742" s="14"/>
      <c r="SRL742" s="14"/>
      <c r="SRM742" s="14"/>
      <c r="SRN742" s="14"/>
      <c r="SRO742" s="14"/>
      <c r="SRP742" s="14"/>
      <c r="SRQ742" s="14"/>
      <c r="SRR742" s="14"/>
      <c r="SRS742" s="14"/>
      <c r="SRT742" s="14"/>
      <c r="SRU742" s="14"/>
      <c r="SRV742" s="14"/>
      <c r="SRW742" s="14"/>
      <c r="SRX742" s="14"/>
      <c r="SRY742" s="14"/>
      <c r="SRZ742" s="14"/>
      <c r="SSA742" s="14"/>
      <c r="SSB742" s="14"/>
      <c r="SSC742" s="14"/>
      <c r="SSD742" s="14"/>
      <c r="SSE742" s="14"/>
      <c r="SSF742" s="14"/>
      <c r="SSG742" s="14"/>
      <c r="SSH742" s="14"/>
      <c r="SSI742" s="14"/>
      <c r="SSJ742" s="14"/>
      <c r="SSK742" s="14"/>
      <c r="SSL742" s="14"/>
      <c r="SSM742" s="14"/>
      <c r="SSN742" s="14"/>
      <c r="SSO742" s="14"/>
      <c r="SSP742" s="14"/>
      <c r="SSQ742" s="14"/>
      <c r="SSR742" s="14"/>
      <c r="SSS742" s="14"/>
      <c r="SST742" s="14"/>
      <c r="SSU742" s="14"/>
      <c r="SSV742" s="14"/>
      <c r="SSW742" s="14"/>
      <c r="SSX742" s="14"/>
      <c r="SSY742" s="14"/>
      <c r="SSZ742" s="14"/>
      <c r="STA742" s="14"/>
      <c r="STB742" s="14"/>
      <c r="STC742" s="14"/>
      <c r="STD742" s="14"/>
      <c r="STE742" s="14"/>
      <c r="STF742" s="14"/>
      <c r="STG742" s="14"/>
      <c r="STH742" s="14"/>
      <c r="STI742" s="14"/>
      <c r="STJ742" s="14"/>
      <c r="STK742" s="14"/>
      <c r="STL742" s="14"/>
      <c r="STM742" s="14"/>
      <c r="STN742" s="14"/>
      <c r="STO742" s="14"/>
      <c r="STP742" s="14"/>
      <c r="STQ742" s="14"/>
      <c r="STR742" s="14"/>
      <c r="STS742" s="14"/>
      <c r="STT742" s="14"/>
      <c r="STU742" s="14"/>
      <c r="STV742" s="14"/>
      <c r="STW742" s="14"/>
      <c r="STX742" s="14"/>
      <c r="STY742" s="14"/>
      <c r="STZ742" s="14"/>
      <c r="SUA742" s="14"/>
      <c r="SUB742" s="14"/>
      <c r="SUC742" s="14"/>
      <c r="SUD742" s="14"/>
      <c r="SUE742" s="14"/>
      <c r="SUF742" s="14"/>
      <c r="SUG742" s="14"/>
      <c r="SUH742" s="14"/>
      <c r="SUI742" s="14"/>
      <c r="SUJ742" s="14"/>
      <c r="SUK742" s="14"/>
      <c r="SUL742" s="14"/>
      <c r="SUM742" s="14"/>
      <c r="SUN742" s="14"/>
      <c r="SUO742" s="14"/>
      <c r="SUP742" s="14"/>
      <c r="SUQ742" s="14"/>
      <c r="SUR742" s="14"/>
      <c r="SUS742" s="14"/>
      <c r="SUT742" s="14"/>
      <c r="SUU742" s="14"/>
      <c r="SUV742" s="14"/>
      <c r="SUW742" s="14"/>
      <c r="SUX742" s="14"/>
      <c r="SUY742" s="14"/>
      <c r="SUZ742" s="14"/>
      <c r="SVA742" s="14"/>
      <c r="SVB742" s="14"/>
      <c r="SVC742" s="14"/>
      <c r="SVD742" s="14"/>
      <c r="SVE742" s="14"/>
      <c r="SVF742" s="14"/>
      <c r="SVG742" s="14"/>
      <c r="SVH742" s="14"/>
      <c r="SVI742" s="14"/>
      <c r="SVJ742" s="14"/>
      <c r="SVK742" s="14"/>
      <c r="SVL742" s="14"/>
      <c r="SVM742" s="14"/>
      <c r="SVN742" s="14"/>
      <c r="SVO742" s="14"/>
      <c r="SVP742" s="14"/>
      <c r="SVQ742" s="14"/>
      <c r="SVR742" s="14"/>
      <c r="SVS742" s="14"/>
      <c r="SVT742" s="14"/>
      <c r="SVU742" s="14"/>
      <c r="SVV742" s="14"/>
      <c r="SVW742" s="14"/>
      <c r="SVX742" s="14"/>
      <c r="SVY742" s="14"/>
      <c r="SVZ742" s="14"/>
      <c r="SWA742" s="14"/>
      <c r="SWB742" s="14"/>
      <c r="SWC742" s="14"/>
      <c r="SWD742" s="14"/>
      <c r="SWE742" s="14"/>
      <c r="SWF742" s="14"/>
      <c r="SWG742" s="14"/>
      <c r="SWH742" s="14"/>
      <c r="SWI742" s="14"/>
      <c r="SWJ742" s="14"/>
      <c r="SWK742" s="14"/>
      <c r="SWL742" s="14"/>
      <c r="SWM742" s="14"/>
      <c r="SWN742" s="14"/>
      <c r="SWO742" s="14"/>
      <c r="SWP742" s="14"/>
      <c r="SWQ742" s="14"/>
      <c r="SWR742" s="14"/>
      <c r="SWS742" s="14"/>
      <c r="SWT742" s="14"/>
      <c r="SWU742" s="14"/>
      <c r="SWV742" s="14"/>
      <c r="SWW742" s="14"/>
      <c r="SWX742" s="14"/>
      <c r="SWY742" s="14"/>
      <c r="SWZ742" s="14"/>
      <c r="SXA742" s="14"/>
      <c r="SXB742" s="14"/>
      <c r="SXC742" s="14"/>
      <c r="SXD742" s="14"/>
      <c r="SXE742" s="14"/>
      <c r="SXF742" s="14"/>
      <c r="SXG742" s="14"/>
      <c r="SXH742" s="14"/>
      <c r="SXI742" s="14"/>
      <c r="SXJ742" s="14"/>
      <c r="SXK742" s="14"/>
      <c r="SXL742" s="14"/>
      <c r="SXM742" s="14"/>
      <c r="SXN742" s="14"/>
      <c r="SXO742" s="14"/>
      <c r="SXP742" s="14"/>
      <c r="SXQ742" s="14"/>
      <c r="SXR742" s="14"/>
      <c r="SXS742" s="14"/>
      <c r="SXT742" s="14"/>
      <c r="SXU742" s="14"/>
      <c r="SXV742" s="14"/>
      <c r="SXW742" s="14"/>
      <c r="SXX742" s="14"/>
      <c r="SXY742" s="14"/>
      <c r="SXZ742" s="14"/>
      <c r="SYA742" s="14"/>
      <c r="SYB742" s="14"/>
      <c r="SYC742" s="14"/>
      <c r="SYD742" s="14"/>
      <c r="SYE742" s="14"/>
      <c r="SYF742" s="14"/>
      <c r="SYG742" s="14"/>
      <c r="SYH742" s="14"/>
      <c r="SYI742" s="14"/>
      <c r="SYJ742" s="14"/>
      <c r="SYK742" s="14"/>
      <c r="SYL742" s="14"/>
      <c r="SYM742" s="14"/>
      <c r="SYN742" s="14"/>
      <c r="SYO742" s="14"/>
      <c r="SYP742" s="14"/>
      <c r="SYQ742" s="14"/>
      <c r="SYR742" s="14"/>
      <c r="SYS742" s="14"/>
      <c r="SYT742" s="14"/>
      <c r="SYU742" s="14"/>
      <c r="SYV742" s="14"/>
      <c r="SYW742" s="14"/>
      <c r="SYX742" s="14"/>
      <c r="SYY742" s="14"/>
      <c r="SYZ742" s="14"/>
      <c r="SZA742" s="14"/>
      <c r="SZB742" s="14"/>
      <c r="SZC742" s="14"/>
      <c r="SZD742" s="14"/>
      <c r="SZE742" s="14"/>
      <c r="SZF742" s="14"/>
      <c r="SZG742" s="14"/>
      <c r="SZH742" s="14"/>
      <c r="SZI742" s="14"/>
      <c r="SZJ742" s="14"/>
      <c r="SZK742" s="14"/>
      <c r="SZL742" s="14"/>
      <c r="SZM742" s="14"/>
      <c r="SZN742" s="14"/>
      <c r="SZO742" s="14"/>
      <c r="SZP742" s="14"/>
      <c r="SZQ742" s="14"/>
      <c r="SZR742" s="14"/>
      <c r="SZS742" s="14"/>
      <c r="SZT742" s="14"/>
      <c r="SZU742" s="14"/>
      <c r="SZV742" s="14"/>
      <c r="SZW742" s="14"/>
      <c r="SZX742" s="14"/>
      <c r="SZY742" s="14"/>
      <c r="SZZ742" s="14"/>
      <c r="TAA742" s="14"/>
      <c r="TAB742" s="14"/>
      <c r="TAC742" s="14"/>
      <c r="TAD742" s="14"/>
      <c r="TAE742" s="14"/>
      <c r="TAF742" s="14"/>
      <c r="TAG742" s="14"/>
      <c r="TAH742" s="14"/>
      <c r="TAI742" s="14"/>
      <c r="TAJ742" s="14"/>
      <c r="TAK742" s="14"/>
      <c r="TAL742" s="14"/>
      <c r="TAM742" s="14"/>
      <c r="TAN742" s="14"/>
      <c r="TAO742" s="14"/>
      <c r="TAP742" s="14"/>
      <c r="TAQ742" s="14"/>
      <c r="TAR742" s="14"/>
      <c r="TAS742" s="14"/>
      <c r="TAT742" s="14"/>
      <c r="TAU742" s="14"/>
      <c r="TAV742" s="14"/>
      <c r="TAW742" s="14"/>
      <c r="TAX742" s="14"/>
      <c r="TAY742" s="14"/>
      <c r="TAZ742" s="14"/>
      <c r="TBA742" s="14"/>
      <c r="TBB742" s="14"/>
      <c r="TBC742" s="14"/>
      <c r="TBD742" s="14"/>
      <c r="TBE742" s="14"/>
      <c r="TBF742" s="14"/>
      <c r="TBG742" s="14"/>
      <c r="TBH742" s="14"/>
      <c r="TBI742" s="14"/>
      <c r="TBJ742" s="14"/>
      <c r="TBK742" s="14"/>
      <c r="TBL742" s="14"/>
      <c r="TBM742" s="14"/>
      <c r="TBN742" s="14"/>
      <c r="TBO742" s="14"/>
      <c r="TBP742" s="14"/>
      <c r="TBQ742" s="14"/>
      <c r="TBR742" s="14"/>
      <c r="TBS742" s="14"/>
      <c r="TBT742" s="14"/>
      <c r="TBU742" s="14"/>
      <c r="TBV742" s="14"/>
      <c r="TBW742" s="14"/>
      <c r="TBX742" s="14"/>
      <c r="TBY742" s="14"/>
      <c r="TBZ742" s="14"/>
      <c r="TCA742" s="14"/>
      <c r="TCB742" s="14"/>
      <c r="TCC742" s="14"/>
      <c r="TCD742" s="14"/>
      <c r="TCE742" s="14"/>
      <c r="TCF742" s="14"/>
      <c r="TCG742" s="14"/>
      <c r="TCH742" s="14"/>
      <c r="TCI742" s="14"/>
      <c r="TCJ742" s="14"/>
      <c r="TCK742" s="14"/>
      <c r="TCL742" s="14"/>
      <c r="TCM742" s="14"/>
      <c r="TCN742" s="14"/>
      <c r="TCO742" s="14"/>
      <c r="TCP742" s="14"/>
      <c r="TCQ742" s="14"/>
      <c r="TCR742" s="14"/>
      <c r="TCS742" s="14"/>
      <c r="TCT742" s="14"/>
      <c r="TCU742" s="14"/>
      <c r="TCV742" s="14"/>
      <c r="TCW742" s="14"/>
      <c r="TCX742" s="14"/>
      <c r="TCY742" s="14"/>
      <c r="TCZ742" s="14"/>
      <c r="TDA742" s="14"/>
      <c r="TDB742" s="14"/>
      <c r="TDC742" s="14"/>
      <c r="TDD742" s="14"/>
      <c r="TDE742" s="14"/>
      <c r="TDF742" s="14"/>
      <c r="TDG742" s="14"/>
      <c r="TDH742" s="14"/>
      <c r="TDI742" s="14"/>
      <c r="TDJ742" s="14"/>
      <c r="TDK742" s="14"/>
      <c r="TDL742" s="14"/>
      <c r="TDM742" s="14"/>
      <c r="TDN742" s="14"/>
      <c r="TDO742" s="14"/>
      <c r="TDP742" s="14"/>
      <c r="TDQ742" s="14"/>
      <c r="TDR742" s="14"/>
      <c r="TDS742" s="14"/>
      <c r="TDT742" s="14"/>
      <c r="TDU742" s="14"/>
      <c r="TDV742" s="14"/>
      <c r="TDW742" s="14"/>
      <c r="TDX742" s="14"/>
      <c r="TDY742" s="14"/>
      <c r="TDZ742" s="14"/>
      <c r="TEA742" s="14"/>
      <c r="TEB742" s="14"/>
      <c r="TEC742" s="14"/>
      <c r="TED742" s="14"/>
      <c r="TEE742" s="14"/>
      <c r="TEF742" s="14"/>
      <c r="TEG742" s="14"/>
      <c r="TEH742" s="14"/>
      <c r="TEI742" s="14"/>
      <c r="TEJ742" s="14"/>
      <c r="TEK742" s="14"/>
      <c r="TEL742" s="14"/>
      <c r="TEM742" s="14"/>
      <c r="TEN742" s="14"/>
      <c r="TEO742" s="14"/>
      <c r="TEP742" s="14"/>
      <c r="TEQ742" s="14"/>
      <c r="TER742" s="14"/>
      <c r="TES742" s="14"/>
      <c r="TET742" s="14"/>
      <c r="TEU742" s="14"/>
      <c r="TEV742" s="14"/>
      <c r="TEW742" s="14"/>
      <c r="TEX742" s="14"/>
      <c r="TEY742" s="14"/>
      <c r="TEZ742" s="14"/>
      <c r="TFA742" s="14"/>
      <c r="TFB742" s="14"/>
      <c r="TFC742" s="14"/>
      <c r="TFD742" s="14"/>
      <c r="TFE742" s="14"/>
      <c r="TFF742" s="14"/>
      <c r="TFG742" s="14"/>
      <c r="TFH742" s="14"/>
      <c r="TFI742" s="14"/>
      <c r="TFJ742" s="14"/>
      <c r="TFK742" s="14"/>
      <c r="TFL742" s="14"/>
      <c r="TFM742" s="14"/>
      <c r="TFN742" s="14"/>
      <c r="TFO742" s="14"/>
      <c r="TFP742" s="14"/>
      <c r="TFQ742" s="14"/>
      <c r="TFR742" s="14"/>
      <c r="TFS742" s="14"/>
      <c r="TFT742" s="14"/>
      <c r="TFU742" s="14"/>
      <c r="TFV742" s="14"/>
      <c r="TFW742" s="14"/>
      <c r="TFX742" s="14"/>
      <c r="TFY742" s="14"/>
      <c r="TFZ742" s="14"/>
      <c r="TGA742" s="14"/>
      <c r="TGB742" s="14"/>
      <c r="TGC742" s="14"/>
      <c r="TGD742" s="14"/>
      <c r="TGE742" s="14"/>
      <c r="TGF742" s="14"/>
      <c r="TGG742" s="14"/>
      <c r="TGH742" s="14"/>
      <c r="TGI742" s="14"/>
      <c r="TGJ742" s="14"/>
      <c r="TGK742" s="14"/>
      <c r="TGL742" s="14"/>
      <c r="TGM742" s="14"/>
      <c r="TGN742" s="14"/>
      <c r="TGO742" s="14"/>
      <c r="TGP742" s="14"/>
      <c r="TGQ742" s="14"/>
      <c r="TGR742" s="14"/>
      <c r="TGS742" s="14"/>
      <c r="TGT742" s="14"/>
      <c r="TGU742" s="14"/>
      <c r="TGV742" s="14"/>
      <c r="TGW742" s="14"/>
      <c r="TGX742" s="14"/>
      <c r="TGY742" s="14"/>
      <c r="TGZ742" s="14"/>
      <c r="THA742" s="14"/>
      <c r="THB742" s="14"/>
      <c r="THC742" s="14"/>
      <c r="THD742" s="14"/>
      <c r="THE742" s="14"/>
      <c r="THF742" s="14"/>
      <c r="THG742" s="14"/>
      <c r="THH742" s="14"/>
      <c r="THI742" s="14"/>
      <c r="THJ742" s="14"/>
      <c r="THK742" s="14"/>
      <c r="THL742" s="14"/>
      <c r="THM742" s="14"/>
      <c r="THN742" s="14"/>
      <c r="THO742" s="14"/>
      <c r="THP742" s="14"/>
      <c r="THQ742" s="14"/>
      <c r="THR742" s="14"/>
      <c r="THS742" s="14"/>
      <c r="THT742" s="14"/>
      <c r="THU742" s="14"/>
      <c r="THV742" s="14"/>
      <c r="THW742" s="14"/>
      <c r="THX742" s="14"/>
      <c r="THY742" s="14"/>
      <c r="THZ742" s="14"/>
      <c r="TIA742" s="14"/>
      <c r="TIB742" s="14"/>
      <c r="TIC742" s="14"/>
      <c r="TID742" s="14"/>
      <c r="TIE742" s="14"/>
      <c r="TIF742" s="14"/>
      <c r="TIG742" s="14"/>
      <c r="TIH742" s="14"/>
      <c r="TII742" s="14"/>
      <c r="TIJ742" s="14"/>
      <c r="TIK742" s="14"/>
      <c r="TIL742" s="14"/>
      <c r="TIM742" s="14"/>
      <c r="TIN742" s="14"/>
      <c r="TIO742" s="14"/>
      <c r="TIP742" s="14"/>
      <c r="TIQ742" s="14"/>
      <c r="TIR742" s="14"/>
      <c r="TIS742" s="14"/>
      <c r="TIT742" s="14"/>
      <c r="TIU742" s="14"/>
      <c r="TIV742" s="14"/>
      <c r="TIW742" s="14"/>
      <c r="TIX742" s="14"/>
      <c r="TIY742" s="14"/>
      <c r="TIZ742" s="14"/>
      <c r="TJA742" s="14"/>
      <c r="TJB742" s="14"/>
      <c r="TJC742" s="14"/>
      <c r="TJD742" s="14"/>
      <c r="TJE742" s="14"/>
      <c r="TJF742" s="14"/>
      <c r="TJG742" s="14"/>
      <c r="TJH742" s="14"/>
      <c r="TJI742" s="14"/>
      <c r="TJJ742" s="14"/>
      <c r="TJK742" s="14"/>
      <c r="TJL742" s="14"/>
      <c r="TJM742" s="14"/>
      <c r="TJN742" s="14"/>
      <c r="TJO742" s="14"/>
      <c r="TJP742" s="14"/>
      <c r="TJQ742" s="14"/>
      <c r="TJR742" s="14"/>
      <c r="TJS742" s="14"/>
      <c r="TJT742" s="14"/>
      <c r="TJU742" s="14"/>
      <c r="TJV742" s="14"/>
      <c r="TJW742" s="14"/>
      <c r="TJX742" s="14"/>
      <c r="TJY742" s="14"/>
      <c r="TJZ742" s="14"/>
      <c r="TKA742" s="14"/>
      <c r="TKB742" s="14"/>
      <c r="TKC742" s="14"/>
      <c r="TKD742" s="14"/>
      <c r="TKE742" s="14"/>
      <c r="TKF742" s="14"/>
      <c r="TKG742" s="14"/>
      <c r="TKH742" s="14"/>
      <c r="TKI742" s="14"/>
      <c r="TKJ742" s="14"/>
      <c r="TKK742" s="14"/>
      <c r="TKL742" s="14"/>
      <c r="TKM742" s="14"/>
      <c r="TKN742" s="14"/>
      <c r="TKO742" s="14"/>
      <c r="TKP742" s="14"/>
      <c r="TKQ742" s="14"/>
      <c r="TKR742" s="14"/>
      <c r="TKS742" s="14"/>
      <c r="TKT742" s="14"/>
      <c r="TKU742" s="14"/>
      <c r="TKV742" s="14"/>
      <c r="TKW742" s="14"/>
      <c r="TKX742" s="14"/>
      <c r="TKY742" s="14"/>
      <c r="TKZ742" s="14"/>
      <c r="TLA742" s="14"/>
      <c r="TLB742" s="14"/>
      <c r="TLC742" s="14"/>
      <c r="TLD742" s="14"/>
      <c r="TLE742" s="14"/>
      <c r="TLF742" s="14"/>
      <c r="TLG742" s="14"/>
      <c r="TLH742" s="14"/>
      <c r="TLI742" s="14"/>
      <c r="TLJ742" s="14"/>
      <c r="TLK742" s="14"/>
      <c r="TLL742" s="14"/>
      <c r="TLM742" s="14"/>
      <c r="TLN742" s="14"/>
      <c r="TLO742" s="14"/>
      <c r="TLP742" s="14"/>
      <c r="TLQ742" s="14"/>
      <c r="TLR742" s="14"/>
      <c r="TLS742" s="14"/>
      <c r="TLT742" s="14"/>
      <c r="TLU742" s="14"/>
      <c r="TLV742" s="14"/>
      <c r="TLW742" s="14"/>
      <c r="TLX742" s="14"/>
      <c r="TLY742" s="14"/>
      <c r="TLZ742" s="14"/>
      <c r="TMA742" s="14"/>
      <c r="TMB742" s="14"/>
      <c r="TMC742" s="14"/>
      <c r="TMD742" s="14"/>
      <c r="TME742" s="14"/>
      <c r="TMF742" s="14"/>
      <c r="TMG742" s="14"/>
      <c r="TMH742" s="14"/>
      <c r="TMI742" s="14"/>
      <c r="TMJ742" s="14"/>
      <c r="TMK742" s="14"/>
      <c r="TML742" s="14"/>
      <c r="TMM742" s="14"/>
      <c r="TMN742" s="14"/>
      <c r="TMO742" s="14"/>
      <c r="TMP742" s="14"/>
      <c r="TMQ742" s="14"/>
      <c r="TMR742" s="14"/>
      <c r="TMS742" s="14"/>
      <c r="TMT742" s="14"/>
      <c r="TMU742" s="14"/>
      <c r="TMV742" s="14"/>
      <c r="TMW742" s="14"/>
      <c r="TMX742" s="14"/>
      <c r="TMY742" s="14"/>
      <c r="TMZ742" s="14"/>
      <c r="TNA742" s="14"/>
      <c r="TNB742" s="14"/>
      <c r="TNC742" s="14"/>
      <c r="TND742" s="14"/>
      <c r="TNE742" s="14"/>
      <c r="TNF742" s="14"/>
      <c r="TNG742" s="14"/>
      <c r="TNH742" s="14"/>
      <c r="TNI742" s="14"/>
      <c r="TNJ742" s="14"/>
      <c r="TNK742" s="14"/>
      <c r="TNL742" s="14"/>
      <c r="TNM742" s="14"/>
      <c r="TNN742" s="14"/>
      <c r="TNO742" s="14"/>
      <c r="TNP742" s="14"/>
      <c r="TNQ742" s="14"/>
      <c r="TNR742" s="14"/>
      <c r="TNS742" s="14"/>
      <c r="TNT742" s="14"/>
      <c r="TNU742" s="14"/>
      <c r="TNV742" s="14"/>
      <c r="TNW742" s="14"/>
      <c r="TNX742" s="14"/>
      <c r="TNY742" s="14"/>
      <c r="TNZ742" s="14"/>
      <c r="TOA742" s="14"/>
      <c r="TOB742" s="14"/>
      <c r="TOC742" s="14"/>
      <c r="TOD742" s="14"/>
      <c r="TOE742" s="14"/>
      <c r="TOF742" s="14"/>
      <c r="TOG742" s="14"/>
      <c r="TOH742" s="14"/>
      <c r="TOI742" s="14"/>
      <c r="TOJ742" s="14"/>
      <c r="TOK742" s="14"/>
      <c r="TOL742" s="14"/>
      <c r="TOM742" s="14"/>
      <c r="TON742" s="14"/>
      <c r="TOO742" s="14"/>
      <c r="TOP742" s="14"/>
      <c r="TOQ742" s="14"/>
      <c r="TOR742" s="14"/>
      <c r="TOS742" s="14"/>
      <c r="TOT742" s="14"/>
      <c r="TOU742" s="14"/>
      <c r="TOV742" s="14"/>
      <c r="TOW742" s="14"/>
      <c r="TOX742" s="14"/>
      <c r="TOY742" s="14"/>
      <c r="TOZ742" s="14"/>
      <c r="TPA742" s="14"/>
      <c r="TPB742" s="14"/>
      <c r="TPC742" s="14"/>
      <c r="TPD742" s="14"/>
      <c r="TPE742" s="14"/>
      <c r="TPF742" s="14"/>
      <c r="TPG742" s="14"/>
      <c r="TPH742" s="14"/>
      <c r="TPI742" s="14"/>
      <c r="TPJ742" s="14"/>
      <c r="TPK742" s="14"/>
      <c r="TPL742" s="14"/>
      <c r="TPM742" s="14"/>
      <c r="TPN742" s="14"/>
      <c r="TPO742" s="14"/>
      <c r="TPP742" s="14"/>
      <c r="TPQ742" s="14"/>
      <c r="TPR742" s="14"/>
      <c r="TPS742" s="14"/>
      <c r="TPT742" s="14"/>
      <c r="TPU742" s="14"/>
      <c r="TPV742" s="14"/>
      <c r="TPW742" s="14"/>
      <c r="TPX742" s="14"/>
      <c r="TPY742" s="14"/>
      <c r="TPZ742" s="14"/>
      <c r="TQA742" s="14"/>
      <c r="TQB742" s="14"/>
      <c r="TQC742" s="14"/>
      <c r="TQD742" s="14"/>
      <c r="TQE742" s="14"/>
      <c r="TQF742" s="14"/>
      <c r="TQG742" s="14"/>
      <c r="TQH742" s="14"/>
      <c r="TQI742" s="14"/>
      <c r="TQJ742" s="14"/>
      <c r="TQK742" s="14"/>
      <c r="TQL742" s="14"/>
      <c r="TQM742" s="14"/>
      <c r="TQN742" s="14"/>
      <c r="TQO742" s="14"/>
      <c r="TQP742" s="14"/>
      <c r="TQQ742" s="14"/>
      <c r="TQR742" s="14"/>
      <c r="TQS742" s="14"/>
      <c r="TQT742" s="14"/>
      <c r="TQU742" s="14"/>
      <c r="TQV742" s="14"/>
      <c r="TQW742" s="14"/>
      <c r="TQX742" s="14"/>
      <c r="TQY742" s="14"/>
      <c r="TQZ742" s="14"/>
      <c r="TRA742" s="14"/>
      <c r="TRB742" s="14"/>
      <c r="TRC742" s="14"/>
      <c r="TRD742" s="14"/>
      <c r="TRE742" s="14"/>
      <c r="TRF742" s="14"/>
      <c r="TRG742" s="14"/>
      <c r="TRH742" s="14"/>
      <c r="TRI742" s="14"/>
      <c r="TRJ742" s="14"/>
      <c r="TRK742" s="14"/>
      <c r="TRL742" s="14"/>
      <c r="TRM742" s="14"/>
      <c r="TRN742" s="14"/>
      <c r="TRO742" s="14"/>
      <c r="TRP742" s="14"/>
      <c r="TRQ742" s="14"/>
      <c r="TRR742" s="14"/>
      <c r="TRS742" s="14"/>
      <c r="TRT742" s="14"/>
      <c r="TRU742" s="14"/>
      <c r="TRV742" s="14"/>
      <c r="TRW742" s="14"/>
      <c r="TRX742" s="14"/>
      <c r="TRY742" s="14"/>
      <c r="TRZ742" s="14"/>
      <c r="TSA742" s="14"/>
      <c r="TSB742" s="14"/>
      <c r="TSC742" s="14"/>
      <c r="TSD742" s="14"/>
      <c r="TSE742" s="14"/>
      <c r="TSF742" s="14"/>
      <c r="TSG742" s="14"/>
      <c r="TSH742" s="14"/>
      <c r="TSI742" s="14"/>
      <c r="TSJ742" s="14"/>
      <c r="TSK742" s="14"/>
      <c r="TSL742" s="14"/>
      <c r="TSM742" s="14"/>
      <c r="TSN742" s="14"/>
      <c r="TSO742" s="14"/>
      <c r="TSP742" s="14"/>
      <c r="TSQ742" s="14"/>
      <c r="TSR742" s="14"/>
      <c r="TSS742" s="14"/>
      <c r="TST742" s="14"/>
      <c r="TSU742" s="14"/>
      <c r="TSV742" s="14"/>
      <c r="TSW742" s="14"/>
      <c r="TSX742" s="14"/>
      <c r="TSY742" s="14"/>
      <c r="TSZ742" s="14"/>
      <c r="TTA742" s="14"/>
      <c r="TTB742" s="14"/>
      <c r="TTC742" s="14"/>
      <c r="TTD742" s="14"/>
      <c r="TTE742" s="14"/>
      <c r="TTF742" s="14"/>
      <c r="TTG742" s="14"/>
      <c r="TTH742" s="14"/>
      <c r="TTI742" s="14"/>
      <c r="TTJ742" s="14"/>
      <c r="TTK742" s="14"/>
      <c r="TTL742" s="14"/>
      <c r="TTM742" s="14"/>
      <c r="TTN742" s="14"/>
      <c r="TTO742" s="14"/>
      <c r="TTP742" s="14"/>
      <c r="TTQ742" s="14"/>
      <c r="TTR742" s="14"/>
      <c r="TTS742" s="14"/>
      <c r="TTT742" s="14"/>
      <c r="TTU742" s="14"/>
      <c r="TTV742" s="14"/>
      <c r="TTW742" s="14"/>
      <c r="TTX742" s="14"/>
      <c r="TTY742" s="14"/>
      <c r="TTZ742" s="14"/>
      <c r="TUA742" s="14"/>
      <c r="TUB742" s="14"/>
      <c r="TUC742" s="14"/>
      <c r="TUD742" s="14"/>
      <c r="TUE742" s="14"/>
      <c r="TUF742" s="14"/>
      <c r="TUG742" s="14"/>
      <c r="TUH742" s="14"/>
      <c r="TUI742" s="14"/>
      <c r="TUJ742" s="14"/>
      <c r="TUK742" s="14"/>
      <c r="TUL742" s="14"/>
      <c r="TUM742" s="14"/>
      <c r="TUN742" s="14"/>
      <c r="TUO742" s="14"/>
      <c r="TUP742" s="14"/>
      <c r="TUQ742" s="14"/>
      <c r="TUR742" s="14"/>
      <c r="TUS742" s="14"/>
      <c r="TUT742" s="14"/>
      <c r="TUU742" s="14"/>
      <c r="TUV742" s="14"/>
      <c r="TUW742" s="14"/>
      <c r="TUX742" s="14"/>
      <c r="TUY742" s="14"/>
      <c r="TUZ742" s="14"/>
      <c r="TVA742" s="14"/>
      <c r="TVB742" s="14"/>
      <c r="TVC742" s="14"/>
      <c r="TVD742" s="14"/>
      <c r="TVE742" s="14"/>
      <c r="TVF742" s="14"/>
      <c r="TVG742" s="14"/>
      <c r="TVH742" s="14"/>
      <c r="TVI742" s="14"/>
      <c r="TVJ742" s="14"/>
      <c r="TVK742" s="14"/>
      <c r="TVL742" s="14"/>
      <c r="TVM742" s="14"/>
      <c r="TVN742" s="14"/>
      <c r="TVO742" s="14"/>
      <c r="TVP742" s="14"/>
      <c r="TVQ742" s="14"/>
      <c r="TVR742" s="14"/>
      <c r="TVS742" s="14"/>
      <c r="TVT742" s="14"/>
      <c r="TVU742" s="14"/>
      <c r="TVV742" s="14"/>
      <c r="TVW742" s="14"/>
      <c r="TVX742" s="14"/>
      <c r="TVY742" s="14"/>
      <c r="TVZ742" s="14"/>
      <c r="TWA742" s="14"/>
      <c r="TWB742" s="14"/>
      <c r="TWC742" s="14"/>
      <c r="TWD742" s="14"/>
      <c r="TWE742" s="14"/>
      <c r="TWF742" s="14"/>
      <c r="TWG742" s="14"/>
      <c r="TWH742" s="14"/>
      <c r="TWI742" s="14"/>
      <c r="TWJ742" s="14"/>
      <c r="TWK742" s="14"/>
      <c r="TWL742" s="14"/>
      <c r="TWM742" s="14"/>
      <c r="TWN742" s="14"/>
      <c r="TWO742" s="14"/>
      <c r="TWP742" s="14"/>
      <c r="TWQ742" s="14"/>
      <c r="TWR742" s="14"/>
      <c r="TWS742" s="14"/>
      <c r="TWT742" s="14"/>
      <c r="TWU742" s="14"/>
      <c r="TWV742" s="14"/>
      <c r="TWW742" s="14"/>
      <c r="TWX742" s="14"/>
      <c r="TWY742" s="14"/>
      <c r="TWZ742" s="14"/>
      <c r="TXA742" s="14"/>
      <c r="TXB742" s="14"/>
      <c r="TXC742" s="14"/>
      <c r="TXD742" s="14"/>
      <c r="TXE742" s="14"/>
      <c r="TXF742" s="14"/>
      <c r="TXG742" s="14"/>
      <c r="TXH742" s="14"/>
      <c r="TXI742" s="14"/>
      <c r="TXJ742" s="14"/>
      <c r="TXK742" s="14"/>
      <c r="TXL742" s="14"/>
      <c r="TXM742" s="14"/>
      <c r="TXN742" s="14"/>
      <c r="TXO742" s="14"/>
      <c r="TXP742" s="14"/>
      <c r="TXQ742" s="14"/>
      <c r="TXR742" s="14"/>
      <c r="TXS742" s="14"/>
      <c r="TXT742" s="14"/>
      <c r="TXU742" s="14"/>
      <c r="TXV742" s="14"/>
      <c r="TXW742" s="14"/>
      <c r="TXX742" s="14"/>
      <c r="TXY742" s="14"/>
      <c r="TXZ742" s="14"/>
      <c r="TYA742" s="14"/>
      <c r="TYB742" s="14"/>
      <c r="TYC742" s="14"/>
      <c r="TYD742" s="14"/>
      <c r="TYE742" s="14"/>
      <c r="TYF742" s="14"/>
      <c r="TYG742" s="14"/>
      <c r="TYH742" s="14"/>
      <c r="TYI742" s="14"/>
      <c r="TYJ742" s="14"/>
      <c r="TYK742" s="14"/>
      <c r="TYL742" s="14"/>
      <c r="TYM742" s="14"/>
      <c r="TYN742" s="14"/>
      <c r="TYO742" s="14"/>
      <c r="TYP742" s="14"/>
      <c r="TYQ742" s="14"/>
      <c r="TYR742" s="14"/>
      <c r="TYS742" s="14"/>
      <c r="TYT742" s="14"/>
      <c r="TYU742" s="14"/>
      <c r="TYV742" s="14"/>
      <c r="TYW742" s="14"/>
      <c r="TYX742" s="14"/>
      <c r="TYY742" s="14"/>
      <c r="TYZ742" s="14"/>
      <c r="TZA742" s="14"/>
      <c r="TZB742" s="14"/>
      <c r="TZC742" s="14"/>
      <c r="TZD742" s="14"/>
      <c r="TZE742" s="14"/>
      <c r="TZF742" s="14"/>
      <c r="TZG742" s="14"/>
      <c r="TZH742" s="14"/>
      <c r="TZI742" s="14"/>
      <c r="TZJ742" s="14"/>
      <c r="TZK742" s="14"/>
      <c r="TZL742" s="14"/>
      <c r="TZM742" s="14"/>
      <c r="TZN742" s="14"/>
      <c r="TZO742" s="14"/>
      <c r="TZP742" s="14"/>
      <c r="TZQ742" s="14"/>
      <c r="TZR742" s="14"/>
      <c r="TZS742" s="14"/>
      <c r="TZT742" s="14"/>
      <c r="TZU742" s="14"/>
      <c r="TZV742" s="14"/>
      <c r="TZW742" s="14"/>
      <c r="TZX742" s="14"/>
      <c r="TZY742" s="14"/>
      <c r="TZZ742" s="14"/>
      <c r="UAA742" s="14"/>
      <c r="UAB742" s="14"/>
      <c r="UAC742" s="14"/>
      <c r="UAD742" s="14"/>
      <c r="UAE742" s="14"/>
      <c r="UAF742" s="14"/>
      <c r="UAG742" s="14"/>
      <c r="UAH742" s="14"/>
      <c r="UAI742" s="14"/>
      <c r="UAJ742" s="14"/>
      <c r="UAK742" s="14"/>
      <c r="UAL742" s="14"/>
      <c r="UAM742" s="14"/>
      <c r="UAN742" s="14"/>
      <c r="UAO742" s="14"/>
      <c r="UAP742" s="14"/>
      <c r="UAQ742" s="14"/>
      <c r="UAR742" s="14"/>
      <c r="UAS742" s="14"/>
      <c r="UAT742" s="14"/>
      <c r="UAU742" s="14"/>
      <c r="UAV742" s="14"/>
      <c r="UAW742" s="14"/>
      <c r="UAX742" s="14"/>
      <c r="UAY742" s="14"/>
      <c r="UAZ742" s="14"/>
      <c r="UBA742" s="14"/>
      <c r="UBB742" s="14"/>
      <c r="UBC742" s="14"/>
      <c r="UBD742" s="14"/>
      <c r="UBE742" s="14"/>
      <c r="UBF742" s="14"/>
      <c r="UBG742" s="14"/>
      <c r="UBH742" s="14"/>
      <c r="UBI742" s="14"/>
      <c r="UBJ742" s="14"/>
      <c r="UBK742" s="14"/>
      <c r="UBL742" s="14"/>
      <c r="UBM742" s="14"/>
      <c r="UBN742" s="14"/>
      <c r="UBO742" s="14"/>
      <c r="UBP742" s="14"/>
      <c r="UBQ742" s="14"/>
      <c r="UBR742" s="14"/>
      <c r="UBS742" s="14"/>
      <c r="UBT742" s="14"/>
      <c r="UBU742" s="14"/>
      <c r="UBV742" s="14"/>
      <c r="UBW742" s="14"/>
      <c r="UBX742" s="14"/>
      <c r="UBY742" s="14"/>
      <c r="UBZ742" s="14"/>
      <c r="UCA742" s="14"/>
      <c r="UCB742" s="14"/>
      <c r="UCC742" s="14"/>
      <c r="UCD742" s="14"/>
      <c r="UCE742" s="14"/>
      <c r="UCF742" s="14"/>
      <c r="UCG742" s="14"/>
      <c r="UCH742" s="14"/>
      <c r="UCI742" s="14"/>
      <c r="UCJ742" s="14"/>
      <c r="UCK742" s="14"/>
      <c r="UCL742" s="14"/>
      <c r="UCM742" s="14"/>
      <c r="UCN742" s="14"/>
      <c r="UCO742" s="14"/>
      <c r="UCP742" s="14"/>
      <c r="UCQ742" s="14"/>
      <c r="UCR742" s="14"/>
      <c r="UCS742" s="14"/>
      <c r="UCT742" s="14"/>
      <c r="UCU742" s="14"/>
      <c r="UCV742" s="14"/>
      <c r="UCW742" s="14"/>
      <c r="UCX742" s="14"/>
      <c r="UCY742" s="14"/>
      <c r="UCZ742" s="14"/>
      <c r="UDA742" s="14"/>
      <c r="UDB742" s="14"/>
      <c r="UDC742" s="14"/>
      <c r="UDD742" s="14"/>
      <c r="UDE742" s="14"/>
      <c r="UDF742" s="14"/>
      <c r="UDG742" s="14"/>
      <c r="UDH742" s="14"/>
      <c r="UDI742" s="14"/>
      <c r="UDJ742" s="14"/>
      <c r="UDK742" s="14"/>
      <c r="UDL742" s="14"/>
      <c r="UDM742" s="14"/>
      <c r="UDN742" s="14"/>
      <c r="UDO742" s="14"/>
      <c r="UDP742" s="14"/>
      <c r="UDQ742" s="14"/>
      <c r="UDR742" s="14"/>
      <c r="UDS742" s="14"/>
      <c r="UDT742" s="14"/>
      <c r="UDU742" s="14"/>
      <c r="UDV742" s="14"/>
      <c r="UDW742" s="14"/>
      <c r="UDX742" s="14"/>
      <c r="UDY742" s="14"/>
      <c r="UDZ742" s="14"/>
      <c r="UEA742" s="14"/>
      <c r="UEB742" s="14"/>
      <c r="UEC742" s="14"/>
      <c r="UED742" s="14"/>
      <c r="UEE742" s="14"/>
      <c r="UEF742" s="14"/>
      <c r="UEG742" s="14"/>
      <c r="UEH742" s="14"/>
      <c r="UEI742" s="14"/>
      <c r="UEJ742" s="14"/>
      <c r="UEK742" s="14"/>
      <c r="UEL742" s="14"/>
      <c r="UEM742" s="14"/>
      <c r="UEN742" s="14"/>
      <c r="UEO742" s="14"/>
      <c r="UEP742" s="14"/>
      <c r="UEQ742" s="14"/>
      <c r="UER742" s="14"/>
      <c r="UES742" s="14"/>
      <c r="UET742" s="14"/>
      <c r="UEU742" s="14"/>
      <c r="UEV742" s="14"/>
      <c r="UEW742" s="14"/>
      <c r="UEX742" s="14"/>
      <c r="UEY742" s="14"/>
      <c r="UEZ742" s="14"/>
      <c r="UFA742" s="14"/>
      <c r="UFB742" s="14"/>
      <c r="UFC742" s="14"/>
      <c r="UFD742" s="14"/>
      <c r="UFE742" s="14"/>
      <c r="UFF742" s="14"/>
      <c r="UFG742" s="14"/>
      <c r="UFH742" s="14"/>
      <c r="UFI742" s="14"/>
      <c r="UFJ742" s="14"/>
      <c r="UFK742" s="14"/>
      <c r="UFL742" s="14"/>
      <c r="UFM742" s="14"/>
      <c r="UFN742" s="14"/>
      <c r="UFO742" s="14"/>
      <c r="UFP742" s="14"/>
      <c r="UFQ742" s="14"/>
      <c r="UFR742" s="14"/>
      <c r="UFS742" s="14"/>
      <c r="UFT742" s="14"/>
      <c r="UFU742" s="14"/>
      <c r="UFV742" s="14"/>
      <c r="UFW742" s="14"/>
      <c r="UFX742" s="14"/>
      <c r="UFY742" s="14"/>
      <c r="UFZ742" s="14"/>
      <c r="UGA742" s="14"/>
      <c r="UGB742" s="14"/>
      <c r="UGC742" s="14"/>
      <c r="UGD742" s="14"/>
      <c r="UGE742" s="14"/>
      <c r="UGF742" s="14"/>
      <c r="UGG742" s="14"/>
      <c r="UGH742" s="14"/>
      <c r="UGI742" s="14"/>
      <c r="UGJ742" s="14"/>
      <c r="UGK742" s="14"/>
      <c r="UGL742" s="14"/>
      <c r="UGM742" s="14"/>
      <c r="UGN742" s="14"/>
      <c r="UGO742" s="14"/>
      <c r="UGP742" s="14"/>
      <c r="UGQ742" s="14"/>
      <c r="UGR742" s="14"/>
      <c r="UGS742" s="14"/>
      <c r="UGT742" s="14"/>
      <c r="UGU742" s="14"/>
      <c r="UGV742" s="14"/>
      <c r="UGW742" s="14"/>
      <c r="UGX742" s="14"/>
      <c r="UGY742" s="14"/>
      <c r="UGZ742" s="14"/>
      <c r="UHA742" s="14"/>
      <c r="UHB742" s="14"/>
      <c r="UHC742" s="14"/>
      <c r="UHD742" s="14"/>
      <c r="UHE742" s="14"/>
      <c r="UHF742" s="14"/>
      <c r="UHG742" s="14"/>
      <c r="UHH742" s="14"/>
      <c r="UHI742" s="14"/>
      <c r="UHJ742" s="14"/>
      <c r="UHK742" s="14"/>
      <c r="UHL742" s="14"/>
      <c r="UHM742" s="14"/>
      <c r="UHN742" s="14"/>
      <c r="UHO742" s="14"/>
      <c r="UHP742" s="14"/>
      <c r="UHQ742" s="14"/>
      <c r="UHR742" s="14"/>
      <c r="UHS742" s="14"/>
      <c r="UHT742" s="14"/>
      <c r="UHU742" s="14"/>
      <c r="UHV742" s="14"/>
      <c r="UHW742" s="14"/>
      <c r="UHX742" s="14"/>
      <c r="UHY742" s="14"/>
      <c r="UHZ742" s="14"/>
      <c r="UIA742" s="14"/>
      <c r="UIB742" s="14"/>
      <c r="UIC742" s="14"/>
      <c r="UID742" s="14"/>
      <c r="UIE742" s="14"/>
      <c r="UIF742" s="14"/>
      <c r="UIG742" s="14"/>
      <c r="UIH742" s="14"/>
      <c r="UII742" s="14"/>
      <c r="UIJ742" s="14"/>
      <c r="UIK742" s="14"/>
      <c r="UIL742" s="14"/>
      <c r="UIM742" s="14"/>
      <c r="UIN742" s="14"/>
      <c r="UIO742" s="14"/>
      <c r="UIP742" s="14"/>
      <c r="UIQ742" s="14"/>
      <c r="UIR742" s="14"/>
      <c r="UIS742" s="14"/>
      <c r="UIT742" s="14"/>
      <c r="UIU742" s="14"/>
      <c r="UIV742" s="14"/>
      <c r="UIW742" s="14"/>
      <c r="UIX742" s="14"/>
      <c r="UIY742" s="14"/>
      <c r="UIZ742" s="14"/>
      <c r="UJA742" s="14"/>
      <c r="UJB742" s="14"/>
      <c r="UJC742" s="14"/>
      <c r="UJD742" s="14"/>
      <c r="UJE742" s="14"/>
      <c r="UJF742" s="14"/>
      <c r="UJG742" s="14"/>
      <c r="UJH742" s="14"/>
      <c r="UJI742" s="14"/>
      <c r="UJJ742" s="14"/>
      <c r="UJK742" s="14"/>
      <c r="UJL742" s="14"/>
      <c r="UJM742" s="14"/>
      <c r="UJN742" s="14"/>
      <c r="UJO742" s="14"/>
      <c r="UJP742" s="14"/>
      <c r="UJQ742" s="14"/>
      <c r="UJR742" s="14"/>
      <c r="UJS742" s="14"/>
      <c r="UJT742" s="14"/>
      <c r="UJU742" s="14"/>
      <c r="UJV742" s="14"/>
      <c r="UJW742" s="14"/>
      <c r="UJX742" s="14"/>
      <c r="UJY742" s="14"/>
      <c r="UJZ742" s="14"/>
      <c r="UKA742" s="14"/>
      <c r="UKB742" s="14"/>
      <c r="UKC742" s="14"/>
      <c r="UKD742" s="14"/>
      <c r="UKE742" s="14"/>
      <c r="UKF742" s="14"/>
      <c r="UKG742" s="14"/>
      <c r="UKH742" s="14"/>
      <c r="UKI742" s="14"/>
      <c r="UKJ742" s="14"/>
      <c r="UKK742" s="14"/>
      <c r="UKL742" s="14"/>
      <c r="UKM742" s="14"/>
      <c r="UKN742" s="14"/>
      <c r="UKO742" s="14"/>
      <c r="UKP742" s="14"/>
      <c r="UKQ742" s="14"/>
      <c r="UKR742" s="14"/>
      <c r="UKS742" s="14"/>
      <c r="UKT742" s="14"/>
      <c r="UKU742" s="14"/>
      <c r="UKV742" s="14"/>
      <c r="UKW742" s="14"/>
      <c r="UKX742" s="14"/>
      <c r="UKY742" s="14"/>
      <c r="UKZ742" s="14"/>
      <c r="ULA742" s="14"/>
      <c r="ULB742" s="14"/>
      <c r="ULC742" s="14"/>
      <c r="ULD742" s="14"/>
      <c r="ULE742" s="14"/>
      <c r="ULF742" s="14"/>
      <c r="ULG742" s="14"/>
      <c r="ULH742" s="14"/>
      <c r="ULI742" s="14"/>
      <c r="ULJ742" s="14"/>
      <c r="ULK742" s="14"/>
      <c r="ULL742" s="14"/>
      <c r="ULM742" s="14"/>
      <c r="ULN742" s="14"/>
      <c r="ULO742" s="14"/>
      <c r="ULP742" s="14"/>
      <c r="ULQ742" s="14"/>
      <c r="ULR742" s="14"/>
      <c r="ULS742" s="14"/>
      <c r="ULT742" s="14"/>
      <c r="ULU742" s="14"/>
      <c r="ULV742" s="14"/>
      <c r="ULW742" s="14"/>
      <c r="ULX742" s="14"/>
      <c r="ULY742" s="14"/>
      <c r="ULZ742" s="14"/>
      <c r="UMA742" s="14"/>
      <c r="UMB742" s="14"/>
      <c r="UMC742" s="14"/>
      <c r="UMD742" s="14"/>
      <c r="UME742" s="14"/>
      <c r="UMF742" s="14"/>
      <c r="UMG742" s="14"/>
      <c r="UMH742" s="14"/>
      <c r="UMI742" s="14"/>
      <c r="UMJ742" s="14"/>
      <c r="UMK742" s="14"/>
      <c r="UML742" s="14"/>
      <c r="UMM742" s="14"/>
      <c r="UMN742" s="14"/>
      <c r="UMO742" s="14"/>
      <c r="UMP742" s="14"/>
      <c r="UMQ742" s="14"/>
      <c r="UMR742" s="14"/>
      <c r="UMS742" s="14"/>
      <c r="UMT742" s="14"/>
      <c r="UMU742" s="14"/>
      <c r="UMV742" s="14"/>
      <c r="UMW742" s="14"/>
      <c r="UMX742" s="14"/>
      <c r="UMY742" s="14"/>
      <c r="UMZ742" s="14"/>
      <c r="UNA742" s="14"/>
      <c r="UNB742" s="14"/>
      <c r="UNC742" s="14"/>
      <c r="UND742" s="14"/>
      <c r="UNE742" s="14"/>
      <c r="UNF742" s="14"/>
      <c r="UNG742" s="14"/>
      <c r="UNH742" s="14"/>
      <c r="UNI742" s="14"/>
      <c r="UNJ742" s="14"/>
      <c r="UNK742" s="14"/>
      <c r="UNL742" s="14"/>
      <c r="UNM742" s="14"/>
      <c r="UNN742" s="14"/>
      <c r="UNO742" s="14"/>
      <c r="UNP742" s="14"/>
      <c r="UNQ742" s="14"/>
      <c r="UNR742" s="14"/>
      <c r="UNS742" s="14"/>
      <c r="UNT742" s="14"/>
      <c r="UNU742" s="14"/>
      <c r="UNV742" s="14"/>
      <c r="UNW742" s="14"/>
      <c r="UNX742" s="14"/>
      <c r="UNY742" s="14"/>
      <c r="UNZ742" s="14"/>
      <c r="UOA742" s="14"/>
      <c r="UOB742" s="14"/>
      <c r="UOC742" s="14"/>
      <c r="UOD742" s="14"/>
      <c r="UOE742" s="14"/>
      <c r="UOF742" s="14"/>
      <c r="UOG742" s="14"/>
      <c r="UOH742" s="14"/>
      <c r="UOI742" s="14"/>
      <c r="UOJ742" s="14"/>
      <c r="UOK742" s="14"/>
      <c r="UOL742" s="14"/>
      <c r="UOM742" s="14"/>
      <c r="UON742" s="14"/>
      <c r="UOO742" s="14"/>
      <c r="UOP742" s="14"/>
      <c r="UOQ742" s="14"/>
      <c r="UOR742" s="14"/>
      <c r="UOS742" s="14"/>
      <c r="UOT742" s="14"/>
      <c r="UOU742" s="14"/>
      <c r="UOV742" s="14"/>
      <c r="UOW742" s="14"/>
      <c r="UOX742" s="14"/>
      <c r="UOY742" s="14"/>
      <c r="UOZ742" s="14"/>
      <c r="UPA742" s="14"/>
      <c r="UPB742" s="14"/>
      <c r="UPC742" s="14"/>
      <c r="UPD742" s="14"/>
      <c r="UPE742" s="14"/>
      <c r="UPF742" s="14"/>
      <c r="UPG742" s="14"/>
      <c r="UPH742" s="14"/>
      <c r="UPI742" s="14"/>
      <c r="UPJ742" s="14"/>
      <c r="UPK742" s="14"/>
      <c r="UPL742" s="14"/>
      <c r="UPM742" s="14"/>
      <c r="UPN742" s="14"/>
      <c r="UPO742" s="14"/>
      <c r="UPP742" s="14"/>
      <c r="UPQ742" s="14"/>
      <c r="UPR742" s="14"/>
      <c r="UPS742" s="14"/>
      <c r="UPT742" s="14"/>
      <c r="UPU742" s="14"/>
      <c r="UPV742" s="14"/>
      <c r="UPW742" s="14"/>
      <c r="UPX742" s="14"/>
      <c r="UPY742" s="14"/>
      <c r="UPZ742" s="14"/>
      <c r="UQA742" s="14"/>
      <c r="UQB742" s="14"/>
      <c r="UQC742" s="14"/>
      <c r="UQD742" s="14"/>
      <c r="UQE742" s="14"/>
      <c r="UQF742" s="14"/>
      <c r="UQG742" s="14"/>
      <c r="UQH742" s="14"/>
      <c r="UQI742" s="14"/>
      <c r="UQJ742" s="14"/>
      <c r="UQK742" s="14"/>
      <c r="UQL742" s="14"/>
      <c r="UQM742" s="14"/>
      <c r="UQN742" s="14"/>
      <c r="UQO742" s="14"/>
      <c r="UQP742" s="14"/>
      <c r="UQQ742" s="14"/>
      <c r="UQR742" s="14"/>
      <c r="UQS742" s="14"/>
      <c r="UQT742" s="14"/>
      <c r="UQU742" s="14"/>
      <c r="UQV742" s="14"/>
      <c r="UQW742" s="14"/>
      <c r="UQX742" s="14"/>
      <c r="UQY742" s="14"/>
      <c r="UQZ742" s="14"/>
      <c r="URA742" s="14"/>
      <c r="URB742" s="14"/>
      <c r="URC742" s="14"/>
      <c r="URD742" s="14"/>
      <c r="URE742" s="14"/>
      <c r="URF742" s="14"/>
      <c r="URG742" s="14"/>
      <c r="URH742" s="14"/>
      <c r="URI742" s="14"/>
      <c r="URJ742" s="14"/>
      <c r="URK742" s="14"/>
      <c r="URL742" s="14"/>
      <c r="URM742" s="14"/>
      <c r="URN742" s="14"/>
      <c r="URO742" s="14"/>
      <c r="URP742" s="14"/>
      <c r="URQ742" s="14"/>
      <c r="URR742" s="14"/>
      <c r="URS742" s="14"/>
      <c r="URT742" s="14"/>
      <c r="URU742" s="14"/>
      <c r="URV742" s="14"/>
      <c r="URW742" s="14"/>
      <c r="URX742" s="14"/>
      <c r="URY742" s="14"/>
      <c r="URZ742" s="14"/>
      <c r="USA742" s="14"/>
      <c r="USB742" s="14"/>
      <c r="USC742" s="14"/>
      <c r="USD742" s="14"/>
      <c r="USE742" s="14"/>
      <c r="USF742" s="14"/>
      <c r="USG742" s="14"/>
      <c r="USH742" s="14"/>
      <c r="USI742" s="14"/>
      <c r="USJ742" s="14"/>
      <c r="USK742" s="14"/>
      <c r="USL742" s="14"/>
      <c r="USM742" s="14"/>
      <c r="USN742" s="14"/>
      <c r="USO742" s="14"/>
      <c r="USP742" s="14"/>
      <c r="USQ742" s="14"/>
      <c r="USR742" s="14"/>
      <c r="USS742" s="14"/>
      <c r="UST742" s="14"/>
      <c r="USU742" s="14"/>
      <c r="USV742" s="14"/>
      <c r="USW742" s="14"/>
      <c r="USX742" s="14"/>
      <c r="USY742" s="14"/>
      <c r="USZ742" s="14"/>
      <c r="UTA742" s="14"/>
      <c r="UTB742" s="14"/>
      <c r="UTC742" s="14"/>
      <c r="UTD742" s="14"/>
      <c r="UTE742" s="14"/>
      <c r="UTF742" s="14"/>
      <c r="UTG742" s="14"/>
      <c r="UTH742" s="14"/>
      <c r="UTI742" s="14"/>
      <c r="UTJ742" s="14"/>
      <c r="UTK742" s="14"/>
      <c r="UTL742" s="14"/>
      <c r="UTM742" s="14"/>
      <c r="UTN742" s="14"/>
      <c r="UTO742" s="14"/>
      <c r="UTP742" s="14"/>
      <c r="UTQ742" s="14"/>
      <c r="UTR742" s="14"/>
      <c r="UTS742" s="14"/>
      <c r="UTT742" s="14"/>
      <c r="UTU742" s="14"/>
      <c r="UTV742" s="14"/>
      <c r="UTW742" s="14"/>
      <c r="UTX742" s="14"/>
      <c r="UTY742" s="14"/>
      <c r="UTZ742" s="14"/>
      <c r="UUA742" s="14"/>
      <c r="UUB742" s="14"/>
      <c r="UUC742" s="14"/>
      <c r="UUD742" s="14"/>
      <c r="UUE742" s="14"/>
      <c r="UUF742" s="14"/>
      <c r="UUG742" s="14"/>
      <c r="UUH742" s="14"/>
      <c r="UUI742" s="14"/>
      <c r="UUJ742" s="14"/>
      <c r="UUK742" s="14"/>
      <c r="UUL742" s="14"/>
      <c r="UUM742" s="14"/>
      <c r="UUN742" s="14"/>
      <c r="UUO742" s="14"/>
      <c r="UUP742" s="14"/>
      <c r="UUQ742" s="14"/>
      <c r="UUR742" s="14"/>
      <c r="UUS742" s="14"/>
      <c r="UUT742" s="14"/>
      <c r="UUU742" s="14"/>
      <c r="UUV742" s="14"/>
      <c r="UUW742" s="14"/>
      <c r="UUX742" s="14"/>
      <c r="UUY742" s="14"/>
      <c r="UUZ742" s="14"/>
      <c r="UVA742" s="14"/>
      <c r="UVB742" s="14"/>
      <c r="UVC742" s="14"/>
      <c r="UVD742" s="14"/>
      <c r="UVE742" s="14"/>
      <c r="UVF742" s="14"/>
      <c r="UVG742" s="14"/>
      <c r="UVH742" s="14"/>
      <c r="UVI742" s="14"/>
      <c r="UVJ742" s="14"/>
      <c r="UVK742" s="14"/>
      <c r="UVL742" s="14"/>
      <c r="UVM742" s="14"/>
      <c r="UVN742" s="14"/>
      <c r="UVO742" s="14"/>
      <c r="UVP742" s="14"/>
      <c r="UVQ742" s="14"/>
      <c r="UVR742" s="14"/>
      <c r="UVS742" s="14"/>
      <c r="UVT742" s="14"/>
      <c r="UVU742" s="14"/>
      <c r="UVV742" s="14"/>
      <c r="UVW742" s="14"/>
      <c r="UVX742" s="14"/>
      <c r="UVY742" s="14"/>
      <c r="UVZ742" s="14"/>
      <c r="UWA742" s="14"/>
      <c r="UWB742" s="14"/>
      <c r="UWC742" s="14"/>
      <c r="UWD742" s="14"/>
      <c r="UWE742" s="14"/>
      <c r="UWF742" s="14"/>
      <c r="UWG742" s="14"/>
      <c r="UWH742" s="14"/>
      <c r="UWI742" s="14"/>
      <c r="UWJ742" s="14"/>
      <c r="UWK742" s="14"/>
      <c r="UWL742" s="14"/>
      <c r="UWM742" s="14"/>
      <c r="UWN742" s="14"/>
      <c r="UWO742" s="14"/>
      <c r="UWP742" s="14"/>
      <c r="UWQ742" s="14"/>
      <c r="UWR742" s="14"/>
      <c r="UWS742" s="14"/>
      <c r="UWT742" s="14"/>
      <c r="UWU742" s="14"/>
      <c r="UWV742" s="14"/>
      <c r="UWW742" s="14"/>
      <c r="UWX742" s="14"/>
      <c r="UWY742" s="14"/>
      <c r="UWZ742" s="14"/>
      <c r="UXA742" s="14"/>
      <c r="UXB742" s="14"/>
      <c r="UXC742" s="14"/>
      <c r="UXD742" s="14"/>
      <c r="UXE742" s="14"/>
      <c r="UXF742" s="14"/>
      <c r="UXG742" s="14"/>
      <c r="UXH742" s="14"/>
      <c r="UXI742" s="14"/>
      <c r="UXJ742" s="14"/>
      <c r="UXK742" s="14"/>
      <c r="UXL742" s="14"/>
      <c r="UXM742" s="14"/>
      <c r="UXN742" s="14"/>
      <c r="UXO742" s="14"/>
      <c r="UXP742" s="14"/>
      <c r="UXQ742" s="14"/>
      <c r="UXR742" s="14"/>
      <c r="UXS742" s="14"/>
      <c r="UXT742" s="14"/>
      <c r="UXU742" s="14"/>
      <c r="UXV742" s="14"/>
      <c r="UXW742" s="14"/>
      <c r="UXX742" s="14"/>
      <c r="UXY742" s="14"/>
      <c r="UXZ742" s="14"/>
      <c r="UYA742" s="14"/>
      <c r="UYB742" s="14"/>
      <c r="UYC742" s="14"/>
      <c r="UYD742" s="14"/>
      <c r="UYE742" s="14"/>
      <c r="UYF742" s="14"/>
      <c r="UYG742" s="14"/>
      <c r="UYH742" s="14"/>
      <c r="UYI742" s="14"/>
      <c r="UYJ742" s="14"/>
      <c r="UYK742" s="14"/>
      <c r="UYL742" s="14"/>
      <c r="UYM742" s="14"/>
      <c r="UYN742" s="14"/>
      <c r="UYO742" s="14"/>
      <c r="UYP742" s="14"/>
      <c r="UYQ742" s="14"/>
      <c r="UYR742" s="14"/>
      <c r="UYS742" s="14"/>
      <c r="UYT742" s="14"/>
      <c r="UYU742" s="14"/>
      <c r="UYV742" s="14"/>
      <c r="UYW742" s="14"/>
      <c r="UYX742" s="14"/>
      <c r="UYY742" s="14"/>
      <c r="UYZ742" s="14"/>
      <c r="UZA742" s="14"/>
      <c r="UZB742" s="14"/>
      <c r="UZC742" s="14"/>
      <c r="UZD742" s="14"/>
      <c r="UZE742" s="14"/>
      <c r="UZF742" s="14"/>
      <c r="UZG742" s="14"/>
      <c r="UZH742" s="14"/>
      <c r="UZI742" s="14"/>
      <c r="UZJ742" s="14"/>
      <c r="UZK742" s="14"/>
      <c r="UZL742" s="14"/>
      <c r="UZM742" s="14"/>
      <c r="UZN742" s="14"/>
      <c r="UZO742" s="14"/>
      <c r="UZP742" s="14"/>
      <c r="UZQ742" s="14"/>
      <c r="UZR742" s="14"/>
      <c r="UZS742" s="14"/>
      <c r="UZT742" s="14"/>
      <c r="UZU742" s="14"/>
      <c r="UZV742" s="14"/>
      <c r="UZW742" s="14"/>
      <c r="UZX742" s="14"/>
      <c r="UZY742" s="14"/>
      <c r="UZZ742" s="14"/>
      <c r="VAA742" s="14"/>
      <c r="VAB742" s="14"/>
      <c r="VAC742" s="14"/>
      <c r="VAD742" s="14"/>
      <c r="VAE742" s="14"/>
      <c r="VAF742" s="14"/>
      <c r="VAG742" s="14"/>
      <c r="VAH742" s="14"/>
      <c r="VAI742" s="14"/>
      <c r="VAJ742" s="14"/>
      <c r="VAK742" s="14"/>
      <c r="VAL742" s="14"/>
      <c r="VAM742" s="14"/>
      <c r="VAN742" s="14"/>
      <c r="VAO742" s="14"/>
      <c r="VAP742" s="14"/>
      <c r="VAQ742" s="14"/>
      <c r="VAR742" s="14"/>
      <c r="VAS742" s="14"/>
      <c r="VAT742" s="14"/>
      <c r="VAU742" s="14"/>
      <c r="VAV742" s="14"/>
      <c r="VAW742" s="14"/>
      <c r="VAX742" s="14"/>
      <c r="VAY742" s="14"/>
      <c r="VAZ742" s="14"/>
      <c r="VBA742" s="14"/>
      <c r="VBB742" s="14"/>
      <c r="VBC742" s="14"/>
      <c r="VBD742" s="14"/>
      <c r="VBE742" s="14"/>
      <c r="VBF742" s="14"/>
      <c r="VBG742" s="14"/>
      <c r="VBH742" s="14"/>
      <c r="VBI742" s="14"/>
      <c r="VBJ742" s="14"/>
      <c r="VBK742" s="14"/>
      <c r="VBL742" s="14"/>
      <c r="VBM742" s="14"/>
      <c r="VBN742" s="14"/>
      <c r="VBO742" s="14"/>
      <c r="VBP742" s="14"/>
      <c r="VBQ742" s="14"/>
      <c r="VBR742" s="14"/>
      <c r="VBS742" s="14"/>
      <c r="VBT742" s="14"/>
      <c r="VBU742" s="14"/>
      <c r="VBV742" s="14"/>
      <c r="VBW742" s="14"/>
      <c r="VBX742" s="14"/>
      <c r="VBY742" s="14"/>
      <c r="VBZ742" s="14"/>
      <c r="VCA742" s="14"/>
      <c r="VCB742" s="14"/>
      <c r="VCC742" s="14"/>
      <c r="VCD742" s="14"/>
      <c r="VCE742" s="14"/>
      <c r="VCF742" s="14"/>
      <c r="VCG742" s="14"/>
      <c r="VCH742" s="14"/>
      <c r="VCI742" s="14"/>
      <c r="VCJ742" s="14"/>
      <c r="VCK742" s="14"/>
      <c r="VCL742" s="14"/>
      <c r="VCM742" s="14"/>
      <c r="VCN742" s="14"/>
      <c r="VCO742" s="14"/>
      <c r="VCP742" s="14"/>
      <c r="VCQ742" s="14"/>
      <c r="VCR742" s="14"/>
      <c r="VCS742" s="14"/>
      <c r="VCT742" s="14"/>
      <c r="VCU742" s="14"/>
      <c r="VCV742" s="14"/>
      <c r="VCW742" s="14"/>
      <c r="VCX742" s="14"/>
      <c r="VCY742" s="14"/>
      <c r="VCZ742" s="14"/>
      <c r="VDA742" s="14"/>
      <c r="VDB742" s="14"/>
      <c r="VDC742" s="14"/>
      <c r="VDD742" s="14"/>
      <c r="VDE742" s="14"/>
      <c r="VDF742" s="14"/>
      <c r="VDG742" s="14"/>
      <c r="VDH742" s="14"/>
      <c r="VDI742" s="14"/>
      <c r="VDJ742" s="14"/>
      <c r="VDK742" s="14"/>
      <c r="VDL742" s="14"/>
      <c r="VDM742" s="14"/>
      <c r="VDN742" s="14"/>
      <c r="VDO742" s="14"/>
      <c r="VDP742" s="14"/>
      <c r="VDQ742" s="14"/>
      <c r="VDR742" s="14"/>
      <c r="VDS742" s="14"/>
      <c r="VDT742" s="14"/>
      <c r="VDU742" s="14"/>
      <c r="VDV742" s="14"/>
      <c r="VDW742" s="14"/>
      <c r="VDX742" s="14"/>
      <c r="VDY742" s="14"/>
      <c r="VDZ742" s="14"/>
      <c r="VEA742" s="14"/>
      <c r="VEB742" s="14"/>
      <c r="VEC742" s="14"/>
      <c r="VED742" s="14"/>
      <c r="VEE742" s="14"/>
      <c r="VEF742" s="14"/>
      <c r="VEG742" s="14"/>
      <c r="VEH742" s="14"/>
      <c r="VEI742" s="14"/>
      <c r="VEJ742" s="14"/>
      <c r="VEK742" s="14"/>
      <c r="VEL742" s="14"/>
      <c r="VEM742" s="14"/>
      <c r="VEN742" s="14"/>
      <c r="VEO742" s="14"/>
      <c r="VEP742" s="14"/>
      <c r="VEQ742" s="14"/>
      <c r="VER742" s="14"/>
      <c r="VES742" s="14"/>
      <c r="VET742" s="14"/>
      <c r="VEU742" s="14"/>
      <c r="VEV742" s="14"/>
      <c r="VEW742" s="14"/>
      <c r="VEX742" s="14"/>
      <c r="VEY742" s="14"/>
      <c r="VEZ742" s="14"/>
      <c r="VFA742" s="14"/>
      <c r="VFB742" s="14"/>
      <c r="VFC742" s="14"/>
      <c r="VFD742" s="14"/>
      <c r="VFE742" s="14"/>
      <c r="VFF742" s="14"/>
      <c r="VFG742" s="14"/>
      <c r="VFH742" s="14"/>
      <c r="VFI742" s="14"/>
      <c r="VFJ742" s="14"/>
      <c r="VFK742" s="14"/>
      <c r="VFL742" s="14"/>
      <c r="VFM742" s="14"/>
      <c r="VFN742" s="14"/>
      <c r="VFO742" s="14"/>
      <c r="VFP742" s="14"/>
      <c r="VFQ742" s="14"/>
      <c r="VFR742" s="14"/>
      <c r="VFS742" s="14"/>
      <c r="VFT742" s="14"/>
      <c r="VFU742" s="14"/>
      <c r="VFV742" s="14"/>
      <c r="VFW742" s="14"/>
      <c r="VFX742" s="14"/>
      <c r="VFY742" s="14"/>
      <c r="VFZ742" s="14"/>
      <c r="VGA742" s="14"/>
      <c r="VGB742" s="14"/>
      <c r="VGC742" s="14"/>
      <c r="VGD742" s="14"/>
      <c r="VGE742" s="14"/>
      <c r="VGF742" s="14"/>
      <c r="VGG742" s="14"/>
      <c r="VGH742" s="14"/>
      <c r="VGI742" s="14"/>
      <c r="VGJ742" s="14"/>
      <c r="VGK742" s="14"/>
      <c r="VGL742" s="14"/>
      <c r="VGM742" s="14"/>
      <c r="VGN742" s="14"/>
      <c r="VGO742" s="14"/>
      <c r="VGP742" s="14"/>
      <c r="VGQ742" s="14"/>
      <c r="VGR742" s="14"/>
      <c r="VGS742" s="14"/>
      <c r="VGT742" s="14"/>
      <c r="VGU742" s="14"/>
      <c r="VGV742" s="14"/>
      <c r="VGW742" s="14"/>
      <c r="VGX742" s="14"/>
      <c r="VGY742" s="14"/>
      <c r="VGZ742" s="14"/>
      <c r="VHA742" s="14"/>
      <c r="VHB742" s="14"/>
      <c r="VHC742" s="14"/>
      <c r="VHD742" s="14"/>
      <c r="VHE742" s="14"/>
      <c r="VHF742" s="14"/>
      <c r="VHG742" s="14"/>
      <c r="VHH742" s="14"/>
      <c r="VHI742" s="14"/>
      <c r="VHJ742" s="14"/>
      <c r="VHK742" s="14"/>
      <c r="VHL742" s="14"/>
      <c r="VHM742" s="14"/>
      <c r="VHN742" s="14"/>
      <c r="VHO742" s="14"/>
      <c r="VHP742" s="14"/>
      <c r="VHQ742" s="14"/>
      <c r="VHR742" s="14"/>
      <c r="VHS742" s="14"/>
      <c r="VHT742" s="14"/>
      <c r="VHU742" s="14"/>
      <c r="VHV742" s="14"/>
      <c r="VHW742" s="14"/>
      <c r="VHX742" s="14"/>
      <c r="VHY742" s="14"/>
      <c r="VHZ742" s="14"/>
      <c r="VIA742" s="14"/>
      <c r="VIB742" s="14"/>
      <c r="VIC742" s="14"/>
      <c r="VID742" s="14"/>
      <c r="VIE742" s="14"/>
      <c r="VIF742" s="14"/>
      <c r="VIG742" s="14"/>
      <c r="VIH742" s="14"/>
      <c r="VII742" s="14"/>
      <c r="VIJ742" s="14"/>
      <c r="VIK742" s="14"/>
      <c r="VIL742" s="14"/>
      <c r="VIM742" s="14"/>
      <c r="VIN742" s="14"/>
      <c r="VIO742" s="14"/>
      <c r="VIP742" s="14"/>
      <c r="VIQ742" s="14"/>
      <c r="VIR742" s="14"/>
      <c r="VIS742" s="14"/>
      <c r="VIT742" s="14"/>
      <c r="VIU742" s="14"/>
      <c r="VIV742" s="14"/>
      <c r="VIW742" s="14"/>
      <c r="VIX742" s="14"/>
      <c r="VIY742" s="14"/>
      <c r="VIZ742" s="14"/>
      <c r="VJA742" s="14"/>
      <c r="VJB742" s="14"/>
      <c r="VJC742" s="14"/>
      <c r="VJD742" s="14"/>
      <c r="VJE742" s="14"/>
      <c r="VJF742" s="14"/>
      <c r="VJG742" s="14"/>
      <c r="VJH742" s="14"/>
      <c r="VJI742" s="14"/>
      <c r="VJJ742" s="14"/>
      <c r="VJK742" s="14"/>
      <c r="VJL742" s="14"/>
      <c r="VJM742" s="14"/>
      <c r="VJN742" s="14"/>
      <c r="VJO742" s="14"/>
      <c r="VJP742" s="14"/>
      <c r="VJQ742" s="14"/>
      <c r="VJR742" s="14"/>
      <c r="VJS742" s="14"/>
      <c r="VJT742" s="14"/>
      <c r="VJU742" s="14"/>
      <c r="VJV742" s="14"/>
      <c r="VJW742" s="14"/>
      <c r="VJX742" s="14"/>
      <c r="VJY742" s="14"/>
      <c r="VJZ742" s="14"/>
      <c r="VKA742" s="14"/>
      <c r="VKB742" s="14"/>
      <c r="VKC742" s="14"/>
      <c r="VKD742" s="14"/>
      <c r="VKE742" s="14"/>
      <c r="VKF742" s="14"/>
      <c r="VKG742" s="14"/>
      <c r="VKH742" s="14"/>
      <c r="VKI742" s="14"/>
      <c r="VKJ742" s="14"/>
      <c r="VKK742" s="14"/>
      <c r="VKL742" s="14"/>
      <c r="VKM742" s="14"/>
      <c r="VKN742" s="14"/>
      <c r="VKO742" s="14"/>
      <c r="VKP742" s="14"/>
      <c r="VKQ742" s="14"/>
      <c r="VKR742" s="14"/>
      <c r="VKS742" s="14"/>
      <c r="VKT742" s="14"/>
      <c r="VKU742" s="14"/>
      <c r="VKV742" s="14"/>
      <c r="VKW742" s="14"/>
      <c r="VKX742" s="14"/>
      <c r="VKY742" s="14"/>
      <c r="VKZ742" s="14"/>
      <c r="VLA742" s="14"/>
      <c r="VLB742" s="14"/>
      <c r="VLC742" s="14"/>
      <c r="VLD742" s="14"/>
      <c r="VLE742" s="14"/>
      <c r="VLF742" s="14"/>
      <c r="VLG742" s="14"/>
      <c r="VLH742" s="14"/>
      <c r="VLI742" s="14"/>
      <c r="VLJ742" s="14"/>
      <c r="VLK742" s="14"/>
      <c r="VLL742" s="14"/>
      <c r="VLM742" s="14"/>
      <c r="VLN742" s="14"/>
      <c r="VLO742" s="14"/>
      <c r="VLP742" s="14"/>
      <c r="VLQ742" s="14"/>
      <c r="VLR742" s="14"/>
      <c r="VLS742" s="14"/>
      <c r="VLT742" s="14"/>
      <c r="VLU742" s="14"/>
      <c r="VLV742" s="14"/>
      <c r="VLW742" s="14"/>
      <c r="VLX742" s="14"/>
      <c r="VLY742" s="14"/>
      <c r="VLZ742" s="14"/>
      <c r="VMA742" s="14"/>
      <c r="VMB742" s="14"/>
      <c r="VMC742" s="14"/>
      <c r="VMD742" s="14"/>
      <c r="VME742" s="14"/>
      <c r="VMF742" s="14"/>
      <c r="VMG742" s="14"/>
      <c r="VMH742" s="14"/>
      <c r="VMI742" s="14"/>
      <c r="VMJ742" s="14"/>
      <c r="VMK742" s="14"/>
      <c r="VML742" s="14"/>
      <c r="VMM742" s="14"/>
      <c r="VMN742" s="14"/>
      <c r="VMO742" s="14"/>
      <c r="VMP742" s="14"/>
      <c r="VMQ742" s="14"/>
      <c r="VMR742" s="14"/>
      <c r="VMS742" s="14"/>
      <c r="VMT742" s="14"/>
      <c r="VMU742" s="14"/>
      <c r="VMV742" s="14"/>
      <c r="VMW742" s="14"/>
      <c r="VMX742" s="14"/>
      <c r="VMY742" s="14"/>
      <c r="VMZ742" s="14"/>
      <c r="VNA742" s="14"/>
      <c r="VNB742" s="14"/>
      <c r="VNC742" s="14"/>
      <c r="VND742" s="14"/>
      <c r="VNE742" s="14"/>
      <c r="VNF742" s="14"/>
      <c r="VNG742" s="14"/>
      <c r="VNH742" s="14"/>
      <c r="VNI742" s="14"/>
      <c r="VNJ742" s="14"/>
      <c r="VNK742" s="14"/>
      <c r="VNL742" s="14"/>
      <c r="VNM742" s="14"/>
      <c r="VNN742" s="14"/>
      <c r="VNO742" s="14"/>
      <c r="VNP742" s="14"/>
      <c r="VNQ742" s="14"/>
      <c r="VNR742" s="14"/>
      <c r="VNS742" s="14"/>
      <c r="VNT742" s="14"/>
      <c r="VNU742" s="14"/>
      <c r="VNV742" s="14"/>
      <c r="VNW742" s="14"/>
      <c r="VNX742" s="14"/>
      <c r="VNY742" s="14"/>
      <c r="VNZ742" s="14"/>
      <c r="VOA742" s="14"/>
      <c r="VOB742" s="14"/>
      <c r="VOC742" s="14"/>
      <c r="VOD742" s="14"/>
      <c r="VOE742" s="14"/>
      <c r="VOF742" s="14"/>
      <c r="VOG742" s="14"/>
      <c r="VOH742" s="14"/>
      <c r="VOI742" s="14"/>
      <c r="VOJ742" s="14"/>
      <c r="VOK742" s="14"/>
      <c r="VOL742" s="14"/>
      <c r="VOM742" s="14"/>
      <c r="VON742" s="14"/>
      <c r="VOO742" s="14"/>
      <c r="VOP742" s="14"/>
      <c r="VOQ742" s="14"/>
      <c r="VOR742" s="14"/>
      <c r="VOS742" s="14"/>
      <c r="VOT742" s="14"/>
      <c r="VOU742" s="14"/>
      <c r="VOV742" s="14"/>
      <c r="VOW742" s="14"/>
      <c r="VOX742" s="14"/>
      <c r="VOY742" s="14"/>
      <c r="VOZ742" s="14"/>
      <c r="VPA742" s="14"/>
      <c r="VPB742" s="14"/>
      <c r="VPC742" s="14"/>
      <c r="VPD742" s="14"/>
      <c r="VPE742" s="14"/>
      <c r="VPF742" s="14"/>
      <c r="VPG742" s="14"/>
      <c r="VPH742" s="14"/>
      <c r="VPI742" s="14"/>
      <c r="VPJ742" s="14"/>
      <c r="VPK742" s="14"/>
      <c r="VPL742" s="14"/>
      <c r="VPM742" s="14"/>
      <c r="VPN742" s="14"/>
      <c r="VPO742" s="14"/>
      <c r="VPP742" s="14"/>
      <c r="VPQ742" s="14"/>
      <c r="VPR742" s="14"/>
      <c r="VPS742" s="14"/>
      <c r="VPT742" s="14"/>
      <c r="VPU742" s="14"/>
      <c r="VPV742" s="14"/>
      <c r="VPW742" s="14"/>
      <c r="VPX742" s="14"/>
      <c r="VPY742" s="14"/>
      <c r="VPZ742" s="14"/>
      <c r="VQA742" s="14"/>
      <c r="VQB742" s="14"/>
      <c r="VQC742" s="14"/>
      <c r="VQD742" s="14"/>
      <c r="VQE742" s="14"/>
      <c r="VQF742" s="14"/>
      <c r="VQG742" s="14"/>
      <c r="VQH742" s="14"/>
      <c r="VQI742" s="14"/>
      <c r="VQJ742" s="14"/>
      <c r="VQK742" s="14"/>
      <c r="VQL742" s="14"/>
      <c r="VQM742" s="14"/>
      <c r="VQN742" s="14"/>
      <c r="VQO742" s="14"/>
      <c r="VQP742" s="14"/>
      <c r="VQQ742" s="14"/>
      <c r="VQR742" s="14"/>
      <c r="VQS742" s="14"/>
      <c r="VQT742" s="14"/>
      <c r="VQU742" s="14"/>
      <c r="VQV742" s="14"/>
      <c r="VQW742" s="14"/>
      <c r="VQX742" s="14"/>
      <c r="VQY742" s="14"/>
      <c r="VQZ742" s="14"/>
      <c r="VRA742" s="14"/>
      <c r="VRB742" s="14"/>
      <c r="VRC742" s="14"/>
      <c r="VRD742" s="14"/>
      <c r="VRE742" s="14"/>
      <c r="VRF742" s="14"/>
      <c r="VRG742" s="14"/>
      <c r="VRH742" s="14"/>
      <c r="VRI742" s="14"/>
      <c r="VRJ742" s="14"/>
      <c r="VRK742" s="14"/>
      <c r="VRL742" s="14"/>
      <c r="VRM742" s="14"/>
      <c r="VRN742" s="14"/>
      <c r="VRO742" s="14"/>
      <c r="VRP742" s="14"/>
      <c r="VRQ742" s="14"/>
      <c r="VRR742" s="14"/>
      <c r="VRS742" s="14"/>
      <c r="VRT742" s="14"/>
      <c r="VRU742" s="14"/>
      <c r="VRV742" s="14"/>
      <c r="VRW742" s="14"/>
      <c r="VRX742" s="14"/>
      <c r="VRY742" s="14"/>
      <c r="VRZ742" s="14"/>
      <c r="VSA742" s="14"/>
      <c r="VSB742" s="14"/>
      <c r="VSC742" s="14"/>
      <c r="VSD742" s="14"/>
      <c r="VSE742" s="14"/>
      <c r="VSF742" s="14"/>
      <c r="VSG742" s="14"/>
      <c r="VSH742" s="14"/>
      <c r="VSI742" s="14"/>
      <c r="VSJ742" s="14"/>
      <c r="VSK742" s="14"/>
      <c r="VSL742" s="14"/>
      <c r="VSM742" s="14"/>
      <c r="VSN742" s="14"/>
      <c r="VSO742" s="14"/>
      <c r="VSP742" s="14"/>
      <c r="VSQ742" s="14"/>
      <c r="VSR742" s="14"/>
      <c r="VSS742" s="14"/>
      <c r="VST742" s="14"/>
      <c r="VSU742" s="14"/>
      <c r="VSV742" s="14"/>
      <c r="VSW742" s="14"/>
      <c r="VSX742" s="14"/>
      <c r="VSY742" s="14"/>
      <c r="VSZ742" s="14"/>
      <c r="VTA742" s="14"/>
      <c r="VTB742" s="14"/>
      <c r="VTC742" s="14"/>
      <c r="VTD742" s="14"/>
      <c r="VTE742" s="14"/>
      <c r="VTF742" s="14"/>
      <c r="VTG742" s="14"/>
      <c r="VTH742" s="14"/>
      <c r="VTI742" s="14"/>
      <c r="VTJ742" s="14"/>
      <c r="VTK742" s="14"/>
      <c r="VTL742" s="14"/>
      <c r="VTM742" s="14"/>
      <c r="VTN742" s="14"/>
      <c r="VTO742" s="14"/>
      <c r="VTP742" s="14"/>
      <c r="VTQ742" s="14"/>
      <c r="VTR742" s="14"/>
      <c r="VTS742" s="14"/>
      <c r="VTT742" s="14"/>
      <c r="VTU742" s="14"/>
      <c r="VTV742" s="14"/>
      <c r="VTW742" s="14"/>
      <c r="VTX742" s="14"/>
      <c r="VTY742" s="14"/>
      <c r="VTZ742" s="14"/>
      <c r="VUA742" s="14"/>
      <c r="VUB742" s="14"/>
      <c r="VUC742" s="14"/>
      <c r="VUD742" s="14"/>
      <c r="VUE742" s="14"/>
      <c r="VUF742" s="14"/>
      <c r="VUG742" s="14"/>
      <c r="VUH742" s="14"/>
      <c r="VUI742" s="14"/>
      <c r="VUJ742" s="14"/>
      <c r="VUK742" s="14"/>
      <c r="VUL742" s="14"/>
      <c r="VUM742" s="14"/>
      <c r="VUN742" s="14"/>
      <c r="VUO742" s="14"/>
      <c r="VUP742" s="14"/>
      <c r="VUQ742" s="14"/>
      <c r="VUR742" s="14"/>
      <c r="VUS742" s="14"/>
      <c r="VUT742" s="14"/>
      <c r="VUU742" s="14"/>
      <c r="VUV742" s="14"/>
      <c r="VUW742" s="14"/>
      <c r="VUX742" s="14"/>
      <c r="VUY742" s="14"/>
      <c r="VUZ742" s="14"/>
      <c r="VVA742" s="14"/>
      <c r="VVB742" s="14"/>
      <c r="VVC742" s="14"/>
      <c r="VVD742" s="14"/>
      <c r="VVE742" s="14"/>
      <c r="VVF742" s="14"/>
      <c r="VVG742" s="14"/>
      <c r="VVH742" s="14"/>
      <c r="VVI742" s="14"/>
      <c r="VVJ742" s="14"/>
      <c r="VVK742" s="14"/>
      <c r="VVL742" s="14"/>
      <c r="VVM742" s="14"/>
      <c r="VVN742" s="14"/>
      <c r="VVO742" s="14"/>
      <c r="VVP742" s="14"/>
      <c r="VVQ742" s="14"/>
      <c r="VVR742" s="14"/>
      <c r="VVS742" s="14"/>
      <c r="VVT742" s="14"/>
      <c r="VVU742" s="14"/>
      <c r="VVV742" s="14"/>
      <c r="VVW742" s="14"/>
      <c r="VVX742" s="14"/>
      <c r="VVY742" s="14"/>
      <c r="VVZ742" s="14"/>
      <c r="VWA742" s="14"/>
      <c r="VWB742" s="14"/>
      <c r="VWC742" s="14"/>
      <c r="VWD742" s="14"/>
      <c r="VWE742" s="14"/>
      <c r="VWF742" s="14"/>
      <c r="VWG742" s="14"/>
      <c r="VWH742" s="14"/>
      <c r="VWI742" s="14"/>
      <c r="VWJ742" s="14"/>
      <c r="VWK742" s="14"/>
      <c r="VWL742" s="14"/>
      <c r="VWM742" s="14"/>
      <c r="VWN742" s="14"/>
      <c r="VWO742" s="14"/>
      <c r="VWP742" s="14"/>
      <c r="VWQ742" s="14"/>
      <c r="VWR742" s="14"/>
      <c r="VWS742" s="14"/>
      <c r="VWT742" s="14"/>
      <c r="VWU742" s="14"/>
      <c r="VWV742" s="14"/>
      <c r="VWW742" s="14"/>
      <c r="VWX742" s="14"/>
      <c r="VWY742" s="14"/>
      <c r="VWZ742" s="14"/>
      <c r="VXA742" s="14"/>
      <c r="VXB742" s="14"/>
      <c r="VXC742" s="14"/>
      <c r="VXD742" s="14"/>
      <c r="VXE742" s="14"/>
      <c r="VXF742" s="14"/>
      <c r="VXG742" s="14"/>
      <c r="VXH742" s="14"/>
      <c r="VXI742" s="14"/>
      <c r="VXJ742" s="14"/>
      <c r="VXK742" s="14"/>
      <c r="VXL742" s="14"/>
      <c r="VXM742" s="14"/>
      <c r="VXN742" s="14"/>
      <c r="VXO742" s="14"/>
      <c r="VXP742" s="14"/>
      <c r="VXQ742" s="14"/>
      <c r="VXR742" s="14"/>
      <c r="VXS742" s="14"/>
      <c r="VXT742" s="14"/>
      <c r="VXU742" s="14"/>
      <c r="VXV742" s="14"/>
      <c r="VXW742" s="14"/>
      <c r="VXX742" s="14"/>
      <c r="VXY742" s="14"/>
      <c r="VXZ742" s="14"/>
      <c r="VYA742" s="14"/>
      <c r="VYB742" s="14"/>
      <c r="VYC742" s="14"/>
      <c r="VYD742" s="14"/>
      <c r="VYE742" s="14"/>
      <c r="VYF742" s="14"/>
      <c r="VYG742" s="14"/>
      <c r="VYH742" s="14"/>
      <c r="VYI742" s="14"/>
      <c r="VYJ742" s="14"/>
      <c r="VYK742" s="14"/>
      <c r="VYL742" s="14"/>
      <c r="VYM742" s="14"/>
      <c r="VYN742" s="14"/>
      <c r="VYO742" s="14"/>
      <c r="VYP742" s="14"/>
      <c r="VYQ742" s="14"/>
      <c r="VYR742" s="14"/>
      <c r="VYS742" s="14"/>
      <c r="VYT742" s="14"/>
      <c r="VYU742" s="14"/>
      <c r="VYV742" s="14"/>
      <c r="VYW742" s="14"/>
      <c r="VYX742" s="14"/>
      <c r="VYY742" s="14"/>
      <c r="VYZ742" s="14"/>
      <c r="VZA742" s="14"/>
      <c r="VZB742" s="14"/>
      <c r="VZC742" s="14"/>
      <c r="VZD742" s="14"/>
      <c r="VZE742" s="14"/>
      <c r="VZF742" s="14"/>
      <c r="VZG742" s="14"/>
      <c r="VZH742" s="14"/>
      <c r="VZI742" s="14"/>
      <c r="VZJ742" s="14"/>
      <c r="VZK742" s="14"/>
      <c r="VZL742" s="14"/>
      <c r="VZM742" s="14"/>
      <c r="VZN742" s="14"/>
      <c r="VZO742" s="14"/>
      <c r="VZP742" s="14"/>
      <c r="VZQ742" s="14"/>
      <c r="VZR742" s="14"/>
      <c r="VZS742" s="14"/>
      <c r="VZT742" s="14"/>
      <c r="VZU742" s="14"/>
      <c r="VZV742" s="14"/>
      <c r="VZW742" s="14"/>
      <c r="VZX742" s="14"/>
      <c r="VZY742" s="14"/>
      <c r="VZZ742" s="14"/>
      <c r="WAA742" s="14"/>
      <c r="WAB742" s="14"/>
      <c r="WAC742" s="14"/>
      <c r="WAD742" s="14"/>
      <c r="WAE742" s="14"/>
      <c r="WAF742" s="14"/>
      <c r="WAG742" s="14"/>
      <c r="WAH742" s="14"/>
      <c r="WAI742" s="14"/>
      <c r="WAJ742" s="14"/>
      <c r="WAK742" s="14"/>
      <c r="WAL742" s="14"/>
      <c r="WAM742" s="14"/>
      <c r="WAN742" s="14"/>
      <c r="WAO742" s="14"/>
      <c r="WAP742" s="14"/>
      <c r="WAQ742" s="14"/>
      <c r="WAR742" s="14"/>
      <c r="WAS742" s="14"/>
      <c r="WAT742" s="14"/>
      <c r="WAU742" s="14"/>
      <c r="WAV742" s="14"/>
      <c r="WAW742" s="14"/>
      <c r="WAX742" s="14"/>
      <c r="WAY742" s="14"/>
      <c r="WAZ742" s="14"/>
      <c r="WBA742" s="14"/>
      <c r="WBB742" s="14"/>
      <c r="WBC742" s="14"/>
      <c r="WBD742" s="14"/>
      <c r="WBE742" s="14"/>
      <c r="WBF742" s="14"/>
      <c r="WBG742" s="14"/>
      <c r="WBH742" s="14"/>
      <c r="WBI742" s="14"/>
      <c r="WBJ742" s="14"/>
      <c r="WBK742" s="14"/>
      <c r="WBL742" s="14"/>
      <c r="WBM742" s="14"/>
      <c r="WBN742" s="14"/>
      <c r="WBO742" s="14"/>
      <c r="WBP742" s="14"/>
      <c r="WBQ742" s="14"/>
      <c r="WBR742" s="14"/>
      <c r="WBS742" s="14"/>
      <c r="WBT742" s="14"/>
      <c r="WBU742" s="14"/>
      <c r="WBV742" s="14"/>
      <c r="WBW742" s="14"/>
      <c r="WBX742" s="14"/>
      <c r="WBY742" s="14"/>
      <c r="WBZ742" s="14"/>
      <c r="WCA742" s="14"/>
      <c r="WCB742" s="14"/>
      <c r="WCC742" s="14"/>
      <c r="WCD742" s="14"/>
      <c r="WCE742" s="14"/>
      <c r="WCF742" s="14"/>
      <c r="WCG742" s="14"/>
      <c r="WCH742" s="14"/>
      <c r="WCI742" s="14"/>
      <c r="WCJ742" s="14"/>
      <c r="WCK742" s="14"/>
      <c r="WCL742" s="14"/>
      <c r="WCM742" s="14"/>
      <c r="WCN742" s="14"/>
      <c r="WCO742" s="14"/>
      <c r="WCP742" s="14"/>
      <c r="WCQ742" s="14"/>
      <c r="WCR742" s="14"/>
      <c r="WCS742" s="14"/>
      <c r="WCT742" s="14"/>
      <c r="WCU742" s="14"/>
      <c r="WCV742" s="14"/>
      <c r="WCW742" s="14"/>
      <c r="WCX742" s="14"/>
      <c r="WCY742" s="14"/>
      <c r="WCZ742" s="14"/>
      <c r="WDA742" s="14"/>
      <c r="WDB742" s="14"/>
      <c r="WDC742" s="14"/>
      <c r="WDD742" s="14"/>
      <c r="WDE742" s="14"/>
      <c r="WDF742" s="14"/>
      <c r="WDG742" s="14"/>
      <c r="WDH742" s="14"/>
      <c r="WDI742" s="14"/>
      <c r="WDJ742" s="14"/>
      <c r="WDK742" s="14"/>
      <c r="WDL742" s="14"/>
      <c r="WDM742" s="14"/>
      <c r="WDN742" s="14"/>
      <c r="WDO742" s="14"/>
      <c r="WDP742" s="14"/>
      <c r="WDQ742" s="14"/>
      <c r="WDR742" s="14"/>
      <c r="WDS742" s="14"/>
      <c r="WDT742" s="14"/>
      <c r="WDU742" s="14"/>
      <c r="WDV742" s="14"/>
      <c r="WDW742" s="14"/>
      <c r="WDX742" s="14"/>
      <c r="WDY742" s="14"/>
      <c r="WDZ742" s="14"/>
      <c r="WEA742" s="14"/>
      <c r="WEB742" s="14"/>
      <c r="WEC742" s="14"/>
      <c r="WED742" s="14"/>
      <c r="WEE742" s="14"/>
      <c r="WEF742" s="14"/>
      <c r="WEG742" s="14"/>
      <c r="WEH742" s="14"/>
      <c r="WEI742" s="14"/>
      <c r="WEJ742" s="14"/>
      <c r="WEK742" s="14"/>
      <c r="WEL742" s="14"/>
      <c r="WEM742" s="14"/>
      <c r="WEN742" s="14"/>
      <c r="WEO742" s="14"/>
      <c r="WEP742" s="14"/>
      <c r="WEQ742" s="14"/>
      <c r="WER742" s="14"/>
      <c r="WES742" s="14"/>
      <c r="WET742" s="14"/>
      <c r="WEU742" s="14"/>
      <c r="WEV742" s="14"/>
      <c r="WEW742" s="14"/>
      <c r="WEX742" s="14"/>
      <c r="WEY742" s="14"/>
      <c r="WEZ742" s="14"/>
      <c r="WFA742" s="14"/>
      <c r="WFB742" s="14"/>
      <c r="WFC742" s="14"/>
      <c r="WFD742" s="14"/>
      <c r="WFE742" s="14"/>
      <c r="WFF742" s="14"/>
      <c r="WFG742" s="14"/>
      <c r="WFH742" s="14"/>
      <c r="WFI742" s="14"/>
      <c r="WFJ742" s="14"/>
      <c r="WFK742" s="14"/>
      <c r="WFL742" s="14"/>
      <c r="WFM742" s="14"/>
      <c r="WFN742" s="14"/>
      <c r="WFO742" s="14"/>
      <c r="WFP742" s="14"/>
      <c r="WFQ742" s="14"/>
      <c r="WFR742" s="14"/>
      <c r="WFS742" s="14"/>
      <c r="WFT742" s="14"/>
      <c r="WFU742" s="14"/>
      <c r="WFV742" s="14"/>
      <c r="WFW742" s="14"/>
      <c r="WFX742" s="14"/>
      <c r="WFY742" s="14"/>
      <c r="WFZ742" s="14"/>
      <c r="WGA742" s="14"/>
      <c r="WGB742" s="14"/>
      <c r="WGC742" s="14"/>
      <c r="WGD742" s="14"/>
      <c r="WGE742" s="14"/>
      <c r="WGF742" s="14"/>
      <c r="WGG742" s="14"/>
      <c r="WGH742" s="14"/>
      <c r="WGI742" s="14"/>
      <c r="WGJ742" s="14"/>
      <c r="WGK742" s="14"/>
      <c r="WGL742" s="14"/>
      <c r="WGM742" s="14"/>
      <c r="WGN742" s="14"/>
      <c r="WGO742" s="14"/>
      <c r="WGP742" s="14"/>
      <c r="WGQ742" s="14"/>
      <c r="WGR742" s="14"/>
      <c r="WGS742" s="14"/>
      <c r="WGT742" s="14"/>
      <c r="WGU742" s="14"/>
      <c r="WGV742" s="14"/>
      <c r="WGW742" s="14"/>
      <c r="WGX742" s="14"/>
      <c r="WGY742" s="14"/>
      <c r="WGZ742" s="14"/>
      <c r="WHA742" s="14"/>
      <c r="WHB742" s="14"/>
      <c r="WHC742" s="14"/>
      <c r="WHD742" s="14"/>
      <c r="WHE742" s="14"/>
      <c r="WHF742" s="14"/>
      <c r="WHG742" s="14"/>
      <c r="WHH742" s="14"/>
      <c r="WHI742" s="14"/>
      <c r="WHJ742" s="14"/>
      <c r="WHK742" s="14"/>
      <c r="WHL742" s="14"/>
      <c r="WHM742" s="14"/>
      <c r="WHN742" s="14"/>
      <c r="WHO742" s="14"/>
      <c r="WHP742" s="14"/>
      <c r="WHQ742" s="14"/>
      <c r="WHR742" s="14"/>
      <c r="WHS742" s="14"/>
      <c r="WHT742" s="14"/>
      <c r="WHU742" s="14"/>
      <c r="WHV742" s="14"/>
      <c r="WHW742" s="14"/>
      <c r="WHX742" s="14"/>
      <c r="WHY742" s="14"/>
      <c r="WHZ742" s="14"/>
      <c r="WIA742" s="14"/>
      <c r="WIB742" s="14"/>
      <c r="WIC742" s="14"/>
      <c r="WID742" s="14"/>
      <c r="WIE742" s="14"/>
      <c r="WIF742" s="14"/>
      <c r="WIG742" s="14"/>
      <c r="WIH742" s="14"/>
      <c r="WII742" s="14"/>
      <c r="WIJ742" s="14"/>
      <c r="WIK742" s="14"/>
      <c r="WIL742" s="14"/>
      <c r="WIM742" s="14"/>
      <c r="WIN742" s="14"/>
      <c r="WIO742" s="14"/>
      <c r="WIP742" s="14"/>
      <c r="WIQ742" s="14"/>
      <c r="WIR742" s="14"/>
      <c r="WIS742" s="14"/>
      <c r="WIT742" s="14"/>
      <c r="WIU742" s="14"/>
      <c r="WIV742" s="14"/>
      <c r="WIW742" s="14"/>
      <c r="WIX742" s="14"/>
      <c r="WIY742" s="14"/>
      <c r="WIZ742" s="14"/>
      <c r="WJA742" s="14"/>
      <c r="WJB742" s="14"/>
      <c r="WJC742" s="14"/>
      <c r="WJD742" s="14"/>
      <c r="WJE742" s="14"/>
      <c r="WJF742" s="14"/>
      <c r="WJG742" s="14"/>
      <c r="WJH742" s="14"/>
      <c r="WJI742" s="14"/>
      <c r="WJJ742" s="14"/>
      <c r="WJK742" s="14"/>
      <c r="WJL742" s="14"/>
      <c r="WJM742" s="14"/>
      <c r="WJN742" s="14"/>
      <c r="WJO742" s="14"/>
      <c r="WJP742" s="14"/>
      <c r="WJQ742" s="14"/>
      <c r="WJR742" s="14"/>
      <c r="WJS742" s="14"/>
      <c r="WJT742" s="14"/>
      <c r="WJU742" s="14"/>
      <c r="WJV742" s="14"/>
      <c r="WJW742" s="14"/>
      <c r="WJX742" s="14"/>
      <c r="WJY742" s="14"/>
      <c r="WJZ742" s="14"/>
      <c r="WKA742" s="14"/>
      <c r="WKB742" s="14"/>
      <c r="WKC742" s="14"/>
      <c r="WKD742" s="14"/>
      <c r="WKE742" s="14"/>
      <c r="WKF742" s="14"/>
      <c r="WKG742" s="14"/>
      <c r="WKH742" s="14"/>
      <c r="WKI742" s="14"/>
      <c r="WKJ742" s="14"/>
      <c r="WKK742" s="14"/>
      <c r="WKL742" s="14"/>
      <c r="WKM742" s="14"/>
      <c r="WKN742" s="14"/>
      <c r="WKO742" s="14"/>
      <c r="WKP742" s="14"/>
      <c r="WKQ742" s="14"/>
      <c r="WKR742" s="14"/>
      <c r="WKS742" s="14"/>
      <c r="WKT742" s="14"/>
      <c r="WKU742" s="14"/>
      <c r="WKV742" s="14"/>
      <c r="WKW742" s="14"/>
      <c r="WKX742" s="14"/>
      <c r="WKY742" s="14"/>
      <c r="WKZ742" s="14"/>
      <c r="WLA742" s="14"/>
      <c r="WLB742" s="14"/>
      <c r="WLC742" s="14"/>
      <c r="WLD742" s="14"/>
      <c r="WLE742" s="14"/>
      <c r="WLF742" s="14"/>
      <c r="WLG742" s="14"/>
      <c r="WLH742" s="14"/>
      <c r="WLI742" s="14"/>
      <c r="WLJ742" s="14"/>
      <c r="WLK742" s="14"/>
      <c r="WLL742" s="14"/>
      <c r="WLM742" s="14"/>
      <c r="WLN742" s="14"/>
      <c r="WLO742" s="14"/>
      <c r="WLP742" s="14"/>
      <c r="WLQ742" s="14"/>
      <c r="WLR742" s="14"/>
      <c r="WLS742" s="14"/>
      <c r="WLT742" s="14"/>
      <c r="WLU742" s="14"/>
      <c r="WLV742" s="14"/>
      <c r="WLW742" s="14"/>
      <c r="WLX742" s="14"/>
      <c r="WLY742" s="14"/>
      <c r="WLZ742" s="14"/>
      <c r="WMA742" s="14"/>
      <c r="WMB742" s="14"/>
      <c r="WMC742" s="14"/>
      <c r="WMD742" s="14"/>
      <c r="WME742" s="14"/>
      <c r="WMF742" s="14"/>
      <c r="WMG742" s="14"/>
      <c r="WMH742" s="14"/>
      <c r="WMI742" s="14"/>
      <c r="WMJ742" s="14"/>
      <c r="WMK742" s="14"/>
      <c r="WML742" s="14"/>
      <c r="WMM742" s="14"/>
      <c r="WMN742" s="14"/>
      <c r="WMO742" s="14"/>
      <c r="WMP742" s="14"/>
      <c r="WMQ742" s="14"/>
      <c r="WMR742" s="14"/>
      <c r="WMS742" s="14"/>
      <c r="WMT742" s="14"/>
      <c r="WMU742" s="14"/>
      <c r="WMV742" s="14"/>
      <c r="WMW742" s="14"/>
      <c r="WMX742" s="14"/>
      <c r="WMY742" s="14"/>
      <c r="WMZ742" s="14"/>
      <c r="WNA742" s="14"/>
      <c r="WNB742" s="14"/>
      <c r="WNC742" s="14"/>
      <c r="WND742" s="14"/>
      <c r="WNE742" s="14"/>
      <c r="WNF742" s="14"/>
      <c r="WNG742" s="14"/>
      <c r="WNH742" s="14"/>
      <c r="WNI742" s="14"/>
      <c r="WNJ742" s="14"/>
      <c r="WNK742" s="14"/>
      <c r="WNL742" s="14"/>
      <c r="WNM742" s="14"/>
      <c r="WNN742" s="14"/>
      <c r="WNO742" s="14"/>
      <c r="WNP742" s="14"/>
      <c r="WNQ742" s="14"/>
      <c r="WNR742" s="14"/>
      <c r="WNS742" s="14"/>
      <c r="WNT742" s="14"/>
      <c r="WNU742" s="14"/>
      <c r="WNV742" s="14"/>
      <c r="WNW742" s="14"/>
      <c r="WNX742" s="14"/>
      <c r="WNY742" s="14"/>
      <c r="WNZ742" s="14"/>
      <c r="WOA742" s="14"/>
      <c r="WOB742" s="14"/>
      <c r="WOC742" s="14"/>
      <c r="WOD742" s="14"/>
      <c r="WOE742" s="14"/>
      <c r="WOF742" s="14"/>
      <c r="WOG742" s="14"/>
      <c r="WOH742" s="14"/>
      <c r="WOI742" s="14"/>
      <c r="WOJ742" s="14"/>
      <c r="WOK742" s="14"/>
      <c r="WOL742" s="14"/>
      <c r="WOM742" s="14"/>
      <c r="WON742" s="14"/>
      <c r="WOO742" s="14"/>
      <c r="WOP742" s="14"/>
      <c r="WOQ742" s="14"/>
      <c r="WOR742" s="14"/>
      <c r="WOS742" s="14"/>
      <c r="WOT742" s="14"/>
      <c r="WOU742" s="14"/>
      <c r="WOV742" s="14"/>
      <c r="WOW742" s="14"/>
      <c r="WOX742" s="14"/>
      <c r="WOY742" s="14"/>
      <c r="WOZ742" s="14"/>
      <c r="WPA742" s="14"/>
      <c r="WPB742" s="14"/>
      <c r="WPC742" s="14"/>
      <c r="WPD742" s="14"/>
      <c r="WPE742" s="14"/>
      <c r="WPF742" s="14"/>
      <c r="WPG742" s="14"/>
      <c r="WPH742" s="14"/>
      <c r="WPI742" s="14"/>
      <c r="WPJ742" s="14"/>
      <c r="WPK742" s="14"/>
      <c r="WPL742" s="14"/>
      <c r="WPM742" s="14"/>
      <c r="WPN742" s="14"/>
      <c r="WPO742" s="14"/>
      <c r="WPP742" s="14"/>
      <c r="WPQ742" s="14"/>
      <c r="WPR742" s="14"/>
      <c r="WPS742" s="14"/>
      <c r="WPT742" s="14"/>
      <c r="WPU742" s="14"/>
      <c r="WPV742" s="14"/>
      <c r="WPW742" s="14"/>
      <c r="WPX742" s="14"/>
      <c r="WPY742" s="14"/>
      <c r="WPZ742" s="14"/>
      <c r="WQA742" s="14"/>
      <c r="WQB742" s="14"/>
      <c r="WQC742" s="14"/>
      <c r="WQD742" s="14"/>
      <c r="WQE742" s="14"/>
      <c r="WQF742" s="14"/>
      <c r="WQG742" s="14"/>
      <c r="WQH742" s="14"/>
      <c r="WQI742" s="14"/>
      <c r="WQJ742" s="14"/>
      <c r="WQK742" s="14"/>
      <c r="WQL742" s="14"/>
      <c r="WQM742" s="14"/>
      <c r="WQN742" s="14"/>
      <c r="WQO742" s="14"/>
      <c r="WQP742" s="14"/>
      <c r="WQQ742" s="14"/>
      <c r="WQR742" s="14"/>
      <c r="WQS742" s="14"/>
      <c r="WQT742" s="14"/>
      <c r="WQU742" s="14"/>
      <c r="WQV742" s="14"/>
      <c r="WQW742" s="14"/>
      <c r="WQX742" s="14"/>
      <c r="WQY742" s="14"/>
      <c r="WQZ742" s="14"/>
      <c r="WRA742" s="14"/>
      <c r="WRB742" s="14"/>
      <c r="WRC742" s="14"/>
      <c r="WRD742" s="14"/>
      <c r="WRE742" s="14"/>
      <c r="WRF742" s="14"/>
      <c r="WRG742" s="14"/>
      <c r="WRH742" s="14"/>
      <c r="WRI742" s="14"/>
      <c r="WRJ742" s="14"/>
      <c r="WRK742" s="14"/>
      <c r="WRL742" s="14"/>
      <c r="WRM742" s="14"/>
      <c r="WRN742" s="14"/>
      <c r="WRO742" s="14"/>
      <c r="WRP742" s="14"/>
      <c r="WRQ742" s="14"/>
      <c r="WRR742" s="14"/>
      <c r="WRS742" s="14"/>
      <c r="WRT742" s="14"/>
      <c r="WRU742" s="14"/>
      <c r="WRV742" s="14"/>
      <c r="WRW742" s="14"/>
      <c r="WRX742" s="14"/>
      <c r="WRY742" s="14"/>
      <c r="WRZ742" s="14"/>
      <c r="WSA742" s="14"/>
      <c r="WSB742" s="14"/>
      <c r="WSC742" s="14"/>
      <c r="WSD742" s="14"/>
      <c r="WSE742" s="14"/>
      <c r="WSF742" s="14"/>
      <c r="WSG742" s="14"/>
      <c r="WSH742" s="14"/>
      <c r="WSI742" s="14"/>
      <c r="WSJ742" s="14"/>
      <c r="WSK742" s="14"/>
      <c r="WSL742" s="14"/>
      <c r="WSM742" s="14"/>
      <c r="WSN742" s="14"/>
      <c r="WSO742" s="14"/>
      <c r="WSP742" s="14"/>
      <c r="WSQ742" s="14"/>
      <c r="WSR742" s="14"/>
      <c r="WSS742" s="14"/>
      <c r="WST742" s="14"/>
      <c r="WSU742" s="14"/>
      <c r="WSV742" s="14"/>
      <c r="WSW742" s="14"/>
      <c r="WSX742" s="14"/>
      <c r="WSY742" s="14"/>
      <c r="WSZ742" s="14"/>
      <c r="WTA742" s="14"/>
      <c r="WTB742" s="14"/>
      <c r="WTC742" s="14"/>
      <c r="WTD742" s="14"/>
      <c r="WTE742" s="14"/>
      <c r="WTF742" s="14"/>
      <c r="WTG742" s="14"/>
      <c r="WTH742" s="14"/>
      <c r="WTI742" s="14"/>
      <c r="WTJ742" s="14"/>
      <c r="WTK742" s="14"/>
      <c r="WTL742" s="14"/>
      <c r="WTM742" s="14"/>
      <c r="WTN742" s="14"/>
      <c r="WTO742" s="14"/>
      <c r="WTP742" s="14"/>
      <c r="WTQ742" s="14"/>
      <c r="WTR742" s="14"/>
      <c r="WTS742" s="14"/>
      <c r="WTT742" s="14"/>
      <c r="WTU742" s="14"/>
      <c r="WTV742" s="14"/>
      <c r="WTW742" s="14"/>
      <c r="WTX742" s="14"/>
      <c r="WTY742" s="14"/>
      <c r="WTZ742" s="14"/>
      <c r="WUA742" s="14"/>
      <c r="WUB742" s="14"/>
      <c r="WUC742" s="14"/>
      <c r="WUD742" s="14"/>
      <c r="WUE742" s="14"/>
      <c r="WUF742" s="14"/>
      <c r="WUG742" s="14"/>
      <c r="WUH742" s="14"/>
      <c r="WUI742" s="14"/>
      <c r="WUJ742" s="14"/>
      <c r="WUK742" s="14"/>
      <c r="WUL742" s="14"/>
      <c r="WUM742" s="14"/>
      <c r="WUN742" s="14"/>
      <c r="WUO742" s="14"/>
      <c r="WUP742" s="14"/>
      <c r="WUQ742" s="14"/>
      <c r="WUR742" s="14"/>
      <c r="WUS742" s="14"/>
      <c r="WUT742" s="14"/>
      <c r="WUU742" s="14"/>
      <c r="WUV742" s="14"/>
      <c r="WUW742" s="14"/>
      <c r="WUX742" s="14"/>
      <c r="WUY742" s="14"/>
      <c r="WUZ742" s="14"/>
      <c r="WVA742" s="14"/>
      <c r="WVB742" s="14"/>
      <c r="WVC742" s="14"/>
      <c r="WVD742" s="14"/>
      <c r="WVE742" s="14"/>
      <c r="WVF742" s="14"/>
      <c r="WVG742" s="14"/>
      <c r="WVH742" s="14"/>
      <c r="WVI742" s="14"/>
      <c r="WVJ742" s="14"/>
      <c r="WVK742" s="14"/>
      <c r="WVL742" s="14"/>
      <c r="WVM742" s="14"/>
      <c r="WVN742" s="14"/>
      <c r="WVO742" s="14"/>
      <c r="WVP742" s="14"/>
      <c r="WVQ742" s="14"/>
      <c r="WVR742" s="14"/>
      <c r="WVS742" s="14"/>
      <c r="WVT742" s="14"/>
      <c r="WVU742" s="14"/>
      <c r="WVV742" s="14"/>
    </row>
    <row r="743" spans="1:16142" s="12" customFormat="1" x14ac:dyDescent="0.25">
      <c r="C743" s="102"/>
      <c r="D743" s="216"/>
      <c r="E743" s="216"/>
      <c r="F743" s="217"/>
      <c r="G743" s="102"/>
      <c r="H743" s="102"/>
      <c r="I743" s="103"/>
      <c r="J743" s="36"/>
      <c r="K743" s="103"/>
      <c r="L743" s="218"/>
      <c r="M743" s="31"/>
      <c r="N743" s="31"/>
      <c r="O743" s="31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/>
      <c r="BA743" s="14"/>
      <c r="BB743" s="14"/>
      <c r="BC743" s="14"/>
      <c r="BD743" s="14"/>
      <c r="BE743" s="14"/>
      <c r="BF743" s="14"/>
      <c r="BG743" s="14"/>
      <c r="BH743" s="14"/>
      <c r="BI743" s="14"/>
      <c r="BJ743" s="14"/>
      <c r="BK743" s="14"/>
      <c r="BL743" s="14"/>
      <c r="BM743" s="14"/>
      <c r="BN743" s="14"/>
      <c r="BO743" s="14"/>
      <c r="BP743" s="14"/>
      <c r="BQ743" s="14"/>
      <c r="BR743" s="14"/>
      <c r="BS743" s="14"/>
      <c r="BT743" s="14"/>
      <c r="BU743" s="14"/>
      <c r="BV743" s="14"/>
      <c r="BW743" s="14"/>
      <c r="BX743" s="14"/>
      <c r="BY743" s="14"/>
      <c r="BZ743" s="14"/>
      <c r="CA743" s="14"/>
      <c r="CB743" s="14"/>
      <c r="CC743" s="14"/>
      <c r="CD743" s="14"/>
      <c r="CE743" s="14"/>
      <c r="CF743" s="14"/>
      <c r="CG743" s="14"/>
      <c r="CH743" s="14"/>
      <c r="CI743" s="14"/>
      <c r="CJ743" s="14"/>
      <c r="CK743" s="14"/>
      <c r="CL743" s="14"/>
      <c r="CM743" s="14"/>
      <c r="CN743" s="14"/>
      <c r="CO743" s="14"/>
      <c r="CP743" s="14"/>
      <c r="CQ743" s="14"/>
      <c r="CR743" s="14"/>
      <c r="CS743" s="14"/>
      <c r="CT743" s="14"/>
      <c r="CU743" s="14"/>
      <c r="CV743" s="14"/>
      <c r="CW743" s="14"/>
      <c r="CX743" s="14"/>
      <c r="CY743" s="14"/>
      <c r="CZ743" s="14"/>
      <c r="DA743" s="14"/>
      <c r="DB743" s="14"/>
      <c r="DC743" s="14"/>
      <c r="DD743" s="14"/>
      <c r="DE743" s="14"/>
      <c r="DF743" s="14"/>
      <c r="DG743" s="14"/>
      <c r="DH743" s="14"/>
      <c r="DI743" s="14"/>
      <c r="DJ743" s="14"/>
      <c r="DK743" s="14"/>
      <c r="DL743" s="14"/>
      <c r="DM743" s="14"/>
      <c r="DN743" s="14"/>
      <c r="DO743" s="14"/>
      <c r="DP743" s="14"/>
      <c r="DQ743" s="14"/>
      <c r="DR743" s="14"/>
      <c r="DS743" s="14"/>
      <c r="DT743" s="14"/>
      <c r="DU743" s="14"/>
      <c r="DV743" s="14"/>
      <c r="DW743" s="14"/>
      <c r="DX743" s="14"/>
      <c r="DY743" s="14"/>
      <c r="DZ743" s="14"/>
      <c r="EA743" s="14"/>
      <c r="EB743" s="14"/>
      <c r="EC743" s="14"/>
      <c r="ED743" s="14"/>
      <c r="EE743" s="14"/>
      <c r="EF743" s="14"/>
      <c r="EG743" s="14"/>
      <c r="EH743" s="14"/>
      <c r="EI743" s="14"/>
      <c r="EJ743" s="14"/>
      <c r="EK743" s="14"/>
      <c r="EL743" s="14"/>
      <c r="EM743" s="14"/>
      <c r="EN743" s="14"/>
      <c r="EO743" s="14"/>
      <c r="EP743" s="14"/>
      <c r="EQ743" s="14"/>
      <c r="ER743" s="14"/>
      <c r="ES743" s="14"/>
      <c r="ET743" s="14"/>
      <c r="EU743" s="14"/>
      <c r="EV743" s="14"/>
      <c r="EW743" s="14"/>
      <c r="EX743" s="14"/>
      <c r="EY743" s="14"/>
      <c r="EZ743" s="14"/>
      <c r="FA743" s="14"/>
      <c r="FB743" s="14"/>
      <c r="FC743" s="14"/>
      <c r="FD743" s="14"/>
      <c r="FE743" s="14"/>
      <c r="FF743" s="14"/>
      <c r="FG743" s="14"/>
      <c r="FH743" s="14"/>
      <c r="FI743" s="14"/>
      <c r="FJ743" s="14"/>
      <c r="FK743" s="14"/>
      <c r="FL743" s="14"/>
      <c r="FM743" s="14"/>
      <c r="FN743" s="14"/>
      <c r="FO743" s="14"/>
      <c r="FP743" s="14"/>
      <c r="FQ743" s="14"/>
      <c r="FR743" s="14"/>
      <c r="FS743" s="14"/>
      <c r="FT743" s="14"/>
      <c r="FU743" s="14"/>
      <c r="FV743" s="14"/>
      <c r="FW743" s="14"/>
      <c r="FX743" s="14"/>
      <c r="FY743" s="14"/>
      <c r="FZ743" s="14"/>
      <c r="GA743" s="14"/>
      <c r="GB743" s="14"/>
      <c r="GC743" s="14"/>
      <c r="GD743" s="14"/>
      <c r="GE743" s="14"/>
      <c r="GF743" s="14"/>
      <c r="GG743" s="14"/>
      <c r="GH743" s="14"/>
      <c r="GI743" s="14"/>
      <c r="GJ743" s="14"/>
      <c r="GK743" s="14"/>
      <c r="GL743" s="14"/>
      <c r="GM743" s="14"/>
      <c r="GN743" s="14"/>
      <c r="GO743" s="14"/>
      <c r="GP743" s="14"/>
      <c r="GQ743" s="14"/>
      <c r="GR743" s="14"/>
      <c r="GS743" s="14"/>
      <c r="GT743" s="14"/>
      <c r="GU743" s="14"/>
      <c r="GV743" s="14"/>
      <c r="GW743" s="14"/>
      <c r="GX743" s="14"/>
      <c r="GY743" s="14"/>
      <c r="GZ743" s="14"/>
      <c r="HA743" s="14"/>
      <c r="HB743" s="14"/>
      <c r="HC743" s="14"/>
      <c r="HD743" s="14"/>
      <c r="HE743" s="14"/>
      <c r="HF743" s="14"/>
      <c r="HG743" s="14"/>
      <c r="HH743" s="14"/>
      <c r="HI743" s="14"/>
      <c r="HJ743" s="14"/>
      <c r="HK743" s="14"/>
      <c r="HL743" s="14"/>
      <c r="HM743" s="14"/>
      <c r="HN743" s="14"/>
      <c r="HO743" s="14"/>
      <c r="HP743" s="14"/>
      <c r="HQ743" s="14"/>
      <c r="HR743" s="14"/>
      <c r="HS743" s="14"/>
      <c r="HT743" s="14"/>
      <c r="HU743" s="14"/>
      <c r="HV743" s="14"/>
      <c r="HW743" s="14"/>
      <c r="HX743" s="14"/>
      <c r="HY743" s="14"/>
      <c r="HZ743" s="14"/>
      <c r="IA743" s="14"/>
      <c r="IB743" s="14"/>
      <c r="IC743" s="14"/>
      <c r="ID743" s="14"/>
      <c r="IE743" s="14"/>
      <c r="IF743" s="14"/>
      <c r="IG743" s="14"/>
      <c r="IH743" s="14"/>
      <c r="II743" s="14"/>
      <c r="IJ743" s="14"/>
      <c r="IK743" s="14"/>
      <c r="IL743" s="14"/>
      <c r="IM743" s="14"/>
      <c r="IN743" s="14"/>
      <c r="IO743" s="14"/>
      <c r="IP743" s="14"/>
      <c r="IQ743" s="14"/>
      <c r="IR743" s="14"/>
      <c r="IS743" s="14"/>
      <c r="IT743" s="14"/>
      <c r="IU743" s="14"/>
      <c r="IV743" s="14"/>
      <c r="IW743" s="14"/>
      <c r="IX743" s="14"/>
      <c r="IY743" s="14"/>
      <c r="IZ743" s="14"/>
      <c r="JA743" s="14"/>
      <c r="JB743" s="14"/>
      <c r="JC743" s="14"/>
      <c r="JD743" s="14"/>
      <c r="JE743" s="14"/>
      <c r="JF743" s="14"/>
      <c r="JG743" s="14"/>
      <c r="JH743" s="14"/>
      <c r="JI743" s="14"/>
      <c r="JJ743" s="14"/>
      <c r="JK743" s="14"/>
      <c r="JL743" s="14"/>
      <c r="JM743" s="14"/>
      <c r="JN743" s="14"/>
      <c r="JO743" s="14"/>
      <c r="JP743" s="14"/>
      <c r="JQ743" s="14"/>
      <c r="JR743" s="14"/>
      <c r="JS743" s="14"/>
      <c r="JT743" s="14"/>
      <c r="JU743" s="14"/>
      <c r="JV743" s="14"/>
      <c r="JW743" s="14"/>
      <c r="JX743" s="14"/>
      <c r="JY743" s="14"/>
      <c r="JZ743" s="14"/>
      <c r="KA743" s="14"/>
      <c r="KB743" s="14"/>
      <c r="KC743" s="14"/>
      <c r="KD743" s="14"/>
      <c r="KE743" s="14"/>
      <c r="KF743" s="14"/>
      <c r="KG743" s="14"/>
      <c r="KH743" s="14"/>
      <c r="KI743" s="14"/>
      <c r="KJ743" s="14"/>
      <c r="KK743" s="14"/>
      <c r="KL743" s="14"/>
      <c r="KM743" s="14"/>
      <c r="KN743" s="14"/>
      <c r="KO743" s="14"/>
      <c r="KP743" s="14"/>
      <c r="KQ743" s="14"/>
      <c r="KR743" s="14"/>
      <c r="KS743" s="14"/>
      <c r="KT743" s="14"/>
      <c r="KU743" s="14"/>
      <c r="KV743" s="14"/>
      <c r="KW743" s="14"/>
      <c r="KX743" s="14"/>
      <c r="KY743" s="14"/>
      <c r="KZ743" s="14"/>
      <c r="LA743" s="14"/>
      <c r="LB743" s="14"/>
      <c r="LC743" s="14"/>
      <c r="LD743" s="14"/>
      <c r="LE743" s="14"/>
      <c r="LF743" s="14"/>
      <c r="LG743" s="14"/>
      <c r="LH743" s="14"/>
      <c r="LI743" s="14"/>
      <c r="LJ743" s="14"/>
      <c r="LK743" s="14"/>
      <c r="LL743" s="14"/>
      <c r="LM743" s="14"/>
      <c r="LN743" s="14"/>
      <c r="LO743" s="14"/>
      <c r="LP743" s="14"/>
      <c r="LQ743" s="14"/>
      <c r="LR743" s="14"/>
      <c r="LS743" s="14"/>
      <c r="LT743" s="14"/>
      <c r="LU743" s="14"/>
      <c r="LV743" s="14"/>
      <c r="LW743" s="14"/>
      <c r="LX743" s="14"/>
      <c r="LY743" s="14"/>
      <c r="LZ743" s="14"/>
      <c r="MA743" s="14"/>
      <c r="MB743" s="14"/>
      <c r="MC743" s="14"/>
      <c r="MD743" s="14"/>
      <c r="ME743" s="14"/>
      <c r="MF743" s="14"/>
      <c r="MG743" s="14"/>
      <c r="MH743" s="14"/>
      <c r="MI743" s="14"/>
      <c r="MJ743" s="14"/>
      <c r="MK743" s="14"/>
      <c r="ML743" s="14"/>
      <c r="MM743" s="14"/>
      <c r="MN743" s="14"/>
      <c r="MO743" s="14"/>
      <c r="MP743" s="14"/>
      <c r="MQ743" s="14"/>
      <c r="MR743" s="14"/>
      <c r="MS743" s="14"/>
      <c r="MT743" s="14"/>
      <c r="MU743" s="14"/>
      <c r="MV743" s="14"/>
      <c r="MW743" s="14"/>
      <c r="MX743" s="14"/>
      <c r="MY743" s="14"/>
      <c r="MZ743" s="14"/>
      <c r="NA743" s="14"/>
      <c r="NB743" s="14"/>
      <c r="NC743" s="14"/>
      <c r="ND743" s="14"/>
      <c r="NE743" s="14"/>
      <c r="NF743" s="14"/>
      <c r="NG743" s="14"/>
      <c r="NH743" s="14"/>
      <c r="NI743" s="14"/>
      <c r="NJ743" s="14"/>
      <c r="NK743" s="14"/>
      <c r="NL743" s="14"/>
      <c r="NM743" s="14"/>
      <c r="NN743" s="14"/>
      <c r="NO743" s="14"/>
      <c r="NP743" s="14"/>
      <c r="NQ743" s="14"/>
      <c r="NR743" s="14"/>
      <c r="NS743" s="14"/>
      <c r="NT743" s="14"/>
      <c r="NU743" s="14"/>
      <c r="NV743" s="14"/>
      <c r="NW743" s="14"/>
      <c r="NX743" s="14"/>
      <c r="NY743" s="14"/>
      <c r="NZ743" s="14"/>
      <c r="OA743" s="14"/>
      <c r="OB743" s="14"/>
      <c r="OC743" s="14"/>
      <c r="OD743" s="14"/>
      <c r="OE743" s="14"/>
      <c r="OF743" s="14"/>
      <c r="OG743" s="14"/>
      <c r="OH743" s="14"/>
      <c r="OI743" s="14"/>
      <c r="OJ743" s="14"/>
      <c r="OK743" s="14"/>
      <c r="OL743" s="14"/>
      <c r="OM743" s="14"/>
      <c r="ON743" s="14"/>
      <c r="OO743" s="14"/>
      <c r="OP743" s="14"/>
      <c r="OQ743" s="14"/>
      <c r="OR743" s="14"/>
      <c r="OS743" s="14"/>
      <c r="OT743" s="14"/>
      <c r="OU743" s="14"/>
      <c r="OV743" s="14"/>
      <c r="OW743" s="14"/>
      <c r="OX743" s="14"/>
      <c r="OY743" s="14"/>
      <c r="OZ743" s="14"/>
      <c r="PA743" s="14"/>
      <c r="PB743" s="14"/>
      <c r="PC743" s="14"/>
      <c r="PD743" s="14"/>
      <c r="PE743" s="14"/>
      <c r="PF743" s="14"/>
      <c r="PG743" s="14"/>
      <c r="PH743" s="14"/>
      <c r="PI743" s="14"/>
      <c r="PJ743" s="14"/>
      <c r="PK743" s="14"/>
      <c r="PL743" s="14"/>
      <c r="PM743" s="14"/>
      <c r="PN743" s="14"/>
      <c r="PO743" s="14"/>
      <c r="PP743" s="14"/>
      <c r="PQ743" s="14"/>
      <c r="PR743" s="14"/>
      <c r="PS743" s="14"/>
      <c r="PT743" s="14"/>
      <c r="PU743" s="14"/>
      <c r="PV743" s="14"/>
      <c r="PW743" s="14"/>
      <c r="PX743" s="14"/>
      <c r="PY743" s="14"/>
      <c r="PZ743" s="14"/>
      <c r="QA743" s="14"/>
      <c r="QB743" s="14"/>
      <c r="QC743" s="14"/>
      <c r="QD743" s="14"/>
      <c r="QE743" s="14"/>
      <c r="QF743" s="14"/>
      <c r="QG743" s="14"/>
      <c r="QH743" s="14"/>
      <c r="QI743" s="14"/>
      <c r="QJ743" s="14"/>
      <c r="QK743" s="14"/>
      <c r="QL743" s="14"/>
      <c r="QM743" s="14"/>
      <c r="QN743" s="14"/>
      <c r="QO743" s="14"/>
      <c r="QP743" s="14"/>
      <c r="QQ743" s="14"/>
      <c r="QR743" s="14"/>
      <c r="QS743" s="14"/>
      <c r="QT743" s="14"/>
      <c r="QU743" s="14"/>
      <c r="QV743" s="14"/>
      <c r="QW743" s="14"/>
      <c r="QX743" s="14"/>
      <c r="QY743" s="14"/>
      <c r="QZ743" s="14"/>
      <c r="RA743" s="14"/>
      <c r="RB743" s="14"/>
      <c r="RC743" s="14"/>
      <c r="RD743" s="14"/>
      <c r="RE743" s="14"/>
      <c r="RF743" s="14"/>
      <c r="RG743" s="14"/>
      <c r="RH743" s="14"/>
      <c r="RI743" s="14"/>
      <c r="RJ743" s="14"/>
      <c r="RK743" s="14"/>
      <c r="RL743" s="14"/>
      <c r="RM743" s="14"/>
      <c r="RN743" s="14"/>
      <c r="RO743" s="14"/>
      <c r="RP743" s="14"/>
      <c r="RQ743" s="14"/>
      <c r="RR743" s="14"/>
      <c r="RS743" s="14"/>
      <c r="RT743" s="14"/>
      <c r="RU743" s="14"/>
      <c r="RV743" s="14"/>
      <c r="RW743" s="14"/>
      <c r="RX743" s="14"/>
      <c r="RY743" s="14"/>
      <c r="RZ743" s="14"/>
      <c r="SA743" s="14"/>
      <c r="SB743" s="14"/>
      <c r="SC743" s="14"/>
      <c r="SD743" s="14"/>
      <c r="SE743" s="14"/>
      <c r="SF743" s="14"/>
      <c r="SG743" s="14"/>
      <c r="SH743" s="14"/>
      <c r="SI743" s="14"/>
      <c r="SJ743" s="14"/>
      <c r="SK743" s="14"/>
      <c r="SL743" s="14"/>
      <c r="SM743" s="14"/>
      <c r="SN743" s="14"/>
      <c r="SO743" s="14"/>
      <c r="SP743" s="14"/>
      <c r="SQ743" s="14"/>
      <c r="SR743" s="14"/>
      <c r="SS743" s="14"/>
      <c r="ST743" s="14"/>
      <c r="SU743" s="14"/>
      <c r="SV743" s="14"/>
      <c r="SW743" s="14"/>
      <c r="SX743" s="14"/>
      <c r="SY743" s="14"/>
      <c r="SZ743" s="14"/>
      <c r="TA743" s="14"/>
      <c r="TB743" s="14"/>
      <c r="TC743" s="14"/>
      <c r="TD743" s="14"/>
      <c r="TE743" s="14"/>
      <c r="TF743" s="14"/>
      <c r="TG743" s="14"/>
      <c r="TH743" s="14"/>
      <c r="TI743" s="14"/>
      <c r="TJ743" s="14"/>
      <c r="TK743" s="14"/>
      <c r="TL743" s="14"/>
      <c r="TM743" s="14"/>
      <c r="TN743" s="14"/>
      <c r="TO743" s="14"/>
      <c r="TP743" s="14"/>
      <c r="TQ743" s="14"/>
      <c r="TR743" s="14"/>
      <c r="TS743" s="14"/>
      <c r="TT743" s="14"/>
      <c r="TU743" s="14"/>
      <c r="TV743" s="14"/>
      <c r="TW743" s="14"/>
      <c r="TX743" s="14"/>
      <c r="TY743" s="14"/>
      <c r="TZ743" s="14"/>
      <c r="UA743" s="14"/>
      <c r="UB743" s="14"/>
      <c r="UC743" s="14"/>
      <c r="UD743" s="14"/>
      <c r="UE743" s="14"/>
      <c r="UF743" s="14"/>
      <c r="UG743" s="14"/>
      <c r="UH743" s="14"/>
      <c r="UI743" s="14"/>
      <c r="UJ743" s="14"/>
      <c r="UK743" s="14"/>
      <c r="UL743" s="14"/>
      <c r="UM743" s="14"/>
      <c r="UN743" s="14"/>
      <c r="UO743" s="14"/>
      <c r="UP743" s="14"/>
      <c r="UQ743" s="14"/>
      <c r="UR743" s="14"/>
      <c r="US743" s="14"/>
      <c r="UT743" s="14"/>
      <c r="UU743" s="14"/>
      <c r="UV743" s="14"/>
      <c r="UW743" s="14"/>
      <c r="UX743" s="14"/>
      <c r="UY743" s="14"/>
      <c r="UZ743" s="14"/>
      <c r="VA743" s="14"/>
      <c r="VB743" s="14"/>
      <c r="VC743" s="14"/>
      <c r="VD743" s="14"/>
      <c r="VE743" s="14"/>
      <c r="VF743" s="14"/>
      <c r="VG743" s="14"/>
      <c r="VH743" s="14"/>
      <c r="VI743" s="14"/>
      <c r="VJ743" s="14"/>
      <c r="VK743" s="14"/>
      <c r="VL743" s="14"/>
      <c r="VM743" s="14"/>
      <c r="VN743" s="14"/>
      <c r="VO743" s="14"/>
      <c r="VP743" s="14"/>
      <c r="VQ743" s="14"/>
      <c r="VR743" s="14"/>
      <c r="VS743" s="14"/>
      <c r="VT743" s="14"/>
      <c r="VU743" s="14"/>
      <c r="VV743" s="14"/>
      <c r="VW743" s="14"/>
      <c r="VX743" s="14"/>
      <c r="VY743" s="14"/>
      <c r="VZ743" s="14"/>
      <c r="WA743" s="14"/>
      <c r="WB743" s="14"/>
      <c r="WC743" s="14"/>
      <c r="WD743" s="14"/>
      <c r="WE743" s="14"/>
      <c r="WF743" s="14"/>
      <c r="WG743" s="14"/>
      <c r="WH743" s="14"/>
      <c r="WI743" s="14"/>
      <c r="WJ743" s="14"/>
      <c r="WK743" s="14"/>
      <c r="WL743" s="14"/>
      <c r="WM743" s="14"/>
      <c r="WN743" s="14"/>
      <c r="WO743" s="14"/>
      <c r="WP743" s="14"/>
      <c r="WQ743" s="14"/>
      <c r="WR743" s="14"/>
      <c r="WS743" s="14"/>
      <c r="WT743" s="14"/>
      <c r="WU743" s="14"/>
      <c r="WV743" s="14"/>
      <c r="WW743" s="14"/>
      <c r="WX743" s="14"/>
      <c r="WY743" s="14"/>
      <c r="WZ743" s="14"/>
      <c r="XA743" s="14"/>
      <c r="XB743" s="14"/>
      <c r="XC743" s="14"/>
      <c r="XD743" s="14"/>
      <c r="XE743" s="14"/>
      <c r="XF743" s="14"/>
      <c r="XG743" s="14"/>
      <c r="XH743" s="14"/>
      <c r="XI743" s="14"/>
      <c r="XJ743" s="14"/>
      <c r="XK743" s="14"/>
      <c r="XL743" s="14"/>
      <c r="XM743" s="14"/>
      <c r="XN743" s="14"/>
      <c r="XO743" s="14"/>
      <c r="XP743" s="14"/>
      <c r="XQ743" s="14"/>
      <c r="XR743" s="14"/>
      <c r="XS743" s="14"/>
      <c r="XT743" s="14"/>
      <c r="XU743" s="14"/>
      <c r="XV743" s="14"/>
      <c r="XW743" s="14"/>
      <c r="XX743" s="14"/>
      <c r="XY743" s="14"/>
      <c r="XZ743" s="14"/>
      <c r="YA743" s="14"/>
      <c r="YB743" s="14"/>
      <c r="YC743" s="14"/>
      <c r="YD743" s="14"/>
      <c r="YE743" s="14"/>
      <c r="YF743" s="14"/>
      <c r="YG743" s="14"/>
      <c r="YH743" s="14"/>
      <c r="YI743" s="14"/>
      <c r="YJ743" s="14"/>
      <c r="YK743" s="14"/>
      <c r="YL743" s="14"/>
      <c r="YM743" s="14"/>
      <c r="YN743" s="14"/>
      <c r="YO743" s="14"/>
      <c r="YP743" s="14"/>
      <c r="YQ743" s="14"/>
      <c r="YR743" s="14"/>
      <c r="YS743" s="14"/>
      <c r="YT743" s="14"/>
      <c r="YU743" s="14"/>
      <c r="YV743" s="14"/>
      <c r="YW743" s="14"/>
      <c r="YX743" s="14"/>
      <c r="YY743" s="14"/>
      <c r="YZ743" s="14"/>
      <c r="ZA743" s="14"/>
      <c r="ZB743" s="14"/>
      <c r="ZC743" s="14"/>
      <c r="ZD743" s="14"/>
      <c r="ZE743" s="14"/>
      <c r="ZF743" s="14"/>
      <c r="ZG743" s="14"/>
      <c r="ZH743" s="14"/>
      <c r="ZI743" s="14"/>
      <c r="ZJ743" s="14"/>
      <c r="ZK743" s="14"/>
      <c r="ZL743" s="14"/>
      <c r="ZM743" s="14"/>
      <c r="ZN743" s="14"/>
      <c r="ZO743" s="14"/>
      <c r="ZP743" s="14"/>
      <c r="ZQ743" s="14"/>
      <c r="ZR743" s="14"/>
      <c r="ZS743" s="14"/>
      <c r="ZT743" s="14"/>
      <c r="ZU743" s="14"/>
      <c r="ZV743" s="14"/>
      <c r="ZW743" s="14"/>
      <c r="ZX743" s="14"/>
      <c r="ZY743" s="14"/>
      <c r="ZZ743" s="14"/>
      <c r="AAA743" s="14"/>
      <c r="AAB743" s="14"/>
      <c r="AAC743" s="14"/>
      <c r="AAD743" s="14"/>
      <c r="AAE743" s="14"/>
      <c r="AAF743" s="14"/>
      <c r="AAG743" s="14"/>
      <c r="AAH743" s="14"/>
      <c r="AAI743" s="14"/>
      <c r="AAJ743" s="14"/>
      <c r="AAK743" s="14"/>
      <c r="AAL743" s="14"/>
      <c r="AAM743" s="14"/>
      <c r="AAN743" s="14"/>
      <c r="AAO743" s="14"/>
      <c r="AAP743" s="14"/>
      <c r="AAQ743" s="14"/>
      <c r="AAR743" s="14"/>
      <c r="AAS743" s="14"/>
      <c r="AAT743" s="14"/>
      <c r="AAU743" s="14"/>
      <c r="AAV743" s="14"/>
      <c r="AAW743" s="14"/>
      <c r="AAX743" s="14"/>
      <c r="AAY743" s="14"/>
      <c r="AAZ743" s="14"/>
      <c r="ABA743" s="14"/>
      <c r="ABB743" s="14"/>
      <c r="ABC743" s="14"/>
      <c r="ABD743" s="14"/>
      <c r="ABE743" s="14"/>
      <c r="ABF743" s="14"/>
      <c r="ABG743" s="14"/>
      <c r="ABH743" s="14"/>
      <c r="ABI743" s="14"/>
      <c r="ABJ743" s="14"/>
      <c r="ABK743" s="14"/>
      <c r="ABL743" s="14"/>
      <c r="ABM743" s="14"/>
      <c r="ABN743" s="14"/>
      <c r="ABO743" s="14"/>
      <c r="ABP743" s="14"/>
      <c r="ABQ743" s="14"/>
      <c r="ABR743" s="14"/>
      <c r="ABS743" s="14"/>
      <c r="ABT743" s="14"/>
      <c r="ABU743" s="14"/>
      <c r="ABV743" s="14"/>
      <c r="ABW743" s="14"/>
      <c r="ABX743" s="14"/>
      <c r="ABY743" s="14"/>
      <c r="ABZ743" s="14"/>
      <c r="ACA743" s="14"/>
      <c r="ACB743" s="14"/>
      <c r="ACC743" s="14"/>
      <c r="ACD743" s="14"/>
      <c r="ACE743" s="14"/>
      <c r="ACF743" s="14"/>
      <c r="ACG743" s="14"/>
      <c r="ACH743" s="14"/>
      <c r="ACI743" s="14"/>
      <c r="ACJ743" s="14"/>
      <c r="ACK743" s="14"/>
      <c r="ACL743" s="14"/>
      <c r="ACM743" s="14"/>
      <c r="ACN743" s="14"/>
      <c r="ACO743" s="14"/>
      <c r="ACP743" s="14"/>
      <c r="ACQ743" s="14"/>
      <c r="ACR743" s="14"/>
      <c r="ACS743" s="14"/>
      <c r="ACT743" s="14"/>
      <c r="ACU743" s="14"/>
      <c r="ACV743" s="14"/>
      <c r="ACW743" s="14"/>
      <c r="ACX743" s="14"/>
      <c r="ACY743" s="14"/>
      <c r="ACZ743" s="14"/>
      <c r="ADA743" s="14"/>
      <c r="ADB743" s="14"/>
      <c r="ADC743" s="14"/>
      <c r="ADD743" s="14"/>
      <c r="ADE743" s="14"/>
      <c r="ADF743" s="14"/>
      <c r="ADG743" s="14"/>
      <c r="ADH743" s="14"/>
      <c r="ADI743" s="14"/>
      <c r="ADJ743" s="14"/>
      <c r="ADK743" s="14"/>
      <c r="ADL743" s="14"/>
      <c r="ADM743" s="14"/>
      <c r="ADN743" s="14"/>
      <c r="ADO743" s="14"/>
      <c r="ADP743" s="14"/>
      <c r="ADQ743" s="14"/>
      <c r="ADR743" s="14"/>
      <c r="ADS743" s="14"/>
      <c r="ADT743" s="14"/>
      <c r="ADU743" s="14"/>
      <c r="ADV743" s="14"/>
      <c r="ADW743" s="14"/>
      <c r="ADX743" s="14"/>
      <c r="ADY743" s="14"/>
      <c r="ADZ743" s="14"/>
      <c r="AEA743" s="14"/>
      <c r="AEB743" s="14"/>
      <c r="AEC743" s="14"/>
      <c r="AED743" s="14"/>
      <c r="AEE743" s="14"/>
      <c r="AEF743" s="14"/>
      <c r="AEG743" s="14"/>
      <c r="AEH743" s="14"/>
      <c r="AEI743" s="14"/>
      <c r="AEJ743" s="14"/>
      <c r="AEK743" s="14"/>
      <c r="AEL743" s="14"/>
      <c r="AEM743" s="14"/>
      <c r="AEN743" s="14"/>
      <c r="AEO743" s="14"/>
      <c r="AEP743" s="14"/>
      <c r="AEQ743" s="14"/>
      <c r="AER743" s="14"/>
      <c r="AES743" s="14"/>
      <c r="AET743" s="14"/>
      <c r="AEU743" s="14"/>
      <c r="AEV743" s="14"/>
      <c r="AEW743" s="14"/>
      <c r="AEX743" s="14"/>
      <c r="AEY743" s="14"/>
      <c r="AEZ743" s="14"/>
      <c r="AFA743" s="14"/>
      <c r="AFB743" s="14"/>
      <c r="AFC743" s="14"/>
      <c r="AFD743" s="14"/>
      <c r="AFE743" s="14"/>
      <c r="AFF743" s="14"/>
      <c r="AFG743" s="14"/>
      <c r="AFH743" s="14"/>
      <c r="AFI743" s="14"/>
      <c r="AFJ743" s="14"/>
      <c r="AFK743" s="14"/>
      <c r="AFL743" s="14"/>
      <c r="AFM743" s="14"/>
      <c r="AFN743" s="14"/>
      <c r="AFO743" s="14"/>
      <c r="AFP743" s="14"/>
      <c r="AFQ743" s="14"/>
      <c r="AFR743" s="14"/>
      <c r="AFS743" s="14"/>
      <c r="AFT743" s="14"/>
      <c r="AFU743" s="14"/>
      <c r="AFV743" s="14"/>
      <c r="AFW743" s="14"/>
      <c r="AFX743" s="14"/>
      <c r="AFY743" s="14"/>
      <c r="AFZ743" s="14"/>
      <c r="AGA743" s="14"/>
      <c r="AGB743" s="14"/>
      <c r="AGC743" s="14"/>
      <c r="AGD743" s="14"/>
      <c r="AGE743" s="14"/>
      <c r="AGF743" s="14"/>
      <c r="AGG743" s="14"/>
      <c r="AGH743" s="14"/>
      <c r="AGI743" s="14"/>
      <c r="AGJ743" s="14"/>
      <c r="AGK743" s="14"/>
      <c r="AGL743" s="14"/>
      <c r="AGM743" s="14"/>
      <c r="AGN743" s="14"/>
      <c r="AGO743" s="14"/>
      <c r="AGP743" s="14"/>
      <c r="AGQ743" s="14"/>
      <c r="AGR743" s="14"/>
      <c r="AGS743" s="14"/>
      <c r="AGT743" s="14"/>
      <c r="AGU743" s="14"/>
      <c r="AGV743" s="14"/>
      <c r="AGW743" s="14"/>
      <c r="AGX743" s="14"/>
      <c r="AGY743" s="14"/>
      <c r="AGZ743" s="14"/>
      <c r="AHA743" s="14"/>
      <c r="AHB743" s="14"/>
      <c r="AHC743" s="14"/>
      <c r="AHD743" s="14"/>
      <c r="AHE743" s="14"/>
      <c r="AHF743" s="14"/>
      <c r="AHG743" s="14"/>
      <c r="AHH743" s="14"/>
      <c r="AHI743" s="14"/>
      <c r="AHJ743" s="14"/>
      <c r="AHK743" s="14"/>
      <c r="AHL743" s="14"/>
      <c r="AHM743" s="14"/>
      <c r="AHN743" s="14"/>
      <c r="AHO743" s="14"/>
      <c r="AHP743" s="14"/>
      <c r="AHQ743" s="14"/>
      <c r="AHR743" s="14"/>
      <c r="AHS743" s="14"/>
      <c r="AHT743" s="14"/>
      <c r="AHU743" s="14"/>
      <c r="AHV743" s="14"/>
      <c r="AHW743" s="14"/>
      <c r="AHX743" s="14"/>
      <c r="AHY743" s="14"/>
      <c r="AHZ743" s="14"/>
      <c r="AIA743" s="14"/>
      <c r="AIB743" s="14"/>
      <c r="AIC743" s="14"/>
      <c r="AID743" s="14"/>
      <c r="AIE743" s="14"/>
      <c r="AIF743" s="14"/>
      <c r="AIG743" s="14"/>
      <c r="AIH743" s="14"/>
      <c r="AII743" s="14"/>
      <c r="AIJ743" s="14"/>
      <c r="AIK743" s="14"/>
      <c r="AIL743" s="14"/>
      <c r="AIM743" s="14"/>
      <c r="AIN743" s="14"/>
      <c r="AIO743" s="14"/>
      <c r="AIP743" s="14"/>
      <c r="AIQ743" s="14"/>
      <c r="AIR743" s="14"/>
      <c r="AIS743" s="14"/>
      <c r="AIT743" s="14"/>
      <c r="AIU743" s="14"/>
      <c r="AIV743" s="14"/>
      <c r="AIW743" s="14"/>
      <c r="AIX743" s="14"/>
      <c r="AIY743" s="14"/>
      <c r="AIZ743" s="14"/>
      <c r="AJA743" s="14"/>
      <c r="AJB743" s="14"/>
      <c r="AJC743" s="14"/>
      <c r="AJD743" s="14"/>
      <c r="AJE743" s="14"/>
      <c r="AJF743" s="14"/>
      <c r="AJG743" s="14"/>
      <c r="AJH743" s="14"/>
      <c r="AJI743" s="14"/>
      <c r="AJJ743" s="14"/>
      <c r="AJK743" s="14"/>
      <c r="AJL743" s="14"/>
      <c r="AJM743" s="14"/>
      <c r="AJN743" s="14"/>
      <c r="AJO743" s="14"/>
      <c r="AJP743" s="14"/>
      <c r="AJQ743" s="14"/>
      <c r="AJR743" s="14"/>
      <c r="AJS743" s="14"/>
      <c r="AJT743" s="14"/>
      <c r="AJU743" s="14"/>
      <c r="AJV743" s="14"/>
      <c r="AJW743" s="14"/>
      <c r="AJX743" s="14"/>
      <c r="AJY743" s="14"/>
      <c r="AJZ743" s="14"/>
      <c r="AKA743" s="14"/>
      <c r="AKB743" s="14"/>
      <c r="AKC743" s="14"/>
      <c r="AKD743" s="14"/>
      <c r="AKE743" s="14"/>
      <c r="AKF743" s="14"/>
      <c r="AKG743" s="14"/>
      <c r="AKH743" s="14"/>
      <c r="AKI743" s="14"/>
      <c r="AKJ743" s="14"/>
      <c r="AKK743" s="14"/>
      <c r="AKL743" s="14"/>
      <c r="AKM743" s="14"/>
      <c r="AKN743" s="14"/>
      <c r="AKO743" s="14"/>
      <c r="AKP743" s="14"/>
      <c r="AKQ743" s="14"/>
      <c r="AKR743" s="14"/>
      <c r="AKS743" s="14"/>
      <c r="AKT743" s="14"/>
      <c r="AKU743" s="14"/>
      <c r="AKV743" s="14"/>
      <c r="AKW743" s="14"/>
      <c r="AKX743" s="14"/>
      <c r="AKY743" s="14"/>
      <c r="AKZ743" s="14"/>
      <c r="ALA743" s="14"/>
      <c r="ALB743" s="14"/>
      <c r="ALC743" s="14"/>
      <c r="ALD743" s="14"/>
      <c r="ALE743" s="14"/>
      <c r="ALF743" s="14"/>
      <c r="ALG743" s="14"/>
      <c r="ALH743" s="14"/>
      <c r="ALI743" s="14"/>
      <c r="ALJ743" s="14"/>
      <c r="ALK743" s="14"/>
      <c r="ALL743" s="14"/>
      <c r="ALM743" s="14"/>
      <c r="ALN743" s="14"/>
      <c r="ALO743" s="14"/>
      <c r="ALP743" s="14"/>
      <c r="ALQ743" s="14"/>
      <c r="ALR743" s="14"/>
      <c r="ALS743" s="14"/>
      <c r="ALT743" s="14"/>
      <c r="ALU743" s="14"/>
      <c r="ALV743" s="14"/>
      <c r="ALW743" s="14"/>
      <c r="ALX743" s="14"/>
      <c r="ALY743" s="14"/>
      <c r="ALZ743" s="14"/>
      <c r="AMA743" s="14"/>
      <c r="AMB743" s="14"/>
      <c r="AMC743" s="14"/>
      <c r="AMD743" s="14"/>
      <c r="AME743" s="14"/>
      <c r="AMF743" s="14"/>
      <c r="AMG743" s="14"/>
      <c r="AMH743" s="14"/>
      <c r="AMI743" s="14"/>
      <c r="AMJ743" s="14"/>
      <c r="AMK743" s="14"/>
      <c r="AML743" s="14"/>
      <c r="AMM743" s="14"/>
      <c r="AMN743" s="14"/>
      <c r="AMO743" s="14"/>
      <c r="AMP743" s="14"/>
      <c r="AMQ743" s="14"/>
      <c r="AMR743" s="14"/>
      <c r="AMS743" s="14"/>
      <c r="AMT743" s="14"/>
      <c r="AMU743" s="14"/>
      <c r="AMV743" s="14"/>
      <c r="AMW743" s="14"/>
      <c r="AMX743" s="14"/>
      <c r="AMY743" s="14"/>
      <c r="AMZ743" s="14"/>
      <c r="ANA743" s="14"/>
      <c r="ANB743" s="14"/>
      <c r="ANC743" s="14"/>
      <c r="AND743" s="14"/>
      <c r="ANE743" s="14"/>
      <c r="ANF743" s="14"/>
      <c r="ANG743" s="14"/>
      <c r="ANH743" s="14"/>
      <c r="ANI743" s="14"/>
      <c r="ANJ743" s="14"/>
      <c r="ANK743" s="14"/>
      <c r="ANL743" s="14"/>
      <c r="ANM743" s="14"/>
      <c r="ANN743" s="14"/>
      <c r="ANO743" s="14"/>
      <c r="ANP743" s="14"/>
      <c r="ANQ743" s="14"/>
      <c r="ANR743" s="14"/>
      <c r="ANS743" s="14"/>
      <c r="ANT743" s="14"/>
      <c r="ANU743" s="14"/>
      <c r="ANV743" s="14"/>
      <c r="ANW743" s="14"/>
      <c r="ANX743" s="14"/>
      <c r="ANY743" s="14"/>
      <c r="ANZ743" s="14"/>
      <c r="AOA743" s="14"/>
      <c r="AOB743" s="14"/>
      <c r="AOC743" s="14"/>
      <c r="AOD743" s="14"/>
      <c r="AOE743" s="14"/>
      <c r="AOF743" s="14"/>
      <c r="AOG743" s="14"/>
      <c r="AOH743" s="14"/>
      <c r="AOI743" s="14"/>
      <c r="AOJ743" s="14"/>
      <c r="AOK743" s="14"/>
      <c r="AOL743" s="14"/>
      <c r="AOM743" s="14"/>
      <c r="AON743" s="14"/>
      <c r="AOO743" s="14"/>
      <c r="AOP743" s="14"/>
      <c r="AOQ743" s="14"/>
      <c r="AOR743" s="14"/>
      <c r="AOS743" s="14"/>
      <c r="AOT743" s="14"/>
      <c r="AOU743" s="14"/>
      <c r="AOV743" s="14"/>
      <c r="AOW743" s="14"/>
      <c r="AOX743" s="14"/>
      <c r="AOY743" s="14"/>
      <c r="AOZ743" s="14"/>
      <c r="APA743" s="14"/>
      <c r="APB743" s="14"/>
      <c r="APC743" s="14"/>
      <c r="APD743" s="14"/>
      <c r="APE743" s="14"/>
      <c r="APF743" s="14"/>
      <c r="APG743" s="14"/>
      <c r="APH743" s="14"/>
      <c r="API743" s="14"/>
      <c r="APJ743" s="14"/>
      <c r="APK743" s="14"/>
      <c r="APL743" s="14"/>
      <c r="APM743" s="14"/>
      <c r="APN743" s="14"/>
      <c r="APO743" s="14"/>
      <c r="APP743" s="14"/>
      <c r="APQ743" s="14"/>
      <c r="APR743" s="14"/>
      <c r="APS743" s="14"/>
      <c r="APT743" s="14"/>
      <c r="APU743" s="14"/>
      <c r="APV743" s="14"/>
      <c r="APW743" s="14"/>
      <c r="APX743" s="14"/>
      <c r="APY743" s="14"/>
      <c r="APZ743" s="14"/>
      <c r="AQA743" s="14"/>
      <c r="AQB743" s="14"/>
      <c r="AQC743" s="14"/>
      <c r="AQD743" s="14"/>
      <c r="AQE743" s="14"/>
      <c r="AQF743" s="14"/>
      <c r="AQG743" s="14"/>
      <c r="AQH743" s="14"/>
      <c r="AQI743" s="14"/>
      <c r="AQJ743" s="14"/>
      <c r="AQK743" s="14"/>
      <c r="AQL743" s="14"/>
      <c r="AQM743" s="14"/>
      <c r="AQN743" s="14"/>
      <c r="AQO743" s="14"/>
      <c r="AQP743" s="14"/>
      <c r="AQQ743" s="14"/>
      <c r="AQR743" s="14"/>
      <c r="AQS743" s="14"/>
      <c r="AQT743" s="14"/>
      <c r="AQU743" s="14"/>
      <c r="AQV743" s="14"/>
      <c r="AQW743" s="14"/>
      <c r="AQX743" s="14"/>
      <c r="AQY743" s="14"/>
      <c r="AQZ743" s="14"/>
      <c r="ARA743" s="14"/>
      <c r="ARB743" s="14"/>
      <c r="ARC743" s="14"/>
      <c r="ARD743" s="14"/>
      <c r="ARE743" s="14"/>
      <c r="ARF743" s="14"/>
      <c r="ARG743" s="14"/>
      <c r="ARH743" s="14"/>
      <c r="ARI743" s="14"/>
      <c r="ARJ743" s="14"/>
      <c r="ARK743" s="14"/>
      <c r="ARL743" s="14"/>
      <c r="ARM743" s="14"/>
      <c r="ARN743" s="14"/>
      <c r="ARO743" s="14"/>
      <c r="ARP743" s="14"/>
      <c r="ARQ743" s="14"/>
      <c r="ARR743" s="14"/>
      <c r="ARS743" s="14"/>
      <c r="ART743" s="14"/>
      <c r="ARU743" s="14"/>
      <c r="ARV743" s="14"/>
      <c r="ARW743" s="14"/>
      <c r="ARX743" s="14"/>
      <c r="ARY743" s="14"/>
      <c r="ARZ743" s="14"/>
      <c r="ASA743" s="14"/>
      <c r="ASB743" s="14"/>
      <c r="ASC743" s="14"/>
      <c r="ASD743" s="14"/>
      <c r="ASE743" s="14"/>
      <c r="ASF743" s="14"/>
      <c r="ASG743" s="14"/>
      <c r="ASH743" s="14"/>
      <c r="ASI743" s="14"/>
      <c r="ASJ743" s="14"/>
      <c r="ASK743" s="14"/>
      <c r="ASL743" s="14"/>
      <c r="ASM743" s="14"/>
      <c r="ASN743" s="14"/>
      <c r="ASO743" s="14"/>
      <c r="ASP743" s="14"/>
      <c r="ASQ743" s="14"/>
      <c r="ASR743" s="14"/>
      <c r="ASS743" s="14"/>
      <c r="AST743" s="14"/>
      <c r="ASU743" s="14"/>
      <c r="ASV743" s="14"/>
      <c r="ASW743" s="14"/>
      <c r="ASX743" s="14"/>
      <c r="ASY743" s="14"/>
      <c r="ASZ743" s="14"/>
      <c r="ATA743" s="14"/>
      <c r="ATB743" s="14"/>
      <c r="ATC743" s="14"/>
      <c r="ATD743" s="14"/>
      <c r="ATE743" s="14"/>
      <c r="ATF743" s="14"/>
      <c r="ATG743" s="14"/>
      <c r="ATH743" s="14"/>
      <c r="ATI743" s="14"/>
      <c r="ATJ743" s="14"/>
      <c r="ATK743" s="14"/>
      <c r="ATL743" s="14"/>
      <c r="ATM743" s="14"/>
      <c r="ATN743" s="14"/>
      <c r="ATO743" s="14"/>
      <c r="ATP743" s="14"/>
      <c r="ATQ743" s="14"/>
      <c r="ATR743" s="14"/>
      <c r="ATS743" s="14"/>
      <c r="ATT743" s="14"/>
      <c r="ATU743" s="14"/>
      <c r="ATV743" s="14"/>
      <c r="ATW743" s="14"/>
      <c r="ATX743" s="14"/>
      <c r="ATY743" s="14"/>
      <c r="ATZ743" s="14"/>
      <c r="AUA743" s="14"/>
      <c r="AUB743" s="14"/>
      <c r="AUC743" s="14"/>
      <c r="AUD743" s="14"/>
      <c r="AUE743" s="14"/>
      <c r="AUF743" s="14"/>
      <c r="AUG743" s="14"/>
      <c r="AUH743" s="14"/>
      <c r="AUI743" s="14"/>
      <c r="AUJ743" s="14"/>
      <c r="AUK743" s="14"/>
      <c r="AUL743" s="14"/>
      <c r="AUM743" s="14"/>
      <c r="AUN743" s="14"/>
      <c r="AUO743" s="14"/>
      <c r="AUP743" s="14"/>
      <c r="AUQ743" s="14"/>
      <c r="AUR743" s="14"/>
      <c r="AUS743" s="14"/>
      <c r="AUT743" s="14"/>
      <c r="AUU743" s="14"/>
      <c r="AUV743" s="14"/>
      <c r="AUW743" s="14"/>
      <c r="AUX743" s="14"/>
      <c r="AUY743" s="14"/>
      <c r="AUZ743" s="14"/>
      <c r="AVA743" s="14"/>
      <c r="AVB743" s="14"/>
      <c r="AVC743" s="14"/>
      <c r="AVD743" s="14"/>
      <c r="AVE743" s="14"/>
      <c r="AVF743" s="14"/>
      <c r="AVG743" s="14"/>
      <c r="AVH743" s="14"/>
      <c r="AVI743" s="14"/>
      <c r="AVJ743" s="14"/>
      <c r="AVK743" s="14"/>
      <c r="AVL743" s="14"/>
      <c r="AVM743" s="14"/>
      <c r="AVN743" s="14"/>
      <c r="AVO743" s="14"/>
      <c r="AVP743" s="14"/>
      <c r="AVQ743" s="14"/>
      <c r="AVR743" s="14"/>
      <c r="AVS743" s="14"/>
      <c r="AVT743" s="14"/>
      <c r="AVU743" s="14"/>
      <c r="AVV743" s="14"/>
      <c r="AVW743" s="14"/>
      <c r="AVX743" s="14"/>
      <c r="AVY743" s="14"/>
      <c r="AVZ743" s="14"/>
      <c r="AWA743" s="14"/>
      <c r="AWB743" s="14"/>
      <c r="AWC743" s="14"/>
      <c r="AWD743" s="14"/>
      <c r="AWE743" s="14"/>
      <c r="AWF743" s="14"/>
      <c r="AWG743" s="14"/>
      <c r="AWH743" s="14"/>
      <c r="AWI743" s="14"/>
      <c r="AWJ743" s="14"/>
      <c r="AWK743" s="14"/>
      <c r="AWL743" s="14"/>
      <c r="AWM743" s="14"/>
      <c r="AWN743" s="14"/>
      <c r="AWO743" s="14"/>
      <c r="AWP743" s="14"/>
      <c r="AWQ743" s="14"/>
      <c r="AWR743" s="14"/>
      <c r="AWS743" s="14"/>
      <c r="AWT743" s="14"/>
      <c r="AWU743" s="14"/>
      <c r="AWV743" s="14"/>
      <c r="AWW743" s="14"/>
      <c r="AWX743" s="14"/>
      <c r="AWY743" s="14"/>
      <c r="AWZ743" s="14"/>
      <c r="AXA743" s="14"/>
      <c r="AXB743" s="14"/>
      <c r="AXC743" s="14"/>
      <c r="AXD743" s="14"/>
      <c r="AXE743" s="14"/>
      <c r="AXF743" s="14"/>
      <c r="AXG743" s="14"/>
      <c r="AXH743" s="14"/>
      <c r="AXI743" s="14"/>
      <c r="AXJ743" s="14"/>
      <c r="AXK743" s="14"/>
      <c r="AXL743" s="14"/>
      <c r="AXM743" s="14"/>
      <c r="AXN743" s="14"/>
      <c r="AXO743" s="14"/>
      <c r="AXP743" s="14"/>
      <c r="AXQ743" s="14"/>
      <c r="AXR743" s="14"/>
      <c r="AXS743" s="14"/>
      <c r="AXT743" s="14"/>
      <c r="AXU743" s="14"/>
      <c r="AXV743" s="14"/>
      <c r="AXW743" s="14"/>
      <c r="AXX743" s="14"/>
      <c r="AXY743" s="14"/>
      <c r="AXZ743" s="14"/>
      <c r="AYA743" s="14"/>
      <c r="AYB743" s="14"/>
      <c r="AYC743" s="14"/>
      <c r="AYD743" s="14"/>
      <c r="AYE743" s="14"/>
      <c r="AYF743" s="14"/>
      <c r="AYG743" s="14"/>
      <c r="AYH743" s="14"/>
      <c r="AYI743" s="14"/>
      <c r="AYJ743" s="14"/>
      <c r="AYK743" s="14"/>
      <c r="AYL743" s="14"/>
      <c r="AYM743" s="14"/>
      <c r="AYN743" s="14"/>
      <c r="AYO743" s="14"/>
      <c r="AYP743" s="14"/>
      <c r="AYQ743" s="14"/>
      <c r="AYR743" s="14"/>
      <c r="AYS743" s="14"/>
      <c r="AYT743" s="14"/>
      <c r="AYU743" s="14"/>
      <c r="AYV743" s="14"/>
      <c r="AYW743" s="14"/>
      <c r="AYX743" s="14"/>
      <c r="AYY743" s="14"/>
      <c r="AYZ743" s="14"/>
      <c r="AZA743" s="14"/>
      <c r="AZB743" s="14"/>
      <c r="AZC743" s="14"/>
      <c r="AZD743" s="14"/>
      <c r="AZE743" s="14"/>
      <c r="AZF743" s="14"/>
      <c r="AZG743" s="14"/>
      <c r="AZH743" s="14"/>
      <c r="AZI743" s="14"/>
      <c r="AZJ743" s="14"/>
      <c r="AZK743" s="14"/>
      <c r="AZL743" s="14"/>
      <c r="AZM743" s="14"/>
      <c r="AZN743" s="14"/>
      <c r="AZO743" s="14"/>
      <c r="AZP743" s="14"/>
      <c r="AZQ743" s="14"/>
      <c r="AZR743" s="14"/>
      <c r="AZS743" s="14"/>
      <c r="AZT743" s="14"/>
      <c r="AZU743" s="14"/>
      <c r="AZV743" s="14"/>
      <c r="AZW743" s="14"/>
      <c r="AZX743" s="14"/>
      <c r="AZY743" s="14"/>
      <c r="AZZ743" s="14"/>
      <c r="BAA743" s="14"/>
      <c r="BAB743" s="14"/>
      <c r="BAC743" s="14"/>
      <c r="BAD743" s="14"/>
      <c r="BAE743" s="14"/>
      <c r="BAF743" s="14"/>
      <c r="BAG743" s="14"/>
      <c r="BAH743" s="14"/>
      <c r="BAI743" s="14"/>
      <c r="BAJ743" s="14"/>
      <c r="BAK743" s="14"/>
      <c r="BAL743" s="14"/>
      <c r="BAM743" s="14"/>
      <c r="BAN743" s="14"/>
      <c r="BAO743" s="14"/>
      <c r="BAP743" s="14"/>
      <c r="BAQ743" s="14"/>
      <c r="BAR743" s="14"/>
      <c r="BAS743" s="14"/>
      <c r="BAT743" s="14"/>
      <c r="BAU743" s="14"/>
      <c r="BAV743" s="14"/>
      <c r="BAW743" s="14"/>
      <c r="BAX743" s="14"/>
      <c r="BAY743" s="14"/>
      <c r="BAZ743" s="14"/>
      <c r="BBA743" s="14"/>
      <c r="BBB743" s="14"/>
      <c r="BBC743" s="14"/>
      <c r="BBD743" s="14"/>
      <c r="BBE743" s="14"/>
      <c r="BBF743" s="14"/>
      <c r="BBG743" s="14"/>
      <c r="BBH743" s="14"/>
      <c r="BBI743" s="14"/>
      <c r="BBJ743" s="14"/>
      <c r="BBK743" s="14"/>
      <c r="BBL743" s="14"/>
      <c r="BBM743" s="14"/>
      <c r="BBN743" s="14"/>
      <c r="BBO743" s="14"/>
      <c r="BBP743" s="14"/>
      <c r="BBQ743" s="14"/>
      <c r="BBR743" s="14"/>
      <c r="BBS743" s="14"/>
      <c r="BBT743" s="14"/>
      <c r="BBU743" s="14"/>
      <c r="BBV743" s="14"/>
      <c r="BBW743" s="14"/>
      <c r="BBX743" s="14"/>
      <c r="BBY743" s="14"/>
      <c r="BBZ743" s="14"/>
      <c r="BCA743" s="14"/>
      <c r="BCB743" s="14"/>
      <c r="BCC743" s="14"/>
      <c r="BCD743" s="14"/>
      <c r="BCE743" s="14"/>
      <c r="BCF743" s="14"/>
      <c r="BCG743" s="14"/>
      <c r="BCH743" s="14"/>
      <c r="BCI743" s="14"/>
      <c r="BCJ743" s="14"/>
      <c r="BCK743" s="14"/>
      <c r="BCL743" s="14"/>
      <c r="BCM743" s="14"/>
      <c r="BCN743" s="14"/>
      <c r="BCO743" s="14"/>
      <c r="BCP743" s="14"/>
      <c r="BCQ743" s="14"/>
      <c r="BCR743" s="14"/>
      <c r="BCS743" s="14"/>
      <c r="BCT743" s="14"/>
      <c r="BCU743" s="14"/>
      <c r="BCV743" s="14"/>
      <c r="BCW743" s="14"/>
      <c r="BCX743" s="14"/>
      <c r="BCY743" s="14"/>
      <c r="BCZ743" s="14"/>
      <c r="BDA743" s="14"/>
      <c r="BDB743" s="14"/>
      <c r="BDC743" s="14"/>
      <c r="BDD743" s="14"/>
      <c r="BDE743" s="14"/>
      <c r="BDF743" s="14"/>
      <c r="BDG743" s="14"/>
      <c r="BDH743" s="14"/>
      <c r="BDI743" s="14"/>
      <c r="BDJ743" s="14"/>
      <c r="BDK743" s="14"/>
      <c r="BDL743" s="14"/>
      <c r="BDM743" s="14"/>
      <c r="BDN743" s="14"/>
      <c r="BDO743" s="14"/>
      <c r="BDP743" s="14"/>
      <c r="BDQ743" s="14"/>
      <c r="BDR743" s="14"/>
      <c r="BDS743" s="14"/>
      <c r="BDT743" s="14"/>
      <c r="BDU743" s="14"/>
      <c r="BDV743" s="14"/>
      <c r="BDW743" s="14"/>
      <c r="BDX743" s="14"/>
      <c r="BDY743" s="14"/>
      <c r="BDZ743" s="14"/>
      <c r="BEA743" s="14"/>
      <c r="BEB743" s="14"/>
      <c r="BEC743" s="14"/>
      <c r="BED743" s="14"/>
      <c r="BEE743" s="14"/>
      <c r="BEF743" s="14"/>
      <c r="BEG743" s="14"/>
      <c r="BEH743" s="14"/>
      <c r="BEI743" s="14"/>
      <c r="BEJ743" s="14"/>
      <c r="BEK743" s="14"/>
      <c r="BEL743" s="14"/>
      <c r="BEM743" s="14"/>
      <c r="BEN743" s="14"/>
      <c r="BEO743" s="14"/>
      <c r="BEP743" s="14"/>
      <c r="BEQ743" s="14"/>
      <c r="BER743" s="14"/>
      <c r="BES743" s="14"/>
      <c r="BET743" s="14"/>
      <c r="BEU743" s="14"/>
      <c r="BEV743" s="14"/>
      <c r="BEW743" s="14"/>
      <c r="BEX743" s="14"/>
      <c r="BEY743" s="14"/>
      <c r="BEZ743" s="14"/>
      <c r="BFA743" s="14"/>
      <c r="BFB743" s="14"/>
      <c r="BFC743" s="14"/>
      <c r="BFD743" s="14"/>
      <c r="BFE743" s="14"/>
      <c r="BFF743" s="14"/>
      <c r="BFG743" s="14"/>
      <c r="BFH743" s="14"/>
      <c r="BFI743" s="14"/>
      <c r="BFJ743" s="14"/>
      <c r="BFK743" s="14"/>
      <c r="BFL743" s="14"/>
      <c r="BFM743" s="14"/>
      <c r="BFN743" s="14"/>
      <c r="BFO743" s="14"/>
      <c r="BFP743" s="14"/>
      <c r="BFQ743" s="14"/>
      <c r="BFR743" s="14"/>
      <c r="BFS743" s="14"/>
      <c r="BFT743" s="14"/>
      <c r="BFU743" s="14"/>
      <c r="BFV743" s="14"/>
      <c r="BFW743" s="14"/>
      <c r="BFX743" s="14"/>
      <c r="BFY743" s="14"/>
      <c r="BFZ743" s="14"/>
      <c r="BGA743" s="14"/>
      <c r="BGB743" s="14"/>
      <c r="BGC743" s="14"/>
      <c r="BGD743" s="14"/>
      <c r="BGE743" s="14"/>
      <c r="BGF743" s="14"/>
      <c r="BGG743" s="14"/>
      <c r="BGH743" s="14"/>
      <c r="BGI743" s="14"/>
      <c r="BGJ743" s="14"/>
      <c r="BGK743" s="14"/>
      <c r="BGL743" s="14"/>
      <c r="BGM743" s="14"/>
      <c r="BGN743" s="14"/>
      <c r="BGO743" s="14"/>
      <c r="BGP743" s="14"/>
      <c r="BGQ743" s="14"/>
      <c r="BGR743" s="14"/>
      <c r="BGS743" s="14"/>
      <c r="BGT743" s="14"/>
      <c r="BGU743" s="14"/>
      <c r="BGV743" s="14"/>
      <c r="BGW743" s="14"/>
      <c r="BGX743" s="14"/>
      <c r="BGY743" s="14"/>
      <c r="BGZ743" s="14"/>
      <c r="BHA743" s="14"/>
      <c r="BHB743" s="14"/>
      <c r="BHC743" s="14"/>
      <c r="BHD743" s="14"/>
      <c r="BHE743" s="14"/>
      <c r="BHF743" s="14"/>
      <c r="BHG743" s="14"/>
      <c r="BHH743" s="14"/>
      <c r="BHI743" s="14"/>
      <c r="BHJ743" s="14"/>
      <c r="BHK743" s="14"/>
      <c r="BHL743" s="14"/>
      <c r="BHM743" s="14"/>
      <c r="BHN743" s="14"/>
      <c r="BHO743" s="14"/>
      <c r="BHP743" s="14"/>
      <c r="BHQ743" s="14"/>
      <c r="BHR743" s="14"/>
      <c r="BHS743" s="14"/>
      <c r="BHT743" s="14"/>
      <c r="BHU743" s="14"/>
      <c r="BHV743" s="14"/>
      <c r="BHW743" s="14"/>
      <c r="BHX743" s="14"/>
      <c r="BHY743" s="14"/>
      <c r="BHZ743" s="14"/>
      <c r="BIA743" s="14"/>
      <c r="BIB743" s="14"/>
      <c r="BIC743" s="14"/>
      <c r="BID743" s="14"/>
      <c r="BIE743" s="14"/>
      <c r="BIF743" s="14"/>
      <c r="BIG743" s="14"/>
      <c r="BIH743" s="14"/>
      <c r="BII743" s="14"/>
      <c r="BIJ743" s="14"/>
      <c r="BIK743" s="14"/>
      <c r="BIL743" s="14"/>
      <c r="BIM743" s="14"/>
      <c r="BIN743" s="14"/>
      <c r="BIO743" s="14"/>
      <c r="BIP743" s="14"/>
      <c r="BIQ743" s="14"/>
      <c r="BIR743" s="14"/>
      <c r="BIS743" s="14"/>
      <c r="BIT743" s="14"/>
      <c r="BIU743" s="14"/>
      <c r="BIV743" s="14"/>
      <c r="BIW743" s="14"/>
      <c r="BIX743" s="14"/>
      <c r="BIY743" s="14"/>
      <c r="BIZ743" s="14"/>
      <c r="BJA743" s="14"/>
      <c r="BJB743" s="14"/>
      <c r="BJC743" s="14"/>
      <c r="BJD743" s="14"/>
      <c r="BJE743" s="14"/>
      <c r="BJF743" s="14"/>
      <c r="BJG743" s="14"/>
      <c r="BJH743" s="14"/>
      <c r="BJI743" s="14"/>
      <c r="BJJ743" s="14"/>
      <c r="BJK743" s="14"/>
      <c r="BJL743" s="14"/>
      <c r="BJM743" s="14"/>
      <c r="BJN743" s="14"/>
      <c r="BJO743" s="14"/>
      <c r="BJP743" s="14"/>
      <c r="BJQ743" s="14"/>
      <c r="BJR743" s="14"/>
      <c r="BJS743" s="14"/>
      <c r="BJT743" s="14"/>
      <c r="BJU743" s="14"/>
      <c r="BJV743" s="14"/>
      <c r="BJW743" s="14"/>
      <c r="BJX743" s="14"/>
      <c r="BJY743" s="14"/>
      <c r="BJZ743" s="14"/>
      <c r="BKA743" s="14"/>
      <c r="BKB743" s="14"/>
      <c r="BKC743" s="14"/>
      <c r="BKD743" s="14"/>
      <c r="BKE743" s="14"/>
      <c r="BKF743" s="14"/>
      <c r="BKG743" s="14"/>
      <c r="BKH743" s="14"/>
      <c r="BKI743" s="14"/>
      <c r="BKJ743" s="14"/>
      <c r="BKK743" s="14"/>
      <c r="BKL743" s="14"/>
      <c r="BKM743" s="14"/>
      <c r="BKN743" s="14"/>
      <c r="BKO743" s="14"/>
      <c r="BKP743" s="14"/>
      <c r="BKQ743" s="14"/>
      <c r="BKR743" s="14"/>
      <c r="BKS743" s="14"/>
      <c r="BKT743" s="14"/>
      <c r="BKU743" s="14"/>
      <c r="BKV743" s="14"/>
      <c r="BKW743" s="14"/>
      <c r="BKX743" s="14"/>
      <c r="BKY743" s="14"/>
      <c r="BKZ743" s="14"/>
      <c r="BLA743" s="14"/>
      <c r="BLB743" s="14"/>
      <c r="BLC743" s="14"/>
      <c r="BLD743" s="14"/>
      <c r="BLE743" s="14"/>
      <c r="BLF743" s="14"/>
      <c r="BLG743" s="14"/>
      <c r="BLH743" s="14"/>
      <c r="BLI743" s="14"/>
      <c r="BLJ743" s="14"/>
      <c r="BLK743" s="14"/>
      <c r="BLL743" s="14"/>
      <c r="BLM743" s="14"/>
      <c r="BLN743" s="14"/>
      <c r="BLO743" s="14"/>
      <c r="BLP743" s="14"/>
      <c r="BLQ743" s="14"/>
      <c r="BLR743" s="14"/>
      <c r="BLS743" s="14"/>
      <c r="BLT743" s="14"/>
      <c r="BLU743" s="14"/>
      <c r="BLV743" s="14"/>
      <c r="BLW743" s="14"/>
      <c r="BLX743" s="14"/>
      <c r="BLY743" s="14"/>
      <c r="BLZ743" s="14"/>
      <c r="BMA743" s="14"/>
      <c r="BMB743" s="14"/>
      <c r="BMC743" s="14"/>
      <c r="BMD743" s="14"/>
      <c r="BME743" s="14"/>
      <c r="BMF743" s="14"/>
      <c r="BMG743" s="14"/>
      <c r="BMH743" s="14"/>
      <c r="BMI743" s="14"/>
      <c r="BMJ743" s="14"/>
      <c r="BMK743" s="14"/>
      <c r="BML743" s="14"/>
      <c r="BMM743" s="14"/>
      <c r="BMN743" s="14"/>
      <c r="BMO743" s="14"/>
      <c r="BMP743" s="14"/>
      <c r="BMQ743" s="14"/>
      <c r="BMR743" s="14"/>
      <c r="BMS743" s="14"/>
      <c r="BMT743" s="14"/>
      <c r="BMU743" s="14"/>
      <c r="BMV743" s="14"/>
      <c r="BMW743" s="14"/>
      <c r="BMX743" s="14"/>
      <c r="BMY743" s="14"/>
      <c r="BMZ743" s="14"/>
      <c r="BNA743" s="14"/>
      <c r="BNB743" s="14"/>
      <c r="BNC743" s="14"/>
      <c r="BND743" s="14"/>
      <c r="BNE743" s="14"/>
      <c r="BNF743" s="14"/>
      <c r="BNG743" s="14"/>
      <c r="BNH743" s="14"/>
      <c r="BNI743" s="14"/>
      <c r="BNJ743" s="14"/>
      <c r="BNK743" s="14"/>
      <c r="BNL743" s="14"/>
      <c r="BNM743" s="14"/>
      <c r="BNN743" s="14"/>
      <c r="BNO743" s="14"/>
      <c r="BNP743" s="14"/>
      <c r="BNQ743" s="14"/>
      <c r="BNR743" s="14"/>
      <c r="BNS743" s="14"/>
      <c r="BNT743" s="14"/>
      <c r="BNU743" s="14"/>
      <c r="BNV743" s="14"/>
      <c r="BNW743" s="14"/>
      <c r="BNX743" s="14"/>
      <c r="BNY743" s="14"/>
      <c r="BNZ743" s="14"/>
      <c r="BOA743" s="14"/>
      <c r="BOB743" s="14"/>
      <c r="BOC743" s="14"/>
      <c r="BOD743" s="14"/>
      <c r="BOE743" s="14"/>
      <c r="BOF743" s="14"/>
      <c r="BOG743" s="14"/>
      <c r="BOH743" s="14"/>
      <c r="BOI743" s="14"/>
      <c r="BOJ743" s="14"/>
      <c r="BOK743" s="14"/>
      <c r="BOL743" s="14"/>
      <c r="BOM743" s="14"/>
      <c r="BON743" s="14"/>
      <c r="BOO743" s="14"/>
      <c r="BOP743" s="14"/>
      <c r="BOQ743" s="14"/>
      <c r="BOR743" s="14"/>
      <c r="BOS743" s="14"/>
      <c r="BOT743" s="14"/>
      <c r="BOU743" s="14"/>
      <c r="BOV743" s="14"/>
      <c r="BOW743" s="14"/>
      <c r="BOX743" s="14"/>
      <c r="BOY743" s="14"/>
      <c r="BOZ743" s="14"/>
      <c r="BPA743" s="14"/>
      <c r="BPB743" s="14"/>
      <c r="BPC743" s="14"/>
      <c r="BPD743" s="14"/>
      <c r="BPE743" s="14"/>
      <c r="BPF743" s="14"/>
      <c r="BPG743" s="14"/>
      <c r="BPH743" s="14"/>
      <c r="BPI743" s="14"/>
      <c r="BPJ743" s="14"/>
      <c r="BPK743" s="14"/>
      <c r="BPL743" s="14"/>
      <c r="BPM743" s="14"/>
      <c r="BPN743" s="14"/>
      <c r="BPO743" s="14"/>
      <c r="BPP743" s="14"/>
      <c r="BPQ743" s="14"/>
      <c r="BPR743" s="14"/>
      <c r="BPS743" s="14"/>
      <c r="BPT743" s="14"/>
      <c r="BPU743" s="14"/>
      <c r="BPV743" s="14"/>
      <c r="BPW743" s="14"/>
      <c r="BPX743" s="14"/>
      <c r="BPY743" s="14"/>
      <c r="BPZ743" s="14"/>
      <c r="BQA743" s="14"/>
      <c r="BQB743" s="14"/>
      <c r="BQC743" s="14"/>
      <c r="BQD743" s="14"/>
      <c r="BQE743" s="14"/>
      <c r="BQF743" s="14"/>
      <c r="BQG743" s="14"/>
      <c r="BQH743" s="14"/>
      <c r="BQI743" s="14"/>
      <c r="BQJ743" s="14"/>
      <c r="BQK743" s="14"/>
      <c r="BQL743" s="14"/>
      <c r="BQM743" s="14"/>
      <c r="BQN743" s="14"/>
      <c r="BQO743" s="14"/>
      <c r="BQP743" s="14"/>
      <c r="BQQ743" s="14"/>
      <c r="BQR743" s="14"/>
      <c r="BQS743" s="14"/>
      <c r="BQT743" s="14"/>
      <c r="BQU743" s="14"/>
      <c r="BQV743" s="14"/>
      <c r="BQW743" s="14"/>
      <c r="BQX743" s="14"/>
      <c r="BQY743" s="14"/>
      <c r="BQZ743" s="14"/>
      <c r="BRA743" s="14"/>
      <c r="BRB743" s="14"/>
      <c r="BRC743" s="14"/>
      <c r="BRD743" s="14"/>
      <c r="BRE743" s="14"/>
      <c r="BRF743" s="14"/>
      <c r="BRG743" s="14"/>
      <c r="BRH743" s="14"/>
      <c r="BRI743" s="14"/>
      <c r="BRJ743" s="14"/>
      <c r="BRK743" s="14"/>
      <c r="BRL743" s="14"/>
      <c r="BRM743" s="14"/>
      <c r="BRN743" s="14"/>
      <c r="BRO743" s="14"/>
      <c r="BRP743" s="14"/>
      <c r="BRQ743" s="14"/>
      <c r="BRR743" s="14"/>
      <c r="BRS743" s="14"/>
      <c r="BRT743" s="14"/>
      <c r="BRU743" s="14"/>
      <c r="BRV743" s="14"/>
      <c r="BRW743" s="14"/>
      <c r="BRX743" s="14"/>
      <c r="BRY743" s="14"/>
      <c r="BRZ743" s="14"/>
      <c r="BSA743" s="14"/>
      <c r="BSB743" s="14"/>
      <c r="BSC743" s="14"/>
      <c r="BSD743" s="14"/>
      <c r="BSE743" s="14"/>
      <c r="BSF743" s="14"/>
      <c r="BSG743" s="14"/>
      <c r="BSH743" s="14"/>
      <c r="BSI743" s="14"/>
      <c r="BSJ743" s="14"/>
      <c r="BSK743" s="14"/>
      <c r="BSL743" s="14"/>
      <c r="BSM743" s="14"/>
      <c r="BSN743" s="14"/>
      <c r="BSO743" s="14"/>
      <c r="BSP743" s="14"/>
      <c r="BSQ743" s="14"/>
      <c r="BSR743" s="14"/>
      <c r="BSS743" s="14"/>
      <c r="BST743" s="14"/>
      <c r="BSU743" s="14"/>
      <c r="BSV743" s="14"/>
      <c r="BSW743" s="14"/>
      <c r="BSX743" s="14"/>
      <c r="BSY743" s="14"/>
      <c r="BSZ743" s="14"/>
      <c r="BTA743" s="14"/>
      <c r="BTB743" s="14"/>
      <c r="BTC743" s="14"/>
      <c r="BTD743" s="14"/>
      <c r="BTE743" s="14"/>
      <c r="BTF743" s="14"/>
      <c r="BTG743" s="14"/>
      <c r="BTH743" s="14"/>
      <c r="BTI743" s="14"/>
      <c r="BTJ743" s="14"/>
      <c r="BTK743" s="14"/>
      <c r="BTL743" s="14"/>
      <c r="BTM743" s="14"/>
      <c r="BTN743" s="14"/>
      <c r="BTO743" s="14"/>
      <c r="BTP743" s="14"/>
      <c r="BTQ743" s="14"/>
      <c r="BTR743" s="14"/>
      <c r="BTS743" s="14"/>
      <c r="BTT743" s="14"/>
      <c r="BTU743" s="14"/>
      <c r="BTV743" s="14"/>
      <c r="BTW743" s="14"/>
      <c r="BTX743" s="14"/>
      <c r="BTY743" s="14"/>
      <c r="BTZ743" s="14"/>
      <c r="BUA743" s="14"/>
      <c r="BUB743" s="14"/>
      <c r="BUC743" s="14"/>
      <c r="BUD743" s="14"/>
      <c r="BUE743" s="14"/>
      <c r="BUF743" s="14"/>
      <c r="BUG743" s="14"/>
      <c r="BUH743" s="14"/>
      <c r="BUI743" s="14"/>
      <c r="BUJ743" s="14"/>
      <c r="BUK743" s="14"/>
      <c r="BUL743" s="14"/>
      <c r="BUM743" s="14"/>
      <c r="BUN743" s="14"/>
      <c r="BUO743" s="14"/>
      <c r="BUP743" s="14"/>
      <c r="BUQ743" s="14"/>
      <c r="BUR743" s="14"/>
      <c r="BUS743" s="14"/>
      <c r="BUT743" s="14"/>
      <c r="BUU743" s="14"/>
      <c r="BUV743" s="14"/>
      <c r="BUW743" s="14"/>
      <c r="BUX743" s="14"/>
      <c r="BUY743" s="14"/>
      <c r="BUZ743" s="14"/>
      <c r="BVA743" s="14"/>
      <c r="BVB743" s="14"/>
      <c r="BVC743" s="14"/>
      <c r="BVD743" s="14"/>
      <c r="BVE743" s="14"/>
      <c r="BVF743" s="14"/>
      <c r="BVG743" s="14"/>
      <c r="BVH743" s="14"/>
      <c r="BVI743" s="14"/>
      <c r="BVJ743" s="14"/>
      <c r="BVK743" s="14"/>
      <c r="BVL743" s="14"/>
      <c r="BVM743" s="14"/>
      <c r="BVN743" s="14"/>
      <c r="BVO743" s="14"/>
      <c r="BVP743" s="14"/>
      <c r="BVQ743" s="14"/>
      <c r="BVR743" s="14"/>
      <c r="BVS743" s="14"/>
      <c r="BVT743" s="14"/>
      <c r="BVU743" s="14"/>
      <c r="BVV743" s="14"/>
      <c r="BVW743" s="14"/>
      <c r="BVX743" s="14"/>
      <c r="BVY743" s="14"/>
      <c r="BVZ743" s="14"/>
      <c r="BWA743" s="14"/>
      <c r="BWB743" s="14"/>
      <c r="BWC743" s="14"/>
      <c r="BWD743" s="14"/>
      <c r="BWE743" s="14"/>
      <c r="BWF743" s="14"/>
      <c r="BWG743" s="14"/>
      <c r="BWH743" s="14"/>
      <c r="BWI743" s="14"/>
      <c r="BWJ743" s="14"/>
      <c r="BWK743" s="14"/>
      <c r="BWL743" s="14"/>
      <c r="BWM743" s="14"/>
      <c r="BWN743" s="14"/>
      <c r="BWO743" s="14"/>
      <c r="BWP743" s="14"/>
      <c r="BWQ743" s="14"/>
      <c r="BWR743" s="14"/>
      <c r="BWS743" s="14"/>
      <c r="BWT743" s="14"/>
      <c r="BWU743" s="14"/>
      <c r="BWV743" s="14"/>
      <c r="BWW743" s="14"/>
      <c r="BWX743" s="14"/>
      <c r="BWY743" s="14"/>
      <c r="BWZ743" s="14"/>
      <c r="BXA743" s="14"/>
      <c r="BXB743" s="14"/>
      <c r="BXC743" s="14"/>
      <c r="BXD743" s="14"/>
      <c r="BXE743" s="14"/>
      <c r="BXF743" s="14"/>
      <c r="BXG743" s="14"/>
      <c r="BXH743" s="14"/>
      <c r="BXI743" s="14"/>
      <c r="BXJ743" s="14"/>
      <c r="BXK743" s="14"/>
      <c r="BXL743" s="14"/>
      <c r="BXM743" s="14"/>
      <c r="BXN743" s="14"/>
      <c r="BXO743" s="14"/>
      <c r="BXP743" s="14"/>
      <c r="BXQ743" s="14"/>
      <c r="BXR743" s="14"/>
      <c r="BXS743" s="14"/>
      <c r="BXT743" s="14"/>
      <c r="BXU743" s="14"/>
      <c r="BXV743" s="14"/>
      <c r="BXW743" s="14"/>
      <c r="BXX743" s="14"/>
      <c r="BXY743" s="14"/>
      <c r="BXZ743" s="14"/>
      <c r="BYA743" s="14"/>
      <c r="BYB743" s="14"/>
      <c r="BYC743" s="14"/>
      <c r="BYD743" s="14"/>
      <c r="BYE743" s="14"/>
      <c r="BYF743" s="14"/>
      <c r="BYG743" s="14"/>
      <c r="BYH743" s="14"/>
      <c r="BYI743" s="14"/>
      <c r="BYJ743" s="14"/>
      <c r="BYK743" s="14"/>
      <c r="BYL743" s="14"/>
      <c r="BYM743" s="14"/>
      <c r="BYN743" s="14"/>
      <c r="BYO743" s="14"/>
      <c r="BYP743" s="14"/>
      <c r="BYQ743" s="14"/>
      <c r="BYR743" s="14"/>
      <c r="BYS743" s="14"/>
      <c r="BYT743" s="14"/>
      <c r="BYU743" s="14"/>
      <c r="BYV743" s="14"/>
      <c r="BYW743" s="14"/>
      <c r="BYX743" s="14"/>
      <c r="BYY743" s="14"/>
      <c r="BYZ743" s="14"/>
      <c r="BZA743" s="14"/>
      <c r="BZB743" s="14"/>
      <c r="BZC743" s="14"/>
      <c r="BZD743" s="14"/>
      <c r="BZE743" s="14"/>
      <c r="BZF743" s="14"/>
      <c r="BZG743" s="14"/>
      <c r="BZH743" s="14"/>
      <c r="BZI743" s="14"/>
      <c r="BZJ743" s="14"/>
      <c r="BZK743" s="14"/>
      <c r="BZL743" s="14"/>
      <c r="BZM743" s="14"/>
      <c r="BZN743" s="14"/>
      <c r="BZO743" s="14"/>
      <c r="BZP743" s="14"/>
      <c r="BZQ743" s="14"/>
      <c r="BZR743" s="14"/>
      <c r="BZS743" s="14"/>
      <c r="BZT743" s="14"/>
      <c r="BZU743" s="14"/>
      <c r="BZV743" s="14"/>
      <c r="BZW743" s="14"/>
      <c r="BZX743" s="14"/>
      <c r="BZY743" s="14"/>
      <c r="BZZ743" s="14"/>
      <c r="CAA743" s="14"/>
      <c r="CAB743" s="14"/>
      <c r="CAC743" s="14"/>
      <c r="CAD743" s="14"/>
      <c r="CAE743" s="14"/>
      <c r="CAF743" s="14"/>
      <c r="CAG743" s="14"/>
      <c r="CAH743" s="14"/>
      <c r="CAI743" s="14"/>
      <c r="CAJ743" s="14"/>
      <c r="CAK743" s="14"/>
      <c r="CAL743" s="14"/>
      <c r="CAM743" s="14"/>
      <c r="CAN743" s="14"/>
      <c r="CAO743" s="14"/>
      <c r="CAP743" s="14"/>
      <c r="CAQ743" s="14"/>
      <c r="CAR743" s="14"/>
      <c r="CAS743" s="14"/>
      <c r="CAT743" s="14"/>
      <c r="CAU743" s="14"/>
      <c r="CAV743" s="14"/>
      <c r="CAW743" s="14"/>
      <c r="CAX743" s="14"/>
      <c r="CAY743" s="14"/>
      <c r="CAZ743" s="14"/>
      <c r="CBA743" s="14"/>
      <c r="CBB743" s="14"/>
      <c r="CBC743" s="14"/>
      <c r="CBD743" s="14"/>
      <c r="CBE743" s="14"/>
      <c r="CBF743" s="14"/>
      <c r="CBG743" s="14"/>
      <c r="CBH743" s="14"/>
      <c r="CBI743" s="14"/>
      <c r="CBJ743" s="14"/>
      <c r="CBK743" s="14"/>
      <c r="CBL743" s="14"/>
      <c r="CBM743" s="14"/>
      <c r="CBN743" s="14"/>
      <c r="CBO743" s="14"/>
      <c r="CBP743" s="14"/>
      <c r="CBQ743" s="14"/>
      <c r="CBR743" s="14"/>
      <c r="CBS743" s="14"/>
      <c r="CBT743" s="14"/>
      <c r="CBU743" s="14"/>
      <c r="CBV743" s="14"/>
      <c r="CBW743" s="14"/>
      <c r="CBX743" s="14"/>
      <c r="CBY743" s="14"/>
      <c r="CBZ743" s="14"/>
      <c r="CCA743" s="14"/>
      <c r="CCB743" s="14"/>
      <c r="CCC743" s="14"/>
      <c r="CCD743" s="14"/>
      <c r="CCE743" s="14"/>
      <c r="CCF743" s="14"/>
      <c r="CCG743" s="14"/>
      <c r="CCH743" s="14"/>
      <c r="CCI743" s="14"/>
      <c r="CCJ743" s="14"/>
      <c r="CCK743" s="14"/>
      <c r="CCL743" s="14"/>
      <c r="CCM743" s="14"/>
      <c r="CCN743" s="14"/>
      <c r="CCO743" s="14"/>
      <c r="CCP743" s="14"/>
      <c r="CCQ743" s="14"/>
      <c r="CCR743" s="14"/>
      <c r="CCS743" s="14"/>
      <c r="CCT743" s="14"/>
      <c r="CCU743" s="14"/>
      <c r="CCV743" s="14"/>
      <c r="CCW743" s="14"/>
      <c r="CCX743" s="14"/>
      <c r="CCY743" s="14"/>
      <c r="CCZ743" s="14"/>
      <c r="CDA743" s="14"/>
      <c r="CDB743" s="14"/>
      <c r="CDC743" s="14"/>
      <c r="CDD743" s="14"/>
      <c r="CDE743" s="14"/>
      <c r="CDF743" s="14"/>
      <c r="CDG743" s="14"/>
      <c r="CDH743" s="14"/>
      <c r="CDI743" s="14"/>
      <c r="CDJ743" s="14"/>
      <c r="CDK743" s="14"/>
      <c r="CDL743" s="14"/>
      <c r="CDM743" s="14"/>
      <c r="CDN743" s="14"/>
      <c r="CDO743" s="14"/>
      <c r="CDP743" s="14"/>
      <c r="CDQ743" s="14"/>
      <c r="CDR743" s="14"/>
      <c r="CDS743" s="14"/>
      <c r="CDT743" s="14"/>
      <c r="CDU743" s="14"/>
      <c r="CDV743" s="14"/>
      <c r="CDW743" s="14"/>
      <c r="CDX743" s="14"/>
      <c r="CDY743" s="14"/>
      <c r="CDZ743" s="14"/>
      <c r="CEA743" s="14"/>
      <c r="CEB743" s="14"/>
      <c r="CEC743" s="14"/>
      <c r="CED743" s="14"/>
      <c r="CEE743" s="14"/>
      <c r="CEF743" s="14"/>
      <c r="CEG743" s="14"/>
      <c r="CEH743" s="14"/>
      <c r="CEI743" s="14"/>
      <c r="CEJ743" s="14"/>
      <c r="CEK743" s="14"/>
      <c r="CEL743" s="14"/>
      <c r="CEM743" s="14"/>
      <c r="CEN743" s="14"/>
      <c r="CEO743" s="14"/>
      <c r="CEP743" s="14"/>
      <c r="CEQ743" s="14"/>
      <c r="CER743" s="14"/>
      <c r="CES743" s="14"/>
      <c r="CET743" s="14"/>
      <c r="CEU743" s="14"/>
      <c r="CEV743" s="14"/>
      <c r="CEW743" s="14"/>
      <c r="CEX743" s="14"/>
      <c r="CEY743" s="14"/>
      <c r="CEZ743" s="14"/>
      <c r="CFA743" s="14"/>
      <c r="CFB743" s="14"/>
      <c r="CFC743" s="14"/>
      <c r="CFD743" s="14"/>
      <c r="CFE743" s="14"/>
      <c r="CFF743" s="14"/>
      <c r="CFG743" s="14"/>
      <c r="CFH743" s="14"/>
      <c r="CFI743" s="14"/>
      <c r="CFJ743" s="14"/>
      <c r="CFK743" s="14"/>
      <c r="CFL743" s="14"/>
      <c r="CFM743" s="14"/>
      <c r="CFN743" s="14"/>
      <c r="CFO743" s="14"/>
      <c r="CFP743" s="14"/>
      <c r="CFQ743" s="14"/>
      <c r="CFR743" s="14"/>
      <c r="CFS743" s="14"/>
      <c r="CFT743" s="14"/>
      <c r="CFU743" s="14"/>
      <c r="CFV743" s="14"/>
      <c r="CFW743" s="14"/>
      <c r="CFX743" s="14"/>
      <c r="CFY743" s="14"/>
      <c r="CFZ743" s="14"/>
      <c r="CGA743" s="14"/>
      <c r="CGB743" s="14"/>
      <c r="CGC743" s="14"/>
      <c r="CGD743" s="14"/>
      <c r="CGE743" s="14"/>
      <c r="CGF743" s="14"/>
      <c r="CGG743" s="14"/>
      <c r="CGH743" s="14"/>
      <c r="CGI743" s="14"/>
      <c r="CGJ743" s="14"/>
      <c r="CGK743" s="14"/>
      <c r="CGL743" s="14"/>
      <c r="CGM743" s="14"/>
      <c r="CGN743" s="14"/>
      <c r="CGO743" s="14"/>
      <c r="CGP743" s="14"/>
      <c r="CGQ743" s="14"/>
      <c r="CGR743" s="14"/>
      <c r="CGS743" s="14"/>
      <c r="CGT743" s="14"/>
      <c r="CGU743" s="14"/>
      <c r="CGV743" s="14"/>
      <c r="CGW743" s="14"/>
      <c r="CGX743" s="14"/>
      <c r="CGY743" s="14"/>
      <c r="CGZ743" s="14"/>
      <c r="CHA743" s="14"/>
      <c r="CHB743" s="14"/>
      <c r="CHC743" s="14"/>
      <c r="CHD743" s="14"/>
      <c r="CHE743" s="14"/>
      <c r="CHF743" s="14"/>
      <c r="CHG743" s="14"/>
      <c r="CHH743" s="14"/>
      <c r="CHI743" s="14"/>
      <c r="CHJ743" s="14"/>
      <c r="CHK743" s="14"/>
      <c r="CHL743" s="14"/>
      <c r="CHM743" s="14"/>
      <c r="CHN743" s="14"/>
      <c r="CHO743" s="14"/>
      <c r="CHP743" s="14"/>
      <c r="CHQ743" s="14"/>
      <c r="CHR743" s="14"/>
      <c r="CHS743" s="14"/>
      <c r="CHT743" s="14"/>
      <c r="CHU743" s="14"/>
      <c r="CHV743" s="14"/>
      <c r="CHW743" s="14"/>
      <c r="CHX743" s="14"/>
      <c r="CHY743" s="14"/>
      <c r="CHZ743" s="14"/>
      <c r="CIA743" s="14"/>
      <c r="CIB743" s="14"/>
      <c r="CIC743" s="14"/>
      <c r="CID743" s="14"/>
      <c r="CIE743" s="14"/>
      <c r="CIF743" s="14"/>
      <c r="CIG743" s="14"/>
      <c r="CIH743" s="14"/>
      <c r="CII743" s="14"/>
      <c r="CIJ743" s="14"/>
      <c r="CIK743" s="14"/>
      <c r="CIL743" s="14"/>
      <c r="CIM743" s="14"/>
      <c r="CIN743" s="14"/>
      <c r="CIO743" s="14"/>
      <c r="CIP743" s="14"/>
      <c r="CIQ743" s="14"/>
      <c r="CIR743" s="14"/>
      <c r="CIS743" s="14"/>
      <c r="CIT743" s="14"/>
      <c r="CIU743" s="14"/>
      <c r="CIV743" s="14"/>
      <c r="CIW743" s="14"/>
      <c r="CIX743" s="14"/>
      <c r="CIY743" s="14"/>
      <c r="CIZ743" s="14"/>
      <c r="CJA743" s="14"/>
      <c r="CJB743" s="14"/>
      <c r="CJC743" s="14"/>
      <c r="CJD743" s="14"/>
      <c r="CJE743" s="14"/>
      <c r="CJF743" s="14"/>
      <c r="CJG743" s="14"/>
      <c r="CJH743" s="14"/>
      <c r="CJI743" s="14"/>
      <c r="CJJ743" s="14"/>
      <c r="CJK743" s="14"/>
      <c r="CJL743" s="14"/>
      <c r="CJM743" s="14"/>
      <c r="CJN743" s="14"/>
      <c r="CJO743" s="14"/>
      <c r="CJP743" s="14"/>
      <c r="CJQ743" s="14"/>
      <c r="CJR743" s="14"/>
      <c r="CJS743" s="14"/>
      <c r="CJT743" s="14"/>
      <c r="CJU743" s="14"/>
      <c r="CJV743" s="14"/>
      <c r="CJW743" s="14"/>
      <c r="CJX743" s="14"/>
      <c r="CJY743" s="14"/>
      <c r="CJZ743" s="14"/>
      <c r="CKA743" s="14"/>
      <c r="CKB743" s="14"/>
      <c r="CKC743" s="14"/>
      <c r="CKD743" s="14"/>
      <c r="CKE743" s="14"/>
      <c r="CKF743" s="14"/>
      <c r="CKG743" s="14"/>
      <c r="CKH743" s="14"/>
      <c r="CKI743" s="14"/>
      <c r="CKJ743" s="14"/>
      <c r="CKK743" s="14"/>
      <c r="CKL743" s="14"/>
      <c r="CKM743" s="14"/>
      <c r="CKN743" s="14"/>
      <c r="CKO743" s="14"/>
      <c r="CKP743" s="14"/>
      <c r="CKQ743" s="14"/>
      <c r="CKR743" s="14"/>
      <c r="CKS743" s="14"/>
      <c r="CKT743" s="14"/>
      <c r="CKU743" s="14"/>
      <c r="CKV743" s="14"/>
      <c r="CKW743" s="14"/>
      <c r="CKX743" s="14"/>
      <c r="CKY743" s="14"/>
      <c r="CKZ743" s="14"/>
      <c r="CLA743" s="14"/>
      <c r="CLB743" s="14"/>
      <c r="CLC743" s="14"/>
      <c r="CLD743" s="14"/>
      <c r="CLE743" s="14"/>
      <c r="CLF743" s="14"/>
      <c r="CLG743" s="14"/>
      <c r="CLH743" s="14"/>
      <c r="CLI743" s="14"/>
      <c r="CLJ743" s="14"/>
      <c r="CLK743" s="14"/>
      <c r="CLL743" s="14"/>
      <c r="CLM743" s="14"/>
      <c r="CLN743" s="14"/>
      <c r="CLO743" s="14"/>
      <c r="CLP743" s="14"/>
      <c r="CLQ743" s="14"/>
      <c r="CLR743" s="14"/>
      <c r="CLS743" s="14"/>
      <c r="CLT743" s="14"/>
      <c r="CLU743" s="14"/>
      <c r="CLV743" s="14"/>
      <c r="CLW743" s="14"/>
      <c r="CLX743" s="14"/>
      <c r="CLY743" s="14"/>
      <c r="CLZ743" s="14"/>
      <c r="CMA743" s="14"/>
      <c r="CMB743" s="14"/>
      <c r="CMC743" s="14"/>
      <c r="CMD743" s="14"/>
      <c r="CME743" s="14"/>
      <c r="CMF743" s="14"/>
      <c r="CMG743" s="14"/>
      <c r="CMH743" s="14"/>
      <c r="CMI743" s="14"/>
      <c r="CMJ743" s="14"/>
      <c r="CMK743" s="14"/>
      <c r="CML743" s="14"/>
      <c r="CMM743" s="14"/>
      <c r="CMN743" s="14"/>
      <c r="CMO743" s="14"/>
      <c r="CMP743" s="14"/>
      <c r="CMQ743" s="14"/>
      <c r="CMR743" s="14"/>
      <c r="CMS743" s="14"/>
      <c r="CMT743" s="14"/>
      <c r="CMU743" s="14"/>
      <c r="CMV743" s="14"/>
      <c r="CMW743" s="14"/>
      <c r="CMX743" s="14"/>
      <c r="CMY743" s="14"/>
      <c r="CMZ743" s="14"/>
      <c r="CNA743" s="14"/>
      <c r="CNB743" s="14"/>
      <c r="CNC743" s="14"/>
      <c r="CND743" s="14"/>
      <c r="CNE743" s="14"/>
      <c r="CNF743" s="14"/>
      <c r="CNG743" s="14"/>
      <c r="CNH743" s="14"/>
      <c r="CNI743" s="14"/>
      <c r="CNJ743" s="14"/>
      <c r="CNK743" s="14"/>
      <c r="CNL743" s="14"/>
      <c r="CNM743" s="14"/>
      <c r="CNN743" s="14"/>
      <c r="CNO743" s="14"/>
      <c r="CNP743" s="14"/>
      <c r="CNQ743" s="14"/>
      <c r="CNR743" s="14"/>
      <c r="CNS743" s="14"/>
      <c r="CNT743" s="14"/>
      <c r="CNU743" s="14"/>
      <c r="CNV743" s="14"/>
      <c r="CNW743" s="14"/>
      <c r="CNX743" s="14"/>
      <c r="CNY743" s="14"/>
      <c r="CNZ743" s="14"/>
      <c r="COA743" s="14"/>
      <c r="COB743" s="14"/>
      <c r="COC743" s="14"/>
      <c r="COD743" s="14"/>
      <c r="COE743" s="14"/>
      <c r="COF743" s="14"/>
      <c r="COG743" s="14"/>
      <c r="COH743" s="14"/>
      <c r="COI743" s="14"/>
      <c r="COJ743" s="14"/>
      <c r="COK743" s="14"/>
      <c r="COL743" s="14"/>
      <c r="COM743" s="14"/>
      <c r="CON743" s="14"/>
      <c r="COO743" s="14"/>
      <c r="COP743" s="14"/>
      <c r="COQ743" s="14"/>
      <c r="COR743" s="14"/>
      <c r="COS743" s="14"/>
      <c r="COT743" s="14"/>
      <c r="COU743" s="14"/>
      <c r="COV743" s="14"/>
      <c r="COW743" s="14"/>
      <c r="COX743" s="14"/>
      <c r="COY743" s="14"/>
      <c r="COZ743" s="14"/>
      <c r="CPA743" s="14"/>
      <c r="CPB743" s="14"/>
      <c r="CPC743" s="14"/>
      <c r="CPD743" s="14"/>
      <c r="CPE743" s="14"/>
      <c r="CPF743" s="14"/>
      <c r="CPG743" s="14"/>
      <c r="CPH743" s="14"/>
      <c r="CPI743" s="14"/>
      <c r="CPJ743" s="14"/>
      <c r="CPK743" s="14"/>
      <c r="CPL743" s="14"/>
      <c r="CPM743" s="14"/>
      <c r="CPN743" s="14"/>
      <c r="CPO743" s="14"/>
      <c r="CPP743" s="14"/>
      <c r="CPQ743" s="14"/>
      <c r="CPR743" s="14"/>
      <c r="CPS743" s="14"/>
      <c r="CPT743" s="14"/>
      <c r="CPU743" s="14"/>
      <c r="CPV743" s="14"/>
      <c r="CPW743" s="14"/>
      <c r="CPX743" s="14"/>
      <c r="CPY743" s="14"/>
      <c r="CPZ743" s="14"/>
      <c r="CQA743" s="14"/>
      <c r="CQB743" s="14"/>
      <c r="CQC743" s="14"/>
      <c r="CQD743" s="14"/>
      <c r="CQE743" s="14"/>
      <c r="CQF743" s="14"/>
      <c r="CQG743" s="14"/>
      <c r="CQH743" s="14"/>
      <c r="CQI743" s="14"/>
      <c r="CQJ743" s="14"/>
      <c r="CQK743" s="14"/>
      <c r="CQL743" s="14"/>
      <c r="CQM743" s="14"/>
      <c r="CQN743" s="14"/>
      <c r="CQO743" s="14"/>
      <c r="CQP743" s="14"/>
      <c r="CQQ743" s="14"/>
      <c r="CQR743" s="14"/>
      <c r="CQS743" s="14"/>
      <c r="CQT743" s="14"/>
      <c r="CQU743" s="14"/>
      <c r="CQV743" s="14"/>
      <c r="CQW743" s="14"/>
      <c r="CQX743" s="14"/>
      <c r="CQY743" s="14"/>
      <c r="CQZ743" s="14"/>
      <c r="CRA743" s="14"/>
      <c r="CRB743" s="14"/>
      <c r="CRC743" s="14"/>
      <c r="CRD743" s="14"/>
      <c r="CRE743" s="14"/>
      <c r="CRF743" s="14"/>
      <c r="CRG743" s="14"/>
      <c r="CRH743" s="14"/>
      <c r="CRI743" s="14"/>
      <c r="CRJ743" s="14"/>
      <c r="CRK743" s="14"/>
      <c r="CRL743" s="14"/>
      <c r="CRM743" s="14"/>
      <c r="CRN743" s="14"/>
      <c r="CRO743" s="14"/>
      <c r="CRP743" s="14"/>
      <c r="CRQ743" s="14"/>
      <c r="CRR743" s="14"/>
      <c r="CRS743" s="14"/>
      <c r="CRT743" s="14"/>
      <c r="CRU743" s="14"/>
      <c r="CRV743" s="14"/>
      <c r="CRW743" s="14"/>
      <c r="CRX743" s="14"/>
      <c r="CRY743" s="14"/>
      <c r="CRZ743" s="14"/>
      <c r="CSA743" s="14"/>
      <c r="CSB743" s="14"/>
      <c r="CSC743" s="14"/>
      <c r="CSD743" s="14"/>
      <c r="CSE743" s="14"/>
      <c r="CSF743" s="14"/>
      <c r="CSG743" s="14"/>
      <c r="CSH743" s="14"/>
      <c r="CSI743" s="14"/>
      <c r="CSJ743" s="14"/>
      <c r="CSK743" s="14"/>
      <c r="CSL743" s="14"/>
      <c r="CSM743" s="14"/>
      <c r="CSN743" s="14"/>
      <c r="CSO743" s="14"/>
      <c r="CSP743" s="14"/>
      <c r="CSQ743" s="14"/>
      <c r="CSR743" s="14"/>
      <c r="CSS743" s="14"/>
      <c r="CST743" s="14"/>
      <c r="CSU743" s="14"/>
      <c r="CSV743" s="14"/>
      <c r="CSW743" s="14"/>
      <c r="CSX743" s="14"/>
      <c r="CSY743" s="14"/>
      <c r="CSZ743" s="14"/>
      <c r="CTA743" s="14"/>
      <c r="CTB743" s="14"/>
      <c r="CTC743" s="14"/>
      <c r="CTD743" s="14"/>
      <c r="CTE743" s="14"/>
      <c r="CTF743" s="14"/>
      <c r="CTG743" s="14"/>
      <c r="CTH743" s="14"/>
      <c r="CTI743" s="14"/>
      <c r="CTJ743" s="14"/>
      <c r="CTK743" s="14"/>
      <c r="CTL743" s="14"/>
      <c r="CTM743" s="14"/>
      <c r="CTN743" s="14"/>
      <c r="CTO743" s="14"/>
      <c r="CTP743" s="14"/>
      <c r="CTQ743" s="14"/>
      <c r="CTR743" s="14"/>
      <c r="CTS743" s="14"/>
      <c r="CTT743" s="14"/>
      <c r="CTU743" s="14"/>
      <c r="CTV743" s="14"/>
      <c r="CTW743" s="14"/>
      <c r="CTX743" s="14"/>
      <c r="CTY743" s="14"/>
      <c r="CTZ743" s="14"/>
      <c r="CUA743" s="14"/>
      <c r="CUB743" s="14"/>
      <c r="CUC743" s="14"/>
      <c r="CUD743" s="14"/>
      <c r="CUE743" s="14"/>
      <c r="CUF743" s="14"/>
      <c r="CUG743" s="14"/>
      <c r="CUH743" s="14"/>
      <c r="CUI743" s="14"/>
      <c r="CUJ743" s="14"/>
      <c r="CUK743" s="14"/>
      <c r="CUL743" s="14"/>
      <c r="CUM743" s="14"/>
      <c r="CUN743" s="14"/>
      <c r="CUO743" s="14"/>
      <c r="CUP743" s="14"/>
      <c r="CUQ743" s="14"/>
      <c r="CUR743" s="14"/>
      <c r="CUS743" s="14"/>
      <c r="CUT743" s="14"/>
      <c r="CUU743" s="14"/>
      <c r="CUV743" s="14"/>
      <c r="CUW743" s="14"/>
      <c r="CUX743" s="14"/>
      <c r="CUY743" s="14"/>
      <c r="CUZ743" s="14"/>
      <c r="CVA743" s="14"/>
      <c r="CVB743" s="14"/>
      <c r="CVC743" s="14"/>
      <c r="CVD743" s="14"/>
      <c r="CVE743" s="14"/>
      <c r="CVF743" s="14"/>
      <c r="CVG743" s="14"/>
      <c r="CVH743" s="14"/>
      <c r="CVI743" s="14"/>
      <c r="CVJ743" s="14"/>
      <c r="CVK743" s="14"/>
      <c r="CVL743" s="14"/>
      <c r="CVM743" s="14"/>
      <c r="CVN743" s="14"/>
      <c r="CVO743" s="14"/>
      <c r="CVP743" s="14"/>
      <c r="CVQ743" s="14"/>
      <c r="CVR743" s="14"/>
      <c r="CVS743" s="14"/>
      <c r="CVT743" s="14"/>
      <c r="CVU743" s="14"/>
      <c r="CVV743" s="14"/>
      <c r="CVW743" s="14"/>
      <c r="CVX743" s="14"/>
      <c r="CVY743" s="14"/>
      <c r="CVZ743" s="14"/>
      <c r="CWA743" s="14"/>
      <c r="CWB743" s="14"/>
      <c r="CWC743" s="14"/>
      <c r="CWD743" s="14"/>
      <c r="CWE743" s="14"/>
      <c r="CWF743" s="14"/>
      <c r="CWG743" s="14"/>
      <c r="CWH743" s="14"/>
      <c r="CWI743" s="14"/>
      <c r="CWJ743" s="14"/>
      <c r="CWK743" s="14"/>
      <c r="CWL743" s="14"/>
      <c r="CWM743" s="14"/>
      <c r="CWN743" s="14"/>
      <c r="CWO743" s="14"/>
      <c r="CWP743" s="14"/>
      <c r="CWQ743" s="14"/>
      <c r="CWR743" s="14"/>
      <c r="CWS743" s="14"/>
      <c r="CWT743" s="14"/>
      <c r="CWU743" s="14"/>
      <c r="CWV743" s="14"/>
      <c r="CWW743" s="14"/>
      <c r="CWX743" s="14"/>
      <c r="CWY743" s="14"/>
      <c r="CWZ743" s="14"/>
      <c r="CXA743" s="14"/>
      <c r="CXB743" s="14"/>
      <c r="CXC743" s="14"/>
      <c r="CXD743" s="14"/>
      <c r="CXE743" s="14"/>
      <c r="CXF743" s="14"/>
      <c r="CXG743" s="14"/>
      <c r="CXH743" s="14"/>
      <c r="CXI743" s="14"/>
      <c r="CXJ743" s="14"/>
      <c r="CXK743" s="14"/>
      <c r="CXL743" s="14"/>
      <c r="CXM743" s="14"/>
      <c r="CXN743" s="14"/>
      <c r="CXO743" s="14"/>
      <c r="CXP743" s="14"/>
      <c r="CXQ743" s="14"/>
      <c r="CXR743" s="14"/>
      <c r="CXS743" s="14"/>
      <c r="CXT743" s="14"/>
      <c r="CXU743" s="14"/>
      <c r="CXV743" s="14"/>
      <c r="CXW743" s="14"/>
      <c r="CXX743" s="14"/>
      <c r="CXY743" s="14"/>
      <c r="CXZ743" s="14"/>
      <c r="CYA743" s="14"/>
      <c r="CYB743" s="14"/>
      <c r="CYC743" s="14"/>
      <c r="CYD743" s="14"/>
      <c r="CYE743" s="14"/>
      <c r="CYF743" s="14"/>
      <c r="CYG743" s="14"/>
      <c r="CYH743" s="14"/>
      <c r="CYI743" s="14"/>
      <c r="CYJ743" s="14"/>
      <c r="CYK743" s="14"/>
      <c r="CYL743" s="14"/>
      <c r="CYM743" s="14"/>
      <c r="CYN743" s="14"/>
      <c r="CYO743" s="14"/>
      <c r="CYP743" s="14"/>
      <c r="CYQ743" s="14"/>
      <c r="CYR743" s="14"/>
      <c r="CYS743" s="14"/>
      <c r="CYT743" s="14"/>
      <c r="CYU743" s="14"/>
      <c r="CYV743" s="14"/>
      <c r="CYW743" s="14"/>
      <c r="CYX743" s="14"/>
      <c r="CYY743" s="14"/>
      <c r="CYZ743" s="14"/>
      <c r="CZA743" s="14"/>
      <c r="CZB743" s="14"/>
      <c r="CZC743" s="14"/>
      <c r="CZD743" s="14"/>
      <c r="CZE743" s="14"/>
      <c r="CZF743" s="14"/>
      <c r="CZG743" s="14"/>
      <c r="CZH743" s="14"/>
      <c r="CZI743" s="14"/>
      <c r="CZJ743" s="14"/>
      <c r="CZK743" s="14"/>
      <c r="CZL743" s="14"/>
      <c r="CZM743" s="14"/>
      <c r="CZN743" s="14"/>
      <c r="CZO743" s="14"/>
      <c r="CZP743" s="14"/>
      <c r="CZQ743" s="14"/>
      <c r="CZR743" s="14"/>
      <c r="CZS743" s="14"/>
      <c r="CZT743" s="14"/>
      <c r="CZU743" s="14"/>
      <c r="CZV743" s="14"/>
      <c r="CZW743" s="14"/>
      <c r="CZX743" s="14"/>
      <c r="CZY743" s="14"/>
      <c r="CZZ743" s="14"/>
      <c r="DAA743" s="14"/>
      <c r="DAB743" s="14"/>
      <c r="DAC743" s="14"/>
      <c r="DAD743" s="14"/>
      <c r="DAE743" s="14"/>
      <c r="DAF743" s="14"/>
      <c r="DAG743" s="14"/>
      <c r="DAH743" s="14"/>
      <c r="DAI743" s="14"/>
      <c r="DAJ743" s="14"/>
      <c r="DAK743" s="14"/>
      <c r="DAL743" s="14"/>
      <c r="DAM743" s="14"/>
      <c r="DAN743" s="14"/>
      <c r="DAO743" s="14"/>
      <c r="DAP743" s="14"/>
      <c r="DAQ743" s="14"/>
      <c r="DAR743" s="14"/>
      <c r="DAS743" s="14"/>
      <c r="DAT743" s="14"/>
      <c r="DAU743" s="14"/>
      <c r="DAV743" s="14"/>
      <c r="DAW743" s="14"/>
      <c r="DAX743" s="14"/>
      <c r="DAY743" s="14"/>
      <c r="DAZ743" s="14"/>
      <c r="DBA743" s="14"/>
      <c r="DBB743" s="14"/>
      <c r="DBC743" s="14"/>
      <c r="DBD743" s="14"/>
      <c r="DBE743" s="14"/>
      <c r="DBF743" s="14"/>
      <c r="DBG743" s="14"/>
      <c r="DBH743" s="14"/>
      <c r="DBI743" s="14"/>
      <c r="DBJ743" s="14"/>
      <c r="DBK743" s="14"/>
      <c r="DBL743" s="14"/>
      <c r="DBM743" s="14"/>
      <c r="DBN743" s="14"/>
      <c r="DBO743" s="14"/>
      <c r="DBP743" s="14"/>
      <c r="DBQ743" s="14"/>
      <c r="DBR743" s="14"/>
      <c r="DBS743" s="14"/>
      <c r="DBT743" s="14"/>
      <c r="DBU743" s="14"/>
      <c r="DBV743" s="14"/>
      <c r="DBW743" s="14"/>
      <c r="DBX743" s="14"/>
      <c r="DBY743" s="14"/>
      <c r="DBZ743" s="14"/>
      <c r="DCA743" s="14"/>
      <c r="DCB743" s="14"/>
      <c r="DCC743" s="14"/>
      <c r="DCD743" s="14"/>
      <c r="DCE743" s="14"/>
      <c r="DCF743" s="14"/>
      <c r="DCG743" s="14"/>
      <c r="DCH743" s="14"/>
      <c r="DCI743" s="14"/>
      <c r="DCJ743" s="14"/>
      <c r="DCK743" s="14"/>
      <c r="DCL743" s="14"/>
      <c r="DCM743" s="14"/>
      <c r="DCN743" s="14"/>
      <c r="DCO743" s="14"/>
      <c r="DCP743" s="14"/>
      <c r="DCQ743" s="14"/>
      <c r="DCR743" s="14"/>
      <c r="DCS743" s="14"/>
      <c r="DCT743" s="14"/>
      <c r="DCU743" s="14"/>
      <c r="DCV743" s="14"/>
      <c r="DCW743" s="14"/>
      <c r="DCX743" s="14"/>
      <c r="DCY743" s="14"/>
      <c r="DCZ743" s="14"/>
      <c r="DDA743" s="14"/>
      <c r="DDB743" s="14"/>
      <c r="DDC743" s="14"/>
      <c r="DDD743" s="14"/>
      <c r="DDE743" s="14"/>
      <c r="DDF743" s="14"/>
      <c r="DDG743" s="14"/>
      <c r="DDH743" s="14"/>
      <c r="DDI743" s="14"/>
      <c r="DDJ743" s="14"/>
      <c r="DDK743" s="14"/>
      <c r="DDL743" s="14"/>
      <c r="DDM743" s="14"/>
      <c r="DDN743" s="14"/>
      <c r="DDO743" s="14"/>
      <c r="DDP743" s="14"/>
      <c r="DDQ743" s="14"/>
      <c r="DDR743" s="14"/>
      <c r="DDS743" s="14"/>
      <c r="DDT743" s="14"/>
      <c r="DDU743" s="14"/>
      <c r="DDV743" s="14"/>
      <c r="DDW743" s="14"/>
      <c r="DDX743" s="14"/>
      <c r="DDY743" s="14"/>
      <c r="DDZ743" s="14"/>
      <c r="DEA743" s="14"/>
      <c r="DEB743" s="14"/>
      <c r="DEC743" s="14"/>
      <c r="DED743" s="14"/>
      <c r="DEE743" s="14"/>
      <c r="DEF743" s="14"/>
      <c r="DEG743" s="14"/>
      <c r="DEH743" s="14"/>
      <c r="DEI743" s="14"/>
      <c r="DEJ743" s="14"/>
      <c r="DEK743" s="14"/>
      <c r="DEL743" s="14"/>
      <c r="DEM743" s="14"/>
      <c r="DEN743" s="14"/>
      <c r="DEO743" s="14"/>
      <c r="DEP743" s="14"/>
      <c r="DEQ743" s="14"/>
      <c r="DER743" s="14"/>
      <c r="DES743" s="14"/>
      <c r="DET743" s="14"/>
      <c r="DEU743" s="14"/>
      <c r="DEV743" s="14"/>
      <c r="DEW743" s="14"/>
      <c r="DEX743" s="14"/>
      <c r="DEY743" s="14"/>
      <c r="DEZ743" s="14"/>
      <c r="DFA743" s="14"/>
      <c r="DFB743" s="14"/>
      <c r="DFC743" s="14"/>
      <c r="DFD743" s="14"/>
      <c r="DFE743" s="14"/>
      <c r="DFF743" s="14"/>
      <c r="DFG743" s="14"/>
      <c r="DFH743" s="14"/>
      <c r="DFI743" s="14"/>
      <c r="DFJ743" s="14"/>
      <c r="DFK743" s="14"/>
      <c r="DFL743" s="14"/>
      <c r="DFM743" s="14"/>
      <c r="DFN743" s="14"/>
      <c r="DFO743" s="14"/>
      <c r="DFP743" s="14"/>
      <c r="DFQ743" s="14"/>
      <c r="DFR743" s="14"/>
      <c r="DFS743" s="14"/>
      <c r="DFT743" s="14"/>
      <c r="DFU743" s="14"/>
      <c r="DFV743" s="14"/>
      <c r="DFW743" s="14"/>
      <c r="DFX743" s="14"/>
      <c r="DFY743" s="14"/>
      <c r="DFZ743" s="14"/>
      <c r="DGA743" s="14"/>
      <c r="DGB743" s="14"/>
      <c r="DGC743" s="14"/>
      <c r="DGD743" s="14"/>
      <c r="DGE743" s="14"/>
      <c r="DGF743" s="14"/>
      <c r="DGG743" s="14"/>
      <c r="DGH743" s="14"/>
      <c r="DGI743" s="14"/>
      <c r="DGJ743" s="14"/>
      <c r="DGK743" s="14"/>
      <c r="DGL743" s="14"/>
      <c r="DGM743" s="14"/>
      <c r="DGN743" s="14"/>
      <c r="DGO743" s="14"/>
      <c r="DGP743" s="14"/>
      <c r="DGQ743" s="14"/>
      <c r="DGR743" s="14"/>
      <c r="DGS743" s="14"/>
      <c r="DGT743" s="14"/>
      <c r="DGU743" s="14"/>
      <c r="DGV743" s="14"/>
      <c r="DGW743" s="14"/>
      <c r="DGX743" s="14"/>
      <c r="DGY743" s="14"/>
      <c r="DGZ743" s="14"/>
      <c r="DHA743" s="14"/>
      <c r="DHB743" s="14"/>
      <c r="DHC743" s="14"/>
      <c r="DHD743" s="14"/>
      <c r="DHE743" s="14"/>
      <c r="DHF743" s="14"/>
      <c r="DHG743" s="14"/>
      <c r="DHH743" s="14"/>
      <c r="DHI743" s="14"/>
      <c r="DHJ743" s="14"/>
      <c r="DHK743" s="14"/>
      <c r="DHL743" s="14"/>
      <c r="DHM743" s="14"/>
      <c r="DHN743" s="14"/>
      <c r="DHO743" s="14"/>
      <c r="DHP743" s="14"/>
      <c r="DHQ743" s="14"/>
      <c r="DHR743" s="14"/>
      <c r="DHS743" s="14"/>
      <c r="DHT743" s="14"/>
      <c r="DHU743" s="14"/>
      <c r="DHV743" s="14"/>
      <c r="DHW743" s="14"/>
      <c r="DHX743" s="14"/>
      <c r="DHY743" s="14"/>
      <c r="DHZ743" s="14"/>
      <c r="DIA743" s="14"/>
      <c r="DIB743" s="14"/>
      <c r="DIC743" s="14"/>
      <c r="DID743" s="14"/>
      <c r="DIE743" s="14"/>
      <c r="DIF743" s="14"/>
      <c r="DIG743" s="14"/>
      <c r="DIH743" s="14"/>
      <c r="DII743" s="14"/>
      <c r="DIJ743" s="14"/>
      <c r="DIK743" s="14"/>
      <c r="DIL743" s="14"/>
      <c r="DIM743" s="14"/>
      <c r="DIN743" s="14"/>
      <c r="DIO743" s="14"/>
      <c r="DIP743" s="14"/>
      <c r="DIQ743" s="14"/>
      <c r="DIR743" s="14"/>
      <c r="DIS743" s="14"/>
      <c r="DIT743" s="14"/>
      <c r="DIU743" s="14"/>
      <c r="DIV743" s="14"/>
      <c r="DIW743" s="14"/>
      <c r="DIX743" s="14"/>
      <c r="DIY743" s="14"/>
      <c r="DIZ743" s="14"/>
      <c r="DJA743" s="14"/>
      <c r="DJB743" s="14"/>
      <c r="DJC743" s="14"/>
      <c r="DJD743" s="14"/>
      <c r="DJE743" s="14"/>
      <c r="DJF743" s="14"/>
      <c r="DJG743" s="14"/>
      <c r="DJH743" s="14"/>
      <c r="DJI743" s="14"/>
      <c r="DJJ743" s="14"/>
      <c r="DJK743" s="14"/>
      <c r="DJL743" s="14"/>
      <c r="DJM743" s="14"/>
      <c r="DJN743" s="14"/>
      <c r="DJO743" s="14"/>
      <c r="DJP743" s="14"/>
      <c r="DJQ743" s="14"/>
      <c r="DJR743" s="14"/>
      <c r="DJS743" s="14"/>
      <c r="DJT743" s="14"/>
      <c r="DJU743" s="14"/>
      <c r="DJV743" s="14"/>
      <c r="DJW743" s="14"/>
      <c r="DJX743" s="14"/>
      <c r="DJY743" s="14"/>
      <c r="DJZ743" s="14"/>
      <c r="DKA743" s="14"/>
      <c r="DKB743" s="14"/>
      <c r="DKC743" s="14"/>
      <c r="DKD743" s="14"/>
      <c r="DKE743" s="14"/>
      <c r="DKF743" s="14"/>
      <c r="DKG743" s="14"/>
      <c r="DKH743" s="14"/>
      <c r="DKI743" s="14"/>
      <c r="DKJ743" s="14"/>
      <c r="DKK743" s="14"/>
      <c r="DKL743" s="14"/>
      <c r="DKM743" s="14"/>
      <c r="DKN743" s="14"/>
      <c r="DKO743" s="14"/>
      <c r="DKP743" s="14"/>
      <c r="DKQ743" s="14"/>
      <c r="DKR743" s="14"/>
      <c r="DKS743" s="14"/>
      <c r="DKT743" s="14"/>
      <c r="DKU743" s="14"/>
      <c r="DKV743" s="14"/>
      <c r="DKW743" s="14"/>
      <c r="DKX743" s="14"/>
      <c r="DKY743" s="14"/>
      <c r="DKZ743" s="14"/>
      <c r="DLA743" s="14"/>
      <c r="DLB743" s="14"/>
      <c r="DLC743" s="14"/>
      <c r="DLD743" s="14"/>
      <c r="DLE743" s="14"/>
      <c r="DLF743" s="14"/>
      <c r="DLG743" s="14"/>
      <c r="DLH743" s="14"/>
      <c r="DLI743" s="14"/>
      <c r="DLJ743" s="14"/>
      <c r="DLK743" s="14"/>
      <c r="DLL743" s="14"/>
      <c r="DLM743" s="14"/>
      <c r="DLN743" s="14"/>
      <c r="DLO743" s="14"/>
      <c r="DLP743" s="14"/>
      <c r="DLQ743" s="14"/>
      <c r="DLR743" s="14"/>
      <c r="DLS743" s="14"/>
      <c r="DLT743" s="14"/>
      <c r="DLU743" s="14"/>
      <c r="DLV743" s="14"/>
      <c r="DLW743" s="14"/>
      <c r="DLX743" s="14"/>
      <c r="DLY743" s="14"/>
      <c r="DLZ743" s="14"/>
      <c r="DMA743" s="14"/>
      <c r="DMB743" s="14"/>
      <c r="DMC743" s="14"/>
      <c r="DMD743" s="14"/>
      <c r="DME743" s="14"/>
      <c r="DMF743" s="14"/>
      <c r="DMG743" s="14"/>
      <c r="DMH743" s="14"/>
      <c r="DMI743" s="14"/>
      <c r="DMJ743" s="14"/>
      <c r="DMK743" s="14"/>
      <c r="DML743" s="14"/>
      <c r="DMM743" s="14"/>
      <c r="DMN743" s="14"/>
      <c r="DMO743" s="14"/>
      <c r="DMP743" s="14"/>
      <c r="DMQ743" s="14"/>
      <c r="DMR743" s="14"/>
      <c r="DMS743" s="14"/>
      <c r="DMT743" s="14"/>
      <c r="DMU743" s="14"/>
      <c r="DMV743" s="14"/>
      <c r="DMW743" s="14"/>
      <c r="DMX743" s="14"/>
      <c r="DMY743" s="14"/>
      <c r="DMZ743" s="14"/>
      <c r="DNA743" s="14"/>
      <c r="DNB743" s="14"/>
      <c r="DNC743" s="14"/>
      <c r="DND743" s="14"/>
      <c r="DNE743" s="14"/>
      <c r="DNF743" s="14"/>
      <c r="DNG743" s="14"/>
      <c r="DNH743" s="14"/>
      <c r="DNI743" s="14"/>
      <c r="DNJ743" s="14"/>
      <c r="DNK743" s="14"/>
      <c r="DNL743" s="14"/>
      <c r="DNM743" s="14"/>
      <c r="DNN743" s="14"/>
      <c r="DNO743" s="14"/>
      <c r="DNP743" s="14"/>
      <c r="DNQ743" s="14"/>
      <c r="DNR743" s="14"/>
      <c r="DNS743" s="14"/>
      <c r="DNT743" s="14"/>
      <c r="DNU743" s="14"/>
      <c r="DNV743" s="14"/>
      <c r="DNW743" s="14"/>
      <c r="DNX743" s="14"/>
      <c r="DNY743" s="14"/>
      <c r="DNZ743" s="14"/>
      <c r="DOA743" s="14"/>
      <c r="DOB743" s="14"/>
      <c r="DOC743" s="14"/>
      <c r="DOD743" s="14"/>
      <c r="DOE743" s="14"/>
      <c r="DOF743" s="14"/>
      <c r="DOG743" s="14"/>
      <c r="DOH743" s="14"/>
      <c r="DOI743" s="14"/>
      <c r="DOJ743" s="14"/>
      <c r="DOK743" s="14"/>
      <c r="DOL743" s="14"/>
      <c r="DOM743" s="14"/>
      <c r="DON743" s="14"/>
      <c r="DOO743" s="14"/>
      <c r="DOP743" s="14"/>
      <c r="DOQ743" s="14"/>
      <c r="DOR743" s="14"/>
      <c r="DOS743" s="14"/>
      <c r="DOT743" s="14"/>
      <c r="DOU743" s="14"/>
      <c r="DOV743" s="14"/>
      <c r="DOW743" s="14"/>
      <c r="DOX743" s="14"/>
      <c r="DOY743" s="14"/>
      <c r="DOZ743" s="14"/>
      <c r="DPA743" s="14"/>
      <c r="DPB743" s="14"/>
      <c r="DPC743" s="14"/>
      <c r="DPD743" s="14"/>
      <c r="DPE743" s="14"/>
      <c r="DPF743" s="14"/>
      <c r="DPG743" s="14"/>
      <c r="DPH743" s="14"/>
      <c r="DPI743" s="14"/>
      <c r="DPJ743" s="14"/>
      <c r="DPK743" s="14"/>
      <c r="DPL743" s="14"/>
      <c r="DPM743" s="14"/>
      <c r="DPN743" s="14"/>
      <c r="DPO743" s="14"/>
      <c r="DPP743" s="14"/>
      <c r="DPQ743" s="14"/>
      <c r="DPR743" s="14"/>
      <c r="DPS743" s="14"/>
      <c r="DPT743" s="14"/>
      <c r="DPU743" s="14"/>
      <c r="DPV743" s="14"/>
      <c r="DPW743" s="14"/>
      <c r="DPX743" s="14"/>
      <c r="DPY743" s="14"/>
      <c r="DPZ743" s="14"/>
      <c r="DQA743" s="14"/>
      <c r="DQB743" s="14"/>
      <c r="DQC743" s="14"/>
      <c r="DQD743" s="14"/>
      <c r="DQE743" s="14"/>
      <c r="DQF743" s="14"/>
      <c r="DQG743" s="14"/>
      <c r="DQH743" s="14"/>
      <c r="DQI743" s="14"/>
      <c r="DQJ743" s="14"/>
      <c r="DQK743" s="14"/>
      <c r="DQL743" s="14"/>
      <c r="DQM743" s="14"/>
      <c r="DQN743" s="14"/>
      <c r="DQO743" s="14"/>
      <c r="DQP743" s="14"/>
      <c r="DQQ743" s="14"/>
      <c r="DQR743" s="14"/>
      <c r="DQS743" s="14"/>
      <c r="DQT743" s="14"/>
      <c r="DQU743" s="14"/>
      <c r="DQV743" s="14"/>
      <c r="DQW743" s="14"/>
      <c r="DQX743" s="14"/>
      <c r="DQY743" s="14"/>
      <c r="DQZ743" s="14"/>
      <c r="DRA743" s="14"/>
      <c r="DRB743" s="14"/>
      <c r="DRC743" s="14"/>
      <c r="DRD743" s="14"/>
      <c r="DRE743" s="14"/>
      <c r="DRF743" s="14"/>
      <c r="DRG743" s="14"/>
      <c r="DRH743" s="14"/>
      <c r="DRI743" s="14"/>
      <c r="DRJ743" s="14"/>
      <c r="DRK743" s="14"/>
      <c r="DRL743" s="14"/>
      <c r="DRM743" s="14"/>
      <c r="DRN743" s="14"/>
      <c r="DRO743" s="14"/>
      <c r="DRP743" s="14"/>
      <c r="DRQ743" s="14"/>
      <c r="DRR743" s="14"/>
      <c r="DRS743" s="14"/>
      <c r="DRT743" s="14"/>
      <c r="DRU743" s="14"/>
      <c r="DRV743" s="14"/>
      <c r="DRW743" s="14"/>
      <c r="DRX743" s="14"/>
      <c r="DRY743" s="14"/>
      <c r="DRZ743" s="14"/>
      <c r="DSA743" s="14"/>
      <c r="DSB743" s="14"/>
      <c r="DSC743" s="14"/>
      <c r="DSD743" s="14"/>
      <c r="DSE743" s="14"/>
      <c r="DSF743" s="14"/>
      <c r="DSG743" s="14"/>
      <c r="DSH743" s="14"/>
      <c r="DSI743" s="14"/>
      <c r="DSJ743" s="14"/>
      <c r="DSK743" s="14"/>
      <c r="DSL743" s="14"/>
      <c r="DSM743" s="14"/>
      <c r="DSN743" s="14"/>
      <c r="DSO743" s="14"/>
      <c r="DSP743" s="14"/>
      <c r="DSQ743" s="14"/>
      <c r="DSR743" s="14"/>
      <c r="DSS743" s="14"/>
      <c r="DST743" s="14"/>
      <c r="DSU743" s="14"/>
      <c r="DSV743" s="14"/>
      <c r="DSW743" s="14"/>
      <c r="DSX743" s="14"/>
      <c r="DSY743" s="14"/>
      <c r="DSZ743" s="14"/>
      <c r="DTA743" s="14"/>
      <c r="DTB743" s="14"/>
      <c r="DTC743" s="14"/>
      <c r="DTD743" s="14"/>
      <c r="DTE743" s="14"/>
      <c r="DTF743" s="14"/>
      <c r="DTG743" s="14"/>
      <c r="DTH743" s="14"/>
      <c r="DTI743" s="14"/>
      <c r="DTJ743" s="14"/>
      <c r="DTK743" s="14"/>
      <c r="DTL743" s="14"/>
      <c r="DTM743" s="14"/>
      <c r="DTN743" s="14"/>
      <c r="DTO743" s="14"/>
      <c r="DTP743" s="14"/>
      <c r="DTQ743" s="14"/>
      <c r="DTR743" s="14"/>
      <c r="DTS743" s="14"/>
      <c r="DTT743" s="14"/>
      <c r="DTU743" s="14"/>
      <c r="DTV743" s="14"/>
      <c r="DTW743" s="14"/>
      <c r="DTX743" s="14"/>
      <c r="DTY743" s="14"/>
      <c r="DTZ743" s="14"/>
      <c r="DUA743" s="14"/>
      <c r="DUB743" s="14"/>
      <c r="DUC743" s="14"/>
      <c r="DUD743" s="14"/>
      <c r="DUE743" s="14"/>
      <c r="DUF743" s="14"/>
      <c r="DUG743" s="14"/>
      <c r="DUH743" s="14"/>
      <c r="DUI743" s="14"/>
      <c r="DUJ743" s="14"/>
      <c r="DUK743" s="14"/>
      <c r="DUL743" s="14"/>
      <c r="DUM743" s="14"/>
      <c r="DUN743" s="14"/>
      <c r="DUO743" s="14"/>
      <c r="DUP743" s="14"/>
      <c r="DUQ743" s="14"/>
      <c r="DUR743" s="14"/>
      <c r="DUS743" s="14"/>
      <c r="DUT743" s="14"/>
      <c r="DUU743" s="14"/>
      <c r="DUV743" s="14"/>
      <c r="DUW743" s="14"/>
      <c r="DUX743" s="14"/>
      <c r="DUY743" s="14"/>
      <c r="DUZ743" s="14"/>
      <c r="DVA743" s="14"/>
      <c r="DVB743" s="14"/>
      <c r="DVC743" s="14"/>
      <c r="DVD743" s="14"/>
      <c r="DVE743" s="14"/>
      <c r="DVF743" s="14"/>
      <c r="DVG743" s="14"/>
      <c r="DVH743" s="14"/>
      <c r="DVI743" s="14"/>
      <c r="DVJ743" s="14"/>
      <c r="DVK743" s="14"/>
      <c r="DVL743" s="14"/>
      <c r="DVM743" s="14"/>
      <c r="DVN743" s="14"/>
      <c r="DVO743" s="14"/>
      <c r="DVP743" s="14"/>
      <c r="DVQ743" s="14"/>
      <c r="DVR743" s="14"/>
      <c r="DVS743" s="14"/>
      <c r="DVT743" s="14"/>
      <c r="DVU743" s="14"/>
      <c r="DVV743" s="14"/>
      <c r="DVW743" s="14"/>
      <c r="DVX743" s="14"/>
      <c r="DVY743" s="14"/>
      <c r="DVZ743" s="14"/>
      <c r="DWA743" s="14"/>
      <c r="DWB743" s="14"/>
      <c r="DWC743" s="14"/>
      <c r="DWD743" s="14"/>
      <c r="DWE743" s="14"/>
      <c r="DWF743" s="14"/>
      <c r="DWG743" s="14"/>
      <c r="DWH743" s="14"/>
      <c r="DWI743" s="14"/>
      <c r="DWJ743" s="14"/>
      <c r="DWK743" s="14"/>
      <c r="DWL743" s="14"/>
      <c r="DWM743" s="14"/>
      <c r="DWN743" s="14"/>
      <c r="DWO743" s="14"/>
      <c r="DWP743" s="14"/>
      <c r="DWQ743" s="14"/>
      <c r="DWR743" s="14"/>
      <c r="DWS743" s="14"/>
      <c r="DWT743" s="14"/>
      <c r="DWU743" s="14"/>
      <c r="DWV743" s="14"/>
      <c r="DWW743" s="14"/>
      <c r="DWX743" s="14"/>
      <c r="DWY743" s="14"/>
      <c r="DWZ743" s="14"/>
      <c r="DXA743" s="14"/>
      <c r="DXB743" s="14"/>
      <c r="DXC743" s="14"/>
      <c r="DXD743" s="14"/>
      <c r="DXE743" s="14"/>
      <c r="DXF743" s="14"/>
      <c r="DXG743" s="14"/>
      <c r="DXH743" s="14"/>
      <c r="DXI743" s="14"/>
      <c r="DXJ743" s="14"/>
      <c r="DXK743" s="14"/>
      <c r="DXL743" s="14"/>
      <c r="DXM743" s="14"/>
      <c r="DXN743" s="14"/>
      <c r="DXO743" s="14"/>
      <c r="DXP743" s="14"/>
      <c r="DXQ743" s="14"/>
      <c r="DXR743" s="14"/>
      <c r="DXS743" s="14"/>
      <c r="DXT743" s="14"/>
      <c r="DXU743" s="14"/>
      <c r="DXV743" s="14"/>
      <c r="DXW743" s="14"/>
      <c r="DXX743" s="14"/>
      <c r="DXY743" s="14"/>
      <c r="DXZ743" s="14"/>
      <c r="DYA743" s="14"/>
      <c r="DYB743" s="14"/>
      <c r="DYC743" s="14"/>
      <c r="DYD743" s="14"/>
      <c r="DYE743" s="14"/>
      <c r="DYF743" s="14"/>
      <c r="DYG743" s="14"/>
      <c r="DYH743" s="14"/>
      <c r="DYI743" s="14"/>
      <c r="DYJ743" s="14"/>
      <c r="DYK743" s="14"/>
      <c r="DYL743" s="14"/>
      <c r="DYM743" s="14"/>
      <c r="DYN743" s="14"/>
      <c r="DYO743" s="14"/>
      <c r="DYP743" s="14"/>
      <c r="DYQ743" s="14"/>
      <c r="DYR743" s="14"/>
      <c r="DYS743" s="14"/>
      <c r="DYT743" s="14"/>
      <c r="DYU743" s="14"/>
      <c r="DYV743" s="14"/>
      <c r="DYW743" s="14"/>
      <c r="DYX743" s="14"/>
      <c r="DYY743" s="14"/>
      <c r="DYZ743" s="14"/>
      <c r="DZA743" s="14"/>
      <c r="DZB743" s="14"/>
      <c r="DZC743" s="14"/>
      <c r="DZD743" s="14"/>
      <c r="DZE743" s="14"/>
      <c r="DZF743" s="14"/>
      <c r="DZG743" s="14"/>
      <c r="DZH743" s="14"/>
      <c r="DZI743" s="14"/>
      <c r="DZJ743" s="14"/>
      <c r="DZK743" s="14"/>
      <c r="DZL743" s="14"/>
      <c r="DZM743" s="14"/>
      <c r="DZN743" s="14"/>
      <c r="DZO743" s="14"/>
      <c r="DZP743" s="14"/>
      <c r="DZQ743" s="14"/>
      <c r="DZR743" s="14"/>
      <c r="DZS743" s="14"/>
      <c r="DZT743" s="14"/>
      <c r="DZU743" s="14"/>
      <c r="DZV743" s="14"/>
      <c r="DZW743" s="14"/>
      <c r="DZX743" s="14"/>
      <c r="DZY743" s="14"/>
      <c r="DZZ743" s="14"/>
      <c r="EAA743" s="14"/>
      <c r="EAB743" s="14"/>
      <c r="EAC743" s="14"/>
      <c r="EAD743" s="14"/>
      <c r="EAE743" s="14"/>
      <c r="EAF743" s="14"/>
      <c r="EAG743" s="14"/>
      <c r="EAH743" s="14"/>
      <c r="EAI743" s="14"/>
      <c r="EAJ743" s="14"/>
      <c r="EAK743" s="14"/>
      <c r="EAL743" s="14"/>
      <c r="EAM743" s="14"/>
      <c r="EAN743" s="14"/>
      <c r="EAO743" s="14"/>
      <c r="EAP743" s="14"/>
      <c r="EAQ743" s="14"/>
      <c r="EAR743" s="14"/>
      <c r="EAS743" s="14"/>
      <c r="EAT743" s="14"/>
      <c r="EAU743" s="14"/>
      <c r="EAV743" s="14"/>
      <c r="EAW743" s="14"/>
      <c r="EAX743" s="14"/>
      <c r="EAY743" s="14"/>
      <c r="EAZ743" s="14"/>
      <c r="EBA743" s="14"/>
      <c r="EBB743" s="14"/>
      <c r="EBC743" s="14"/>
      <c r="EBD743" s="14"/>
      <c r="EBE743" s="14"/>
      <c r="EBF743" s="14"/>
      <c r="EBG743" s="14"/>
      <c r="EBH743" s="14"/>
      <c r="EBI743" s="14"/>
      <c r="EBJ743" s="14"/>
      <c r="EBK743" s="14"/>
      <c r="EBL743" s="14"/>
      <c r="EBM743" s="14"/>
      <c r="EBN743" s="14"/>
      <c r="EBO743" s="14"/>
      <c r="EBP743" s="14"/>
      <c r="EBQ743" s="14"/>
      <c r="EBR743" s="14"/>
      <c r="EBS743" s="14"/>
      <c r="EBT743" s="14"/>
      <c r="EBU743" s="14"/>
      <c r="EBV743" s="14"/>
      <c r="EBW743" s="14"/>
      <c r="EBX743" s="14"/>
      <c r="EBY743" s="14"/>
      <c r="EBZ743" s="14"/>
      <c r="ECA743" s="14"/>
      <c r="ECB743" s="14"/>
      <c r="ECC743" s="14"/>
      <c r="ECD743" s="14"/>
      <c r="ECE743" s="14"/>
      <c r="ECF743" s="14"/>
      <c r="ECG743" s="14"/>
      <c r="ECH743" s="14"/>
      <c r="ECI743" s="14"/>
      <c r="ECJ743" s="14"/>
      <c r="ECK743" s="14"/>
      <c r="ECL743" s="14"/>
      <c r="ECM743" s="14"/>
      <c r="ECN743" s="14"/>
      <c r="ECO743" s="14"/>
      <c r="ECP743" s="14"/>
      <c r="ECQ743" s="14"/>
      <c r="ECR743" s="14"/>
      <c r="ECS743" s="14"/>
      <c r="ECT743" s="14"/>
      <c r="ECU743" s="14"/>
      <c r="ECV743" s="14"/>
      <c r="ECW743" s="14"/>
      <c r="ECX743" s="14"/>
      <c r="ECY743" s="14"/>
      <c r="ECZ743" s="14"/>
      <c r="EDA743" s="14"/>
      <c r="EDB743" s="14"/>
      <c r="EDC743" s="14"/>
      <c r="EDD743" s="14"/>
      <c r="EDE743" s="14"/>
      <c r="EDF743" s="14"/>
      <c r="EDG743" s="14"/>
      <c r="EDH743" s="14"/>
      <c r="EDI743" s="14"/>
      <c r="EDJ743" s="14"/>
      <c r="EDK743" s="14"/>
      <c r="EDL743" s="14"/>
      <c r="EDM743" s="14"/>
      <c r="EDN743" s="14"/>
      <c r="EDO743" s="14"/>
      <c r="EDP743" s="14"/>
      <c r="EDQ743" s="14"/>
      <c r="EDR743" s="14"/>
      <c r="EDS743" s="14"/>
      <c r="EDT743" s="14"/>
      <c r="EDU743" s="14"/>
      <c r="EDV743" s="14"/>
      <c r="EDW743" s="14"/>
      <c r="EDX743" s="14"/>
      <c r="EDY743" s="14"/>
      <c r="EDZ743" s="14"/>
      <c r="EEA743" s="14"/>
      <c r="EEB743" s="14"/>
      <c r="EEC743" s="14"/>
      <c r="EED743" s="14"/>
      <c r="EEE743" s="14"/>
      <c r="EEF743" s="14"/>
      <c r="EEG743" s="14"/>
      <c r="EEH743" s="14"/>
      <c r="EEI743" s="14"/>
      <c r="EEJ743" s="14"/>
      <c r="EEK743" s="14"/>
      <c r="EEL743" s="14"/>
      <c r="EEM743" s="14"/>
      <c r="EEN743" s="14"/>
      <c r="EEO743" s="14"/>
      <c r="EEP743" s="14"/>
      <c r="EEQ743" s="14"/>
      <c r="EER743" s="14"/>
      <c r="EES743" s="14"/>
      <c r="EET743" s="14"/>
      <c r="EEU743" s="14"/>
      <c r="EEV743" s="14"/>
      <c r="EEW743" s="14"/>
      <c r="EEX743" s="14"/>
      <c r="EEY743" s="14"/>
      <c r="EEZ743" s="14"/>
      <c r="EFA743" s="14"/>
      <c r="EFB743" s="14"/>
      <c r="EFC743" s="14"/>
      <c r="EFD743" s="14"/>
      <c r="EFE743" s="14"/>
      <c r="EFF743" s="14"/>
      <c r="EFG743" s="14"/>
      <c r="EFH743" s="14"/>
      <c r="EFI743" s="14"/>
      <c r="EFJ743" s="14"/>
      <c r="EFK743" s="14"/>
      <c r="EFL743" s="14"/>
      <c r="EFM743" s="14"/>
      <c r="EFN743" s="14"/>
      <c r="EFO743" s="14"/>
      <c r="EFP743" s="14"/>
      <c r="EFQ743" s="14"/>
      <c r="EFR743" s="14"/>
      <c r="EFS743" s="14"/>
      <c r="EFT743" s="14"/>
      <c r="EFU743" s="14"/>
      <c r="EFV743" s="14"/>
      <c r="EFW743" s="14"/>
      <c r="EFX743" s="14"/>
      <c r="EFY743" s="14"/>
      <c r="EFZ743" s="14"/>
      <c r="EGA743" s="14"/>
      <c r="EGB743" s="14"/>
      <c r="EGC743" s="14"/>
      <c r="EGD743" s="14"/>
      <c r="EGE743" s="14"/>
      <c r="EGF743" s="14"/>
      <c r="EGG743" s="14"/>
      <c r="EGH743" s="14"/>
      <c r="EGI743" s="14"/>
      <c r="EGJ743" s="14"/>
      <c r="EGK743" s="14"/>
      <c r="EGL743" s="14"/>
      <c r="EGM743" s="14"/>
      <c r="EGN743" s="14"/>
      <c r="EGO743" s="14"/>
      <c r="EGP743" s="14"/>
      <c r="EGQ743" s="14"/>
      <c r="EGR743" s="14"/>
      <c r="EGS743" s="14"/>
      <c r="EGT743" s="14"/>
      <c r="EGU743" s="14"/>
      <c r="EGV743" s="14"/>
      <c r="EGW743" s="14"/>
      <c r="EGX743" s="14"/>
      <c r="EGY743" s="14"/>
      <c r="EGZ743" s="14"/>
      <c r="EHA743" s="14"/>
      <c r="EHB743" s="14"/>
      <c r="EHC743" s="14"/>
      <c r="EHD743" s="14"/>
      <c r="EHE743" s="14"/>
      <c r="EHF743" s="14"/>
      <c r="EHG743" s="14"/>
      <c r="EHH743" s="14"/>
      <c r="EHI743" s="14"/>
      <c r="EHJ743" s="14"/>
      <c r="EHK743" s="14"/>
      <c r="EHL743" s="14"/>
      <c r="EHM743" s="14"/>
      <c r="EHN743" s="14"/>
      <c r="EHO743" s="14"/>
      <c r="EHP743" s="14"/>
      <c r="EHQ743" s="14"/>
      <c r="EHR743" s="14"/>
      <c r="EHS743" s="14"/>
      <c r="EHT743" s="14"/>
      <c r="EHU743" s="14"/>
      <c r="EHV743" s="14"/>
      <c r="EHW743" s="14"/>
      <c r="EHX743" s="14"/>
      <c r="EHY743" s="14"/>
      <c r="EHZ743" s="14"/>
      <c r="EIA743" s="14"/>
      <c r="EIB743" s="14"/>
      <c r="EIC743" s="14"/>
      <c r="EID743" s="14"/>
      <c r="EIE743" s="14"/>
      <c r="EIF743" s="14"/>
      <c r="EIG743" s="14"/>
      <c r="EIH743" s="14"/>
      <c r="EII743" s="14"/>
      <c r="EIJ743" s="14"/>
      <c r="EIK743" s="14"/>
      <c r="EIL743" s="14"/>
      <c r="EIM743" s="14"/>
      <c r="EIN743" s="14"/>
      <c r="EIO743" s="14"/>
      <c r="EIP743" s="14"/>
      <c r="EIQ743" s="14"/>
      <c r="EIR743" s="14"/>
      <c r="EIS743" s="14"/>
      <c r="EIT743" s="14"/>
      <c r="EIU743" s="14"/>
      <c r="EIV743" s="14"/>
      <c r="EIW743" s="14"/>
      <c r="EIX743" s="14"/>
      <c r="EIY743" s="14"/>
      <c r="EIZ743" s="14"/>
      <c r="EJA743" s="14"/>
      <c r="EJB743" s="14"/>
      <c r="EJC743" s="14"/>
      <c r="EJD743" s="14"/>
      <c r="EJE743" s="14"/>
      <c r="EJF743" s="14"/>
      <c r="EJG743" s="14"/>
      <c r="EJH743" s="14"/>
      <c r="EJI743" s="14"/>
      <c r="EJJ743" s="14"/>
      <c r="EJK743" s="14"/>
      <c r="EJL743" s="14"/>
      <c r="EJM743" s="14"/>
      <c r="EJN743" s="14"/>
      <c r="EJO743" s="14"/>
      <c r="EJP743" s="14"/>
      <c r="EJQ743" s="14"/>
      <c r="EJR743" s="14"/>
      <c r="EJS743" s="14"/>
      <c r="EJT743" s="14"/>
      <c r="EJU743" s="14"/>
      <c r="EJV743" s="14"/>
      <c r="EJW743" s="14"/>
      <c r="EJX743" s="14"/>
      <c r="EJY743" s="14"/>
      <c r="EJZ743" s="14"/>
      <c r="EKA743" s="14"/>
      <c r="EKB743" s="14"/>
      <c r="EKC743" s="14"/>
      <c r="EKD743" s="14"/>
      <c r="EKE743" s="14"/>
      <c r="EKF743" s="14"/>
      <c r="EKG743" s="14"/>
      <c r="EKH743" s="14"/>
      <c r="EKI743" s="14"/>
      <c r="EKJ743" s="14"/>
      <c r="EKK743" s="14"/>
      <c r="EKL743" s="14"/>
      <c r="EKM743" s="14"/>
      <c r="EKN743" s="14"/>
      <c r="EKO743" s="14"/>
      <c r="EKP743" s="14"/>
      <c r="EKQ743" s="14"/>
      <c r="EKR743" s="14"/>
      <c r="EKS743" s="14"/>
      <c r="EKT743" s="14"/>
      <c r="EKU743" s="14"/>
      <c r="EKV743" s="14"/>
      <c r="EKW743" s="14"/>
      <c r="EKX743" s="14"/>
      <c r="EKY743" s="14"/>
      <c r="EKZ743" s="14"/>
      <c r="ELA743" s="14"/>
      <c r="ELB743" s="14"/>
      <c r="ELC743" s="14"/>
      <c r="ELD743" s="14"/>
      <c r="ELE743" s="14"/>
      <c r="ELF743" s="14"/>
      <c r="ELG743" s="14"/>
      <c r="ELH743" s="14"/>
      <c r="ELI743" s="14"/>
      <c r="ELJ743" s="14"/>
      <c r="ELK743" s="14"/>
      <c r="ELL743" s="14"/>
      <c r="ELM743" s="14"/>
      <c r="ELN743" s="14"/>
      <c r="ELO743" s="14"/>
      <c r="ELP743" s="14"/>
      <c r="ELQ743" s="14"/>
      <c r="ELR743" s="14"/>
      <c r="ELS743" s="14"/>
      <c r="ELT743" s="14"/>
      <c r="ELU743" s="14"/>
      <c r="ELV743" s="14"/>
      <c r="ELW743" s="14"/>
      <c r="ELX743" s="14"/>
      <c r="ELY743" s="14"/>
      <c r="ELZ743" s="14"/>
      <c r="EMA743" s="14"/>
      <c r="EMB743" s="14"/>
      <c r="EMC743" s="14"/>
      <c r="EMD743" s="14"/>
      <c r="EME743" s="14"/>
      <c r="EMF743" s="14"/>
      <c r="EMG743" s="14"/>
      <c r="EMH743" s="14"/>
      <c r="EMI743" s="14"/>
      <c r="EMJ743" s="14"/>
      <c r="EMK743" s="14"/>
      <c r="EML743" s="14"/>
      <c r="EMM743" s="14"/>
      <c r="EMN743" s="14"/>
      <c r="EMO743" s="14"/>
      <c r="EMP743" s="14"/>
      <c r="EMQ743" s="14"/>
      <c r="EMR743" s="14"/>
      <c r="EMS743" s="14"/>
      <c r="EMT743" s="14"/>
      <c r="EMU743" s="14"/>
      <c r="EMV743" s="14"/>
      <c r="EMW743" s="14"/>
      <c r="EMX743" s="14"/>
      <c r="EMY743" s="14"/>
      <c r="EMZ743" s="14"/>
      <c r="ENA743" s="14"/>
      <c r="ENB743" s="14"/>
      <c r="ENC743" s="14"/>
      <c r="END743" s="14"/>
      <c r="ENE743" s="14"/>
      <c r="ENF743" s="14"/>
      <c r="ENG743" s="14"/>
      <c r="ENH743" s="14"/>
      <c r="ENI743" s="14"/>
      <c r="ENJ743" s="14"/>
      <c r="ENK743" s="14"/>
      <c r="ENL743" s="14"/>
      <c r="ENM743" s="14"/>
      <c r="ENN743" s="14"/>
      <c r="ENO743" s="14"/>
      <c r="ENP743" s="14"/>
      <c r="ENQ743" s="14"/>
      <c r="ENR743" s="14"/>
      <c r="ENS743" s="14"/>
      <c r="ENT743" s="14"/>
      <c r="ENU743" s="14"/>
      <c r="ENV743" s="14"/>
      <c r="ENW743" s="14"/>
      <c r="ENX743" s="14"/>
      <c r="ENY743" s="14"/>
      <c r="ENZ743" s="14"/>
      <c r="EOA743" s="14"/>
      <c r="EOB743" s="14"/>
      <c r="EOC743" s="14"/>
      <c r="EOD743" s="14"/>
      <c r="EOE743" s="14"/>
      <c r="EOF743" s="14"/>
      <c r="EOG743" s="14"/>
      <c r="EOH743" s="14"/>
      <c r="EOI743" s="14"/>
      <c r="EOJ743" s="14"/>
      <c r="EOK743" s="14"/>
      <c r="EOL743" s="14"/>
      <c r="EOM743" s="14"/>
      <c r="EON743" s="14"/>
      <c r="EOO743" s="14"/>
      <c r="EOP743" s="14"/>
      <c r="EOQ743" s="14"/>
      <c r="EOR743" s="14"/>
      <c r="EOS743" s="14"/>
      <c r="EOT743" s="14"/>
      <c r="EOU743" s="14"/>
      <c r="EOV743" s="14"/>
      <c r="EOW743" s="14"/>
      <c r="EOX743" s="14"/>
      <c r="EOY743" s="14"/>
      <c r="EOZ743" s="14"/>
      <c r="EPA743" s="14"/>
      <c r="EPB743" s="14"/>
      <c r="EPC743" s="14"/>
      <c r="EPD743" s="14"/>
      <c r="EPE743" s="14"/>
      <c r="EPF743" s="14"/>
      <c r="EPG743" s="14"/>
      <c r="EPH743" s="14"/>
      <c r="EPI743" s="14"/>
      <c r="EPJ743" s="14"/>
      <c r="EPK743" s="14"/>
      <c r="EPL743" s="14"/>
      <c r="EPM743" s="14"/>
      <c r="EPN743" s="14"/>
      <c r="EPO743" s="14"/>
      <c r="EPP743" s="14"/>
      <c r="EPQ743" s="14"/>
      <c r="EPR743" s="14"/>
      <c r="EPS743" s="14"/>
      <c r="EPT743" s="14"/>
      <c r="EPU743" s="14"/>
      <c r="EPV743" s="14"/>
      <c r="EPW743" s="14"/>
      <c r="EPX743" s="14"/>
      <c r="EPY743" s="14"/>
      <c r="EPZ743" s="14"/>
      <c r="EQA743" s="14"/>
      <c r="EQB743" s="14"/>
      <c r="EQC743" s="14"/>
      <c r="EQD743" s="14"/>
      <c r="EQE743" s="14"/>
      <c r="EQF743" s="14"/>
      <c r="EQG743" s="14"/>
      <c r="EQH743" s="14"/>
      <c r="EQI743" s="14"/>
      <c r="EQJ743" s="14"/>
      <c r="EQK743" s="14"/>
      <c r="EQL743" s="14"/>
      <c r="EQM743" s="14"/>
      <c r="EQN743" s="14"/>
      <c r="EQO743" s="14"/>
      <c r="EQP743" s="14"/>
      <c r="EQQ743" s="14"/>
      <c r="EQR743" s="14"/>
      <c r="EQS743" s="14"/>
      <c r="EQT743" s="14"/>
      <c r="EQU743" s="14"/>
      <c r="EQV743" s="14"/>
      <c r="EQW743" s="14"/>
      <c r="EQX743" s="14"/>
      <c r="EQY743" s="14"/>
      <c r="EQZ743" s="14"/>
      <c r="ERA743" s="14"/>
      <c r="ERB743" s="14"/>
      <c r="ERC743" s="14"/>
      <c r="ERD743" s="14"/>
      <c r="ERE743" s="14"/>
      <c r="ERF743" s="14"/>
      <c r="ERG743" s="14"/>
      <c r="ERH743" s="14"/>
      <c r="ERI743" s="14"/>
      <c r="ERJ743" s="14"/>
      <c r="ERK743" s="14"/>
      <c r="ERL743" s="14"/>
      <c r="ERM743" s="14"/>
      <c r="ERN743" s="14"/>
      <c r="ERO743" s="14"/>
      <c r="ERP743" s="14"/>
      <c r="ERQ743" s="14"/>
      <c r="ERR743" s="14"/>
      <c r="ERS743" s="14"/>
      <c r="ERT743" s="14"/>
      <c r="ERU743" s="14"/>
      <c r="ERV743" s="14"/>
      <c r="ERW743" s="14"/>
      <c r="ERX743" s="14"/>
      <c r="ERY743" s="14"/>
      <c r="ERZ743" s="14"/>
      <c r="ESA743" s="14"/>
      <c r="ESB743" s="14"/>
      <c r="ESC743" s="14"/>
      <c r="ESD743" s="14"/>
      <c r="ESE743" s="14"/>
      <c r="ESF743" s="14"/>
      <c r="ESG743" s="14"/>
      <c r="ESH743" s="14"/>
      <c r="ESI743" s="14"/>
      <c r="ESJ743" s="14"/>
      <c r="ESK743" s="14"/>
      <c r="ESL743" s="14"/>
      <c r="ESM743" s="14"/>
      <c r="ESN743" s="14"/>
      <c r="ESO743" s="14"/>
      <c r="ESP743" s="14"/>
      <c r="ESQ743" s="14"/>
      <c r="ESR743" s="14"/>
      <c r="ESS743" s="14"/>
      <c r="EST743" s="14"/>
      <c r="ESU743" s="14"/>
      <c r="ESV743" s="14"/>
      <c r="ESW743" s="14"/>
      <c r="ESX743" s="14"/>
      <c r="ESY743" s="14"/>
      <c r="ESZ743" s="14"/>
      <c r="ETA743" s="14"/>
      <c r="ETB743" s="14"/>
      <c r="ETC743" s="14"/>
      <c r="ETD743" s="14"/>
      <c r="ETE743" s="14"/>
      <c r="ETF743" s="14"/>
      <c r="ETG743" s="14"/>
      <c r="ETH743" s="14"/>
      <c r="ETI743" s="14"/>
      <c r="ETJ743" s="14"/>
      <c r="ETK743" s="14"/>
      <c r="ETL743" s="14"/>
      <c r="ETM743" s="14"/>
      <c r="ETN743" s="14"/>
      <c r="ETO743" s="14"/>
      <c r="ETP743" s="14"/>
      <c r="ETQ743" s="14"/>
      <c r="ETR743" s="14"/>
      <c r="ETS743" s="14"/>
      <c r="ETT743" s="14"/>
      <c r="ETU743" s="14"/>
      <c r="ETV743" s="14"/>
      <c r="ETW743" s="14"/>
      <c r="ETX743" s="14"/>
      <c r="ETY743" s="14"/>
      <c r="ETZ743" s="14"/>
      <c r="EUA743" s="14"/>
      <c r="EUB743" s="14"/>
      <c r="EUC743" s="14"/>
      <c r="EUD743" s="14"/>
      <c r="EUE743" s="14"/>
      <c r="EUF743" s="14"/>
      <c r="EUG743" s="14"/>
      <c r="EUH743" s="14"/>
      <c r="EUI743" s="14"/>
      <c r="EUJ743" s="14"/>
      <c r="EUK743" s="14"/>
      <c r="EUL743" s="14"/>
      <c r="EUM743" s="14"/>
      <c r="EUN743" s="14"/>
      <c r="EUO743" s="14"/>
      <c r="EUP743" s="14"/>
      <c r="EUQ743" s="14"/>
      <c r="EUR743" s="14"/>
      <c r="EUS743" s="14"/>
      <c r="EUT743" s="14"/>
      <c r="EUU743" s="14"/>
      <c r="EUV743" s="14"/>
      <c r="EUW743" s="14"/>
      <c r="EUX743" s="14"/>
      <c r="EUY743" s="14"/>
      <c r="EUZ743" s="14"/>
      <c r="EVA743" s="14"/>
      <c r="EVB743" s="14"/>
      <c r="EVC743" s="14"/>
      <c r="EVD743" s="14"/>
      <c r="EVE743" s="14"/>
      <c r="EVF743" s="14"/>
      <c r="EVG743" s="14"/>
      <c r="EVH743" s="14"/>
      <c r="EVI743" s="14"/>
      <c r="EVJ743" s="14"/>
      <c r="EVK743" s="14"/>
      <c r="EVL743" s="14"/>
      <c r="EVM743" s="14"/>
      <c r="EVN743" s="14"/>
      <c r="EVO743" s="14"/>
      <c r="EVP743" s="14"/>
      <c r="EVQ743" s="14"/>
      <c r="EVR743" s="14"/>
      <c r="EVS743" s="14"/>
      <c r="EVT743" s="14"/>
      <c r="EVU743" s="14"/>
      <c r="EVV743" s="14"/>
      <c r="EVW743" s="14"/>
      <c r="EVX743" s="14"/>
      <c r="EVY743" s="14"/>
      <c r="EVZ743" s="14"/>
      <c r="EWA743" s="14"/>
      <c r="EWB743" s="14"/>
      <c r="EWC743" s="14"/>
      <c r="EWD743" s="14"/>
      <c r="EWE743" s="14"/>
      <c r="EWF743" s="14"/>
      <c r="EWG743" s="14"/>
      <c r="EWH743" s="14"/>
      <c r="EWI743" s="14"/>
      <c r="EWJ743" s="14"/>
      <c r="EWK743" s="14"/>
      <c r="EWL743" s="14"/>
      <c r="EWM743" s="14"/>
      <c r="EWN743" s="14"/>
      <c r="EWO743" s="14"/>
      <c r="EWP743" s="14"/>
      <c r="EWQ743" s="14"/>
      <c r="EWR743" s="14"/>
      <c r="EWS743" s="14"/>
      <c r="EWT743" s="14"/>
      <c r="EWU743" s="14"/>
      <c r="EWV743" s="14"/>
      <c r="EWW743" s="14"/>
      <c r="EWX743" s="14"/>
      <c r="EWY743" s="14"/>
      <c r="EWZ743" s="14"/>
      <c r="EXA743" s="14"/>
      <c r="EXB743" s="14"/>
      <c r="EXC743" s="14"/>
      <c r="EXD743" s="14"/>
      <c r="EXE743" s="14"/>
      <c r="EXF743" s="14"/>
      <c r="EXG743" s="14"/>
      <c r="EXH743" s="14"/>
      <c r="EXI743" s="14"/>
      <c r="EXJ743" s="14"/>
      <c r="EXK743" s="14"/>
      <c r="EXL743" s="14"/>
      <c r="EXM743" s="14"/>
      <c r="EXN743" s="14"/>
      <c r="EXO743" s="14"/>
      <c r="EXP743" s="14"/>
      <c r="EXQ743" s="14"/>
      <c r="EXR743" s="14"/>
      <c r="EXS743" s="14"/>
      <c r="EXT743" s="14"/>
      <c r="EXU743" s="14"/>
      <c r="EXV743" s="14"/>
      <c r="EXW743" s="14"/>
      <c r="EXX743" s="14"/>
      <c r="EXY743" s="14"/>
      <c r="EXZ743" s="14"/>
      <c r="EYA743" s="14"/>
      <c r="EYB743" s="14"/>
      <c r="EYC743" s="14"/>
      <c r="EYD743" s="14"/>
      <c r="EYE743" s="14"/>
      <c r="EYF743" s="14"/>
      <c r="EYG743" s="14"/>
      <c r="EYH743" s="14"/>
      <c r="EYI743" s="14"/>
      <c r="EYJ743" s="14"/>
      <c r="EYK743" s="14"/>
      <c r="EYL743" s="14"/>
      <c r="EYM743" s="14"/>
      <c r="EYN743" s="14"/>
      <c r="EYO743" s="14"/>
      <c r="EYP743" s="14"/>
      <c r="EYQ743" s="14"/>
      <c r="EYR743" s="14"/>
      <c r="EYS743" s="14"/>
      <c r="EYT743" s="14"/>
      <c r="EYU743" s="14"/>
      <c r="EYV743" s="14"/>
      <c r="EYW743" s="14"/>
      <c r="EYX743" s="14"/>
      <c r="EYY743" s="14"/>
      <c r="EYZ743" s="14"/>
      <c r="EZA743" s="14"/>
      <c r="EZB743" s="14"/>
      <c r="EZC743" s="14"/>
      <c r="EZD743" s="14"/>
      <c r="EZE743" s="14"/>
      <c r="EZF743" s="14"/>
      <c r="EZG743" s="14"/>
      <c r="EZH743" s="14"/>
      <c r="EZI743" s="14"/>
      <c r="EZJ743" s="14"/>
      <c r="EZK743" s="14"/>
      <c r="EZL743" s="14"/>
      <c r="EZM743" s="14"/>
      <c r="EZN743" s="14"/>
      <c r="EZO743" s="14"/>
      <c r="EZP743" s="14"/>
      <c r="EZQ743" s="14"/>
      <c r="EZR743" s="14"/>
      <c r="EZS743" s="14"/>
      <c r="EZT743" s="14"/>
      <c r="EZU743" s="14"/>
      <c r="EZV743" s="14"/>
      <c r="EZW743" s="14"/>
      <c r="EZX743" s="14"/>
      <c r="EZY743" s="14"/>
      <c r="EZZ743" s="14"/>
      <c r="FAA743" s="14"/>
      <c r="FAB743" s="14"/>
      <c r="FAC743" s="14"/>
      <c r="FAD743" s="14"/>
      <c r="FAE743" s="14"/>
      <c r="FAF743" s="14"/>
      <c r="FAG743" s="14"/>
      <c r="FAH743" s="14"/>
      <c r="FAI743" s="14"/>
      <c r="FAJ743" s="14"/>
      <c r="FAK743" s="14"/>
      <c r="FAL743" s="14"/>
      <c r="FAM743" s="14"/>
      <c r="FAN743" s="14"/>
      <c r="FAO743" s="14"/>
      <c r="FAP743" s="14"/>
      <c r="FAQ743" s="14"/>
      <c r="FAR743" s="14"/>
      <c r="FAS743" s="14"/>
      <c r="FAT743" s="14"/>
      <c r="FAU743" s="14"/>
      <c r="FAV743" s="14"/>
      <c r="FAW743" s="14"/>
      <c r="FAX743" s="14"/>
      <c r="FAY743" s="14"/>
      <c r="FAZ743" s="14"/>
      <c r="FBA743" s="14"/>
      <c r="FBB743" s="14"/>
      <c r="FBC743" s="14"/>
      <c r="FBD743" s="14"/>
      <c r="FBE743" s="14"/>
      <c r="FBF743" s="14"/>
      <c r="FBG743" s="14"/>
      <c r="FBH743" s="14"/>
      <c r="FBI743" s="14"/>
      <c r="FBJ743" s="14"/>
      <c r="FBK743" s="14"/>
      <c r="FBL743" s="14"/>
      <c r="FBM743" s="14"/>
      <c r="FBN743" s="14"/>
      <c r="FBO743" s="14"/>
      <c r="FBP743" s="14"/>
      <c r="FBQ743" s="14"/>
      <c r="FBR743" s="14"/>
      <c r="FBS743" s="14"/>
      <c r="FBT743" s="14"/>
      <c r="FBU743" s="14"/>
      <c r="FBV743" s="14"/>
      <c r="FBW743" s="14"/>
      <c r="FBX743" s="14"/>
      <c r="FBY743" s="14"/>
      <c r="FBZ743" s="14"/>
      <c r="FCA743" s="14"/>
      <c r="FCB743" s="14"/>
      <c r="FCC743" s="14"/>
      <c r="FCD743" s="14"/>
      <c r="FCE743" s="14"/>
      <c r="FCF743" s="14"/>
      <c r="FCG743" s="14"/>
      <c r="FCH743" s="14"/>
      <c r="FCI743" s="14"/>
      <c r="FCJ743" s="14"/>
      <c r="FCK743" s="14"/>
      <c r="FCL743" s="14"/>
      <c r="FCM743" s="14"/>
      <c r="FCN743" s="14"/>
      <c r="FCO743" s="14"/>
      <c r="FCP743" s="14"/>
      <c r="FCQ743" s="14"/>
      <c r="FCR743" s="14"/>
      <c r="FCS743" s="14"/>
      <c r="FCT743" s="14"/>
      <c r="FCU743" s="14"/>
      <c r="FCV743" s="14"/>
      <c r="FCW743" s="14"/>
      <c r="FCX743" s="14"/>
      <c r="FCY743" s="14"/>
      <c r="FCZ743" s="14"/>
      <c r="FDA743" s="14"/>
      <c r="FDB743" s="14"/>
      <c r="FDC743" s="14"/>
      <c r="FDD743" s="14"/>
      <c r="FDE743" s="14"/>
      <c r="FDF743" s="14"/>
      <c r="FDG743" s="14"/>
      <c r="FDH743" s="14"/>
      <c r="FDI743" s="14"/>
      <c r="FDJ743" s="14"/>
      <c r="FDK743" s="14"/>
      <c r="FDL743" s="14"/>
      <c r="FDM743" s="14"/>
      <c r="FDN743" s="14"/>
      <c r="FDO743" s="14"/>
      <c r="FDP743" s="14"/>
      <c r="FDQ743" s="14"/>
      <c r="FDR743" s="14"/>
      <c r="FDS743" s="14"/>
      <c r="FDT743" s="14"/>
      <c r="FDU743" s="14"/>
      <c r="FDV743" s="14"/>
      <c r="FDW743" s="14"/>
      <c r="FDX743" s="14"/>
      <c r="FDY743" s="14"/>
      <c r="FDZ743" s="14"/>
      <c r="FEA743" s="14"/>
      <c r="FEB743" s="14"/>
      <c r="FEC743" s="14"/>
      <c r="FED743" s="14"/>
      <c r="FEE743" s="14"/>
      <c r="FEF743" s="14"/>
      <c r="FEG743" s="14"/>
      <c r="FEH743" s="14"/>
      <c r="FEI743" s="14"/>
      <c r="FEJ743" s="14"/>
      <c r="FEK743" s="14"/>
      <c r="FEL743" s="14"/>
      <c r="FEM743" s="14"/>
      <c r="FEN743" s="14"/>
      <c r="FEO743" s="14"/>
      <c r="FEP743" s="14"/>
      <c r="FEQ743" s="14"/>
      <c r="FER743" s="14"/>
      <c r="FES743" s="14"/>
      <c r="FET743" s="14"/>
      <c r="FEU743" s="14"/>
      <c r="FEV743" s="14"/>
      <c r="FEW743" s="14"/>
      <c r="FEX743" s="14"/>
      <c r="FEY743" s="14"/>
      <c r="FEZ743" s="14"/>
      <c r="FFA743" s="14"/>
      <c r="FFB743" s="14"/>
      <c r="FFC743" s="14"/>
      <c r="FFD743" s="14"/>
      <c r="FFE743" s="14"/>
      <c r="FFF743" s="14"/>
      <c r="FFG743" s="14"/>
      <c r="FFH743" s="14"/>
      <c r="FFI743" s="14"/>
      <c r="FFJ743" s="14"/>
      <c r="FFK743" s="14"/>
      <c r="FFL743" s="14"/>
      <c r="FFM743" s="14"/>
      <c r="FFN743" s="14"/>
      <c r="FFO743" s="14"/>
      <c r="FFP743" s="14"/>
      <c r="FFQ743" s="14"/>
      <c r="FFR743" s="14"/>
      <c r="FFS743" s="14"/>
      <c r="FFT743" s="14"/>
      <c r="FFU743" s="14"/>
      <c r="FFV743" s="14"/>
      <c r="FFW743" s="14"/>
      <c r="FFX743" s="14"/>
      <c r="FFY743" s="14"/>
      <c r="FFZ743" s="14"/>
      <c r="FGA743" s="14"/>
      <c r="FGB743" s="14"/>
      <c r="FGC743" s="14"/>
      <c r="FGD743" s="14"/>
      <c r="FGE743" s="14"/>
      <c r="FGF743" s="14"/>
      <c r="FGG743" s="14"/>
      <c r="FGH743" s="14"/>
      <c r="FGI743" s="14"/>
      <c r="FGJ743" s="14"/>
      <c r="FGK743" s="14"/>
      <c r="FGL743" s="14"/>
      <c r="FGM743" s="14"/>
      <c r="FGN743" s="14"/>
      <c r="FGO743" s="14"/>
      <c r="FGP743" s="14"/>
      <c r="FGQ743" s="14"/>
      <c r="FGR743" s="14"/>
      <c r="FGS743" s="14"/>
      <c r="FGT743" s="14"/>
      <c r="FGU743" s="14"/>
      <c r="FGV743" s="14"/>
      <c r="FGW743" s="14"/>
      <c r="FGX743" s="14"/>
      <c r="FGY743" s="14"/>
      <c r="FGZ743" s="14"/>
      <c r="FHA743" s="14"/>
      <c r="FHB743" s="14"/>
      <c r="FHC743" s="14"/>
      <c r="FHD743" s="14"/>
      <c r="FHE743" s="14"/>
      <c r="FHF743" s="14"/>
      <c r="FHG743" s="14"/>
      <c r="FHH743" s="14"/>
      <c r="FHI743" s="14"/>
      <c r="FHJ743" s="14"/>
      <c r="FHK743" s="14"/>
      <c r="FHL743" s="14"/>
      <c r="FHM743" s="14"/>
      <c r="FHN743" s="14"/>
      <c r="FHO743" s="14"/>
      <c r="FHP743" s="14"/>
      <c r="FHQ743" s="14"/>
      <c r="FHR743" s="14"/>
      <c r="FHS743" s="14"/>
      <c r="FHT743" s="14"/>
      <c r="FHU743" s="14"/>
      <c r="FHV743" s="14"/>
      <c r="FHW743" s="14"/>
      <c r="FHX743" s="14"/>
      <c r="FHY743" s="14"/>
      <c r="FHZ743" s="14"/>
      <c r="FIA743" s="14"/>
      <c r="FIB743" s="14"/>
      <c r="FIC743" s="14"/>
      <c r="FID743" s="14"/>
      <c r="FIE743" s="14"/>
      <c r="FIF743" s="14"/>
      <c r="FIG743" s="14"/>
      <c r="FIH743" s="14"/>
      <c r="FII743" s="14"/>
      <c r="FIJ743" s="14"/>
      <c r="FIK743" s="14"/>
      <c r="FIL743" s="14"/>
      <c r="FIM743" s="14"/>
      <c r="FIN743" s="14"/>
      <c r="FIO743" s="14"/>
      <c r="FIP743" s="14"/>
      <c r="FIQ743" s="14"/>
      <c r="FIR743" s="14"/>
      <c r="FIS743" s="14"/>
      <c r="FIT743" s="14"/>
      <c r="FIU743" s="14"/>
      <c r="FIV743" s="14"/>
      <c r="FIW743" s="14"/>
      <c r="FIX743" s="14"/>
      <c r="FIY743" s="14"/>
      <c r="FIZ743" s="14"/>
      <c r="FJA743" s="14"/>
      <c r="FJB743" s="14"/>
      <c r="FJC743" s="14"/>
      <c r="FJD743" s="14"/>
      <c r="FJE743" s="14"/>
      <c r="FJF743" s="14"/>
      <c r="FJG743" s="14"/>
      <c r="FJH743" s="14"/>
      <c r="FJI743" s="14"/>
      <c r="FJJ743" s="14"/>
      <c r="FJK743" s="14"/>
      <c r="FJL743" s="14"/>
      <c r="FJM743" s="14"/>
      <c r="FJN743" s="14"/>
      <c r="FJO743" s="14"/>
      <c r="FJP743" s="14"/>
      <c r="FJQ743" s="14"/>
      <c r="FJR743" s="14"/>
      <c r="FJS743" s="14"/>
      <c r="FJT743" s="14"/>
      <c r="FJU743" s="14"/>
      <c r="FJV743" s="14"/>
      <c r="FJW743" s="14"/>
      <c r="FJX743" s="14"/>
      <c r="FJY743" s="14"/>
      <c r="FJZ743" s="14"/>
      <c r="FKA743" s="14"/>
      <c r="FKB743" s="14"/>
      <c r="FKC743" s="14"/>
      <c r="FKD743" s="14"/>
      <c r="FKE743" s="14"/>
      <c r="FKF743" s="14"/>
      <c r="FKG743" s="14"/>
      <c r="FKH743" s="14"/>
      <c r="FKI743" s="14"/>
      <c r="FKJ743" s="14"/>
      <c r="FKK743" s="14"/>
      <c r="FKL743" s="14"/>
      <c r="FKM743" s="14"/>
      <c r="FKN743" s="14"/>
      <c r="FKO743" s="14"/>
      <c r="FKP743" s="14"/>
      <c r="FKQ743" s="14"/>
      <c r="FKR743" s="14"/>
      <c r="FKS743" s="14"/>
      <c r="FKT743" s="14"/>
      <c r="FKU743" s="14"/>
      <c r="FKV743" s="14"/>
      <c r="FKW743" s="14"/>
      <c r="FKX743" s="14"/>
      <c r="FKY743" s="14"/>
      <c r="FKZ743" s="14"/>
      <c r="FLA743" s="14"/>
      <c r="FLB743" s="14"/>
      <c r="FLC743" s="14"/>
      <c r="FLD743" s="14"/>
      <c r="FLE743" s="14"/>
      <c r="FLF743" s="14"/>
      <c r="FLG743" s="14"/>
      <c r="FLH743" s="14"/>
      <c r="FLI743" s="14"/>
      <c r="FLJ743" s="14"/>
      <c r="FLK743" s="14"/>
      <c r="FLL743" s="14"/>
      <c r="FLM743" s="14"/>
      <c r="FLN743" s="14"/>
      <c r="FLO743" s="14"/>
      <c r="FLP743" s="14"/>
      <c r="FLQ743" s="14"/>
      <c r="FLR743" s="14"/>
      <c r="FLS743" s="14"/>
      <c r="FLT743" s="14"/>
      <c r="FLU743" s="14"/>
      <c r="FLV743" s="14"/>
      <c r="FLW743" s="14"/>
      <c r="FLX743" s="14"/>
      <c r="FLY743" s="14"/>
      <c r="FLZ743" s="14"/>
      <c r="FMA743" s="14"/>
      <c r="FMB743" s="14"/>
      <c r="FMC743" s="14"/>
      <c r="FMD743" s="14"/>
      <c r="FME743" s="14"/>
      <c r="FMF743" s="14"/>
      <c r="FMG743" s="14"/>
      <c r="FMH743" s="14"/>
      <c r="FMI743" s="14"/>
      <c r="FMJ743" s="14"/>
      <c r="FMK743" s="14"/>
      <c r="FML743" s="14"/>
      <c r="FMM743" s="14"/>
      <c r="FMN743" s="14"/>
      <c r="FMO743" s="14"/>
      <c r="FMP743" s="14"/>
      <c r="FMQ743" s="14"/>
      <c r="FMR743" s="14"/>
      <c r="FMS743" s="14"/>
      <c r="FMT743" s="14"/>
      <c r="FMU743" s="14"/>
      <c r="FMV743" s="14"/>
      <c r="FMW743" s="14"/>
      <c r="FMX743" s="14"/>
      <c r="FMY743" s="14"/>
      <c r="FMZ743" s="14"/>
      <c r="FNA743" s="14"/>
      <c r="FNB743" s="14"/>
      <c r="FNC743" s="14"/>
      <c r="FND743" s="14"/>
      <c r="FNE743" s="14"/>
      <c r="FNF743" s="14"/>
      <c r="FNG743" s="14"/>
      <c r="FNH743" s="14"/>
      <c r="FNI743" s="14"/>
      <c r="FNJ743" s="14"/>
      <c r="FNK743" s="14"/>
      <c r="FNL743" s="14"/>
      <c r="FNM743" s="14"/>
      <c r="FNN743" s="14"/>
      <c r="FNO743" s="14"/>
      <c r="FNP743" s="14"/>
      <c r="FNQ743" s="14"/>
      <c r="FNR743" s="14"/>
      <c r="FNS743" s="14"/>
      <c r="FNT743" s="14"/>
      <c r="FNU743" s="14"/>
      <c r="FNV743" s="14"/>
      <c r="FNW743" s="14"/>
      <c r="FNX743" s="14"/>
      <c r="FNY743" s="14"/>
      <c r="FNZ743" s="14"/>
      <c r="FOA743" s="14"/>
      <c r="FOB743" s="14"/>
      <c r="FOC743" s="14"/>
      <c r="FOD743" s="14"/>
      <c r="FOE743" s="14"/>
      <c r="FOF743" s="14"/>
      <c r="FOG743" s="14"/>
      <c r="FOH743" s="14"/>
      <c r="FOI743" s="14"/>
      <c r="FOJ743" s="14"/>
      <c r="FOK743" s="14"/>
      <c r="FOL743" s="14"/>
      <c r="FOM743" s="14"/>
      <c r="FON743" s="14"/>
      <c r="FOO743" s="14"/>
      <c r="FOP743" s="14"/>
      <c r="FOQ743" s="14"/>
      <c r="FOR743" s="14"/>
      <c r="FOS743" s="14"/>
      <c r="FOT743" s="14"/>
      <c r="FOU743" s="14"/>
      <c r="FOV743" s="14"/>
      <c r="FOW743" s="14"/>
      <c r="FOX743" s="14"/>
      <c r="FOY743" s="14"/>
      <c r="FOZ743" s="14"/>
      <c r="FPA743" s="14"/>
      <c r="FPB743" s="14"/>
      <c r="FPC743" s="14"/>
      <c r="FPD743" s="14"/>
      <c r="FPE743" s="14"/>
      <c r="FPF743" s="14"/>
      <c r="FPG743" s="14"/>
      <c r="FPH743" s="14"/>
      <c r="FPI743" s="14"/>
      <c r="FPJ743" s="14"/>
      <c r="FPK743" s="14"/>
      <c r="FPL743" s="14"/>
      <c r="FPM743" s="14"/>
      <c r="FPN743" s="14"/>
      <c r="FPO743" s="14"/>
      <c r="FPP743" s="14"/>
      <c r="FPQ743" s="14"/>
      <c r="FPR743" s="14"/>
      <c r="FPS743" s="14"/>
      <c r="FPT743" s="14"/>
      <c r="FPU743" s="14"/>
      <c r="FPV743" s="14"/>
      <c r="FPW743" s="14"/>
      <c r="FPX743" s="14"/>
      <c r="FPY743" s="14"/>
      <c r="FPZ743" s="14"/>
      <c r="FQA743" s="14"/>
      <c r="FQB743" s="14"/>
      <c r="FQC743" s="14"/>
      <c r="FQD743" s="14"/>
      <c r="FQE743" s="14"/>
      <c r="FQF743" s="14"/>
      <c r="FQG743" s="14"/>
      <c r="FQH743" s="14"/>
      <c r="FQI743" s="14"/>
      <c r="FQJ743" s="14"/>
      <c r="FQK743" s="14"/>
      <c r="FQL743" s="14"/>
      <c r="FQM743" s="14"/>
      <c r="FQN743" s="14"/>
      <c r="FQO743" s="14"/>
      <c r="FQP743" s="14"/>
      <c r="FQQ743" s="14"/>
      <c r="FQR743" s="14"/>
      <c r="FQS743" s="14"/>
      <c r="FQT743" s="14"/>
      <c r="FQU743" s="14"/>
      <c r="FQV743" s="14"/>
      <c r="FQW743" s="14"/>
      <c r="FQX743" s="14"/>
      <c r="FQY743" s="14"/>
      <c r="FQZ743" s="14"/>
      <c r="FRA743" s="14"/>
      <c r="FRB743" s="14"/>
      <c r="FRC743" s="14"/>
      <c r="FRD743" s="14"/>
      <c r="FRE743" s="14"/>
      <c r="FRF743" s="14"/>
      <c r="FRG743" s="14"/>
      <c r="FRH743" s="14"/>
      <c r="FRI743" s="14"/>
      <c r="FRJ743" s="14"/>
      <c r="FRK743" s="14"/>
      <c r="FRL743" s="14"/>
      <c r="FRM743" s="14"/>
      <c r="FRN743" s="14"/>
      <c r="FRO743" s="14"/>
      <c r="FRP743" s="14"/>
      <c r="FRQ743" s="14"/>
      <c r="FRR743" s="14"/>
      <c r="FRS743" s="14"/>
      <c r="FRT743" s="14"/>
      <c r="FRU743" s="14"/>
      <c r="FRV743" s="14"/>
      <c r="FRW743" s="14"/>
      <c r="FRX743" s="14"/>
      <c r="FRY743" s="14"/>
      <c r="FRZ743" s="14"/>
      <c r="FSA743" s="14"/>
      <c r="FSB743" s="14"/>
      <c r="FSC743" s="14"/>
      <c r="FSD743" s="14"/>
      <c r="FSE743" s="14"/>
      <c r="FSF743" s="14"/>
      <c r="FSG743" s="14"/>
      <c r="FSH743" s="14"/>
      <c r="FSI743" s="14"/>
      <c r="FSJ743" s="14"/>
      <c r="FSK743" s="14"/>
      <c r="FSL743" s="14"/>
      <c r="FSM743" s="14"/>
      <c r="FSN743" s="14"/>
      <c r="FSO743" s="14"/>
      <c r="FSP743" s="14"/>
      <c r="FSQ743" s="14"/>
      <c r="FSR743" s="14"/>
      <c r="FSS743" s="14"/>
      <c r="FST743" s="14"/>
      <c r="FSU743" s="14"/>
      <c r="FSV743" s="14"/>
      <c r="FSW743" s="14"/>
      <c r="FSX743" s="14"/>
      <c r="FSY743" s="14"/>
      <c r="FSZ743" s="14"/>
      <c r="FTA743" s="14"/>
      <c r="FTB743" s="14"/>
      <c r="FTC743" s="14"/>
      <c r="FTD743" s="14"/>
      <c r="FTE743" s="14"/>
      <c r="FTF743" s="14"/>
      <c r="FTG743" s="14"/>
      <c r="FTH743" s="14"/>
      <c r="FTI743" s="14"/>
      <c r="FTJ743" s="14"/>
      <c r="FTK743" s="14"/>
      <c r="FTL743" s="14"/>
      <c r="FTM743" s="14"/>
      <c r="FTN743" s="14"/>
      <c r="FTO743" s="14"/>
      <c r="FTP743" s="14"/>
      <c r="FTQ743" s="14"/>
      <c r="FTR743" s="14"/>
      <c r="FTS743" s="14"/>
      <c r="FTT743" s="14"/>
      <c r="FTU743" s="14"/>
      <c r="FTV743" s="14"/>
      <c r="FTW743" s="14"/>
      <c r="FTX743" s="14"/>
      <c r="FTY743" s="14"/>
      <c r="FTZ743" s="14"/>
      <c r="FUA743" s="14"/>
      <c r="FUB743" s="14"/>
      <c r="FUC743" s="14"/>
      <c r="FUD743" s="14"/>
      <c r="FUE743" s="14"/>
      <c r="FUF743" s="14"/>
      <c r="FUG743" s="14"/>
      <c r="FUH743" s="14"/>
      <c r="FUI743" s="14"/>
      <c r="FUJ743" s="14"/>
      <c r="FUK743" s="14"/>
      <c r="FUL743" s="14"/>
      <c r="FUM743" s="14"/>
      <c r="FUN743" s="14"/>
      <c r="FUO743" s="14"/>
      <c r="FUP743" s="14"/>
      <c r="FUQ743" s="14"/>
      <c r="FUR743" s="14"/>
      <c r="FUS743" s="14"/>
      <c r="FUT743" s="14"/>
      <c r="FUU743" s="14"/>
      <c r="FUV743" s="14"/>
      <c r="FUW743" s="14"/>
      <c r="FUX743" s="14"/>
      <c r="FUY743" s="14"/>
      <c r="FUZ743" s="14"/>
      <c r="FVA743" s="14"/>
      <c r="FVB743" s="14"/>
      <c r="FVC743" s="14"/>
      <c r="FVD743" s="14"/>
      <c r="FVE743" s="14"/>
      <c r="FVF743" s="14"/>
      <c r="FVG743" s="14"/>
      <c r="FVH743" s="14"/>
      <c r="FVI743" s="14"/>
      <c r="FVJ743" s="14"/>
      <c r="FVK743" s="14"/>
      <c r="FVL743" s="14"/>
      <c r="FVM743" s="14"/>
      <c r="FVN743" s="14"/>
      <c r="FVO743" s="14"/>
      <c r="FVP743" s="14"/>
      <c r="FVQ743" s="14"/>
      <c r="FVR743" s="14"/>
      <c r="FVS743" s="14"/>
      <c r="FVT743" s="14"/>
      <c r="FVU743" s="14"/>
      <c r="FVV743" s="14"/>
      <c r="FVW743" s="14"/>
      <c r="FVX743" s="14"/>
      <c r="FVY743" s="14"/>
      <c r="FVZ743" s="14"/>
      <c r="FWA743" s="14"/>
      <c r="FWB743" s="14"/>
      <c r="FWC743" s="14"/>
      <c r="FWD743" s="14"/>
      <c r="FWE743" s="14"/>
      <c r="FWF743" s="14"/>
      <c r="FWG743" s="14"/>
      <c r="FWH743" s="14"/>
      <c r="FWI743" s="14"/>
      <c r="FWJ743" s="14"/>
      <c r="FWK743" s="14"/>
      <c r="FWL743" s="14"/>
      <c r="FWM743" s="14"/>
      <c r="FWN743" s="14"/>
      <c r="FWO743" s="14"/>
      <c r="FWP743" s="14"/>
      <c r="FWQ743" s="14"/>
      <c r="FWR743" s="14"/>
      <c r="FWS743" s="14"/>
      <c r="FWT743" s="14"/>
      <c r="FWU743" s="14"/>
      <c r="FWV743" s="14"/>
      <c r="FWW743" s="14"/>
      <c r="FWX743" s="14"/>
      <c r="FWY743" s="14"/>
      <c r="FWZ743" s="14"/>
      <c r="FXA743" s="14"/>
      <c r="FXB743" s="14"/>
      <c r="FXC743" s="14"/>
      <c r="FXD743" s="14"/>
      <c r="FXE743" s="14"/>
      <c r="FXF743" s="14"/>
      <c r="FXG743" s="14"/>
      <c r="FXH743" s="14"/>
      <c r="FXI743" s="14"/>
      <c r="FXJ743" s="14"/>
      <c r="FXK743" s="14"/>
      <c r="FXL743" s="14"/>
      <c r="FXM743" s="14"/>
      <c r="FXN743" s="14"/>
      <c r="FXO743" s="14"/>
      <c r="FXP743" s="14"/>
      <c r="FXQ743" s="14"/>
      <c r="FXR743" s="14"/>
      <c r="FXS743" s="14"/>
      <c r="FXT743" s="14"/>
      <c r="FXU743" s="14"/>
      <c r="FXV743" s="14"/>
      <c r="FXW743" s="14"/>
      <c r="FXX743" s="14"/>
      <c r="FXY743" s="14"/>
      <c r="FXZ743" s="14"/>
      <c r="FYA743" s="14"/>
      <c r="FYB743" s="14"/>
      <c r="FYC743" s="14"/>
      <c r="FYD743" s="14"/>
      <c r="FYE743" s="14"/>
      <c r="FYF743" s="14"/>
      <c r="FYG743" s="14"/>
      <c r="FYH743" s="14"/>
      <c r="FYI743" s="14"/>
      <c r="FYJ743" s="14"/>
      <c r="FYK743" s="14"/>
      <c r="FYL743" s="14"/>
      <c r="FYM743" s="14"/>
      <c r="FYN743" s="14"/>
      <c r="FYO743" s="14"/>
      <c r="FYP743" s="14"/>
      <c r="FYQ743" s="14"/>
      <c r="FYR743" s="14"/>
      <c r="FYS743" s="14"/>
      <c r="FYT743" s="14"/>
      <c r="FYU743" s="14"/>
      <c r="FYV743" s="14"/>
      <c r="FYW743" s="14"/>
      <c r="FYX743" s="14"/>
      <c r="FYY743" s="14"/>
      <c r="FYZ743" s="14"/>
      <c r="FZA743" s="14"/>
      <c r="FZB743" s="14"/>
      <c r="FZC743" s="14"/>
      <c r="FZD743" s="14"/>
      <c r="FZE743" s="14"/>
      <c r="FZF743" s="14"/>
      <c r="FZG743" s="14"/>
      <c r="FZH743" s="14"/>
      <c r="FZI743" s="14"/>
      <c r="FZJ743" s="14"/>
      <c r="FZK743" s="14"/>
      <c r="FZL743" s="14"/>
      <c r="FZM743" s="14"/>
      <c r="FZN743" s="14"/>
      <c r="FZO743" s="14"/>
      <c r="FZP743" s="14"/>
      <c r="FZQ743" s="14"/>
      <c r="FZR743" s="14"/>
      <c r="FZS743" s="14"/>
      <c r="FZT743" s="14"/>
      <c r="FZU743" s="14"/>
      <c r="FZV743" s="14"/>
      <c r="FZW743" s="14"/>
      <c r="FZX743" s="14"/>
      <c r="FZY743" s="14"/>
      <c r="FZZ743" s="14"/>
      <c r="GAA743" s="14"/>
      <c r="GAB743" s="14"/>
      <c r="GAC743" s="14"/>
      <c r="GAD743" s="14"/>
      <c r="GAE743" s="14"/>
      <c r="GAF743" s="14"/>
      <c r="GAG743" s="14"/>
      <c r="GAH743" s="14"/>
      <c r="GAI743" s="14"/>
      <c r="GAJ743" s="14"/>
      <c r="GAK743" s="14"/>
      <c r="GAL743" s="14"/>
      <c r="GAM743" s="14"/>
      <c r="GAN743" s="14"/>
      <c r="GAO743" s="14"/>
      <c r="GAP743" s="14"/>
      <c r="GAQ743" s="14"/>
      <c r="GAR743" s="14"/>
      <c r="GAS743" s="14"/>
      <c r="GAT743" s="14"/>
      <c r="GAU743" s="14"/>
      <c r="GAV743" s="14"/>
      <c r="GAW743" s="14"/>
      <c r="GAX743" s="14"/>
      <c r="GAY743" s="14"/>
      <c r="GAZ743" s="14"/>
      <c r="GBA743" s="14"/>
      <c r="GBB743" s="14"/>
      <c r="GBC743" s="14"/>
      <c r="GBD743" s="14"/>
      <c r="GBE743" s="14"/>
      <c r="GBF743" s="14"/>
      <c r="GBG743" s="14"/>
      <c r="GBH743" s="14"/>
      <c r="GBI743" s="14"/>
      <c r="GBJ743" s="14"/>
      <c r="GBK743" s="14"/>
      <c r="GBL743" s="14"/>
      <c r="GBM743" s="14"/>
      <c r="GBN743" s="14"/>
      <c r="GBO743" s="14"/>
      <c r="GBP743" s="14"/>
      <c r="GBQ743" s="14"/>
      <c r="GBR743" s="14"/>
      <c r="GBS743" s="14"/>
      <c r="GBT743" s="14"/>
      <c r="GBU743" s="14"/>
      <c r="GBV743" s="14"/>
      <c r="GBW743" s="14"/>
      <c r="GBX743" s="14"/>
      <c r="GBY743" s="14"/>
      <c r="GBZ743" s="14"/>
      <c r="GCA743" s="14"/>
      <c r="GCB743" s="14"/>
      <c r="GCC743" s="14"/>
      <c r="GCD743" s="14"/>
      <c r="GCE743" s="14"/>
      <c r="GCF743" s="14"/>
      <c r="GCG743" s="14"/>
      <c r="GCH743" s="14"/>
      <c r="GCI743" s="14"/>
      <c r="GCJ743" s="14"/>
      <c r="GCK743" s="14"/>
      <c r="GCL743" s="14"/>
      <c r="GCM743" s="14"/>
      <c r="GCN743" s="14"/>
      <c r="GCO743" s="14"/>
      <c r="GCP743" s="14"/>
      <c r="GCQ743" s="14"/>
      <c r="GCR743" s="14"/>
      <c r="GCS743" s="14"/>
      <c r="GCT743" s="14"/>
      <c r="GCU743" s="14"/>
      <c r="GCV743" s="14"/>
      <c r="GCW743" s="14"/>
      <c r="GCX743" s="14"/>
      <c r="GCY743" s="14"/>
      <c r="GCZ743" s="14"/>
      <c r="GDA743" s="14"/>
      <c r="GDB743" s="14"/>
      <c r="GDC743" s="14"/>
      <c r="GDD743" s="14"/>
      <c r="GDE743" s="14"/>
      <c r="GDF743" s="14"/>
      <c r="GDG743" s="14"/>
      <c r="GDH743" s="14"/>
      <c r="GDI743" s="14"/>
      <c r="GDJ743" s="14"/>
      <c r="GDK743" s="14"/>
      <c r="GDL743" s="14"/>
      <c r="GDM743" s="14"/>
      <c r="GDN743" s="14"/>
      <c r="GDO743" s="14"/>
      <c r="GDP743" s="14"/>
      <c r="GDQ743" s="14"/>
      <c r="GDR743" s="14"/>
      <c r="GDS743" s="14"/>
      <c r="GDT743" s="14"/>
      <c r="GDU743" s="14"/>
      <c r="GDV743" s="14"/>
      <c r="GDW743" s="14"/>
      <c r="GDX743" s="14"/>
      <c r="GDY743" s="14"/>
      <c r="GDZ743" s="14"/>
      <c r="GEA743" s="14"/>
      <c r="GEB743" s="14"/>
      <c r="GEC743" s="14"/>
      <c r="GED743" s="14"/>
      <c r="GEE743" s="14"/>
      <c r="GEF743" s="14"/>
      <c r="GEG743" s="14"/>
      <c r="GEH743" s="14"/>
      <c r="GEI743" s="14"/>
      <c r="GEJ743" s="14"/>
      <c r="GEK743" s="14"/>
      <c r="GEL743" s="14"/>
      <c r="GEM743" s="14"/>
      <c r="GEN743" s="14"/>
      <c r="GEO743" s="14"/>
      <c r="GEP743" s="14"/>
      <c r="GEQ743" s="14"/>
      <c r="GER743" s="14"/>
      <c r="GES743" s="14"/>
      <c r="GET743" s="14"/>
      <c r="GEU743" s="14"/>
      <c r="GEV743" s="14"/>
      <c r="GEW743" s="14"/>
      <c r="GEX743" s="14"/>
      <c r="GEY743" s="14"/>
      <c r="GEZ743" s="14"/>
      <c r="GFA743" s="14"/>
      <c r="GFB743" s="14"/>
      <c r="GFC743" s="14"/>
      <c r="GFD743" s="14"/>
      <c r="GFE743" s="14"/>
      <c r="GFF743" s="14"/>
      <c r="GFG743" s="14"/>
      <c r="GFH743" s="14"/>
      <c r="GFI743" s="14"/>
      <c r="GFJ743" s="14"/>
      <c r="GFK743" s="14"/>
      <c r="GFL743" s="14"/>
      <c r="GFM743" s="14"/>
      <c r="GFN743" s="14"/>
      <c r="GFO743" s="14"/>
      <c r="GFP743" s="14"/>
      <c r="GFQ743" s="14"/>
      <c r="GFR743" s="14"/>
      <c r="GFS743" s="14"/>
      <c r="GFT743" s="14"/>
      <c r="GFU743" s="14"/>
      <c r="GFV743" s="14"/>
      <c r="GFW743" s="14"/>
      <c r="GFX743" s="14"/>
      <c r="GFY743" s="14"/>
      <c r="GFZ743" s="14"/>
      <c r="GGA743" s="14"/>
      <c r="GGB743" s="14"/>
      <c r="GGC743" s="14"/>
      <c r="GGD743" s="14"/>
      <c r="GGE743" s="14"/>
      <c r="GGF743" s="14"/>
      <c r="GGG743" s="14"/>
      <c r="GGH743" s="14"/>
      <c r="GGI743" s="14"/>
      <c r="GGJ743" s="14"/>
      <c r="GGK743" s="14"/>
      <c r="GGL743" s="14"/>
      <c r="GGM743" s="14"/>
      <c r="GGN743" s="14"/>
      <c r="GGO743" s="14"/>
      <c r="GGP743" s="14"/>
      <c r="GGQ743" s="14"/>
      <c r="GGR743" s="14"/>
      <c r="GGS743" s="14"/>
      <c r="GGT743" s="14"/>
      <c r="GGU743" s="14"/>
      <c r="GGV743" s="14"/>
      <c r="GGW743" s="14"/>
      <c r="GGX743" s="14"/>
      <c r="GGY743" s="14"/>
      <c r="GGZ743" s="14"/>
      <c r="GHA743" s="14"/>
      <c r="GHB743" s="14"/>
      <c r="GHC743" s="14"/>
      <c r="GHD743" s="14"/>
      <c r="GHE743" s="14"/>
      <c r="GHF743" s="14"/>
      <c r="GHG743" s="14"/>
      <c r="GHH743" s="14"/>
      <c r="GHI743" s="14"/>
      <c r="GHJ743" s="14"/>
      <c r="GHK743" s="14"/>
      <c r="GHL743" s="14"/>
      <c r="GHM743" s="14"/>
      <c r="GHN743" s="14"/>
      <c r="GHO743" s="14"/>
      <c r="GHP743" s="14"/>
      <c r="GHQ743" s="14"/>
      <c r="GHR743" s="14"/>
      <c r="GHS743" s="14"/>
      <c r="GHT743" s="14"/>
      <c r="GHU743" s="14"/>
      <c r="GHV743" s="14"/>
      <c r="GHW743" s="14"/>
      <c r="GHX743" s="14"/>
      <c r="GHY743" s="14"/>
      <c r="GHZ743" s="14"/>
      <c r="GIA743" s="14"/>
      <c r="GIB743" s="14"/>
      <c r="GIC743" s="14"/>
      <c r="GID743" s="14"/>
      <c r="GIE743" s="14"/>
      <c r="GIF743" s="14"/>
      <c r="GIG743" s="14"/>
      <c r="GIH743" s="14"/>
      <c r="GII743" s="14"/>
      <c r="GIJ743" s="14"/>
      <c r="GIK743" s="14"/>
      <c r="GIL743" s="14"/>
      <c r="GIM743" s="14"/>
      <c r="GIN743" s="14"/>
      <c r="GIO743" s="14"/>
      <c r="GIP743" s="14"/>
      <c r="GIQ743" s="14"/>
      <c r="GIR743" s="14"/>
      <c r="GIS743" s="14"/>
      <c r="GIT743" s="14"/>
      <c r="GIU743" s="14"/>
      <c r="GIV743" s="14"/>
      <c r="GIW743" s="14"/>
      <c r="GIX743" s="14"/>
      <c r="GIY743" s="14"/>
      <c r="GIZ743" s="14"/>
      <c r="GJA743" s="14"/>
      <c r="GJB743" s="14"/>
      <c r="GJC743" s="14"/>
      <c r="GJD743" s="14"/>
      <c r="GJE743" s="14"/>
      <c r="GJF743" s="14"/>
      <c r="GJG743" s="14"/>
      <c r="GJH743" s="14"/>
      <c r="GJI743" s="14"/>
      <c r="GJJ743" s="14"/>
      <c r="GJK743" s="14"/>
      <c r="GJL743" s="14"/>
      <c r="GJM743" s="14"/>
      <c r="GJN743" s="14"/>
      <c r="GJO743" s="14"/>
      <c r="GJP743" s="14"/>
      <c r="GJQ743" s="14"/>
      <c r="GJR743" s="14"/>
      <c r="GJS743" s="14"/>
      <c r="GJT743" s="14"/>
      <c r="GJU743" s="14"/>
      <c r="GJV743" s="14"/>
      <c r="GJW743" s="14"/>
      <c r="GJX743" s="14"/>
      <c r="GJY743" s="14"/>
      <c r="GJZ743" s="14"/>
      <c r="GKA743" s="14"/>
      <c r="GKB743" s="14"/>
      <c r="GKC743" s="14"/>
      <c r="GKD743" s="14"/>
      <c r="GKE743" s="14"/>
      <c r="GKF743" s="14"/>
      <c r="GKG743" s="14"/>
      <c r="GKH743" s="14"/>
      <c r="GKI743" s="14"/>
      <c r="GKJ743" s="14"/>
      <c r="GKK743" s="14"/>
      <c r="GKL743" s="14"/>
      <c r="GKM743" s="14"/>
      <c r="GKN743" s="14"/>
      <c r="GKO743" s="14"/>
      <c r="GKP743" s="14"/>
      <c r="GKQ743" s="14"/>
      <c r="GKR743" s="14"/>
      <c r="GKS743" s="14"/>
      <c r="GKT743" s="14"/>
      <c r="GKU743" s="14"/>
      <c r="GKV743" s="14"/>
      <c r="GKW743" s="14"/>
      <c r="GKX743" s="14"/>
      <c r="GKY743" s="14"/>
      <c r="GKZ743" s="14"/>
      <c r="GLA743" s="14"/>
      <c r="GLB743" s="14"/>
      <c r="GLC743" s="14"/>
      <c r="GLD743" s="14"/>
      <c r="GLE743" s="14"/>
      <c r="GLF743" s="14"/>
      <c r="GLG743" s="14"/>
      <c r="GLH743" s="14"/>
      <c r="GLI743" s="14"/>
      <c r="GLJ743" s="14"/>
      <c r="GLK743" s="14"/>
      <c r="GLL743" s="14"/>
      <c r="GLM743" s="14"/>
      <c r="GLN743" s="14"/>
      <c r="GLO743" s="14"/>
      <c r="GLP743" s="14"/>
      <c r="GLQ743" s="14"/>
      <c r="GLR743" s="14"/>
      <c r="GLS743" s="14"/>
      <c r="GLT743" s="14"/>
      <c r="GLU743" s="14"/>
      <c r="GLV743" s="14"/>
      <c r="GLW743" s="14"/>
      <c r="GLX743" s="14"/>
      <c r="GLY743" s="14"/>
      <c r="GLZ743" s="14"/>
      <c r="GMA743" s="14"/>
      <c r="GMB743" s="14"/>
      <c r="GMC743" s="14"/>
      <c r="GMD743" s="14"/>
      <c r="GME743" s="14"/>
      <c r="GMF743" s="14"/>
      <c r="GMG743" s="14"/>
      <c r="GMH743" s="14"/>
      <c r="GMI743" s="14"/>
      <c r="GMJ743" s="14"/>
      <c r="GMK743" s="14"/>
      <c r="GML743" s="14"/>
      <c r="GMM743" s="14"/>
      <c r="GMN743" s="14"/>
      <c r="GMO743" s="14"/>
      <c r="GMP743" s="14"/>
      <c r="GMQ743" s="14"/>
      <c r="GMR743" s="14"/>
      <c r="GMS743" s="14"/>
      <c r="GMT743" s="14"/>
      <c r="GMU743" s="14"/>
      <c r="GMV743" s="14"/>
      <c r="GMW743" s="14"/>
      <c r="GMX743" s="14"/>
      <c r="GMY743" s="14"/>
      <c r="GMZ743" s="14"/>
      <c r="GNA743" s="14"/>
      <c r="GNB743" s="14"/>
      <c r="GNC743" s="14"/>
      <c r="GND743" s="14"/>
      <c r="GNE743" s="14"/>
      <c r="GNF743" s="14"/>
      <c r="GNG743" s="14"/>
      <c r="GNH743" s="14"/>
      <c r="GNI743" s="14"/>
      <c r="GNJ743" s="14"/>
      <c r="GNK743" s="14"/>
      <c r="GNL743" s="14"/>
      <c r="GNM743" s="14"/>
      <c r="GNN743" s="14"/>
      <c r="GNO743" s="14"/>
      <c r="GNP743" s="14"/>
      <c r="GNQ743" s="14"/>
      <c r="GNR743" s="14"/>
      <c r="GNS743" s="14"/>
      <c r="GNT743" s="14"/>
      <c r="GNU743" s="14"/>
      <c r="GNV743" s="14"/>
      <c r="GNW743" s="14"/>
      <c r="GNX743" s="14"/>
      <c r="GNY743" s="14"/>
      <c r="GNZ743" s="14"/>
      <c r="GOA743" s="14"/>
      <c r="GOB743" s="14"/>
      <c r="GOC743" s="14"/>
      <c r="GOD743" s="14"/>
      <c r="GOE743" s="14"/>
      <c r="GOF743" s="14"/>
      <c r="GOG743" s="14"/>
      <c r="GOH743" s="14"/>
      <c r="GOI743" s="14"/>
      <c r="GOJ743" s="14"/>
      <c r="GOK743" s="14"/>
      <c r="GOL743" s="14"/>
      <c r="GOM743" s="14"/>
      <c r="GON743" s="14"/>
      <c r="GOO743" s="14"/>
      <c r="GOP743" s="14"/>
      <c r="GOQ743" s="14"/>
      <c r="GOR743" s="14"/>
      <c r="GOS743" s="14"/>
      <c r="GOT743" s="14"/>
      <c r="GOU743" s="14"/>
      <c r="GOV743" s="14"/>
      <c r="GOW743" s="14"/>
      <c r="GOX743" s="14"/>
      <c r="GOY743" s="14"/>
      <c r="GOZ743" s="14"/>
      <c r="GPA743" s="14"/>
      <c r="GPB743" s="14"/>
      <c r="GPC743" s="14"/>
      <c r="GPD743" s="14"/>
      <c r="GPE743" s="14"/>
      <c r="GPF743" s="14"/>
      <c r="GPG743" s="14"/>
      <c r="GPH743" s="14"/>
      <c r="GPI743" s="14"/>
      <c r="GPJ743" s="14"/>
      <c r="GPK743" s="14"/>
      <c r="GPL743" s="14"/>
      <c r="GPM743" s="14"/>
      <c r="GPN743" s="14"/>
      <c r="GPO743" s="14"/>
      <c r="GPP743" s="14"/>
      <c r="GPQ743" s="14"/>
      <c r="GPR743" s="14"/>
      <c r="GPS743" s="14"/>
      <c r="GPT743" s="14"/>
      <c r="GPU743" s="14"/>
      <c r="GPV743" s="14"/>
      <c r="GPW743" s="14"/>
      <c r="GPX743" s="14"/>
      <c r="GPY743" s="14"/>
      <c r="GPZ743" s="14"/>
      <c r="GQA743" s="14"/>
      <c r="GQB743" s="14"/>
      <c r="GQC743" s="14"/>
      <c r="GQD743" s="14"/>
      <c r="GQE743" s="14"/>
      <c r="GQF743" s="14"/>
      <c r="GQG743" s="14"/>
      <c r="GQH743" s="14"/>
      <c r="GQI743" s="14"/>
      <c r="GQJ743" s="14"/>
      <c r="GQK743" s="14"/>
      <c r="GQL743" s="14"/>
      <c r="GQM743" s="14"/>
      <c r="GQN743" s="14"/>
      <c r="GQO743" s="14"/>
      <c r="GQP743" s="14"/>
      <c r="GQQ743" s="14"/>
      <c r="GQR743" s="14"/>
      <c r="GQS743" s="14"/>
      <c r="GQT743" s="14"/>
      <c r="GQU743" s="14"/>
      <c r="GQV743" s="14"/>
      <c r="GQW743" s="14"/>
      <c r="GQX743" s="14"/>
      <c r="GQY743" s="14"/>
      <c r="GQZ743" s="14"/>
      <c r="GRA743" s="14"/>
      <c r="GRB743" s="14"/>
      <c r="GRC743" s="14"/>
      <c r="GRD743" s="14"/>
      <c r="GRE743" s="14"/>
      <c r="GRF743" s="14"/>
      <c r="GRG743" s="14"/>
      <c r="GRH743" s="14"/>
      <c r="GRI743" s="14"/>
      <c r="GRJ743" s="14"/>
      <c r="GRK743" s="14"/>
      <c r="GRL743" s="14"/>
      <c r="GRM743" s="14"/>
      <c r="GRN743" s="14"/>
      <c r="GRO743" s="14"/>
      <c r="GRP743" s="14"/>
      <c r="GRQ743" s="14"/>
      <c r="GRR743" s="14"/>
      <c r="GRS743" s="14"/>
      <c r="GRT743" s="14"/>
      <c r="GRU743" s="14"/>
      <c r="GRV743" s="14"/>
      <c r="GRW743" s="14"/>
      <c r="GRX743" s="14"/>
      <c r="GRY743" s="14"/>
      <c r="GRZ743" s="14"/>
      <c r="GSA743" s="14"/>
      <c r="GSB743" s="14"/>
      <c r="GSC743" s="14"/>
      <c r="GSD743" s="14"/>
      <c r="GSE743" s="14"/>
      <c r="GSF743" s="14"/>
      <c r="GSG743" s="14"/>
      <c r="GSH743" s="14"/>
      <c r="GSI743" s="14"/>
      <c r="GSJ743" s="14"/>
      <c r="GSK743" s="14"/>
      <c r="GSL743" s="14"/>
      <c r="GSM743" s="14"/>
      <c r="GSN743" s="14"/>
      <c r="GSO743" s="14"/>
      <c r="GSP743" s="14"/>
      <c r="GSQ743" s="14"/>
      <c r="GSR743" s="14"/>
      <c r="GSS743" s="14"/>
      <c r="GST743" s="14"/>
      <c r="GSU743" s="14"/>
      <c r="GSV743" s="14"/>
      <c r="GSW743" s="14"/>
      <c r="GSX743" s="14"/>
      <c r="GSY743" s="14"/>
      <c r="GSZ743" s="14"/>
      <c r="GTA743" s="14"/>
      <c r="GTB743" s="14"/>
      <c r="GTC743" s="14"/>
      <c r="GTD743" s="14"/>
      <c r="GTE743" s="14"/>
      <c r="GTF743" s="14"/>
      <c r="GTG743" s="14"/>
      <c r="GTH743" s="14"/>
      <c r="GTI743" s="14"/>
      <c r="GTJ743" s="14"/>
      <c r="GTK743" s="14"/>
      <c r="GTL743" s="14"/>
      <c r="GTM743" s="14"/>
      <c r="GTN743" s="14"/>
      <c r="GTO743" s="14"/>
      <c r="GTP743" s="14"/>
      <c r="GTQ743" s="14"/>
      <c r="GTR743" s="14"/>
      <c r="GTS743" s="14"/>
      <c r="GTT743" s="14"/>
      <c r="GTU743" s="14"/>
      <c r="GTV743" s="14"/>
      <c r="GTW743" s="14"/>
      <c r="GTX743" s="14"/>
      <c r="GTY743" s="14"/>
      <c r="GTZ743" s="14"/>
      <c r="GUA743" s="14"/>
      <c r="GUB743" s="14"/>
      <c r="GUC743" s="14"/>
      <c r="GUD743" s="14"/>
      <c r="GUE743" s="14"/>
      <c r="GUF743" s="14"/>
      <c r="GUG743" s="14"/>
      <c r="GUH743" s="14"/>
      <c r="GUI743" s="14"/>
      <c r="GUJ743" s="14"/>
      <c r="GUK743" s="14"/>
      <c r="GUL743" s="14"/>
      <c r="GUM743" s="14"/>
      <c r="GUN743" s="14"/>
      <c r="GUO743" s="14"/>
      <c r="GUP743" s="14"/>
      <c r="GUQ743" s="14"/>
      <c r="GUR743" s="14"/>
      <c r="GUS743" s="14"/>
      <c r="GUT743" s="14"/>
      <c r="GUU743" s="14"/>
      <c r="GUV743" s="14"/>
      <c r="GUW743" s="14"/>
      <c r="GUX743" s="14"/>
      <c r="GUY743" s="14"/>
      <c r="GUZ743" s="14"/>
      <c r="GVA743" s="14"/>
      <c r="GVB743" s="14"/>
      <c r="GVC743" s="14"/>
      <c r="GVD743" s="14"/>
      <c r="GVE743" s="14"/>
      <c r="GVF743" s="14"/>
      <c r="GVG743" s="14"/>
      <c r="GVH743" s="14"/>
      <c r="GVI743" s="14"/>
      <c r="GVJ743" s="14"/>
      <c r="GVK743" s="14"/>
      <c r="GVL743" s="14"/>
      <c r="GVM743" s="14"/>
      <c r="GVN743" s="14"/>
      <c r="GVO743" s="14"/>
      <c r="GVP743" s="14"/>
      <c r="GVQ743" s="14"/>
      <c r="GVR743" s="14"/>
      <c r="GVS743" s="14"/>
      <c r="GVT743" s="14"/>
      <c r="GVU743" s="14"/>
      <c r="GVV743" s="14"/>
      <c r="GVW743" s="14"/>
      <c r="GVX743" s="14"/>
      <c r="GVY743" s="14"/>
      <c r="GVZ743" s="14"/>
      <c r="GWA743" s="14"/>
      <c r="GWB743" s="14"/>
      <c r="GWC743" s="14"/>
      <c r="GWD743" s="14"/>
      <c r="GWE743" s="14"/>
      <c r="GWF743" s="14"/>
      <c r="GWG743" s="14"/>
      <c r="GWH743" s="14"/>
      <c r="GWI743" s="14"/>
      <c r="GWJ743" s="14"/>
      <c r="GWK743" s="14"/>
      <c r="GWL743" s="14"/>
      <c r="GWM743" s="14"/>
      <c r="GWN743" s="14"/>
      <c r="GWO743" s="14"/>
      <c r="GWP743" s="14"/>
      <c r="GWQ743" s="14"/>
      <c r="GWR743" s="14"/>
      <c r="GWS743" s="14"/>
      <c r="GWT743" s="14"/>
      <c r="GWU743" s="14"/>
      <c r="GWV743" s="14"/>
      <c r="GWW743" s="14"/>
      <c r="GWX743" s="14"/>
      <c r="GWY743" s="14"/>
      <c r="GWZ743" s="14"/>
      <c r="GXA743" s="14"/>
      <c r="GXB743" s="14"/>
      <c r="GXC743" s="14"/>
      <c r="GXD743" s="14"/>
      <c r="GXE743" s="14"/>
      <c r="GXF743" s="14"/>
      <c r="GXG743" s="14"/>
      <c r="GXH743" s="14"/>
      <c r="GXI743" s="14"/>
      <c r="GXJ743" s="14"/>
      <c r="GXK743" s="14"/>
      <c r="GXL743" s="14"/>
      <c r="GXM743" s="14"/>
      <c r="GXN743" s="14"/>
      <c r="GXO743" s="14"/>
      <c r="GXP743" s="14"/>
      <c r="GXQ743" s="14"/>
      <c r="GXR743" s="14"/>
      <c r="GXS743" s="14"/>
      <c r="GXT743" s="14"/>
      <c r="GXU743" s="14"/>
      <c r="GXV743" s="14"/>
      <c r="GXW743" s="14"/>
      <c r="GXX743" s="14"/>
      <c r="GXY743" s="14"/>
      <c r="GXZ743" s="14"/>
      <c r="GYA743" s="14"/>
      <c r="GYB743" s="14"/>
      <c r="GYC743" s="14"/>
      <c r="GYD743" s="14"/>
      <c r="GYE743" s="14"/>
      <c r="GYF743" s="14"/>
      <c r="GYG743" s="14"/>
      <c r="GYH743" s="14"/>
      <c r="GYI743" s="14"/>
      <c r="GYJ743" s="14"/>
      <c r="GYK743" s="14"/>
      <c r="GYL743" s="14"/>
      <c r="GYM743" s="14"/>
      <c r="GYN743" s="14"/>
      <c r="GYO743" s="14"/>
      <c r="GYP743" s="14"/>
      <c r="GYQ743" s="14"/>
      <c r="GYR743" s="14"/>
      <c r="GYS743" s="14"/>
      <c r="GYT743" s="14"/>
      <c r="GYU743" s="14"/>
      <c r="GYV743" s="14"/>
      <c r="GYW743" s="14"/>
      <c r="GYX743" s="14"/>
      <c r="GYY743" s="14"/>
      <c r="GYZ743" s="14"/>
      <c r="GZA743" s="14"/>
      <c r="GZB743" s="14"/>
      <c r="GZC743" s="14"/>
      <c r="GZD743" s="14"/>
      <c r="GZE743" s="14"/>
      <c r="GZF743" s="14"/>
      <c r="GZG743" s="14"/>
      <c r="GZH743" s="14"/>
      <c r="GZI743" s="14"/>
      <c r="GZJ743" s="14"/>
      <c r="GZK743" s="14"/>
      <c r="GZL743" s="14"/>
      <c r="GZM743" s="14"/>
      <c r="GZN743" s="14"/>
      <c r="GZO743" s="14"/>
      <c r="GZP743" s="14"/>
      <c r="GZQ743" s="14"/>
      <c r="GZR743" s="14"/>
      <c r="GZS743" s="14"/>
      <c r="GZT743" s="14"/>
      <c r="GZU743" s="14"/>
      <c r="GZV743" s="14"/>
      <c r="GZW743" s="14"/>
      <c r="GZX743" s="14"/>
      <c r="GZY743" s="14"/>
      <c r="GZZ743" s="14"/>
      <c r="HAA743" s="14"/>
      <c r="HAB743" s="14"/>
      <c r="HAC743" s="14"/>
      <c r="HAD743" s="14"/>
      <c r="HAE743" s="14"/>
      <c r="HAF743" s="14"/>
      <c r="HAG743" s="14"/>
      <c r="HAH743" s="14"/>
      <c r="HAI743" s="14"/>
      <c r="HAJ743" s="14"/>
      <c r="HAK743" s="14"/>
      <c r="HAL743" s="14"/>
      <c r="HAM743" s="14"/>
      <c r="HAN743" s="14"/>
      <c r="HAO743" s="14"/>
      <c r="HAP743" s="14"/>
      <c r="HAQ743" s="14"/>
      <c r="HAR743" s="14"/>
      <c r="HAS743" s="14"/>
      <c r="HAT743" s="14"/>
      <c r="HAU743" s="14"/>
      <c r="HAV743" s="14"/>
      <c r="HAW743" s="14"/>
      <c r="HAX743" s="14"/>
      <c r="HAY743" s="14"/>
      <c r="HAZ743" s="14"/>
      <c r="HBA743" s="14"/>
      <c r="HBB743" s="14"/>
      <c r="HBC743" s="14"/>
      <c r="HBD743" s="14"/>
      <c r="HBE743" s="14"/>
      <c r="HBF743" s="14"/>
      <c r="HBG743" s="14"/>
      <c r="HBH743" s="14"/>
      <c r="HBI743" s="14"/>
      <c r="HBJ743" s="14"/>
      <c r="HBK743" s="14"/>
      <c r="HBL743" s="14"/>
      <c r="HBM743" s="14"/>
      <c r="HBN743" s="14"/>
      <c r="HBO743" s="14"/>
      <c r="HBP743" s="14"/>
      <c r="HBQ743" s="14"/>
      <c r="HBR743" s="14"/>
      <c r="HBS743" s="14"/>
      <c r="HBT743" s="14"/>
      <c r="HBU743" s="14"/>
      <c r="HBV743" s="14"/>
      <c r="HBW743" s="14"/>
      <c r="HBX743" s="14"/>
      <c r="HBY743" s="14"/>
      <c r="HBZ743" s="14"/>
      <c r="HCA743" s="14"/>
      <c r="HCB743" s="14"/>
      <c r="HCC743" s="14"/>
      <c r="HCD743" s="14"/>
      <c r="HCE743" s="14"/>
      <c r="HCF743" s="14"/>
      <c r="HCG743" s="14"/>
      <c r="HCH743" s="14"/>
      <c r="HCI743" s="14"/>
      <c r="HCJ743" s="14"/>
      <c r="HCK743" s="14"/>
      <c r="HCL743" s="14"/>
      <c r="HCM743" s="14"/>
      <c r="HCN743" s="14"/>
      <c r="HCO743" s="14"/>
      <c r="HCP743" s="14"/>
      <c r="HCQ743" s="14"/>
      <c r="HCR743" s="14"/>
      <c r="HCS743" s="14"/>
      <c r="HCT743" s="14"/>
      <c r="HCU743" s="14"/>
      <c r="HCV743" s="14"/>
      <c r="HCW743" s="14"/>
      <c r="HCX743" s="14"/>
      <c r="HCY743" s="14"/>
      <c r="HCZ743" s="14"/>
      <c r="HDA743" s="14"/>
      <c r="HDB743" s="14"/>
      <c r="HDC743" s="14"/>
      <c r="HDD743" s="14"/>
      <c r="HDE743" s="14"/>
      <c r="HDF743" s="14"/>
      <c r="HDG743" s="14"/>
      <c r="HDH743" s="14"/>
      <c r="HDI743" s="14"/>
      <c r="HDJ743" s="14"/>
      <c r="HDK743" s="14"/>
      <c r="HDL743" s="14"/>
      <c r="HDM743" s="14"/>
      <c r="HDN743" s="14"/>
      <c r="HDO743" s="14"/>
      <c r="HDP743" s="14"/>
      <c r="HDQ743" s="14"/>
      <c r="HDR743" s="14"/>
      <c r="HDS743" s="14"/>
      <c r="HDT743" s="14"/>
      <c r="HDU743" s="14"/>
      <c r="HDV743" s="14"/>
      <c r="HDW743" s="14"/>
      <c r="HDX743" s="14"/>
      <c r="HDY743" s="14"/>
      <c r="HDZ743" s="14"/>
      <c r="HEA743" s="14"/>
      <c r="HEB743" s="14"/>
      <c r="HEC743" s="14"/>
      <c r="HED743" s="14"/>
      <c r="HEE743" s="14"/>
      <c r="HEF743" s="14"/>
      <c r="HEG743" s="14"/>
      <c r="HEH743" s="14"/>
      <c r="HEI743" s="14"/>
      <c r="HEJ743" s="14"/>
      <c r="HEK743" s="14"/>
      <c r="HEL743" s="14"/>
      <c r="HEM743" s="14"/>
      <c r="HEN743" s="14"/>
      <c r="HEO743" s="14"/>
      <c r="HEP743" s="14"/>
      <c r="HEQ743" s="14"/>
      <c r="HER743" s="14"/>
      <c r="HES743" s="14"/>
      <c r="HET743" s="14"/>
      <c r="HEU743" s="14"/>
      <c r="HEV743" s="14"/>
      <c r="HEW743" s="14"/>
      <c r="HEX743" s="14"/>
      <c r="HEY743" s="14"/>
      <c r="HEZ743" s="14"/>
      <c r="HFA743" s="14"/>
      <c r="HFB743" s="14"/>
      <c r="HFC743" s="14"/>
      <c r="HFD743" s="14"/>
      <c r="HFE743" s="14"/>
      <c r="HFF743" s="14"/>
      <c r="HFG743" s="14"/>
      <c r="HFH743" s="14"/>
      <c r="HFI743" s="14"/>
      <c r="HFJ743" s="14"/>
      <c r="HFK743" s="14"/>
      <c r="HFL743" s="14"/>
      <c r="HFM743" s="14"/>
      <c r="HFN743" s="14"/>
      <c r="HFO743" s="14"/>
      <c r="HFP743" s="14"/>
      <c r="HFQ743" s="14"/>
      <c r="HFR743" s="14"/>
      <c r="HFS743" s="14"/>
      <c r="HFT743" s="14"/>
      <c r="HFU743" s="14"/>
      <c r="HFV743" s="14"/>
      <c r="HFW743" s="14"/>
      <c r="HFX743" s="14"/>
      <c r="HFY743" s="14"/>
      <c r="HFZ743" s="14"/>
      <c r="HGA743" s="14"/>
      <c r="HGB743" s="14"/>
      <c r="HGC743" s="14"/>
      <c r="HGD743" s="14"/>
      <c r="HGE743" s="14"/>
      <c r="HGF743" s="14"/>
      <c r="HGG743" s="14"/>
      <c r="HGH743" s="14"/>
      <c r="HGI743" s="14"/>
      <c r="HGJ743" s="14"/>
      <c r="HGK743" s="14"/>
      <c r="HGL743" s="14"/>
      <c r="HGM743" s="14"/>
      <c r="HGN743" s="14"/>
      <c r="HGO743" s="14"/>
      <c r="HGP743" s="14"/>
      <c r="HGQ743" s="14"/>
      <c r="HGR743" s="14"/>
      <c r="HGS743" s="14"/>
      <c r="HGT743" s="14"/>
      <c r="HGU743" s="14"/>
      <c r="HGV743" s="14"/>
      <c r="HGW743" s="14"/>
      <c r="HGX743" s="14"/>
      <c r="HGY743" s="14"/>
      <c r="HGZ743" s="14"/>
      <c r="HHA743" s="14"/>
      <c r="HHB743" s="14"/>
      <c r="HHC743" s="14"/>
      <c r="HHD743" s="14"/>
      <c r="HHE743" s="14"/>
      <c r="HHF743" s="14"/>
      <c r="HHG743" s="14"/>
      <c r="HHH743" s="14"/>
      <c r="HHI743" s="14"/>
      <c r="HHJ743" s="14"/>
      <c r="HHK743" s="14"/>
      <c r="HHL743" s="14"/>
      <c r="HHM743" s="14"/>
      <c r="HHN743" s="14"/>
      <c r="HHO743" s="14"/>
      <c r="HHP743" s="14"/>
      <c r="HHQ743" s="14"/>
      <c r="HHR743" s="14"/>
      <c r="HHS743" s="14"/>
      <c r="HHT743" s="14"/>
      <c r="HHU743" s="14"/>
      <c r="HHV743" s="14"/>
      <c r="HHW743" s="14"/>
      <c r="HHX743" s="14"/>
      <c r="HHY743" s="14"/>
      <c r="HHZ743" s="14"/>
      <c r="HIA743" s="14"/>
      <c r="HIB743" s="14"/>
      <c r="HIC743" s="14"/>
      <c r="HID743" s="14"/>
      <c r="HIE743" s="14"/>
      <c r="HIF743" s="14"/>
      <c r="HIG743" s="14"/>
      <c r="HIH743" s="14"/>
      <c r="HII743" s="14"/>
      <c r="HIJ743" s="14"/>
      <c r="HIK743" s="14"/>
      <c r="HIL743" s="14"/>
      <c r="HIM743" s="14"/>
      <c r="HIN743" s="14"/>
      <c r="HIO743" s="14"/>
      <c r="HIP743" s="14"/>
      <c r="HIQ743" s="14"/>
      <c r="HIR743" s="14"/>
      <c r="HIS743" s="14"/>
      <c r="HIT743" s="14"/>
      <c r="HIU743" s="14"/>
      <c r="HIV743" s="14"/>
      <c r="HIW743" s="14"/>
      <c r="HIX743" s="14"/>
      <c r="HIY743" s="14"/>
      <c r="HIZ743" s="14"/>
      <c r="HJA743" s="14"/>
      <c r="HJB743" s="14"/>
      <c r="HJC743" s="14"/>
      <c r="HJD743" s="14"/>
      <c r="HJE743" s="14"/>
      <c r="HJF743" s="14"/>
      <c r="HJG743" s="14"/>
      <c r="HJH743" s="14"/>
      <c r="HJI743" s="14"/>
      <c r="HJJ743" s="14"/>
      <c r="HJK743" s="14"/>
      <c r="HJL743" s="14"/>
      <c r="HJM743" s="14"/>
      <c r="HJN743" s="14"/>
      <c r="HJO743" s="14"/>
      <c r="HJP743" s="14"/>
      <c r="HJQ743" s="14"/>
      <c r="HJR743" s="14"/>
      <c r="HJS743" s="14"/>
      <c r="HJT743" s="14"/>
      <c r="HJU743" s="14"/>
      <c r="HJV743" s="14"/>
      <c r="HJW743" s="14"/>
      <c r="HJX743" s="14"/>
      <c r="HJY743" s="14"/>
      <c r="HJZ743" s="14"/>
      <c r="HKA743" s="14"/>
      <c r="HKB743" s="14"/>
      <c r="HKC743" s="14"/>
      <c r="HKD743" s="14"/>
      <c r="HKE743" s="14"/>
      <c r="HKF743" s="14"/>
      <c r="HKG743" s="14"/>
      <c r="HKH743" s="14"/>
      <c r="HKI743" s="14"/>
      <c r="HKJ743" s="14"/>
      <c r="HKK743" s="14"/>
      <c r="HKL743" s="14"/>
      <c r="HKM743" s="14"/>
      <c r="HKN743" s="14"/>
      <c r="HKO743" s="14"/>
      <c r="HKP743" s="14"/>
      <c r="HKQ743" s="14"/>
      <c r="HKR743" s="14"/>
      <c r="HKS743" s="14"/>
      <c r="HKT743" s="14"/>
      <c r="HKU743" s="14"/>
      <c r="HKV743" s="14"/>
      <c r="HKW743" s="14"/>
      <c r="HKX743" s="14"/>
      <c r="HKY743" s="14"/>
      <c r="HKZ743" s="14"/>
      <c r="HLA743" s="14"/>
      <c r="HLB743" s="14"/>
      <c r="HLC743" s="14"/>
      <c r="HLD743" s="14"/>
      <c r="HLE743" s="14"/>
      <c r="HLF743" s="14"/>
      <c r="HLG743" s="14"/>
      <c r="HLH743" s="14"/>
      <c r="HLI743" s="14"/>
      <c r="HLJ743" s="14"/>
      <c r="HLK743" s="14"/>
      <c r="HLL743" s="14"/>
      <c r="HLM743" s="14"/>
      <c r="HLN743" s="14"/>
      <c r="HLO743" s="14"/>
      <c r="HLP743" s="14"/>
      <c r="HLQ743" s="14"/>
      <c r="HLR743" s="14"/>
      <c r="HLS743" s="14"/>
      <c r="HLT743" s="14"/>
      <c r="HLU743" s="14"/>
      <c r="HLV743" s="14"/>
      <c r="HLW743" s="14"/>
      <c r="HLX743" s="14"/>
      <c r="HLY743" s="14"/>
      <c r="HLZ743" s="14"/>
      <c r="HMA743" s="14"/>
      <c r="HMB743" s="14"/>
      <c r="HMC743" s="14"/>
      <c r="HMD743" s="14"/>
      <c r="HME743" s="14"/>
      <c r="HMF743" s="14"/>
      <c r="HMG743" s="14"/>
      <c r="HMH743" s="14"/>
      <c r="HMI743" s="14"/>
      <c r="HMJ743" s="14"/>
      <c r="HMK743" s="14"/>
      <c r="HML743" s="14"/>
      <c r="HMM743" s="14"/>
      <c r="HMN743" s="14"/>
      <c r="HMO743" s="14"/>
      <c r="HMP743" s="14"/>
      <c r="HMQ743" s="14"/>
      <c r="HMR743" s="14"/>
      <c r="HMS743" s="14"/>
      <c r="HMT743" s="14"/>
      <c r="HMU743" s="14"/>
      <c r="HMV743" s="14"/>
      <c r="HMW743" s="14"/>
      <c r="HMX743" s="14"/>
      <c r="HMY743" s="14"/>
      <c r="HMZ743" s="14"/>
      <c r="HNA743" s="14"/>
      <c r="HNB743" s="14"/>
      <c r="HNC743" s="14"/>
      <c r="HND743" s="14"/>
      <c r="HNE743" s="14"/>
      <c r="HNF743" s="14"/>
      <c r="HNG743" s="14"/>
      <c r="HNH743" s="14"/>
      <c r="HNI743" s="14"/>
      <c r="HNJ743" s="14"/>
      <c r="HNK743" s="14"/>
      <c r="HNL743" s="14"/>
      <c r="HNM743" s="14"/>
      <c r="HNN743" s="14"/>
      <c r="HNO743" s="14"/>
      <c r="HNP743" s="14"/>
      <c r="HNQ743" s="14"/>
      <c r="HNR743" s="14"/>
      <c r="HNS743" s="14"/>
      <c r="HNT743" s="14"/>
      <c r="HNU743" s="14"/>
      <c r="HNV743" s="14"/>
      <c r="HNW743" s="14"/>
      <c r="HNX743" s="14"/>
      <c r="HNY743" s="14"/>
      <c r="HNZ743" s="14"/>
      <c r="HOA743" s="14"/>
      <c r="HOB743" s="14"/>
      <c r="HOC743" s="14"/>
      <c r="HOD743" s="14"/>
      <c r="HOE743" s="14"/>
      <c r="HOF743" s="14"/>
      <c r="HOG743" s="14"/>
      <c r="HOH743" s="14"/>
      <c r="HOI743" s="14"/>
      <c r="HOJ743" s="14"/>
      <c r="HOK743" s="14"/>
      <c r="HOL743" s="14"/>
      <c r="HOM743" s="14"/>
      <c r="HON743" s="14"/>
      <c r="HOO743" s="14"/>
      <c r="HOP743" s="14"/>
      <c r="HOQ743" s="14"/>
      <c r="HOR743" s="14"/>
      <c r="HOS743" s="14"/>
      <c r="HOT743" s="14"/>
      <c r="HOU743" s="14"/>
      <c r="HOV743" s="14"/>
      <c r="HOW743" s="14"/>
      <c r="HOX743" s="14"/>
      <c r="HOY743" s="14"/>
      <c r="HOZ743" s="14"/>
      <c r="HPA743" s="14"/>
      <c r="HPB743" s="14"/>
      <c r="HPC743" s="14"/>
      <c r="HPD743" s="14"/>
      <c r="HPE743" s="14"/>
      <c r="HPF743" s="14"/>
      <c r="HPG743" s="14"/>
      <c r="HPH743" s="14"/>
      <c r="HPI743" s="14"/>
      <c r="HPJ743" s="14"/>
      <c r="HPK743" s="14"/>
      <c r="HPL743" s="14"/>
      <c r="HPM743" s="14"/>
      <c r="HPN743" s="14"/>
      <c r="HPO743" s="14"/>
      <c r="HPP743" s="14"/>
      <c r="HPQ743" s="14"/>
      <c r="HPR743" s="14"/>
      <c r="HPS743" s="14"/>
      <c r="HPT743" s="14"/>
      <c r="HPU743" s="14"/>
      <c r="HPV743" s="14"/>
      <c r="HPW743" s="14"/>
      <c r="HPX743" s="14"/>
      <c r="HPY743" s="14"/>
      <c r="HPZ743" s="14"/>
      <c r="HQA743" s="14"/>
      <c r="HQB743" s="14"/>
      <c r="HQC743" s="14"/>
      <c r="HQD743" s="14"/>
      <c r="HQE743" s="14"/>
      <c r="HQF743" s="14"/>
      <c r="HQG743" s="14"/>
      <c r="HQH743" s="14"/>
      <c r="HQI743" s="14"/>
      <c r="HQJ743" s="14"/>
      <c r="HQK743" s="14"/>
      <c r="HQL743" s="14"/>
      <c r="HQM743" s="14"/>
      <c r="HQN743" s="14"/>
      <c r="HQO743" s="14"/>
      <c r="HQP743" s="14"/>
      <c r="HQQ743" s="14"/>
      <c r="HQR743" s="14"/>
      <c r="HQS743" s="14"/>
      <c r="HQT743" s="14"/>
      <c r="HQU743" s="14"/>
      <c r="HQV743" s="14"/>
      <c r="HQW743" s="14"/>
      <c r="HQX743" s="14"/>
      <c r="HQY743" s="14"/>
      <c r="HQZ743" s="14"/>
      <c r="HRA743" s="14"/>
      <c r="HRB743" s="14"/>
      <c r="HRC743" s="14"/>
      <c r="HRD743" s="14"/>
      <c r="HRE743" s="14"/>
      <c r="HRF743" s="14"/>
      <c r="HRG743" s="14"/>
      <c r="HRH743" s="14"/>
      <c r="HRI743" s="14"/>
      <c r="HRJ743" s="14"/>
      <c r="HRK743" s="14"/>
      <c r="HRL743" s="14"/>
      <c r="HRM743" s="14"/>
      <c r="HRN743" s="14"/>
      <c r="HRO743" s="14"/>
      <c r="HRP743" s="14"/>
      <c r="HRQ743" s="14"/>
      <c r="HRR743" s="14"/>
      <c r="HRS743" s="14"/>
      <c r="HRT743" s="14"/>
      <c r="HRU743" s="14"/>
      <c r="HRV743" s="14"/>
      <c r="HRW743" s="14"/>
      <c r="HRX743" s="14"/>
      <c r="HRY743" s="14"/>
      <c r="HRZ743" s="14"/>
      <c r="HSA743" s="14"/>
      <c r="HSB743" s="14"/>
      <c r="HSC743" s="14"/>
      <c r="HSD743" s="14"/>
      <c r="HSE743" s="14"/>
      <c r="HSF743" s="14"/>
      <c r="HSG743" s="14"/>
      <c r="HSH743" s="14"/>
      <c r="HSI743" s="14"/>
      <c r="HSJ743" s="14"/>
      <c r="HSK743" s="14"/>
      <c r="HSL743" s="14"/>
      <c r="HSM743" s="14"/>
      <c r="HSN743" s="14"/>
      <c r="HSO743" s="14"/>
      <c r="HSP743" s="14"/>
      <c r="HSQ743" s="14"/>
      <c r="HSR743" s="14"/>
      <c r="HSS743" s="14"/>
      <c r="HST743" s="14"/>
      <c r="HSU743" s="14"/>
      <c r="HSV743" s="14"/>
      <c r="HSW743" s="14"/>
      <c r="HSX743" s="14"/>
      <c r="HSY743" s="14"/>
      <c r="HSZ743" s="14"/>
      <c r="HTA743" s="14"/>
      <c r="HTB743" s="14"/>
      <c r="HTC743" s="14"/>
      <c r="HTD743" s="14"/>
      <c r="HTE743" s="14"/>
      <c r="HTF743" s="14"/>
      <c r="HTG743" s="14"/>
      <c r="HTH743" s="14"/>
      <c r="HTI743" s="14"/>
      <c r="HTJ743" s="14"/>
      <c r="HTK743" s="14"/>
      <c r="HTL743" s="14"/>
      <c r="HTM743" s="14"/>
      <c r="HTN743" s="14"/>
      <c r="HTO743" s="14"/>
      <c r="HTP743" s="14"/>
      <c r="HTQ743" s="14"/>
      <c r="HTR743" s="14"/>
      <c r="HTS743" s="14"/>
      <c r="HTT743" s="14"/>
      <c r="HTU743" s="14"/>
      <c r="HTV743" s="14"/>
      <c r="HTW743" s="14"/>
      <c r="HTX743" s="14"/>
      <c r="HTY743" s="14"/>
      <c r="HTZ743" s="14"/>
      <c r="HUA743" s="14"/>
      <c r="HUB743" s="14"/>
      <c r="HUC743" s="14"/>
      <c r="HUD743" s="14"/>
      <c r="HUE743" s="14"/>
      <c r="HUF743" s="14"/>
      <c r="HUG743" s="14"/>
      <c r="HUH743" s="14"/>
      <c r="HUI743" s="14"/>
      <c r="HUJ743" s="14"/>
      <c r="HUK743" s="14"/>
      <c r="HUL743" s="14"/>
      <c r="HUM743" s="14"/>
      <c r="HUN743" s="14"/>
      <c r="HUO743" s="14"/>
      <c r="HUP743" s="14"/>
      <c r="HUQ743" s="14"/>
      <c r="HUR743" s="14"/>
      <c r="HUS743" s="14"/>
      <c r="HUT743" s="14"/>
      <c r="HUU743" s="14"/>
      <c r="HUV743" s="14"/>
      <c r="HUW743" s="14"/>
      <c r="HUX743" s="14"/>
      <c r="HUY743" s="14"/>
      <c r="HUZ743" s="14"/>
      <c r="HVA743" s="14"/>
      <c r="HVB743" s="14"/>
      <c r="HVC743" s="14"/>
      <c r="HVD743" s="14"/>
      <c r="HVE743" s="14"/>
      <c r="HVF743" s="14"/>
      <c r="HVG743" s="14"/>
      <c r="HVH743" s="14"/>
      <c r="HVI743" s="14"/>
      <c r="HVJ743" s="14"/>
      <c r="HVK743" s="14"/>
      <c r="HVL743" s="14"/>
      <c r="HVM743" s="14"/>
      <c r="HVN743" s="14"/>
      <c r="HVO743" s="14"/>
      <c r="HVP743" s="14"/>
      <c r="HVQ743" s="14"/>
      <c r="HVR743" s="14"/>
      <c r="HVS743" s="14"/>
      <c r="HVT743" s="14"/>
      <c r="HVU743" s="14"/>
      <c r="HVV743" s="14"/>
      <c r="HVW743" s="14"/>
      <c r="HVX743" s="14"/>
      <c r="HVY743" s="14"/>
      <c r="HVZ743" s="14"/>
      <c r="HWA743" s="14"/>
      <c r="HWB743" s="14"/>
      <c r="HWC743" s="14"/>
      <c r="HWD743" s="14"/>
      <c r="HWE743" s="14"/>
      <c r="HWF743" s="14"/>
      <c r="HWG743" s="14"/>
      <c r="HWH743" s="14"/>
      <c r="HWI743" s="14"/>
      <c r="HWJ743" s="14"/>
      <c r="HWK743" s="14"/>
      <c r="HWL743" s="14"/>
      <c r="HWM743" s="14"/>
      <c r="HWN743" s="14"/>
      <c r="HWO743" s="14"/>
      <c r="HWP743" s="14"/>
      <c r="HWQ743" s="14"/>
      <c r="HWR743" s="14"/>
      <c r="HWS743" s="14"/>
      <c r="HWT743" s="14"/>
      <c r="HWU743" s="14"/>
      <c r="HWV743" s="14"/>
      <c r="HWW743" s="14"/>
      <c r="HWX743" s="14"/>
      <c r="HWY743" s="14"/>
      <c r="HWZ743" s="14"/>
      <c r="HXA743" s="14"/>
      <c r="HXB743" s="14"/>
      <c r="HXC743" s="14"/>
      <c r="HXD743" s="14"/>
      <c r="HXE743" s="14"/>
      <c r="HXF743" s="14"/>
      <c r="HXG743" s="14"/>
      <c r="HXH743" s="14"/>
      <c r="HXI743" s="14"/>
      <c r="HXJ743" s="14"/>
      <c r="HXK743" s="14"/>
      <c r="HXL743" s="14"/>
      <c r="HXM743" s="14"/>
      <c r="HXN743" s="14"/>
      <c r="HXO743" s="14"/>
      <c r="HXP743" s="14"/>
      <c r="HXQ743" s="14"/>
      <c r="HXR743" s="14"/>
      <c r="HXS743" s="14"/>
      <c r="HXT743" s="14"/>
      <c r="HXU743" s="14"/>
      <c r="HXV743" s="14"/>
      <c r="HXW743" s="14"/>
      <c r="HXX743" s="14"/>
      <c r="HXY743" s="14"/>
      <c r="HXZ743" s="14"/>
      <c r="HYA743" s="14"/>
      <c r="HYB743" s="14"/>
      <c r="HYC743" s="14"/>
      <c r="HYD743" s="14"/>
      <c r="HYE743" s="14"/>
      <c r="HYF743" s="14"/>
      <c r="HYG743" s="14"/>
      <c r="HYH743" s="14"/>
      <c r="HYI743" s="14"/>
      <c r="HYJ743" s="14"/>
      <c r="HYK743" s="14"/>
      <c r="HYL743" s="14"/>
      <c r="HYM743" s="14"/>
      <c r="HYN743" s="14"/>
      <c r="HYO743" s="14"/>
      <c r="HYP743" s="14"/>
      <c r="HYQ743" s="14"/>
      <c r="HYR743" s="14"/>
      <c r="HYS743" s="14"/>
      <c r="HYT743" s="14"/>
      <c r="HYU743" s="14"/>
      <c r="HYV743" s="14"/>
      <c r="HYW743" s="14"/>
      <c r="HYX743" s="14"/>
      <c r="HYY743" s="14"/>
      <c r="HYZ743" s="14"/>
      <c r="HZA743" s="14"/>
      <c r="HZB743" s="14"/>
      <c r="HZC743" s="14"/>
      <c r="HZD743" s="14"/>
      <c r="HZE743" s="14"/>
      <c r="HZF743" s="14"/>
      <c r="HZG743" s="14"/>
      <c r="HZH743" s="14"/>
      <c r="HZI743" s="14"/>
      <c r="HZJ743" s="14"/>
      <c r="HZK743" s="14"/>
      <c r="HZL743" s="14"/>
      <c r="HZM743" s="14"/>
      <c r="HZN743" s="14"/>
      <c r="HZO743" s="14"/>
      <c r="HZP743" s="14"/>
      <c r="HZQ743" s="14"/>
      <c r="HZR743" s="14"/>
      <c r="HZS743" s="14"/>
      <c r="HZT743" s="14"/>
      <c r="HZU743" s="14"/>
      <c r="HZV743" s="14"/>
      <c r="HZW743" s="14"/>
      <c r="HZX743" s="14"/>
      <c r="HZY743" s="14"/>
      <c r="HZZ743" s="14"/>
      <c r="IAA743" s="14"/>
      <c r="IAB743" s="14"/>
      <c r="IAC743" s="14"/>
      <c r="IAD743" s="14"/>
      <c r="IAE743" s="14"/>
      <c r="IAF743" s="14"/>
      <c r="IAG743" s="14"/>
      <c r="IAH743" s="14"/>
      <c r="IAI743" s="14"/>
      <c r="IAJ743" s="14"/>
      <c r="IAK743" s="14"/>
      <c r="IAL743" s="14"/>
      <c r="IAM743" s="14"/>
      <c r="IAN743" s="14"/>
      <c r="IAO743" s="14"/>
      <c r="IAP743" s="14"/>
      <c r="IAQ743" s="14"/>
      <c r="IAR743" s="14"/>
      <c r="IAS743" s="14"/>
      <c r="IAT743" s="14"/>
      <c r="IAU743" s="14"/>
      <c r="IAV743" s="14"/>
      <c r="IAW743" s="14"/>
      <c r="IAX743" s="14"/>
      <c r="IAY743" s="14"/>
      <c r="IAZ743" s="14"/>
      <c r="IBA743" s="14"/>
      <c r="IBB743" s="14"/>
      <c r="IBC743" s="14"/>
      <c r="IBD743" s="14"/>
      <c r="IBE743" s="14"/>
      <c r="IBF743" s="14"/>
      <c r="IBG743" s="14"/>
      <c r="IBH743" s="14"/>
      <c r="IBI743" s="14"/>
      <c r="IBJ743" s="14"/>
      <c r="IBK743" s="14"/>
      <c r="IBL743" s="14"/>
      <c r="IBM743" s="14"/>
      <c r="IBN743" s="14"/>
      <c r="IBO743" s="14"/>
      <c r="IBP743" s="14"/>
      <c r="IBQ743" s="14"/>
      <c r="IBR743" s="14"/>
      <c r="IBS743" s="14"/>
      <c r="IBT743" s="14"/>
      <c r="IBU743" s="14"/>
      <c r="IBV743" s="14"/>
      <c r="IBW743" s="14"/>
      <c r="IBX743" s="14"/>
      <c r="IBY743" s="14"/>
      <c r="IBZ743" s="14"/>
      <c r="ICA743" s="14"/>
      <c r="ICB743" s="14"/>
      <c r="ICC743" s="14"/>
      <c r="ICD743" s="14"/>
      <c r="ICE743" s="14"/>
      <c r="ICF743" s="14"/>
      <c r="ICG743" s="14"/>
      <c r="ICH743" s="14"/>
      <c r="ICI743" s="14"/>
      <c r="ICJ743" s="14"/>
      <c r="ICK743" s="14"/>
      <c r="ICL743" s="14"/>
      <c r="ICM743" s="14"/>
      <c r="ICN743" s="14"/>
      <c r="ICO743" s="14"/>
      <c r="ICP743" s="14"/>
      <c r="ICQ743" s="14"/>
      <c r="ICR743" s="14"/>
      <c r="ICS743" s="14"/>
      <c r="ICT743" s="14"/>
      <c r="ICU743" s="14"/>
      <c r="ICV743" s="14"/>
      <c r="ICW743" s="14"/>
      <c r="ICX743" s="14"/>
      <c r="ICY743" s="14"/>
      <c r="ICZ743" s="14"/>
      <c r="IDA743" s="14"/>
      <c r="IDB743" s="14"/>
      <c r="IDC743" s="14"/>
      <c r="IDD743" s="14"/>
      <c r="IDE743" s="14"/>
      <c r="IDF743" s="14"/>
      <c r="IDG743" s="14"/>
      <c r="IDH743" s="14"/>
      <c r="IDI743" s="14"/>
      <c r="IDJ743" s="14"/>
      <c r="IDK743" s="14"/>
      <c r="IDL743" s="14"/>
      <c r="IDM743" s="14"/>
      <c r="IDN743" s="14"/>
      <c r="IDO743" s="14"/>
      <c r="IDP743" s="14"/>
      <c r="IDQ743" s="14"/>
      <c r="IDR743" s="14"/>
      <c r="IDS743" s="14"/>
      <c r="IDT743" s="14"/>
      <c r="IDU743" s="14"/>
      <c r="IDV743" s="14"/>
      <c r="IDW743" s="14"/>
      <c r="IDX743" s="14"/>
      <c r="IDY743" s="14"/>
      <c r="IDZ743" s="14"/>
      <c r="IEA743" s="14"/>
      <c r="IEB743" s="14"/>
      <c r="IEC743" s="14"/>
      <c r="IED743" s="14"/>
      <c r="IEE743" s="14"/>
      <c r="IEF743" s="14"/>
      <c r="IEG743" s="14"/>
      <c r="IEH743" s="14"/>
      <c r="IEI743" s="14"/>
      <c r="IEJ743" s="14"/>
      <c r="IEK743" s="14"/>
      <c r="IEL743" s="14"/>
      <c r="IEM743" s="14"/>
      <c r="IEN743" s="14"/>
      <c r="IEO743" s="14"/>
      <c r="IEP743" s="14"/>
      <c r="IEQ743" s="14"/>
      <c r="IER743" s="14"/>
      <c r="IES743" s="14"/>
      <c r="IET743" s="14"/>
      <c r="IEU743" s="14"/>
      <c r="IEV743" s="14"/>
      <c r="IEW743" s="14"/>
      <c r="IEX743" s="14"/>
      <c r="IEY743" s="14"/>
      <c r="IEZ743" s="14"/>
      <c r="IFA743" s="14"/>
      <c r="IFB743" s="14"/>
      <c r="IFC743" s="14"/>
      <c r="IFD743" s="14"/>
      <c r="IFE743" s="14"/>
      <c r="IFF743" s="14"/>
      <c r="IFG743" s="14"/>
      <c r="IFH743" s="14"/>
      <c r="IFI743" s="14"/>
      <c r="IFJ743" s="14"/>
      <c r="IFK743" s="14"/>
      <c r="IFL743" s="14"/>
      <c r="IFM743" s="14"/>
      <c r="IFN743" s="14"/>
      <c r="IFO743" s="14"/>
      <c r="IFP743" s="14"/>
      <c r="IFQ743" s="14"/>
      <c r="IFR743" s="14"/>
      <c r="IFS743" s="14"/>
      <c r="IFT743" s="14"/>
      <c r="IFU743" s="14"/>
      <c r="IFV743" s="14"/>
      <c r="IFW743" s="14"/>
      <c r="IFX743" s="14"/>
      <c r="IFY743" s="14"/>
      <c r="IFZ743" s="14"/>
      <c r="IGA743" s="14"/>
      <c r="IGB743" s="14"/>
      <c r="IGC743" s="14"/>
      <c r="IGD743" s="14"/>
      <c r="IGE743" s="14"/>
      <c r="IGF743" s="14"/>
      <c r="IGG743" s="14"/>
      <c r="IGH743" s="14"/>
      <c r="IGI743" s="14"/>
      <c r="IGJ743" s="14"/>
      <c r="IGK743" s="14"/>
      <c r="IGL743" s="14"/>
      <c r="IGM743" s="14"/>
      <c r="IGN743" s="14"/>
      <c r="IGO743" s="14"/>
      <c r="IGP743" s="14"/>
      <c r="IGQ743" s="14"/>
      <c r="IGR743" s="14"/>
      <c r="IGS743" s="14"/>
      <c r="IGT743" s="14"/>
      <c r="IGU743" s="14"/>
      <c r="IGV743" s="14"/>
      <c r="IGW743" s="14"/>
      <c r="IGX743" s="14"/>
      <c r="IGY743" s="14"/>
      <c r="IGZ743" s="14"/>
      <c r="IHA743" s="14"/>
      <c r="IHB743" s="14"/>
      <c r="IHC743" s="14"/>
      <c r="IHD743" s="14"/>
      <c r="IHE743" s="14"/>
      <c r="IHF743" s="14"/>
      <c r="IHG743" s="14"/>
      <c r="IHH743" s="14"/>
      <c r="IHI743" s="14"/>
      <c r="IHJ743" s="14"/>
      <c r="IHK743" s="14"/>
      <c r="IHL743" s="14"/>
      <c r="IHM743" s="14"/>
      <c r="IHN743" s="14"/>
      <c r="IHO743" s="14"/>
      <c r="IHP743" s="14"/>
      <c r="IHQ743" s="14"/>
      <c r="IHR743" s="14"/>
      <c r="IHS743" s="14"/>
      <c r="IHT743" s="14"/>
      <c r="IHU743" s="14"/>
      <c r="IHV743" s="14"/>
      <c r="IHW743" s="14"/>
      <c r="IHX743" s="14"/>
      <c r="IHY743" s="14"/>
      <c r="IHZ743" s="14"/>
      <c r="IIA743" s="14"/>
      <c r="IIB743" s="14"/>
      <c r="IIC743" s="14"/>
      <c r="IID743" s="14"/>
      <c r="IIE743" s="14"/>
      <c r="IIF743" s="14"/>
      <c r="IIG743" s="14"/>
      <c r="IIH743" s="14"/>
      <c r="III743" s="14"/>
      <c r="IIJ743" s="14"/>
      <c r="IIK743" s="14"/>
      <c r="IIL743" s="14"/>
      <c r="IIM743" s="14"/>
      <c r="IIN743" s="14"/>
      <c r="IIO743" s="14"/>
      <c r="IIP743" s="14"/>
      <c r="IIQ743" s="14"/>
      <c r="IIR743" s="14"/>
      <c r="IIS743" s="14"/>
      <c r="IIT743" s="14"/>
      <c r="IIU743" s="14"/>
      <c r="IIV743" s="14"/>
      <c r="IIW743" s="14"/>
      <c r="IIX743" s="14"/>
      <c r="IIY743" s="14"/>
      <c r="IIZ743" s="14"/>
      <c r="IJA743" s="14"/>
      <c r="IJB743" s="14"/>
      <c r="IJC743" s="14"/>
      <c r="IJD743" s="14"/>
      <c r="IJE743" s="14"/>
      <c r="IJF743" s="14"/>
      <c r="IJG743" s="14"/>
      <c r="IJH743" s="14"/>
      <c r="IJI743" s="14"/>
      <c r="IJJ743" s="14"/>
      <c r="IJK743" s="14"/>
      <c r="IJL743" s="14"/>
      <c r="IJM743" s="14"/>
      <c r="IJN743" s="14"/>
      <c r="IJO743" s="14"/>
      <c r="IJP743" s="14"/>
      <c r="IJQ743" s="14"/>
      <c r="IJR743" s="14"/>
      <c r="IJS743" s="14"/>
      <c r="IJT743" s="14"/>
      <c r="IJU743" s="14"/>
      <c r="IJV743" s="14"/>
      <c r="IJW743" s="14"/>
      <c r="IJX743" s="14"/>
      <c r="IJY743" s="14"/>
      <c r="IJZ743" s="14"/>
      <c r="IKA743" s="14"/>
      <c r="IKB743" s="14"/>
      <c r="IKC743" s="14"/>
      <c r="IKD743" s="14"/>
      <c r="IKE743" s="14"/>
      <c r="IKF743" s="14"/>
      <c r="IKG743" s="14"/>
      <c r="IKH743" s="14"/>
      <c r="IKI743" s="14"/>
      <c r="IKJ743" s="14"/>
      <c r="IKK743" s="14"/>
      <c r="IKL743" s="14"/>
      <c r="IKM743" s="14"/>
      <c r="IKN743" s="14"/>
      <c r="IKO743" s="14"/>
      <c r="IKP743" s="14"/>
      <c r="IKQ743" s="14"/>
      <c r="IKR743" s="14"/>
      <c r="IKS743" s="14"/>
      <c r="IKT743" s="14"/>
      <c r="IKU743" s="14"/>
      <c r="IKV743" s="14"/>
      <c r="IKW743" s="14"/>
      <c r="IKX743" s="14"/>
      <c r="IKY743" s="14"/>
      <c r="IKZ743" s="14"/>
      <c r="ILA743" s="14"/>
      <c r="ILB743" s="14"/>
      <c r="ILC743" s="14"/>
      <c r="ILD743" s="14"/>
      <c r="ILE743" s="14"/>
      <c r="ILF743" s="14"/>
      <c r="ILG743" s="14"/>
      <c r="ILH743" s="14"/>
      <c r="ILI743" s="14"/>
      <c r="ILJ743" s="14"/>
      <c r="ILK743" s="14"/>
      <c r="ILL743" s="14"/>
      <c r="ILM743" s="14"/>
      <c r="ILN743" s="14"/>
      <c r="ILO743" s="14"/>
      <c r="ILP743" s="14"/>
      <c r="ILQ743" s="14"/>
      <c r="ILR743" s="14"/>
      <c r="ILS743" s="14"/>
      <c r="ILT743" s="14"/>
      <c r="ILU743" s="14"/>
      <c r="ILV743" s="14"/>
      <c r="ILW743" s="14"/>
      <c r="ILX743" s="14"/>
      <c r="ILY743" s="14"/>
      <c r="ILZ743" s="14"/>
      <c r="IMA743" s="14"/>
      <c r="IMB743" s="14"/>
      <c r="IMC743" s="14"/>
      <c r="IMD743" s="14"/>
      <c r="IME743" s="14"/>
      <c r="IMF743" s="14"/>
      <c r="IMG743" s="14"/>
      <c r="IMH743" s="14"/>
      <c r="IMI743" s="14"/>
      <c r="IMJ743" s="14"/>
      <c r="IMK743" s="14"/>
      <c r="IML743" s="14"/>
      <c r="IMM743" s="14"/>
      <c r="IMN743" s="14"/>
      <c r="IMO743" s="14"/>
      <c r="IMP743" s="14"/>
      <c r="IMQ743" s="14"/>
      <c r="IMR743" s="14"/>
      <c r="IMS743" s="14"/>
      <c r="IMT743" s="14"/>
      <c r="IMU743" s="14"/>
      <c r="IMV743" s="14"/>
      <c r="IMW743" s="14"/>
      <c r="IMX743" s="14"/>
      <c r="IMY743" s="14"/>
      <c r="IMZ743" s="14"/>
      <c r="INA743" s="14"/>
      <c r="INB743" s="14"/>
      <c r="INC743" s="14"/>
      <c r="IND743" s="14"/>
      <c r="INE743" s="14"/>
      <c r="INF743" s="14"/>
      <c r="ING743" s="14"/>
      <c r="INH743" s="14"/>
      <c r="INI743" s="14"/>
      <c r="INJ743" s="14"/>
      <c r="INK743" s="14"/>
      <c r="INL743" s="14"/>
      <c r="INM743" s="14"/>
      <c r="INN743" s="14"/>
      <c r="INO743" s="14"/>
      <c r="INP743" s="14"/>
      <c r="INQ743" s="14"/>
      <c r="INR743" s="14"/>
      <c r="INS743" s="14"/>
      <c r="INT743" s="14"/>
      <c r="INU743" s="14"/>
      <c r="INV743" s="14"/>
      <c r="INW743" s="14"/>
      <c r="INX743" s="14"/>
      <c r="INY743" s="14"/>
      <c r="INZ743" s="14"/>
      <c r="IOA743" s="14"/>
      <c r="IOB743" s="14"/>
      <c r="IOC743" s="14"/>
      <c r="IOD743" s="14"/>
      <c r="IOE743" s="14"/>
      <c r="IOF743" s="14"/>
      <c r="IOG743" s="14"/>
      <c r="IOH743" s="14"/>
      <c r="IOI743" s="14"/>
      <c r="IOJ743" s="14"/>
      <c r="IOK743" s="14"/>
      <c r="IOL743" s="14"/>
      <c r="IOM743" s="14"/>
      <c r="ION743" s="14"/>
      <c r="IOO743" s="14"/>
      <c r="IOP743" s="14"/>
      <c r="IOQ743" s="14"/>
      <c r="IOR743" s="14"/>
      <c r="IOS743" s="14"/>
      <c r="IOT743" s="14"/>
      <c r="IOU743" s="14"/>
      <c r="IOV743" s="14"/>
      <c r="IOW743" s="14"/>
      <c r="IOX743" s="14"/>
      <c r="IOY743" s="14"/>
      <c r="IOZ743" s="14"/>
      <c r="IPA743" s="14"/>
      <c r="IPB743" s="14"/>
      <c r="IPC743" s="14"/>
      <c r="IPD743" s="14"/>
      <c r="IPE743" s="14"/>
      <c r="IPF743" s="14"/>
      <c r="IPG743" s="14"/>
      <c r="IPH743" s="14"/>
      <c r="IPI743" s="14"/>
      <c r="IPJ743" s="14"/>
      <c r="IPK743" s="14"/>
      <c r="IPL743" s="14"/>
      <c r="IPM743" s="14"/>
      <c r="IPN743" s="14"/>
      <c r="IPO743" s="14"/>
      <c r="IPP743" s="14"/>
      <c r="IPQ743" s="14"/>
      <c r="IPR743" s="14"/>
      <c r="IPS743" s="14"/>
      <c r="IPT743" s="14"/>
      <c r="IPU743" s="14"/>
      <c r="IPV743" s="14"/>
      <c r="IPW743" s="14"/>
      <c r="IPX743" s="14"/>
      <c r="IPY743" s="14"/>
      <c r="IPZ743" s="14"/>
      <c r="IQA743" s="14"/>
      <c r="IQB743" s="14"/>
      <c r="IQC743" s="14"/>
      <c r="IQD743" s="14"/>
      <c r="IQE743" s="14"/>
      <c r="IQF743" s="14"/>
      <c r="IQG743" s="14"/>
      <c r="IQH743" s="14"/>
      <c r="IQI743" s="14"/>
      <c r="IQJ743" s="14"/>
      <c r="IQK743" s="14"/>
      <c r="IQL743" s="14"/>
      <c r="IQM743" s="14"/>
      <c r="IQN743" s="14"/>
      <c r="IQO743" s="14"/>
      <c r="IQP743" s="14"/>
      <c r="IQQ743" s="14"/>
      <c r="IQR743" s="14"/>
      <c r="IQS743" s="14"/>
      <c r="IQT743" s="14"/>
      <c r="IQU743" s="14"/>
      <c r="IQV743" s="14"/>
      <c r="IQW743" s="14"/>
      <c r="IQX743" s="14"/>
      <c r="IQY743" s="14"/>
      <c r="IQZ743" s="14"/>
      <c r="IRA743" s="14"/>
      <c r="IRB743" s="14"/>
      <c r="IRC743" s="14"/>
      <c r="IRD743" s="14"/>
      <c r="IRE743" s="14"/>
      <c r="IRF743" s="14"/>
      <c r="IRG743" s="14"/>
      <c r="IRH743" s="14"/>
      <c r="IRI743" s="14"/>
      <c r="IRJ743" s="14"/>
      <c r="IRK743" s="14"/>
      <c r="IRL743" s="14"/>
      <c r="IRM743" s="14"/>
      <c r="IRN743" s="14"/>
      <c r="IRO743" s="14"/>
      <c r="IRP743" s="14"/>
      <c r="IRQ743" s="14"/>
      <c r="IRR743" s="14"/>
      <c r="IRS743" s="14"/>
      <c r="IRT743" s="14"/>
      <c r="IRU743" s="14"/>
      <c r="IRV743" s="14"/>
      <c r="IRW743" s="14"/>
      <c r="IRX743" s="14"/>
      <c r="IRY743" s="14"/>
      <c r="IRZ743" s="14"/>
      <c r="ISA743" s="14"/>
      <c r="ISB743" s="14"/>
      <c r="ISC743" s="14"/>
      <c r="ISD743" s="14"/>
      <c r="ISE743" s="14"/>
      <c r="ISF743" s="14"/>
      <c r="ISG743" s="14"/>
      <c r="ISH743" s="14"/>
      <c r="ISI743" s="14"/>
      <c r="ISJ743" s="14"/>
      <c r="ISK743" s="14"/>
      <c r="ISL743" s="14"/>
      <c r="ISM743" s="14"/>
      <c r="ISN743" s="14"/>
      <c r="ISO743" s="14"/>
      <c r="ISP743" s="14"/>
      <c r="ISQ743" s="14"/>
      <c r="ISR743" s="14"/>
      <c r="ISS743" s="14"/>
      <c r="IST743" s="14"/>
      <c r="ISU743" s="14"/>
      <c r="ISV743" s="14"/>
      <c r="ISW743" s="14"/>
      <c r="ISX743" s="14"/>
      <c r="ISY743" s="14"/>
      <c r="ISZ743" s="14"/>
      <c r="ITA743" s="14"/>
      <c r="ITB743" s="14"/>
      <c r="ITC743" s="14"/>
      <c r="ITD743" s="14"/>
      <c r="ITE743" s="14"/>
      <c r="ITF743" s="14"/>
      <c r="ITG743" s="14"/>
      <c r="ITH743" s="14"/>
      <c r="ITI743" s="14"/>
      <c r="ITJ743" s="14"/>
      <c r="ITK743" s="14"/>
      <c r="ITL743" s="14"/>
      <c r="ITM743" s="14"/>
      <c r="ITN743" s="14"/>
      <c r="ITO743" s="14"/>
      <c r="ITP743" s="14"/>
      <c r="ITQ743" s="14"/>
      <c r="ITR743" s="14"/>
      <c r="ITS743" s="14"/>
      <c r="ITT743" s="14"/>
      <c r="ITU743" s="14"/>
      <c r="ITV743" s="14"/>
      <c r="ITW743" s="14"/>
      <c r="ITX743" s="14"/>
      <c r="ITY743" s="14"/>
      <c r="ITZ743" s="14"/>
      <c r="IUA743" s="14"/>
      <c r="IUB743" s="14"/>
      <c r="IUC743" s="14"/>
      <c r="IUD743" s="14"/>
      <c r="IUE743" s="14"/>
      <c r="IUF743" s="14"/>
      <c r="IUG743" s="14"/>
      <c r="IUH743" s="14"/>
      <c r="IUI743" s="14"/>
      <c r="IUJ743" s="14"/>
      <c r="IUK743" s="14"/>
      <c r="IUL743" s="14"/>
      <c r="IUM743" s="14"/>
      <c r="IUN743" s="14"/>
      <c r="IUO743" s="14"/>
      <c r="IUP743" s="14"/>
      <c r="IUQ743" s="14"/>
      <c r="IUR743" s="14"/>
      <c r="IUS743" s="14"/>
      <c r="IUT743" s="14"/>
      <c r="IUU743" s="14"/>
      <c r="IUV743" s="14"/>
      <c r="IUW743" s="14"/>
      <c r="IUX743" s="14"/>
      <c r="IUY743" s="14"/>
      <c r="IUZ743" s="14"/>
      <c r="IVA743" s="14"/>
      <c r="IVB743" s="14"/>
      <c r="IVC743" s="14"/>
      <c r="IVD743" s="14"/>
      <c r="IVE743" s="14"/>
      <c r="IVF743" s="14"/>
      <c r="IVG743" s="14"/>
      <c r="IVH743" s="14"/>
      <c r="IVI743" s="14"/>
      <c r="IVJ743" s="14"/>
      <c r="IVK743" s="14"/>
      <c r="IVL743" s="14"/>
      <c r="IVM743" s="14"/>
      <c r="IVN743" s="14"/>
      <c r="IVO743" s="14"/>
      <c r="IVP743" s="14"/>
      <c r="IVQ743" s="14"/>
      <c r="IVR743" s="14"/>
      <c r="IVS743" s="14"/>
      <c r="IVT743" s="14"/>
      <c r="IVU743" s="14"/>
      <c r="IVV743" s="14"/>
      <c r="IVW743" s="14"/>
      <c r="IVX743" s="14"/>
      <c r="IVY743" s="14"/>
      <c r="IVZ743" s="14"/>
      <c r="IWA743" s="14"/>
      <c r="IWB743" s="14"/>
      <c r="IWC743" s="14"/>
      <c r="IWD743" s="14"/>
      <c r="IWE743" s="14"/>
      <c r="IWF743" s="14"/>
      <c r="IWG743" s="14"/>
      <c r="IWH743" s="14"/>
      <c r="IWI743" s="14"/>
      <c r="IWJ743" s="14"/>
      <c r="IWK743" s="14"/>
      <c r="IWL743" s="14"/>
      <c r="IWM743" s="14"/>
      <c r="IWN743" s="14"/>
      <c r="IWO743" s="14"/>
      <c r="IWP743" s="14"/>
      <c r="IWQ743" s="14"/>
      <c r="IWR743" s="14"/>
      <c r="IWS743" s="14"/>
      <c r="IWT743" s="14"/>
      <c r="IWU743" s="14"/>
      <c r="IWV743" s="14"/>
      <c r="IWW743" s="14"/>
      <c r="IWX743" s="14"/>
      <c r="IWY743" s="14"/>
      <c r="IWZ743" s="14"/>
      <c r="IXA743" s="14"/>
      <c r="IXB743" s="14"/>
      <c r="IXC743" s="14"/>
      <c r="IXD743" s="14"/>
      <c r="IXE743" s="14"/>
      <c r="IXF743" s="14"/>
      <c r="IXG743" s="14"/>
      <c r="IXH743" s="14"/>
      <c r="IXI743" s="14"/>
      <c r="IXJ743" s="14"/>
      <c r="IXK743" s="14"/>
      <c r="IXL743" s="14"/>
      <c r="IXM743" s="14"/>
      <c r="IXN743" s="14"/>
      <c r="IXO743" s="14"/>
      <c r="IXP743" s="14"/>
      <c r="IXQ743" s="14"/>
      <c r="IXR743" s="14"/>
      <c r="IXS743" s="14"/>
      <c r="IXT743" s="14"/>
      <c r="IXU743" s="14"/>
      <c r="IXV743" s="14"/>
      <c r="IXW743" s="14"/>
      <c r="IXX743" s="14"/>
      <c r="IXY743" s="14"/>
      <c r="IXZ743" s="14"/>
      <c r="IYA743" s="14"/>
      <c r="IYB743" s="14"/>
      <c r="IYC743" s="14"/>
      <c r="IYD743" s="14"/>
      <c r="IYE743" s="14"/>
      <c r="IYF743" s="14"/>
      <c r="IYG743" s="14"/>
      <c r="IYH743" s="14"/>
      <c r="IYI743" s="14"/>
      <c r="IYJ743" s="14"/>
      <c r="IYK743" s="14"/>
      <c r="IYL743" s="14"/>
      <c r="IYM743" s="14"/>
      <c r="IYN743" s="14"/>
      <c r="IYO743" s="14"/>
      <c r="IYP743" s="14"/>
      <c r="IYQ743" s="14"/>
      <c r="IYR743" s="14"/>
      <c r="IYS743" s="14"/>
      <c r="IYT743" s="14"/>
      <c r="IYU743" s="14"/>
      <c r="IYV743" s="14"/>
      <c r="IYW743" s="14"/>
      <c r="IYX743" s="14"/>
      <c r="IYY743" s="14"/>
      <c r="IYZ743" s="14"/>
      <c r="IZA743" s="14"/>
      <c r="IZB743" s="14"/>
      <c r="IZC743" s="14"/>
      <c r="IZD743" s="14"/>
      <c r="IZE743" s="14"/>
      <c r="IZF743" s="14"/>
      <c r="IZG743" s="14"/>
      <c r="IZH743" s="14"/>
      <c r="IZI743" s="14"/>
      <c r="IZJ743" s="14"/>
      <c r="IZK743" s="14"/>
      <c r="IZL743" s="14"/>
      <c r="IZM743" s="14"/>
      <c r="IZN743" s="14"/>
      <c r="IZO743" s="14"/>
      <c r="IZP743" s="14"/>
      <c r="IZQ743" s="14"/>
      <c r="IZR743" s="14"/>
      <c r="IZS743" s="14"/>
      <c r="IZT743" s="14"/>
      <c r="IZU743" s="14"/>
      <c r="IZV743" s="14"/>
      <c r="IZW743" s="14"/>
      <c r="IZX743" s="14"/>
      <c r="IZY743" s="14"/>
      <c r="IZZ743" s="14"/>
      <c r="JAA743" s="14"/>
      <c r="JAB743" s="14"/>
      <c r="JAC743" s="14"/>
      <c r="JAD743" s="14"/>
      <c r="JAE743" s="14"/>
      <c r="JAF743" s="14"/>
      <c r="JAG743" s="14"/>
      <c r="JAH743" s="14"/>
      <c r="JAI743" s="14"/>
      <c r="JAJ743" s="14"/>
      <c r="JAK743" s="14"/>
      <c r="JAL743" s="14"/>
      <c r="JAM743" s="14"/>
      <c r="JAN743" s="14"/>
      <c r="JAO743" s="14"/>
      <c r="JAP743" s="14"/>
      <c r="JAQ743" s="14"/>
      <c r="JAR743" s="14"/>
      <c r="JAS743" s="14"/>
      <c r="JAT743" s="14"/>
      <c r="JAU743" s="14"/>
      <c r="JAV743" s="14"/>
      <c r="JAW743" s="14"/>
      <c r="JAX743" s="14"/>
      <c r="JAY743" s="14"/>
      <c r="JAZ743" s="14"/>
      <c r="JBA743" s="14"/>
      <c r="JBB743" s="14"/>
      <c r="JBC743" s="14"/>
      <c r="JBD743" s="14"/>
      <c r="JBE743" s="14"/>
      <c r="JBF743" s="14"/>
      <c r="JBG743" s="14"/>
      <c r="JBH743" s="14"/>
      <c r="JBI743" s="14"/>
      <c r="JBJ743" s="14"/>
      <c r="JBK743" s="14"/>
      <c r="JBL743" s="14"/>
      <c r="JBM743" s="14"/>
      <c r="JBN743" s="14"/>
      <c r="JBO743" s="14"/>
      <c r="JBP743" s="14"/>
      <c r="JBQ743" s="14"/>
      <c r="JBR743" s="14"/>
      <c r="JBS743" s="14"/>
      <c r="JBT743" s="14"/>
      <c r="JBU743" s="14"/>
      <c r="JBV743" s="14"/>
      <c r="JBW743" s="14"/>
      <c r="JBX743" s="14"/>
      <c r="JBY743" s="14"/>
      <c r="JBZ743" s="14"/>
      <c r="JCA743" s="14"/>
      <c r="JCB743" s="14"/>
      <c r="JCC743" s="14"/>
      <c r="JCD743" s="14"/>
      <c r="JCE743" s="14"/>
      <c r="JCF743" s="14"/>
      <c r="JCG743" s="14"/>
      <c r="JCH743" s="14"/>
      <c r="JCI743" s="14"/>
      <c r="JCJ743" s="14"/>
      <c r="JCK743" s="14"/>
      <c r="JCL743" s="14"/>
      <c r="JCM743" s="14"/>
      <c r="JCN743" s="14"/>
      <c r="JCO743" s="14"/>
      <c r="JCP743" s="14"/>
      <c r="JCQ743" s="14"/>
      <c r="JCR743" s="14"/>
      <c r="JCS743" s="14"/>
      <c r="JCT743" s="14"/>
      <c r="JCU743" s="14"/>
      <c r="JCV743" s="14"/>
      <c r="JCW743" s="14"/>
      <c r="JCX743" s="14"/>
      <c r="JCY743" s="14"/>
      <c r="JCZ743" s="14"/>
      <c r="JDA743" s="14"/>
      <c r="JDB743" s="14"/>
      <c r="JDC743" s="14"/>
      <c r="JDD743" s="14"/>
      <c r="JDE743" s="14"/>
      <c r="JDF743" s="14"/>
      <c r="JDG743" s="14"/>
      <c r="JDH743" s="14"/>
      <c r="JDI743" s="14"/>
      <c r="JDJ743" s="14"/>
      <c r="JDK743" s="14"/>
      <c r="JDL743" s="14"/>
      <c r="JDM743" s="14"/>
      <c r="JDN743" s="14"/>
      <c r="JDO743" s="14"/>
      <c r="JDP743" s="14"/>
      <c r="JDQ743" s="14"/>
      <c r="JDR743" s="14"/>
      <c r="JDS743" s="14"/>
      <c r="JDT743" s="14"/>
      <c r="JDU743" s="14"/>
      <c r="JDV743" s="14"/>
      <c r="JDW743" s="14"/>
      <c r="JDX743" s="14"/>
      <c r="JDY743" s="14"/>
      <c r="JDZ743" s="14"/>
      <c r="JEA743" s="14"/>
      <c r="JEB743" s="14"/>
      <c r="JEC743" s="14"/>
      <c r="JED743" s="14"/>
      <c r="JEE743" s="14"/>
      <c r="JEF743" s="14"/>
      <c r="JEG743" s="14"/>
      <c r="JEH743" s="14"/>
      <c r="JEI743" s="14"/>
      <c r="JEJ743" s="14"/>
      <c r="JEK743" s="14"/>
      <c r="JEL743" s="14"/>
      <c r="JEM743" s="14"/>
      <c r="JEN743" s="14"/>
      <c r="JEO743" s="14"/>
      <c r="JEP743" s="14"/>
      <c r="JEQ743" s="14"/>
      <c r="JER743" s="14"/>
      <c r="JES743" s="14"/>
      <c r="JET743" s="14"/>
      <c r="JEU743" s="14"/>
      <c r="JEV743" s="14"/>
      <c r="JEW743" s="14"/>
      <c r="JEX743" s="14"/>
      <c r="JEY743" s="14"/>
      <c r="JEZ743" s="14"/>
      <c r="JFA743" s="14"/>
      <c r="JFB743" s="14"/>
      <c r="JFC743" s="14"/>
      <c r="JFD743" s="14"/>
      <c r="JFE743" s="14"/>
      <c r="JFF743" s="14"/>
      <c r="JFG743" s="14"/>
      <c r="JFH743" s="14"/>
      <c r="JFI743" s="14"/>
      <c r="JFJ743" s="14"/>
      <c r="JFK743" s="14"/>
      <c r="JFL743" s="14"/>
      <c r="JFM743" s="14"/>
      <c r="JFN743" s="14"/>
      <c r="JFO743" s="14"/>
      <c r="JFP743" s="14"/>
      <c r="JFQ743" s="14"/>
      <c r="JFR743" s="14"/>
      <c r="JFS743" s="14"/>
      <c r="JFT743" s="14"/>
      <c r="JFU743" s="14"/>
      <c r="JFV743" s="14"/>
      <c r="JFW743" s="14"/>
      <c r="JFX743" s="14"/>
      <c r="JFY743" s="14"/>
      <c r="JFZ743" s="14"/>
      <c r="JGA743" s="14"/>
      <c r="JGB743" s="14"/>
      <c r="JGC743" s="14"/>
      <c r="JGD743" s="14"/>
      <c r="JGE743" s="14"/>
      <c r="JGF743" s="14"/>
      <c r="JGG743" s="14"/>
      <c r="JGH743" s="14"/>
      <c r="JGI743" s="14"/>
      <c r="JGJ743" s="14"/>
      <c r="JGK743" s="14"/>
      <c r="JGL743" s="14"/>
      <c r="JGM743" s="14"/>
      <c r="JGN743" s="14"/>
      <c r="JGO743" s="14"/>
      <c r="JGP743" s="14"/>
      <c r="JGQ743" s="14"/>
      <c r="JGR743" s="14"/>
      <c r="JGS743" s="14"/>
      <c r="JGT743" s="14"/>
      <c r="JGU743" s="14"/>
      <c r="JGV743" s="14"/>
      <c r="JGW743" s="14"/>
      <c r="JGX743" s="14"/>
      <c r="JGY743" s="14"/>
      <c r="JGZ743" s="14"/>
      <c r="JHA743" s="14"/>
      <c r="JHB743" s="14"/>
      <c r="JHC743" s="14"/>
      <c r="JHD743" s="14"/>
      <c r="JHE743" s="14"/>
      <c r="JHF743" s="14"/>
      <c r="JHG743" s="14"/>
      <c r="JHH743" s="14"/>
      <c r="JHI743" s="14"/>
      <c r="JHJ743" s="14"/>
      <c r="JHK743" s="14"/>
      <c r="JHL743" s="14"/>
      <c r="JHM743" s="14"/>
      <c r="JHN743" s="14"/>
      <c r="JHO743" s="14"/>
      <c r="JHP743" s="14"/>
      <c r="JHQ743" s="14"/>
      <c r="JHR743" s="14"/>
      <c r="JHS743" s="14"/>
      <c r="JHT743" s="14"/>
      <c r="JHU743" s="14"/>
      <c r="JHV743" s="14"/>
      <c r="JHW743" s="14"/>
      <c r="JHX743" s="14"/>
      <c r="JHY743" s="14"/>
      <c r="JHZ743" s="14"/>
      <c r="JIA743" s="14"/>
      <c r="JIB743" s="14"/>
      <c r="JIC743" s="14"/>
      <c r="JID743" s="14"/>
      <c r="JIE743" s="14"/>
      <c r="JIF743" s="14"/>
      <c r="JIG743" s="14"/>
      <c r="JIH743" s="14"/>
      <c r="JII743" s="14"/>
      <c r="JIJ743" s="14"/>
      <c r="JIK743" s="14"/>
      <c r="JIL743" s="14"/>
      <c r="JIM743" s="14"/>
      <c r="JIN743" s="14"/>
      <c r="JIO743" s="14"/>
      <c r="JIP743" s="14"/>
      <c r="JIQ743" s="14"/>
      <c r="JIR743" s="14"/>
      <c r="JIS743" s="14"/>
      <c r="JIT743" s="14"/>
      <c r="JIU743" s="14"/>
      <c r="JIV743" s="14"/>
      <c r="JIW743" s="14"/>
      <c r="JIX743" s="14"/>
      <c r="JIY743" s="14"/>
      <c r="JIZ743" s="14"/>
      <c r="JJA743" s="14"/>
      <c r="JJB743" s="14"/>
      <c r="JJC743" s="14"/>
      <c r="JJD743" s="14"/>
      <c r="JJE743" s="14"/>
      <c r="JJF743" s="14"/>
      <c r="JJG743" s="14"/>
      <c r="JJH743" s="14"/>
      <c r="JJI743" s="14"/>
      <c r="JJJ743" s="14"/>
      <c r="JJK743" s="14"/>
      <c r="JJL743" s="14"/>
      <c r="JJM743" s="14"/>
      <c r="JJN743" s="14"/>
      <c r="JJO743" s="14"/>
      <c r="JJP743" s="14"/>
      <c r="JJQ743" s="14"/>
      <c r="JJR743" s="14"/>
      <c r="JJS743" s="14"/>
      <c r="JJT743" s="14"/>
      <c r="JJU743" s="14"/>
      <c r="JJV743" s="14"/>
      <c r="JJW743" s="14"/>
      <c r="JJX743" s="14"/>
      <c r="JJY743" s="14"/>
      <c r="JJZ743" s="14"/>
      <c r="JKA743" s="14"/>
      <c r="JKB743" s="14"/>
      <c r="JKC743" s="14"/>
      <c r="JKD743" s="14"/>
      <c r="JKE743" s="14"/>
      <c r="JKF743" s="14"/>
      <c r="JKG743" s="14"/>
      <c r="JKH743" s="14"/>
      <c r="JKI743" s="14"/>
      <c r="JKJ743" s="14"/>
      <c r="JKK743" s="14"/>
      <c r="JKL743" s="14"/>
      <c r="JKM743" s="14"/>
      <c r="JKN743" s="14"/>
      <c r="JKO743" s="14"/>
      <c r="JKP743" s="14"/>
      <c r="JKQ743" s="14"/>
      <c r="JKR743" s="14"/>
      <c r="JKS743" s="14"/>
      <c r="JKT743" s="14"/>
      <c r="JKU743" s="14"/>
      <c r="JKV743" s="14"/>
      <c r="JKW743" s="14"/>
      <c r="JKX743" s="14"/>
      <c r="JKY743" s="14"/>
      <c r="JKZ743" s="14"/>
      <c r="JLA743" s="14"/>
      <c r="JLB743" s="14"/>
      <c r="JLC743" s="14"/>
      <c r="JLD743" s="14"/>
      <c r="JLE743" s="14"/>
      <c r="JLF743" s="14"/>
      <c r="JLG743" s="14"/>
      <c r="JLH743" s="14"/>
      <c r="JLI743" s="14"/>
      <c r="JLJ743" s="14"/>
      <c r="JLK743" s="14"/>
      <c r="JLL743" s="14"/>
      <c r="JLM743" s="14"/>
      <c r="JLN743" s="14"/>
      <c r="JLO743" s="14"/>
      <c r="JLP743" s="14"/>
      <c r="JLQ743" s="14"/>
      <c r="JLR743" s="14"/>
      <c r="JLS743" s="14"/>
      <c r="JLT743" s="14"/>
      <c r="JLU743" s="14"/>
      <c r="JLV743" s="14"/>
      <c r="JLW743" s="14"/>
      <c r="JLX743" s="14"/>
      <c r="JLY743" s="14"/>
      <c r="JLZ743" s="14"/>
      <c r="JMA743" s="14"/>
      <c r="JMB743" s="14"/>
      <c r="JMC743" s="14"/>
      <c r="JMD743" s="14"/>
      <c r="JME743" s="14"/>
      <c r="JMF743" s="14"/>
      <c r="JMG743" s="14"/>
      <c r="JMH743" s="14"/>
      <c r="JMI743" s="14"/>
      <c r="JMJ743" s="14"/>
      <c r="JMK743" s="14"/>
      <c r="JML743" s="14"/>
      <c r="JMM743" s="14"/>
      <c r="JMN743" s="14"/>
      <c r="JMO743" s="14"/>
      <c r="JMP743" s="14"/>
      <c r="JMQ743" s="14"/>
      <c r="JMR743" s="14"/>
      <c r="JMS743" s="14"/>
      <c r="JMT743" s="14"/>
      <c r="JMU743" s="14"/>
      <c r="JMV743" s="14"/>
      <c r="JMW743" s="14"/>
      <c r="JMX743" s="14"/>
      <c r="JMY743" s="14"/>
      <c r="JMZ743" s="14"/>
      <c r="JNA743" s="14"/>
      <c r="JNB743" s="14"/>
      <c r="JNC743" s="14"/>
      <c r="JND743" s="14"/>
      <c r="JNE743" s="14"/>
      <c r="JNF743" s="14"/>
      <c r="JNG743" s="14"/>
      <c r="JNH743" s="14"/>
      <c r="JNI743" s="14"/>
      <c r="JNJ743" s="14"/>
      <c r="JNK743" s="14"/>
      <c r="JNL743" s="14"/>
      <c r="JNM743" s="14"/>
      <c r="JNN743" s="14"/>
      <c r="JNO743" s="14"/>
      <c r="JNP743" s="14"/>
      <c r="JNQ743" s="14"/>
      <c r="JNR743" s="14"/>
      <c r="JNS743" s="14"/>
      <c r="JNT743" s="14"/>
      <c r="JNU743" s="14"/>
      <c r="JNV743" s="14"/>
      <c r="JNW743" s="14"/>
      <c r="JNX743" s="14"/>
      <c r="JNY743" s="14"/>
      <c r="JNZ743" s="14"/>
      <c r="JOA743" s="14"/>
      <c r="JOB743" s="14"/>
      <c r="JOC743" s="14"/>
      <c r="JOD743" s="14"/>
      <c r="JOE743" s="14"/>
      <c r="JOF743" s="14"/>
      <c r="JOG743" s="14"/>
      <c r="JOH743" s="14"/>
      <c r="JOI743" s="14"/>
      <c r="JOJ743" s="14"/>
      <c r="JOK743" s="14"/>
      <c r="JOL743" s="14"/>
      <c r="JOM743" s="14"/>
      <c r="JON743" s="14"/>
      <c r="JOO743" s="14"/>
      <c r="JOP743" s="14"/>
      <c r="JOQ743" s="14"/>
      <c r="JOR743" s="14"/>
      <c r="JOS743" s="14"/>
      <c r="JOT743" s="14"/>
      <c r="JOU743" s="14"/>
      <c r="JOV743" s="14"/>
      <c r="JOW743" s="14"/>
      <c r="JOX743" s="14"/>
      <c r="JOY743" s="14"/>
      <c r="JOZ743" s="14"/>
      <c r="JPA743" s="14"/>
      <c r="JPB743" s="14"/>
      <c r="JPC743" s="14"/>
      <c r="JPD743" s="14"/>
      <c r="JPE743" s="14"/>
      <c r="JPF743" s="14"/>
      <c r="JPG743" s="14"/>
      <c r="JPH743" s="14"/>
      <c r="JPI743" s="14"/>
      <c r="JPJ743" s="14"/>
      <c r="JPK743" s="14"/>
      <c r="JPL743" s="14"/>
      <c r="JPM743" s="14"/>
      <c r="JPN743" s="14"/>
      <c r="JPO743" s="14"/>
      <c r="JPP743" s="14"/>
      <c r="JPQ743" s="14"/>
      <c r="JPR743" s="14"/>
      <c r="JPS743" s="14"/>
      <c r="JPT743" s="14"/>
      <c r="JPU743" s="14"/>
      <c r="JPV743" s="14"/>
      <c r="JPW743" s="14"/>
      <c r="JPX743" s="14"/>
      <c r="JPY743" s="14"/>
      <c r="JPZ743" s="14"/>
      <c r="JQA743" s="14"/>
      <c r="JQB743" s="14"/>
      <c r="JQC743" s="14"/>
      <c r="JQD743" s="14"/>
      <c r="JQE743" s="14"/>
      <c r="JQF743" s="14"/>
      <c r="JQG743" s="14"/>
      <c r="JQH743" s="14"/>
      <c r="JQI743" s="14"/>
      <c r="JQJ743" s="14"/>
      <c r="JQK743" s="14"/>
      <c r="JQL743" s="14"/>
      <c r="JQM743" s="14"/>
      <c r="JQN743" s="14"/>
      <c r="JQO743" s="14"/>
      <c r="JQP743" s="14"/>
      <c r="JQQ743" s="14"/>
      <c r="JQR743" s="14"/>
      <c r="JQS743" s="14"/>
      <c r="JQT743" s="14"/>
      <c r="JQU743" s="14"/>
      <c r="JQV743" s="14"/>
      <c r="JQW743" s="14"/>
      <c r="JQX743" s="14"/>
      <c r="JQY743" s="14"/>
      <c r="JQZ743" s="14"/>
      <c r="JRA743" s="14"/>
      <c r="JRB743" s="14"/>
      <c r="JRC743" s="14"/>
      <c r="JRD743" s="14"/>
      <c r="JRE743" s="14"/>
      <c r="JRF743" s="14"/>
      <c r="JRG743" s="14"/>
      <c r="JRH743" s="14"/>
      <c r="JRI743" s="14"/>
      <c r="JRJ743" s="14"/>
      <c r="JRK743" s="14"/>
      <c r="JRL743" s="14"/>
      <c r="JRM743" s="14"/>
      <c r="JRN743" s="14"/>
      <c r="JRO743" s="14"/>
      <c r="JRP743" s="14"/>
      <c r="JRQ743" s="14"/>
      <c r="JRR743" s="14"/>
      <c r="JRS743" s="14"/>
      <c r="JRT743" s="14"/>
      <c r="JRU743" s="14"/>
      <c r="JRV743" s="14"/>
      <c r="JRW743" s="14"/>
      <c r="JRX743" s="14"/>
      <c r="JRY743" s="14"/>
      <c r="JRZ743" s="14"/>
      <c r="JSA743" s="14"/>
      <c r="JSB743" s="14"/>
      <c r="JSC743" s="14"/>
      <c r="JSD743" s="14"/>
      <c r="JSE743" s="14"/>
      <c r="JSF743" s="14"/>
      <c r="JSG743" s="14"/>
      <c r="JSH743" s="14"/>
      <c r="JSI743" s="14"/>
      <c r="JSJ743" s="14"/>
      <c r="JSK743" s="14"/>
      <c r="JSL743" s="14"/>
      <c r="JSM743" s="14"/>
      <c r="JSN743" s="14"/>
      <c r="JSO743" s="14"/>
      <c r="JSP743" s="14"/>
      <c r="JSQ743" s="14"/>
      <c r="JSR743" s="14"/>
      <c r="JSS743" s="14"/>
      <c r="JST743" s="14"/>
      <c r="JSU743" s="14"/>
      <c r="JSV743" s="14"/>
      <c r="JSW743" s="14"/>
      <c r="JSX743" s="14"/>
      <c r="JSY743" s="14"/>
      <c r="JSZ743" s="14"/>
      <c r="JTA743" s="14"/>
      <c r="JTB743" s="14"/>
      <c r="JTC743" s="14"/>
      <c r="JTD743" s="14"/>
      <c r="JTE743" s="14"/>
      <c r="JTF743" s="14"/>
      <c r="JTG743" s="14"/>
      <c r="JTH743" s="14"/>
      <c r="JTI743" s="14"/>
      <c r="JTJ743" s="14"/>
      <c r="JTK743" s="14"/>
      <c r="JTL743" s="14"/>
      <c r="JTM743" s="14"/>
      <c r="JTN743" s="14"/>
      <c r="JTO743" s="14"/>
      <c r="JTP743" s="14"/>
      <c r="JTQ743" s="14"/>
      <c r="JTR743" s="14"/>
      <c r="JTS743" s="14"/>
      <c r="JTT743" s="14"/>
      <c r="JTU743" s="14"/>
      <c r="JTV743" s="14"/>
      <c r="JTW743" s="14"/>
      <c r="JTX743" s="14"/>
      <c r="JTY743" s="14"/>
      <c r="JTZ743" s="14"/>
      <c r="JUA743" s="14"/>
      <c r="JUB743" s="14"/>
      <c r="JUC743" s="14"/>
      <c r="JUD743" s="14"/>
      <c r="JUE743" s="14"/>
      <c r="JUF743" s="14"/>
      <c r="JUG743" s="14"/>
      <c r="JUH743" s="14"/>
      <c r="JUI743" s="14"/>
      <c r="JUJ743" s="14"/>
      <c r="JUK743" s="14"/>
      <c r="JUL743" s="14"/>
      <c r="JUM743" s="14"/>
      <c r="JUN743" s="14"/>
      <c r="JUO743" s="14"/>
      <c r="JUP743" s="14"/>
      <c r="JUQ743" s="14"/>
      <c r="JUR743" s="14"/>
      <c r="JUS743" s="14"/>
      <c r="JUT743" s="14"/>
      <c r="JUU743" s="14"/>
      <c r="JUV743" s="14"/>
      <c r="JUW743" s="14"/>
      <c r="JUX743" s="14"/>
      <c r="JUY743" s="14"/>
      <c r="JUZ743" s="14"/>
      <c r="JVA743" s="14"/>
      <c r="JVB743" s="14"/>
      <c r="JVC743" s="14"/>
      <c r="JVD743" s="14"/>
      <c r="JVE743" s="14"/>
      <c r="JVF743" s="14"/>
      <c r="JVG743" s="14"/>
      <c r="JVH743" s="14"/>
      <c r="JVI743" s="14"/>
      <c r="JVJ743" s="14"/>
      <c r="JVK743" s="14"/>
      <c r="JVL743" s="14"/>
      <c r="JVM743" s="14"/>
      <c r="JVN743" s="14"/>
      <c r="JVO743" s="14"/>
      <c r="JVP743" s="14"/>
      <c r="JVQ743" s="14"/>
      <c r="JVR743" s="14"/>
      <c r="JVS743" s="14"/>
      <c r="JVT743" s="14"/>
      <c r="JVU743" s="14"/>
      <c r="JVV743" s="14"/>
      <c r="JVW743" s="14"/>
      <c r="JVX743" s="14"/>
      <c r="JVY743" s="14"/>
      <c r="JVZ743" s="14"/>
      <c r="JWA743" s="14"/>
      <c r="JWB743" s="14"/>
      <c r="JWC743" s="14"/>
      <c r="JWD743" s="14"/>
      <c r="JWE743" s="14"/>
      <c r="JWF743" s="14"/>
      <c r="JWG743" s="14"/>
      <c r="JWH743" s="14"/>
      <c r="JWI743" s="14"/>
      <c r="JWJ743" s="14"/>
      <c r="JWK743" s="14"/>
      <c r="JWL743" s="14"/>
      <c r="JWM743" s="14"/>
      <c r="JWN743" s="14"/>
      <c r="JWO743" s="14"/>
      <c r="JWP743" s="14"/>
      <c r="JWQ743" s="14"/>
      <c r="JWR743" s="14"/>
      <c r="JWS743" s="14"/>
      <c r="JWT743" s="14"/>
      <c r="JWU743" s="14"/>
      <c r="JWV743" s="14"/>
      <c r="JWW743" s="14"/>
      <c r="JWX743" s="14"/>
      <c r="JWY743" s="14"/>
      <c r="JWZ743" s="14"/>
      <c r="JXA743" s="14"/>
      <c r="JXB743" s="14"/>
      <c r="JXC743" s="14"/>
      <c r="JXD743" s="14"/>
      <c r="JXE743" s="14"/>
      <c r="JXF743" s="14"/>
      <c r="JXG743" s="14"/>
      <c r="JXH743" s="14"/>
      <c r="JXI743" s="14"/>
      <c r="JXJ743" s="14"/>
      <c r="JXK743" s="14"/>
      <c r="JXL743" s="14"/>
      <c r="JXM743" s="14"/>
      <c r="JXN743" s="14"/>
      <c r="JXO743" s="14"/>
      <c r="JXP743" s="14"/>
      <c r="JXQ743" s="14"/>
      <c r="JXR743" s="14"/>
      <c r="JXS743" s="14"/>
      <c r="JXT743" s="14"/>
      <c r="JXU743" s="14"/>
      <c r="JXV743" s="14"/>
      <c r="JXW743" s="14"/>
      <c r="JXX743" s="14"/>
      <c r="JXY743" s="14"/>
      <c r="JXZ743" s="14"/>
      <c r="JYA743" s="14"/>
      <c r="JYB743" s="14"/>
      <c r="JYC743" s="14"/>
      <c r="JYD743" s="14"/>
      <c r="JYE743" s="14"/>
      <c r="JYF743" s="14"/>
      <c r="JYG743" s="14"/>
      <c r="JYH743" s="14"/>
      <c r="JYI743" s="14"/>
      <c r="JYJ743" s="14"/>
      <c r="JYK743" s="14"/>
      <c r="JYL743" s="14"/>
      <c r="JYM743" s="14"/>
      <c r="JYN743" s="14"/>
      <c r="JYO743" s="14"/>
      <c r="JYP743" s="14"/>
      <c r="JYQ743" s="14"/>
      <c r="JYR743" s="14"/>
      <c r="JYS743" s="14"/>
      <c r="JYT743" s="14"/>
      <c r="JYU743" s="14"/>
      <c r="JYV743" s="14"/>
      <c r="JYW743" s="14"/>
      <c r="JYX743" s="14"/>
      <c r="JYY743" s="14"/>
      <c r="JYZ743" s="14"/>
      <c r="JZA743" s="14"/>
      <c r="JZB743" s="14"/>
      <c r="JZC743" s="14"/>
      <c r="JZD743" s="14"/>
      <c r="JZE743" s="14"/>
      <c r="JZF743" s="14"/>
      <c r="JZG743" s="14"/>
      <c r="JZH743" s="14"/>
      <c r="JZI743" s="14"/>
      <c r="JZJ743" s="14"/>
      <c r="JZK743" s="14"/>
      <c r="JZL743" s="14"/>
      <c r="JZM743" s="14"/>
      <c r="JZN743" s="14"/>
      <c r="JZO743" s="14"/>
      <c r="JZP743" s="14"/>
      <c r="JZQ743" s="14"/>
      <c r="JZR743" s="14"/>
      <c r="JZS743" s="14"/>
      <c r="JZT743" s="14"/>
      <c r="JZU743" s="14"/>
      <c r="JZV743" s="14"/>
      <c r="JZW743" s="14"/>
      <c r="JZX743" s="14"/>
      <c r="JZY743" s="14"/>
      <c r="JZZ743" s="14"/>
      <c r="KAA743" s="14"/>
      <c r="KAB743" s="14"/>
      <c r="KAC743" s="14"/>
      <c r="KAD743" s="14"/>
      <c r="KAE743" s="14"/>
      <c r="KAF743" s="14"/>
      <c r="KAG743" s="14"/>
      <c r="KAH743" s="14"/>
      <c r="KAI743" s="14"/>
      <c r="KAJ743" s="14"/>
      <c r="KAK743" s="14"/>
      <c r="KAL743" s="14"/>
      <c r="KAM743" s="14"/>
      <c r="KAN743" s="14"/>
      <c r="KAO743" s="14"/>
      <c r="KAP743" s="14"/>
      <c r="KAQ743" s="14"/>
      <c r="KAR743" s="14"/>
      <c r="KAS743" s="14"/>
      <c r="KAT743" s="14"/>
      <c r="KAU743" s="14"/>
      <c r="KAV743" s="14"/>
      <c r="KAW743" s="14"/>
      <c r="KAX743" s="14"/>
      <c r="KAY743" s="14"/>
      <c r="KAZ743" s="14"/>
      <c r="KBA743" s="14"/>
      <c r="KBB743" s="14"/>
      <c r="KBC743" s="14"/>
      <c r="KBD743" s="14"/>
      <c r="KBE743" s="14"/>
      <c r="KBF743" s="14"/>
      <c r="KBG743" s="14"/>
      <c r="KBH743" s="14"/>
      <c r="KBI743" s="14"/>
      <c r="KBJ743" s="14"/>
      <c r="KBK743" s="14"/>
      <c r="KBL743" s="14"/>
      <c r="KBM743" s="14"/>
      <c r="KBN743" s="14"/>
      <c r="KBO743" s="14"/>
      <c r="KBP743" s="14"/>
      <c r="KBQ743" s="14"/>
      <c r="KBR743" s="14"/>
      <c r="KBS743" s="14"/>
      <c r="KBT743" s="14"/>
      <c r="KBU743" s="14"/>
      <c r="KBV743" s="14"/>
      <c r="KBW743" s="14"/>
      <c r="KBX743" s="14"/>
      <c r="KBY743" s="14"/>
      <c r="KBZ743" s="14"/>
      <c r="KCA743" s="14"/>
      <c r="KCB743" s="14"/>
      <c r="KCC743" s="14"/>
      <c r="KCD743" s="14"/>
      <c r="KCE743" s="14"/>
      <c r="KCF743" s="14"/>
      <c r="KCG743" s="14"/>
      <c r="KCH743" s="14"/>
      <c r="KCI743" s="14"/>
      <c r="KCJ743" s="14"/>
      <c r="KCK743" s="14"/>
      <c r="KCL743" s="14"/>
      <c r="KCM743" s="14"/>
      <c r="KCN743" s="14"/>
      <c r="KCO743" s="14"/>
      <c r="KCP743" s="14"/>
      <c r="KCQ743" s="14"/>
      <c r="KCR743" s="14"/>
      <c r="KCS743" s="14"/>
      <c r="KCT743" s="14"/>
      <c r="KCU743" s="14"/>
      <c r="KCV743" s="14"/>
      <c r="KCW743" s="14"/>
      <c r="KCX743" s="14"/>
      <c r="KCY743" s="14"/>
      <c r="KCZ743" s="14"/>
      <c r="KDA743" s="14"/>
      <c r="KDB743" s="14"/>
      <c r="KDC743" s="14"/>
      <c r="KDD743" s="14"/>
      <c r="KDE743" s="14"/>
      <c r="KDF743" s="14"/>
      <c r="KDG743" s="14"/>
      <c r="KDH743" s="14"/>
      <c r="KDI743" s="14"/>
      <c r="KDJ743" s="14"/>
      <c r="KDK743" s="14"/>
      <c r="KDL743" s="14"/>
      <c r="KDM743" s="14"/>
      <c r="KDN743" s="14"/>
      <c r="KDO743" s="14"/>
      <c r="KDP743" s="14"/>
      <c r="KDQ743" s="14"/>
      <c r="KDR743" s="14"/>
      <c r="KDS743" s="14"/>
      <c r="KDT743" s="14"/>
      <c r="KDU743" s="14"/>
      <c r="KDV743" s="14"/>
      <c r="KDW743" s="14"/>
      <c r="KDX743" s="14"/>
      <c r="KDY743" s="14"/>
      <c r="KDZ743" s="14"/>
      <c r="KEA743" s="14"/>
      <c r="KEB743" s="14"/>
      <c r="KEC743" s="14"/>
      <c r="KED743" s="14"/>
      <c r="KEE743" s="14"/>
      <c r="KEF743" s="14"/>
      <c r="KEG743" s="14"/>
      <c r="KEH743" s="14"/>
      <c r="KEI743" s="14"/>
      <c r="KEJ743" s="14"/>
      <c r="KEK743" s="14"/>
      <c r="KEL743" s="14"/>
      <c r="KEM743" s="14"/>
      <c r="KEN743" s="14"/>
      <c r="KEO743" s="14"/>
      <c r="KEP743" s="14"/>
      <c r="KEQ743" s="14"/>
      <c r="KER743" s="14"/>
      <c r="KES743" s="14"/>
      <c r="KET743" s="14"/>
      <c r="KEU743" s="14"/>
      <c r="KEV743" s="14"/>
      <c r="KEW743" s="14"/>
      <c r="KEX743" s="14"/>
      <c r="KEY743" s="14"/>
      <c r="KEZ743" s="14"/>
      <c r="KFA743" s="14"/>
      <c r="KFB743" s="14"/>
      <c r="KFC743" s="14"/>
      <c r="KFD743" s="14"/>
      <c r="KFE743" s="14"/>
      <c r="KFF743" s="14"/>
      <c r="KFG743" s="14"/>
      <c r="KFH743" s="14"/>
      <c r="KFI743" s="14"/>
      <c r="KFJ743" s="14"/>
      <c r="KFK743" s="14"/>
      <c r="KFL743" s="14"/>
      <c r="KFM743" s="14"/>
      <c r="KFN743" s="14"/>
      <c r="KFO743" s="14"/>
      <c r="KFP743" s="14"/>
      <c r="KFQ743" s="14"/>
      <c r="KFR743" s="14"/>
      <c r="KFS743" s="14"/>
      <c r="KFT743" s="14"/>
      <c r="KFU743" s="14"/>
      <c r="KFV743" s="14"/>
      <c r="KFW743" s="14"/>
      <c r="KFX743" s="14"/>
      <c r="KFY743" s="14"/>
      <c r="KFZ743" s="14"/>
      <c r="KGA743" s="14"/>
      <c r="KGB743" s="14"/>
      <c r="KGC743" s="14"/>
      <c r="KGD743" s="14"/>
      <c r="KGE743" s="14"/>
      <c r="KGF743" s="14"/>
      <c r="KGG743" s="14"/>
      <c r="KGH743" s="14"/>
      <c r="KGI743" s="14"/>
      <c r="KGJ743" s="14"/>
      <c r="KGK743" s="14"/>
      <c r="KGL743" s="14"/>
      <c r="KGM743" s="14"/>
      <c r="KGN743" s="14"/>
      <c r="KGO743" s="14"/>
      <c r="KGP743" s="14"/>
      <c r="KGQ743" s="14"/>
      <c r="KGR743" s="14"/>
      <c r="KGS743" s="14"/>
      <c r="KGT743" s="14"/>
      <c r="KGU743" s="14"/>
      <c r="KGV743" s="14"/>
      <c r="KGW743" s="14"/>
      <c r="KGX743" s="14"/>
      <c r="KGY743" s="14"/>
      <c r="KGZ743" s="14"/>
      <c r="KHA743" s="14"/>
      <c r="KHB743" s="14"/>
      <c r="KHC743" s="14"/>
      <c r="KHD743" s="14"/>
      <c r="KHE743" s="14"/>
      <c r="KHF743" s="14"/>
      <c r="KHG743" s="14"/>
      <c r="KHH743" s="14"/>
      <c r="KHI743" s="14"/>
      <c r="KHJ743" s="14"/>
      <c r="KHK743" s="14"/>
      <c r="KHL743" s="14"/>
      <c r="KHM743" s="14"/>
      <c r="KHN743" s="14"/>
      <c r="KHO743" s="14"/>
      <c r="KHP743" s="14"/>
      <c r="KHQ743" s="14"/>
      <c r="KHR743" s="14"/>
      <c r="KHS743" s="14"/>
      <c r="KHT743" s="14"/>
      <c r="KHU743" s="14"/>
      <c r="KHV743" s="14"/>
      <c r="KHW743" s="14"/>
      <c r="KHX743" s="14"/>
      <c r="KHY743" s="14"/>
      <c r="KHZ743" s="14"/>
      <c r="KIA743" s="14"/>
      <c r="KIB743" s="14"/>
      <c r="KIC743" s="14"/>
      <c r="KID743" s="14"/>
      <c r="KIE743" s="14"/>
      <c r="KIF743" s="14"/>
      <c r="KIG743" s="14"/>
      <c r="KIH743" s="14"/>
      <c r="KII743" s="14"/>
      <c r="KIJ743" s="14"/>
      <c r="KIK743" s="14"/>
      <c r="KIL743" s="14"/>
      <c r="KIM743" s="14"/>
      <c r="KIN743" s="14"/>
      <c r="KIO743" s="14"/>
      <c r="KIP743" s="14"/>
      <c r="KIQ743" s="14"/>
      <c r="KIR743" s="14"/>
      <c r="KIS743" s="14"/>
      <c r="KIT743" s="14"/>
      <c r="KIU743" s="14"/>
      <c r="KIV743" s="14"/>
      <c r="KIW743" s="14"/>
      <c r="KIX743" s="14"/>
      <c r="KIY743" s="14"/>
      <c r="KIZ743" s="14"/>
      <c r="KJA743" s="14"/>
      <c r="KJB743" s="14"/>
      <c r="KJC743" s="14"/>
      <c r="KJD743" s="14"/>
      <c r="KJE743" s="14"/>
      <c r="KJF743" s="14"/>
      <c r="KJG743" s="14"/>
      <c r="KJH743" s="14"/>
      <c r="KJI743" s="14"/>
      <c r="KJJ743" s="14"/>
      <c r="KJK743" s="14"/>
      <c r="KJL743" s="14"/>
      <c r="KJM743" s="14"/>
      <c r="KJN743" s="14"/>
      <c r="KJO743" s="14"/>
      <c r="KJP743" s="14"/>
      <c r="KJQ743" s="14"/>
      <c r="KJR743" s="14"/>
      <c r="KJS743" s="14"/>
      <c r="KJT743" s="14"/>
      <c r="KJU743" s="14"/>
      <c r="KJV743" s="14"/>
      <c r="KJW743" s="14"/>
      <c r="KJX743" s="14"/>
      <c r="KJY743" s="14"/>
      <c r="KJZ743" s="14"/>
      <c r="KKA743" s="14"/>
      <c r="KKB743" s="14"/>
      <c r="KKC743" s="14"/>
      <c r="KKD743" s="14"/>
      <c r="KKE743" s="14"/>
      <c r="KKF743" s="14"/>
      <c r="KKG743" s="14"/>
      <c r="KKH743" s="14"/>
      <c r="KKI743" s="14"/>
      <c r="KKJ743" s="14"/>
      <c r="KKK743" s="14"/>
      <c r="KKL743" s="14"/>
      <c r="KKM743" s="14"/>
      <c r="KKN743" s="14"/>
      <c r="KKO743" s="14"/>
      <c r="KKP743" s="14"/>
      <c r="KKQ743" s="14"/>
      <c r="KKR743" s="14"/>
      <c r="KKS743" s="14"/>
      <c r="KKT743" s="14"/>
      <c r="KKU743" s="14"/>
      <c r="KKV743" s="14"/>
      <c r="KKW743" s="14"/>
      <c r="KKX743" s="14"/>
      <c r="KKY743" s="14"/>
      <c r="KKZ743" s="14"/>
      <c r="KLA743" s="14"/>
      <c r="KLB743" s="14"/>
      <c r="KLC743" s="14"/>
      <c r="KLD743" s="14"/>
      <c r="KLE743" s="14"/>
      <c r="KLF743" s="14"/>
      <c r="KLG743" s="14"/>
      <c r="KLH743" s="14"/>
      <c r="KLI743" s="14"/>
      <c r="KLJ743" s="14"/>
      <c r="KLK743" s="14"/>
      <c r="KLL743" s="14"/>
      <c r="KLM743" s="14"/>
      <c r="KLN743" s="14"/>
      <c r="KLO743" s="14"/>
      <c r="KLP743" s="14"/>
      <c r="KLQ743" s="14"/>
      <c r="KLR743" s="14"/>
      <c r="KLS743" s="14"/>
      <c r="KLT743" s="14"/>
      <c r="KLU743" s="14"/>
      <c r="KLV743" s="14"/>
      <c r="KLW743" s="14"/>
      <c r="KLX743" s="14"/>
      <c r="KLY743" s="14"/>
      <c r="KLZ743" s="14"/>
      <c r="KMA743" s="14"/>
      <c r="KMB743" s="14"/>
      <c r="KMC743" s="14"/>
      <c r="KMD743" s="14"/>
      <c r="KME743" s="14"/>
      <c r="KMF743" s="14"/>
      <c r="KMG743" s="14"/>
      <c r="KMH743" s="14"/>
      <c r="KMI743" s="14"/>
      <c r="KMJ743" s="14"/>
      <c r="KMK743" s="14"/>
      <c r="KML743" s="14"/>
      <c r="KMM743" s="14"/>
      <c r="KMN743" s="14"/>
      <c r="KMO743" s="14"/>
      <c r="KMP743" s="14"/>
      <c r="KMQ743" s="14"/>
      <c r="KMR743" s="14"/>
      <c r="KMS743" s="14"/>
      <c r="KMT743" s="14"/>
      <c r="KMU743" s="14"/>
      <c r="KMV743" s="14"/>
      <c r="KMW743" s="14"/>
      <c r="KMX743" s="14"/>
      <c r="KMY743" s="14"/>
      <c r="KMZ743" s="14"/>
      <c r="KNA743" s="14"/>
      <c r="KNB743" s="14"/>
      <c r="KNC743" s="14"/>
      <c r="KND743" s="14"/>
      <c r="KNE743" s="14"/>
      <c r="KNF743" s="14"/>
      <c r="KNG743" s="14"/>
      <c r="KNH743" s="14"/>
      <c r="KNI743" s="14"/>
      <c r="KNJ743" s="14"/>
      <c r="KNK743" s="14"/>
      <c r="KNL743" s="14"/>
      <c r="KNM743" s="14"/>
      <c r="KNN743" s="14"/>
      <c r="KNO743" s="14"/>
      <c r="KNP743" s="14"/>
      <c r="KNQ743" s="14"/>
      <c r="KNR743" s="14"/>
      <c r="KNS743" s="14"/>
      <c r="KNT743" s="14"/>
      <c r="KNU743" s="14"/>
      <c r="KNV743" s="14"/>
      <c r="KNW743" s="14"/>
      <c r="KNX743" s="14"/>
      <c r="KNY743" s="14"/>
      <c r="KNZ743" s="14"/>
      <c r="KOA743" s="14"/>
      <c r="KOB743" s="14"/>
      <c r="KOC743" s="14"/>
      <c r="KOD743" s="14"/>
      <c r="KOE743" s="14"/>
      <c r="KOF743" s="14"/>
      <c r="KOG743" s="14"/>
      <c r="KOH743" s="14"/>
      <c r="KOI743" s="14"/>
      <c r="KOJ743" s="14"/>
      <c r="KOK743" s="14"/>
      <c r="KOL743" s="14"/>
      <c r="KOM743" s="14"/>
      <c r="KON743" s="14"/>
      <c r="KOO743" s="14"/>
      <c r="KOP743" s="14"/>
      <c r="KOQ743" s="14"/>
      <c r="KOR743" s="14"/>
      <c r="KOS743" s="14"/>
      <c r="KOT743" s="14"/>
      <c r="KOU743" s="14"/>
      <c r="KOV743" s="14"/>
      <c r="KOW743" s="14"/>
      <c r="KOX743" s="14"/>
      <c r="KOY743" s="14"/>
      <c r="KOZ743" s="14"/>
      <c r="KPA743" s="14"/>
      <c r="KPB743" s="14"/>
      <c r="KPC743" s="14"/>
      <c r="KPD743" s="14"/>
      <c r="KPE743" s="14"/>
      <c r="KPF743" s="14"/>
      <c r="KPG743" s="14"/>
      <c r="KPH743" s="14"/>
      <c r="KPI743" s="14"/>
      <c r="KPJ743" s="14"/>
      <c r="KPK743" s="14"/>
      <c r="KPL743" s="14"/>
      <c r="KPM743" s="14"/>
      <c r="KPN743" s="14"/>
      <c r="KPO743" s="14"/>
      <c r="KPP743" s="14"/>
      <c r="KPQ743" s="14"/>
      <c r="KPR743" s="14"/>
      <c r="KPS743" s="14"/>
      <c r="KPT743" s="14"/>
      <c r="KPU743" s="14"/>
      <c r="KPV743" s="14"/>
      <c r="KPW743" s="14"/>
      <c r="KPX743" s="14"/>
      <c r="KPY743" s="14"/>
      <c r="KPZ743" s="14"/>
      <c r="KQA743" s="14"/>
      <c r="KQB743" s="14"/>
      <c r="KQC743" s="14"/>
      <c r="KQD743" s="14"/>
      <c r="KQE743" s="14"/>
      <c r="KQF743" s="14"/>
      <c r="KQG743" s="14"/>
      <c r="KQH743" s="14"/>
      <c r="KQI743" s="14"/>
      <c r="KQJ743" s="14"/>
      <c r="KQK743" s="14"/>
      <c r="KQL743" s="14"/>
      <c r="KQM743" s="14"/>
      <c r="KQN743" s="14"/>
      <c r="KQO743" s="14"/>
      <c r="KQP743" s="14"/>
      <c r="KQQ743" s="14"/>
      <c r="KQR743" s="14"/>
      <c r="KQS743" s="14"/>
      <c r="KQT743" s="14"/>
      <c r="KQU743" s="14"/>
      <c r="KQV743" s="14"/>
      <c r="KQW743" s="14"/>
      <c r="KQX743" s="14"/>
      <c r="KQY743" s="14"/>
      <c r="KQZ743" s="14"/>
      <c r="KRA743" s="14"/>
      <c r="KRB743" s="14"/>
      <c r="KRC743" s="14"/>
      <c r="KRD743" s="14"/>
      <c r="KRE743" s="14"/>
      <c r="KRF743" s="14"/>
      <c r="KRG743" s="14"/>
      <c r="KRH743" s="14"/>
      <c r="KRI743" s="14"/>
      <c r="KRJ743" s="14"/>
      <c r="KRK743" s="14"/>
      <c r="KRL743" s="14"/>
      <c r="KRM743" s="14"/>
      <c r="KRN743" s="14"/>
      <c r="KRO743" s="14"/>
      <c r="KRP743" s="14"/>
      <c r="KRQ743" s="14"/>
      <c r="KRR743" s="14"/>
      <c r="KRS743" s="14"/>
      <c r="KRT743" s="14"/>
      <c r="KRU743" s="14"/>
      <c r="KRV743" s="14"/>
      <c r="KRW743" s="14"/>
      <c r="KRX743" s="14"/>
      <c r="KRY743" s="14"/>
      <c r="KRZ743" s="14"/>
      <c r="KSA743" s="14"/>
      <c r="KSB743" s="14"/>
      <c r="KSC743" s="14"/>
      <c r="KSD743" s="14"/>
      <c r="KSE743" s="14"/>
      <c r="KSF743" s="14"/>
      <c r="KSG743" s="14"/>
      <c r="KSH743" s="14"/>
      <c r="KSI743" s="14"/>
      <c r="KSJ743" s="14"/>
      <c r="KSK743" s="14"/>
      <c r="KSL743" s="14"/>
      <c r="KSM743" s="14"/>
      <c r="KSN743" s="14"/>
      <c r="KSO743" s="14"/>
      <c r="KSP743" s="14"/>
      <c r="KSQ743" s="14"/>
      <c r="KSR743" s="14"/>
      <c r="KSS743" s="14"/>
      <c r="KST743" s="14"/>
      <c r="KSU743" s="14"/>
      <c r="KSV743" s="14"/>
      <c r="KSW743" s="14"/>
      <c r="KSX743" s="14"/>
      <c r="KSY743" s="14"/>
      <c r="KSZ743" s="14"/>
      <c r="KTA743" s="14"/>
      <c r="KTB743" s="14"/>
      <c r="KTC743" s="14"/>
      <c r="KTD743" s="14"/>
      <c r="KTE743" s="14"/>
      <c r="KTF743" s="14"/>
      <c r="KTG743" s="14"/>
      <c r="KTH743" s="14"/>
      <c r="KTI743" s="14"/>
      <c r="KTJ743" s="14"/>
      <c r="KTK743" s="14"/>
      <c r="KTL743" s="14"/>
      <c r="KTM743" s="14"/>
      <c r="KTN743" s="14"/>
      <c r="KTO743" s="14"/>
      <c r="KTP743" s="14"/>
      <c r="KTQ743" s="14"/>
      <c r="KTR743" s="14"/>
      <c r="KTS743" s="14"/>
      <c r="KTT743" s="14"/>
      <c r="KTU743" s="14"/>
      <c r="KTV743" s="14"/>
      <c r="KTW743" s="14"/>
      <c r="KTX743" s="14"/>
      <c r="KTY743" s="14"/>
      <c r="KTZ743" s="14"/>
      <c r="KUA743" s="14"/>
      <c r="KUB743" s="14"/>
      <c r="KUC743" s="14"/>
      <c r="KUD743" s="14"/>
      <c r="KUE743" s="14"/>
      <c r="KUF743" s="14"/>
      <c r="KUG743" s="14"/>
      <c r="KUH743" s="14"/>
      <c r="KUI743" s="14"/>
      <c r="KUJ743" s="14"/>
      <c r="KUK743" s="14"/>
      <c r="KUL743" s="14"/>
      <c r="KUM743" s="14"/>
      <c r="KUN743" s="14"/>
      <c r="KUO743" s="14"/>
      <c r="KUP743" s="14"/>
      <c r="KUQ743" s="14"/>
      <c r="KUR743" s="14"/>
      <c r="KUS743" s="14"/>
      <c r="KUT743" s="14"/>
      <c r="KUU743" s="14"/>
      <c r="KUV743" s="14"/>
      <c r="KUW743" s="14"/>
      <c r="KUX743" s="14"/>
      <c r="KUY743" s="14"/>
      <c r="KUZ743" s="14"/>
      <c r="KVA743" s="14"/>
      <c r="KVB743" s="14"/>
      <c r="KVC743" s="14"/>
      <c r="KVD743" s="14"/>
      <c r="KVE743" s="14"/>
      <c r="KVF743" s="14"/>
      <c r="KVG743" s="14"/>
      <c r="KVH743" s="14"/>
      <c r="KVI743" s="14"/>
      <c r="KVJ743" s="14"/>
      <c r="KVK743" s="14"/>
      <c r="KVL743" s="14"/>
      <c r="KVM743" s="14"/>
      <c r="KVN743" s="14"/>
      <c r="KVO743" s="14"/>
      <c r="KVP743" s="14"/>
      <c r="KVQ743" s="14"/>
      <c r="KVR743" s="14"/>
      <c r="KVS743" s="14"/>
      <c r="KVT743" s="14"/>
      <c r="KVU743" s="14"/>
      <c r="KVV743" s="14"/>
      <c r="KVW743" s="14"/>
      <c r="KVX743" s="14"/>
      <c r="KVY743" s="14"/>
      <c r="KVZ743" s="14"/>
      <c r="KWA743" s="14"/>
      <c r="KWB743" s="14"/>
      <c r="KWC743" s="14"/>
      <c r="KWD743" s="14"/>
      <c r="KWE743" s="14"/>
      <c r="KWF743" s="14"/>
      <c r="KWG743" s="14"/>
      <c r="KWH743" s="14"/>
      <c r="KWI743" s="14"/>
      <c r="KWJ743" s="14"/>
      <c r="KWK743" s="14"/>
      <c r="KWL743" s="14"/>
      <c r="KWM743" s="14"/>
      <c r="KWN743" s="14"/>
      <c r="KWO743" s="14"/>
      <c r="KWP743" s="14"/>
      <c r="KWQ743" s="14"/>
      <c r="KWR743" s="14"/>
      <c r="KWS743" s="14"/>
      <c r="KWT743" s="14"/>
      <c r="KWU743" s="14"/>
      <c r="KWV743" s="14"/>
      <c r="KWW743" s="14"/>
      <c r="KWX743" s="14"/>
      <c r="KWY743" s="14"/>
      <c r="KWZ743" s="14"/>
      <c r="KXA743" s="14"/>
      <c r="KXB743" s="14"/>
      <c r="KXC743" s="14"/>
      <c r="KXD743" s="14"/>
      <c r="KXE743" s="14"/>
      <c r="KXF743" s="14"/>
      <c r="KXG743" s="14"/>
      <c r="KXH743" s="14"/>
      <c r="KXI743" s="14"/>
      <c r="KXJ743" s="14"/>
      <c r="KXK743" s="14"/>
      <c r="KXL743" s="14"/>
      <c r="KXM743" s="14"/>
      <c r="KXN743" s="14"/>
      <c r="KXO743" s="14"/>
      <c r="KXP743" s="14"/>
      <c r="KXQ743" s="14"/>
      <c r="KXR743" s="14"/>
      <c r="KXS743" s="14"/>
      <c r="KXT743" s="14"/>
      <c r="KXU743" s="14"/>
      <c r="KXV743" s="14"/>
      <c r="KXW743" s="14"/>
      <c r="KXX743" s="14"/>
      <c r="KXY743" s="14"/>
      <c r="KXZ743" s="14"/>
      <c r="KYA743" s="14"/>
      <c r="KYB743" s="14"/>
      <c r="KYC743" s="14"/>
      <c r="KYD743" s="14"/>
      <c r="KYE743" s="14"/>
      <c r="KYF743" s="14"/>
      <c r="KYG743" s="14"/>
      <c r="KYH743" s="14"/>
      <c r="KYI743" s="14"/>
      <c r="KYJ743" s="14"/>
      <c r="KYK743" s="14"/>
      <c r="KYL743" s="14"/>
      <c r="KYM743" s="14"/>
      <c r="KYN743" s="14"/>
      <c r="KYO743" s="14"/>
      <c r="KYP743" s="14"/>
      <c r="KYQ743" s="14"/>
      <c r="KYR743" s="14"/>
      <c r="KYS743" s="14"/>
      <c r="KYT743" s="14"/>
      <c r="KYU743" s="14"/>
      <c r="KYV743" s="14"/>
      <c r="KYW743" s="14"/>
      <c r="KYX743" s="14"/>
      <c r="KYY743" s="14"/>
      <c r="KYZ743" s="14"/>
      <c r="KZA743" s="14"/>
      <c r="KZB743" s="14"/>
      <c r="KZC743" s="14"/>
      <c r="KZD743" s="14"/>
      <c r="KZE743" s="14"/>
      <c r="KZF743" s="14"/>
      <c r="KZG743" s="14"/>
      <c r="KZH743" s="14"/>
      <c r="KZI743" s="14"/>
      <c r="KZJ743" s="14"/>
      <c r="KZK743" s="14"/>
      <c r="KZL743" s="14"/>
      <c r="KZM743" s="14"/>
      <c r="KZN743" s="14"/>
      <c r="KZO743" s="14"/>
      <c r="KZP743" s="14"/>
      <c r="KZQ743" s="14"/>
      <c r="KZR743" s="14"/>
      <c r="KZS743" s="14"/>
      <c r="KZT743" s="14"/>
      <c r="KZU743" s="14"/>
      <c r="KZV743" s="14"/>
      <c r="KZW743" s="14"/>
      <c r="KZX743" s="14"/>
      <c r="KZY743" s="14"/>
      <c r="KZZ743" s="14"/>
      <c r="LAA743" s="14"/>
      <c r="LAB743" s="14"/>
      <c r="LAC743" s="14"/>
      <c r="LAD743" s="14"/>
      <c r="LAE743" s="14"/>
      <c r="LAF743" s="14"/>
      <c r="LAG743" s="14"/>
      <c r="LAH743" s="14"/>
      <c r="LAI743" s="14"/>
      <c r="LAJ743" s="14"/>
      <c r="LAK743" s="14"/>
      <c r="LAL743" s="14"/>
      <c r="LAM743" s="14"/>
      <c r="LAN743" s="14"/>
      <c r="LAO743" s="14"/>
      <c r="LAP743" s="14"/>
      <c r="LAQ743" s="14"/>
      <c r="LAR743" s="14"/>
      <c r="LAS743" s="14"/>
      <c r="LAT743" s="14"/>
      <c r="LAU743" s="14"/>
      <c r="LAV743" s="14"/>
      <c r="LAW743" s="14"/>
      <c r="LAX743" s="14"/>
      <c r="LAY743" s="14"/>
      <c r="LAZ743" s="14"/>
      <c r="LBA743" s="14"/>
      <c r="LBB743" s="14"/>
      <c r="LBC743" s="14"/>
      <c r="LBD743" s="14"/>
      <c r="LBE743" s="14"/>
      <c r="LBF743" s="14"/>
      <c r="LBG743" s="14"/>
      <c r="LBH743" s="14"/>
      <c r="LBI743" s="14"/>
      <c r="LBJ743" s="14"/>
      <c r="LBK743" s="14"/>
      <c r="LBL743" s="14"/>
      <c r="LBM743" s="14"/>
      <c r="LBN743" s="14"/>
      <c r="LBO743" s="14"/>
      <c r="LBP743" s="14"/>
      <c r="LBQ743" s="14"/>
      <c r="LBR743" s="14"/>
      <c r="LBS743" s="14"/>
      <c r="LBT743" s="14"/>
      <c r="LBU743" s="14"/>
      <c r="LBV743" s="14"/>
      <c r="LBW743" s="14"/>
      <c r="LBX743" s="14"/>
      <c r="LBY743" s="14"/>
      <c r="LBZ743" s="14"/>
      <c r="LCA743" s="14"/>
      <c r="LCB743" s="14"/>
      <c r="LCC743" s="14"/>
      <c r="LCD743" s="14"/>
      <c r="LCE743" s="14"/>
      <c r="LCF743" s="14"/>
      <c r="LCG743" s="14"/>
      <c r="LCH743" s="14"/>
      <c r="LCI743" s="14"/>
      <c r="LCJ743" s="14"/>
      <c r="LCK743" s="14"/>
      <c r="LCL743" s="14"/>
      <c r="LCM743" s="14"/>
      <c r="LCN743" s="14"/>
      <c r="LCO743" s="14"/>
      <c r="LCP743" s="14"/>
      <c r="LCQ743" s="14"/>
      <c r="LCR743" s="14"/>
      <c r="LCS743" s="14"/>
      <c r="LCT743" s="14"/>
      <c r="LCU743" s="14"/>
      <c r="LCV743" s="14"/>
      <c r="LCW743" s="14"/>
      <c r="LCX743" s="14"/>
      <c r="LCY743" s="14"/>
      <c r="LCZ743" s="14"/>
      <c r="LDA743" s="14"/>
      <c r="LDB743" s="14"/>
      <c r="LDC743" s="14"/>
      <c r="LDD743" s="14"/>
      <c r="LDE743" s="14"/>
      <c r="LDF743" s="14"/>
      <c r="LDG743" s="14"/>
      <c r="LDH743" s="14"/>
      <c r="LDI743" s="14"/>
      <c r="LDJ743" s="14"/>
      <c r="LDK743" s="14"/>
      <c r="LDL743" s="14"/>
      <c r="LDM743" s="14"/>
      <c r="LDN743" s="14"/>
      <c r="LDO743" s="14"/>
      <c r="LDP743" s="14"/>
      <c r="LDQ743" s="14"/>
      <c r="LDR743" s="14"/>
      <c r="LDS743" s="14"/>
      <c r="LDT743" s="14"/>
      <c r="LDU743" s="14"/>
      <c r="LDV743" s="14"/>
      <c r="LDW743" s="14"/>
      <c r="LDX743" s="14"/>
      <c r="LDY743" s="14"/>
      <c r="LDZ743" s="14"/>
      <c r="LEA743" s="14"/>
      <c r="LEB743" s="14"/>
      <c r="LEC743" s="14"/>
      <c r="LED743" s="14"/>
      <c r="LEE743" s="14"/>
      <c r="LEF743" s="14"/>
      <c r="LEG743" s="14"/>
      <c r="LEH743" s="14"/>
      <c r="LEI743" s="14"/>
      <c r="LEJ743" s="14"/>
      <c r="LEK743" s="14"/>
      <c r="LEL743" s="14"/>
      <c r="LEM743" s="14"/>
      <c r="LEN743" s="14"/>
      <c r="LEO743" s="14"/>
      <c r="LEP743" s="14"/>
      <c r="LEQ743" s="14"/>
      <c r="LER743" s="14"/>
      <c r="LES743" s="14"/>
      <c r="LET743" s="14"/>
      <c r="LEU743" s="14"/>
      <c r="LEV743" s="14"/>
      <c r="LEW743" s="14"/>
      <c r="LEX743" s="14"/>
      <c r="LEY743" s="14"/>
      <c r="LEZ743" s="14"/>
      <c r="LFA743" s="14"/>
      <c r="LFB743" s="14"/>
      <c r="LFC743" s="14"/>
      <c r="LFD743" s="14"/>
      <c r="LFE743" s="14"/>
      <c r="LFF743" s="14"/>
      <c r="LFG743" s="14"/>
      <c r="LFH743" s="14"/>
      <c r="LFI743" s="14"/>
      <c r="LFJ743" s="14"/>
      <c r="LFK743" s="14"/>
      <c r="LFL743" s="14"/>
      <c r="LFM743" s="14"/>
      <c r="LFN743" s="14"/>
      <c r="LFO743" s="14"/>
      <c r="LFP743" s="14"/>
      <c r="LFQ743" s="14"/>
      <c r="LFR743" s="14"/>
      <c r="LFS743" s="14"/>
      <c r="LFT743" s="14"/>
      <c r="LFU743" s="14"/>
      <c r="LFV743" s="14"/>
      <c r="LFW743" s="14"/>
      <c r="LFX743" s="14"/>
      <c r="LFY743" s="14"/>
      <c r="LFZ743" s="14"/>
      <c r="LGA743" s="14"/>
      <c r="LGB743" s="14"/>
      <c r="LGC743" s="14"/>
      <c r="LGD743" s="14"/>
      <c r="LGE743" s="14"/>
      <c r="LGF743" s="14"/>
      <c r="LGG743" s="14"/>
      <c r="LGH743" s="14"/>
      <c r="LGI743" s="14"/>
      <c r="LGJ743" s="14"/>
      <c r="LGK743" s="14"/>
      <c r="LGL743" s="14"/>
      <c r="LGM743" s="14"/>
      <c r="LGN743" s="14"/>
      <c r="LGO743" s="14"/>
      <c r="LGP743" s="14"/>
      <c r="LGQ743" s="14"/>
      <c r="LGR743" s="14"/>
      <c r="LGS743" s="14"/>
      <c r="LGT743" s="14"/>
      <c r="LGU743" s="14"/>
      <c r="LGV743" s="14"/>
      <c r="LGW743" s="14"/>
      <c r="LGX743" s="14"/>
      <c r="LGY743" s="14"/>
      <c r="LGZ743" s="14"/>
      <c r="LHA743" s="14"/>
      <c r="LHB743" s="14"/>
      <c r="LHC743" s="14"/>
      <c r="LHD743" s="14"/>
      <c r="LHE743" s="14"/>
      <c r="LHF743" s="14"/>
      <c r="LHG743" s="14"/>
      <c r="LHH743" s="14"/>
      <c r="LHI743" s="14"/>
      <c r="LHJ743" s="14"/>
      <c r="LHK743" s="14"/>
      <c r="LHL743" s="14"/>
      <c r="LHM743" s="14"/>
      <c r="LHN743" s="14"/>
      <c r="LHO743" s="14"/>
      <c r="LHP743" s="14"/>
      <c r="LHQ743" s="14"/>
      <c r="LHR743" s="14"/>
      <c r="LHS743" s="14"/>
      <c r="LHT743" s="14"/>
      <c r="LHU743" s="14"/>
      <c r="LHV743" s="14"/>
      <c r="LHW743" s="14"/>
      <c r="LHX743" s="14"/>
      <c r="LHY743" s="14"/>
      <c r="LHZ743" s="14"/>
      <c r="LIA743" s="14"/>
      <c r="LIB743" s="14"/>
      <c r="LIC743" s="14"/>
      <c r="LID743" s="14"/>
      <c r="LIE743" s="14"/>
      <c r="LIF743" s="14"/>
      <c r="LIG743" s="14"/>
      <c r="LIH743" s="14"/>
      <c r="LII743" s="14"/>
      <c r="LIJ743" s="14"/>
      <c r="LIK743" s="14"/>
      <c r="LIL743" s="14"/>
      <c r="LIM743" s="14"/>
      <c r="LIN743" s="14"/>
      <c r="LIO743" s="14"/>
      <c r="LIP743" s="14"/>
      <c r="LIQ743" s="14"/>
      <c r="LIR743" s="14"/>
      <c r="LIS743" s="14"/>
      <c r="LIT743" s="14"/>
      <c r="LIU743" s="14"/>
      <c r="LIV743" s="14"/>
      <c r="LIW743" s="14"/>
      <c r="LIX743" s="14"/>
      <c r="LIY743" s="14"/>
      <c r="LIZ743" s="14"/>
      <c r="LJA743" s="14"/>
      <c r="LJB743" s="14"/>
      <c r="LJC743" s="14"/>
      <c r="LJD743" s="14"/>
      <c r="LJE743" s="14"/>
      <c r="LJF743" s="14"/>
      <c r="LJG743" s="14"/>
      <c r="LJH743" s="14"/>
      <c r="LJI743" s="14"/>
      <c r="LJJ743" s="14"/>
      <c r="LJK743" s="14"/>
      <c r="LJL743" s="14"/>
      <c r="LJM743" s="14"/>
      <c r="LJN743" s="14"/>
      <c r="LJO743" s="14"/>
      <c r="LJP743" s="14"/>
      <c r="LJQ743" s="14"/>
      <c r="LJR743" s="14"/>
      <c r="LJS743" s="14"/>
      <c r="LJT743" s="14"/>
      <c r="LJU743" s="14"/>
      <c r="LJV743" s="14"/>
      <c r="LJW743" s="14"/>
      <c r="LJX743" s="14"/>
      <c r="LJY743" s="14"/>
      <c r="LJZ743" s="14"/>
      <c r="LKA743" s="14"/>
      <c r="LKB743" s="14"/>
      <c r="LKC743" s="14"/>
      <c r="LKD743" s="14"/>
      <c r="LKE743" s="14"/>
      <c r="LKF743" s="14"/>
      <c r="LKG743" s="14"/>
      <c r="LKH743" s="14"/>
      <c r="LKI743" s="14"/>
      <c r="LKJ743" s="14"/>
      <c r="LKK743" s="14"/>
      <c r="LKL743" s="14"/>
      <c r="LKM743" s="14"/>
      <c r="LKN743" s="14"/>
      <c r="LKO743" s="14"/>
      <c r="LKP743" s="14"/>
      <c r="LKQ743" s="14"/>
      <c r="LKR743" s="14"/>
      <c r="LKS743" s="14"/>
      <c r="LKT743" s="14"/>
      <c r="LKU743" s="14"/>
      <c r="LKV743" s="14"/>
      <c r="LKW743" s="14"/>
      <c r="LKX743" s="14"/>
      <c r="LKY743" s="14"/>
      <c r="LKZ743" s="14"/>
      <c r="LLA743" s="14"/>
      <c r="LLB743" s="14"/>
      <c r="LLC743" s="14"/>
      <c r="LLD743" s="14"/>
      <c r="LLE743" s="14"/>
      <c r="LLF743" s="14"/>
      <c r="LLG743" s="14"/>
      <c r="LLH743" s="14"/>
      <c r="LLI743" s="14"/>
      <c r="LLJ743" s="14"/>
      <c r="LLK743" s="14"/>
      <c r="LLL743" s="14"/>
      <c r="LLM743" s="14"/>
      <c r="LLN743" s="14"/>
      <c r="LLO743" s="14"/>
      <c r="LLP743" s="14"/>
      <c r="LLQ743" s="14"/>
      <c r="LLR743" s="14"/>
      <c r="LLS743" s="14"/>
      <c r="LLT743" s="14"/>
      <c r="LLU743" s="14"/>
      <c r="LLV743" s="14"/>
      <c r="LLW743" s="14"/>
      <c r="LLX743" s="14"/>
      <c r="LLY743" s="14"/>
      <c r="LLZ743" s="14"/>
      <c r="LMA743" s="14"/>
      <c r="LMB743" s="14"/>
      <c r="LMC743" s="14"/>
      <c r="LMD743" s="14"/>
      <c r="LME743" s="14"/>
      <c r="LMF743" s="14"/>
      <c r="LMG743" s="14"/>
      <c r="LMH743" s="14"/>
      <c r="LMI743" s="14"/>
      <c r="LMJ743" s="14"/>
      <c r="LMK743" s="14"/>
      <c r="LML743" s="14"/>
      <c r="LMM743" s="14"/>
      <c r="LMN743" s="14"/>
      <c r="LMO743" s="14"/>
      <c r="LMP743" s="14"/>
      <c r="LMQ743" s="14"/>
      <c r="LMR743" s="14"/>
      <c r="LMS743" s="14"/>
      <c r="LMT743" s="14"/>
      <c r="LMU743" s="14"/>
      <c r="LMV743" s="14"/>
      <c r="LMW743" s="14"/>
      <c r="LMX743" s="14"/>
      <c r="LMY743" s="14"/>
      <c r="LMZ743" s="14"/>
      <c r="LNA743" s="14"/>
      <c r="LNB743" s="14"/>
      <c r="LNC743" s="14"/>
      <c r="LND743" s="14"/>
      <c r="LNE743" s="14"/>
      <c r="LNF743" s="14"/>
      <c r="LNG743" s="14"/>
      <c r="LNH743" s="14"/>
      <c r="LNI743" s="14"/>
      <c r="LNJ743" s="14"/>
      <c r="LNK743" s="14"/>
      <c r="LNL743" s="14"/>
      <c r="LNM743" s="14"/>
      <c r="LNN743" s="14"/>
      <c r="LNO743" s="14"/>
      <c r="LNP743" s="14"/>
      <c r="LNQ743" s="14"/>
      <c r="LNR743" s="14"/>
      <c r="LNS743" s="14"/>
      <c r="LNT743" s="14"/>
      <c r="LNU743" s="14"/>
      <c r="LNV743" s="14"/>
      <c r="LNW743" s="14"/>
      <c r="LNX743" s="14"/>
      <c r="LNY743" s="14"/>
      <c r="LNZ743" s="14"/>
      <c r="LOA743" s="14"/>
      <c r="LOB743" s="14"/>
      <c r="LOC743" s="14"/>
      <c r="LOD743" s="14"/>
      <c r="LOE743" s="14"/>
      <c r="LOF743" s="14"/>
      <c r="LOG743" s="14"/>
      <c r="LOH743" s="14"/>
      <c r="LOI743" s="14"/>
      <c r="LOJ743" s="14"/>
      <c r="LOK743" s="14"/>
      <c r="LOL743" s="14"/>
      <c r="LOM743" s="14"/>
      <c r="LON743" s="14"/>
      <c r="LOO743" s="14"/>
      <c r="LOP743" s="14"/>
      <c r="LOQ743" s="14"/>
      <c r="LOR743" s="14"/>
      <c r="LOS743" s="14"/>
      <c r="LOT743" s="14"/>
      <c r="LOU743" s="14"/>
      <c r="LOV743" s="14"/>
      <c r="LOW743" s="14"/>
      <c r="LOX743" s="14"/>
      <c r="LOY743" s="14"/>
      <c r="LOZ743" s="14"/>
      <c r="LPA743" s="14"/>
      <c r="LPB743" s="14"/>
      <c r="LPC743" s="14"/>
      <c r="LPD743" s="14"/>
      <c r="LPE743" s="14"/>
      <c r="LPF743" s="14"/>
      <c r="LPG743" s="14"/>
      <c r="LPH743" s="14"/>
      <c r="LPI743" s="14"/>
      <c r="LPJ743" s="14"/>
      <c r="LPK743" s="14"/>
      <c r="LPL743" s="14"/>
      <c r="LPM743" s="14"/>
      <c r="LPN743" s="14"/>
      <c r="LPO743" s="14"/>
      <c r="LPP743" s="14"/>
      <c r="LPQ743" s="14"/>
      <c r="LPR743" s="14"/>
      <c r="LPS743" s="14"/>
      <c r="LPT743" s="14"/>
      <c r="LPU743" s="14"/>
      <c r="LPV743" s="14"/>
      <c r="LPW743" s="14"/>
      <c r="LPX743" s="14"/>
      <c r="LPY743" s="14"/>
      <c r="LPZ743" s="14"/>
      <c r="LQA743" s="14"/>
      <c r="LQB743" s="14"/>
      <c r="LQC743" s="14"/>
      <c r="LQD743" s="14"/>
      <c r="LQE743" s="14"/>
      <c r="LQF743" s="14"/>
      <c r="LQG743" s="14"/>
      <c r="LQH743" s="14"/>
      <c r="LQI743" s="14"/>
      <c r="LQJ743" s="14"/>
      <c r="LQK743" s="14"/>
      <c r="LQL743" s="14"/>
      <c r="LQM743" s="14"/>
      <c r="LQN743" s="14"/>
      <c r="LQO743" s="14"/>
      <c r="LQP743" s="14"/>
      <c r="LQQ743" s="14"/>
      <c r="LQR743" s="14"/>
      <c r="LQS743" s="14"/>
      <c r="LQT743" s="14"/>
      <c r="LQU743" s="14"/>
      <c r="LQV743" s="14"/>
      <c r="LQW743" s="14"/>
      <c r="LQX743" s="14"/>
      <c r="LQY743" s="14"/>
      <c r="LQZ743" s="14"/>
      <c r="LRA743" s="14"/>
      <c r="LRB743" s="14"/>
      <c r="LRC743" s="14"/>
      <c r="LRD743" s="14"/>
      <c r="LRE743" s="14"/>
      <c r="LRF743" s="14"/>
      <c r="LRG743" s="14"/>
      <c r="LRH743" s="14"/>
      <c r="LRI743" s="14"/>
      <c r="LRJ743" s="14"/>
      <c r="LRK743" s="14"/>
      <c r="LRL743" s="14"/>
      <c r="LRM743" s="14"/>
      <c r="LRN743" s="14"/>
      <c r="LRO743" s="14"/>
      <c r="LRP743" s="14"/>
      <c r="LRQ743" s="14"/>
      <c r="LRR743" s="14"/>
      <c r="LRS743" s="14"/>
      <c r="LRT743" s="14"/>
      <c r="LRU743" s="14"/>
      <c r="LRV743" s="14"/>
      <c r="LRW743" s="14"/>
      <c r="LRX743" s="14"/>
      <c r="LRY743" s="14"/>
      <c r="LRZ743" s="14"/>
      <c r="LSA743" s="14"/>
      <c r="LSB743" s="14"/>
      <c r="LSC743" s="14"/>
      <c r="LSD743" s="14"/>
      <c r="LSE743" s="14"/>
      <c r="LSF743" s="14"/>
      <c r="LSG743" s="14"/>
      <c r="LSH743" s="14"/>
      <c r="LSI743" s="14"/>
      <c r="LSJ743" s="14"/>
      <c r="LSK743" s="14"/>
      <c r="LSL743" s="14"/>
      <c r="LSM743" s="14"/>
      <c r="LSN743" s="14"/>
      <c r="LSO743" s="14"/>
      <c r="LSP743" s="14"/>
      <c r="LSQ743" s="14"/>
      <c r="LSR743" s="14"/>
      <c r="LSS743" s="14"/>
      <c r="LST743" s="14"/>
      <c r="LSU743" s="14"/>
      <c r="LSV743" s="14"/>
      <c r="LSW743" s="14"/>
      <c r="LSX743" s="14"/>
      <c r="LSY743" s="14"/>
      <c r="LSZ743" s="14"/>
      <c r="LTA743" s="14"/>
      <c r="LTB743" s="14"/>
      <c r="LTC743" s="14"/>
      <c r="LTD743" s="14"/>
      <c r="LTE743" s="14"/>
      <c r="LTF743" s="14"/>
      <c r="LTG743" s="14"/>
      <c r="LTH743" s="14"/>
      <c r="LTI743" s="14"/>
      <c r="LTJ743" s="14"/>
      <c r="LTK743" s="14"/>
      <c r="LTL743" s="14"/>
      <c r="LTM743" s="14"/>
      <c r="LTN743" s="14"/>
      <c r="LTO743" s="14"/>
      <c r="LTP743" s="14"/>
      <c r="LTQ743" s="14"/>
      <c r="LTR743" s="14"/>
      <c r="LTS743" s="14"/>
      <c r="LTT743" s="14"/>
      <c r="LTU743" s="14"/>
      <c r="LTV743" s="14"/>
      <c r="LTW743" s="14"/>
      <c r="LTX743" s="14"/>
      <c r="LTY743" s="14"/>
      <c r="LTZ743" s="14"/>
      <c r="LUA743" s="14"/>
      <c r="LUB743" s="14"/>
      <c r="LUC743" s="14"/>
      <c r="LUD743" s="14"/>
      <c r="LUE743" s="14"/>
      <c r="LUF743" s="14"/>
      <c r="LUG743" s="14"/>
      <c r="LUH743" s="14"/>
      <c r="LUI743" s="14"/>
      <c r="LUJ743" s="14"/>
      <c r="LUK743" s="14"/>
      <c r="LUL743" s="14"/>
      <c r="LUM743" s="14"/>
      <c r="LUN743" s="14"/>
      <c r="LUO743" s="14"/>
      <c r="LUP743" s="14"/>
      <c r="LUQ743" s="14"/>
      <c r="LUR743" s="14"/>
      <c r="LUS743" s="14"/>
      <c r="LUT743" s="14"/>
      <c r="LUU743" s="14"/>
      <c r="LUV743" s="14"/>
      <c r="LUW743" s="14"/>
      <c r="LUX743" s="14"/>
      <c r="LUY743" s="14"/>
      <c r="LUZ743" s="14"/>
      <c r="LVA743" s="14"/>
      <c r="LVB743" s="14"/>
      <c r="LVC743" s="14"/>
      <c r="LVD743" s="14"/>
      <c r="LVE743" s="14"/>
      <c r="LVF743" s="14"/>
      <c r="LVG743" s="14"/>
      <c r="LVH743" s="14"/>
      <c r="LVI743" s="14"/>
      <c r="LVJ743" s="14"/>
      <c r="LVK743" s="14"/>
      <c r="LVL743" s="14"/>
      <c r="LVM743" s="14"/>
      <c r="LVN743" s="14"/>
      <c r="LVO743" s="14"/>
      <c r="LVP743" s="14"/>
      <c r="LVQ743" s="14"/>
      <c r="LVR743" s="14"/>
      <c r="LVS743" s="14"/>
      <c r="LVT743" s="14"/>
      <c r="LVU743" s="14"/>
      <c r="LVV743" s="14"/>
      <c r="LVW743" s="14"/>
      <c r="LVX743" s="14"/>
      <c r="LVY743" s="14"/>
      <c r="LVZ743" s="14"/>
      <c r="LWA743" s="14"/>
      <c r="LWB743" s="14"/>
      <c r="LWC743" s="14"/>
      <c r="LWD743" s="14"/>
      <c r="LWE743" s="14"/>
      <c r="LWF743" s="14"/>
      <c r="LWG743" s="14"/>
      <c r="LWH743" s="14"/>
      <c r="LWI743" s="14"/>
      <c r="LWJ743" s="14"/>
      <c r="LWK743" s="14"/>
      <c r="LWL743" s="14"/>
      <c r="LWM743" s="14"/>
      <c r="LWN743" s="14"/>
      <c r="LWO743" s="14"/>
      <c r="LWP743" s="14"/>
      <c r="LWQ743" s="14"/>
      <c r="LWR743" s="14"/>
      <c r="LWS743" s="14"/>
      <c r="LWT743" s="14"/>
      <c r="LWU743" s="14"/>
      <c r="LWV743" s="14"/>
      <c r="LWW743" s="14"/>
      <c r="LWX743" s="14"/>
      <c r="LWY743" s="14"/>
      <c r="LWZ743" s="14"/>
      <c r="LXA743" s="14"/>
      <c r="LXB743" s="14"/>
      <c r="LXC743" s="14"/>
      <c r="LXD743" s="14"/>
      <c r="LXE743" s="14"/>
      <c r="LXF743" s="14"/>
      <c r="LXG743" s="14"/>
      <c r="LXH743" s="14"/>
      <c r="LXI743" s="14"/>
      <c r="LXJ743" s="14"/>
      <c r="LXK743" s="14"/>
      <c r="LXL743" s="14"/>
      <c r="LXM743" s="14"/>
      <c r="LXN743" s="14"/>
      <c r="LXO743" s="14"/>
      <c r="LXP743" s="14"/>
      <c r="LXQ743" s="14"/>
      <c r="LXR743" s="14"/>
      <c r="LXS743" s="14"/>
      <c r="LXT743" s="14"/>
      <c r="LXU743" s="14"/>
      <c r="LXV743" s="14"/>
      <c r="LXW743" s="14"/>
      <c r="LXX743" s="14"/>
      <c r="LXY743" s="14"/>
      <c r="LXZ743" s="14"/>
      <c r="LYA743" s="14"/>
      <c r="LYB743" s="14"/>
      <c r="LYC743" s="14"/>
      <c r="LYD743" s="14"/>
      <c r="LYE743" s="14"/>
      <c r="LYF743" s="14"/>
      <c r="LYG743" s="14"/>
      <c r="LYH743" s="14"/>
      <c r="LYI743" s="14"/>
      <c r="LYJ743" s="14"/>
      <c r="LYK743" s="14"/>
      <c r="LYL743" s="14"/>
      <c r="LYM743" s="14"/>
      <c r="LYN743" s="14"/>
      <c r="LYO743" s="14"/>
      <c r="LYP743" s="14"/>
      <c r="LYQ743" s="14"/>
      <c r="LYR743" s="14"/>
      <c r="LYS743" s="14"/>
      <c r="LYT743" s="14"/>
      <c r="LYU743" s="14"/>
      <c r="LYV743" s="14"/>
      <c r="LYW743" s="14"/>
      <c r="LYX743" s="14"/>
      <c r="LYY743" s="14"/>
      <c r="LYZ743" s="14"/>
      <c r="LZA743" s="14"/>
      <c r="LZB743" s="14"/>
      <c r="LZC743" s="14"/>
      <c r="LZD743" s="14"/>
      <c r="LZE743" s="14"/>
      <c r="LZF743" s="14"/>
      <c r="LZG743" s="14"/>
      <c r="LZH743" s="14"/>
      <c r="LZI743" s="14"/>
      <c r="LZJ743" s="14"/>
      <c r="LZK743" s="14"/>
      <c r="LZL743" s="14"/>
      <c r="LZM743" s="14"/>
      <c r="LZN743" s="14"/>
      <c r="LZO743" s="14"/>
      <c r="LZP743" s="14"/>
      <c r="LZQ743" s="14"/>
      <c r="LZR743" s="14"/>
      <c r="LZS743" s="14"/>
      <c r="LZT743" s="14"/>
      <c r="LZU743" s="14"/>
      <c r="LZV743" s="14"/>
      <c r="LZW743" s="14"/>
      <c r="LZX743" s="14"/>
      <c r="LZY743" s="14"/>
      <c r="LZZ743" s="14"/>
      <c r="MAA743" s="14"/>
      <c r="MAB743" s="14"/>
      <c r="MAC743" s="14"/>
      <c r="MAD743" s="14"/>
      <c r="MAE743" s="14"/>
      <c r="MAF743" s="14"/>
      <c r="MAG743" s="14"/>
      <c r="MAH743" s="14"/>
      <c r="MAI743" s="14"/>
      <c r="MAJ743" s="14"/>
      <c r="MAK743" s="14"/>
      <c r="MAL743" s="14"/>
      <c r="MAM743" s="14"/>
      <c r="MAN743" s="14"/>
      <c r="MAO743" s="14"/>
      <c r="MAP743" s="14"/>
      <c r="MAQ743" s="14"/>
      <c r="MAR743" s="14"/>
      <c r="MAS743" s="14"/>
      <c r="MAT743" s="14"/>
      <c r="MAU743" s="14"/>
      <c r="MAV743" s="14"/>
      <c r="MAW743" s="14"/>
      <c r="MAX743" s="14"/>
      <c r="MAY743" s="14"/>
      <c r="MAZ743" s="14"/>
      <c r="MBA743" s="14"/>
      <c r="MBB743" s="14"/>
      <c r="MBC743" s="14"/>
      <c r="MBD743" s="14"/>
      <c r="MBE743" s="14"/>
      <c r="MBF743" s="14"/>
      <c r="MBG743" s="14"/>
      <c r="MBH743" s="14"/>
      <c r="MBI743" s="14"/>
      <c r="MBJ743" s="14"/>
      <c r="MBK743" s="14"/>
      <c r="MBL743" s="14"/>
      <c r="MBM743" s="14"/>
      <c r="MBN743" s="14"/>
      <c r="MBO743" s="14"/>
      <c r="MBP743" s="14"/>
      <c r="MBQ743" s="14"/>
      <c r="MBR743" s="14"/>
      <c r="MBS743" s="14"/>
      <c r="MBT743" s="14"/>
      <c r="MBU743" s="14"/>
      <c r="MBV743" s="14"/>
      <c r="MBW743" s="14"/>
      <c r="MBX743" s="14"/>
      <c r="MBY743" s="14"/>
      <c r="MBZ743" s="14"/>
      <c r="MCA743" s="14"/>
      <c r="MCB743" s="14"/>
      <c r="MCC743" s="14"/>
      <c r="MCD743" s="14"/>
      <c r="MCE743" s="14"/>
      <c r="MCF743" s="14"/>
      <c r="MCG743" s="14"/>
      <c r="MCH743" s="14"/>
      <c r="MCI743" s="14"/>
      <c r="MCJ743" s="14"/>
      <c r="MCK743" s="14"/>
      <c r="MCL743" s="14"/>
      <c r="MCM743" s="14"/>
      <c r="MCN743" s="14"/>
      <c r="MCO743" s="14"/>
      <c r="MCP743" s="14"/>
      <c r="MCQ743" s="14"/>
      <c r="MCR743" s="14"/>
      <c r="MCS743" s="14"/>
      <c r="MCT743" s="14"/>
      <c r="MCU743" s="14"/>
      <c r="MCV743" s="14"/>
      <c r="MCW743" s="14"/>
      <c r="MCX743" s="14"/>
      <c r="MCY743" s="14"/>
      <c r="MCZ743" s="14"/>
      <c r="MDA743" s="14"/>
      <c r="MDB743" s="14"/>
      <c r="MDC743" s="14"/>
      <c r="MDD743" s="14"/>
      <c r="MDE743" s="14"/>
      <c r="MDF743" s="14"/>
      <c r="MDG743" s="14"/>
      <c r="MDH743" s="14"/>
      <c r="MDI743" s="14"/>
      <c r="MDJ743" s="14"/>
      <c r="MDK743" s="14"/>
      <c r="MDL743" s="14"/>
      <c r="MDM743" s="14"/>
      <c r="MDN743" s="14"/>
      <c r="MDO743" s="14"/>
      <c r="MDP743" s="14"/>
      <c r="MDQ743" s="14"/>
      <c r="MDR743" s="14"/>
      <c r="MDS743" s="14"/>
      <c r="MDT743" s="14"/>
      <c r="MDU743" s="14"/>
      <c r="MDV743" s="14"/>
      <c r="MDW743" s="14"/>
      <c r="MDX743" s="14"/>
      <c r="MDY743" s="14"/>
      <c r="MDZ743" s="14"/>
      <c r="MEA743" s="14"/>
      <c r="MEB743" s="14"/>
      <c r="MEC743" s="14"/>
      <c r="MED743" s="14"/>
      <c r="MEE743" s="14"/>
      <c r="MEF743" s="14"/>
      <c r="MEG743" s="14"/>
      <c r="MEH743" s="14"/>
      <c r="MEI743" s="14"/>
      <c r="MEJ743" s="14"/>
      <c r="MEK743" s="14"/>
      <c r="MEL743" s="14"/>
      <c r="MEM743" s="14"/>
      <c r="MEN743" s="14"/>
      <c r="MEO743" s="14"/>
      <c r="MEP743" s="14"/>
      <c r="MEQ743" s="14"/>
      <c r="MER743" s="14"/>
      <c r="MES743" s="14"/>
      <c r="MET743" s="14"/>
      <c r="MEU743" s="14"/>
      <c r="MEV743" s="14"/>
      <c r="MEW743" s="14"/>
      <c r="MEX743" s="14"/>
      <c r="MEY743" s="14"/>
      <c r="MEZ743" s="14"/>
      <c r="MFA743" s="14"/>
      <c r="MFB743" s="14"/>
      <c r="MFC743" s="14"/>
      <c r="MFD743" s="14"/>
      <c r="MFE743" s="14"/>
      <c r="MFF743" s="14"/>
      <c r="MFG743" s="14"/>
      <c r="MFH743" s="14"/>
      <c r="MFI743" s="14"/>
      <c r="MFJ743" s="14"/>
      <c r="MFK743" s="14"/>
      <c r="MFL743" s="14"/>
      <c r="MFM743" s="14"/>
      <c r="MFN743" s="14"/>
      <c r="MFO743" s="14"/>
      <c r="MFP743" s="14"/>
      <c r="MFQ743" s="14"/>
      <c r="MFR743" s="14"/>
      <c r="MFS743" s="14"/>
      <c r="MFT743" s="14"/>
      <c r="MFU743" s="14"/>
      <c r="MFV743" s="14"/>
      <c r="MFW743" s="14"/>
      <c r="MFX743" s="14"/>
      <c r="MFY743" s="14"/>
      <c r="MFZ743" s="14"/>
      <c r="MGA743" s="14"/>
      <c r="MGB743" s="14"/>
      <c r="MGC743" s="14"/>
      <c r="MGD743" s="14"/>
      <c r="MGE743" s="14"/>
      <c r="MGF743" s="14"/>
      <c r="MGG743" s="14"/>
      <c r="MGH743" s="14"/>
      <c r="MGI743" s="14"/>
      <c r="MGJ743" s="14"/>
      <c r="MGK743" s="14"/>
      <c r="MGL743" s="14"/>
      <c r="MGM743" s="14"/>
      <c r="MGN743" s="14"/>
      <c r="MGO743" s="14"/>
      <c r="MGP743" s="14"/>
      <c r="MGQ743" s="14"/>
      <c r="MGR743" s="14"/>
      <c r="MGS743" s="14"/>
      <c r="MGT743" s="14"/>
      <c r="MGU743" s="14"/>
      <c r="MGV743" s="14"/>
      <c r="MGW743" s="14"/>
      <c r="MGX743" s="14"/>
      <c r="MGY743" s="14"/>
      <c r="MGZ743" s="14"/>
      <c r="MHA743" s="14"/>
      <c r="MHB743" s="14"/>
      <c r="MHC743" s="14"/>
      <c r="MHD743" s="14"/>
      <c r="MHE743" s="14"/>
      <c r="MHF743" s="14"/>
      <c r="MHG743" s="14"/>
      <c r="MHH743" s="14"/>
      <c r="MHI743" s="14"/>
      <c r="MHJ743" s="14"/>
      <c r="MHK743" s="14"/>
      <c r="MHL743" s="14"/>
      <c r="MHM743" s="14"/>
      <c r="MHN743" s="14"/>
      <c r="MHO743" s="14"/>
      <c r="MHP743" s="14"/>
      <c r="MHQ743" s="14"/>
      <c r="MHR743" s="14"/>
      <c r="MHS743" s="14"/>
      <c r="MHT743" s="14"/>
      <c r="MHU743" s="14"/>
      <c r="MHV743" s="14"/>
      <c r="MHW743" s="14"/>
      <c r="MHX743" s="14"/>
      <c r="MHY743" s="14"/>
      <c r="MHZ743" s="14"/>
      <c r="MIA743" s="14"/>
      <c r="MIB743" s="14"/>
      <c r="MIC743" s="14"/>
      <c r="MID743" s="14"/>
      <c r="MIE743" s="14"/>
      <c r="MIF743" s="14"/>
      <c r="MIG743" s="14"/>
      <c r="MIH743" s="14"/>
      <c r="MII743" s="14"/>
      <c r="MIJ743" s="14"/>
      <c r="MIK743" s="14"/>
      <c r="MIL743" s="14"/>
      <c r="MIM743" s="14"/>
      <c r="MIN743" s="14"/>
      <c r="MIO743" s="14"/>
      <c r="MIP743" s="14"/>
      <c r="MIQ743" s="14"/>
      <c r="MIR743" s="14"/>
      <c r="MIS743" s="14"/>
      <c r="MIT743" s="14"/>
      <c r="MIU743" s="14"/>
      <c r="MIV743" s="14"/>
      <c r="MIW743" s="14"/>
      <c r="MIX743" s="14"/>
      <c r="MIY743" s="14"/>
      <c r="MIZ743" s="14"/>
      <c r="MJA743" s="14"/>
      <c r="MJB743" s="14"/>
      <c r="MJC743" s="14"/>
      <c r="MJD743" s="14"/>
      <c r="MJE743" s="14"/>
      <c r="MJF743" s="14"/>
      <c r="MJG743" s="14"/>
      <c r="MJH743" s="14"/>
      <c r="MJI743" s="14"/>
      <c r="MJJ743" s="14"/>
      <c r="MJK743" s="14"/>
      <c r="MJL743" s="14"/>
      <c r="MJM743" s="14"/>
      <c r="MJN743" s="14"/>
      <c r="MJO743" s="14"/>
      <c r="MJP743" s="14"/>
      <c r="MJQ743" s="14"/>
      <c r="MJR743" s="14"/>
      <c r="MJS743" s="14"/>
      <c r="MJT743" s="14"/>
      <c r="MJU743" s="14"/>
      <c r="MJV743" s="14"/>
      <c r="MJW743" s="14"/>
      <c r="MJX743" s="14"/>
      <c r="MJY743" s="14"/>
      <c r="MJZ743" s="14"/>
      <c r="MKA743" s="14"/>
      <c r="MKB743" s="14"/>
      <c r="MKC743" s="14"/>
      <c r="MKD743" s="14"/>
      <c r="MKE743" s="14"/>
      <c r="MKF743" s="14"/>
      <c r="MKG743" s="14"/>
      <c r="MKH743" s="14"/>
      <c r="MKI743" s="14"/>
      <c r="MKJ743" s="14"/>
      <c r="MKK743" s="14"/>
      <c r="MKL743" s="14"/>
      <c r="MKM743" s="14"/>
      <c r="MKN743" s="14"/>
      <c r="MKO743" s="14"/>
      <c r="MKP743" s="14"/>
      <c r="MKQ743" s="14"/>
      <c r="MKR743" s="14"/>
      <c r="MKS743" s="14"/>
      <c r="MKT743" s="14"/>
      <c r="MKU743" s="14"/>
      <c r="MKV743" s="14"/>
      <c r="MKW743" s="14"/>
      <c r="MKX743" s="14"/>
      <c r="MKY743" s="14"/>
      <c r="MKZ743" s="14"/>
      <c r="MLA743" s="14"/>
      <c r="MLB743" s="14"/>
      <c r="MLC743" s="14"/>
      <c r="MLD743" s="14"/>
      <c r="MLE743" s="14"/>
      <c r="MLF743" s="14"/>
      <c r="MLG743" s="14"/>
      <c r="MLH743" s="14"/>
      <c r="MLI743" s="14"/>
      <c r="MLJ743" s="14"/>
      <c r="MLK743" s="14"/>
      <c r="MLL743" s="14"/>
      <c r="MLM743" s="14"/>
      <c r="MLN743" s="14"/>
      <c r="MLO743" s="14"/>
      <c r="MLP743" s="14"/>
      <c r="MLQ743" s="14"/>
      <c r="MLR743" s="14"/>
      <c r="MLS743" s="14"/>
      <c r="MLT743" s="14"/>
      <c r="MLU743" s="14"/>
      <c r="MLV743" s="14"/>
      <c r="MLW743" s="14"/>
      <c r="MLX743" s="14"/>
      <c r="MLY743" s="14"/>
      <c r="MLZ743" s="14"/>
      <c r="MMA743" s="14"/>
      <c r="MMB743" s="14"/>
      <c r="MMC743" s="14"/>
      <c r="MMD743" s="14"/>
      <c r="MME743" s="14"/>
      <c r="MMF743" s="14"/>
      <c r="MMG743" s="14"/>
      <c r="MMH743" s="14"/>
      <c r="MMI743" s="14"/>
      <c r="MMJ743" s="14"/>
      <c r="MMK743" s="14"/>
      <c r="MML743" s="14"/>
      <c r="MMM743" s="14"/>
      <c r="MMN743" s="14"/>
      <c r="MMO743" s="14"/>
      <c r="MMP743" s="14"/>
      <c r="MMQ743" s="14"/>
      <c r="MMR743" s="14"/>
      <c r="MMS743" s="14"/>
      <c r="MMT743" s="14"/>
      <c r="MMU743" s="14"/>
      <c r="MMV743" s="14"/>
      <c r="MMW743" s="14"/>
      <c r="MMX743" s="14"/>
      <c r="MMY743" s="14"/>
      <c r="MMZ743" s="14"/>
      <c r="MNA743" s="14"/>
      <c r="MNB743" s="14"/>
      <c r="MNC743" s="14"/>
      <c r="MND743" s="14"/>
      <c r="MNE743" s="14"/>
      <c r="MNF743" s="14"/>
      <c r="MNG743" s="14"/>
      <c r="MNH743" s="14"/>
      <c r="MNI743" s="14"/>
      <c r="MNJ743" s="14"/>
      <c r="MNK743" s="14"/>
      <c r="MNL743" s="14"/>
      <c r="MNM743" s="14"/>
      <c r="MNN743" s="14"/>
      <c r="MNO743" s="14"/>
      <c r="MNP743" s="14"/>
      <c r="MNQ743" s="14"/>
      <c r="MNR743" s="14"/>
      <c r="MNS743" s="14"/>
      <c r="MNT743" s="14"/>
      <c r="MNU743" s="14"/>
      <c r="MNV743" s="14"/>
      <c r="MNW743" s="14"/>
      <c r="MNX743" s="14"/>
      <c r="MNY743" s="14"/>
      <c r="MNZ743" s="14"/>
      <c r="MOA743" s="14"/>
      <c r="MOB743" s="14"/>
      <c r="MOC743" s="14"/>
      <c r="MOD743" s="14"/>
      <c r="MOE743" s="14"/>
      <c r="MOF743" s="14"/>
      <c r="MOG743" s="14"/>
      <c r="MOH743" s="14"/>
      <c r="MOI743" s="14"/>
      <c r="MOJ743" s="14"/>
      <c r="MOK743" s="14"/>
      <c r="MOL743" s="14"/>
      <c r="MOM743" s="14"/>
      <c r="MON743" s="14"/>
      <c r="MOO743" s="14"/>
      <c r="MOP743" s="14"/>
      <c r="MOQ743" s="14"/>
      <c r="MOR743" s="14"/>
      <c r="MOS743" s="14"/>
      <c r="MOT743" s="14"/>
      <c r="MOU743" s="14"/>
      <c r="MOV743" s="14"/>
      <c r="MOW743" s="14"/>
      <c r="MOX743" s="14"/>
      <c r="MOY743" s="14"/>
      <c r="MOZ743" s="14"/>
      <c r="MPA743" s="14"/>
      <c r="MPB743" s="14"/>
      <c r="MPC743" s="14"/>
      <c r="MPD743" s="14"/>
      <c r="MPE743" s="14"/>
      <c r="MPF743" s="14"/>
      <c r="MPG743" s="14"/>
      <c r="MPH743" s="14"/>
      <c r="MPI743" s="14"/>
      <c r="MPJ743" s="14"/>
      <c r="MPK743" s="14"/>
      <c r="MPL743" s="14"/>
      <c r="MPM743" s="14"/>
      <c r="MPN743" s="14"/>
      <c r="MPO743" s="14"/>
      <c r="MPP743" s="14"/>
      <c r="MPQ743" s="14"/>
      <c r="MPR743" s="14"/>
      <c r="MPS743" s="14"/>
      <c r="MPT743" s="14"/>
      <c r="MPU743" s="14"/>
      <c r="MPV743" s="14"/>
      <c r="MPW743" s="14"/>
      <c r="MPX743" s="14"/>
      <c r="MPY743" s="14"/>
      <c r="MPZ743" s="14"/>
      <c r="MQA743" s="14"/>
      <c r="MQB743" s="14"/>
      <c r="MQC743" s="14"/>
      <c r="MQD743" s="14"/>
      <c r="MQE743" s="14"/>
      <c r="MQF743" s="14"/>
      <c r="MQG743" s="14"/>
      <c r="MQH743" s="14"/>
      <c r="MQI743" s="14"/>
      <c r="MQJ743" s="14"/>
      <c r="MQK743" s="14"/>
      <c r="MQL743" s="14"/>
      <c r="MQM743" s="14"/>
      <c r="MQN743" s="14"/>
      <c r="MQO743" s="14"/>
      <c r="MQP743" s="14"/>
      <c r="MQQ743" s="14"/>
      <c r="MQR743" s="14"/>
      <c r="MQS743" s="14"/>
      <c r="MQT743" s="14"/>
      <c r="MQU743" s="14"/>
      <c r="MQV743" s="14"/>
      <c r="MQW743" s="14"/>
      <c r="MQX743" s="14"/>
      <c r="MQY743" s="14"/>
      <c r="MQZ743" s="14"/>
      <c r="MRA743" s="14"/>
      <c r="MRB743" s="14"/>
      <c r="MRC743" s="14"/>
      <c r="MRD743" s="14"/>
      <c r="MRE743" s="14"/>
      <c r="MRF743" s="14"/>
      <c r="MRG743" s="14"/>
      <c r="MRH743" s="14"/>
      <c r="MRI743" s="14"/>
      <c r="MRJ743" s="14"/>
      <c r="MRK743" s="14"/>
      <c r="MRL743" s="14"/>
      <c r="MRM743" s="14"/>
      <c r="MRN743" s="14"/>
      <c r="MRO743" s="14"/>
      <c r="MRP743" s="14"/>
      <c r="MRQ743" s="14"/>
      <c r="MRR743" s="14"/>
      <c r="MRS743" s="14"/>
      <c r="MRT743" s="14"/>
      <c r="MRU743" s="14"/>
      <c r="MRV743" s="14"/>
      <c r="MRW743" s="14"/>
      <c r="MRX743" s="14"/>
      <c r="MRY743" s="14"/>
      <c r="MRZ743" s="14"/>
      <c r="MSA743" s="14"/>
      <c r="MSB743" s="14"/>
      <c r="MSC743" s="14"/>
      <c r="MSD743" s="14"/>
      <c r="MSE743" s="14"/>
      <c r="MSF743" s="14"/>
      <c r="MSG743" s="14"/>
      <c r="MSH743" s="14"/>
      <c r="MSI743" s="14"/>
      <c r="MSJ743" s="14"/>
      <c r="MSK743" s="14"/>
      <c r="MSL743" s="14"/>
      <c r="MSM743" s="14"/>
      <c r="MSN743" s="14"/>
      <c r="MSO743" s="14"/>
      <c r="MSP743" s="14"/>
      <c r="MSQ743" s="14"/>
      <c r="MSR743" s="14"/>
      <c r="MSS743" s="14"/>
      <c r="MST743" s="14"/>
      <c r="MSU743" s="14"/>
      <c r="MSV743" s="14"/>
      <c r="MSW743" s="14"/>
      <c r="MSX743" s="14"/>
      <c r="MSY743" s="14"/>
      <c r="MSZ743" s="14"/>
      <c r="MTA743" s="14"/>
      <c r="MTB743" s="14"/>
      <c r="MTC743" s="14"/>
      <c r="MTD743" s="14"/>
      <c r="MTE743" s="14"/>
      <c r="MTF743" s="14"/>
      <c r="MTG743" s="14"/>
      <c r="MTH743" s="14"/>
      <c r="MTI743" s="14"/>
      <c r="MTJ743" s="14"/>
      <c r="MTK743" s="14"/>
      <c r="MTL743" s="14"/>
      <c r="MTM743" s="14"/>
      <c r="MTN743" s="14"/>
      <c r="MTO743" s="14"/>
      <c r="MTP743" s="14"/>
      <c r="MTQ743" s="14"/>
      <c r="MTR743" s="14"/>
      <c r="MTS743" s="14"/>
      <c r="MTT743" s="14"/>
      <c r="MTU743" s="14"/>
      <c r="MTV743" s="14"/>
      <c r="MTW743" s="14"/>
      <c r="MTX743" s="14"/>
      <c r="MTY743" s="14"/>
      <c r="MTZ743" s="14"/>
      <c r="MUA743" s="14"/>
      <c r="MUB743" s="14"/>
      <c r="MUC743" s="14"/>
      <c r="MUD743" s="14"/>
      <c r="MUE743" s="14"/>
      <c r="MUF743" s="14"/>
      <c r="MUG743" s="14"/>
      <c r="MUH743" s="14"/>
      <c r="MUI743" s="14"/>
      <c r="MUJ743" s="14"/>
      <c r="MUK743" s="14"/>
      <c r="MUL743" s="14"/>
      <c r="MUM743" s="14"/>
      <c r="MUN743" s="14"/>
      <c r="MUO743" s="14"/>
      <c r="MUP743" s="14"/>
      <c r="MUQ743" s="14"/>
      <c r="MUR743" s="14"/>
      <c r="MUS743" s="14"/>
      <c r="MUT743" s="14"/>
      <c r="MUU743" s="14"/>
      <c r="MUV743" s="14"/>
      <c r="MUW743" s="14"/>
      <c r="MUX743" s="14"/>
      <c r="MUY743" s="14"/>
      <c r="MUZ743" s="14"/>
      <c r="MVA743" s="14"/>
      <c r="MVB743" s="14"/>
      <c r="MVC743" s="14"/>
      <c r="MVD743" s="14"/>
      <c r="MVE743" s="14"/>
      <c r="MVF743" s="14"/>
      <c r="MVG743" s="14"/>
      <c r="MVH743" s="14"/>
      <c r="MVI743" s="14"/>
      <c r="MVJ743" s="14"/>
      <c r="MVK743" s="14"/>
      <c r="MVL743" s="14"/>
      <c r="MVM743" s="14"/>
      <c r="MVN743" s="14"/>
      <c r="MVO743" s="14"/>
      <c r="MVP743" s="14"/>
      <c r="MVQ743" s="14"/>
      <c r="MVR743" s="14"/>
      <c r="MVS743" s="14"/>
      <c r="MVT743" s="14"/>
      <c r="MVU743" s="14"/>
      <c r="MVV743" s="14"/>
      <c r="MVW743" s="14"/>
      <c r="MVX743" s="14"/>
      <c r="MVY743" s="14"/>
      <c r="MVZ743" s="14"/>
      <c r="MWA743" s="14"/>
      <c r="MWB743" s="14"/>
      <c r="MWC743" s="14"/>
      <c r="MWD743" s="14"/>
      <c r="MWE743" s="14"/>
      <c r="MWF743" s="14"/>
      <c r="MWG743" s="14"/>
      <c r="MWH743" s="14"/>
      <c r="MWI743" s="14"/>
      <c r="MWJ743" s="14"/>
      <c r="MWK743" s="14"/>
      <c r="MWL743" s="14"/>
      <c r="MWM743" s="14"/>
      <c r="MWN743" s="14"/>
      <c r="MWO743" s="14"/>
      <c r="MWP743" s="14"/>
      <c r="MWQ743" s="14"/>
      <c r="MWR743" s="14"/>
      <c r="MWS743" s="14"/>
      <c r="MWT743" s="14"/>
      <c r="MWU743" s="14"/>
      <c r="MWV743" s="14"/>
      <c r="MWW743" s="14"/>
      <c r="MWX743" s="14"/>
      <c r="MWY743" s="14"/>
      <c r="MWZ743" s="14"/>
      <c r="MXA743" s="14"/>
      <c r="MXB743" s="14"/>
      <c r="MXC743" s="14"/>
      <c r="MXD743" s="14"/>
      <c r="MXE743" s="14"/>
      <c r="MXF743" s="14"/>
      <c r="MXG743" s="14"/>
      <c r="MXH743" s="14"/>
      <c r="MXI743" s="14"/>
      <c r="MXJ743" s="14"/>
      <c r="MXK743" s="14"/>
      <c r="MXL743" s="14"/>
      <c r="MXM743" s="14"/>
      <c r="MXN743" s="14"/>
      <c r="MXO743" s="14"/>
      <c r="MXP743" s="14"/>
      <c r="MXQ743" s="14"/>
      <c r="MXR743" s="14"/>
      <c r="MXS743" s="14"/>
      <c r="MXT743" s="14"/>
      <c r="MXU743" s="14"/>
      <c r="MXV743" s="14"/>
      <c r="MXW743" s="14"/>
      <c r="MXX743" s="14"/>
      <c r="MXY743" s="14"/>
      <c r="MXZ743" s="14"/>
      <c r="MYA743" s="14"/>
      <c r="MYB743" s="14"/>
      <c r="MYC743" s="14"/>
      <c r="MYD743" s="14"/>
      <c r="MYE743" s="14"/>
      <c r="MYF743" s="14"/>
      <c r="MYG743" s="14"/>
      <c r="MYH743" s="14"/>
      <c r="MYI743" s="14"/>
      <c r="MYJ743" s="14"/>
      <c r="MYK743" s="14"/>
      <c r="MYL743" s="14"/>
      <c r="MYM743" s="14"/>
      <c r="MYN743" s="14"/>
      <c r="MYO743" s="14"/>
      <c r="MYP743" s="14"/>
      <c r="MYQ743" s="14"/>
      <c r="MYR743" s="14"/>
      <c r="MYS743" s="14"/>
      <c r="MYT743" s="14"/>
      <c r="MYU743" s="14"/>
      <c r="MYV743" s="14"/>
      <c r="MYW743" s="14"/>
      <c r="MYX743" s="14"/>
      <c r="MYY743" s="14"/>
      <c r="MYZ743" s="14"/>
      <c r="MZA743" s="14"/>
      <c r="MZB743" s="14"/>
      <c r="MZC743" s="14"/>
      <c r="MZD743" s="14"/>
      <c r="MZE743" s="14"/>
      <c r="MZF743" s="14"/>
      <c r="MZG743" s="14"/>
      <c r="MZH743" s="14"/>
      <c r="MZI743" s="14"/>
      <c r="MZJ743" s="14"/>
      <c r="MZK743" s="14"/>
      <c r="MZL743" s="14"/>
      <c r="MZM743" s="14"/>
      <c r="MZN743" s="14"/>
      <c r="MZO743" s="14"/>
      <c r="MZP743" s="14"/>
      <c r="MZQ743" s="14"/>
      <c r="MZR743" s="14"/>
      <c r="MZS743" s="14"/>
      <c r="MZT743" s="14"/>
      <c r="MZU743" s="14"/>
      <c r="MZV743" s="14"/>
      <c r="MZW743" s="14"/>
      <c r="MZX743" s="14"/>
      <c r="MZY743" s="14"/>
      <c r="MZZ743" s="14"/>
      <c r="NAA743" s="14"/>
      <c r="NAB743" s="14"/>
      <c r="NAC743" s="14"/>
      <c r="NAD743" s="14"/>
      <c r="NAE743" s="14"/>
      <c r="NAF743" s="14"/>
      <c r="NAG743" s="14"/>
      <c r="NAH743" s="14"/>
      <c r="NAI743" s="14"/>
      <c r="NAJ743" s="14"/>
      <c r="NAK743" s="14"/>
      <c r="NAL743" s="14"/>
      <c r="NAM743" s="14"/>
      <c r="NAN743" s="14"/>
      <c r="NAO743" s="14"/>
      <c r="NAP743" s="14"/>
      <c r="NAQ743" s="14"/>
      <c r="NAR743" s="14"/>
      <c r="NAS743" s="14"/>
      <c r="NAT743" s="14"/>
      <c r="NAU743" s="14"/>
      <c r="NAV743" s="14"/>
      <c r="NAW743" s="14"/>
      <c r="NAX743" s="14"/>
      <c r="NAY743" s="14"/>
      <c r="NAZ743" s="14"/>
      <c r="NBA743" s="14"/>
      <c r="NBB743" s="14"/>
      <c r="NBC743" s="14"/>
      <c r="NBD743" s="14"/>
      <c r="NBE743" s="14"/>
      <c r="NBF743" s="14"/>
      <c r="NBG743" s="14"/>
      <c r="NBH743" s="14"/>
      <c r="NBI743" s="14"/>
      <c r="NBJ743" s="14"/>
      <c r="NBK743" s="14"/>
      <c r="NBL743" s="14"/>
      <c r="NBM743" s="14"/>
      <c r="NBN743" s="14"/>
      <c r="NBO743" s="14"/>
      <c r="NBP743" s="14"/>
      <c r="NBQ743" s="14"/>
      <c r="NBR743" s="14"/>
      <c r="NBS743" s="14"/>
      <c r="NBT743" s="14"/>
      <c r="NBU743" s="14"/>
      <c r="NBV743" s="14"/>
      <c r="NBW743" s="14"/>
      <c r="NBX743" s="14"/>
      <c r="NBY743" s="14"/>
      <c r="NBZ743" s="14"/>
      <c r="NCA743" s="14"/>
      <c r="NCB743" s="14"/>
      <c r="NCC743" s="14"/>
      <c r="NCD743" s="14"/>
      <c r="NCE743" s="14"/>
      <c r="NCF743" s="14"/>
      <c r="NCG743" s="14"/>
      <c r="NCH743" s="14"/>
      <c r="NCI743" s="14"/>
      <c r="NCJ743" s="14"/>
      <c r="NCK743" s="14"/>
      <c r="NCL743" s="14"/>
      <c r="NCM743" s="14"/>
      <c r="NCN743" s="14"/>
      <c r="NCO743" s="14"/>
      <c r="NCP743" s="14"/>
      <c r="NCQ743" s="14"/>
      <c r="NCR743" s="14"/>
      <c r="NCS743" s="14"/>
      <c r="NCT743" s="14"/>
      <c r="NCU743" s="14"/>
      <c r="NCV743" s="14"/>
      <c r="NCW743" s="14"/>
      <c r="NCX743" s="14"/>
      <c r="NCY743" s="14"/>
      <c r="NCZ743" s="14"/>
      <c r="NDA743" s="14"/>
      <c r="NDB743" s="14"/>
      <c r="NDC743" s="14"/>
      <c r="NDD743" s="14"/>
      <c r="NDE743" s="14"/>
      <c r="NDF743" s="14"/>
      <c r="NDG743" s="14"/>
      <c r="NDH743" s="14"/>
      <c r="NDI743" s="14"/>
      <c r="NDJ743" s="14"/>
      <c r="NDK743" s="14"/>
      <c r="NDL743" s="14"/>
      <c r="NDM743" s="14"/>
      <c r="NDN743" s="14"/>
      <c r="NDO743" s="14"/>
      <c r="NDP743" s="14"/>
      <c r="NDQ743" s="14"/>
      <c r="NDR743" s="14"/>
      <c r="NDS743" s="14"/>
      <c r="NDT743" s="14"/>
      <c r="NDU743" s="14"/>
      <c r="NDV743" s="14"/>
      <c r="NDW743" s="14"/>
      <c r="NDX743" s="14"/>
      <c r="NDY743" s="14"/>
      <c r="NDZ743" s="14"/>
      <c r="NEA743" s="14"/>
      <c r="NEB743" s="14"/>
      <c r="NEC743" s="14"/>
      <c r="NED743" s="14"/>
      <c r="NEE743" s="14"/>
      <c r="NEF743" s="14"/>
      <c r="NEG743" s="14"/>
      <c r="NEH743" s="14"/>
      <c r="NEI743" s="14"/>
      <c r="NEJ743" s="14"/>
      <c r="NEK743" s="14"/>
      <c r="NEL743" s="14"/>
      <c r="NEM743" s="14"/>
      <c r="NEN743" s="14"/>
      <c r="NEO743" s="14"/>
      <c r="NEP743" s="14"/>
      <c r="NEQ743" s="14"/>
      <c r="NER743" s="14"/>
      <c r="NES743" s="14"/>
      <c r="NET743" s="14"/>
      <c r="NEU743" s="14"/>
      <c r="NEV743" s="14"/>
      <c r="NEW743" s="14"/>
      <c r="NEX743" s="14"/>
      <c r="NEY743" s="14"/>
      <c r="NEZ743" s="14"/>
      <c r="NFA743" s="14"/>
      <c r="NFB743" s="14"/>
      <c r="NFC743" s="14"/>
      <c r="NFD743" s="14"/>
      <c r="NFE743" s="14"/>
      <c r="NFF743" s="14"/>
      <c r="NFG743" s="14"/>
      <c r="NFH743" s="14"/>
      <c r="NFI743" s="14"/>
      <c r="NFJ743" s="14"/>
      <c r="NFK743" s="14"/>
      <c r="NFL743" s="14"/>
      <c r="NFM743" s="14"/>
      <c r="NFN743" s="14"/>
      <c r="NFO743" s="14"/>
      <c r="NFP743" s="14"/>
      <c r="NFQ743" s="14"/>
      <c r="NFR743" s="14"/>
      <c r="NFS743" s="14"/>
      <c r="NFT743" s="14"/>
      <c r="NFU743" s="14"/>
      <c r="NFV743" s="14"/>
      <c r="NFW743" s="14"/>
      <c r="NFX743" s="14"/>
      <c r="NFY743" s="14"/>
      <c r="NFZ743" s="14"/>
      <c r="NGA743" s="14"/>
      <c r="NGB743" s="14"/>
      <c r="NGC743" s="14"/>
      <c r="NGD743" s="14"/>
      <c r="NGE743" s="14"/>
      <c r="NGF743" s="14"/>
      <c r="NGG743" s="14"/>
      <c r="NGH743" s="14"/>
      <c r="NGI743" s="14"/>
      <c r="NGJ743" s="14"/>
      <c r="NGK743" s="14"/>
      <c r="NGL743" s="14"/>
      <c r="NGM743" s="14"/>
      <c r="NGN743" s="14"/>
      <c r="NGO743" s="14"/>
      <c r="NGP743" s="14"/>
      <c r="NGQ743" s="14"/>
      <c r="NGR743" s="14"/>
      <c r="NGS743" s="14"/>
      <c r="NGT743" s="14"/>
      <c r="NGU743" s="14"/>
      <c r="NGV743" s="14"/>
      <c r="NGW743" s="14"/>
      <c r="NGX743" s="14"/>
      <c r="NGY743" s="14"/>
      <c r="NGZ743" s="14"/>
      <c r="NHA743" s="14"/>
      <c r="NHB743" s="14"/>
      <c r="NHC743" s="14"/>
      <c r="NHD743" s="14"/>
      <c r="NHE743" s="14"/>
      <c r="NHF743" s="14"/>
      <c r="NHG743" s="14"/>
      <c r="NHH743" s="14"/>
      <c r="NHI743" s="14"/>
      <c r="NHJ743" s="14"/>
      <c r="NHK743" s="14"/>
      <c r="NHL743" s="14"/>
      <c r="NHM743" s="14"/>
      <c r="NHN743" s="14"/>
      <c r="NHO743" s="14"/>
      <c r="NHP743" s="14"/>
      <c r="NHQ743" s="14"/>
      <c r="NHR743" s="14"/>
      <c r="NHS743" s="14"/>
      <c r="NHT743" s="14"/>
      <c r="NHU743" s="14"/>
      <c r="NHV743" s="14"/>
      <c r="NHW743" s="14"/>
      <c r="NHX743" s="14"/>
      <c r="NHY743" s="14"/>
      <c r="NHZ743" s="14"/>
      <c r="NIA743" s="14"/>
      <c r="NIB743" s="14"/>
      <c r="NIC743" s="14"/>
      <c r="NID743" s="14"/>
      <c r="NIE743" s="14"/>
      <c r="NIF743" s="14"/>
      <c r="NIG743" s="14"/>
      <c r="NIH743" s="14"/>
      <c r="NII743" s="14"/>
      <c r="NIJ743" s="14"/>
      <c r="NIK743" s="14"/>
      <c r="NIL743" s="14"/>
      <c r="NIM743" s="14"/>
      <c r="NIN743" s="14"/>
      <c r="NIO743" s="14"/>
      <c r="NIP743" s="14"/>
      <c r="NIQ743" s="14"/>
      <c r="NIR743" s="14"/>
      <c r="NIS743" s="14"/>
      <c r="NIT743" s="14"/>
      <c r="NIU743" s="14"/>
      <c r="NIV743" s="14"/>
      <c r="NIW743" s="14"/>
      <c r="NIX743" s="14"/>
      <c r="NIY743" s="14"/>
      <c r="NIZ743" s="14"/>
      <c r="NJA743" s="14"/>
      <c r="NJB743" s="14"/>
      <c r="NJC743" s="14"/>
      <c r="NJD743" s="14"/>
      <c r="NJE743" s="14"/>
      <c r="NJF743" s="14"/>
      <c r="NJG743" s="14"/>
      <c r="NJH743" s="14"/>
      <c r="NJI743" s="14"/>
      <c r="NJJ743" s="14"/>
      <c r="NJK743" s="14"/>
      <c r="NJL743" s="14"/>
      <c r="NJM743" s="14"/>
      <c r="NJN743" s="14"/>
      <c r="NJO743" s="14"/>
      <c r="NJP743" s="14"/>
      <c r="NJQ743" s="14"/>
      <c r="NJR743" s="14"/>
      <c r="NJS743" s="14"/>
      <c r="NJT743" s="14"/>
      <c r="NJU743" s="14"/>
      <c r="NJV743" s="14"/>
      <c r="NJW743" s="14"/>
      <c r="NJX743" s="14"/>
      <c r="NJY743" s="14"/>
      <c r="NJZ743" s="14"/>
      <c r="NKA743" s="14"/>
      <c r="NKB743" s="14"/>
      <c r="NKC743" s="14"/>
      <c r="NKD743" s="14"/>
      <c r="NKE743" s="14"/>
      <c r="NKF743" s="14"/>
      <c r="NKG743" s="14"/>
      <c r="NKH743" s="14"/>
      <c r="NKI743" s="14"/>
      <c r="NKJ743" s="14"/>
      <c r="NKK743" s="14"/>
      <c r="NKL743" s="14"/>
      <c r="NKM743" s="14"/>
      <c r="NKN743" s="14"/>
      <c r="NKO743" s="14"/>
      <c r="NKP743" s="14"/>
      <c r="NKQ743" s="14"/>
      <c r="NKR743" s="14"/>
      <c r="NKS743" s="14"/>
      <c r="NKT743" s="14"/>
      <c r="NKU743" s="14"/>
      <c r="NKV743" s="14"/>
      <c r="NKW743" s="14"/>
      <c r="NKX743" s="14"/>
      <c r="NKY743" s="14"/>
      <c r="NKZ743" s="14"/>
      <c r="NLA743" s="14"/>
      <c r="NLB743" s="14"/>
      <c r="NLC743" s="14"/>
      <c r="NLD743" s="14"/>
      <c r="NLE743" s="14"/>
      <c r="NLF743" s="14"/>
      <c r="NLG743" s="14"/>
      <c r="NLH743" s="14"/>
      <c r="NLI743" s="14"/>
      <c r="NLJ743" s="14"/>
      <c r="NLK743" s="14"/>
      <c r="NLL743" s="14"/>
      <c r="NLM743" s="14"/>
      <c r="NLN743" s="14"/>
      <c r="NLO743" s="14"/>
      <c r="NLP743" s="14"/>
      <c r="NLQ743" s="14"/>
      <c r="NLR743" s="14"/>
      <c r="NLS743" s="14"/>
      <c r="NLT743" s="14"/>
      <c r="NLU743" s="14"/>
      <c r="NLV743" s="14"/>
      <c r="NLW743" s="14"/>
      <c r="NLX743" s="14"/>
      <c r="NLY743" s="14"/>
      <c r="NLZ743" s="14"/>
      <c r="NMA743" s="14"/>
      <c r="NMB743" s="14"/>
      <c r="NMC743" s="14"/>
      <c r="NMD743" s="14"/>
      <c r="NME743" s="14"/>
      <c r="NMF743" s="14"/>
      <c r="NMG743" s="14"/>
      <c r="NMH743" s="14"/>
      <c r="NMI743" s="14"/>
      <c r="NMJ743" s="14"/>
      <c r="NMK743" s="14"/>
      <c r="NML743" s="14"/>
      <c r="NMM743" s="14"/>
      <c r="NMN743" s="14"/>
      <c r="NMO743" s="14"/>
      <c r="NMP743" s="14"/>
      <c r="NMQ743" s="14"/>
      <c r="NMR743" s="14"/>
      <c r="NMS743" s="14"/>
      <c r="NMT743" s="14"/>
      <c r="NMU743" s="14"/>
      <c r="NMV743" s="14"/>
      <c r="NMW743" s="14"/>
      <c r="NMX743" s="14"/>
      <c r="NMY743" s="14"/>
      <c r="NMZ743" s="14"/>
      <c r="NNA743" s="14"/>
      <c r="NNB743" s="14"/>
      <c r="NNC743" s="14"/>
      <c r="NND743" s="14"/>
      <c r="NNE743" s="14"/>
      <c r="NNF743" s="14"/>
      <c r="NNG743" s="14"/>
      <c r="NNH743" s="14"/>
      <c r="NNI743" s="14"/>
      <c r="NNJ743" s="14"/>
      <c r="NNK743" s="14"/>
      <c r="NNL743" s="14"/>
      <c r="NNM743" s="14"/>
      <c r="NNN743" s="14"/>
      <c r="NNO743" s="14"/>
      <c r="NNP743" s="14"/>
      <c r="NNQ743" s="14"/>
      <c r="NNR743" s="14"/>
      <c r="NNS743" s="14"/>
      <c r="NNT743" s="14"/>
      <c r="NNU743" s="14"/>
      <c r="NNV743" s="14"/>
      <c r="NNW743" s="14"/>
      <c r="NNX743" s="14"/>
      <c r="NNY743" s="14"/>
      <c r="NNZ743" s="14"/>
      <c r="NOA743" s="14"/>
      <c r="NOB743" s="14"/>
      <c r="NOC743" s="14"/>
      <c r="NOD743" s="14"/>
      <c r="NOE743" s="14"/>
      <c r="NOF743" s="14"/>
      <c r="NOG743" s="14"/>
      <c r="NOH743" s="14"/>
      <c r="NOI743" s="14"/>
      <c r="NOJ743" s="14"/>
      <c r="NOK743" s="14"/>
      <c r="NOL743" s="14"/>
      <c r="NOM743" s="14"/>
      <c r="NON743" s="14"/>
      <c r="NOO743" s="14"/>
      <c r="NOP743" s="14"/>
      <c r="NOQ743" s="14"/>
      <c r="NOR743" s="14"/>
      <c r="NOS743" s="14"/>
      <c r="NOT743" s="14"/>
      <c r="NOU743" s="14"/>
      <c r="NOV743" s="14"/>
      <c r="NOW743" s="14"/>
      <c r="NOX743" s="14"/>
      <c r="NOY743" s="14"/>
      <c r="NOZ743" s="14"/>
      <c r="NPA743" s="14"/>
      <c r="NPB743" s="14"/>
      <c r="NPC743" s="14"/>
      <c r="NPD743" s="14"/>
      <c r="NPE743" s="14"/>
      <c r="NPF743" s="14"/>
      <c r="NPG743" s="14"/>
      <c r="NPH743" s="14"/>
      <c r="NPI743" s="14"/>
      <c r="NPJ743" s="14"/>
      <c r="NPK743" s="14"/>
      <c r="NPL743" s="14"/>
      <c r="NPM743" s="14"/>
      <c r="NPN743" s="14"/>
      <c r="NPO743" s="14"/>
      <c r="NPP743" s="14"/>
      <c r="NPQ743" s="14"/>
      <c r="NPR743" s="14"/>
      <c r="NPS743" s="14"/>
      <c r="NPT743" s="14"/>
      <c r="NPU743" s="14"/>
      <c r="NPV743" s="14"/>
      <c r="NPW743" s="14"/>
      <c r="NPX743" s="14"/>
      <c r="NPY743" s="14"/>
      <c r="NPZ743" s="14"/>
      <c r="NQA743" s="14"/>
      <c r="NQB743" s="14"/>
      <c r="NQC743" s="14"/>
      <c r="NQD743" s="14"/>
      <c r="NQE743" s="14"/>
      <c r="NQF743" s="14"/>
      <c r="NQG743" s="14"/>
      <c r="NQH743" s="14"/>
      <c r="NQI743" s="14"/>
      <c r="NQJ743" s="14"/>
      <c r="NQK743" s="14"/>
      <c r="NQL743" s="14"/>
      <c r="NQM743" s="14"/>
      <c r="NQN743" s="14"/>
      <c r="NQO743" s="14"/>
      <c r="NQP743" s="14"/>
      <c r="NQQ743" s="14"/>
      <c r="NQR743" s="14"/>
      <c r="NQS743" s="14"/>
      <c r="NQT743" s="14"/>
      <c r="NQU743" s="14"/>
      <c r="NQV743" s="14"/>
      <c r="NQW743" s="14"/>
      <c r="NQX743" s="14"/>
      <c r="NQY743" s="14"/>
      <c r="NQZ743" s="14"/>
      <c r="NRA743" s="14"/>
      <c r="NRB743" s="14"/>
      <c r="NRC743" s="14"/>
      <c r="NRD743" s="14"/>
      <c r="NRE743" s="14"/>
      <c r="NRF743" s="14"/>
      <c r="NRG743" s="14"/>
      <c r="NRH743" s="14"/>
      <c r="NRI743" s="14"/>
      <c r="NRJ743" s="14"/>
      <c r="NRK743" s="14"/>
      <c r="NRL743" s="14"/>
      <c r="NRM743" s="14"/>
      <c r="NRN743" s="14"/>
      <c r="NRO743" s="14"/>
      <c r="NRP743" s="14"/>
      <c r="NRQ743" s="14"/>
      <c r="NRR743" s="14"/>
      <c r="NRS743" s="14"/>
      <c r="NRT743" s="14"/>
      <c r="NRU743" s="14"/>
      <c r="NRV743" s="14"/>
      <c r="NRW743" s="14"/>
      <c r="NRX743" s="14"/>
      <c r="NRY743" s="14"/>
      <c r="NRZ743" s="14"/>
      <c r="NSA743" s="14"/>
      <c r="NSB743" s="14"/>
      <c r="NSC743" s="14"/>
      <c r="NSD743" s="14"/>
      <c r="NSE743" s="14"/>
      <c r="NSF743" s="14"/>
      <c r="NSG743" s="14"/>
      <c r="NSH743" s="14"/>
      <c r="NSI743" s="14"/>
      <c r="NSJ743" s="14"/>
      <c r="NSK743" s="14"/>
      <c r="NSL743" s="14"/>
      <c r="NSM743" s="14"/>
      <c r="NSN743" s="14"/>
      <c r="NSO743" s="14"/>
      <c r="NSP743" s="14"/>
      <c r="NSQ743" s="14"/>
      <c r="NSR743" s="14"/>
      <c r="NSS743" s="14"/>
      <c r="NST743" s="14"/>
      <c r="NSU743" s="14"/>
      <c r="NSV743" s="14"/>
      <c r="NSW743" s="14"/>
      <c r="NSX743" s="14"/>
      <c r="NSY743" s="14"/>
      <c r="NSZ743" s="14"/>
      <c r="NTA743" s="14"/>
      <c r="NTB743" s="14"/>
      <c r="NTC743" s="14"/>
      <c r="NTD743" s="14"/>
      <c r="NTE743" s="14"/>
      <c r="NTF743" s="14"/>
      <c r="NTG743" s="14"/>
      <c r="NTH743" s="14"/>
      <c r="NTI743" s="14"/>
      <c r="NTJ743" s="14"/>
      <c r="NTK743" s="14"/>
      <c r="NTL743" s="14"/>
      <c r="NTM743" s="14"/>
      <c r="NTN743" s="14"/>
      <c r="NTO743" s="14"/>
      <c r="NTP743" s="14"/>
      <c r="NTQ743" s="14"/>
      <c r="NTR743" s="14"/>
      <c r="NTS743" s="14"/>
      <c r="NTT743" s="14"/>
      <c r="NTU743" s="14"/>
      <c r="NTV743" s="14"/>
      <c r="NTW743" s="14"/>
      <c r="NTX743" s="14"/>
      <c r="NTY743" s="14"/>
      <c r="NTZ743" s="14"/>
      <c r="NUA743" s="14"/>
      <c r="NUB743" s="14"/>
      <c r="NUC743" s="14"/>
      <c r="NUD743" s="14"/>
      <c r="NUE743" s="14"/>
      <c r="NUF743" s="14"/>
      <c r="NUG743" s="14"/>
      <c r="NUH743" s="14"/>
      <c r="NUI743" s="14"/>
      <c r="NUJ743" s="14"/>
      <c r="NUK743" s="14"/>
      <c r="NUL743" s="14"/>
      <c r="NUM743" s="14"/>
      <c r="NUN743" s="14"/>
      <c r="NUO743" s="14"/>
      <c r="NUP743" s="14"/>
      <c r="NUQ743" s="14"/>
      <c r="NUR743" s="14"/>
      <c r="NUS743" s="14"/>
      <c r="NUT743" s="14"/>
      <c r="NUU743" s="14"/>
      <c r="NUV743" s="14"/>
      <c r="NUW743" s="14"/>
      <c r="NUX743" s="14"/>
      <c r="NUY743" s="14"/>
      <c r="NUZ743" s="14"/>
      <c r="NVA743" s="14"/>
      <c r="NVB743" s="14"/>
      <c r="NVC743" s="14"/>
      <c r="NVD743" s="14"/>
      <c r="NVE743" s="14"/>
      <c r="NVF743" s="14"/>
      <c r="NVG743" s="14"/>
      <c r="NVH743" s="14"/>
      <c r="NVI743" s="14"/>
      <c r="NVJ743" s="14"/>
      <c r="NVK743" s="14"/>
      <c r="NVL743" s="14"/>
      <c r="NVM743" s="14"/>
      <c r="NVN743" s="14"/>
      <c r="NVO743" s="14"/>
      <c r="NVP743" s="14"/>
      <c r="NVQ743" s="14"/>
      <c r="NVR743" s="14"/>
      <c r="NVS743" s="14"/>
      <c r="NVT743" s="14"/>
      <c r="NVU743" s="14"/>
      <c r="NVV743" s="14"/>
      <c r="NVW743" s="14"/>
      <c r="NVX743" s="14"/>
      <c r="NVY743" s="14"/>
      <c r="NVZ743" s="14"/>
      <c r="NWA743" s="14"/>
      <c r="NWB743" s="14"/>
      <c r="NWC743" s="14"/>
      <c r="NWD743" s="14"/>
      <c r="NWE743" s="14"/>
      <c r="NWF743" s="14"/>
      <c r="NWG743" s="14"/>
      <c r="NWH743" s="14"/>
      <c r="NWI743" s="14"/>
      <c r="NWJ743" s="14"/>
      <c r="NWK743" s="14"/>
      <c r="NWL743" s="14"/>
      <c r="NWM743" s="14"/>
      <c r="NWN743" s="14"/>
      <c r="NWO743" s="14"/>
      <c r="NWP743" s="14"/>
      <c r="NWQ743" s="14"/>
      <c r="NWR743" s="14"/>
      <c r="NWS743" s="14"/>
      <c r="NWT743" s="14"/>
      <c r="NWU743" s="14"/>
      <c r="NWV743" s="14"/>
      <c r="NWW743" s="14"/>
      <c r="NWX743" s="14"/>
      <c r="NWY743" s="14"/>
      <c r="NWZ743" s="14"/>
      <c r="NXA743" s="14"/>
      <c r="NXB743" s="14"/>
      <c r="NXC743" s="14"/>
      <c r="NXD743" s="14"/>
      <c r="NXE743" s="14"/>
      <c r="NXF743" s="14"/>
      <c r="NXG743" s="14"/>
      <c r="NXH743" s="14"/>
      <c r="NXI743" s="14"/>
      <c r="NXJ743" s="14"/>
      <c r="NXK743" s="14"/>
      <c r="NXL743" s="14"/>
      <c r="NXM743" s="14"/>
      <c r="NXN743" s="14"/>
      <c r="NXO743" s="14"/>
      <c r="NXP743" s="14"/>
      <c r="NXQ743" s="14"/>
      <c r="NXR743" s="14"/>
      <c r="NXS743" s="14"/>
      <c r="NXT743" s="14"/>
      <c r="NXU743" s="14"/>
      <c r="NXV743" s="14"/>
      <c r="NXW743" s="14"/>
      <c r="NXX743" s="14"/>
      <c r="NXY743" s="14"/>
      <c r="NXZ743" s="14"/>
      <c r="NYA743" s="14"/>
      <c r="NYB743" s="14"/>
      <c r="NYC743" s="14"/>
      <c r="NYD743" s="14"/>
      <c r="NYE743" s="14"/>
      <c r="NYF743" s="14"/>
      <c r="NYG743" s="14"/>
      <c r="NYH743" s="14"/>
      <c r="NYI743" s="14"/>
      <c r="NYJ743" s="14"/>
      <c r="NYK743" s="14"/>
      <c r="NYL743" s="14"/>
      <c r="NYM743" s="14"/>
      <c r="NYN743" s="14"/>
      <c r="NYO743" s="14"/>
      <c r="NYP743" s="14"/>
      <c r="NYQ743" s="14"/>
      <c r="NYR743" s="14"/>
      <c r="NYS743" s="14"/>
      <c r="NYT743" s="14"/>
      <c r="NYU743" s="14"/>
      <c r="NYV743" s="14"/>
      <c r="NYW743" s="14"/>
      <c r="NYX743" s="14"/>
      <c r="NYY743" s="14"/>
      <c r="NYZ743" s="14"/>
      <c r="NZA743" s="14"/>
      <c r="NZB743" s="14"/>
      <c r="NZC743" s="14"/>
      <c r="NZD743" s="14"/>
      <c r="NZE743" s="14"/>
      <c r="NZF743" s="14"/>
      <c r="NZG743" s="14"/>
      <c r="NZH743" s="14"/>
      <c r="NZI743" s="14"/>
      <c r="NZJ743" s="14"/>
      <c r="NZK743" s="14"/>
      <c r="NZL743" s="14"/>
      <c r="NZM743" s="14"/>
      <c r="NZN743" s="14"/>
      <c r="NZO743" s="14"/>
      <c r="NZP743" s="14"/>
      <c r="NZQ743" s="14"/>
      <c r="NZR743" s="14"/>
      <c r="NZS743" s="14"/>
      <c r="NZT743" s="14"/>
      <c r="NZU743" s="14"/>
      <c r="NZV743" s="14"/>
      <c r="NZW743" s="14"/>
      <c r="NZX743" s="14"/>
      <c r="NZY743" s="14"/>
      <c r="NZZ743" s="14"/>
      <c r="OAA743" s="14"/>
      <c r="OAB743" s="14"/>
      <c r="OAC743" s="14"/>
      <c r="OAD743" s="14"/>
      <c r="OAE743" s="14"/>
      <c r="OAF743" s="14"/>
      <c r="OAG743" s="14"/>
      <c r="OAH743" s="14"/>
      <c r="OAI743" s="14"/>
      <c r="OAJ743" s="14"/>
      <c r="OAK743" s="14"/>
      <c r="OAL743" s="14"/>
      <c r="OAM743" s="14"/>
      <c r="OAN743" s="14"/>
      <c r="OAO743" s="14"/>
      <c r="OAP743" s="14"/>
      <c r="OAQ743" s="14"/>
      <c r="OAR743" s="14"/>
      <c r="OAS743" s="14"/>
      <c r="OAT743" s="14"/>
      <c r="OAU743" s="14"/>
      <c r="OAV743" s="14"/>
      <c r="OAW743" s="14"/>
      <c r="OAX743" s="14"/>
      <c r="OAY743" s="14"/>
      <c r="OAZ743" s="14"/>
      <c r="OBA743" s="14"/>
      <c r="OBB743" s="14"/>
      <c r="OBC743" s="14"/>
      <c r="OBD743" s="14"/>
      <c r="OBE743" s="14"/>
      <c r="OBF743" s="14"/>
      <c r="OBG743" s="14"/>
      <c r="OBH743" s="14"/>
      <c r="OBI743" s="14"/>
      <c r="OBJ743" s="14"/>
      <c r="OBK743" s="14"/>
      <c r="OBL743" s="14"/>
      <c r="OBM743" s="14"/>
      <c r="OBN743" s="14"/>
      <c r="OBO743" s="14"/>
      <c r="OBP743" s="14"/>
      <c r="OBQ743" s="14"/>
      <c r="OBR743" s="14"/>
      <c r="OBS743" s="14"/>
      <c r="OBT743" s="14"/>
      <c r="OBU743" s="14"/>
      <c r="OBV743" s="14"/>
      <c r="OBW743" s="14"/>
      <c r="OBX743" s="14"/>
      <c r="OBY743" s="14"/>
      <c r="OBZ743" s="14"/>
      <c r="OCA743" s="14"/>
      <c r="OCB743" s="14"/>
      <c r="OCC743" s="14"/>
      <c r="OCD743" s="14"/>
      <c r="OCE743" s="14"/>
      <c r="OCF743" s="14"/>
      <c r="OCG743" s="14"/>
      <c r="OCH743" s="14"/>
      <c r="OCI743" s="14"/>
      <c r="OCJ743" s="14"/>
      <c r="OCK743" s="14"/>
      <c r="OCL743" s="14"/>
      <c r="OCM743" s="14"/>
      <c r="OCN743" s="14"/>
      <c r="OCO743" s="14"/>
      <c r="OCP743" s="14"/>
      <c r="OCQ743" s="14"/>
      <c r="OCR743" s="14"/>
      <c r="OCS743" s="14"/>
      <c r="OCT743" s="14"/>
      <c r="OCU743" s="14"/>
      <c r="OCV743" s="14"/>
      <c r="OCW743" s="14"/>
      <c r="OCX743" s="14"/>
      <c r="OCY743" s="14"/>
      <c r="OCZ743" s="14"/>
      <c r="ODA743" s="14"/>
      <c r="ODB743" s="14"/>
      <c r="ODC743" s="14"/>
      <c r="ODD743" s="14"/>
      <c r="ODE743" s="14"/>
      <c r="ODF743" s="14"/>
      <c r="ODG743" s="14"/>
      <c r="ODH743" s="14"/>
      <c r="ODI743" s="14"/>
      <c r="ODJ743" s="14"/>
      <c r="ODK743" s="14"/>
      <c r="ODL743" s="14"/>
      <c r="ODM743" s="14"/>
      <c r="ODN743" s="14"/>
      <c r="ODO743" s="14"/>
      <c r="ODP743" s="14"/>
      <c r="ODQ743" s="14"/>
      <c r="ODR743" s="14"/>
      <c r="ODS743" s="14"/>
      <c r="ODT743" s="14"/>
      <c r="ODU743" s="14"/>
      <c r="ODV743" s="14"/>
      <c r="ODW743" s="14"/>
      <c r="ODX743" s="14"/>
      <c r="ODY743" s="14"/>
      <c r="ODZ743" s="14"/>
      <c r="OEA743" s="14"/>
      <c r="OEB743" s="14"/>
      <c r="OEC743" s="14"/>
      <c r="OED743" s="14"/>
      <c r="OEE743" s="14"/>
      <c r="OEF743" s="14"/>
      <c r="OEG743" s="14"/>
      <c r="OEH743" s="14"/>
      <c r="OEI743" s="14"/>
      <c r="OEJ743" s="14"/>
      <c r="OEK743" s="14"/>
      <c r="OEL743" s="14"/>
      <c r="OEM743" s="14"/>
      <c r="OEN743" s="14"/>
      <c r="OEO743" s="14"/>
      <c r="OEP743" s="14"/>
      <c r="OEQ743" s="14"/>
      <c r="OER743" s="14"/>
      <c r="OES743" s="14"/>
      <c r="OET743" s="14"/>
      <c r="OEU743" s="14"/>
      <c r="OEV743" s="14"/>
      <c r="OEW743" s="14"/>
      <c r="OEX743" s="14"/>
      <c r="OEY743" s="14"/>
      <c r="OEZ743" s="14"/>
      <c r="OFA743" s="14"/>
      <c r="OFB743" s="14"/>
      <c r="OFC743" s="14"/>
      <c r="OFD743" s="14"/>
      <c r="OFE743" s="14"/>
      <c r="OFF743" s="14"/>
      <c r="OFG743" s="14"/>
      <c r="OFH743" s="14"/>
      <c r="OFI743" s="14"/>
      <c r="OFJ743" s="14"/>
      <c r="OFK743" s="14"/>
      <c r="OFL743" s="14"/>
      <c r="OFM743" s="14"/>
      <c r="OFN743" s="14"/>
      <c r="OFO743" s="14"/>
      <c r="OFP743" s="14"/>
      <c r="OFQ743" s="14"/>
      <c r="OFR743" s="14"/>
      <c r="OFS743" s="14"/>
      <c r="OFT743" s="14"/>
      <c r="OFU743" s="14"/>
      <c r="OFV743" s="14"/>
      <c r="OFW743" s="14"/>
      <c r="OFX743" s="14"/>
      <c r="OFY743" s="14"/>
      <c r="OFZ743" s="14"/>
      <c r="OGA743" s="14"/>
      <c r="OGB743" s="14"/>
      <c r="OGC743" s="14"/>
      <c r="OGD743" s="14"/>
      <c r="OGE743" s="14"/>
      <c r="OGF743" s="14"/>
      <c r="OGG743" s="14"/>
      <c r="OGH743" s="14"/>
      <c r="OGI743" s="14"/>
      <c r="OGJ743" s="14"/>
      <c r="OGK743" s="14"/>
      <c r="OGL743" s="14"/>
      <c r="OGM743" s="14"/>
      <c r="OGN743" s="14"/>
      <c r="OGO743" s="14"/>
      <c r="OGP743" s="14"/>
      <c r="OGQ743" s="14"/>
      <c r="OGR743" s="14"/>
      <c r="OGS743" s="14"/>
      <c r="OGT743" s="14"/>
      <c r="OGU743" s="14"/>
      <c r="OGV743" s="14"/>
      <c r="OGW743" s="14"/>
      <c r="OGX743" s="14"/>
      <c r="OGY743" s="14"/>
      <c r="OGZ743" s="14"/>
      <c r="OHA743" s="14"/>
      <c r="OHB743" s="14"/>
      <c r="OHC743" s="14"/>
      <c r="OHD743" s="14"/>
      <c r="OHE743" s="14"/>
      <c r="OHF743" s="14"/>
      <c r="OHG743" s="14"/>
      <c r="OHH743" s="14"/>
      <c r="OHI743" s="14"/>
      <c r="OHJ743" s="14"/>
      <c r="OHK743" s="14"/>
      <c r="OHL743" s="14"/>
      <c r="OHM743" s="14"/>
      <c r="OHN743" s="14"/>
      <c r="OHO743" s="14"/>
      <c r="OHP743" s="14"/>
      <c r="OHQ743" s="14"/>
      <c r="OHR743" s="14"/>
      <c r="OHS743" s="14"/>
      <c r="OHT743" s="14"/>
      <c r="OHU743" s="14"/>
      <c r="OHV743" s="14"/>
      <c r="OHW743" s="14"/>
      <c r="OHX743" s="14"/>
      <c r="OHY743" s="14"/>
      <c r="OHZ743" s="14"/>
      <c r="OIA743" s="14"/>
      <c r="OIB743" s="14"/>
      <c r="OIC743" s="14"/>
      <c r="OID743" s="14"/>
      <c r="OIE743" s="14"/>
      <c r="OIF743" s="14"/>
      <c r="OIG743" s="14"/>
      <c r="OIH743" s="14"/>
      <c r="OII743" s="14"/>
      <c r="OIJ743" s="14"/>
      <c r="OIK743" s="14"/>
      <c r="OIL743" s="14"/>
      <c r="OIM743" s="14"/>
      <c r="OIN743" s="14"/>
      <c r="OIO743" s="14"/>
      <c r="OIP743" s="14"/>
      <c r="OIQ743" s="14"/>
      <c r="OIR743" s="14"/>
      <c r="OIS743" s="14"/>
      <c r="OIT743" s="14"/>
      <c r="OIU743" s="14"/>
      <c r="OIV743" s="14"/>
      <c r="OIW743" s="14"/>
      <c r="OIX743" s="14"/>
      <c r="OIY743" s="14"/>
      <c r="OIZ743" s="14"/>
      <c r="OJA743" s="14"/>
      <c r="OJB743" s="14"/>
      <c r="OJC743" s="14"/>
      <c r="OJD743" s="14"/>
      <c r="OJE743" s="14"/>
      <c r="OJF743" s="14"/>
      <c r="OJG743" s="14"/>
      <c r="OJH743" s="14"/>
      <c r="OJI743" s="14"/>
      <c r="OJJ743" s="14"/>
      <c r="OJK743" s="14"/>
      <c r="OJL743" s="14"/>
      <c r="OJM743" s="14"/>
      <c r="OJN743" s="14"/>
      <c r="OJO743" s="14"/>
      <c r="OJP743" s="14"/>
      <c r="OJQ743" s="14"/>
      <c r="OJR743" s="14"/>
      <c r="OJS743" s="14"/>
      <c r="OJT743" s="14"/>
      <c r="OJU743" s="14"/>
      <c r="OJV743" s="14"/>
      <c r="OJW743" s="14"/>
      <c r="OJX743" s="14"/>
      <c r="OJY743" s="14"/>
      <c r="OJZ743" s="14"/>
      <c r="OKA743" s="14"/>
      <c r="OKB743" s="14"/>
      <c r="OKC743" s="14"/>
      <c r="OKD743" s="14"/>
      <c r="OKE743" s="14"/>
      <c r="OKF743" s="14"/>
      <c r="OKG743" s="14"/>
      <c r="OKH743" s="14"/>
      <c r="OKI743" s="14"/>
      <c r="OKJ743" s="14"/>
      <c r="OKK743" s="14"/>
      <c r="OKL743" s="14"/>
      <c r="OKM743" s="14"/>
      <c r="OKN743" s="14"/>
      <c r="OKO743" s="14"/>
      <c r="OKP743" s="14"/>
      <c r="OKQ743" s="14"/>
      <c r="OKR743" s="14"/>
      <c r="OKS743" s="14"/>
      <c r="OKT743" s="14"/>
      <c r="OKU743" s="14"/>
      <c r="OKV743" s="14"/>
      <c r="OKW743" s="14"/>
      <c r="OKX743" s="14"/>
      <c r="OKY743" s="14"/>
      <c r="OKZ743" s="14"/>
      <c r="OLA743" s="14"/>
      <c r="OLB743" s="14"/>
      <c r="OLC743" s="14"/>
      <c r="OLD743" s="14"/>
      <c r="OLE743" s="14"/>
      <c r="OLF743" s="14"/>
      <c r="OLG743" s="14"/>
      <c r="OLH743" s="14"/>
      <c r="OLI743" s="14"/>
      <c r="OLJ743" s="14"/>
      <c r="OLK743" s="14"/>
      <c r="OLL743" s="14"/>
      <c r="OLM743" s="14"/>
      <c r="OLN743" s="14"/>
      <c r="OLO743" s="14"/>
      <c r="OLP743" s="14"/>
      <c r="OLQ743" s="14"/>
      <c r="OLR743" s="14"/>
      <c r="OLS743" s="14"/>
      <c r="OLT743" s="14"/>
      <c r="OLU743" s="14"/>
      <c r="OLV743" s="14"/>
      <c r="OLW743" s="14"/>
      <c r="OLX743" s="14"/>
      <c r="OLY743" s="14"/>
      <c r="OLZ743" s="14"/>
      <c r="OMA743" s="14"/>
      <c r="OMB743" s="14"/>
      <c r="OMC743" s="14"/>
      <c r="OMD743" s="14"/>
      <c r="OME743" s="14"/>
      <c r="OMF743" s="14"/>
      <c r="OMG743" s="14"/>
      <c r="OMH743" s="14"/>
      <c r="OMI743" s="14"/>
      <c r="OMJ743" s="14"/>
      <c r="OMK743" s="14"/>
      <c r="OML743" s="14"/>
      <c r="OMM743" s="14"/>
      <c r="OMN743" s="14"/>
      <c r="OMO743" s="14"/>
      <c r="OMP743" s="14"/>
      <c r="OMQ743" s="14"/>
      <c r="OMR743" s="14"/>
      <c r="OMS743" s="14"/>
      <c r="OMT743" s="14"/>
      <c r="OMU743" s="14"/>
      <c r="OMV743" s="14"/>
      <c r="OMW743" s="14"/>
      <c r="OMX743" s="14"/>
      <c r="OMY743" s="14"/>
      <c r="OMZ743" s="14"/>
      <c r="ONA743" s="14"/>
      <c r="ONB743" s="14"/>
      <c r="ONC743" s="14"/>
      <c r="OND743" s="14"/>
      <c r="ONE743" s="14"/>
      <c r="ONF743" s="14"/>
      <c r="ONG743" s="14"/>
      <c r="ONH743" s="14"/>
      <c r="ONI743" s="14"/>
      <c r="ONJ743" s="14"/>
      <c r="ONK743" s="14"/>
      <c r="ONL743" s="14"/>
      <c r="ONM743" s="14"/>
      <c r="ONN743" s="14"/>
      <c r="ONO743" s="14"/>
      <c r="ONP743" s="14"/>
      <c r="ONQ743" s="14"/>
      <c r="ONR743" s="14"/>
      <c r="ONS743" s="14"/>
      <c r="ONT743" s="14"/>
      <c r="ONU743" s="14"/>
      <c r="ONV743" s="14"/>
      <c r="ONW743" s="14"/>
      <c r="ONX743" s="14"/>
      <c r="ONY743" s="14"/>
      <c r="ONZ743" s="14"/>
      <c r="OOA743" s="14"/>
      <c r="OOB743" s="14"/>
      <c r="OOC743" s="14"/>
      <c r="OOD743" s="14"/>
      <c r="OOE743" s="14"/>
      <c r="OOF743" s="14"/>
      <c r="OOG743" s="14"/>
      <c r="OOH743" s="14"/>
      <c r="OOI743" s="14"/>
      <c r="OOJ743" s="14"/>
      <c r="OOK743" s="14"/>
      <c r="OOL743" s="14"/>
      <c r="OOM743" s="14"/>
      <c r="OON743" s="14"/>
      <c r="OOO743" s="14"/>
      <c r="OOP743" s="14"/>
      <c r="OOQ743" s="14"/>
      <c r="OOR743" s="14"/>
      <c r="OOS743" s="14"/>
      <c r="OOT743" s="14"/>
      <c r="OOU743" s="14"/>
      <c r="OOV743" s="14"/>
      <c r="OOW743" s="14"/>
      <c r="OOX743" s="14"/>
      <c r="OOY743" s="14"/>
      <c r="OOZ743" s="14"/>
      <c r="OPA743" s="14"/>
      <c r="OPB743" s="14"/>
      <c r="OPC743" s="14"/>
      <c r="OPD743" s="14"/>
      <c r="OPE743" s="14"/>
      <c r="OPF743" s="14"/>
      <c r="OPG743" s="14"/>
      <c r="OPH743" s="14"/>
      <c r="OPI743" s="14"/>
      <c r="OPJ743" s="14"/>
      <c r="OPK743" s="14"/>
      <c r="OPL743" s="14"/>
      <c r="OPM743" s="14"/>
      <c r="OPN743" s="14"/>
      <c r="OPO743" s="14"/>
      <c r="OPP743" s="14"/>
      <c r="OPQ743" s="14"/>
      <c r="OPR743" s="14"/>
      <c r="OPS743" s="14"/>
      <c r="OPT743" s="14"/>
      <c r="OPU743" s="14"/>
      <c r="OPV743" s="14"/>
      <c r="OPW743" s="14"/>
      <c r="OPX743" s="14"/>
      <c r="OPY743" s="14"/>
      <c r="OPZ743" s="14"/>
      <c r="OQA743" s="14"/>
      <c r="OQB743" s="14"/>
      <c r="OQC743" s="14"/>
      <c r="OQD743" s="14"/>
      <c r="OQE743" s="14"/>
      <c r="OQF743" s="14"/>
      <c r="OQG743" s="14"/>
      <c r="OQH743" s="14"/>
      <c r="OQI743" s="14"/>
      <c r="OQJ743" s="14"/>
      <c r="OQK743" s="14"/>
      <c r="OQL743" s="14"/>
      <c r="OQM743" s="14"/>
      <c r="OQN743" s="14"/>
      <c r="OQO743" s="14"/>
      <c r="OQP743" s="14"/>
      <c r="OQQ743" s="14"/>
      <c r="OQR743" s="14"/>
      <c r="OQS743" s="14"/>
      <c r="OQT743" s="14"/>
      <c r="OQU743" s="14"/>
      <c r="OQV743" s="14"/>
      <c r="OQW743" s="14"/>
      <c r="OQX743" s="14"/>
      <c r="OQY743" s="14"/>
      <c r="OQZ743" s="14"/>
      <c r="ORA743" s="14"/>
      <c r="ORB743" s="14"/>
      <c r="ORC743" s="14"/>
      <c r="ORD743" s="14"/>
      <c r="ORE743" s="14"/>
      <c r="ORF743" s="14"/>
      <c r="ORG743" s="14"/>
      <c r="ORH743" s="14"/>
      <c r="ORI743" s="14"/>
      <c r="ORJ743" s="14"/>
      <c r="ORK743" s="14"/>
      <c r="ORL743" s="14"/>
      <c r="ORM743" s="14"/>
      <c r="ORN743" s="14"/>
      <c r="ORO743" s="14"/>
      <c r="ORP743" s="14"/>
      <c r="ORQ743" s="14"/>
      <c r="ORR743" s="14"/>
      <c r="ORS743" s="14"/>
      <c r="ORT743" s="14"/>
      <c r="ORU743" s="14"/>
      <c r="ORV743" s="14"/>
      <c r="ORW743" s="14"/>
      <c r="ORX743" s="14"/>
      <c r="ORY743" s="14"/>
      <c r="ORZ743" s="14"/>
      <c r="OSA743" s="14"/>
      <c r="OSB743" s="14"/>
      <c r="OSC743" s="14"/>
      <c r="OSD743" s="14"/>
      <c r="OSE743" s="14"/>
      <c r="OSF743" s="14"/>
      <c r="OSG743" s="14"/>
      <c r="OSH743" s="14"/>
      <c r="OSI743" s="14"/>
      <c r="OSJ743" s="14"/>
      <c r="OSK743" s="14"/>
      <c r="OSL743" s="14"/>
      <c r="OSM743" s="14"/>
      <c r="OSN743" s="14"/>
      <c r="OSO743" s="14"/>
      <c r="OSP743" s="14"/>
      <c r="OSQ743" s="14"/>
      <c r="OSR743" s="14"/>
      <c r="OSS743" s="14"/>
      <c r="OST743" s="14"/>
      <c r="OSU743" s="14"/>
      <c r="OSV743" s="14"/>
      <c r="OSW743" s="14"/>
      <c r="OSX743" s="14"/>
      <c r="OSY743" s="14"/>
      <c r="OSZ743" s="14"/>
      <c r="OTA743" s="14"/>
      <c r="OTB743" s="14"/>
      <c r="OTC743" s="14"/>
      <c r="OTD743" s="14"/>
      <c r="OTE743" s="14"/>
      <c r="OTF743" s="14"/>
      <c r="OTG743" s="14"/>
      <c r="OTH743" s="14"/>
      <c r="OTI743" s="14"/>
      <c r="OTJ743" s="14"/>
      <c r="OTK743" s="14"/>
      <c r="OTL743" s="14"/>
      <c r="OTM743" s="14"/>
      <c r="OTN743" s="14"/>
      <c r="OTO743" s="14"/>
      <c r="OTP743" s="14"/>
      <c r="OTQ743" s="14"/>
      <c r="OTR743" s="14"/>
      <c r="OTS743" s="14"/>
      <c r="OTT743" s="14"/>
      <c r="OTU743" s="14"/>
      <c r="OTV743" s="14"/>
      <c r="OTW743" s="14"/>
      <c r="OTX743" s="14"/>
      <c r="OTY743" s="14"/>
      <c r="OTZ743" s="14"/>
      <c r="OUA743" s="14"/>
      <c r="OUB743" s="14"/>
      <c r="OUC743" s="14"/>
      <c r="OUD743" s="14"/>
      <c r="OUE743" s="14"/>
      <c r="OUF743" s="14"/>
      <c r="OUG743" s="14"/>
      <c r="OUH743" s="14"/>
      <c r="OUI743" s="14"/>
      <c r="OUJ743" s="14"/>
      <c r="OUK743" s="14"/>
      <c r="OUL743" s="14"/>
      <c r="OUM743" s="14"/>
      <c r="OUN743" s="14"/>
      <c r="OUO743" s="14"/>
      <c r="OUP743" s="14"/>
      <c r="OUQ743" s="14"/>
      <c r="OUR743" s="14"/>
      <c r="OUS743" s="14"/>
      <c r="OUT743" s="14"/>
      <c r="OUU743" s="14"/>
      <c r="OUV743" s="14"/>
      <c r="OUW743" s="14"/>
      <c r="OUX743" s="14"/>
      <c r="OUY743" s="14"/>
      <c r="OUZ743" s="14"/>
      <c r="OVA743" s="14"/>
      <c r="OVB743" s="14"/>
      <c r="OVC743" s="14"/>
      <c r="OVD743" s="14"/>
      <c r="OVE743" s="14"/>
      <c r="OVF743" s="14"/>
      <c r="OVG743" s="14"/>
      <c r="OVH743" s="14"/>
      <c r="OVI743" s="14"/>
      <c r="OVJ743" s="14"/>
      <c r="OVK743" s="14"/>
      <c r="OVL743" s="14"/>
      <c r="OVM743" s="14"/>
      <c r="OVN743" s="14"/>
      <c r="OVO743" s="14"/>
      <c r="OVP743" s="14"/>
      <c r="OVQ743" s="14"/>
      <c r="OVR743" s="14"/>
      <c r="OVS743" s="14"/>
      <c r="OVT743" s="14"/>
      <c r="OVU743" s="14"/>
      <c r="OVV743" s="14"/>
      <c r="OVW743" s="14"/>
      <c r="OVX743" s="14"/>
      <c r="OVY743" s="14"/>
      <c r="OVZ743" s="14"/>
      <c r="OWA743" s="14"/>
      <c r="OWB743" s="14"/>
      <c r="OWC743" s="14"/>
      <c r="OWD743" s="14"/>
      <c r="OWE743" s="14"/>
      <c r="OWF743" s="14"/>
      <c r="OWG743" s="14"/>
      <c r="OWH743" s="14"/>
      <c r="OWI743" s="14"/>
      <c r="OWJ743" s="14"/>
      <c r="OWK743" s="14"/>
      <c r="OWL743" s="14"/>
      <c r="OWM743" s="14"/>
      <c r="OWN743" s="14"/>
      <c r="OWO743" s="14"/>
      <c r="OWP743" s="14"/>
      <c r="OWQ743" s="14"/>
      <c r="OWR743" s="14"/>
      <c r="OWS743" s="14"/>
      <c r="OWT743" s="14"/>
      <c r="OWU743" s="14"/>
      <c r="OWV743" s="14"/>
      <c r="OWW743" s="14"/>
      <c r="OWX743" s="14"/>
      <c r="OWY743" s="14"/>
      <c r="OWZ743" s="14"/>
      <c r="OXA743" s="14"/>
      <c r="OXB743" s="14"/>
      <c r="OXC743" s="14"/>
      <c r="OXD743" s="14"/>
      <c r="OXE743" s="14"/>
      <c r="OXF743" s="14"/>
      <c r="OXG743" s="14"/>
      <c r="OXH743" s="14"/>
      <c r="OXI743" s="14"/>
      <c r="OXJ743" s="14"/>
      <c r="OXK743" s="14"/>
      <c r="OXL743" s="14"/>
      <c r="OXM743" s="14"/>
      <c r="OXN743" s="14"/>
      <c r="OXO743" s="14"/>
      <c r="OXP743" s="14"/>
      <c r="OXQ743" s="14"/>
      <c r="OXR743" s="14"/>
      <c r="OXS743" s="14"/>
      <c r="OXT743" s="14"/>
      <c r="OXU743" s="14"/>
      <c r="OXV743" s="14"/>
      <c r="OXW743" s="14"/>
      <c r="OXX743" s="14"/>
      <c r="OXY743" s="14"/>
      <c r="OXZ743" s="14"/>
      <c r="OYA743" s="14"/>
      <c r="OYB743" s="14"/>
      <c r="OYC743" s="14"/>
      <c r="OYD743" s="14"/>
      <c r="OYE743" s="14"/>
      <c r="OYF743" s="14"/>
      <c r="OYG743" s="14"/>
      <c r="OYH743" s="14"/>
      <c r="OYI743" s="14"/>
      <c r="OYJ743" s="14"/>
      <c r="OYK743" s="14"/>
      <c r="OYL743" s="14"/>
      <c r="OYM743" s="14"/>
      <c r="OYN743" s="14"/>
      <c r="OYO743" s="14"/>
      <c r="OYP743" s="14"/>
      <c r="OYQ743" s="14"/>
      <c r="OYR743" s="14"/>
      <c r="OYS743" s="14"/>
      <c r="OYT743" s="14"/>
      <c r="OYU743" s="14"/>
      <c r="OYV743" s="14"/>
      <c r="OYW743" s="14"/>
      <c r="OYX743" s="14"/>
      <c r="OYY743" s="14"/>
      <c r="OYZ743" s="14"/>
      <c r="OZA743" s="14"/>
      <c r="OZB743" s="14"/>
      <c r="OZC743" s="14"/>
      <c r="OZD743" s="14"/>
      <c r="OZE743" s="14"/>
      <c r="OZF743" s="14"/>
      <c r="OZG743" s="14"/>
      <c r="OZH743" s="14"/>
      <c r="OZI743" s="14"/>
      <c r="OZJ743" s="14"/>
      <c r="OZK743" s="14"/>
      <c r="OZL743" s="14"/>
      <c r="OZM743" s="14"/>
      <c r="OZN743" s="14"/>
      <c r="OZO743" s="14"/>
      <c r="OZP743" s="14"/>
      <c r="OZQ743" s="14"/>
      <c r="OZR743" s="14"/>
      <c r="OZS743" s="14"/>
      <c r="OZT743" s="14"/>
      <c r="OZU743" s="14"/>
      <c r="OZV743" s="14"/>
      <c r="OZW743" s="14"/>
      <c r="OZX743" s="14"/>
      <c r="OZY743" s="14"/>
      <c r="OZZ743" s="14"/>
      <c r="PAA743" s="14"/>
      <c r="PAB743" s="14"/>
      <c r="PAC743" s="14"/>
      <c r="PAD743" s="14"/>
      <c r="PAE743" s="14"/>
      <c r="PAF743" s="14"/>
      <c r="PAG743" s="14"/>
      <c r="PAH743" s="14"/>
      <c r="PAI743" s="14"/>
      <c r="PAJ743" s="14"/>
      <c r="PAK743" s="14"/>
      <c r="PAL743" s="14"/>
      <c r="PAM743" s="14"/>
      <c r="PAN743" s="14"/>
      <c r="PAO743" s="14"/>
      <c r="PAP743" s="14"/>
      <c r="PAQ743" s="14"/>
      <c r="PAR743" s="14"/>
      <c r="PAS743" s="14"/>
      <c r="PAT743" s="14"/>
      <c r="PAU743" s="14"/>
      <c r="PAV743" s="14"/>
      <c r="PAW743" s="14"/>
      <c r="PAX743" s="14"/>
      <c r="PAY743" s="14"/>
      <c r="PAZ743" s="14"/>
      <c r="PBA743" s="14"/>
      <c r="PBB743" s="14"/>
      <c r="PBC743" s="14"/>
      <c r="PBD743" s="14"/>
      <c r="PBE743" s="14"/>
      <c r="PBF743" s="14"/>
      <c r="PBG743" s="14"/>
      <c r="PBH743" s="14"/>
      <c r="PBI743" s="14"/>
      <c r="PBJ743" s="14"/>
      <c r="PBK743" s="14"/>
      <c r="PBL743" s="14"/>
      <c r="PBM743" s="14"/>
      <c r="PBN743" s="14"/>
      <c r="PBO743" s="14"/>
      <c r="PBP743" s="14"/>
      <c r="PBQ743" s="14"/>
      <c r="PBR743" s="14"/>
      <c r="PBS743" s="14"/>
      <c r="PBT743" s="14"/>
      <c r="PBU743" s="14"/>
      <c r="PBV743" s="14"/>
      <c r="PBW743" s="14"/>
      <c r="PBX743" s="14"/>
      <c r="PBY743" s="14"/>
      <c r="PBZ743" s="14"/>
      <c r="PCA743" s="14"/>
      <c r="PCB743" s="14"/>
      <c r="PCC743" s="14"/>
      <c r="PCD743" s="14"/>
      <c r="PCE743" s="14"/>
      <c r="PCF743" s="14"/>
      <c r="PCG743" s="14"/>
      <c r="PCH743" s="14"/>
      <c r="PCI743" s="14"/>
      <c r="PCJ743" s="14"/>
      <c r="PCK743" s="14"/>
      <c r="PCL743" s="14"/>
      <c r="PCM743" s="14"/>
      <c r="PCN743" s="14"/>
      <c r="PCO743" s="14"/>
      <c r="PCP743" s="14"/>
      <c r="PCQ743" s="14"/>
      <c r="PCR743" s="14"/>
      <c r="PCS743" s="14"/>
      <c r="PCT743" s="14"/>
      <c r="PCU743" s="14"/>
      <c r="PCV743" s="14"/>
      <c r="PCW743" s="14"/>
      <c r="PCX743" s="14"/>
      <c r="PCY743" s="14"/>
      <c r="PCZ743" s="14"/>
      <c r="PDA743" s="14"/>
      <c r="PDB743" s="14"/>
      <c r="PDC743" s="14"/>
      <c r="PDD743" s="14"/>
      <c r="PDE743" s="14"/>
      <c r="PDF743" s="14"/>
      <c r="PDG743" s="14"/>
      <c r="PDH743" s="14"/>
      <c r="PDI743" s="14"/>
      <c r="PDJ743" s="14"/>
      <c r="PDK743" s="14"/>
      <c r="PDL743" s="14"/>
      <c r="PDM743" s="14"/>
      <c r="PDN743" s="14"/>
      <c r="PDO743" s="14"/>
      <c r="PDP743" s="14"/>
      <c r="PDQ743" s="14"/>
      <c r="PDR743" s="14"/>
      <c r="PDS743" s="14"/>
      <c r="PDT743" s="14"/>
      <c r="PDU743" s="14"/>
      <c r="PDV743" s="14"/>
      <c r="PDW743" s="14"/>
      <c r="PDX743" s="14"/>
      <c r="PDY743" s="14"/>
      <c r="PDZ743" s="14"/>
      <c r="PEA743" s="14"/>
      <c r="PEB743" s="14"/>
      <c r="PEC743" s="14"/>
      <c r="PED743" s="14"/>
      <c r="PEE743" s="14"/>
      <c r="PEF743" s="14"/>
      <c r="PEG743" s="14"/>
      <c r="PEH743" s="14"/>
      <c r="PEI743" s="14"/>
      <c r="PEJ743" s="14"/>
      <c r="PEK743" s="14"/>
      <c r="PEL743" s="14"/>
      <c r="PEM743" s="14"/>
      <c r="PEN743" s="14"/>
      <c r="PEO743" s="14"/>
      <c r="PEP743" s="14"/>
      <c r="PEQ743" s="14"/>
      <c r="PER743" s="14"/>
      <c r="PES743" s="14"/>
      <c r="PET743" s="14"/>
      <c r="PEU743" s="14"/>
      <c r="PEV743" s="14"/>
      <c r="PEW743" s="14"/>
      <c r="PEX743" s="14"/>
      <c r="PEY743" s="14"/>
      <c r="PEZ743" s="14"/>
      <c r="PFA743" s="14"/>
      <c r="PFB743" s="14"/>
      <c r="PFC743" s="14"/>
      <c r="PFD743" s="14"/>
      <c r="PFE743" s="14"/>
      <c r="PFF743" s="14"/>
      <c r="PFG743" s="14"/>
      <c r="PFH743" s="14"/>
      <c r="PFI743" s="14"/>
      <c r="PFJ743" s="14"/>
      <c r="PFK743" s="14"/>
      <c r="PFL743" s="14"/>
      <c r="PFM743" s="14"/>
      <c r="PFN743" s="14"/>
      <c r="PFO743" s="14"/>
      <c r="PFP743" s="14"/>
      <c r="PFQ743" s="14"/>
      <c r="PFR743" s="14"/>
      <c r="PFS743" s="14"/>
      <c r="PFT743" s="14"/>
      <c r="PFU743" s="14"/>
      <c r="PFV743" s="14"/>
      <c r="PFW743" s="14"/>
      <c r="PFX743" s="14"/>
      <c r="PFY743" s="14"/>
      <c r="PFZ743" s="14"/>
      <c r="PGA743" s="14"/>
      <c r="PGB743" s="14"/>
      <c r="PGC743" s="14"/>
      <c r="PGD743" s="14"/>
      <c r="PGE743" s="14"/>
      <c r="PGF743" s="14"/>
      <c r="PGG743" s="14"/>
      <c r="PGH743" s="14"/>
      <c r="PGI743" s="14"/>
      <c r="PGJ743" s="14"/>
      <c r="PGK743" s="14"/>
      <c r="PGL743" s="14"/>
      <c r="PGM743" s="14"/>
      <c r="PGN743" s="14"/>
      <c r="PGO743" s="14"/>
      <c r="PGP743" s="14"/>
      <c r="PGQ743" s="14"/>
      <c r="PGR743" s="14"/>
      <c r="PGS743" s="14"/>
      <c r="PGT743" s="14"/>
      <c r="PGU743" s="14"/>
      <c r="PGV743" s="14"/>
      <c r="PGW743" s="14"/>
      <c r="PGX743" s="14"/>
      <c r="PGY743" s="14"/>
      <c r="PGZ743" s="14"/>
      <c r="PHA743" s="14"/>
      <c r="PHB743" s="14"/>
      <c r="PHC743" s="14"/>
      <c r="PHD743" s="14"/>
      <c r="PHE743" s="14"/>
      <c r="PHF743" s="14"/>
      <c r="PHG743" s="14"/>
      <c r="PHH743" s="14"/>
      <c r="PHI743" s="14"/>
      <c r="PHJ743" s="14"/>
      <c r="PHK743" s="14"/>
      <c r="PHL743" s="14"/>
      <c r="PHM743" s="14"/>
      <c r="PHN743" s="14"/>
      <c r="PHO743" s="14"/>
      <c r="PHP743" s="14"/>
      <c r="PHQ743" s="14"/>
      <c r="PHR743" s="14"/>
      <c r="PHS743" s="14"/>
      <c r="PHT743" s="14"/>
      <c r="PHU743" s="14"/>
      <c r="PHV743" s="14"/>
      <c r="PHW743" s="14"/>
      <c r="PHX743" s="14"/>
      <c r="PHY743" s="14"/>
      <c r="PHZ743" s="14"/>
      <c r="PIA743" s="14"/>
      <c r="PIB743" s="14"/>
      <c r="PIC743" s="14"/>
      <c r="PID743" s="14"/>
      <c r="PIE743" s="14"/>
      <c r="PIF743" s="14"/>
      <c r="PIG743" s="14"/>
      <c r="PIH743" s="14"/>
      <c r="PII743" s="14"/>
      <c r="PIJ743" s="14"/>
      <c r="PIK743" s="14"/>
      <c r="PIL743" s="14"/>
      <c r="PIM743" s="14"/>
      <c r="PIN743" s="14"/>
      <c r="PIO743" s="14"/>
      <c r="PIP743" s="14"/>
      <c r="PIQ743" s="14"/>
      <c r="PIR743" s="14"/>
      <c r="PIS743" s="14"/>
      <c r="PIT743" s="14"/>
      <c r="PIU743" s="14"/>
      <c r="PIV743" s="14"/>
      <c r="PIW743" s="14"/>
      <c r="PIX743" s="14"/>
      <c r="PIY743" s="14"/>
      <c r="PIZ743" s="14"/>
      <c r="PJA743" s="14"/>
      <c r="PJB743" s="14"/>
      <c r="PJC743" s="14"/>
      <c r="PJD743" s="14"/>
      <c r="PJE743" s="14"/>
      <c r="PJF743" s="14"/>
      <c r="PJG743" s="14"/>
      <c r="PJH743" s="14"/>
      <c r="PJI743" s="14"/>
      <c r="PJJ743" s="14"/>
      <c r="PJK743" s="14"/>
      <c r="PJL743" s="14"/>
      <c r="PJM743" s="14"/>
      <c r="PJN743" s="14"/>
      <c r="PJO743" s="14"/>
      <c r="PJP743" s="14"/>
      <c r="PJQ743" s="14"/>
      <c r="PJR743" s="14"/>
      <c r="PJS743" s="14"/>
      <c r="PJT743" s="14"/>
      <c r="PJU743" s="14"/>
      <c r="PJV743" s="14"/>
      <c r="PJW743" s="14"/>
      <c r="PJX743" s="14"/>
      <c r="PJY743" s="14"/>
      <c r="PJZ743" s="14"/>
      <c r="PKA743" s="14"/>
      <c r="PKB743" s="14"/>
      <c r="PKC743" s="14"/>
      <c r="PKD743" s="14"/>
      <c r="PKE743" s="14"/>
      <c r="PKF743" s="14"/>
      <c r="PKG743" s="14"/>
      <c r="PKH743" s="14"/>
      <c r="PKI743" s="14"/>
      <c r="PKJ743" s="14"/>
      <c r="PKK743" s="14"/>
      <c r="PKL743" s="14"/>
      <c r="PKM743" s="14"/>
      <c r="PKN743" s="14"/>
      <c r="PKO743" s="14"/>
      <c r="PKP743" s="14"/>
      <c r="PKQ743" s="14"/>
      <c r="PKR743" s="14"/>
      <c r="PKS743" s="14"/>
      <c r="PKT743" s="14"/>
      <c r="PKU743" s="14"/>
      <c r="PKV743" s="14"/>
      <c r="PKW743" s="14"/>
      <c r="PKX743" s="14"/>
      <c r="PKY743" s="14"/>
      <c r="PKZ743" s="14"/>
      <c r="PLA743" s="14"/>
      <c r="PLB743" s="14"/>
      <c r="PLC743" s="14"/>
      <c r="PLD743" s="14"/>
      <c r="PLE743" s="14"/>
      <c r="PLF743" s="14"/>
      <c r="PLG743" s="14"/>
      <c r="PLH743" s="14"/>
      <c r="PLI743" s="14"/>
      <c r="PLJ743" s="14"/>
      <c r="PLK743" s="14"/>
      <c r="PLL743" s="14"/>
      <c r="PLM743" s="14"/>
      <c r="PLN743" s="14"/>
      <c r="PLO743" s="14"/>
      <c r="PLP743" s="14"/>
      <c r="PLQ743" s="14"/>
      <c r="PLR743" s="14"/>
      <c r="PLS743" s="14"/>
      <c r="PLT743" s="14"/>
      <c r="PLU743" s="14"/>
      <c r="PLV743" s="14"/>
      <c r="PLW743" s="14"/>
      <c r="PLX743" s="14"/>
      <c r="PLY743" s="14"/>
      <c r="PLZ743" s="14"/>
      <c r="PMA743" s="14"/>
      <c r="PMB743" s="14"/>
      <c r="PMC743" s="14"/>
      <c r="PMD743" s="14"/>
      <c r="PME743" s="14"/>
      <c r="PMF743" s="14"/>
      <c r="PMG743" s="14"/>
      <c r="PMH743" s="14"/>
      <c r="PMI743" s="14"/>
      <c r="PMJ743" s="14"/>
      <c r="PMK743" s="14"/>
      <c r="PML743" s="14"/>
      <c r="PMM743" s="14"/>
      <c r="PMN743" s="14"/>
      <c r="PMO743" s="14"/>
      <c r="PMP743" s="14"/>
      <c r="PMQ743" s="14"/>
      <c r="PMR743" s="14"/>
      <c r="PMS743" s="14"/>
      <c r="PMT743" s="14"/>
      <c r="PMU743" s="14"/>
      <c r="PMV743" s="14"/>
      <c r="PMW743" s="14"/>
      <c r="PMX743" s="14"/>
      <c r="PMY743" s="14"/>
      <c r="PMZ743" s="14"/>
      <c r="PNA743" s="14"/>
      <c r="PNB743" s="14"/>
      <c r="PNC743" s="14"/>
      <c r="PND743" s="14"/>
      <c r="PNE743" s="14"/>
      <c r="PNF743" s="14"/>
      <c r="PNG743" s="14"/>
      <c r="PNH743" s="14"/>
      <c r="PNI743" s="14"/>
      <c r="PNJ743" s="14"/>
      <c r="PNK743" s="14"/>
      <c r="PNL743" s="14"/>
      <c r="PNM743" s="14"/>
      <c r="PNN743" s="14"/>
      <c r="PNO743" s="14"/>
      <c r="PNP743" s="14"/>
      <c r="PNQ743" s="14"/>
      <c r="PNR743" s="14"/>
      <c r="PNS743" s="14"/>
      <c r="PNT743" s="14"/>
      <c r="PNU743" s="14"/>
      <c r="PNV743" s="14"/>
      <c r="PNW743" s="14"/>
      <c r="PNX743" s="14"/>
      <c r="PNY743" s="14"/>
      <c r="PNZ743" s="14"/>
      <c r="POA743" s="14"/>
      <c r="POB743" s="14"/>
      <c r="POC743" s="14"/>
      <c r="POD743" s="14"/>
      <c r="POE743" s="14"/>
      <c r="POF743" s="14"/>
      <c r="POG743" s="14"/>
      <c r="POH743" s="14"/>
      <c r="POI743" s="14"/>
      <c r="POJ743" s="14"/>
      <c r="POK743" s="14"/>
      <c r="POL743" s="14"/>
      <c r="POM743" s="14"/>
      <c r="PON743" s="14"/>
      <c r="POO743" s="14"/>
      <c r="POP743" s="14"/>
      <c r="POQ743" s="14"/>
      <c r="POR743" s="14"/>
      <c r="POS743" s="14"/>
      <c r="POT743" s="14"/>
      <c r="POU743" s="14"/>
      <c r="POV743" s="14"/>
      <c r="POW743" s="14"/>
      <c r="POX743" s="14"/>
      <c r="POY743" s="14"/>
      <c r="POZ743" s="14"/>
      <c r="PPA743" s="14"/>
      <c r="PPB743" s="14"/>
      <c r="PPC743" s="14"/>
      <c r="PPD743" s="14"/>
      <c r="PPE743" s="14"/>
      <c r="PPF743" s="14"/>
      <c r="PPG743" s="14"/>
      <c r="PPH743" s="14"/>
      <c r="PPI743" s="14"/>
      <c r="PPJ743" s="14"/>
      <c r="PPK743" s="14"/>
      <c r="PPL743" s="14"/>
      <c r="PPM743" s="14"/>
      <c r="PPN743" s="14"/>
      <c r="PPO743" s="14"/>
      <c r="PPP743" s="14"/>
      <c r="PPQ743" s="14"/>
      <c r="PPR743" s="14"/>
      <c r="PPS743" s="14"/>
      <c r="PPT743" s="14"/>
      <c r="PPU743" s="14"/>
      <c r="PPV743" s="14"/>
      <c r="PPW743" s="14"/>
      <c r="PPX743" s="14"/>
      <c r="PPY743" s="14"/>
      <c r="PPZ743" s="14"/>
      <c r="PQA743" s="14"/>
      <c r="PQB743" s="14"/>
      <c r="PQC743" s="14"/>
      <c r="PQD743" s="14"/>
      <c r="PQE743" s="14"/>
      <c r="PQF743" s="14"/>
      <c r="PQG743" s="14"/>
      <c r="PQH743" s="14"/>
      <c r="PQI743" s="14"/>
      <c r="PQJ743" s="14"/>
      <c r="PQK743" s="14"/>
      <c r="PQL743" s="14"/>
      <c r="PQM743" s="14"/>
      <c r="PQN743" s="14"/>
      <c r="PQO743" s="14"/>
      <c r="PQP743" s="14"/>
      <c r="PQQ743" s="14"/>
      <c r="PQR743" s="14"/>
      <c r="PQS743" s="14"/>
      <c r="PQT743" s="14"/>
      <c r="PQU743" s="14"/>
      <c r="PQV743" s="14"/>
      <c r="PQW743" s="14"/>
      <c r="PQX743" s="14"/>
      <c r="PQY743" s="14"/>
      <c r="PQZ743" s="14"/>
      <c r="PRA743" s="14"/>
      <c r="PRB743" s="14"/>
      <c r="PRC743" s="14"/>
      <c r="PRD743" s="14"/>
      <c r="PRE743" s="14"/>
      <c r="PRF743" s="14"/>
      <c r="PRG743" s="14"/>
      <c r="PRH743" s="14"/>
      <c r="PRI743" s="14"/>
      <c r="PRJ743" s="14"/>
      <c r="PRK743" s="14"/>
      <c r="PRL743" s="14"/>
      <c r="PRM743" s="14"/>
      <c r="PRN743" s="14"/>
      <c r="PRO743" s="14"/>
      <c r="PRP743" s="14"/>
      <c r="PRQ743" s="14"/>
      <c r="PRR743" s="14"/>
      <c r="PRS743" s="14"/>
      <c r="PRT743" s="14"/>
      <c r="PRU743" s="14"/>
      <c r="PRV743" s="14"/>
      <c r="PRW743" s="14"/>
      <c r="PRX743" s="14"/>
      <c r="PRY743" s="14"/>
      <c r="PRZ743" s="14"/>
      <c r="PSA743" s="14"/>
      <c r="PSB743" s="14"/>
      <c r="PSC743" s="14"/>
      <c r="PSD743" s="14"/>
      <c r="PSE743" s="14"/>
      <c r="PSF743" s="14"/>
      <c r="PSG743" s="14"/>
      <c r="PSH743" s="14"/>
      <c r="PSI743" s="14"/>
      <c r="PSJ743" s="14"/>
      <c r="PSK743" s="14"/>
      <c r="PSL743" s="14"/>
      <c r="PSM743" s="14"/>
      <c r="PSN743" s="14"/>
      <c r="PSO743" s="14"/>
      <c r="PSP743" s="14"/>
      <c r="PSQ743" s="14"/>
      <c r="PSR743" s="14"/>
      <c r="PSS743" s="14"/>
      <c r="PST743" s="14"/>
      <c r="PSU743" s="14"/>
      <c r="PSV743" s="14"/>
      <c r="PSW743" s="14"/>
      <c r="PSX743" s="14"/>
      <c r="PSY743" s="14"/>
      <c r="PSZ743" s="14"/>
      <c r="PTA743" s="14"/>
      <c r="PTB743" s="14"/>
      <c r="PTC743" s="14"/>
      <c r="PTD743" s="14"/>
      <c r="PTE743" s="14"/>
      <c r="PTF743" s="14"/>
      <c r="PTG743" s="14"/>
      <c r="PTH743" s="14"/>
      <c r="PTI743" s="14"/>
      <c r="PTJ743" s="14"/>
      <c r="PTK743" s="14"/>
      <c r="PTL743" s="14"/>
      <c r="PTM743" s="14"/>
      <c r="PTN743" s="14"/>
      <c r="PTO743" s="14"/>
      <c r="PTP743" s="14"/>
      <c r="PTQ743" s="14"/>
      <c r="PTR743" s="14"/>
      <c r="PTS743" s="14"/>
      <c r="PTT743" s="14"/>
      <c r="PTU743" s="14"/>
      <c r="PTV743" s="14"/>
      <c r="PTW743" s="14"/>
      <c r="PTX743" s="14"/>
      <c r="PTY743" s="14"/>
      <c r="PTZ743" s="14"/>
      <c r="PUA743" s="14"/>
      <c r="PUB743" s="14"/>
      <c r="PUC743" s="14"/>
      <c r="PUD743" s="14"/>
      <c r="PUE743" s="14"/>
      <c r="PUF743" s="14"/>
      <c r="PUG743" s="14"/>
      <c r="PUH743" s="14"/>
      <c r="PUI743" s="14"/>
      <c r="PUJ743" s="14"/>
      <c r="PUK743" s="14"/>
      <c r="PUL743" s="14"/>
      <c r="PUM743" s="14"/>
      <c r="PUN743" s="14"/>
      <c r="PUO743" s="14"/>
      <c r="PUP743" s="14"/>
      <c r="PUQ743" s="14"/>
      <c r="PUR743" s="14"/>
      <c r="PUS743" s="14"/>
      <c r="PUT743" s="14"/>
      <c r="PUU743" s="14"/>
      <c r="PUV743" s="14"/>
      <c r="PUW743" s="14"/>
      <c r="PUX743" s="14"/>
      <c r="PUY743" s="14"/>
      <c r="PUZ743" s="14"/>
      <c r="PVA743" s="14"/>
      <c r="PVB743" s="14"/>
      <c r="PVC743" s="14"/>
      <c r="PVD743" s="14"/>
      <c r="PVE743" s="14"/>
      <c r="PVF743" s="14"/>
      <c r="PVG743" s="14"/>
      <c r="PVH743" s="14"/>
      <c r="PVI743" s="14"/>
      <c r="PVJ743" s="14"/>
      <c r="PVK743" s="14"/>
      <c r="PVL743" s="14"/>
      <c r="PVM743" s="14"/>
      <c r="PVN743" s="14"/>
      <c r="PVO743" s="14"/>
      <c r="PVP743" s="14"/>
      <c r="PVQ743" s="14"/>
      <c r="PVR743" s="14"/>
      <c r="PVS743" s="14"/>
      <c r="PVT743" s="14"/>
      <c r="PVU743" s="14"/>
      <c r="PVV743" s="14"/>
      <c r="PVW743" s="14"/>
      <c r="PVX743" s="14"/>
      <c r="PVY743" s="14"/>
      <c r="PVZ743" s="14"/>
      <c r="PWA743" s="14"/>
      <c r="PWB743" s="14"/>
      <c r="PWC743" s="14"/>
      <c r="PWD743" s="14"/>
      <c r="PWE743" s="14"/>
      <c r="PWF743" s="14"/>
      <c r="PWG743" s="14"/>
      <c r="PWH743" s="14"/>
      <c r="PWI743" s="14"/>
      <c r="PWJ743" s="14"/>
      <c r="PWK743" s="14"/>
      <c r="PWL743" s="14"/>
      <c r="PWM743" s="14"/>
      <c r="PWN743" s="14"/>
      <c r="PWO743" s="14"/>
      <c r="PWP743" s="14"/>
      <c r="PWQ743" s="14"/>
      <c r="PWR743" s="14"/>
      <c r="PWS743" s="14"/>
      <c r="PWT743" s="14"/>
      <c r="PWU743" s="14"/>
      <c r="PWV743" s="14"/>
      <c r="PWW743" s="14"/>
      <c r="PWX743" s="14"/>
      <c r="PWY743" s="14"/>
      <c r="PWZ743" s="14"/>
      <c r="PXA743" s="14"/>
      <c r="PXB743" s="14"/>
      <c r="PXC743" s="14"/>
      <c r="PXD743" s="14"/>
      <c r="PXE743" s="14"/>
      <c r="PXF743" s="14"/>
      <c r="PXG743" s="14"/>
      <c r="PXH743" s="14"/>
      <c r="PXI743" s="14"/>
      <c r="PXJ743" s="14"/>
      <c r="PXK743" s="14"/>
      <c r="PXL743" s="14"/>
      <c r="PXM743" s="14"/>
      <c r="PXN743" s="14"/>
      <c r="PXO743" s="14"/>
      <c r="PXP743" s="14"/>
      <c r="PXQ743" s="14"/>
      <c r="PXR743" s="14"/>
      <c r="PXS743" s="14"/>
      <c r="PXT743" s="14"/>
      <c r="PXU743" s="14"/>
      <c r="PXV743" s="14"/>
      <c r="PXW743" s="14"/>
      <c r="PXX743" s="14"/>
      <c r="PXY743" s="14"/>
      <c r="PXZ743" s="14"/>
      <c r="PYA743" s="14"/>
      <c r="PYB743" s="14"/>
      <c r="PYC743" s="14"/>
      <c r="PYD743" s="14"/>
      <c r="PYE743" s="14"/>
      <c r="PYF743" s="14"/>
      <c r="PYG743" s="14"/>
      <c r="PYH743" s="14"/>
      <c r="PYI743" s="14"/>
      <c r="PYJ743" s="14"/>
      <c r="PYK743" s="14"/>
      <c r="PYL743" s="14"/>
      <c r="PYM743" s="14"/>
      <c r="PYN743" s="14"/>
      <c r="PYO743" s="14"/>
      <c r="PYP743" s="14"/>
      <c r="PYQ743" s="14"/>
      <c r="PYR743" s="14"/>
      <c r="PYS743" s="14"/>
      <c r="PYT743" s="14"/>
      <c r="PYU743" s="14"/>
      <c r="PYV743" s="14"/>
      <c r="PYW743" s="14"/>
      <c r="PYX743" s="14"/>
      <c r="PYY743" s="14"/>
      <c r="PYZ743" s="14"/>
      <c r="PZA743" s="14"/>
      <c r="PZB743" s="14"/>
      <c r="PZC743" s="14"/>
      <c r="PZD743" s="14"/>
      <c r="PZE743" s="14"/>
      <c r="PZF743" s="14"/>
      <c r="PZG743" s="14"/>
      <c r="PZH743" s="14"/>
      <c r="PZI743" s="14"/>
      <c r="PZJ743" s="14"/>
      <c r="PZK743" s="14"/>
      <c r="PZL743" s="14"/>
      <c r="PZM743" s="14"/>
      <c r="PZN743" s="14"/>
      <c r="PZO743" s="14"/>
      <c r="PZP743" s="14"/>
      <c r="PZQ743" s="14"/>
      <c r="PZR743" s="14"/>
      <c r="PZS743" s="14"/>
      <c r="PZT743" s="14"/>
      <c r="PZU743" s="14"/>
      <c r="PZV743" s="14"/>
      <c r="PZW743" s="14"/>
      <c r="PZX743" s="14"/>
      <c r="PZY743" s="14"/>
      <c r="PZZ743" s="14"/>
      <c r="QAA743" s="14"/>
      <c r="QAB743" s="14"/>
      <c r="QAC743" s="14"/>
      <c r="QAD743" s="14"/>
      <c r="QAE743" s="14"/>
      <c r="QAF743" s="14"/>
      <c r="QAG743" s="14"/>
      <c r="QAH743" s="14"/>
      <c r="QAI743" s="14"/>
      <c r="QAJ743" s="14"/>
      <c r="QAK743" s="14"/>
      <c r="QAL743" s="14"/>
      <c r="QAM743" s="14"/>
      <c r="QAN743" s="14"/>
      <c r="QAO743" s="14"/>
      <c r="QAP743" s="14"/>
      <c r="QAQ743" s="14"/>
      <c r="QAR743" s="14"/>
      <c r="QAS743" s="14"/>
      <c r="QAT743" s="14"/>
      <c r="QAU743" s="14"/>
      <c r="QAV743" s="14"/>
      <c r="QAW743" s="14"/>
      <c r="QAX743" s="14"/>
      <c r="QAY743" s="14"/>
      <c r="QAZ743" s="14"/>
      <c r="QBA743" s="14"/>
      <c r="QBB743" s="14"/>
      <c r="QBC743" s="14"/>
      <c r="QBD743" s="14"/>
      <c r="QBE743" s="14"/>
      <c r="QBF743" s="14"/>
      <c r="QBG743" s="14"/>
      <c r="QBH743" s="14"/>
      <c r="QBI743" s="14"/>
      <c r="QBJ743" s="14"/>
      <c r="QBK743" s="14"/>
      <c r="QBL743" s="14"/>
      <c r="QBM743" s="14"/>
      <c r="QBN743" s="14"/>
      <c r="QBO743" s="14"/>
      <c r="QBP743" s="14"/>
      <c r="QBQ743" s="14"/>
      <c r="QBR743" s="14"/>
      <c r="QBS743" s="14"/>
      <c r="QBT743" s="14"/>
      <c r="QBU743" s="14"/>
      <c r="QBV743" s="14"/>
      <c r="QBW743" s="14"/>
      <c r="QBX743" s="14"/>
      <c r="QBY743" s="14"/>
      <c r="QBZ743" s="14"/>
      <c r="QCA743" s="14"/>
      <c r="QCB743" s="14"/>
      <c r="QCC743" s="14"/>
      <c r="QCD743" s="14"/>
      <c r="QCE743" s="14"/>
      <c r="QCF743" s="14"/>
      <c r="QCG743" s="14"/>
      <c r="QCH743" s="14"/>
      <c r="QCI743" s="14"/>
      <c r="QCJ743" s="14"/>
      <c r="QCK743" s="14"/>
      <c r="QCL743" s="14"/>
      <c r="QCM743" s="14"/>
      <c r="QCN743" s="14"/>
      <c r="QCO743" s="14"/>
      <c r="QCP743" s="14"/>
      <c r="QCQ743" s="14"/>
      <c r="QCR743" s="14"/>
      <c r="QCS743" s="14"/>
      <c r="QCT743" s="14"/>
      <c r="QCU743" s="14"/>
      <c r="QCV743" s="14"/>
      <c r="QCW743" s="14"/>
      <c r="QCX743" s="14"/>
      <c r="QCY743" s="14"/>
      <c r="QCZ743" s="14"/>
      <c r="QDA743" s="14"/>
      <c r="QDB743" s="14"/>
      <c r="QDC743" s="14"/>
      <c r="QDD743" s="14"/>
      <c r="QDE743" s="14"/>
      <c r="QDF743" s="14"/>
      <c r="QDG743" s="14"/>
      <c r="QDH743" s="14"/>
      <c r="QDI743" s="14"/>
      <c r="QDJ743" s="14"/>
      <c r="QDK743" s="14"/>
      <c r="QDL743" s="14"/>
      <c r="QDM743" s="14"/>
      <c r="QDN743" s="14"/>
      <c r="QDO743" s="14"/>
      <c r="QDP743" s="14"/>
      <c r="QDQ743" s="14"/>
      <c r="QDR743" s="14"/>
      <c r="QDS743" s="14"/>
      <c r="QDT743" s="14"/>
      <c r="QDU743" s="14"/>
      <c r="QDV743" s="14"/>
      <c r="QDW743" s="14"/>
      <c r="QDX743" s="14"/>
      <c r="QDY743" s="14"/>
      <c r="QDZ743" s="14"/>
      <c r="QEA743" s="14"/>
      <c r="QEB743" s="14"/>
      <c r="QEC743" s="14"/>
      <c r="QED743" s="14"/>
      <c r="QEE743" s="14"/>
      <c r="QEF743" s="14"/>
      <c r="QEG743" s="14"/>
      <c r="QEH743" s="14"/>
      <c r="QEI743" s="14"/>
      <c r="QEJ743" s="14"/>
      <c r="QEK743" s="14"/>
      <c r="QEL743" s="14"/>
      <c r="QEM743" s="14"/>
      <c r="QEN743" s="14"/>
      <c r="QEO743" s="14"/>
      <c r="QEP743" s="14"/>
      <c r="QEQ743" s="14"/>
      <c r="QER743" s="14"/>
      <c r="QES743" s="14"/>
      <c r="QET743" s="14"/>
      <c r="QEU743" s="14"/>
      <c r="QEV743" s="14"/>
      <c r="QEW743" s="14"/>
      <c r="QEX743" s="14"/>
      <c r="QEY743" s="14"/>
      <c r="QEZ743" s="14"/>
      <c r="QFA743" s="14"/>
      <c r="QFB743" s="14"/>
      <c r="QFC743" s="14"/>
      <c r="QFD743" s="14"/>
      <c r="QFE743" s="14"/>
      <c r="QFF743" s="14"/>
      <c r="QFG743" s="14"/>
      <c r="QFH743" s="14"/>
      <c r="QFI743" s="14"/>
      <c r="QFJ743" s="14"/>
      <c r="QFK743" s="14"/>
      <c r="QFL743" s="14"/>
      <c r="QFM743" s="14"/>
      <c r="QFN743" s="14"/>
      <c r="QFO743" s="14"/>
      <c r="QFP743" s="14"/>
      <c r="QFQ743" s="14"/>
      <c r="QFR743" s="14"/>
      <c r="QFS743" s="14"/>
      <c r="QFT743" s="14"/>
      <c r="QFU743" s="14"/>
      <c r="QFV743" s="14"/>
      <c r="QFW743" s="14"/>
      <c r="QFX743" s="14"/>
      <c r="QFY743" s="14"/>
      <c r="QFZ743" s="14"/>
      <c r="QGA743" s="14"/>
      <c r="QGB743" s="14"/>
      <c r="QGC743" s="14"/>
      <c r="QGD743" s="14"/>
      <c r="QGE743" s="14"/>
      <c r="QGF743" s="14"/>
      <c r="QGG743" s="14"/>
      <c r="QGH743" s="14"/>
      <c r="QGI743" s="14"/>
      <c r="QGJ743" s="14"/>
      <c r="QGK743" s="14"/>
      <c r="QGL743" s="14"/>
      <c r="QGM743" s="14"/>
      <c r="QGN743" s="14"/>
      <c r="QGO743" s="14"/>
      <c r="QGP743" s="14"/>
      <c r="QGQ743" s="14"/>
      <c r="QGR743" s="14"/>
      <c r="QGS743" s="14"/>
      <c r="QGT743" s="14"/>
      <c r="QGU743" s="14"/>
      <c r="QGV743" s="14"/>
      <c r="QGW743" s="14"/>
      <c r="QGX743" s="14"/>
      <c r="QGY743" s="14"/>
      <c r="QGZ743" s="14"/>
      <c r="QHA743" s="14"/>
      <c r="QHB743" s="14"/>
      <c r="QHC743" s="14"/>
      <c r="QHD743" s="14"/>
      <c r="QHE743" s="14"/>
      <c r="QHF743" s="14"/>
      <c r="QHG743" s="14"/>
      <c r="QHH743" s="14"/>
      <c r="QHI743" s="14"/>
      <c r="QHJ743" s="14"/>
      <c r="QHK743" s="14"/>
      <c r="QHL743" s="14"/>
      <c r="QHM743" s="14"/>
      <c r="QHN743" s="14"/>
      <c r="QHO743" s="14"/>
      <c r="QHP743" s="14"/>
      <c r="QHQ743" s="14"/>
      <c r="QHR743" s="14"/>
      <c r="QHS743" s="14"/>
      <c r="QHT743" s="14"/>
      <c r="QHU743" s="14"/>
      <c r="QHV743" s="14"/>
      <c r="QHW743" s="14"/>
      <c r="QHX743" s="14"/>
      <c r="QHY743" s="14"/>
      <c r="QHZ743" s="14"/>
      <c r="QIA743" s="14"/>
      <c r="QIB743" s="14"/>
      <c r="QIC743" s="14"/>
      <c r="QID743" s="14"/>
      <c r="QIE743" s="14"/>
      <c r="QIF743" s="14"/>
      <c r="QIG743" s="14"/>
      <c r="QIH743" s="14"/>
      <c r="QII743" s="14"/>
      <c r="QIJ743" s="14"/>
      <c r="QIK743" s="14"/>
      <c r="QIL743" s="14"/>
      <c r="QIM743" s="14"/>
      <c r="QIN743" s="14"/>
      <c r="QIO743" s="14"/>
      <c r="QIP743" s="14"/>
      <c r="QIQ743" s="14"/>
      <c r="QIR743" s="14"/>
      <c r="QIS743" s="14"/>
      <c r="QIT743" s="14"/>
      <c r="QIU743" s="14"/>
      <c r="QIV743" s="14"/>
      <c r="QIW743" s="14"/>
      <c r="QIX743" s="14"/>
      <c r="QIY743" s="14"/>
      <c r="QIZ743" s="14"/>
      <c r="QJA743" s="14"/>
      <c r="QJB743" s="14"/>
      <c r="QJC743" s="14"/>
      <c r="QJD743" s="14"/>
      <c r="QJE743" s="14"/>
      <c r="QJF743" s="14"/>
      <c r="QJG743" s="14"/>
      <c r="QJH743" s="14"/>
      <c r="QJI743" s="14"/>
      <c r="QJJ743" s="14"/>
      <c r="QJK743" s="14"/>
      <c r="QJL743" s="14"/>
      <c r="QJM743" s="14"/>
      <c r="QJN743" s="14"/>
      <c r="QJO743" s="14"/>
      <c r="QJP743" s="14"/>
      <c r="QJQ743" s="14"/>
      <c r="QJR743" s="14"/>
      <c r="QJS743" s="14"/>
      <c r="QJT743" s="14"/>
      <c r="QJU743" s="14"/>
      <c r="QJV743" s="14"/>
      <c r="QJW743" s="14"/>
      <c r="QJX743" s="14"/>
      <c r="QJY743" s="14"/>
      <c r="QJZ743" s="14"/>
      <c r="QKA743" s="14"/>
      <c r="QKB743" s="14"/>
      <c r="QKC743" s="14"/>
      <c r="QKD743" s="14"/>
      <c r="QKE743" s="14"/>
      <c r="QKF743" s="14"/>
      <c r="QKG743" s="14"/>
      <c r="QKH743" s="14"/>
      <c r="QKI743" s="14"/>
      <c r="QKJ743" s="14"/>
      <c r="QKK743" s="14"/>
      <c r="QKL743" s="14"/>
      <c r="QKM743" s="14"/>
      <c r="QKN743" s="14"/>
      <c r="QKO743" s="14"/>
      <c r="QKP743" s="14"/>
      <c r="QKQ743" s="14"/>
      <c r="QKR743" s="14"/>
      <c r="QKS743" s="14"/>
      <c r="QKT743" s="14"/>
      <c r="QKU743" s="14"/>
      <c r="QKV743" s="14"/>
      <c r="QKW743" s="14"/>
      <c r="QKX743" s="14"/>
      <c r="QKY743" s="14"/>
      <c r="QKZ743" s="14"/>
      <c r="QLA743" s="14"/>
      <c r="QLB743" s="14"/>
      <c r="QLC743" s="14"/>
      <c r="QLD743" s="14"/>
      <c r="QLE743" s="14"/>
      <c r="QLF743" s="14"/>
      <c r="QLG743" s="14"/>
      <c r="QLH743" s="14"/>
      <c r="QLI743" s="14"/>
      <c r="QLJ743" s="14"/>
      <c r="QLK743" s="14"/>
      <c r="QLL743" s="14"/>
      <c r="QLM743" s="14"/>
      <c r="QLN743" s="14"/>
      <c r="QLO743" s="14"/>
      <c r="QLP743" s="14"/>
      <c r="QLQ743" s="14"/>
      <c r="QLR743" s="14"/>
      <c r="QLS743" s="14"/>
      <c r="QLT743" s="14"/>
      <c r="QLU743" s="14"/>
      <c r="QLV743" s="14"/>
      <c r="QLW743" s="14"/>
      <c r="QLX743" s="14"/>
      <c r="QLY743" s="14"/>
      <c r="QLZ743" s="14"/>
      <c r="QMA743" s="14"/>
      <c r="QMB743" s="14"/>
      <c r="QMC743" s="14"/>
      <c r="QMD743" s="14"/>
      <c r="QME743" s="14"/>
      <c r="QMF743" s="14"/>
      <c r="QMG743" s="14"/>
      <c r="QMH743" s="14"/>
      <c r="QMI743" s="14"/>
      <c r="QMJ743" s="14"/>
      <c r="QMK743" s="14"/>
      <c r="QML743" s="14"/>
      <c r="QMM743" s="14"/>
      <c r="QMN743" s="14"/>
      <c r="QMO743" s="14"/>
      <c r="QMP743" s="14"/>
      <c r="QMQ743" s="14"/>
      <c r="QMR743" s="14"/>
      <c r="QMS743" s="14"/>
      <c r="QMT743" s="14"/>
      <c r="QMU743" s="14"/>
      <c r="QMV743" s="14"/>
      <c r="QMW743" s="14"/>
      <c r="QMX743" s="14"/>
      <c r="QMY743" s="14"/>
      <c r="QMZ743" s="14"/>
      <c r="QNA743" s="14"/>
      <c r="QNB743" s="14"/>
      <c r="QNC743" s="14"/>
      <c r="QND743" s="14"/>
      <c r="QNE743" s="14"/>
      <c r="QNF743" s="14"/>
      <c r="QNG743" s="14"/>
      <c r="QNH743" s="14"/>
      <c r="QNI743" s="14"/>
      <c r="QNJ743" s="14"/>
      <c r="QNK743" s="14"/>
      <c r="QNL743" s="14"/>
      <c r="QNM743" s="14"/>
      <c r="QNN743" s="14"/>
      <c r="QNO743" s="14"/>
      <c r="QNP743" s="14"/>
      <c r="QNQ743" s="14"/>
      <c r="QNR743" s="14"/>
      <c r="QNS743" s="14"/>
      <c r="QNT743" s="14"/>
      <c r="QNU743" s="14"/>
      <c r="QNV743" s="14"/>
      <c r="QNW743" s="14"/>
      <c r="QNX743" s="14"/>
      <c r="QNY743" s="14"/>
      <c r="QNZ743" s="14"/>
      <c r="QOA743" s="14"/>
      <c r="QOB743" s="14"/>
      <c r="QOC743" s="14"/>
      <c r="QOD743" s="14"/>
      <c r="QOE743" s="14"/>
      <c r="QOF743" s="14"/>
      <c r="QOG743" s="14"/>
      <c r="QOH743" s="14"/>
      <c r="QOI743" s="14"/>
      <c r="QOJ743" s="14"/>
      <c r="QOK743" s="14"/>
      <c r="QOL743" s="14"/>
      <c r="QOM743" s="14"/>
      <c r="QON743" s="14"/>
      <c r="QOO743" s="14"/>
      <c r="QOP743" s="14"/>
      <c r="QOQ743" s="14"/>
      <c r="QOR743" s="14"/>
      <c r="QOS743" s="14"/>
      <c r="QOT743" s="14"/>
      <c r="QOU743" s="14"/>
      <c r="QOV743" s="14"/>
      <c r="QOW743" s="14"/>
      <c r="QOX743" s="14"/>
      <c r="QOY743" s="14"/>
      <c r="QOZ743" s="14"/>
      <c r="QPA743" s="14"/>
      <c r="QPB743" s="14"/>
      <c r="QPC743" s="14"/>
      <c r="QPD743" s="14"/>
      <c r="QPE743" s="14"/>
      <c r="QPF743" s="14"/>
      <c r="QPG743" s="14"/>
      <c r="QPH743" s="14"/>
      <c r="QPI743" s="14"/>
      <c r="QPJ743" s="14"/>
      <c r="QPK743" s="14"/>
      <c r="QPL743" s="14"/>
      <c r="QPM743" s="14"/>
      <c r="QPN743" s="14"/>
      <c r="QPO743" s="14"/>
      <c r="QPP743" s="14"/>
      <c r="QPQ743" s="14"/>
      <c r="QPR743" s="14"/>
      <c r="QPS743" s="14"/>
      <c r="QPT743" s="14"/>
      <c r="QPU743" s="14"/>
      <c r="QPV743" s="14"/>
      <c r="QPW743" s="14"/>
      <c r="QPX743" s="14"/>
      <c r="QPY743" s="14"/>
      <c r="QPZ743" s="14"/>
      <c r="QQA743" s="14"/>
      <c r="QQB743" s="14"/>
      <c r="QQC743" s="14"/>
      <c r="QQD743" s="14"/>
      <c r="QQE743" s="14"/>
      <c r="QQF743" s="14"/>
      <c r="QQG743" s="14"/>
      <c r="QQH743" s="14"/>
      <c r="QQI743" s="14"/>
      <c r="QQJ743" s="14"/>
      <c r="QQK743" s="14"/>
      <c r="QQL743" s="14"/>
      <c r="QQM743" s="14"/>
      <c r="QQN743" s="14"/>
      <c r="QQO743" s="14"/>
      <c r="QQP743" s="14"/>
      <c r="QQQ743" s="14"/>
      <c r="QQR743" s="14"/>
      <c r="QQS743" s="14"/>
      <c r="QQT743" s="14"/>
      <c r="QQU743" s="14"/>
      <c r="QQV743" s="14"/>
      <c r="QQW743" s="14"/>
      <c r="QQX743" s="14"/>
      <c r="QQY743" s="14"/>
      <c r="QQZ743" s="14"/>
      <c r="QRA743" s="14"/>
      <c r="QRB743" s="14"/>
      <c r="QRC743" s="14"/>
      <c r="QRD743" s="14"/>
      <c r="QRE743" s="14"/>
      <c r="QRF743" s="14"/>
      <c r="QRG743" s="14"/>
      <c r="QRH743" s="14"/>
      <c r="QRI743" s="14"/>
      <c r="QRJ743" s="14"/>
      <c r="QRK743" s="14"/>
      <c r="QRL743" s="14"/>
      <c r="QRM743" s="14"/>
      <c r="QRN743" s="14"/>
      <c r="QRO743" s="14"/>
      <c r="QRP743" s="14"/>
      <c r="QRQ743" s="14"/>
      <c r="QRR743" s="14"/>
      <c r="QRS743" s="14"/>
      <c r="QRT743" s="14"/>
      <c r="QRU743" s="14"/>
      <c r="QRV743" s="14"/>
      <c r="QRW743" s="14"/>
      <c r="QRX743" s="14"/>
      <c r="QRY743" s="14"/>
      <c r="QRZ743" s="14"/>
      <c r="QSA743" s="14"/>
      <c r="QSB743" s="14"/>
      <c r="QSC743" s="14"/>
      <c r="QSD743" s="14"/>
      <c r="QSE743" s="14"/>
      <c r="QSF743" s="14"/>
      <c r="QSG743" s="14"/>
      <c r="QSH743" s="14"/>
      <c r="QSI743" s="14"/>
      <c r="QSJ743" s="14"/>
      <c r="QSK743" s="14"/>
      <c r="QSL743" s="14"/>
      <c r="QSM743" s="14"/>
      <c r="QSN743" s="14"/>
      <c r="QSO743" s="14"/>
      <c r="QSP743" s="14"/>
      <c r="QSQ743" s="14"/>
      <c r="QSR743" s="14"/>
      <c r="QSS743" s="14"/>
      <c r="QST743" s="14"/>
      <c r="QSU743" s="14"/>
      <c r="QSV743" s="14"/>
      <c r="QSW743" s="14"/>
      <c r="QSX743" s="14"/>
      <c r="QSY743" s="14"/>
      <c r="QSZ743" s="14"/>
      <c r="QTA743" s="14"/>
      <c r="QTB743" s="14"/>
      <c r="QTC743" s="14"/>
      <c r="QTD743" s="14"/>
      <c r="QTE743" s="14"/>
      <c r="QTF743" s="14"/>
      <c r="QTG743" s="14"/>
      <c r="QTH743" s="14"/>
      <c r="QTI743" s="14"/>
      <c r="QTJ743" s="14"/>
      <c r="QTK743" s="14"/>
      <c r="QTL743" s="14"/>
      <c r="QTM743" s="14"/>
      <c r="QTN743" s="14"/>
      <c r="QTO743" s="14"/>
      <c r="QTP743" s="14"/>
      <c r="QTQ743" s="14"/>
      <c r="QTR743" s="14"/>
      <c r="QTS743" s="14"/>
      <c r="QTT743" s="14"/>
      <c r="QTU743" s="14"/>
      <c r="QTV743" s="14"/>
      <c r="QTW743" s="14"/>
      <c r="QTX743" s="14"/>
      <c r="QTY743" s="14"/>
      <c r="QTZ743" s="14"/>
      <c r="QUA743" s="14"/>
      <c r="QUB743" s="14"/>
      <c r="QUC743" s="14"/>
      <c r="QUD743" s="14"/>
      <c r="QUE743" s="14"/>
      <c r="QUF743" s="14"/>
      <c r="QUG743" s="14"/>
      <c r="QUH743" s="14"/>
      <c r="QUI743" s="14"/>
      <c r="QUJ743" s="14"/>
      <c r="QUK743" s="14"/>
      <c r="QUL743" s="14"/>
      <c r="QUM743" s="14"/>
      <c r="QUN743" s="14"/>
      <c r="QUO743" s="14"/>
      <c r="QUP743" s="14"/>
      <c r="QUQ743" s="14"/>
      <c r="QUR743" s="14"/>
      <c r="QUS743" s="14"/>
      <c r="QUT743" s="14"/>
      <c r="QUU743" s="14"/>
      <c r="QUV743" s="14"/>
      <c r="QUW743" s="14"/>
      <c r="QUX743" s="14"/>
      <c r="QUY743" s="14"/>
      <c r="QUZ743" s="14"/>
      <c r="QVA743" s="14"/>
      <c r="QVB743" s="14"/>
      <c r="QVC743" s="14"/>
      <c r="QVD743" s="14"/>
      <c r="QVE743" s="14"/>
      <c r="QVF743" s="14"/>
      <c r="QVG743" s="14"/>
      <c r="QVH743" s="14"/>
      <c r="QVI743" s="14"/>
      <c r="QVJ743" s="14"/>
      <c r="QVK743" s="14"/>
      <c r="QVL743" s="14"/>
      <c r="QVM743" s="14"/>
      <c r="QVN743" s="14"/>
      <c r="QVO743" s="14"/>
      <c r="QVP743" s="14"/>
      <c r="QVQ743" s="14"/>
      <c r="QVR743" s="14"/>
      <c r="QVS743" s="14"/>
      <c r="QVT743" s="14"/>
      <c r="QVU743" s="14"/>
      <c r="QVV743" s="14"/>
      <c r="QVW743" s="14"/>
      <c r="QVX743" s="14"/>
      <c r="QVY743" s="14"/>
      <c r="QVZ743" s="14"/>
      <c r="QWA743" s="14"/>
      <c r="QWB743" s="14"/>
      <c r="QWC743" s="14"/>
      <c r="QWD743" s="14"/>
      <c r="QWE743" s="14"/>
      <c r="QWF743" s="14"/>
      <c r="QWG743" s="14"/>
      <c r="QWH743" s="14"/>
      <c r="QWI743" s="14"/>
      <c r="QWJ743" s="14"/>
      <c r="QWK743" s="14"/>
      <c r="QWL743" s="14"/>
      <c r="QWM743" s="14"/>
      <c r="QWN743" s="14"/>
      <c r="QWO743" s="14"/>
      <c r="QWP743" s="14"/>
      <c r="QWQ743" s="14"/>
      <c r="QWR743" s="14"/>
      <c r="QWS743" s="14"/>
      <c r="QWT743" s="14"/>
      <c r="QWU743" s="14"/>
      <c r="QWV743" s="14"/>
      <c r="QWW743" s="14"/>
      <c r="QWX743" s="14"/>
      <c r="QWY743" s="14"/>
      <c r="QWZ743" s="14"/>
      <c r="QXA743" s="14"/>
      <c r="QXB743" s="14"/>
      <c r="QXC743" s="14"/>
      <c r="QXD743" s="14"/>
      <c r="QXE743" s="14"/>
      <c r="QXF743" s="14"/>
      <c r="QXG743" s="14"/>
      <c r="QXH743" s="14"/>
      <c r="QXI743" s="14"/>
      <c r="QXJ743" s="14"/>
      <c r="QXK743" s="14"/>
      <c r="QXL743" s="14"/>
      <c r="QXM743" s="14"/>
      <c r="QXN743" s="14"/>
      <c r="QXO743" s="14"/>
      <c r="QXP743" s="14"/>
      <c r="QXQ743" s="14"/>
      <c r="QXR743" s="14"/>
      <c r="QXS743" s="14"/>
      <c r="QXT743" s="14"/>
      <c r="QXU743" s="14"/>
      <c r="QXV743" s="14"/>
      <c r="QXW743" s="14"/>
      <c r="QXX743" s="14"/>
      <c r="QXY743" s="14"/>
      <c r="QXZ743" s="14"/>
      <c r="QYA743" s="14"/>
      <c r="QYB743" s="14"/>
      <c r="QYC743" s="14"/>
      <c r="QYD743" s="14"/>
      <c r="QYE743" s="14"/>
      <c r="QYF743" s="14"/>
      <c r="QYG743" s="14"/>
      <c r="QYH743" s="14"/>
      <c r="QYI743" s="14"/>
      <c r="QYJ743" s="14"/>
      <c r="QYK743" s="14"/>
      <c r="QYL743" s="14"/>
      <c r="QYM743" s="14"/>
      <c r="QYN743" s="14"/>
      <c r="QYO743" s="14"/>
      <c r="QYP743" s="14"/>
      <c r="QYQ743" s="14"/>
      <c r="QYR743" s="14"/>
      <c r="QYS743" s="14"/>
      <c r="QYT743" s="14"/>
      <c r="QYU743" s="14"/>
      <c r="QYV743" s="14"/>
      <c r="QYW743" s="14"/>
      <c r="QYX743" s="14"/>
      <c r="QYY743" s="14"/>
      <c r="QYZ743" s="14"/>
      <c r="QZA743" s="14"/>
      <c r="QZB743" s="14"/>
      <c r="QZC743" s="14"/>
      <c r="QZD743" s="14"/>
      <c r="QZE743" s="14"/>
      <c r="QZF743" s="14"/>
      <c r="QZG743" s="14"/>
      <c r="QZH743" s="14"/>
      <c r="QZI743" s="14"/>
      <c r="QZJ743" s="14"/>
      <c r="QZK743" s="14"/>
      <c r="QZL743" s="14"/>
      <c r="QZM743" s="14"/>
      <c r="QZN743" s="14"/>
      <c r="QZO743" s="14"/>
      <c r="QZP743" s="14"/>
      <c r="QZQ743" s="14"/>
      <c r="QZR743" s="14"/>
      <c r="QZS743" s="14"/>
      <c r="QZT743" s="14"/>
      <c r="QZU743" s="14"/>
      <c r="QZV743" s="14"/>
      <c r="QZW743" s="14"/>
      <c r="QZX743" s="14"/>
      <c r="QZY743" s="14"/>
      <c r="QZZ743" s="14"/>
      <c r="RAA743" s="14"/>
      <c r="RAB743" s="14"/>
      <c r="RAC743" s="14"/>
      <c r="RAD743" s="14"/>
      <c r="RAE743" s="14"/>
      <c r="RAF743" s="14"/>
      <c r="RAG743" s="14"/>
      <c r="RAH743" s="14"/>
      <c r="RAI743" s="14"/>
      <c r="RAJ743" s="14"/>
      <c r="RAK743" s="14"/>
      <c r="RAL743" s="14"/>
      <c r="RAM743" s="14"/>
      <c r="RAN743" s="14"/>
      <c r="RAO743" s="14"/>
      <c r="RAP743" s="14"/>
      <c r="RAQ743" s="14"/>
      <c r="RAR743" s="14"/>
      <c r="RAS743" s="14"/>
      <c r="RAT743" s="14"/>
      <c r="RAU743" s="14"/>
      <c r="RAV743" s="14"/>
      <c r="RAW743" s="14"/>
      <c r="RAX743" s="14"/>
      <c r="RAY743" s="14"/>
      <c r="RAZ743" s="14"/>
      <c r="RBA743" s="14"/>
      <c r="RBB743" s="14"/>
      <c r="RBC743" s="14"/>
      <c r="RBD743" s="14"/>
      <c r="RBE743" s="14"/>
      <c r="RBF743" s="14"/>
      <c r="RBG743" s="14"/>
      <c r="RBH743" s="14"/>
      <c r="RBI743" s="14"/>
      <c r="RBJ743" s="14"/>
      <c r="RBK743" s="14"/>
      <c r="RBL743" s="14"/>
      <c r="RBM743" s="14"/>
      <c r="RBN743" s="14"/>
      <c r="RBO743" s="14"/>
      <c r="RBP743" s="14"/>
      <c r="RBQ743" s="14"/>
      <c r="RBR743" s="14"/>
      <c r="RBS743" s="14"/>
      <c r="RBT743" s="14"/>
      <c r="RBU743" s="14"/>
      <c r="RBV743" s="14"/>
      <c r="RBW743" s="14"/>
      <c r="RBX743" s="14"/>
      <c r="RBY743" s="14"/>
      <c r="RBZ743" s="14"/>
      <c r="RCA743" s="14"/>
      <c r="RCB743" s="14"/>
      <c r="RCC743" s="14"/>
      <c r="RCD743" s="14"/>
      <c r="RCE743" s="14"/>
      <c r="RCF743" s="14"/>
      <c r="RCG743" s="14"/>
      <c r="RCH743" s="14"/>
      <c r="RCI743" s="14"/>
      <c r="RCJ743" s="14"/>
      <c r="RCK743" s="14"/>
      <c r="RCL743" s="14"/>
      <c r="RCM743" s="14"/>
      <c r="RCN743" s="14"/>
      <c r="RCO743" s="14"/>
      <c r="RCP743" s="14"/>
      <c r="RCQ743" s="14"/>
      <c r="RCR743" s="14"/>
      <c r="RCS743" s="14"/>
      <c r="RCT743" s="14"/>
      <c r="RCU743" s="14"/>
      <c r="RCV743" s="14"/>
      <c r="RCW743" s="14"/>
      <c r="RCX743" s="14"/>
      <c r="RCY743" s="14"/>
      <c r="RCZ743" s="14"/>
      <c r="RDA743" s="14"/>
      <c r="RDB743" s="14"/>
      <c r="RDC743" s="14"/>
      <c r="RDD743" s="14"/>
      <c r="RDE743" s="14"/>
      <c r="RDF743" s="14"/>
      <c r="RDG743" s="14"/>
      <c r="RDH743" s="14"/>
      <c r="RDI743" s="14"/>
      <c r="RDJ743" s="14"/>
      <c r="RDK743" s="14"/>
      <c r="RDL743" s="14"/>
      <c r="RDM743" s="14"/>
      <c r="RDN743" s="14"/>
      <c r="RDO743" s="14"/>
      <c r="RDP743" s="14"/>
      <c r="RDQ743" s="14"/>
      <c r="RDR743" s="14"/>
      <c r="RDS743" s="14"/>
      <c r="RDT743" s="14"/>
      <c r="RDU743" s="14"/>
      <c r="RDV743" s="14"/>
      <c r="RDW743" s="14"/>
      <c r="RDX743" s="14"/>
      <c r="RDY743" s="14"/>
      <c r="RDZ743" s="14"/>
      <c r="REA743" s="14"/>
      <c r="REB743" s="14"/>
      <c r="REC743" s="14"/>
      <c r="RED743" s="14"/>
      <c r="REE743" s="14"/>
      <c r="REF743" s="14"/>
      <c r="REG743" s="14"/>
      <c r="REH743" s="14"/>
      <c r="REI743" s="14"/>
      <c r="REJ743" s="14"/>
      <c r="REK743" s="14"/>
      <c r="REL743" s="14"/>
      <c r="REM743" s="14"/>
      <c r="REN743" s="14"/>
      <c r="REO743" s="14"/>
      <c r="REP743" s="14"/>
      <c r="REQ743" s="14"/>
      <c r="RER743" s="14"/>
      <c r="RES743" s="14"/>
      <c r="RET743" s="14"/>
      <c r="REU743" s="14"/>
      <c r="REV743" s="14"/>
      <c r="REW743" s="14"/>
      <c r="REX743" s="14"/>
      <c r="REY743" s="14"/>
      <c r="REZ743" s="14"/>
      <c r="RFA743" s="14"/>
      <c r="RFB743" s="14"/>
      <c r="RFC743" s="14"/>
      <c r="RFD743" s="14"/>
      <c r="RFE743" s="14"/>
      <c r="RFF743" s="14"/>
      <c r="RFG743" s="14"/>
      <c r="RFH743" s="14"/>
      <c r="RFI743" s="14"/>
      <c r="RFJ743" s="14"/>
      <c r="RFK743" s="14"/>
      <c r="RFL743" s="14"/>
      <c r="RFM743" s="14"/>
      <c r="RFN743" s="14"/>
      <c r="RFO743" s="14"/>
      <c r="RFP743" s="14"/>
      <c r="RFQ743" s="14"/>
      <c r="RFR743" s="14"/>
      <c r="RFS743" s="14"/>
      <c r="RFT743" s="14"/>
      <c r="RFU743" s="14"/>
      <c r="RFV743" s="14"/>
      <c r="RFW743" s="14"/>
      <c r="RFX743" s="14"/>
      <c r="RFY743" s="14"/>
      <c r="RFZ743" s="14"/>
      <c r="RGA743" s="14"/>
      <c r="RGB743" s="14"/>
      <c r="RGC743" s="14"/>
      <c r="RGD743" s="14"/>
      <c r="RGE743" s="14"/>
      <c r="RGF743" s="14"/>
      <c r="RGG743" s="14"/>
      <c r="RGH743" s="14"/>
      <c r="RGI743" s="14"/>
      <c r="RGJ743" s="14"/>
      <c r="RGK743" s="14"/>
      <c r="RGL743" s="14"/>
      <c r="RGM743" s="14"/>
      <c r="RGN743" s="14"/>
      <c r="RGO743" s="14"/>
      <c r="RGP743" s="14"/>
      <c r="RGQ743" s="14"/>
      <c r="RGR743" s="14"/>
      <c r="RGS743" s="14"/>
      <c r="RGT743" s="14"/>
      <c r="RGU743" s="14"/>
      <c r="RGV743" s="14"/>
      <c r="RGW743" s="14"/>
      <c r="RGX743" s="14"/>
      <c r="RGY743" s="14"/>
      <c r="RGZ743" s="14"/>
      <c r="RHA743" s="14"/>
      <c r="RHB743" s="14"/>
      <c r="RHC743" s="14"/>
      <c r="RHD743" s="14"/>
      <c r="RHE743" s="14"/>
      <c r="RHF743" s="14"/>
      <c r="RHG743" s="14"/>
      <c r="RHH743" s="14"/>
      <c r="RHI743" s="14"/>
      <c r="RHJ743" s="14"/>
      <c r="RHK743" s="14"/>
      <c r="RHL743" s="14"/>
      <c r="RHM743" s="14"/>
      <c r="RHN743" s="14"/>
      <c r="RHO743" s="14"/>
      <c r="RHP743" s="14"/>
      <c r="RHQ743" s="14"/>
      <c r="RHR743" s="14"/>
      <c r="RHS743" s="14"/>
      <c r="RHT743" s="14"/>
      <c r="RHU743" s="14"/>
      <c r="RHV743" s="14"/>
      <c r="RHW743" s="14"/>
      <c r="RHX743" s="14"/>
      <c r="RHY743" s="14"/>
      <c r="RHZ743" s="14"/>
      <c r="RIA743" s="14"/>
      <c r="RIB743" s="14"/>
      <c r="RIC743" s="14"/>
      <c r="RID743" s="14"/>
      <c r="RIE743" s="14"/>
      <c r="RIF743" s="14"/>
      <c r="RIG743" s="14"/>
      <c r="RIH743" s="14"/>
      <c r="RII743" s="14"/>
      <c r="RIJ743" s="14"/>
      <c r="RIK743" s="14"/>
      <c r="RIL743" s="14"/>
      <c r="RIM743" s="14"/>
      <c r="RIN743" s="14"/>
      <c r="RIO743" s="14"/>
      <c r="RIP743" s="14"/>
      <c r="RIQ743" s="14"/>
      <c r="RIR743" s="14"/>
      <c r="RIS743" s="14"/>
      <c r="RIT743" s="14"/>
      <c r="RIU743" s="14"/>
      <c r="RIV743" s="14"/>
      <c r="RIW743" s="14"/>
      <c r="RIX743" s="14"/>
      <c r="RIY743" s="14"/>
      <c r="RIZ743" s="14"/>
      <c r="RJA743" s="14"/>
      <c r="RJB743" s="14"/>
      <c r="RJC743" s="14"/>
      <c r="RJD743" s="14"/>
      <c r="RJE743" s="14"/>
      <c r="RJF743" s="14"/>
      <c r="RJG743" s="14"/>
      <c r="RJH743" s="14"/>
      <c r="RJI743" s="14"/>
      <c r="RJJ743" s="14"/>
      <c r="RJK743" s="14"/>
      <c r="RJL743" s="14"/>
      <c r="RJM743" s="14"/>
      <c r="RJN743" s="14"/>
      <c r="RJO743" s="14"/>
      <c r="RJP743" s="14"/>
      <c r="RJQ743" s="14"/>
      <c r="RJR743" s="14"/>
      <c r="RJS743" s="14"/>
      <c r="RJT743" s="14"/>
      <c r="RJU743" s="14"/>
      <c r="RJV743" s="14"/>
      <c r="RJW743" s="14"/>
      <c r="RJX743" s="14"/>
      <c r="RJY743" s="14"/>
      <c r="RJZ743" s="14"/>
      <c r="RKA743" s="14"/>
      <c r="RKB743" s="14"/>
      <c r="RKC743" s="14"/>
      <c r="RKD743" s="14"/>
      <c r="RKE743" s="14"/>
      <c r="RKF743" s="14"/>
      <c r="RKG743" s="14"/>
      <c r="RKH743" s="14"/>
      <c r="RKI743" s="14"/>
      <c r="RKJ743" s="14"/>
      <c r="RKK743" s="14"/>
      <c r="RKL743" s="14"/>
      <c r="RKM743" s="14"/>
      <c r="RKN743" s="14"/>
      <c r="RKO743" s="14"/>
      <c r="RKP743" s="14"/>
      <c r="RKQ743" s="14"/>
      <c r="RKR743" s="14"/>
      <c r="RKS743" s="14"/>
      <c r="RKT743" s="14"/>
      <c r="RKU743" s="14"/>
      <c r="RKV743" s="14"/>
      <c r="RKW743" s="14"/>
      <c r="RKX743" s="14"/>
      <c r="RKY743" s="14"/>
      <c r="RKZ743" s="14"/>
      <c r="RLA743" s="14"/>
      <c r="RLB743" s="14"/>
      <c r="RLC743" s="14"/>
      <c r="RLD743" s="14"/>
      <c r="RLE743" s="14"/>
      <c r="RLF743" s="14"/>
      <c r="RLG743" s="14"/>
      <c r="RLH743" s="14"/>
      <c r="RLI743" s="14"/>
      <c r="RLJ743" s="14"/>
      <c r="RLK743" s="14"/>
      <c r="RLL743" s="14"/>
      <c r="RLM743" s="14"/>
      <c r="RLN743" s="14"/>
      <c r="RLO743" s="14"/>
      <c r="RLP743" s="14"/>
      <c r="RLQ743" s="14"/>
      <c r="RLR743" s="14"/>
      <c r="RLS743" s="14"/>
      <c r="RLT743" s="14"/>
      <c r="RLU743" s="14"/>
      <c r="RLV743" s="14"/>
      <c r="RLW743" s="14"/>
      <c r="RLX743" s="14"/>
      <c r="RLY743" s="14"/>
      <c r="RLZ743" s="14"/>
      <c r="RMA743" s="14"/>
      <c r="RMB743" s="14"/>
      <c r="RMC743" s="14"/>
      <c r="RMD743" s="14"/>
      <c r="RME743" s="14"/>
      <c r="RMF743" s="14"/>
      <c r="RMG743" s="14"/>
      <c r="RMH743" s="14"/>
      <c r="RMI743" s="14"/>
      <c r="RMJ743" s="14"/>
      <c r="RMK743" s="14"/>
      <c r="RML743" s="14"/>
      <c r="RMM743" s="14"/>
      <c r="RMN743" s="14"/>
      <c r="RMO743" s="14"/>
      <c r="RMP743" s="14"/>
      <c r="RMQ743" s="14"/>
      <c r="RMR743" s="14"/>
      <c r="RMS743" s="14"/>
      <c r="RMT743" s="14"/>
      <c r="RMU743" s="14"/>
      <c r="RMV743" s="14"/>
      <c r="RMW743" s="14"/>
      <c r="RMX743" s="14"/>
      <c r="RMY743" s="14"/>
      <c r="RMZ743" s="14"/>
      <c r="RNA743" s="14"/>
      <c r="RNB743" s="14"/>
      <c r="RNC743" s="14"/>
      <c r="RND743" s="14"/>
      <c r="RNE743" s="14"/>
      <c r="RNF743" s="14"/>
      <c r="RNG743" s="14"/>
      <c r="RNH743" s="14"/>
      <c r="RNI743" s="14"/>
      <c r="RNJ743" s="14"/>
      <c r="RNK743" s="14"/>
      <c r="RNL743" s="14"/>
      <c r="RNM743" s="14"/>
      <c r="RNN743" s="14"/>
      <c r="RNO743" s="14"/>
      <c r="RNP743" s="14"/>
      <c r="RNQ743" s="14"/>
      <c r="RNR743" s="14"/>
      <c r="RNS743" s="14"/>
      <c r="RNT743" s="14"/>
      <c r="RNU743" s="14"/>
      <c r="RNV743" s="14"/>
      <c r="RNW743" s="14"/>
      <c r="RNX743" s="14"/>
      <c r="RNY743" s="14"/>
      <c r="RNZ743" s="14"/>
      <c r="ROA743" s="14"/>
      <c r="ROB743" s="14"/>
      <c r="ROC743" s="14"/>
      <c r="ROD743" s="14"/>
      <c r="ROE743" s="14"/>
      <c r="ROF743" s="14"/>
      <c r="ROG743" s="14"/>
      <c r="ROH743" s="14"/>
      <c r="ROI743" s="14"/>
      <c r="ROJ743" s="14"/>
      <c r="ROK743" s="14"/>
      <c r="ROL743" s="14"/>
      <c r="ROM743" s="14"/>
      <c r="RON743" s="14"/>
      <c r="ROO743" s="14"/>
      <c r="ROP743" s="14"/>
      <c r="ROQ743" s="14"/>
      <c r="ROR743" s="14"/>
      <c r="ROS743" s="14"/>
      <c r="ROT743" s="14"/>
      <c r="ROU743" s="14"/>
      <c r="ROV743" s="14"/>
      <c r="ROW743" s="14"/>
      <c r="ROX743" s="14"/>
      <c r="ROY743" s="14"/>
      <c r="ROZ743" s="14"/>
      <c r="RPA743" s="14"/>
      <c r="RPB743" s="14"/>
      <c r="RPC743" s="14"/>
      <c r="RPD743" s="14"/>
      <c r="RPE743" s="14"/>
      <c r="RPF743" s="14"/>
      <c r="RPG743" s="14"/>
      <c r="RPH743" s="14"/>
      <c r="RPI743" s="14"/>
      <c r="RPJ743" s="14"/>
      <c r="RPK743" s="14"/>
      <c r="RPL743" s="14"/>
      <c r="RPM743" s="14"/>
      <c r="RPN743" s="14"/>
      <c r="RPO743" s="14"/>
      <c r="RPP743" s="14"/>
      <c r="RPQ743" s="14"/>
      <c r="RPR743" s="14"/>
      <c r="RPS743" s="14"/>
      <c r="RPT743" s="14"/>
      <c r="RPU743" s="14"/>
      <c r="RPV743" s="14"/>
      <c r="RPW743" s="14"/>
      <c r="RPX743" s="14"/>
      <c r="RPY743" s="14"/>
      <c r="RPZ743" s="14"/>
      <c r="RQA743" s="14"/>
      <c r="RQB743" s="14"/>
      <c r="RQC743" s="14"/>
      <c r="RQD743" s="14"/>
      <c r="RQE743" s="14"/>
      <c r="RQF743" s="14"/>
      <c r="RQG743" s="14"/>
      <c r="RQH743" s="14"/>
      <c r="RQI743" s="14"/>
      <c r="RQJ743" s="14"/>
      <c r="RQK743" s="14"/>
      <c r="RQL743" s="14"/>
      <c r="RQM743" s="14"/>
      <c r="RQN743" s="14"/>
      <c r="RQO743" s="14"/>
      <c r="RQP743" s="14"/>
      <c r="RQQ743" s="14"/>
      <c r="RQR743" s="14"/>
      <c r="RQS743" s="14"/>
      <c r="RQT743" s="14"/>
      <c r="RQU743" s="14"/>
      <c r="RQV743" s="14"/>
      <c r="RQW743" s="14"/>
      <c r="RQX743" s="14"/>
      <c r="RQY743" s="14"/>
      <c r="RQZ743" s="14"/>
      <c r="RRA743" s="14"/>
      <c r="RRB743" s="14"/>
      <c r="RRC743" s="14"/>
      <c r="RRD743" s="14"/>
      <c r="RRE743" s="14"/>
      <c r="RRF743" s="14"/>
      <c r="RRG743" s="14"/>
      <c r="RRH743" s="14"/>
      <c r="RRI743" s="14"/>
      <c r="RRJ743" s="14"/>
      <c r="RRK743" s="14"/>
      <c r="RRL743" s="14"/>
      <c r="RRM743" s="14"/>
      <c r="RRN743" s="14"/>
      <c r="RRO743" s="14"/>
      <c r="RRP743" s="14"/>
      <c r="RRQ743" s="14"/>
      <c r="RRR743" s="14"/>
      <c r="RRS743" s="14"/>
      <c r="RRT743" s="14"/>
      <c r="RRU743" s="14"/>
      <c r="RRV743" s="14"/>
      <c r="RRW743" s="14"/>
      <c r="RRX743" s="14"/>
      <c r="RRY743" s="14"/>
      <c r="RRZ743" s="14"/>
      <c r="RSA743" s="14"/>
      <c r="RSB743" s="14"/>
      <c r="RSC743" s="14"/>
      <c r="RSD743" s="14"/>
      <c r="RSE743" s="14"/>
      <c r="RSF743" s="14"/>
      <c r="RSG743" s="14"/>
      <c r="RSH743" s="14"/>
      <c r="RSI743" s="14"/>
      <c r="RSJ743" s="14"/>
      <c r="RSK743" s="14"/>
      <c r="RSL743" s="14"/>
      <c r="RSM743" s="14"/>
      <c r="RSN743" s="14"/>
      <c r="RSO743" s="14"/>
      <c r="RSP743" s="14"/>
      <c r="RSQ743" s="14"/>
      <c r="RSR743" s="14"/>
      <c r="RSS743" s="14"/>
      <c r="RST743" s="14"/>
      <c r="RSU743" s="14"/>
      <c r="RSV743" s="14"/>
      <c r="RSW743" s="14"/>
      <c r="RSX743" s="14"/>
      <c r="RSY743" s="14"/>
      <c r="RSZ743" s="14"/>
      <c r="RTA743" s="14"/>
      <c r="RTB743" s="14"/>
      <c r="RTC743" s="14"/>
      <c r="RTD743" s="14"/>
      <c r="RTE743" s="14"/>
      <c r="RTF743" s="14"/>
      <c r="RTG743" s="14"/>
      <c r="RTH743" s="14"/>
      <c r="RTI743" s="14"/>
      <c r="RTJ743" s="14"/>
      <c r="RTK743" s="14"/>
      <c r="RTL743" s="14"/>
      <c r="RTM743" s="14"/>
      <c r="RTN743" s="14"/>
      <c r="RTO743" s="14"/>
      <c r="RTP743" s="14"/>
      <c r="RTQ743" s="14"/>
      <c r="RTR743" s="14"/>
      <c r="RTS743" s="14"/>
      <c r="RTT743" s="14"/>
      <c r="RTU743" s="14"/>
      <c r="RTV743" s="14"/>
      <c r="RTW743" s="14"/>
      <c r="RTX743" s="14"/>
      <c r="RTY743" s="14"/>
      <c r="RTZ743" s="14"/>
      <c r="RUA743" s="14"/>
      <c r="RUB743" s="14"/>
      <c r="RUC743" s="14"/>
      <c r="RUD743" s="14"/>
      <c r="RUE743" s="14"/>
      <c r="RUF743" s="14"/>
      <c r="RUG743" s="14"/>
      <c r="RUH743" s="14"/>
      <c r="RUI743" s="14"/>
      <c r="RUJ743" s="14"/>
      <c r="RUK743" s="14"/>
      <c r="RUL743" s="14"/>
      <c r="RUM743" s="14"/>
      <c r="RUN743" s="14"/>
      <c r="RUO743" s="14"/>
      <c r="RUP743" s="14"/>
      <c r="RUQ743" s="14"/>
      <c r="RUR743" s="14"/>
      <c r="RUS743" s="14"/>
      <c r="RUT743" s="14"/>
      <c r="RUU743" s="14"/>
      <c r="RUV743" s="14"/>
      <c r="RUW743" s="14"/>
      <c r="RUX743" s="14"/>
      <c r="RUY743" s="14"/>
      <c r="RUZ743" s="14"/>
      <c r="RVA743" s="14"/>
      <c r="RVB743" s="14"/>
      <c r="RVC743" s="14"/>
      <c r="RVD743" s="14"/>
      <c r="RVE743" s="14"/>
      <c r="RVF743" s="14"/>
      <c r="RVG743" s="14"/>
      <c r="RVH743" s="14"/>
      <c r="RVI743" s="14"/>
      <c r="RVJ743" s="14"/>
      <c r="RVK743" s="14"/>
      <c r="RVL743" s="14"/>
      <c r="RVM743" s="14"/>
      <c r="RVN743" s="14"/>
      <c r="RVO743" s="14"/>
      <c r="RVP743" s="14"/>
      <c r="RVQ743" s="14"/>
      <c r="RVR743" s="14"/>
      <c r="RVS743" s="14"/>
      <c r="RVT743" s="14"/>
      <c r="RVU743" s="14"/>
      <c r="RVV743" s="14"/>
      <c r="RVW743" s="14"/>
      <c r="RVX743" s="14"/>
      <c r="RVY743" s="14"/>
      <c r="RVZ743" s="14"/>
      <c r="RWA743" s="14"/>
      <c r="RWB743" s="14"/>
      <c r="RWC743" s="14"/>
      <c r="RWD743" s="14"/>
      <c r="RWE743" s="14"/>
      <c r="RWF743" s="14"/>
      <c r="RWG743" s="14"/>
      <c r="RWH743" s="14"/>
      <c r="RWI743" s="14"/>
      <c r="RWJ743" s="14"/>
      <c r="RWK743" s="14"/>
      <c r="RWL743" s="14"/>
      <c r="RWM743" s="14"/>
      <c r="RWN743" s="14"/>
      <c r="RWO743" s="14"/>
      <c r="RWP743" s="14"/>
      <c r="RWQ743" s="14"/>
      <c r="RWR743" s="14"/>
      <c r="RWS743" s="14"/>
      <c r="RWT743" s="14"/>
      <c r="RWU743" s="14"/>
      <c r="RWV743" s="14"/>
      <c r="RWW743" s="14"/>
      <c r="RWX743" s="14"/>
      <c r="RWY743" s="14"/>
      <c r="RWZ743" s="14"/>
      <c r="RXA743" s="14"/>
      <c r="RXB743" s="14"/>
      <c r="RXC743" s="14"/>
      <c r="RXD743" s="14"/>
      <c r="RXE743" s="14"/>
      <c r="RXF743" s="14"/>
      <c r="RXG743" s="14"/>
      <c r="RXH743" s="14"/>
      <c r="RXI743" s="14"/>
      <c r="RXJ743" s="14"/>
      <c r="RXK743" s="14"/>
      <c r="RXL743" s="14"/>
      <c r="RXM743" s="14"/>
      <c r="RXN743" s="14"/>
      <c r="RXO743" s="14"/>
      <c r="RXP743" s="14"/>
      <c r="RXQ743" s="14"/>
      <c r="RXR743" s="14"/>
      <c r="RXS743" s="14"/>
      <c r="RXT743" s="14"/>
      <c r="RXU743" s="14"/>
      <c r="RXV743" s="14"/>
      <c r="RXW743" s="14"/>
      <c r="RXX743" s="14"/>
      <c r="RXY743" s="14"/>
      <c r="RXZ743" s="14"/>
      <c r="RYA743" s="14"/>
      <c r="RYB743" s="14"/>
      <c r="RYC743" s="14"/>
      <c r="RYD743" s="14"/>
      <c r="RYE743" s="14"/>
      <c r="RYF743" s="14"/>
      <c r="RYG743" s="14"/>
      <c r="RYH743" s="14"/>
      <c r="RYI743" s="14"/>
      <c r="RYJ743" s="14"/>
      <c r="RYK743" s="14"/>
      <c r="RYL743" s="14"/>
      <c r="RYM743" s="14"/>
      <c r="RYN743" s="14"/>
      <c r="RYO743" s="14"/>
      <c r="RYP743" s="14"/>
      <c r="RYQ743" s="14"/>
      <c r="RYR743" s="14"/>
      <c r="RYS743" s="14"/>
      <c r="RYT743" s="14"/>
      <c r="RYU743" s="14"/>
      <c r="RYV743" s="14"/>
      <c r="RYW743" s="14"/>
      <c r="RYX743" s="14"/>
      <c r="RYY743" s="14"/>
      <c r="RYZ743" s="14"/>
      <c r="RZA743" s="14"/>
      <c r="RZB743" s="14"/>
      <c r="RZC743" s="14"/>
      <c r="RZD743" s="14"/>
      <c r="RZE743" s="14"/>
      <c r="RZF743" s="14"/>
      <c r="RZG743" s="14"/>
      <c r="RZH743" s="14"/>
      <c r="RZI743" s="14"/>
      <c r="RZJ743" s="14"/>
      <c r="RZK743" s="14"/>
      <c r="RZL743" s="14"/>
      <c r="RZM743" s="14"/>
      <c r="RZN743" s="14"/>
      <c r="RZO743" s="14"/>
      <c r="RZP743" s="14"/>
      <c r="RZQ743" s="14"/>
      <c r="RZR743" s="14"/>
      <c r="RZS743" s="14"/>
      <c r="RZT743" s="14"/>
      <c r="RZU743" s="14"/>
      <c r="RZV743" s="14"/>
      <c r="RZW743" s="14"/>
      <c r="RZX743" s="14"/>
      <c r="RZY743" s="14"/>
      <c r="RZZ743" s="14"/>
      <c r="SAA743" s="14"/>
      <c r="SAB743" s="14"/>
      <c r="SAC743" s="14"/>
      <c r="SAD743" s="14"/>
      <c r="SAE743" s="14"/>
      <c r="SAF743" s="14"/>
      <c r="SAG743" s="14"/>
      <c r="SAH743" s="14"/>
      <c r="SAI743" s="14"/>
      <c r="SAJ743" s="14"/>
      <c r="SAK743" s="14"/>
      <c r="SAL743" s="14"/>
      <c r="SAM743" s="14"/>
      <c r="SAN743" s="14"/>
      <c r="SAO743" s="14"/>
      <c r="SAP743" s="14"/>
      <c r="SAQ743" s="14"/>
      <c r="SAR743" s="14"/>
      <c r="SAS743" s="14"/>
      <c r="SAT743" s="14"/>
      <c r="SAU743" s="14"/>
      <c r="SAV743" s="14"/>
      <c r="SAW743" s="14"/>
      <c r="SAX743" s="14"/>
      <c r="SAY743" s="14"/>
      <c r="SAZ743" s="14"/>
      <c r="SBA743" s="14"/>
      <c r="SBB743" s="14"/>
      <c r="SBC743" s="14"/>
      <c r="SBD743" s="14"/>
      <c r="SBE743" s="14"/>
      <c r="SBF743" s="14"/>
      <c r="SBG743" s="14"/>
      <c r="SBH743" s="14"/>
      <c r="SBI743" s="14"/>
      <c r="SBJ743" s="14"/>
      <c r="SBK743" s="14"/>
      <c r="SBL743" s="14"/>
      <c r="SBM743" s="14"/>
      <c r="SBN743" s="14"/>
      <c r="SBO743" s="14"/>
      <c r="SBP743" s="14"/>
      <c r="SBQ743" s="14"/>
      <c r="SBR743" s="14"/>
      <c r="SBS743" s="14"/>
      <c r="SBT743" s="14"/>
      <c r="SBU743" s="14"/>
      <c r="SBV743" s="14"/>
      <c r="SBW743" s="14"/>
      <c r="SBX743" s="14"/>
      <c r="SBY743" s="14"/>
      <c r="SBZ743" s="14"/>
      <c r="SCA743" s="14"/>
      <c r="SCB743" s="14"/>
      <c r="SCC743" s="14"/>
      <c r="SCD743" s="14"/>
      <c r="SCE743" s="14"/>
      <c r="SCF743" s="14"/>
      <c r="SCG743" s="14"/>
      <c r="SCH743" s="14"/>
      <c r="SCI743" s="14"/>
      <c r="SCJ743" s="14"/>
      <c r="SCK743" s="14"/>
      <c r="SCL743" s="14"/>
      <c r="SCM743" s="14"/>
      <c r="SCN743" s="14"/>
      <c r="SCO743" s="14"/>
      <c r="SCP743" s="14"/>
      <c r="SCQ743" s="14"/>
      <c r="SCR743" s="14"/>
      <c r="SCS743" s="14"/>
      <c r="SCT743" s="14"/>
      <c r="SCU743" s="14"/>
      <c r="SCV743" s="14"/>
      <c r="SCW743" s="14"/>
      <c r="SCX743" s="14"/>
      <c r="SCY743" s="14"/>
      <c r="SCZ743" s="14"/>
      <c r="SDA743" s="14"/>
      <c r="SDB743" s="14"/>
      <c r="SDC743" s="14"/>
      <c r="SDD743" s="14"/>
      <c r="SDE743" s="14"/>
      <c r="SDF743" s="14"/>
      <c r="SDG743" s="14"/>
      <c r="SDH743" s="14"/>
      <c r="SDI743" s="14"/>
      <c r="SDJ743" s="14"/>
      <c r="SDK743" s="14"/>
      <c r="SDL743" s="14"/>
      <c r="SDM743" s="14"/>
      <c r="SDN743" s="14"/>
      <c r="SDO743" s="14"/>
      <c r="SDP743" s="14"/>
      <c r="SDQ743" s="14"/>
      <c r="SDR743" s="14"/>
      <c r="SDS743" s="14"/>
      <c r="SDT743" s="14"/>
      <c r="SDU743" s="14"/>
      <c r="SDV743" s="14"/>
      <c r="SDW743" s="14"/>
      <c r="SDX743" s="14"/>
      <c r="SDY743" s="14"/>
      <c r="SDZ743" s="14"/>
      <c r="SEA743" s="14"/>
      <c r="SEB743" s="14"/>
      <c r="SEC743" s="14"/>
      <c r="SED743" s="14"/>
      <c r="SEE743" s="14"/>
      <c r="SEF743" s="14"/>
      <c r="SEG743" s="14"/>
      <c r="SEH743" s="14"/>
      <c r="SEI743" s="14"/>
      <c r="SEJ743" s="14"/>
      <c r="SEK743" s="14"/>
      <c r="SEL743" s="14"/>
      <c r="SEM743" s="14"/>
      <c r="SEN743" s="14"/>
      <c r="SEO743" s="14"/>
      <c r="SEP743" s="14"/>
      <c r="SEQ743" s="14"/>
      <c r="SER743" s="14"/>
      <c r="SES743" s="14"/>
      <c r="SET743" s="14"/>
      <c r="SEU743" s="14"/>
      <c r="SEV743" s="14"/>
      <c r="SEW743" s="14"/>
      <c r="SEX743" s="14"/>
      <c r="SEY743" s="14"/>
      <c r="SEZ743" s="14"/>
      <c r="SFA743" s="14"/>
      <c r="SFB743" s="14"/>
      <c r="SFC743" s="14"/>
      <c r="SFD743" s="14"/>
      <c r="SFE743" s="14"/>
      <c r="SFF743" s="14"/>
      <c r="SFG743" s="14"/>
      <c r="SFH743" s="14"/>
      <c r="SFI743" s="14"/>
      <c r="SFJ743" s="14"/>
      <c r="SFK743" s="14"/>
      <c r="SFL743" s="14"/>
      <c r="SFM743" s="14"/>
      <c r="SFN743" s="14"/>
      <c r="SFO743" s="14"/>
      <c r="SFP743" s="14"/>
      <c r="SFQ743" s="14"/>
      <c r="SFR743" s="14"/>
      <c r="SFS743" s="14"/>
      <c r="SFT743" s="14"/>
      <c r="SFU743" s="14"/>
      <c r="SFV743" s="14"/>
      <c r="SFW743" s="14"/>
      <c r="SFX743" s="14"/>
      <c r="SFY743" s="14"/>
      <c r="SFZ743" s="14"/>
      <c r="SGA743" s="14"/>
      <c r="SGB743" s="14"/>
      <c r="SGC743" s="14"/>
      <c r="SGD743" s="14"/>
      <c r="SGE743" s="14"/>
      <c r="SGF743" s="14"/>
      <c r="SGG743" s="14"/>
      <c r="SGH743" s="14"/>
      <c r="SGI743" s="14"/>
      <c r="SGJ743" s="14"/>
      <c r="SGK743" s="14"/>
      <c r="SGL743" s="14"/>
      <c r="SGM743" s="14"/>
      <c r="SGN743" s="14"/>
      <c r="SGO743" s="14"/>
      <c r="SGP743" s="14"/>
      <c r="SGQ743" s="14"/>
      <c r="SGR743" s="14"/>
      <c r="SGS743" s="14"/>
      <c r="SGT743" s="14"/>
      <c r="SGU743" s="14"/>
      <c r="SGV743" s="14"/>
      <c r="SGW743" s="14"/>
      <c r="SGX743" s="14"/>
      <c r="SGY743" s="14"/>
      <c r="SGZ743" s="14"/>
      <c r="SHA743" s="14"/>
      <c r="SHB743" s="14"/>
      <c r="SHC743" s="14"/>
      <c r="SHD743" s="14"/>
      <c r="SHE743" s="14"/>
      <c r="SHF743" s="14"/>
      <c r="SHG743" s="14"/>
      <c r="SHH743" s="14"/>
      <c r="SHI743" s="14"/>
      <c r="SHJ743" s="14"/>
      <c r="SHK743" s="14"/>
      <c r="SHL743" s="14"/>
      <c r="SHM743" s="14"/>
      <c r="SHN743" s="14"/>
      <c r="SHO743" s="14"/>
      <c r="SHP743" s="14"/>
      <c r="SHQ743" s="14"/>
      <c r="SHR743" s="14"/>
      <c r="SHS743" s="14"/>
      <c r="SHT743" s="14"/>
      <c r="SHU743" s="14"/>
      <c r="SHV743" s="14"/>
      <c r="SHW743" s="14"/>
      <c r="SHX743" s="14"/>
      <c r="SHY743" s="14"/>
      <c r="SHZ743" s="14"/>
      <c r="SIA743" s="14"/>
      <c r="SIB743" s="14"/>
      <c r="SIC743" s="14"/>
      <c r="SID743" s="14"/>
      <c r="SIE743" s="14"/>
      <c r="SIF743" s="14"/>
      <c r="SIG743" s="14"/>
      <c r="SIH743" s="14"/>
      <c r="SII743" s="14"/>
      <c r="SIJ743" s="14"/>
      <c r="SIK743" s="14"/>
      <c r="SIL743" s="14"/>
      <c r="SIM743" s="14"/>
      <c r="SIN743" s="14"/>
      <c r="SIO743" s="14"/>
      <c r="SIP743" s="14"/>
      <c r="SIQ743" s="14"/>
      <c r="SIR743" s="14"/>
      <c r="SIS743" s="14"/>
      <c r="SIT743" s="14"/>
      <c r="SIU743" s="14"/>
      <c r="SIV743" s="14"/>
      <c r="SIW743" s="14"/>
      <c r="SIX743" s="14"/>
      <c r="SIY743" s="14"/>
      <c r="SIZ743" s="14"/>
      <c r="SJA743" s="14"/>
      <c r="SJB743" s="14"/>
      <c r="SJC743" s="14"/>
      <c r="SJD743" s="14"/>
      <c r="SJE743" s="14"/>
      <c r="SJF743" s="14"/>
      <c r="SJG743" s="14"/>
      <c r="SJH743" s="14"/>
      <c r="SJI743" s="14"/>
      <c r="SJJ743" s="14"/>
      <c r="SJK743" s="14"/>
      <c r="SJL743" s="14"/>
      <c r="SJM743" s="14"/>
      <c r="SJN743" s="14"/>
      <c r="SJO743" s="14"/>
      <c r="SJP743" s="14"/>
      <c r="SJQ743" s="14"/>
      <c r="SJR743" s="14"/>
      <c r="SJS743" s="14"/>
      <c r="SJT743" s="14"/>
      <c r="SJU743" s="14"/>
      <c r="SJV743" s="14"/>
      <c r="SJW743" s="14"/>
      <c r="SJX743" s="14"/>
      <c r="SJY743" s="14"/>
      <c r="SJZ743" s="14"/>
      <c r="SKA743" s="14"/>
      <c r="SKB743" s="14"/>
      <c r="SKC743" s="14"/>
      <c r="SKD743" s="14"/>
      <c r="SKE743" s="14"/>
      <c r="SKF743" s="14"/>
      <c r="SKG743" s="14"/>
      <c r="SKH743" s="14"/>
      <c r="SKI743" s="14"/>
      <c r="SKJ743" s="14"/>
      <c r="SKK743" s="14"/>
      <c r="SKL743" s="14"/>
      <c r="SKM743" s="14"/>
      <c r="SKN743" s="14"/>
      <c r="SKO743" s="14"/>
      <c r="SKP743" s="14"/>
      <c r="SKQ743" s="14"/>
      <c r="SKR743" s="14"/>
      <c r="SKS743" s="14"/>
      <c r="SKT743" s="14"/>
      <c r="SKU743" s="14"/>
      <c r="SKV743" s="14"/>
      <c r="SKW743" s="14"/>
      <c r="SKX743" s="14"/>
      <c r="SKY743" s="14"/>
      <c r="SKZ743" s="14"/>
      <c r="SLA743" s="14"/>
      <c r="SLB743" s="14"/>
      <c r="SLC743" s="14"/>
      <c r="SLD743" s="14"/>
      <c r="SLE743" s="14"/>
      <c r="SLF743" s="14"/>
      <c r="SLG743" s="14"/>
      <c r="SLH743" s="14"/>
      <c r="SLI743" s="14"/>
      <c r="SLJ743" s="14"/>
      <c r="SLK743" s="14"/>
      <c r="SLL743" s="14"/>
      <c r="SLM743" s="14"/>
      <c r="SLN743" s="14"/>
      <c r="SLO743" s="14"/>
      <c r="SLP743" s="14"/>
      <c r="SLQ743" s="14"/>
      <c r="SLR743" s="14"/>
      <c r="SLS743" s="14"/>
      <c r="SLT743" s="14"/>
      <c r="SLU743" s="14"/>
      <c r="SLV743" s="14"/>
      <c r="SLW743" s="14"/>
      <c r="SLX743" s="14"/>
      <c r="SLY743" s="14"/>
      <c r="SLZ743" s="14"/>
      <c r="SMA743" s="14"/>
      <c r="SMB743" s="14"/>
      <c r="SMC743" s="14"/>
      <c r="SMD743" s="14"/>
      <c r="SME743" s="14"/>
      <c r="SMF743" s="14"/>
      <c r="SMG743" s="14"/>
      <c r="SMH743" s="14"/>
      <c r="SMI743" s="14"/>
      <c r="SMJ743" s="14"/>
      <c r="SMK743" s="14"/>
      <c r="SML743" s="14"/>
      <c r="SMM743" s="14"/>
      <c r="SMN743" s="14"/>
      <c r="SMO743" s="14"/>
      <c r="SMP743" s="14"/>
      <c r="SMQ743" s="14"/>
      <c r="SMR743" s="14"/>
      <c r="SMS743" s="14"/>
      <c r="SMT743" s="14"/>
      <c r="SMU743" s="14"/>
      <c r="SMV743" s="14"/>
      <c r="SMW743" s="14"/>
      <c r="SMX743" s="14"/>
      <c r="SMY743" s="14"/>
      <c r="SMZ743" s="14"/>
      <c r="SNA743" s="14"/>
      <c r="SNB743" s="14"/>
      <c r="SNC743" s="14"/>
      <c r="SND743" s="14"/>
      <c r="SNE743" s="14"/>
      <c r="SNF743" s="14"/>
      <c r="SNG743" s="14"/>
      <c r="SNH743" s="14"/>
      <c r="SNI743" s="14"/>
      <c r="SNJ743" s="14"/>
      <c r="SNK743" s="14"/>
      <c r="SNL743" s="14"/>
      <c r="SNM743" s="14"/>
      <c r="SNN743" s="14"/>
      <c r="SNO743" s="14"/>
      <c r="SNP743" s="14"/>
      <c r="SNQ743" s="14"/>
      <c r="SNR743" s="14"/>
      <c r="SNS743" s="14"/>
      <c r="SNT743" s="14"/>
      <c r="SNU743" s="14"/>
      <c r="SNV743" s="14"/>
      <c r="SNW743" s="14"/>
      <c r="SNX743" s="14"/>
      <c r="SNY743" s="14"/>
      <c r="SNZ743" s="14"/>
      <c r="SOA743" s="14"/>
      <c r="SOB743" s="14"/>
      <c r="SOC743" s="14"/>
      <c r="SOD743" s="14"/>
      <c r="SOE743" s="14"/>
      <c r="SOF743" s="14"/>
      <c r="SOG743" s="14"/>
      <c r="SOH743" s="14"/>
      <c r="SOI743" s="14"/>
      <c r="SOJ743" s="14"/>
      <c r="SOK743" s="14"/>
      <c r="SOL743" s="14"/>
      <c r="SOM743" s="14"/>
      <c r="SON743" s="14"/>
      <c r="SOO743" s="14"/>
      <c r="SOP743" s="14"/>
      <c r="SOQ743" s="14"/>
      <c r="SOR743" s="14"/>
      <c r="SOS743" s="14"/>
      <c r="SOT743" s="14"/>
      <c r="SOU743" s="14"/>
      <c r="SOV743" s="14"/>
      <c r="SOW743" s="14"/>
      <c r="SOX743" s="14"/>
      <c r="SOY743" s="14"/>
      <c r="SOZ743" s="14"/>
      <c r="SPA743" s="14"/>
      <c r="SPB743" s="14"/>
      <c r="SPC743" s="14"/>
      <c r="SPD743" s="14"/>
      <c r="SPE743" s="14"/>
      <c r="SPF743" s="14"/>
      <c r="SPG743" s="14"/>
      <c r="SPH743" s="14"/>
      <c r="SPI743" s="14"/>
      <c r="SPJ743" s="14"/>
      <c r="SPK743" s="14"/>
      <c r="SPL743" s="14"/>
      <c r="SPM743" s="14"/>
      <c r="SPN743" s="14"/>
      <c r="SPO743" s="14"/>
      <c r="SPP743" s="14"/>
      <c r="SPQ743" s="14"/>
      <c r="SPR743" s="14"/>
      <c r="SPS743" s="14"/>
      <c r="SPT743" s="14"/>
      <c r="SPU743" s="14"/>
      <c r="SPV743" s="14"/>
      <c r="SPW743" s="14"/>
      <c r="SPX743" s="14"/>
      <c r="SPY743" s="14"/>
      <c r="SPZ743" s="14"/>
      <c r="SQA743" s="14"/>
      <c r="SQB743" s="14"/>
      <c r="SQC743" s="14"/>
      <c r="SQD743" s="14"/>
      <c r="SQE743" s="14"/>
      <c r="SQF743" s="14"/>
      <c r="SQG743" s="14"/>
      <c r="SQH743" s="14"/>
      <c r="SQI743" s="14"/>
      <c r="SQJ743" s="14"/>
      <c r="SQK743" s="14"/>
      <c r="SQL743" s="14"/>
      <c r="SQM743" s="14"/>
      <c r="SQN743" s="14"/>
      <c r="SQO743" s="14"/>
      <c r="SQP743" s="14"/>
      <c r="SQQ743" s="14"/>
      <c r="SQR743" s="14"/>
      <c r="SQS743" s="14"/>
      <c r="SQT743" s="14"/>
      <c r="SQU743" s="14"/>
      <c r="SQV743" s="14"/>
      <c r="SQW743" s="14"/>
      <c r="SQX743" s="14"/>
      <c r="SQY743" s="14"/>
      <c r="SQZ743" s="14"/>
      <c r="SRA743" s="14"/>
      <c r="SRB743" s="14"/>
      <c r="SRC743" s="14"/>
      <c r="SRD743" s="14"/>
      <c r="SRE743" s="14"/>
      <c r="SRF743" s="14"/>
      <c r="SRG743" s="14"/>
      <c r="SRH743" s="14"/>
      <c r="SRI743" s="14"/>
      <c r="SRJ743" s="14"/>
      <c r="SRK743" s="14"/>
      <c r="SRL743" s="14"/>
      <c r="SRM743" s="14"/>
      <c r="SRN743" s="14"/>
      <c r="SRO743" s="14"/>
      <c r="SRP743" s="14"/>
      <c r="SRQ743" s="14"/>
      <c r="SRR743" s="14"/>
      <c r="SRS743" s="14"/>
      <c r="SRT743" s="14"/>
      <c r="SRU743" s="14"/>
      <c r="SRV743" s="14"/>
      <c r="SRW743" s="14"/>
      <c r="SRX743" s="14"/>
      <c r="SRY743" s="14"/>
      <c r="SRZ743" s="14"/>
      <c r="SSA743" s="14"/>
      <c r="SSB743" s="14"/>
      <c r="SSC743" s="14"/>
      <c r="SSD743" s="14"/>
      <c r="SSE743" s="14"/>
      <c r="SSF743" s="14"/>
      <c r="SSG743" s="14"/>
      <c r="SSH743" s="14"/>
      <c r="SSI743" s="14"/>
      <c r="SSJ743" s="14"/>
      <c r="SSK743" s="14"/>
      <c r="SSL743" s="14"/>
      <c r="SSM743" s="14"/>
      <c r="SSN743" s="14"/>
      <c r="SSO743" s="14"/>
      <c r="SSP743" s="14"/>
      <c r="SSQ743" s="14"/>
      <c r="SSR743" s="14"/>
      <c r="SSS743" s="14"/>
      <c r="SST743" s="14"/>
      <c r="SSU743" s="14"/>
      <c r="SSV743" s="14"/>
      <c r="SSW743" s="14"/>
      <c r="SSX743" s="14"/>
      <c r="SSY743" s="14"/>
      <c r="SSZ743" s="14"/>
      <c r="STA743" s="14"/>
      <c r="STB743" s="14"/>
      <c r="STC743" s="14"/>
      <c r="STD743" s="14"/>
      <c r="STE743" s="14"/>
      <c r="STF743" s="14"/>
      <c r="STG743" s="14"/>
      <c r="STH743" s="14"/>
      <c r="STI743" s="14"/>
      <c r="STJ743" s="14"/>
      <c r="STK743" s="14"/>
      <c r="STL743" s="14"/>
      <c r="STM743" s="14"/>
      <c r="STN743" s="14"/>
      <c r="STO743" s="14"/>
      <c r="STP743" s="14"/>
      <c r="STQ743" s="14"/>
      <c r="STR743" s="14"/>
      <c r="STS743" s="14"/>
      <c r="STT743" s="14"/>
      <c r="STU743" s="14"/>
      <c r="STV743" s="14"/>
      <c r="STW743" s="14"/>
      <c r="STX743" s="14"/>
      <c r="STY743" s="14"/>
      <c r="STZ743" s="14"/>
      <c r="SUA743" s="14"/>
      <c r="SUB743" s="14"/>
      <c r="SUC743" s="14"/>
      <c r="SUD743" s="14"/>
      <c r="SUE743" s="14"/>
      <c r="SUF743" s="14"/>
      <c r="SUG743" s="14"/>
      <c r="SUH743" s="14"/>
      <c r="SUI743" s="14"/>
      <c r="SUJ743" s="14"/>
      <c r="SUK743" s="14"/>
      <c r="SUL743" s="14"/>
      <c r="SUM743" s="14"/>
      <c r="SUN743" s="14"/>
      <c r="SUO743" s="14"/>
      <c r="SUP743" s="14"/>
      <c r="SUQ743" s="14"/>
      <c r="SUR743" s="14"/>
      <c r="SUS743" s="14"/>
      <c r="SUT743" s="14"/>
      <c r="SUU743" s="14"/>
      <c r="SUV743" s="14"/>
      <c r="SUW743" s="14"/>
      <c r="SUX743" s="14"/>
      <c r="SUY743" s="14"/>
      <c r="SUZ743" s="14"/>
      <c r="SVA743" s="14"/>
      <c r="SVB743" s="14"/>
      <c r="SVC743" s="14"/>
      <c r="SVD743" s="14"/>
      <c r="SVE743" s="14"/>
      <c r="SVF743" s="14"/>
      <c r="SVG743" s="14"/>
      <c r="SVH743" s="14"/>
      <c r="SVI743" s="14"/>
      <c r="SVJ743" s="14"/>
      <c r="SVK743" s="14"/>
      <c r="SVL743" s="14"/>
      <c r="SVM743" s="14"/>
      <c r="SVN743" s="14"/>
      <c r="SVO743" s="14"/>
      <c r="SVP743" s="14"/>
      <c r="SVQ743" s="14"/>
      <c r="SVR743" s="14"/>
      <c r="SVS743" s="14"/>
      <c r="SVT743" s="14"/>
      <c r="SVU743" s="14"/>
      <c r="SVV743" s="14"/>
      <c r="SVW743" s="14"/>
      <c r="SVX743" s="14"/>
      <c r="SVY743" s="14"/>
      <c r="SVZ743" s="14"/>
      <c r="SWA743" s="14"/>
      <c r="SWB743" s="14"/>
      <c r="SWC743" s="14"/>
      <c r="SWD743" s="14"/>
      <c r="SWE743" s="14"/>
      <c r="SWF743" s="14"/>
      <c r="SWG743" s="14"/>
      <c r="SWH743" s="14"/>
      <c r="SWI743" s="14"/>
      <c r="SWJ743" s="14"/>
      <c r="SWK743" s="14"/>
      <c r="SWL743" s="14"/>
      <c r="SWM743" s="14"/>
      <c r="SWN743" s="14"/>
      <c r="SWO743" s="14"/>
      <c r="SWP743" s="14"/>
      <c r="SWQ743" s="14"/>
      <c r="SWR743" s="14"/>
      <c r="SWS743" s="14"/>
      <c r="SWT743" s="14"/>
      <c r="SWU743" s="14"/>
      <c r="SWV743" s="14"/>
      <c r="SWW743" s="14"/>
      <c r="SWX743" s="14"/>
      <c r="SWY743" s="14"/>
      <c r="SWZ743" s="14"/>
      <c r="SXA743" s="14"/>
      <c r="SXB743" s="14"/>
      <c r="SXC743" s="14"/>
      <c r="SXD743" s="14"/>
      <c r="SXE743" s="14"/>
      <c r="SXF743" s="14"/>
      <c r="SXG743" s="14"/>
      <c r="SXH743" s="14"/>
      <c r="SXI743" s="14"/>
      <c r="SXJ743" s="14"/>
      <c r="SXK743" s="14"/>
      <c r="SXL743" s="14"/>
      <c r="SXM743" s="14"/>
      <c r="SXN743" s="14"/>
      <c r="SXO743" s="14"/>
      <c r="SXP743" s="14"/>
      <c r="SXQ743" s="14"/>
      <c r="SXR743" s="14"/>
      <c r="SXS743" s="14"/>
      <c r="SXT743" s="14"/>
      <c r="SXU743" s="14"/>
      <c r="SXV743" s="14"/>
      <c r="SXW743" s="14"/>
      <c r="SXX743" s="14"/>
      <c r="SXY743" s="14"/>
      <c r="SXZ743" s="14"/>
      <c r="SYA743" s="14"/>
      <c r="SYB743" s="14"/>
      <c r="SYC743" s="14"/>
      <c r="SYD743" s="14"/>
      <c r="SYE743" s="14"/>
      <c r="SYF743" s="14"/>
      <c r="SYG743" s="14"/>
      <c r="SYH743" s="14"/>
      <c r="SYI743" s="14"/>
      <c r="SYJ743" s="14"/>
      <c r="SYK743" s="14"/>
      <c r="SYL743" s="14"/>
      <c r="SYM743" s="14"/>
      <c r="SYN743" s="14"/>
      <c r="SYO743" s="14"/>
      <c r="SYP743" s="14"/>
      <c r="SYQ743" s="14"/>
      <c r="SYR743" s="14"/>
      <c r="SYS743" s="14"/>
      <c r="SYT743" s="14"/>
      <c r="SYU743" s="14"/>
      <c r="SYV743" s="14"/>
      <c r="SYW743" s="14"/>
      <c r="SYX743" s="14"/>
      <c r="SYY743" s="14"/>
      <c r="SYZ743" s="14"/>
      <c r="SZA743" s="14"/>
      <c r="SZB743" s="14"/>
      <c r="SZC743" s="14"/>
      <c r="SZD743" s="14"/>
      <c r="SZE743" s="14"/>
      <c r="SZF743" s="14"/>
      <c r="SZG743" s="14"/>
      <c r="SZH743" s="14"/>
      <c r="SZI743" s="14"/>
      <c r="SZJ743" s="14"/>
      <c r="SZK743" s="14"/>
      <c r="SZL743" s="14"/>
      <c r="SZM743" s="14"/>
      <c r="SZN743" s="14"/>
      <c r="SZO743" s="14"/>
      <c r="SZP743" s="14"/>
      <c r="SZQ743" s="14"/>
      <c r="SZR743" s="14"/>
      <c r="SZS743" s="14"/>
      <c r="SZT743" s="14"/>
      <c r="SZU743" s="14"/>
      <c r="SZV743" s="14"/>
      <c r="SZW743" s="14"/>
      <c r="SZX743" s="14"/>
      <c r="SZY743" s="14"/>
      <c r="SZZ743" s="14"/>
      <c r="TAA743" s="14"/>
      <c r="TAB743" s="14"/>
      <c r="TAC743" s="14"/>
      <c r="TAD743" s="14"/>
      <c r="TAE743" s="14"/>
      <c r="TAF743" s="14"/>
      <c r="TAG743" s="14"/>
      <c r="TAH743" s="14"/>
      <c r="TAI743" s="14"/>
      <c r="TAJ743" s="14"/>
      <c r="TAK743" s="14"/>
      <c r="TAL743" s="14"/>
      <c r="TAM743" s="14"/>
      <c r="TAN743" s="14"/>
      <c r="TAO743" s="14"/>
      <c r="TAP743" s="14"/>
      <c r="TAQ743" s="14"/>
      <c r="TAR743" s="14"/>
      <c r="TAS743" s="14"/>
      <c r="TAT743" s="14"/>
      <c r="TAU743" s="14"/>
      <c r="TAV743" s="14"/>
      <c r="TAW743" s="14"/>
      <c r="TAX743" s="14"/>
      <c r="TAY743" s="14"/>
      <c r="TAZ743" s="14"/>
      <c r="TBA743" s="14"/>
      <c r="TBB743" s="14"/>
      <c r="TBC743" s="14"/>
      <c r="TBD743" s="14"/>
      <c r="TBE743" s="14"/>
      <c r="TBF743" s="14"/>
      <c r="TBG743" s="14"/>
      <c r="TBH743" s="14"/>
      <c r="TBI743" s="14"/>
      <c r="TBJ743" s="14"/>
      <c r="TBK743" s="14"/>
      <c r="TBL743" s="14"/>
      <c r="TBM743" s="14"/>
      <c r="TBN743" s="14"/>
      <c r="TBO743" s="14"/>
      <c r="TBP743" s="14"/>
      <c r="TBQ743" s="14"/>
      <c r="TBR743" s="14"/>
      <c r="TBS743" s="14"/>
      <c r="TBT743" s="14"/>
      <c r="TBU743" s="14"/>
      <c r="TBV743" s="14"/>
      <c r="TBW743" s="14"/>
      <c r="TBX743" s="14"/>
      <c r="TBY743" s="14"/>
      <c r="TBZ743" s="14"/>
      <c r="TCA743" s="14"/>
      <c r="TCB743" s="14"/>
      <c r="TCC743" s="14"/>
      <c r="TCD743" s="14"/>
      <c r="TCE743" s="14"/>
      <c r="TCF743" s="14"/>
      <c r="TCG743" s="14"/>
      <c r="TCH743" s="14"/>
      <c r="TCI743" s="14"/>
      <c r="TCJ743" s="14"/>
      <c r="TCK743" s="14"/>
      <c r="TCL743" s="14"/>
      <c r="TCM743" s="14"/>
      <c r="TCN743" s="14"/>
      <c r="TCO743" s="14"/>
      <c r="TCP743" s="14"/>
      <c r="TCQ743" s="14"/>
      <c r="TCR743" s="14"/>
      <c r="TCS743" s="14"/>
      <c r="TCT743" s="14"/>
      <c r="TCU743" s="14"/>
      <c r="TCV743" s="14"/>
      <c r="TCW743" s="14"/>
      <c r="TCX743" s="14"/>
      <c r="TCY743" s="14"/>
      <c r="TCZ743" s="14"/>
      <c r="TDA743" s="14"/>
      <c r="TDB743" s="14"/>
      <c r="TDC743" s="14"/>
      <c r="TDD743" s="14"/>
      <c r="TDE743" s="14"/>
      <c r="TDF743" s="14"/>
      <c r="TDG743" s="14"/>
      <c r="TDH743" s="14"/>
      <c r="TDI743" s="14"/>
      <c r="TDJ743" s="14"/>
      <c r="TDK743" s="14"/>
      <c r="TDL743" s="14"/>
      <c r="TDM743" s="14"/>
      <c r="TDN743" s="14"/>
      <c r="TDO743" s="14"/>
      <c r="TDP743" s="14"/>
      <c r="TDQ743" s="14"/>
      <c r="TDR743" s="14"/>
      <c r="TDS743" s="14"/>
      <c r="TDT743" s="14"/>
      <c r="TDU743" s="14"/>
      <c r="TDV743" s="14"/>
      <c r="TDW743" s="14"/>
      <c r="TDX743" s="14"/>
      <c r="TDY743" s="14"/>
      <c r="TDZ743" s="14"/>
      <c r="TEA743" s="14"/>
      <c r="TEB743" s="14"/>
      <c r="TEC743" s="14"/>
      <c r="TED743" s="14"/>
      <c r="TEE743" s="14"/>
      <c r="TEF743" s="14"/>
      <c r="TEG743" s="14"/>
      <c r="TEH743" s="14"/>
      <c r="TEI743" s="14"/>
      <c r="TEJ743" s="14"/>
      <c r="TEK743" s="14"/>
      <c r="TEL743" s="14"/>
      <c r="TEM743" s="14"/>
      <c r="TEN743" s="14"/>
      <c r="TEO743" s="14"/>
      <c r="TEP743" s="14"/>
      <c r="TEQ743" s="14"/>
      <c r="TER743" s="14"/>
      <c r="TES743" s="14"/>
      <c r="TET743" s="14"/>
      <c r="TEU743" s="14"/>
      <c r="TEV743" s="14"/>
      <c r="TEW743" s="14"/>
      <c r="TEX743" s="14"/>
      <c r="TEY743" s="14"/>
      <c r="TEZ743" s="14"/>
      <c r="TFA743" s="14"/>
      <c r="TFB743" s="14"/>
      <c r="TFC743" s="14"/>
      <c r="TFD743" s="14"/>
      <c r="TFE743" s="14"/>
      <c r="TFF743" s="14"/>
      <c r="TFG743" s="14"/>
      <c r="TFH743" s="14"/>
      <c r="TFI743" s="14"/>
      <c r="TFJ743" s="14"/>
      <c r="TFK743" s="14"/>
      <c r="TFL743" s="14"/>
      <c r="TFM743" s="14"/>
      <c r="TFN743" s="14"/>
      <c r="TFO743" s="14"/>
      <c r="TFP743" s="14"/>
      <c r="TFQ743" s="14"/>
      <c r="TFR743" s="14"/>
      <c r="TFS743" s="14"/>
      <c r="TFT743" s="14"/>
      <c r="TFU743" s="14"/>
      <c r="TFV743" s="14"/>
      <c r="TFW743" s="14"/>
      <c r="TFX743" s="14"/>
      <c r="TFY743" s="14"/>
      <c r="TFZ743" s="14"/>
      <c r="TGA743" s="14"/>
      <c r="TGB743" s="14"/>
      <c r="TGC743" s="14"/>
      <c r="TGD743" s="14"/>
      <c r="TGE743" s="14"/>
      <c r="TGF743" s="14"/>
      <c r="TGG743" s="14"/>
      <c r="TGH743" s="14"/>
      <c r="TGI743" s="14"/>
      <c r="TGJ743" s="14"/>
      <c r="TGK743" s="14"/>
      <c r="TGL743" s="14"/>
      <c r="TGM743" s="14"/>
      <c r="TGN743" s="14"/>
      <c r="TGO743" s="14"/>
      <c r="TGP743" s="14"/>
      <c r="TGQ743" s="14"/>
      <c r="TGR743" s="14"/>
      <c r="TGS743" s="14"/>
      <c r="TGT743" s="14"/>
      <c r="TGU743" s="14"/>
      <c r="TGV743" s="14"/>
      <c r="TGW743" s="14"/>
      <c r="TGX743" s="14"/>
      <c r="TGY743" s="14"/>
      <c r="TGZ743" s="14"/>
      <c r="THA743" s="14"/>
      <c r="THB743" s="14"/>
      <c r="THC743" s="14"/>
      <c r="THD743" s="14"/>
      <c r="THE743" s="14"/>
      <c r="THF743" s="14"/>
      <c r="THG743" s="14"/>
      <c r="THH743" s="14"/>
      <c r="THI743" s="14"/>
      <c r="THJ743" s="14"/>
      <c r="THK743" s="14"/>
      <c r="THL743" s="14"/>
      <c r="THM743" s="14"/>
      <c r="THN743" s="14"/>
      <c r="THO743" s="14"/>
      <c r="THP743" s="14"/>
      <c r="THQ743" s="14"/>
      <c r="THR743" s="14"/>
      <c r="THS743" s="14"/>
      <c r="THT743" s="14"/>
      <c r="THU743" s="14"/>
      <c r="THV743" s="14"/>
      <c r="THW743" s="14"/>
      <c r="THX743" s="14"/>
      <c r="THY743" s="14"/>
      <c r="THZ743" s="14"/>
      <c r="TIA743" s="14"/>
      <c r="TIB743" s="14"/>
      <c r="TIC743" s="14"/>
      <c r="TID743" s="14"/>
      <c r="TIE743" s="14"/>
      <c r="TIF743" s="14"/>
      <c r="TIG743" s="14"/>
      <c r="TIH743" s="14"/>
      <c r="TII743" s="14"/>
      <c r="TIJ743" s="14"/>
      <c r="TIK743" s="14"/>
      <c r="TIL743" s="14"/>
      <c r="TIM743" s="14"/>
      <c r="TIN743" s="14"/>
      <c r="TIO743" s="14"/>
      <c r="TIP743" s="14"/>
      <c r="TIQ743" s="14"/>
      <c r="TIR743" s="14"/>
      <c r="TIS743" s="14"/>
      <c r="TIT743" s="14"/>
      <c r="TIU743" s="14"/>
      <c r="TIV743" s="14"/>
      <c r="TIW743" s="14"/>
      <c r="TIX743" s="14"/>
      <c r="TIY743" s="14"/>
      <c r="TIZ743" s="14"/>
      <c r="TJA743" s="14"/>
      <c r="TJB743" s="14"/>
      <c r="TJC743" s="14"/>
      <c r="TJD743" s="14"/>
      <c r="TJE743" s="14"/>
      <c r="TJF743" s="14"/>
      <c r="TJG743" s="14"/>
      <c r="TJH743" s="14"/>
      <c r="TJI743" s="14"/>
      <c r="TJJ743" s="14"/>
      <c r="TJK743" s="14"/>
      <c r="TJL743" s="14"/>
      <c r="TJM743" s="14"/>
      <c r="TJN743" s="14"/>
      <c r="TJO743" s="14"/>
      <c r="TJP743" s="14"/>
      <c r="TJQ743" s="14"/>
      <c r="TJR743" s="14"/>
      <c r="TJS743" s="14"/>
      <c r="TJT743" s="14"/>
      <c r="TJU743" s="14"/>
      <c r="TJV743" s="14"/>
      <c r="TJW743" s="14"/>
      <c r="TJX743" s="14"/>
      <c r="TJY743" s="14"/>
      <c r="TJZ743" s="14"/>
      <c r="TKA743" s="14"/>
      <c r="TKB743" s="14"/>
      <c r="TKC743" s="14"/>
      <c r="TKD743" s="14"/>
      <c r="TKE743" s="14"/>
      <c r="TKF743" s="14"/>
      <c r="TKG743" s="14"/>
      <c r="TKH743" s="14"/>
      <c r="TKI743" s="14"/>
      <c r="TKJ743" s="14"/>
      <c r="TKK743" s="14"/>
      <c r="TKL743" s="14"/>
      <c r="TKM743" s="14"/>
      <c r="TKN743" s="14"/>
      <c r="TKO743" s="14"/>
      <c r="TKP743" s="14"/>
      <c r="TKQ743" s="14"/>
      <c r="TKR743" s="14"/>
      <c r="TKS743" s="14"/>
      <c r="TKT743" s="14"/>
      <c r="TKU743" s="14"/>
      <c r="TKV743" s="14"/>
      <c r="TKW743" s="14"/>
      <c r="TKX743" s="14"/>
      <c r="TKY743" s="14"/>
      <c r="TKZ743" s="14"/>
      <c r="TLA743" s="14"/>
      <c r="TLB743" s="14"/>
      <c r="TLC743" s="14"/>
      <c r="TLD743" s="14"/>
      <c r="TLE743" s="14"/>
      <c r="TLF743" s="14"/>
      <c r="TLG743" s="14"/>
      <c r="TLH743" s="14"/>
      <c r="TLI743" s="14"/>
      <c r="TLJ743" s="14"/>
      <c r="TLK743" s="14"/>
      <c r="TLL743" s="14"/>
      <c r="TLM743" s="14"/>
      <c r="TLN743" s="14"/>
      <c r="TLO743" s="14"/>
      <c r="TLP743" s="14"/>
      <c r="TLQ743" s="14"/>
      <c r="TLR743" s="14"/>
      <c r="TLS743" s="14"/>
      <c r="TLT743" s="14"/>
      <c r="TLU743" s="14"/>
      <c r="TLV743" s="14"/>
      <c r="TLW743" s="14"/>
      <c r="TLX743" s="14"/>
      <c r="TLY743" s="14"/>
      <c r="TLZ743" s="14"/>
      <c r="TMA743" s="14"/>
      <c r="TMB743" s="14"/>
      <c r="TMC743" s="14"/>
      <c r="TMD743" s="14"/>
      <c r="TME743" s="14"/>
      <c r="TMF743" s="14"/>
      <c r="TMG743" s="14"/>
      <c r="TMH743" s="14"/>
      <c r="TMI743" s="14"/>
      <c r="TMJ743" s="14"/>
      <c r="TMK743" s="14"/>
      <c r="TML743" s="14"/>
      <c r="TMM743" s="14"/>
      <c r="TMN743" s="14"/>
      <c r="TMO743" s="14"/>
      <c r="TMP743" s="14"/>
      <c r="TMQ743" s="14"/>
      <c r="TMR743" s="14"/>
      <c r="TMS743" s="14"/>
      <c r="TMT743" s="14"/>
      <c r="TMU743" s="14"/>
      <c r="TMV743" s="14"/>
      <c r="TMW743" s="14"/>
      <c r="TMX743" s="14"/>
      <c r="TMY743" s="14"/>
      <c r="TMZ743" s="14"/>
      <c r="TNA743" s="14"/>
      <c r="TNB743" s="14"/>
      <c r="TNC743" s="14"/>
      <c r="TND743" s="14"/>
      <c r="TNE743" s="14"/>
      <c r="TNF743" s="14"/>
      <c r="TNG743" s="14"/>
      <c r="TNH743" s="14"/>
      <c r="TNI743" s="14"/>
      <c r="TNJ743" s="14"/>
      <c r="TNK743" s="14"/>
      <c r="TNL743" s="14"/>
      <c r="TNM743" s="14"/>
      <c r="TNN743" s="14"/>
      <c r="TNO743" s="14"/>
      <c r="TNP743" s="14"/>
      <c r="TNQ743" s="14"/>
      <c r="TNR743" s="14"/>
      <c r="TNS743" s="14"/>
      <c r="TNT743" s="14"/>
      <c r="TNU743" s="14"/>
      <c r="TNV743" s="14"/>
      <c r="TNW743" s="14"/>
      <c r="TNX743" s="14"/>
      <c r="TNY743" s="14"/>
      <c r="TNZ743" s="14"/>
      <c r="TOA743" s="14"/>
      <c r="TOB743" s="14"/>
      <c r="TOC743" s="14"/>
      <c r="TOD743" s="14"/>
      <c r="TOE743" s="14"/>
      <c r="TOF743" s="14"/>
      <c r="TOG743" s="14"/>
      <c r="TOH743" s="14"/>
      <c r="TOI743" s="14"/>
      <c r="TOJ743" s="14"/>
      <c r="TOK743" s="14"/>
      <c r="TOL743" s="14"/>
      <c r="TOM743" s="14"/>
      <c r="TON743" s="14"/>
      <c r="TOO743" s="14"/>
      <c r="TOP743" s="14"/>
      <c r="TOQ743" s="14"/>
      <c r="TOR743" s="14"/>
      <c r="TOS743" s="14"/>
      <c r="TOT743" s="14"/>
      <c r="TOU743" s="14"/>
      <c r="TOV743" s="14"/>
      <c r="TOW743" s="14"/>
      <c r="TOX743" s="14"/>
      <c r="TOY743" s="14"/>
      <c r="TOZ743" s="14"/>
      <c r="TPA743" s="14"/>
      <c r="TPB743" s="14"/>
      <c r="TPC743" s="14"/>
      <c r="TPD743" s="14"/>
      <c r="TPE743" s="14"/>
      <c r="TPF743" s="14"/>
      <c r="TPG743" s="14"/>
      <c r="TPH743" s="14"/>
      <c r="TPI743" s="14"/>
      <c r="TPJ743" s="14"/>
      <c r="TPK743" s="14"/>
      <c r="TPL743" s="14"/>
      <c r="TPM743" s="14"/>
      <c r="TPN743" s="14"/>
      <c r="TPO743" s="14"/>
      <c r="TPP743" s="14"/>
      <c r="TPQ743" s="14"/>
      <c r="TPR743" s="14"/>
      <c r="TPS743" s="14"/>
      <c r="TPT743" s="14"/>
      <c r="TPU743" s="14"/>
      <c r="TPV743" s="14"/>
      <c r="TPW743" s="14"/>
      <c r="TPX743" s="14"/>
      <c r="TPY743" s="14"/>
      <c r="TPZ743" s="14"/>
      <c r="TQA743" s="14"/>
      <c r="TQB743" s="14"/>
      <c r="TQC743" s="14"/>
      <c r="TQD743" s="14"/>
      <c r="TQE743" s="14"/>
      <c r="TQF743" s="14"/>
      <c r="TQG743" s="14"/>
      <c r="TQH743" s="14"/>
      <c r="TQI743" s="14"/>
      <c r="TQJ743" s="14"/>
      <c r="TQK743" s="14"/>
      <c r="TQL743" s="14"/>
      <c r="TQM743" s="14"/>
      <c r="TQN743" s="14"/>
      <c r="TQO743" s="14"/>
      <c r="TQP743" s="14"/>
      <c r="TQQ743" s="14"/>
      <c r="TQR743" s="14"/>
      <c r="TQS743" s="14"/>
      <c r="TQT743" s="14"/>
      <c r="TQU743" s="14"/>
      <c r="TQV743" s="14"/>
      <c r="TQW743" s="14"/>
      <c r="TQX743" s="14"/>
      <c r="TQY743" s="14"/>
      <c r="TQZ743" s="14"/>
      <c r="TRA743" s="14"/>
      <c r="TRB743" s="14"/>
      <c r="TRC743" s="14"/>
      <c r="TRD743" s="14"/>
      <c r="TRE743" s="14"/>
      <c r="TRF743" s="14"/>
      <c r="TRG743" s="14"/>
      <c r="TRH743" s="14"/>
      <c r="TRI743" s="14"/>
      <c r="TRJ743" s="14"/>
      <c r="TRK743" s="14"/>
      <c r="TRL743" s="14"/>
      <c r="TRM743" s="14"/>
      <c r="TRN743" s="14"/>
      <c r="TRO743" s="14"/>
      <c r="TRP743" s="14"/>
      <c r="TRQ743" s="14"/>
      <c r="TRR743" s="14"/>
      <c r="TRS743" s="14"/>
      <c r="TRT743" s="14"/>
      <c r="TRU743" s="14"/>
      <c r="TRV743" s="14"/>
      <c r="TRW743" s="14"/>
      <c r="TRX743" s="14"/>
      <c r="TRY743" s="14"/>
      <c r="TRZ743" s="14"/>
      <c r="TSA743" s="14"/>
      <c r="TSB743" s="14"/>
      <c r="TSC743" s="14"/>
      <c r="TSD743" s="14"/>
      <c r="TSE743" s="14"/>
      <c r="TSF743" s="14"/>
      <c r="TSG743" s="14"/>
      <c r="TSH743" s="14"/>
      <c r="TSI743" s="14"/>
      <c r="TSJ743" s="14"/>
      <c r="TSK743" s="14"/>
      <c r="TSL743" s="14"/>
      <c r="TSM743" s="14"/>
      <c r="TSN743" s="14"/>
      <c r="TSO743" s="14"/>
      <c r="TSP743" s="14"/>
      <c r="TSQ743" s="14"/>
      <c r="TSR743" s="14"/>
      <c r="TSS743" s="14"/>
      <c r="TST743" s="14"/>
      <c r="TSU743" s="14"/>
      <c r="TSV743" s="14"/>
      <c r="TSW743" s="14"/>
      <c r="TSX743" s="14"/>
      <c r="TSY743" s="14"/>
      <c r="TSZ743" s="14"/>
      <c r="TTA743" s="14"/>
      <c r="TTB743" s="14"/>
      <c r="TTC743" s="14"/>
      <c r="TTD743" s="14"/>
      <c r="TTE743" s="14"/>
      <c r="TTF743" s="14"/>
      <c r="TTG743" s="14"/>
      <c r="TTH743" s="14"/>
      <c r="TTI743" s="14"/>
      <c r="TTJ743" s="14"/>
      <c r="TTK743" s="14"/>
      <c r="TTL743" s="14"/>
      <c r="TTM743" s="14"/>
      <c r="TTN743" s="14"/>
      <c r="TTO743" s="14"/>
      <c r="TTP743" s="14"/>
      <c r="TTQ743" s="14"/>
      <c r="TTR743" s="14"/>
      <c r="TTS743" s="14"/>
      <c r="TTT743" s="14"/>
      <c r="TTU743" s="14"/>
      <c r="TTV743" s="14"/>
      <c r="TTW743" s="14"/>
      <c r="TTX743" s="14"/>
      <c r="TTY743" s="14"/>
      <c r="TTZ743" s="14"/>
      <c r="TUA743" s="14"/>
      <c r="TUB743" s="14"/>
      <c r="TUC743" s="14"/>
      <c r="TUD743" s="14"/>
      <c r="TUE743" s="14"/>
      <c r="TUF743" s="14"/>
      <c r="TUG743" s="14"/>
      <c r="TUH743" s="14"/>
      <c r="TUI743" s="14"/>
      <c r="TUJ743" s="14"/>
      <c r="TUK743" s="14"/>
      <c r="TUL743" s="14"/>
      <c r="TUM743" s="14"/>
      <c r="TUN743" s="14"/>
      <c r="TUO743" s="14"/>
      <c r="TUP743" s="14"/>
      <c r="TUQ743" s="14"/>
      <c r="TUR743" s="14"/>
      <c r="TUS743" s="14"/>
      <c r="TUT743" s="14"/>
      <c r="TUU743" s="14"/>
      <c r="TUV743" s="14"/>
      <c r="TUW743" s="14"/>
      <c r="TUX743" s="14"/>
      <c r="TUY743" s="14"/>
      <c r="TUZ743" s="14"/>
      <c r="TVA743" s="14"/>
      <c r="TVB743" s="14"/>
      <c r="TVC743" s="14"/>
      <c r="TVD743" s="14"/>
      <c r="TVE743" s="14"/>
      <c r="TVF743" s="14"/>
      <c r="TVG743" s="14"/>
      <c r="TVH743" s="14"/>
      <c r="TVI743" s="14"/>
      <c r="TVJ743" s="14"/>
      <c r="TVK743" s="14"/>
      <c r="TVL743" s="14"/>
      <c r="TVM743" s="14"/>
      <c r="TVN743" s="14"/>
      <c r="TVO743" s="14"/>
      <c r="TVP743" s="14"/>
      <c r="TVQ743" s="14"/>
      <c r="TVR743" s="14"/>
      <c r="TVS743" s="14"/>
      <c r="TVT743" s="14"/>
      <c r="TVU743" s="14"/>
      <c r="TVV743" s="14"/>
      <c r="TVW743" s="14"/>
      <c r="TVX743" s="14"/>
      <c r="TVY743" s="14"/>
      <c r="TVZ743" s="14"/>
      <c r="TWA743" s="14"/>
      <c r="TWB743" s="14"/>
      <c r="TWC743" s="14"/>
      <c r="TWD743" s="14"/>
      <c r="TWE743" s="14"/>
      <c r="TWF743" s="14"/>
      <c r="TWG743" s="14"/>
      <c r="TWH743" s="14"/>
      <c r="TWI743" s="14"/>
      <c r="TWJ743" s="14"/>
      <c r="TWK743" s="14"/>
      <c r="TWL743" s="14"/>
      <c r="TWM743" s="14"/>
      <c r="TWN743" s="14"/>
      <c r="TWO743" s="14"/>
      <c r="TWP743" s="14"/>
      <c r="TWQ743" s="14"/>
      <c r="TWR743" s="14"/>
      <c r="TWS743" s="14"/>
      <c r="TWT743" s="14"/>
      <c r="TWU743" s="14"/>
      <c r="TWV743" s="14"/>
      <c r="TWW743" s="14"/>
      <c r="TWX743" s="14"/>
      <c r="TWY743" s="14"/>
      <c r="TWZ743" s="14"/>
      <c r="TXA743" s="14"/>
      <c r="TXB743" s="14"/>
      <c r="TXC743" s="14"/>
      <c r="TXD743" s="14"/>
      <c r="TXE743" s="14"/>
      <c r="TXF743" s="14"/>
      <c r="TXG743" s="14"/>
      <c r="TXH743" s="14"/>
      <c r="TXI743" s="14"/>
      <c r="TXJ743" s="14"/>
      <c r="TXK743" s="14"/>
      <c r="TXL743" s="14"/>
      <c r="TXM743" s="14"/>
      <c r="TXN743" s="14"/>
      <c r="TXO743" s="14"/>
      <c r="TXP743" s="14"/>
      <c r="TXQ743" s="14"/>
      <c r="TXR743" s="14"/>
      <c r="TXS743" s="14"/>
      <c r="TXT743" s="14"/>
      <c r="TXU743" s="14"/>
      <c r="TXV743" s="14"/>
      <c r="TXW743" s="14"/>
      <c r="TXX743" s="14"/>
      <c r="TXY743" s="14"/>
      <c r="TXZ743" s="14"/>
      <c r="TYA743" s="14"/>
      <c r="TYB743" s="14"/>
      <c r="TYC743" s="14"/>
      <c r="TYD743" s="14"/>
      <c r="TYE743" s="14"/>
      <c r="TYF743" s="14"/>
      <c r="TYG743" s="14"/>
      <c r="TYH743" s="14"/>
      <c r="TYI743" s="14"/>
      <c r="TYJ743" s="14"/>
      <c r="TYK743" s="14"/>
      <c r="TYL743" s="14"/>
      <c r="TYM743" s="14"/>
      <c r="TYN743" s="14"/>
      <c r="TYO743" s="14"/>
      <c r="TYP743" s="14"/>
      <c r="TYQ743" s="14"/>
      <c r="TYR743" s="14"/>
      <c r="TYS743" s="14"/>
      <c r="TYT743" s="14"/>
      <c r="TYU743" s="14"/>
      <c r="TYV743" s="14"/>
      <c r="TYW743" s="14"/>
      <c r="TYX743" s="14"/>
      <c r="TYY743" s="14"/>
      <c r="TYZ743" s="14"/>
      <c r="TZA743" s="14"/>
      <c r="TZB743" s="14"/>
      <c r="TZC743" s="14"/>
      <c r="TZD743" s="14"/>
      <c r="TZE743" s="14"/>
      <c r="TZF743" s="14"/>
      <c r="TZG743" s="14"/>
      <c r="TZH743" s="14"/>
      <c r="TZI743" s="14"/>
      <c r="TZJ743" s="14"/>
      <c r="TZK743" s="14"/>
      <c r="TZL743" s="14"/>
      <c r="TZM743" s="14"/>
      <c r="TZN743" s="14"/>
      <c r="TZO743" s="14"/>
      <c r="TZP743" s="14"/>
      <c r="TZQ743" s="14"/>
      <c r="TZR743" s="14"/>
      <c r="TZS743" s="14"/>
      <c r="TZT743" s="14"/>
      <c r="TZU743" s="14"/>
      <c r="TZV743" s="14"/>
      <c r="TZW743" s="14"/>
      <c r="TZX743" s="14"/>
      <c r="TZY743" s="14"/>
      <c r="TZZ743" s="14"/>
      <c r="UAA743" s="14"/>
      <c r="UAB743" s="14"/>
      <c r="UAC743" s="14"/>
      <c r="UAD743" s="14"/>
      <c r="UAE743" s="14"/>
      <c r="UAF743" s="14"/>
      <c r="UAG743" s="14"/>
      <c r="UAH743" s="14"/>
      <c r="UAI743" s="14"/>
      <c r="UAJ743" s="14"/>
      <c r="UAK743" s="14"/>
      <c r="UAL743" s="14"/>
      <c r="UAM743" s="14"/>
      <c r="UAN743" s="14"/>
      <c r="UAO743" s="14"/>
      <c r="UAP743" s="14"/>
      <c r="UAQ743" s="14"/>
      <c r="UAR743" s="14"/>
      <c r="UAS743" s="14"/>
      <c r="UAT743" s="14"/>
      <c r="UAU743" s="14"/>
      <c r="UAV743" s="14"/>
      <c r="UAW743" s="14"/>
      <c r="UAX743" s="14"/>
      <c r="UAY743" s="14"/>
      <c r="UAZ743" s="14"/>
      <c r="UBA743" s="14"/>
      <c r="UBB743" s="14"/>
      <c r="UBC743" s="14"/>
      <c r="UBD743" s="14"/>
      <c r="UBE743" s="14"/>
      <c r="UBF743" s="14"/>
      <c r="UBG743" s="14"/>
      <c r="UBH743" s="14"/>
      <c r="UBI743" s="14"/>
      <c r="UBJ743" s="14"/>
      <c r="UBK743" s="14"/>
      <c r="UBL743" s="14"/>
      <c r="UBM743" s="14"/>
      <c r="UBN743" s="14"/>
      <c r="UBO743" s="14"/>
      <c r="UBP743" s="14"/>
      <c r="UBQ743" s="14"/>
      <c r="UBR743" s="14"/>
      <c r="UBS743" s="14"/>
      <c r="UBT743" s="14"/>
      <c r="UBU743" s="14"/>
      <c r="UBV743" s="14"/>
      <c r="UBW743" s="14"/>
      <c r="UBX743" s="14"/>
      <c r="UBY743" s="14"/>
      <c r="UBZ743" s="14"/>
      <c r="UCA743" s="14"/>
      <c r="UCB743" s="14"/>
      <c r="UCC743" s="14"/>
      <c r="UCD743" s="14"/>
      <c r="UCE743" s="14"/>
      <c r="UCF743" s="14"/>
      <c r="UCG743" s="14"/>
      <c r="UCH743" s="14"/>
      <c r="UCI743" s="14"/>
      <c r="UCJ743" s="14"/>
      <c r="UCK743" s="14"/>
      <c r="UCL743" s="14"/>
      <c r="UCM743" s="14"/>
      <c r="UCN743" s="14"/>
      <c r="UCO743" s="14"/>
      <c r="UCP743" s="14"/>
      <c r="UCQ743" s="14"/>
      <c r="UCR743" s="14"/>
      <c r="UCS743" s="14"/>
      <c r="UCT743" s="14"/>
      <c r="UCU743" s="14"/>
      <c r="UCV743" s="14"/>
      <c r="UCW743" s="14"/>
      <c r="UCX743" s="14"/>
      <c r="UCY743" s="14"/>
      <c r="UCZ743" s="14"/>
      <c r="UDA743" s="14"/>
      <c r="UDB743" s="14"/>
      <c r="UDC743" s="14"/>
      <c r="UDD743" s="14"/>
      <c r="UDE743" s="14"/>
      <c r="UDF743" s="14"/>
      <c r="UDG743" s="14"/>
      <c r="UDH743" s="14"/>
      <c r="UDI743" s="14"/>
      <c r="UDJ743" s="14"/>
      <c r="UDK743" s="14"/>
      <c r="UDL743" s="14"/>
      <c r="UDM743" s="14"/>
      <c r="UDN743" s="14"/>
      <c r="UDO743" s="14"/>
      <c r="UDP743" s="14"/>
      <c r="UDQ743" s="14"/>
      <c r="UDR743" s="14"/>
      <c r="UDS743" s="14"/>
      <c r="UDT743" s="14"/>
      <c r="UDU743" s="14"/>
      <c r="UDV743" s="14"/>
      <c r="UDW743" s="14"/>
      <c r="UDX743" s="14"/>
      <c r="UDY743" s="14"/>
      <c r="UDZ743" s="14"/>
      <c r="UEA743" s="14"/>
      <c r="UEB743" s="14"/>
      <c r="UEC743" s="14"/>
      <c r="UED743" s="14"/>
      <c r="UEE743" s="14"/>
      <c r="UEF743" s="14"/>
      <c r="UEG743" s="14"/>
      <c r="UEH743" s="14"/>
      <c r="UEI743" s="14"/>
      <c r="UEJ743" s="14"/>
      <c r="UEK743" s="14"/>
      <c r="UEL743" s="14"/>
      <c r="UEM743" s="14"/>
      <c r="UEN743" s="14"/>
      <c r="UEO743" s="14"/>
      <c r="UEP743" s="14"/>
      <c r="UEQ743" s="14"/>
      <c r="UER743" s="14"/>
      <c r="UES743" s="14"/>
      <c r="UET743" s="14"/>
      <c r="UEU743" s="14"/>
      <c r="UEV743" s="14"/>
      <c r="UEW743" s="14"/>
      <c r="UEX743" s="14"/>
      <c r="UEY743" s="14"/>
      <c r="UEZ743" s="14"/>
      <c r="UFA743" s="14"/>
      <c r="UFB743" s="14"/>
      <c r="UFC743" s="14"/>
      <c r="UFD743" s="14"/>
      <c r="UFE743" s="14"/>
      <c r="UFF743" s="14"/>
      <c r="UFG743" s="14"/>
      <c r="UFH743" s="14"/>
      <c r="UFI743" s="14"/>
      <c r="UFJ743" s="14"/>
      <c r="UFK743" s="14"/>
      <c r="UFL743" s="14"/>
      <c r="UFM743" s="14"/>
      <c r="UFN743" s="14"/>
      <c r="UFO743" s="14"/>
      <c r="UFP743" s="14"/>
      <c r="UFQ743" s="14"/>
      <c r="UFR743" s="14"/>
      <c r="UFS743" s="14"/>
      <c r="UFT743" s="14"/>
      <c r="UFU743" s="14"/>
      <c r="UFV743" s="14"/>
      <c r="UFW743" s="14"/>
      <c r="UFX743" s="14"/>
      <c r="UFY743" s="14"/>
      <c r="UFZ743" s="14"/>
      <c r="UGA743" s="14"/>
      <c r="UGB743" s="14"/>
      <c r="UGC743" s="14"/>
      <c r="UGD743" s="14"/>
      <c r="UGE743" s="14"/>
      <c r="UGF743" s="14"/>
      <c r="UGG743" s="14"/>
      <c r="UGH743" s="14"/>
      <c r="UGI743" s="14"/>
      <c r="UGJ743" s="14"/>
      <c r="UGK743" s="14"/>
      <c r="UGL743" s="14"/>
      <c r="UGM743" s="14"/>
      <c r="UGN743" s="14"/>
      <c r="UGO743" s="14"/>
      <c r="UGP743" s="14"/>
      <c r="UGQ743" s="14"/>
      <c r="UGR743" s="14"/>
      <c r="UGS743" s="14"/>
      <c r="UGT743" s="14"/>
      <c r="UGU743" s="14"/>
      <c r="UGV743" s="14"/>
      <c r="UGW743" s="14"/>
      <c r="UGX743" s="14"/>
      <c r="UGY743" s="14"/>
      <c r="UGZ743" s="14"/>
      <c r="UHA743" s="14"/>
      <c r="UHB743" s="14"/>
      <c r="UHC743" s="14"/>
      <c r="UHD743" s="14"/>
      <c r="UHE743" s="14"/>
      <c r="UHF743" s="14"/>
      <c r="UHG743" s="14"/>
      <c r="UHH743" s="14"/>
      <c r="UHI743" s="14"/>
      <c r="UHJ743" s="14"/>
      <c r="UHK743" s="14"/>
      <c r="UHL743" s="14"/>
      <c r="UHM743" s="14"/>
      <c r="UHN743" s="14"/>
      <c r="UHO743" s="14"/>
      <c r="UHP743" s="14"/>
      <c r="UHQ743" s="14"/>
      <c r="UHR743" s="14"/>
      <c r="UHS743" s="14"/>
      <c r="UHT743" s="14"/>
      <c r="UHU743" s="14"/>
      <c r="UHV743" s="14"/>
      <c r="UHW743" s="14"/>
      <c r="UHX743" s="14"/>
      <c r="UHY743" s="14"/>
      <c r="UHZ743" s="14"/>
      <c r="UIA743" s="14"/>
      <c r="UIB743" s="14"/>
      <c r="UIC743" s="14"/>
      <c r="UID743" s="14"/>
      <c r="UIE743" s="14"/>
      <c r="UIF743" s="14"/>
      <c r="UIG743" s="14"/>
      <c r="UIH743" s="14"/>
      <c r="UII743" s="14"/>
      <c r="UIJ743" s="14"/>
      <c r="UIK743" s="14"/>
      <c r="UIL743" s="14"/>
      <c r="UIM743" s="14"/>
      <c r="UIN743" s="14"/>
      <c r="UIO743" s="14"/>
      <c r="UIP743" s="14"/>
      <c r="UIQ743" s="14"/>
      <c r="UIR743" s="14"/>
      <c r="UIS743" s="14"/>
      <c r="UIT743" s="14"/>
      <c r="UIU743" s="14"/>
      <c r="UIV743" s="14"/>
      <c r="UIW743" s="14"/>
      <c r="UIX743" s="14"/>
      <c r="UIY743" s="14"/>
      <c r="UIZ743" s="14"/>
      <c r="UJA743" s="14"/>
      <c r="UJB743" s="14"/>
      <c r="UJC743" s="14"/>
      <c r="UJD743" s="14"/>
      <c r="UJE743" s="14"/>
      <c r="UJF743" s="14"/>
      <c r="UJG743" s="14"/>
      <c r="UJH743" s="14"/>
      <c r="UJI743" s="14"/>
      <c r="UJJ743" s="14"/>
      <c r="UJK743" s="14"/>
      <c r="UJL743" s="14"/>
      <c r="UJM743" s="14"/>
      <c r="UJN743" s="14"/>
      <c r="UJO743" s="14"/>
      <c r="UJP743" s="14"/>
      <c r="UJQ743" s="14"/>
      <c r="UJR743" s="14"/>
      <c r="UJS743" s="14"/>
      <c r="UJT743" s="14"/>
      <c r="UJU743" s="14"/>
      <c r="UJV743" s="14"/>
      <c r="UJW743" s="14"/>
      <c r="UJX743" s="14"/>
      <c r="UJY743" s="14"/>
      <c r="UJZ743" s="14"/>
      <c r="UKA743" s="14"/>
      <c r="UKB743" s="14"/>
      <c r="UKC743" s="14"/>
      <c r="UKD743" s="14"/>
      <c r="UKE743" s="14"/>
      <c r="UKF743" s="14"/>
      <c r="UKG743" s="14"/>
      <c r="UKH743" s="14"/>
      <c r="UKI743" s="14"/>
      <c r="UKJ743" s="14"/>
      <c r="UKK743" s="14"/>
      <c r="UKL743" s="14"/>
      <c r="UKM743" s="14"/>
      <c r="UKN743" s="14"/>
      <c r="UKO743" s="14"/>
      <c r="UKP743" s="14"/>
      <c r="UKQ743" s="14"/>
      <c r="UKR743" s="14"/>
      <c r="UKS743" s="14"/>
      <c r="UKT743" s="14"/>
      <c r="UKU743" s="14"/>
      <c r="UKV743" s="14"/>
      <c r="UKW743" s="14"/>
      <c r="UKX743" s="14"/>
      <c r="UKY743" s="14"/>
      <c r="UKZ743" s="14"/>
      <c r="ULA743" s="14"/>
      <c r="ULB743" s="14"/>
      <c r="ULC743" s="14"/>
      <c r="ULD743" s="14"/>
      <c r="ULE743" s="14"/>
      <c r="ULF743" s="14"/>
      <c r="ULG743" s="14"/>
      <c r="ULH743" s="14"/>
      <c r="ULI743" s="14"/>
      <c r="ULJ743" s="14"/>
      <c r="ULK743" s="14"/>
      <c r="ULL743" s="14"/>
      <c r="ULM743" s="14"/>
      <c r="ULN743" s="14"/>
      <c r="ULO743" s="14"/>
      <c r="ULP743" s="14"/>
      <c r="ULQ743" s="14"/>
      <c r="ULR743" s="14"/>
      <c r="ULS743" s="14"/>
      <c r="ULT743" s="14"/>
      <c r="ULU743" s="14"/>
      <c r="ULV743" s="14"/>
      <c r="ULW743" s="14"/>
      <c r="ULX743" s="14"/>
      <c r="ULY743" s="14"/>
      <c r="ULZ743" s="14"/>
      <c r="UMA743" s="14"/>
      <c r="UMB743" s="14"/>
      <c r="UMC743" s="14"/>
      <c r="UMD743" s="14"/>
      <c r="UME743" s="14"/>
      <c r="UMF743" s="14"/>
      <c r="UMG743" s="14"/>
      <c r="UMH743" s="14"/>
      <c r="UMI743" s="14"/>
      <c r="UMJ743" s="14"/>
      <c r="UMK743" s="14"/>
      <c r="UML743" s="14"/>
      <c r="UMM743" s="14"/>
      <c r="UMN743" s="14"/>
      <c r="UMO743" s="14"/>
      <c r="UMP743" s="14"/>
      <c r="UMQ743" s="14"/>
      <c r="UMR743" s="14"/>
      <c r="UMS743" s="14"/>
      <c r="UMT743" s="14"/>
      <c r="UMU743" s="14"/>
      <c r="UMV743" s="14"/>
      <c r="UMW743" s="14"/>
      <c r="UMX743" s="14"/>
      <c r="UMY743" s="14"/>
      <c r="UMZ743" s="14"/>
      <c r="UNA743" s="14"/>
      <c r="UNB743" s="14"/>
      <c r="UNC743" s="14"/>
      <c r="UND743" s="14"/>
      <c r="UNE743" s="14"/>
      <c r="UNF743" s="14"/>
      <c r="UNG743" s="14"/>
      <c r="UNH743" s="14"/>
      <c r="UNI743" s="14"/>
      <c r="UNJ743" s="14"/>
      <c r="UNK743" s="14"/>
      <c r="UNL743" s="14"/>
      <c r="UNM743" s="14"/>
      <c r="UNN743" s="14"/>
      <c r="UNO743" s="14"/>
      <c r="UNP743" s="14"/>
      <c r="UNQ743" s="14"/>
      <c r="UNR743" s="14"/>
      <c r="UNS743" s="14"/>
      <c r="UNT743" s="14"/>
      <c r="UNU743" s="14"/>
      <c r="UNV743" s="14"/>
      <c r="UNW743" s="14"/>
      <c r="UNX743" s="14"/>
      <c r="UNY743" s="14"/>
      <c r="UNZ743" s="14"/>
      <c r="UOA743" s="14"/>
      <c r="UOB743" s="14"/>
      <c r="UOC743" s="14"/>
      <c r="UOD743" s="14"/>
      <c r="UOE743" s="14"/>
      <c r="UOF743" s="14"/>
      <c r="UOG743" s="14"/>
      <c r="UOH743" s="14"/>
      <c r="UOI743" s="14"/>
      <c r="UOJ743" s="14"/>
      <c r="UOK743" s="14"/>
      <c r="UOL743" s="14"/>
      <c r="UOM743" s="14"/>
      <c r="UON743" s="14"/>
      <c r="UOO743" s="14"/>
      <c r="UOP743" s="14"/>
      <c r="UOQ743" s="14"/>
      <c r="UOR743" s="14"/>
      <c r="UOS743" s="14"/>
      <c r="UOT743" s="14"/>
      <c r="UOU743" s="14"/>
      <c r="UOV743" s="14"/>
      <c r="UOW743" s="14"/>
      <c r="UOX743" s="14"/>
      <c r="UOY743" s="14"/>
      <c r="UOZ743" s="14"/>
      <c r="UPA743" s="14"/>
      <c r="UPB743" s="14"/>
      <c r="UPC743" s="14"/>
      <c r="UPD743" s="14"/>
      <c r="UPE743" s="14"/>
      <c r="UPF743" s="14"/>
      <c r="UPG743" s="14"/>
      <c r="UPH743" s="14"/>
      <c r="UPI743" s="14"/>
      <c r="UPJ743" s="14"/>
      <c r="UPK743" s="14"/>
      <c r="UPL743" s="14"/>
      <c r="UPM743" s="14"/>
      <c r="UPN743" s="14"/>
      <c r="UPO743" s="14"/>
      <c r="UPP743" s="14"/>
      <c r="UPQ743" s="14"/>
      <c r="UPR743" s="14"/>
      <c r="UPS743" s="14"/>
      <c r="UPT743" s="14"/>
      <c r="UPU743" s="14"/>
      <c r="UPV743" s="14"/>
      <c r="UPW743" s="14"/>
      <c r="UPX743" s="14"/>
      <c r="UPY743" s="14"/>
      <c r="UPZ743" s="14"/>
      <c r="UQA743" s="14"/>
      <c r="UQB743" s="14"/>
      <c r="UQC743" s="14"/>
      <c r="UQD743" s="14"/>
      <c r="UQE743" s="14"/>
      <c r="UQF743" s="14"/>
      <c r="UQG743" s="14"/>
      <c r="UQH743" s="14"/>
      <c r="UQI743" s="14"/>
      <c r="UQJ743" s="14"/>
      <c r="UQK743" s="14"/>
      <c r="UQL743" s="14"/>
      <c r="UQM743" s="14"/>
      <c r="UQN743" s="14"/>
      <c r="UQO743" s="14"/>
      <c r="UQP743" s="14"/>
      <c r="UQQ743" s="14"/>
      <c r="UQR743" s="14"/>
      <c r="UQS743" s="14"/>
      <c r="UQT743" s="14"/>
      <c r="UQU743" s="14"/>
      <c r="UQV743" s="14"/>
      <c r="UQW743" s="14"/>
      <c r="UQX743" s="14"/>
      <c r="UQY743" s="14"/>
      <c r="UQZ743" s="14"/>
      <c r="URA743" s="14"/>
      <c r="URB743" s="14"/>
      <c r="URC743" s="14"/>
      <c r="URD743" s="14"/>
      <c r="URE743" s="14"/>
      <c r="URF743" s="14"/>
      <c r="URG743" s="14"/>
      <c r="URH743" s="14"/>
      <c r="URI743" s="14"/>
      <c r="URJ743" s="14"/>
      <c r="URK743" s="14"/>
      <c r="URL743" s="14"/>
      <c r="URM743" s="14"/>
      <c r="URN743" s="14"/>
      <c r="URO743" s="14"/>
      <c r="URP743" s="14"/>
      <c r="URQ743" s="14"/>
      <c r="URR743" s="14"/>
      <c r="URS743" s="14"/>
      <c r="URT743" s="14"/>
      <c r="URU743" s="14"/>
      <c r="URV743" s="14"/>
      <c r="URW743" s="14"/>
      <c r="URX743" s="14"/>
      <c r="URY743" s="14"/>
      <c r="URZ743" s="14"/>
      <c r="USA743" s="14"/>
      <c r="USB743" s="14"/>
      <c r="USC743" s="14"/>
      <c r="USD743" s="14"/>
      <c r="USE743" s="14"/>
      <c r="USF743" s="14"/>
      <c r="USG743" s="14"/>
      <c r="USH743" s="14"/>
      <c r="USI743" s="14"/>
      <c r="USJ743" s="14"/>
      <c r="USK743" s="14"/>
      <c r="USL743" s="14"/>
      <c r="USM743" s="14"/>
      <c r="USN743" s="14"/>
      <c r="USO743" s="14"/>
      <c r="USP743" s="14"/>
      <c r="USQ743" s="14"/>
      <c r="USR743" s="14"/>
      <c r="USS743" s="14"/>
      <c r="UST743" s="14"/>
      <c r="USU743" s="14"/>
      <c r="USV743" s="14"/>
      <c r="USW743" s="14"/>
      <c r="USX743" s="14"/>
      <c r="USY743" s="14"/>
      <c r="USZ743" s="14"/>
      <c r="UTA743" s="14"/>
      <c r="UTB743" s="14"/>
      <c r="UTC743" s="14"/>
      <c r="UTD743" s="14"/>
      <c r="UTE743" s="14"/>
      <c r="UTF743" s="14"/>
      <c r="UTG743" s="14"/>
      <c r="UTH743" s="14"/>
      <c r="UTI743" s="14"/>
      <c r="UTJ743" s="14"/>
      <c r="UTK743" s="14"/>
      <c r="UTL743" s="14"/>
      <c r="UTM743" s="14"/>
      <c r="UTN743" s="14"/>
      <c r="UTO743" s="14"/>
      <c r="UTP743" s="14"/>
      <c r="UTQ743" s="14"/>
      <c r="UTR743" s="14"/>
      <c r="UTS743" s="14"/>
      <c r="UTT743" s="14"/>
      <c r="UTU743" s="14"/>
      <c r="UTV743" s="14"/>
      <c r="UTW743" s="14"/>
      <c r="UTX743" s="14"/>
      <c r="UTY743" s="14"/>
      <c r="UTZ743" s="14"/>
      <c r="UUA743" s="14"/>
      <c r="UUB743" s="14"/>
      <c r="UUC743" s="14"/>
      <c r="UUD743" s="14"/>
      <c r="UUE743" s="14"/>
      <c r="UUF743" s="14"/>
      <c r="UUG743" s="14"/>
      <c r="UUH743" s="14"/>
      <c r="UUI743" s="14"/>
      <c r="UUJ743" s="14"/>
      <c r="UUK743" s="14"/>
      <c r="UUL743" s="14"/>
      <c r="UUM743" s="14"/>
      <c r="UUN743" s="14"/>
      <c r="UUO743" s="14"/>
      <c r="UUP743" s="14"/>
      <c r="UUQ743" s="14"/>
      <c r="UUR743" s="14"/>
      <c r="UUS743" s="14"/>
      <c r="UUT743" s="14"/>
      <c r="UUU743" s="14"/>
      <c r="UUV743" s="14"/>
      <c r="UUW743" s="14"/>
      <c r="UUX743" s="14"/>
      <c r="UUY743" s="14"/>
      <c r="UUZ743" s="14"/>
      <c r="UVA743" s="14"/>
      <c r="UVB743" s="14"/>
      <c r="UVC743" s="14"/>
      <c r="UVD743" s="14"/>
      <c r="UVE743" s="14"/>
      <c r="UVF743" s="14"/>
      <c r="UVG743" s="14"/>
      <c r="UVH743" s="14"/>
      <c r="UVI743" s="14"/>
      <c r="UVJ743" s="14"/>
      <c r="UVK743" s="14"/>
      <c r="UVL743" s="14"/>
      <c r="UVM743" s="14"/>
      <c r="UVN743" s="14"/>
      <c r="UVO743" s="14"/>
      <c r="UVP743" s="14"/>
      <c r="UVQ743" s="14"/>
      <c r="UVR743" s="14"/>
      <c r="UVS743" s="14"/>
      <c r="UVT743" s="14"/>
      <c r="UVU743" s="14"/>
      <c r="UVV743" s="14"/>
      <c r="UVW743" s="14"/>
      <c r="UVX743" s="14"/>
      <c r="UVY743" s="14"/>
      <c r="UVZ743" s="14"/>
      <c r="UWA743" s="14"/>
      <c r="UWB743" s="14"/>
      <c r="UWC743" s="14"/>
      <c r="UWD743" s="14"/>
      <c r="UWE743" s="14"/>
      <c r="UWF743" s="14"/>
      <c r="UWG743" s="14"/>
      <c r="UWH743" s="14"/>
      <c r="UWI743" s="14"/>
      <c r="UWJ743" s="14"/>
      <c r="UWK743" s="14"/>
      <c r="UWL743" s="14"/>
      <c r="UWM743" s="14"/>
      <c r="UWN743" s="14"/>
      <c r="UWO743" s="14"/>
      <c r="UWP743" s="14"/>
      <c r="UWQ743" s="14"/>
      <c r="UWR743" s="14"/>
      <c r="UWS743" s="14"/>
      <c r="UWT743" s="14"/>
      <c r="UWU743" s="14"/>
      <c r="UWV743" s="14"/>
      <c r="UWW743" s="14"/>
      <c r="UWX743" s="14"/>
      <c r="UWY743" s="14"/>
      <c r="UWZ743" s="14"/>
      <c r="UXA743" s="14"/>
      <c r="UXB743" s="14"/>
      <c r="UXC743" s="14"/>
      <c r="UXD743" s="14"/>
      <c r="UXE743" s="14"/>
      <c r="UXF743" s="14"/>
      <c r="UXG743" s="14"/>
      <c r="UXH743" s="14"/>
      <c r="UXI743" s="14"/>
      <c r="UXJ743" s="14"/>
      <c r="UXK743" s="14"/>
      <c r="UXL743" s="14"/>
      <c r="UXM743" s="14"/>
      <c r="UXN743" s="14"/>
      <c r="UXO743" s="14"/>
      <c r="UXP743" s="14"/>
      <c r="UXQ743" s="14"/>
      <c r="UXR743" s="14"/>
      <c r="UXS743" s="14"/>
      <c r="UXT743" s="14"/>
      <c r="UXU743" s="14"/>
      <c r="UXV743" s="14"/>
      <c r="UXW743" s="14"/>
      <c r="UXX743" s="14"/>
      <c r="UXY743" s="14"/>
      <c r="UXZ743" s="14"/>
      <c r="UYA743" s="14"/>
      <c r="UYB743" s="14"/>
      <c r="UYC743" s="14"/>
      <c r="UYD743" s="14"/>
      <c r="UYE743" s="14"/>
      <c r="UYF743" s="14"/>
      <c r="UYG743" s="14"/>
      <c r="UYH743" s="14"/>
      <c r="UYI743" s="14"/>
      <c r="UYJ743" s="14"/>
      <c r="UYK743" s="14"/>
      <c r="UYL743" s="14"/>
      <c r="UYM743" s="14"/>
      <c r="UYN743" s="14"/>
      <c r="UYO743" s="14"/>
      <c r="UYP743" s="14"/>
      <c r="UYQ743" s="14"/>
      <c r="UYR743" s="14"/>
      <c r="UYS743" s="14"/>
      <c r="UYT743" s="14"/>
      <c r="UYU743" s="14"/>
      <c r="UYV743" s="14"/>
      <c r="UYW743" s="14"/>
      <c r="UYX743" s="14"/>
      <c r="UYY743" s="14"/>
      <c r="UYZ743" s="14"/>
      <c r="UZA743" s="14"/>
      <c r="UZB743" s="14"/>
      <c r="UZC743" s="14"/>
      <c r="UZD743" s="14"/>
      <c r="UZE743" s="14"/>
      <c r="UZF743" s="14"/>
      <c r="UZG743" s="14"/>
      <c r="UZH743" s="14"/>
      <c r="UZI743" s="14"/>
      <c r="UZJ743" s="14"/>
      <c r="UZK743" s="14"/>
      <c r="UZL743" s="14"/>
      <c r="UZM743" s="14"/>
      <c r="UZN743" s="14"/>
      <c r="UZO743" s="14"/>
      <c r="UZP743" s="14"/>
      <c r="UZQ743" s="14"/>
      <c r="UZR743" s="14"/>
      <c r="UZS743" s="14"/>
      <c r="UZT743" s="14"/>
      <c r="UZU743" s="14"/>
      <c r="UZV743" s="14"/>
      <c r="UZW743" s="14"/>
      <c r="UZX743" s="14"/>
      <c r="UZY743" s="14"/>
      <c r="UZZ743" s="14"/>
      <c r="VAA743" s="14"/>
      <c r="VAB743" s="14"/>
      <c r="VAC743" s="14"/>
      <c r="VAD743" s="14"/>
      <c r="VAE743" s="14"/>
      <c r="VAF743" s="14"/>
      <c r="VAG743" s="14"/>
      <c r="VAH743" s="14"/>
      <c r="VAI743" s="14"/>
      <c r="VAJ743" s="14"/>
      <c r="VAK743" s="14"/>
      <c r="VAL743" s="14"/>
      <c r="VAM743" s="14"/>
      <c r="VAN743" s="14"/>
      <c r="VAO743" s="14"/>
      <c r="VAP743" s="14"/>
      <c r="VAQ743" s="14"/>
      <c r="VAR743" s="14"/>
      <c r="VAS743" s="14"/>
      <c r="VAT743" s="14"/>
      <c r="VAU743" s="14"/>
      <c r="VAV743" s="14"/>
      <c r="VAW743" s="14"/>
      <c r="VAX743" s="14"/>
      <c r="VAY743" s="14"/>
      <c r="VAZ743" s="14"/>
      <c r="VBA743" s="14"/>
      <c r="VBB743" s="14"/>
      <c r="VBC743" s="14"/>
      <c r="VBD743" s="14"/>
      <c r="VBE743" s="14"/>
      <c r="VBF743" s="14"/>
      <c r="VBG743" s="14"/>
      <c r="VBH743" s="14"/>
      <c r="VBI743" s="14"/>
      <c r="VBJ743" s="14"/>
      <c r="VBK743" s="14"/>
      <c r="VBL743" s="14"/>
      <c r="VBM743" s="14"/>
      <c r="VBN743" s="14"/>
      <c r="VBO743" s="14"/>
      <c r="VBP743" s="14"/>
      <c r="VBQ743" s="14"/>
      <c r="VBR743" s="14"/>
      <c r="VBS743" s="14"/>
      <c r="VBT743" s="14"/>
      <c r="VBU743" s="14"/>
      <c r="VBV743" s="14"/>
      <c r="VBW743" s="14"/>
      <c r="VBX743" s="14"/>
      <c r="VBY743" s="14"/>
      <c r="VBZ743" s="14"/>
      <c r="VCA743" s="14"/>
      <c r="VCB743" s="14"/>
      <c r="VCC743" s="14"/>
      <c r="VCD743" s="14"/>
      <c r="VCE743" s="14"/>
      <c r="VCF743" s="14"/>
      <c r="VCG743" s="14"/>
      <c r="VCH743" s="14"/>
      <c r="VCI743" s="14"/>
      <c r="VCJ743" s="14"/>
      <c r="VCK743" s="14"/>
      <c r="VCL743" s="14"/>
      <c r="VCM743" s="14"/>
      <c r="VCN743" s="14"/>
      <c r="VCO743" s="14"/>
      <c r="VCP743" s="14"/>
      <c r="VCQ743" s="14"/>
      <c r="VCR743" s="14"/>
      <c r="VCS743" s="14"/>
      <c r="VCT743" s="14"/>
      <c r="VCU743" s="14"/>
      <c r="VCV743" s="14"/>
      <c r="VCW743" s="14"/>
      <c r="VCX743" s="14"/>
      <c r="VCY743" s="14"/>
      <c r="VCZ743" s="14"/>
      <c r="VDA743" s="14"/>
      <c r="VDB743" s="14"/>
      <c r="VDC743" s="14"/>
      <c r="VDD743" s="14"/>
      <c r="VDE743" s="14"/>
      <c r="VDF743" s="14"/>
      <c r="VDG743" s="14"/>
      <c r="VDH743" s="14"/>
      <c r="VDI743" s="14"/>
      <c r="VDJ743" s="14"/>
      <c r="VDK743" s="14"/>
      <c r="VDL743" s="14"/>
      <c r="VDM743" s="14"/>
      <c r="VDN743" s="14"/>
      <c r="VDO743" s="14"/>
      <c r="VDP743" s="14"/>
      <c r="VDQ743" s="14"/>
      <c r="VDR743" s="14"/>
      <c r="VDS743" s="14"/>
      <c r="VDT743" s="14"/>
      <c r="VDU743" s="14"/>
      <c r="VDV743" s="14"/>
      <c r="VDW743" s="14"/>
      <c r="VDX743" s="14"/>
      <c r="VDY743" s="14"/>
      <c r="VDZ743" s="14"/>
      <c r="VEA743" s="14"/>
      <c r="VEB743" s="14"/>
      <c r="VEC743" s="14"/>
      <c r="VED743" s="14"/>
      <c r="VEE743" s="14"/>
      <c r="VEF743" s="14"/>
      <c r="VEG743" s="14"/>
      <c r="VEH743" s="14"/>
      <c r="VEI743" s="14"/>
      <c r="VEJ743" s="14"/>
      <c r="VEK743" s="14"/>
      <c r="VEL743" s="14"/>
      <c r="VEM743" s="14"/>
      <c r="VEN743" s="14"/>
      <c r="VEO743" s="14"/>
      <c r="VEP743" s="14"/>
      <c r="VEQ743" s="14"/>
      <c r="VER743" s="14"/>
      <c r="VES743" s="14"/>
      <c r="VET743" s="14"/>
      <c r="VEU743" s="14"/>
      <c r="VEV743" s="14"/>
      <c r="VEW743" s="14"/>
      <c r="VEX743" s="14"/>
      <c r="VEY743" s="14"/>
      <c r="VEZ743" s="14"/>
      <c r="VFA743" s="14"/>
      <c r="VFB743" s="14"/>
      <c r="VFC743" s="14"/>
      <c r="VFD743" s="14"/>
      <c r="VFE743" s="14"/>
      <c r="VFF743" s="14"/>
      <c r="VFG743" s="14"/>
      <c r="VFH743" s="14"/>
      <c r="VFI743" s="14"/>
      <c r="VFJ743" s="14"/>
      <c r="VFK743" s="14"/>
      <c r="VFL743" s="14"/>
      <c r="VFM743" s="14"/>
      <c r="VFN743" s="14"/>
      <c r="VFO743" s="14"/>
      <c r="VFP743" s="14"/>
      <c r="VFQ743" s="14"/>
      <c r="VFR743" s="14"/>
      <c r="VFS743" s="14"/>
      <c r="VFT743" s="14"/>
      <c r="VFU743" s="14"/>
      <c r="VFV743" s="14"/>
      <c r="VFW743" s="14"/>
      <c r="VFX743" s="14"/>
      <c r="VFY743" s="14"/>
      <c r="VFZ743" s="14"/>
      <c r="VGA743" s="14"/>
      <c r="VGB743" s="14"/>
      <c r="VGC743" s="14"/>
      <c r="VGD743" s="14"/>
      <c r="VGE743" s="14"/>
      <c r="VGF743" s="14"/>
      <c r="VGG743" s="14"/>
      <c r="VGH743" s="14"/>
      <c r="VGI743" s="14"/>
      <c r="VGJ743" s="14"/>
      <c r="VGK743" s="14"/>
      <c r="VGL743" s="14"/>
      <c r="VGM743" s="14"/>
      <c r="VGN743" s="14"/>
      <c r="VGO743" s="14"/>
      <c r="VGP743" s="14"/>
      <c r="VGQ743" s="14"/>
      <c r="VGR743" s="14"/>
      <c r="VGS743" s="14"/>
      <c r="VGT743" s="14"/>
      <c r="VGU743" s="14"/>
      <c r="VGV743" s="14"/>
      <c r="VGW743" s="14"/>
      <c r="VGX743" s="14"/>
      <c r="VGY743" s="14"/>
      <c r="VGZ743" s="14"/>
      <c r="VHA743" s="14"/>
      <c r="VHB743" s="14"/>
      <c r="VHC743" s="14"/>
      <c r="VHD743" s="14"/>
      <c r="VHE743" s="14"/>
      <c r="VHF743" s="14"/>
      <c r="VHG743" s="14"/>
      <c r="VHH743" s="14"/>
      <c r="VHI743" s="14"/>
      <c r="VHJ743" s="14"/>
      <c r="VHK743" s="14"/>
      <c r="VHL743" s="14"/>
      <c r="VHM743" s="14"/>
      <c r="VHN743" s="14"/>
      <c r="VHO743" s="14"/>
      <c r="VHP743" s="14"/>
      <c r="VHQ743" s="14"/>
      <c r="VHR743" s="14"/>
      <c r="VHS743" s="14"/>
      <c r="VHT743" s="14"/>
      <c r="VHU743" s="14"/>
      <c r="VHV743" s="14"/>
      <c r="VHW743" s="14"/>
      <c r="VHX743" s="14"/>
      <c r="VHY743" s="14"/>
      <c r="VHZ743" s="14"/>
      <c r="VIA743" s="14"/>
      <c r="VIB743" s="14"/>
      <c r="VIC743" s="14"/>
      <c r="VID743" s="14"/>
      <c r="VIE743" s="14"/>
      <c r="VIF743" s="14"/>
      <c r="VIG743" s="14"/>
      <c r="VIH743" s="14"/>
      <c r="VII743" s="14"/>
      <c r="VIJ743" s="14"/>
      <c r="VIK743" s="14"/>
      <c r="VIL743" s="14"/>
      <c r="VIM743" s="14"/>
      <c r="VIN743" s="14"/>
      <c r="VIO743" s="14"/>
      <c r="VIP743" s="14"/>
      <c r="VIQ743" s="14"/>
      <c r="VIR743" s="14"/>
      <c r="VIS743" s="14"/>
      <c r="VIT743" s="14"/>
      <c r="VIU743" s="14"/>
      <c r="VIV743" s="14"/>
      <c r="VIW743" s="14"/>
      <c r="VIX743" s="14"/>
      <c r="VIY743" s="14"/>
      <c r="VIZ743" s="14"/>
      <c r="VJA743" s="14"/>
      <c r="VJB743" s="14"/>
      <c r="VJC743" s="14"/>
      <c r="VJD743" s="14"/>
      <c r="VJE743" s="14"/>
      <c r="VJF743" s="14"/>
      <c r="VJG743" s="14"/>
      <c r="VJH743" s="14"/>
      <c r="VJI743" s="14"/>
      <c r="VJJ743" s="14"/>
      <c r="VJK743" s="14"/>
      <c r="VJL743" s="14"/>
      <c r="VJM743" s="14"/>
      <c r="VJN743" s="14"/>
      <c r="VJO743" s="14"/>
      <c r="VJP743" s="14"/>
      <c r="VJQ743" s="14"/>
      <c r="VJR743" s="14"/>
      <c r="VJS743" s="14"/>
      <c r="VJT743" s="14"/>
      <c r="VJU743" s="14"/>
      <c r="VJV743" s="14"/>
      <c r="VJW743" s="14"/>
      <c r="VJX743" s="14"/>
      <c r="VJY743" s="14"/>
      <c r="VJZ743" s="14"/>
      <c r="VKA743" s="14"/>
      <c r="VKB743" s="14"/>
      <c r="VKC743" s="14"/>
      <c r="VKD743" s="14"/>
      <c r="VKE743" s="14"/>
      <c r="VKF743" s="14"/>
      <c r="VKG743" s="14"/>
      <c r="VKH743" s="14"/>
      <c r="VKI743" s="14"/>
      <c r="VKJ743" s="14"/>
      <c r="VKK743" s="14"/>
      <c r="VKL743" s="14"/>
      <c r="VKM743" s="14"/>
      <c r="VKN743" s="14"/>
      <c r="VKO743" s="14"/>
      <c r="VKP743" s="14"/>
      <c r="VKQ743" s="14"/>
      <c r="VKR743" s="14"/>
      <c r="VKS743" s="14"/>
      <c r="VKT743" s="14"/>
      <c r="VKU743" s="14"/>
      <c r="VKV743" s="14"/>
      <c r="VKW743" s="14"/>
      <c r="VKX743" s="14"/>
      <c r="VKY743" s="14"/>
      <c r="VKZ743" s="14"/>
      <c r="VLA743" s="14"/>
      <c r="VLB743" s="14"/>
      <c r="VLC743" s="14"/>
      <c r="VLD743" s="14"/>
      <c r="VLE743" s="14"/>
      <c r="VLF743" s="14"/>
      <c r="VLG743" s="14"/>
      <c r="VLH743" s="14"/>
      <c r="VLI743" s="14"/>
      <c r="VLJ743" s="14"/>
      <c r="VLK743" s="14"/>
      <c r="VLL743" s="14"/>
      <c r="VLM743" s="14"/>
      <c r="VLN743" s="14"/>
      <c r="VLO743" s="14"/>
      <c r="VLP743" s="14"/>
      <c r="VLQ743" s="14"/>
      <c r="VLR743" s="14"/>
      <c r="VLS743" s="14"/>
      <c r="VLT743" s="14"/>
      <c r="VLU743" s="14"/>
      <c r="VLV743" s="14"/>
      <c r="VLW743" s="14"/>
      <c r="VLX743" s="14"/>
      <c r="VLY743" s="14"/>
      <c r="VLZ743" s="14"/>
      <c r="VMA743" s="14"/>
      <c r="VMB743" s="14"/>
      <c r="VMC743" s="14"/>
      <c r="VMD743" s="14"/>
      <c r="VME743" s="14"/>
      <c r="VMF743" s="14"/>
      <c r="VMG743" s="14"/>
      <c r="VMH743" s="14"/>
      <c r="VMI743" s="14"/>
      <c r="VMJ743" s="14"/>
      <c r="VMK743" s="14"/>
      <c r="VML743" s="14"/>
      <c r="VMM743" s="14"/>
      <c r="VMN743" s="14"/>
      <c r="VMO743" s="14"/>
      <c r="VMP743" s="14"/>
      <c r="VMQ743" s="14"/>
      <c r="VMR743" s="14"/>
      <c r="VMS743" s="14"/>
      <c r="VMT743" s="14"/>
      <c r="VMU743" s="14"/>
      <c r="VMV743" s="14"/>
      <c r="VMW743" s="14"/>
      <c r="VMX743" s="14"/>
      <c r="VMY743" s="14"/>
      <c r="VMZ743" s="14"/>
      <c r="VNA743" s="14"/>
      <c r="VNB743" s="14"/>
      <c r="VNC743" s="14"/>
      <c r="VND743" s="14"/>
      <c r="VNE743" s="14"/>
      <c r="VNF743" s="14"/>
      <c r="VNG743" s="14"/>
      <c r="VNH743" s="14"/>
      <c r="VNI743" s="14"/>
      <c r="VNJ743" s="14"/>
      <c r="VNK743" s="14"/>
      <c r="VNL743" s="14"/>
      <c r="VNM743" s="14"/>
      <c r="VNN743" s="14"/>
      <c r="VNO743" s="14"/>
      <c r="VNP743" s="14"/>
      <c r="VNQ743" s="14"/>
      <c r="VNR743" s="14"/>
      <c r="VNS743" s="14"/>
      <c r="VNT743" s="14"/>
      <c r="VNU743" s="14"/>
      <c r="VNV743" s="14"/>
      <c r="VNW743" s="14"/>
      <c r="VNX743" s="14"/>
      <c r="VNY743" s="14"/>
      <c r="VNZ743" s="14"/>
      <c r="VOA743" s="14"/>
      <c r="VOB743" s="14"/>
      <c r="VOC743" s="14"/>
      <c r="VOD743" s="14"/>
      <c r="VOE743" s="14"/>
      <c r="VOF743" s="14"/>
      <c r="VOG743" s="14"/>
      <c r="VOH743" s="14"/>
      <c r="VOI743" s="14"/>
      <c r="VOJ743" s="14"/>
      <c r="VOK743" s="14"/>
      <c r="VOL743" s="14"/>
      <c r="VOM743" s="14"/>
      <c r="VON743" s="14"/>
      <c r="VOO743" s="14"/>
      <c r="VOP743" s="14"/>
      <c r="VOQ743" s="14"/>
      <c r="VOR743" s="14"/>
      <c r="VOS743" s="14"/>
      <c r="VOT743" s="14"/>
      <c r="VOU743" s="14"/>
      <c r="VOV743" s="14"/>
      <c r="VOW743" s="14"/>
      <c r="VOX743" s="14"/>
      <c r="VOY743" s="14"/>
      <c r="VOZ743" s="14"/>
      <c r="VPA743" s="14"/>
      <c r="VPB743" s="14"/>
      <c r="VPC743" s="14"/>
      <c r="VPD743" s="14"/>
      <c r="VPE743" s="14"/>
      <c r="VPF743" s="14"/>
      <c r="VPG743" s="14"/>
      <c r="VPH743" s="14"/>
      <c r="VPI743" s="14"/>
      <c r="VPJ743" s="14"/>
      <c r="VPK743" s="14"/>
      <c r="VPL743" s="14"/>
      <c r="VPM743" s="14"/>
      <c r="VPN743" s="14"/>
      <c r="VPO743" s="14"/>
      <c r="VPP743" s="14"/>
      <c r="VPQ743" s="14"/>
      <c r="VPR743" s="14"/>
      <c r="VPS743" s="14"/>
      <c r="VPT743" s="14"/>
      <c r="VPU743" s="14"/>
      <c r="VPV743" s="14"/>
      <c r="VPW743" s="14"/>
      <c r="VPX743" s="14"/>
      <c r="VPY743" s="14"/>
      <c r="VPZ743" s="14"/>
      <c r="VQA743" s="14"/>
      <c r="VQB743" s="14"/>
      <c r="VQC743" s="14"/>
      <c r="VQD743" s="14"/>
      <c r="VQE743" s="14"/>
      <c r="VQF743" s="14"/>
      <c r="VQG743" s="14"/>
      <c r="VQH743" s="14"/>
      <c r="VQI743" s="14"/>
      <c r="VQJ743" s="14"/>
      <c r="VQK743" s="14"/>
      <c r="VQL743" s="14"/>
      <c r="VQM743" s="14"/>
      <c r="VQN743" s="14"/>
      <c r="VQO743" s="14"/>
      <c r="VQP743" s="14"/>
      <c r="VQQ743" s="14"/>
      <c r="VQR743" s="14"/>
      <c r="VQS743" s="14"/>
      <c r="VQT743" s="14"/>
      <c r="VQU743" s="14"/>
      <c r="VQV743" s="14"/>
      <c r="VQW743" s="14"/>
      <c r="VQX743" s="14"/>
      <c r="VQY743" s="14"/>
      <c r="VQZ743" s="14"/>
      <c r="VRA743" s="14"/>
      <c r="VRB743" s="14"/>
      <c r="VRC743" s="14"/>
      <c r="VRD743" s="14"/>
      <c r="VRE743" s="14"/>
      <c r="VRF743" s="14"/>
      <c r="VRG743" s="14"/>
      <c r="VRH743" s="14"/>
      <c r="VRI743" s="14"/>
      <c r="VRJ743" s="14"/>
      <c r="VRK743" s="14"/>
      <c r="VRL743" s="14"/>
      <c r="VRM743" s="14"/>
      <c r="VRN743" s="14"/>
      <c r="VRO743" s="14"/>
      <c r="VRP743" s="14"/>
      <c r="VRQ743" s="14"/>
      <c r="VRR743" s="14"/>
      <c r="VRS743" s="14"/>
      <c r="VRT743" s="14"/>
      <c r="VRU743" s="14"/>
      <c r="VRV743" s="14"/>
      <c r="VRW743" s="14"/>
      <c r="VRX743" s="14"/>
      <c r="VRY743" s="14"/>
      <c r="VRZ743" s="14"/>
      <c r="VSA743" s="14"/>
      <c r="VSB743" s="14"/>
      <c r="VSC743" s="14"/>
      <c r="VSD743" s="14"/>
      <c r="VSE743" s="14"/>
      <c r="VSF743" s="14"/>
      <c r="VSG743" s="14"/>
      <c r="VSH743" s="14"/>
      <c r="VSI743" s="14"/>
      <c r="VSJ743" s="14"/>
      <c r="VSK743" s="14"/>
      <c r="VSL743" s="14"/>
      <c r="VSM743" s="14"/>
      <c r="VSN743" s="14"/>
      <c r="VSO743" s="14"/>
      <c r="VSP743" s="14"/>
      <c r="VSQ743" s="14"/>
      <c r="VSR743" s="14"/>
      <c r="VSS743" s="14"/>
      <c r="VST743" s="14"/>
      <c r="VSU743" s="14"/>
      <c r="VSV743" s="14"/>
      <c r="VSW743" s="14"/>
      <c r="VSX743" s="14"/>
      <c r="VSY743" s="14"/>
      <c r="VSZ743" s="14"/>
      <c r="VTA743" s="14"/>
      <c r="VTB743" s="14"/>
      <c r="VTC743" s="14"/>
      <c r="VTD743" s="14"/>
      <c r="VTE743" s="14"/>
      <c r="VTF743" s="14"/>
      <c r="VTG743" s="14"/>
      <c r="VTH743" s="14"/>
      <c r="VTI743" s="14"/>
      <c r="VTJ743" s="14"/>
      <c r="VTK743" s="14"/>
      <c r="VTL743" s="14"/>
      <c r="VTM743" s="14"/>
      <c r="VTN743" s="14"/>
      <c r="VTO743" s="14"/>
      <c r="VTP743" s="14"/>
      <c r="VTQ743" s="14"/>
      <c r="VTR743" s="14"/>
      <c r="VTS743" s="14"/>
      <c r="VTT743" s="14"/>
      <c r="VTU743" s="14"/>
      <c r="VTV743" s="14"/>
      <c r="VTW743" s="14"/>
      <c r="VTX743" s="14"/>
      <c r="VTY743" s="14"/>
      <c r="VTZ743" s="14"/>
      <c r="VUA743" s="14"/>
      <c r="VUB743" s="14"/>
      <c r="VUC743" s="14"/>
      <c r="VUD743" s="14"/>
      <c r="VUE743" s="14"/>
      <c r="VUF743" s="14"/>
      <c r="VUG743" s="14"/>
      <c r="VUH743" s="14"/>
      <c r="VUI743" s="14"/>
      <c r="VUJ743" s="14"/>
      <c r="VUK743" s="14"/>
      <c r="VUL743" s="14"/>
      <c r="VUM743" s="14"/>
      <c r="VUN743" s="14"/>
      <c r="VUO743" s="14"/>
      <c r="VUP743" s="14"/>
      <c r="VUQ743" s="14"/>
      <c r="VUR743" s="14"/>
      <c r="VUS743" s="14"/>
      <c r="VUT743" s="14"/>
      <c r="VUU743" s="14"/>
      <c r="VUV743" s="14"/>
      <c r="VUW743" s="14"/>
      <c r="VUX743" s="14"/>
      <c r="VUY743" s="14"/>
      <c r="VUZ743" s="14"/>
      <c r="VVA743" s="14"/>
      <c r="VVB743" s="14"/>
      <c r="VVC743" s="14"/>
      <c r="VVD743" s="14"/>
      <c r="VVE743" s="14"/>
      <c r="VVF743" s="14"/>
      <c r="VVG743" s="14"/>
      <c r="VVH743" s="14"/>
      <c r="VVI743" s="14"/>
      <c r="VVJ743" s="14"/>
      <c r="VVK743" s="14"/>
      <c r="VVL743" s="14"/>
      <c r="VVM743" s="14"/>
      <c r="VVN743" s="14"/>
      <c r="VVO743" s="14"/>
      <c r="VVP743" s="14"/>
      <c r="VVQ743" s="14"/>
      <c r="VVR743" s="14"/>
      <c r="VVS743" s="14"/>
      <c r="VVT743" s="14"/>
      <c r="VVU743" s="14"/>
      <c r="VVV743" s="14"/>
      <c r="VVW743" s="14"/>
      <c r="VVX743" s="14"/>
      <c r="VVY743" s="14"/>
      <c r="VVZ743" s="14"/>
      <c r="VWA743" s="14"/>
      <c r="VWB743" s="14"/>
      <c r="VWC743" s="14"/>
      <c r="VWD743" s="14"/>
      <c r="VWE743" s="14"/>
      <c r="VWF743" s="14"/>
      <c r="VWG743" s="14"/>
      <c r="VWH743" s="14"/>
      <c r="VWI743" s="14"/>
      <c r="VWJ743" s="14"/>
      <c r="VWK743" s="14"/>
      <c r="VWL743" s="14"/>
      <c r="VWM743" s="14"/>
      <c r="VWN743" s="14"/>
      <c r="VWO743" s="14"/>
      <c r="VWP743" s="14"/>
      <c r="VWQ743" s="14"/>
      <c r="VWR743" s="14"/>
      <c r="VWS743" s="14"/>
      <c r="VWT743" s="14"/>
      <c r="VWU743" s="14"/>
      <c r="VWV743" s="14"/>
      <c r="VWW743" s="14"/>
      <c r="VWX743" s="14"/>
      <c r="VWY743" s="14"/>
      <c r="VWZ743" s="14"/>
      <c r="VXA743" s="14"/>
      <c r="VXB743" s="14"/>
      <c r="VXC743" s="14"/>
      <c r="VXD743" s="14"/>
      <c r="VXE743" s="14"/>
      <c r="VXF743" s="14"/>
      <c r="VXG743" s="14"/>
      <c r="VXH743" s="14"/>
      <c r="VXI743" s="14"/>
      <c r="VXJ743" s="14"/>
      <c r="VXK743" s="14"/>
      <c r="VXL743" s="14"/>
      <c r="VXM743" s="14"/>
      <c r="VXN743" s="14"/>
      <c r="VXO743" s="14"/>
      <c r="VXP743" s="14"/>
      <c r="VXQ743" s="14"/>
      <c r="VXR743" s="14"/>
      <c r="VXS743" s="14"/>
      <c r="VXT743" s="14"/>
      <c r="VXU743" s="14"/>
      <c r="VXV743" s="14"/>
      <c r="VXW743" s="14"/>
      <c r="VXX743" s="14"/>
      <c r="VXY743" s="14"/>
      <c r="VXZ743" s="14"/>
      <c r="VYA743" s="14"/>
      <c r="VYB743" s="14"/>
      <c r="VYC743" s="14"/>
      <c r="VYD743" s="14"/>
      <c r="VYE743" s="14"/>
      <c r="VYF743" s="14"/>
      <c r="VYG743" s="14"/>
      <c r="VYH743" s="14"/>
      <c r="VYI743" s="14"/>
      <c r="VYJ743" s="14"/>
      <c r="VYK743" s="14"/>
      <c r="VYL743" s="14"/>
      <c r="VYM743" s="14"/>
      <c r="VYN743" s="14"/>
      <c r="VYO743" s="14"/>
      <c r="VYP743" s="14"/>
      <c r="VYQ743" s="14"/>
      <c r="VYR743" s="14"/>
      <c r="VYS743" s="14"/>
      <c r="VYT743" s="14"/>
      <c r="VYU743" s="14"/>
      <c r="VYV743" s="14"/>
      <c r="VYW743" s="14"/>
      <c r="VYX743" s="14"/>
      <c r="VYY743" s="14"/>
      <c r="VYZ743" s="14"/>
      <c r="VZA743" s="14"/>
      <c r="VZB743" s="14"/>
      <c r="VZC743" s="14"/>
      <c r="VZD743" s="14"/>
      <c r="VZE743" s="14"/>
      <c r="VZF743" s="14"/>
      <c r="VZG743" s="14"/>
      <c r="VZH743" s="14"/>
      <c r="VZI743" s="14"/>
      <c r="VZJ743" s="14"/>
      <c r="VZK743" s="14"/>
      <c r="VZL743" s="14"/>
      <c r="VZM743" s="14"/>
      <c r="VZN743" s="14"/>
      <c r="VZO743" s="14"/>
      <c r="VZP743" s="14"/>
      <c r="VZQ743" s="14"/>
      <c r="VZR743" s="14"/>
      <c r="VZS743" s="14"/>
      <c r="VZT743" s="14"/>
      <c r="VZU743" s="14"/>
      <c r="VZV743" s="14"/>
      <c r="VZW743" s="14"/>
      <c r="VZX743" s="14"/>
      <c r="VZY743" s="14"/>
      <c r="VZZ743" s="14"/>
      <c r="WAA743" s="14"/>
      <c r="WAB743" s="14"/>
      <c r="WAC743" s="14"/>
      <c r="WAD743" s="14"/>
      <c r="WAE743" s="14"/>
      <c r="WAF743" s="14"/>
      <c r="WAG743" s="14"/>
      <c r="WAH743" s="14"/>
      <c r="WAI743" s="14"/>
      <c r="WAJ743" s="14"/>
      <c r="WAK743" s="14"/>
      <c r="WAL743" s="14"/>
      <c r="WAM743" s="14"/>
      <c r="WAN743" s="14"/>
      <c r="WAO743" s="14"/>
      <c r="WAP743" s="14"/>
      <c r="WAQ743" s="14"/>
      <c r="WAR743" s="14"/>
      <c r="WAS743" s="14"/>
      <c r="WAT743" s="14"/>
      <c r="WAU743" s="14"/>
      <c r="WAV743" s="14"/>
      <c r="WAW743" s="14"/>
      <c r="WAX743" s="14"/>
      <c r="WAY743" s="14"/>
      <c r="WAZ743" s="14"/>
      <c r="WBA743" s="14"/>
      <c r="WBB743" s="14"/>
      <c r="WBC743" s="14"/>
      <c r="WBD743" s="14"/>
      <c r="WBE743" s="14"/>
      <c r="WBF743" s="14"/>
      <c r="WBG743" s="14"/>
      <c r="WBH743" s="14"/>
      <c r="WBI743" s="14"/>
      <c r="WBJ743" s="14"/>
      <c r="WBK743" s="14"/>
      <c r="WBL743" s="14"/>
      <c r="WBM743" s="14"/>
      <c r="WBN743" s="14"/>
      <c r="WBO743" s="14"/>
      <c r="WBP743" s="14"/>
      <c r="WBQ743" s="14"/>
      <c r="WBR743" s="14"/>
      <c r="WBS743" s="14"/>
      <c r="WBT743" s="14"/>
      <c r="WBU743" s="14"/>
      <c r="WBV743" s="14"/>
      <c r="WBW743" s="14"/>
      <c r="WBX743" s="14"/>
      <c r="WBY743" s="14"/>
      <c r="WBZ743" s="14"/>
      <c r="WCA743" s="14"/>
      <c r="WCB743" s="14"/>
      <c r="WCC743" s="14"/>
      <c r="WCD743" s="14"/>
      <c r="WCE743" s="14"/>
      <c r="WCF743" s="14"/>
      <c r="WCG743" s="14"/>
      <c r="WCH743" s="14"/>
      <c r="WCI743" s="14"/>
      <c r="WCJ743" s="14"/>
      <c r="WCK743" s="14"/>
      <c r="WCL743" s="14"/>
      <c r="WCM743" s="14"/>
      <c r="WCN743" s="14"/>
      <c r="WCO743" s="14"/>
      <c r="WCP743" s="14"/>
      <c r="WCQ743" s="14"/>
      <c r="WCR743" s="14"/>
      <c r="WCS743" s="14"/>
      <c r="WCT743" s="14"/>
      <c r="WCU743" s="14"/>
      <c r="WCV743" s="14"/>
      <c r="WCW743" s="14"/>
      <c r="WCX743" s="14"/>
      <c r="WCY743" s="14"/>
      <c r="WCZ743" s="14"/>
      <c r="WDA743" s="14"/>
      <c r="WDB743" s="14"/>
      <c r="WDC743" s="14"/>
      <c r="WDD743" s="14"/>
      <c r="WDE743" s="14"/>
      <c r="WDF743" s="14"/>
      <c r="WDG743" s="14"/>
      <c r="WDH743" s="14"/>
      <c r="WDI743" s="14"/>
      <c r="WDJ743" s="14"/>
      <c r="WDK743" s="14"/>
      <c r="WDL743" s="14"/>
      <c r="WDM743" s="14"/>
      <c r="WDN743" s="14"/>
      <c r="WDO743" s="14"/>
      <c r="WDP743" s="14"/>
      <c r="WDQ743" s="14"/>
      <c r="WDR743" s="14"/>
      <c r="WDS743" s="14"/>
      <c r="WDT743" s="14"/>
      <c r="WDU743" s="14"/>
      <c r="WDV743" s="14"/>
      <c r="WDW743" s="14"/>
      <c r="WDX743" s="14"/>
      <c r="WDY743" s="14"/>
      <c r="WDZ743" s="14"/>
      <c r="WEA743" s="14"/>
      <c r="WEB743" s="14"/>
      <c r="WEC743" s="14"/>
      <c r="WED743" s="14"/>
      <c r="WEE743" s="14"/>
      <c r="WEF743" s="14"/>
      <c r="WEG743" s="14"/>
      <c r="WEH743" s="14"/>
      <c r="WEI743" s="14"/>
      <c r="WEJ743" s="14"/>
      <c r="WEK743" s="14"/>
      <c r="WEL743" s="14"/>
      <c r="WEM743" s="14"/>
      <c r="WEN743" s="14"/>
      <c r="WEO743" s="14"/>
      <c r="WEP743" s="14"/>
      <c r="WEQ743" s="14"/>
      <c r="WER743" s="14"/>
      <c r="WES743" s="14"/>
      <c r="WET743" s="14"/>
      <c r="WEU743" s="14"/>
      <c r="WEV743" s="14"/>
      <c r="WEW743" s="14"/>
      <c r="WEX743" s="14"/>
      <c r="WEY743" s="14"/>
      <c r="WEZ743" s="14"/>
      <c r="WFA743" s="14"/>
      <c r="WFB743" s="14"/>
      <c r="WFC743" s="14"/>
      <c r="WFD743" s="14"/>
      <c r="WFE743" s="14"/>
      <c r="WFF743" s="14"/>
      <c r="WFG743" s="14"/>
      <c r="WFH743" s="14"/>
      <c r="WFI743" s="14"/>
      <c r="WFJ743" s="14"/>
      <c r="WFK743" s="14"/>
      <c r="WFL743" s="14"/>
      <c r="WFM743" s="14"/>
      <c r="WFN743" s="14"/>
      <c r="WFO743" s="14"/>
      <c r="WFP743" s="14"/>
      <c r="WFQ743" s="14"/>
      <c r="WFR743" s="14"/>
      <c r="WFS743" s="14"/>
      <c r="WFT743" s="14"/>
      <c r="WFU743" s="14"/>
      <c r="WFV743" s="14"/>
      <c r="WFW743" s="14"/>
      <c r="WFX743" s="14"/>
      <c r="WFY743" s="14"/>
      <c r="WFZ743" s="14"/>
      <c r="WGA743" s="14"/>
      <c r="WGB743" s="14"/>
      <c r="WGC743" s="14"/>
      <c r="WGD743" s="14"/>
      <c r="WGE743" s="14"/>
      <c r="WGF743" s="14"/>
      <c r="WGG743" s="14"/>
      <c r="WGH743" s="14"/>
      <c r="WGI743" s="14"/>
      <c r="WGJ743" s="14"/>
      <c r="WGK743" s="14"/>
      <c r="WGL743" s="14"/>
      <c r="WGM743" s="14"/>
      <c r="WGN743" s="14"/>
      <c r="WGO743" s="14"/>
      <c r="WGP743" s="14"/>
      <c r="WGQ743" s="14"/>
      <c r="WGR743" s="14"/>
      <c r="WGS743" s="14"/>
      <c r="WGT743" s="14"/>
      <c r="WGU743" s="14"/>
      <c r="WGV743" s="14"/>
      <c r="WGW743" s="14"/>
      <c r="WGX743" s="14"/>
      <c r="WGY743" s="14"/>
      <c r="WGZ743" s="14"/>
      <c r="WHA743" s="14"/>
      <c r="WHB743" s="14"/>
      <c r="WHC743" s="14"/>
      <c r="WHD743" s="14"/>
      <c r="WHE743" s="14"/>
      <c r="WHF743" s="14"/>
      <c r="WHG743" s="14"/>
      <c r="WHH743" s="14"/>
      <c r="WHI743" s="14"/>
      <c r="WHJ743" s="14"/>
      <c r="WHK743" s="14"/>
      <c r="WHL743" s="14"/>
      <c r="WHM743" s="14"/>
      <c r="WHN743" s="14"/>
      <c r="WHO743" s="14"/>
      <c r="WHP743" s="14"/>
      <c r="WHQ743" s="14"/>
      <c r="WHR743" s="14"/>
      <c r="WHS743" s="14"/>
      <c r="WHT743" s="14"/>
      <c r="WHU743" s="14"/>
      <c r="WHV743" s="14"/>
      <c r="WHW743" s="14"/>
      <c r="WHX743" s="14"/>
      <c r="WHY743" s="14"/>
      <c r="WHZ743" s="14"/>
      <c r="WIA743" s="14"/>
      <c r="WIB743" s="14"/>
      <c r="WIC743" s="14"/>
      <c r="WID743" s="14"/>
      <c r="WIE743" s="14"/>
      <c r="WIF743" s="14"/>
      <c r="WIG743" s="14"/>
      <c r="WIH743" s="14"/>
      <c r="WII743" s="14"/>
      <c r="WIJ743" s="14"/>
      <c r="WIK743" s="14"/>
      <c r="WIL743" s="14"/>
      <c r="WIM743" s="14"/>
      <c r="WIN743" s="14"/>
      <c r="WIO743" s="14"/>
      <c r="WIP743" s="14"/>
      <c r="WIQ743" s="14"/>
      <c r="WIR743" s="14"/>
      <c r="WIS743" s="14"/>
      <c r="WIT743" s="14"/>
      <c r="WIU743" s="14"/>
      <c r="WIV743" s="14"/>
      <c r="WIW743" s="14"/>
      <c r="WIX743" s="14"/>
      <c r="WIY743" s="14"/>
      <c r="WIZ743" s="14"/>
      <c r="WJA743" s="14"/>
      <c r="WJB743" s="14"/>
      <c r="WJC743" s="14"/>
      <c r="WJD743" s="14"/>
      <c r="WJE743" s="14"/>
      <c r="WJF743" s="14"/>
      <c r="WJG743" s="14"/>
      <c r="WJH743" s="14"/>
      <c r="WJI743" s="14"/>
      <c r="WJJ743" s="14"/>
      <c r="WJK743" s="14"/>
      <c r="WJL743" s="14"/>
      <c r="WJM743" s="14"/>
      <c r="WJN743" s="14"/>
      <c r="WJO743" s="14"/>
      <c r="WJP743" s="14"/>
      <c r="WJQ743" s="14"/>
      <c r="WJR743" s="14"/>
      <c r="WJS743" s="14"/>
      <c r="WJT743" s="14"/>
      <c r="WJU743" s="14"/>
      <c r="WJV743" s="14"/>
      <c r="WJW743" s="14"/>
      <c r="WJX743" s="14"/>
      <c r="WJY743" s="14"/>
      <c r="WJZ743" s="14"/>
      <c r="WKA743" s="14"/>
      <c r="WKB743" s="14"/>
      <c r="WKC743" s="14"/>
      <c r="WKD743" s="14"/>
      <c r="WKE743" s="14"/>
      <c r="WKF743" s="14"/>
      <c r="WKG743" s="14"/>
      <c r="WKH743" s="14"/>
      <c r="WKI743" s="14"/>
      <c r="WKJ743" s="14"/>
      <c r="WKK743" s="14"/>
      <c r="WKL743" s="14"/>
      <c r="WKM743" s="14"/>
      <c r="WKN743" s="14"/>
      <c r="WKO743" s="14"/>
      <c r="WKP743" s="14"/>
      <c r="WKQ743" s="14"/>
      <c r="WKR743" s="14"/>
      <c r="WKS743" s="14"/>
      <c r="WKT743" s="14"/>
      <c r="WKU743" s="14"/>
      <c r="WKV743" s="14"/>
      <c r="WKW743" s="14"/>
      <c r="WKX743" s="14"/>
      <c r="WKY743" s="14"/>
      <c r="WKZ743" s="14"/>
      <c r="WLA743" s="14"/>
      <c r="WLB743" s="14"/>
      <c r="WLC743" s="14"/>
      <c r="WLD743" s="14"/>
      <c r="WLE743" s="14"/>
      <c r="WLF743" s="14"/>
      <c r="WLG743" s="14"/>
      <c r="WLH743" s="14"/>
      <c r="WLI743" s="14"/>
      <c r="WLJ743" s="14"/>
      <c r="WLK743" s="14"/>
      <c r="WLL743" s="14"/>
      <c r="WLM743" s="14"/>
      <c r="WLN743" s="14"/>
      <c r="WLO743" s="14"/>
      <c r="WLP743" s="14"/>
      <c r="WLQ743" s="14"/>
      <c r="WLR743" s="14"/>
      <c r="WLS743" s="14"/>
      <c r="WLT743" s="14"/>
      <c r="WLU743" s="14"/>
      <c r="WLV743" s="14"/>
      <c r="WLW743" s="14"/>
      <c r="WLX743" s="14"/>
      <c r="WLY743" s="14"/>
      <c r="WLZ743" s="14"/>
      <c r="WMA743" s="14"/>
      <c r="WMB743" s="14"/>
      <c r="WMC743" s="14"/>
      <c r="WMD743" s="14"/>
      <c r="WME743" s="14"/>
      <c r="WMF743" s="14"/>
      <c r="WMG743" s="14"/>
      <c r="WMH743" s="14"/>
      <c r="WMI743" s="14"/>
      <c r="WMJ743" s="14"/>
      <c r="WMK743" s="14"/>
      <c r="WML743" s="14"/>
      <c r="WMM743" s="14"/>
      <c r="WMN743" s="14"/>
      <c r="WMO743" s="14"/>
      <c r="WMP743" s="14"/>
      <c r="WMQ743" s="14"/>
      <c r="WMR743" s="14"/>
      <c r="WMS743" s="14"/>
      <c r="WMT743" s="14"/>
      <c r="WMU743" s="14"/>
      <c r="WMV743" s="14"/>
      <c r="WMW743" s="14"/>
      <c r="WMX743" s="14"/>
      <c r="WMY743" s="14"/>
      <c r="WMZ743" s="14"/>
      <c r="WNA743" s="14"/>
      <c r="WNB743" s="14"/>
      <c r="WNC743" s="14"/>
      <c r="WND743" s="14"/>
      <c r="WNE743" s="14"/>
      <c r="WNF743" s="14"/>
      <c r="WNG743" s="14"/>
      <c r="WNH743" s="14"/>
      <c r="WNI743" s="14"/>
      <c r="WNJ743" s="14"/>
      <c r="WNK743" s="14"/>
      <c r="WNL743" s="14"/>
      <c r="WNM743" s="14"/>
      <c r="WNN743" s="14"/>
      <c r="WNO743" s="14"/>
      <c r="WNP743" s="14"/>
      <c r="WNQ743" s="14"/>
      <c r="WNR743" s="14"/>
      <c r="WNS743" s="14"/>
      <c r="WNT743" s="14"/>
      <c r="WNU743" s="14"/>
      <c r="WNV743" s="14"/>
      <c r="WNW743" s="14"/>
      <c r="WNX743" s="14"/>
      <c r="WNY743" s="14"/>
      <c r="WNZ743" s="14"/>
      <c r="WOA743" s="14"/>
      <c r="WOB743" s="14"/>
      <c r="WOC743" s="14"/>
      <c r="WOD743" s="14"/>
      <c r="WOE743" s="14"/>
      <c r="WOF743" s="14"/>
      <c r="WOG743" s="14"/>
      <c r="WOH743" s="14"/>
      <c r="WOI743" s="14"/>
      <c r="WOJ743" s="14"/>
      <c r="WOK743" s="14"/>
      <c r="WOL743" s="14"/>
      <c r="WOM743" s="14"/>
      <c r="WON743" s="14"/>
      <c r="WOO743" s="14"/>
      <c r="WOP743" s="14"/>
      <c r="WOQ743" s="14"/>
      <c r="WOR743" s="14"/>
      <c r="WOS743" s="14"/>
      <c r="WOT743" s="14"/>
      <c r="WOU743" s="14"/>
      <c r="WOV743" s="14"/>
      <c r="WOW743" s="14"/>
      <c r="WOX743" s="14"/>
      <c r="WOY743" s="14"/>
      <c r="WOZ743" s="14"/>
      <c r="WPA743" s="14"/>
      <c r="WPB743" s="14"/>
      <c r="WPC743" s="14"/>
      <c r="WPD743" s="14"/>
      <c r="WPE743" s="14"/>
      <c r="WPF743" s="14"/>
      <c r="WPG743" s="14"/>
      <c r="WPH743" s="14"/>
      <c r="WPI743" s="14"/>
      <c r="WPJ743" s="14"/>
      <c r="WPK743" s="14"/>
      <c r="WPL743" s="14"/>
      <c r="WPM743" s="14"/>
      <c r="WPN743" s="14"/>
      <c r="WPO743" s="14"/>
      <c r="WPP743" s="14"/>
      <c r="WPQ743" s="14"/>
      <c r="WPR743" s="14"/>
      <c r="WPS743" s="14"/>
      <c r="WPT743" s="14"/>
      <c r="WPU743" s="14"/>
      <c r="WPV743" s="14"/>
      <c r="WPW743" s="14"/>
      <c r="WPX743" s="14"/>
      <c r="WPY743" s="14"/>
      <c r="WPZ743" s="14"/>
      <c r="WQA743" s="14"/>
      <c r="WQB743" s="14"/>
      <c r="WQC743" s="14"/>
      <c r="WQD743" s="14"/>
      <c r="WQE743" s="14"/>
      <c r="WQF743" s="14"/>
      <c r="WQG743" s="14"/>
      <c r="WQH743" s="14"/>
      <c r="WQI743" s="14"/>
      <c r="WQJ743" s="14"/>
      <c r="WQK743" s="14"/>
      <c r="WQL743" s="14"/>
      <c r="WQM743" s="14"/>
      <c r="WQN743" s="14"/>
      <c r="WQO743" s="14"/>
      <c r="WQP743" s="14"/>
      <c r="WQQ743" s="14"/>
      <c r="WQR743" s="14"/>
      <c r="WQS743" s="14"/>
      <c r="WQT743" s="14"/>
      <c r="WQU743" s="14"/>
      <c r="WQV743" s="14"/>
      <c r="WQW743" s="14"/>
      <c r="WQX743" s="14"/>
      <c r="WQY743" s="14"/>
      <c r="WQZ743" s="14"/>
      <c r="WRA743" s="14"/>
      <c r="WRB743" s="14"/>
      <c r="WRC743" s="14"/>
      <c r="WRD743" s="14"/>
      <c r="WRE743" s="14"/>
      <c r="WRF743" s="14"/>
      <c r="WRG743" s="14"/>
      <c r="WRH743" s="14"/>
      <c r="WRI743" s="14"/>
      <c r="WRJ743" s="14"/>
      <c r="WRK743" s="14"/>
      <c r="WRL743" s="14"/>
      <c r="WRM743" s="14"/>
      <c r="WRN743" s="14"/>
      <c r="WRO743" s="14"/>
      <c r="WRP743" s="14"/>
      <c r="WRQ743" s="14"/>
      <c r="WRR743" s="14"/>
      <c r="WRS743" s="14"/>
      <c r="WRT743" s="14"/>
      <c r="WRU743" s="14"/>
      <c r="WRV743" s="14"/>
      <c r="WRW743" s="14"/>
      <c r="WRX743" s="14"/>
      <c r="WRY743" s="14"/>
      <c r="WRZ743" s="14"/>
      <c r="WSA743" s="14"/>
      <c r="WSB743" s="14"/>
      <c r="WSC743" s="14"/>
      <c r="WSD743" s="14"/>
      <c r="WSE743" s="14"/>
      <c r="WSF743" s="14"/>
      <c r="WSG743" s="14"/>
      <c r="WSH743" s="14"/>
      <c r="WSI743" s="14"/>
      <c r="WSJ743" s="14"/>
      <c r="WSK743" s="14"/>
      <c r="WSL743" s="14"/>
      <c r="WSM743" s="14"/>
      <c r="WSN743" s="14"/>
      <c r="WSO743" s="14"/>
      <c r="WSP743" s="14"/>
      <c r="WSQ743" s="14"/>
      <c r="WSR743" s="14"/>
      <c r="WSS743" s="14"/>
      <c r="WST743" s="14"/>
      <c r="WSU743" s="14"/>
      <c r="WSV743" s="14"/>
      <c r="WSW743" s="14"/>
      <c r="WSX743" s="14"/>
      <c r="WSY743" s="14"/>
      <c r="WSZ743" s="14"/>
      <c r="WTA743" s="14"/>
      <c r="WTB743" s="14"/>
      <c r="WTC743" s="14"/>
      <c r="WTD743" s="14"/>
      <c r="WTE743" s="14"/>
      <c r="WTF743" s="14"/>
      <c r="WTG743" s="14"/>
      <c r="WTH743" s="14"/>
      <c r="WTI743" s="14"/>
      <c r="WTJ743" s="14"/>
      <c r="WTK743" s="14"/>
      <c r="WTL743" s="14"/>
      <c r="WTM743" s="14"/>
      <c r="WTN743" s="14"/>
      <c r="WTO743" s="14"/>
      <c r="WTP743" s="14"/>
      <c r="WTQ743" s="14"/>
      <c r="WTR743" s="14"/>
      <c r="WTS743" s="14"/>
      <c r="WTT743" s="14"/>
      <c r="WTU743" s="14"/>
      <c r="WTV743" s="14"/>
      <c r="WTW743" s="14"/>
      <c r="WTX743" s="14"/>
      <c r="WTY743" s="14"/>
      <c r="WTZ743" s="14"/>
      <c r="WUA743" s="14"/>
      <c r="WUB743" s="14"/>
      <c r="WUC743" s="14"/>
      <c r="WUD743" s="14"/>
      <c r="WUE743" s="14"/>
      <c r="WUF743" s="14"/>
      <c r="WUG743" s="14"/>
      <c r="WUH743" s="14"/>
      <c r="WUI743" s="14"/>
      <c r="WUJ743" s="14"/>
      <c r="WUK743" s="14"/>
      <c r="WUL743" s="14"/>
      <c r="WUM743" s="14"/>
      <c r="WUN743" s="14"/>
      <c r="WUO743" s="14"/>
      <c r="WUP743" s="14"/>
      <c r="WUQ743" s="14"/>
      <c r="WUR743" s="14"/>
      <c r="WUS743" s="14"/>
      <c r="WUT743" s="14"/>
      <c r="WUU743" s="14"/>
      <c r="WUV743" s="14"/>
      <c r="WUW743" s="14"/>
      <c r="WUX743" s="14"/>
      <c r="WUY743" s="14"/>
      <c r="WUZ743" s="14"/>
      <c r="WVA743" s="14"/>
      <c r="WVB743" s="14"/>
      <c r="WVC743" s="14"/>
      <c r="WVD743" s="14"/>
      <c r="WVE743" s="14"/>
      <c r="WVF743" s="14"/>
      <c r="WVG743" s="14"/>
      <c r="WVH743" s="14"/>
      <c r="WVI743" s="14"/>
      <c r="WVJ743" s="14"/>
      <c r="WVK743" s="14"/>
      <c r="WVL743" s="14"/>
      <c r="WVM743" s="14"/>
      <c r="WVN743" s="14"/>
      <c r="WVO743" s="14"/>
      <c r="WVP743" s="14"/>
      <c r="WVQ743" s="14"/>
      <c r="WVR743" s="14"/>
      <c r="WVS743" s="14"/>
      <c r="WVT743" s="14"/>
      <c r="WVU743" s="14"/>
      <c r="WVV743" s="14"/>
    </row>
    <row r="744" spans="1:16142" s="12" customFormat="1" x14ac:dyDescent="0.25">
      <c r="C744" s="102"/>
      <c r="D744" s="216"/>
      <c r="E744" s="216"/>
      <c r="F744" s="217"/>
      <c r="G744" s="102"/>
      <c r="H744" s="102"/>
      <c r="I744" s="103"/>
      <c r="J744" s="36"/>
      <c r="K744" s="103"/>
      <c r="L744" s="218"/>
      <c r="M744" s="31"/>
      <c r="N744" s="31"/>
      <c r="O744" s="31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/>
      <c r="BE744" s="14"/>
      <c r="BF744" s="14"/>
      <c r="BG744" s="14"/>
      <c r="BH744" s="14"/>
      <c r="BI744" s="14"/>
      <c r="BJ744" s="14"/>
      <c r="BK744" s="14"/>
      <c r="BL744" s="14"/>
      <c r="BM744" s="14"/>
      <c r="BN744" s="14"/>
      <c r="BO744" s="14"/>
      <c r="BP744" s="14"/>
      <c r="BQ744" s="14"/>
      <c r="BR744" s="14"/>
      <c r="BS744" s="14"/>
      <c r="BT744" s="14"/>
      <c r="BU744" s="14"/>
      <c r="BV744" s="14"/>
      <c r="BW744" s="14"/>
      <c r="BX744" s="14"/>
      <c r="BY744" s="14"/>
      <c r="BZ744" s="14"/>
      <c r="CA744" s="14"/>
      <c r="CB744" s="14"/>
      <c r="CC744" s="14"/>
      <c r="CD744" s="14"/>
      <c r="CE744" s="14"/>
      <c r="CF744" s="14"/>
      <c r="CG744" s="14"/>
      <c r="CH744" s="14"/>
      <c r="CI744" s="14"/>
      <c r="CJ744" s="14"/>
      <c r="CK744" s="14"/>
      <c r="CL744" s="14"/>
      <c r="CM744" s="14"/>
      <c r="CN744" s="14"/>
      <c r="CO744" s="14"/>
      <c r="CP744" s="14"/>
      <c r="CQ744" s="14"/>
      <c r="CR744" s="14"/>
      <c r="CS744" s="14"/>
      <c r="CT744" s="14"/>
      <c r="CU744" s="14"/>
      <c r="CV744" s="14"/>
      <c r="CW744" s="14"/>
      <c r="CX744" s="14"/>
      <c r="CY744" s="14"/>
      <c r="CZ744" s="14"/>
      <c r="DA744" s="14"/>
      <c r="DB744" s="14"/>
      <c r="DC744" s="14"/>
      <c r="DD744" s="14"/>
      <c r="DE744" s="14"/>
      <c r="DF744" s="14"/>
      <c r="DG744" s="14"/>
      <c r="DH744" s="14"/>
      <c r="DI744" s="14"/>
      <c r="DJ744" s="14"/>
      <c r="DK744" s="14"/>
      <c r="DL744" s="14"/>
      <c r="DM744" s="14"/>
      <c r="DN744" s="14"/>
      <c r="DO744" s="14"/>
      <c r="DP744" s="14"/>
      <c r="DQ744" s="14"/>
      <c r="DR744" s="14"/>
      <c r="DS744" s="14"/>
      <c r="DT744" s="14"/>
      <c r="DU744" s="14"/>
      <c r="DV744" s="14"/>
      <c r="DW744" s="14"/>
      <c r="DX744" s="14"/>
      <c r="DY744" s="14"/>
      <c r="DZ744" s="14"/>
      <c r="EA744" s="14"/>
      <c r="EB744" s="14"/>
      <c r="EC744" s="14"/>
      <c r="ED744" s="14"/>
      <c r="EE744" s="14"/>
      <c r="EF744" s="14"/>
      <c r="EG744" s="14"/>
      <c r="EH744" s="14"/>
      <c r="EI744" s="14"/>
      <c r="EJ744" s="14"/>
      <c r="EK744" s="14"/>
      <c r="EL744" s="14"/>
      <c r="EM744" s="14"/>
      <c r="EN744" s="14"/>
      <c r="EO744" s="14"/>
      <c r="EP744" s="14"/>
      <c r="EQ744" s="14"/>
      <c r="ER744" s="14"/>
      <c r="ES744" s="14"/>
      <c r="ET744" s="14"/>
      <c r="EU744" s="14"/>
      <c r="EV744" s="14"/>
      <c r="EW744" s="14"/>
      <c r="EX744" s="14"/>
      <c r="EY744" s="14"/>
      <c r="EZ744" s="14"/>
      <c r="FA744" s="14"/>
      <c r="FB744" s="14"/>
      <c r="FC744" s="14"/>
      <c r="FD744" s="14"/>
      <c r="FE744" s="14"/>
      <c r="FF744" s="14"/>
      <c r="FG744" s="14"/>
      <c r="FH744" s="14"/>
      <c r="FI744" s="14"/>
      <c r="FJ744" s="14"/>
      <c r="FK744" s="14"/>
      <c r="FL744" s="14"/>
      <c r="FM744" s="14"/>
      <c r="FN744" s="14"/>
      <c r="FO744" s="14"/>
      <c r="FP744" s="14"/>
      <c r="FQ744" s="14"/>
      <c r="FR744" s="14"/>
      <c r="FS744" s="14"/>
      <c r="FT744" s="14"/>
      <c r="FU744" s="14"/>
      <c r="FV744" s="14"/>
      <c r="FW744" s="14"/>
      <c r="FX744" s="14"/>
      <c r="FY744" s="14"/>
      <c r="FZ744" s="14"/>
      <c r="GA744" s="14"/>
      <c r="GB744" s="14"/>
      <c r="GC744" s="14"/>
      <c r="GD744" s="14"/>
      <c r="GE744" s="14"/>
      <c r="GF744" s="14"/>
      <c r="GG744" s="14"/>
      <c r="GH744" s="14"/>
      <c r="GI744" s="14"/>
      <c r="GJ744" s="14"/>
      <c r="GK744" s="14"/>
      <c r="GL744" s="14"/>
      <c r="GM744" s="14"/>
      <c r="GN744" s="14"/>
      <c r="GO744" s="14"/>
      <c r="GP744" s="14"/>
      <c r="GQ744" s="14"/>
      <c r="GR744" s="14"/>
      <c r="GS744" s="14"/>
      <c r="GT744" s="14"/>
      <c r="GU744" s="14"/>
      <c r="GV744" s="14"/>
      <c r="GW744" s="14"/>
      <c r="GX744" s="14"/>
      <c r="GY744" s="14"/>
      <c r="GZ744" s="14"/>
      <c r="HA744" s="14"/>
      <c r="HB744" s="14"/>
      <c r="HC744" s="14"/>
      <c r="HD744" s="14"/>
      <c r="HE744" s="14"/>
      <c r="HF744" s="14"/>
      <c r="HG744" s="14"/>
      <c r="HH744" s="14"/>
      <c r="HI744" s="14"/>
      <c r="HJ744" s="14"/>
      <c r="HK744" s="14"/>
      <c r="HL744" s="14"/>
      <c r="HM744" s="14"/>
      <c r="HN744" s="14"/>
      <c r="HO744" s="14"/>
      <c r="HP744" s="14"/>
      <c r="HQ744" s="14"/>
      <c r="HR744" s="14"/>
      <c r="HS744" s="14"/>
      <c r="HT744" s="14"/>
      <c r="HU744" s="14"/>
      <c r="HV744" s="14"/>
      <c r="HW744" s="14"/>
      <c r="HX744" s="14"/>
      <c r="HY744" s="14"/>
      <c r="HZ744" s="14"/>
      <c r="IA744" s="14"/>
      <c r="IB744" s="14"/>
      <c r="IC744" s="14"/>
      <c r="ID744" s="14"/>
      <c r="IE744" s="14"/>
      <c r="IF744" s="14"/>
      <c r="IG744" s="14"/>
      <c r="IH744" s="14"/>
      <c r="II744" s="14"/>
      <c r="IJ744" s="14"/>
      <c r="IK744" s="14"/>
      <c r="IL744" s="14"/>
      <c r="IM744" s="14"/>
      <c r="IN744" s="14"/>
      <c r="IO744" s="14"/>
      <c r="IP744" s="14"/>
      <c r="IQ744" s="14"/>
      <c r="IR744" s="14"/>
      <c r="IS744" s="14"/>
      <c r="IT744" s="14"/>
      <c r="IU744" s="14"/>
      <c r="IV744" s="14"/>
      <c r="IW744" s="14"/>
      <c r="IX744" s="14"/>
      <c r="IY744" s="14"/>
      <c r="IZ744" s="14"/>
      <c r="JA744" s="14"/>
      <c r="JB744" s="14"/>
      <c r="JC744" s="14"/>
      <c r="JD744" s="14"/>
      <c r="JE744" s="14"/>
      <c r="JF744" s="14"/>
      <c r="JG744" s="14"/>
      <c r="JH744" s="14"/>
      <c r="JI744" s="14"/>
      <c r="JJ744" s="14"/>
      <c r="JK744" s="14"/>
      <c r="JL744" s="14"/>
      <c r="JM744" s="14"/>
      <c r="JN744" s="14"/>
      <c r="JO744" s="14"/>
      <c r="JP744" s="14"/>
      <c r="JQ744" s="14"/>
      <c r="JR744" s="14"/>
      <c r="JS744" s="14"/>
      <c r="JT744" s="14"/>
      <c r="JU744" s="14"/>
      <c r="JV744" s="14"/>
      <c r="JW744" s="14"/>
      <c r="JX744" s="14"/>
      <c r="JY744" s="14"/>
      <c r="JZ744" s="14"/>
      <c r="KA744" s="14"/>
      <c r="KB744" s="14"/>
      <c r="KC744" s="14"/>
      <c r="KD744" s="14"/>
      <c r="KE744" s="14"/>
      <c r="KF744" s="14"/>
      <c r="KG744" s="14"/>
      <c r="KH744" s="14"/>
      <c r="KI744" s="14"/>
      <c r="KJ744" s="14"/>
      <c r="KK744" s="14"/>
      <c r="KL744" s="14"/>
      <c r="KM744" s="14"/>
      <c r="KN744" s="14"/>
      <c r="KO744" s="14"/>
      <c r="KP744" s="14"/>
      <c r="KQ744" s="14"/>
      <c r="KR744" s="14"/>
      <c r="KS744" s="14"/>
      <c r="KT744" s="14"/>
      <c r="KU744" s="14"/>
      <c r="KV744" s="14"/>
      <c r="KW744" s="14"/>
      <c r="KX744" s="14"/>
      <c r="KY744" s="14"/>
      <c r="KZ744" s="14"/>
      <c r="LA744" s="14"/>
      <c r="LB744" s="14"/>
      <c r="LC744" s="14"/>
      <c r="LD744" s="14"/>
      <c r="LE744" s="14"/>
      <c r="LF744" s="14"/>
      <c r="LG744" s="14"/>
      <c r="LH744" s="14"/>
      <c r="LI744" s="14"/>
      <c r="LJ744" s="14"/>
      <c r="LK744" s="14"/>
      <c r="LL744" s="14"/>
      <c r="LM744" s="14"/>
      <c r="LN744" s="14"/>
      <c r="LO744" s="14"/>
      <c r="LP744" s="14"/>
      <c r="LQ744" s="14"/>
      <c r="LR744" s="14"/>
      <c r="LS744" s="14"/>
      <c r="LT744" s="14"/>
      <c r="LU744" s="14"/>
      <c r="LV744" s="14"/>
      <c r="LW744" s="14"/>
      <c r="LX744" s="14"/>
      <c r="LY744" s="14"/>
      <c r="LZ744" s="14"/>
      <c r="MA744" s="14"/>
      <c r="MB744" s="14"/>
      <c r="MC744" s="14"/>
      <c r="MD744" s="14"/>
      <c r="ME744" s="14"/>
      <c r="MF744" s="14"/>
      <c r="MG744" s="14"/>
      <c r="MH744" s="14"/>
      <c r="MI744" s="14"/>
      <c r="MJ744" s="14"/>
      <c r="MK744" s="14"/>
      <c r="ML744" s="14"/>
      <c r="MM744" s="14"/>
      <c r="MN744" s="14"/>
      <c r="MO744" s="14"/>
      <c r="MP744" s="14"/>
      <c r="MQ744" s="14"/>
      <c r="MR744" s="14"/>
      <c r="MS744" s="14"/>
      <c r="MT744" s="14"/>
      <c r="MU744" s="14"/>
      <c r="MV744" s="14"/>
      <c r="MW744" s="14"/>
      <c r="MX744" s="14"/>
      <c r="MY744" s="14"/>
      <c r="MZ744" s="14"/>
      <c r="NA744" s="14"/>
      <c r="NB744" s="14"/>
      <c r="NC744" s="14"/>
      <c r="ND744" s="14"/>
      <c r="NE744" s="14"/>
      <c r="NF744" s="14"/>
      <c r="NG744" s="14"/>
      <c r="NH744" s="14"/>
      <c r="NI744" s="14"/>
      <c r="NJ744" s="14"/>
      <c r="NK744" s="14"/>
      <c r="NL744" s="14"/>
      <c r="NM744" s="14"/>
      <c r="NN744" s="14"/>
      <c r="NO744" s="14"/>
      <c r="NP744" s="14"/>
      <c r="NQ744" s="14"/>
      <c r="NR744" s="14"/>
      <c r="NS744" s="14"/>
      <c r="NT744" s="14"/>
      <c r="NU744" s="14"/>
      <c r="NV744" s="14"/>
      <c r="NW744" s="14"/>
      <c r="NX744" s="14"/>
      <c r="NY744" s="14"/>
      <c r="NZ744" s="14"/>
      <c r="OA744" s="14"/>
      <c r="OB744" s="14"/>
      <c r="OC744" s="14"/>
      <c r="OD744" s="14"/>
      <c r="OE744" s="14"/>
      <c r="OF744" s="14"/>
      <c r="OG744" s="14"/>
      <c r="OH744" s="14"/>
      <c r="OI744" s="14"/>
      <c r="OJ744" s="14"/>
      <c r="OK744" s="14"/>
      <c r="OL744" s="14"/>
      <c r="OM744" s="14"/>
      <c r="ON744" s="14"/>
      <c r="OO744" s="14"/>
      <c r="OP744" s="14"/>
      <c r="OQ744" s="14"/>
      <c r="OR744" s="14"/>
      <c r="OS744" s="14"/>
      <c r="OT744" s="14"/>
      <c r="OU744" s="14"/>
      <c r="OV744" s="14"/>
      <c r="OW744" s="14"/>
      <c r="OX744" s="14"/>
      <c r="OY744" s="14"/>
      <c r="OZ744" s="14"/>
      <c r="PA744" s="14"/>
      <c r="PB744" s="14"/>
      <c r="PC744" s="14"/>
      <c r="PD744" s="14"/>
      <c r="PE744" s="14"/>
      <c r="PF744" s="14"/>
      <c r="PG744" s="14"/>
      <c r="PH744" s="14"/>
      <c r="PI744" s="14"/>
      <c r="PJ744" s="14"/>
      <c r="PK744" s="14"/>
      <c r="PL744" s="14"/>
      <c r="PM744" s="14"/>
      <c r="PN744" s="14"/>
      <c r="PO744" s="14"/>
      <c r="PP744" s="14"/>
      <c r="PQ744" s="14"/>
      <c r="PR744" s="14"/>
      <c r="PS744" s="14"/>
      <c r="PT744" s="14"/>
      <c r="PU744" s="14"/>
      <c r="PV744" s="14"/>
      <c r="PW744" s="14"/>
      <c r="PX744" s="14"/>
      <c r="PY744" s="14"/>
      <c r="PZ744" s="14"/>
      <c r="QA744" s="14"/>
      <c r="QB744" s="14"/>
      <c r="QC744" s="14"/>
      <c r="QD744" s="14"/>
      <c r="QE744" s="14"/>
      <c r="QF744" s="14"/>
      <c r="QG744" s="14"/>
      <c r="QH744" s="14"/>
      <c r="QI744" s="14"/>
      <c r="QJ744" s="14"/>
      <c r="QK744" s="14"/>
      <c r="QL744" s="14"/>
      <c r="QM744" s="14"/>
      <c r="QN744" s="14"/>
      <c r="QO744" s="14"/>
      <c r="QP744" s="14"/>
      <c r="QQ744" s="14"/>
      <c r="QR744" s="14"/>
      <c r="QS744" s="14"/>
      <c r="QT744" s="14"/>
      <c r="QU744" s="14"/>
      <c r="QV744" s="14"/>
      <c r="QW744" s="14"/>
      <c r="QX744" s="14"/>
      <c r="QY744" s="14"/>
      <c r="QZ744" s="14"/>
      <c r="RA744" s="14"/>
      <c r="RB744" s="14"/>
      <c r="RC744" s="14"/>
      <c r="RD744" s="14"/>
      <c r="RE744" s="14"/>
      <c r="RF744" s="14"/>
      <c r="RG744" s="14"/>
      <c r="RH744" s="14"/>
      <c r="RI744" s="14"/>
      <c r="RJ744" s="14"/>
      <c r="RK744" s="14"/>
      <c r="RL744" s="14"/>
      <c r="RM744" s="14"/>
      <c r="RN744" s="14"/>
      <c r="RO744" s="14"/>
      <c r="RP744" s="14"/>
      <c r="RQ744" s="14"/>
      <c r="RR744" s="14"/>
      <c r="RS744" s="14"/>
      <c r="RT744" s="14"/>
      <c r="RU744" s="14"/>
      <c r="RV744" s="14"/>
      <c r="RW744" s="14"/>
      <c r="RX744" s="14"/>
      <c r="RY744" s="14"/>
      <c r="RZ744" s="14"/>
      <c r="SA744" s="14"/>
      <c r="SB744" s="14"/>
      <c r="SC744" s="14"/>
      <c r="SD744" s="14"/>
      <c r="SE744" s="14"/>
      <c r="SF744" s="14"/>
      <c r="SG744" s="14"/>
      <c r="SH744" s="14"/>
      <c r="SI744" s="14"/>
      <c r="SJ744" s="14"/>
      <c r="SK744" s="14"/>
      <c r="SL744" s="14"/>
      <c r="SM744" s="14"/>
      <c r="SN744" s="14"/>
      <c r="SO744" s="14"/>
      <c r="SP744" s="14"/>
      <c r="SQ744" s="14"/>
      <c r="SR744" s="14"/>
      <c r="SS744" s="14"/>
      <c r="ST744" s="14"/>
      <c r="SU744" s="14"/>
      <c r="SV744" s="14"/>
      <c r="SW744" s="14"/>
      <c r="SX744" s="14"/>
      <c r="SY744" s="14"/>
      <c r="SZ744" s="14"/>
      <c r="TA744" s="14"/>
      <c r="TB744" s="14"/>
      <c r="TC744" s="14"/>
      <c r="TD744" s="14"/>
      <c r="TE744" s="14"/>
      <c r="TF744" s="14"/>
      <c r="TG744" s="14"/>
      <c r="TH744" s="14"/>
      <c r="TI744" s="14"/>
      <c r="TJ744" s="14"/>
      <c r="TK744" s="14"/>
      <c r="TL744" s="14"/>
      <c r="TM744" s="14"/>
      <c r="TN744" s="14"/>
      <c r="TO744" s="14"/>
      <c r="TP744" s="14"/>
      <c r="TQ744" s="14"/>
      <c r="TR744" s="14"/>
      <c r="TS744" s="14"/>
      <c r="TT744" s="14"/>
      <c r="TU744" s="14"/>
      <c r="TV744" s="14"/>
      <c r="TW744" s="14"/>
      <c r="TX744" s="14"/>
      <c r="TY744" s="14"/>
      <c r="TZ744" s="14"/>
      <c r="UA744" s="14"/>
      <c r="UB744" s="14"/>
      <c r="UC744" s="14"/>
      <c r="UD744" s="14"/>
      <c r="UE744" s="14"/>
      <c r="UF744" s="14"/>
      <c r="UG744" s="14"/>
      <c r="UH744" s="14"/>
      <c r="UI744" s="14"/>
      <c r="UJ744" s="14"/>
      <c r="UK744" s="14"/>
      <c r="UL744" s="14"/>
      <c r="UM744" s="14"/>
      <c r="UN744" s="14"/>
      <c r="UO744" s="14"/>
      <c r="UP744" s="14"/>
      <c r="UQ744" s="14"/>
      <c r="UR744" s="14"/>
      <c r="US744" s="14"/>
      <c r="UT744" s="14"/>
      <c r="UU744" s="14"/>
      <c r="UV744" s="14"/>
      <c r="UW744" s="14"/>
      <c r="UX744" s="14"/>
      <c r="UY744" s="14"/>
      <c r="UZ744" s="14"/>
      <c r="VA744" s="14"/>
      <c r="VB744" s="14"/>
      <c r="VC744" s="14"/>
      <c r="VD744" s="14"/>
      <c r="VE744" s="14"/>
      <c r="VF744" s="14"/>
      <c r="VG744" s="14"/>
      <c r="VH744" s="14"/>
      <c r="VI744" s="14"/>
      <c r="VJ744" s="14"/>
      <c r="VK744" s="14"/>
      <c r="VL744" s="14"/>
      <c r="VM744" s="14"/>
      <c r="VN744" s="14"/>
      <c r="VO744" s="14"/>
      <c r="VP744" s="14"/>
      <c r="VQ744" s="14"/>
      <c r="VR744" s="14"/>
      <c r="VS744" s="14"/>
      <c r="VT744" s="14"/>
      <c r="VU744" s="14"/>
      <c r="VV744" s="14"/>
      <c r="VW744" s="14"/>
      <c r="VX744" s="14"/>
      <c r="VY744" s="14"/>
      <c r="VZ744" s="14"/>
      <c r="WA744" s="14"/>
      <c r="WB744" s="14"/>
      <c r="WC744" s="14"/>
      <c r="WD744" s="14"/>
      <c r="WE744" s="14"/>
      <c r="WF744" s="14"/>
      <c r="WG744" s="14"/>
      <c r="WH744" s="14"/>
      <c r="WI744" s="14"/>
      <c r="WJ744" s="14"/>
      <c r="WK744" s="14"/>
      <c r="WL744" s="14"/>
      <c r="WM744" s="14"/>
      <c r="WN744" s="14"/>
      <c r="WO744" s="14"/>
      <c r="WP744" s="14"/>
      <c r="WQ744" s="14"/>
      <c r="WR744" s="14"/>
      <c r="WS744" s="14"/>
      <c r="WT744" s="14"/>
      <c r="WU744" s="14"/>
      <c r="WV744" s="14"/>
      <c r="WW744" s="14"/>
      <c r="WX744" s="14"/>
      <c r="WY744" s="14"/>
      <c r="WZ744" s="14"/>
      <c r="XA744" s="14"/>
      <c r="XB744" s="14"/>
      <c r="XC744" s="14"/>
      <c r="XD744" s="14"/>
      <c r="XE744" s="14"/>
      <c r="XF744" s="14"/>
      <c r="XG744" s="14"/>
      <c r="XH744" s="14"/>
      <c r="XI744" s="14"/>
      <c r="XJ744" s="14"/>
      <c r="XK744" s="14"/>
      <c r="XL744" s="14"/>
      <c r="XM744" s="14"/>
      <c r="XN744" s="14"/>
      <c r="XO744" s="14"/>
      <c r="XP744" s="14"/>
      <c r="XQ744" s="14"/>
      <c r="XR744" s="14"/>
      <c r="XS744" s="14"/>
      <c r="XT744" s="14"/>
      <c r="XU744" s="14"/>
      <c r="XV744" s="14"/>
      <c r="XW744" s="14"/>
      <c r="XX744" s="14"/>
      <c r="XY744" s="14"/>
      <c r="XZ744" s="14"/>
      <c r="YA744" s="14"/>
      <c r="YB744" s="14"/>
      <c r="YC744" s="14"/>
      <c r="YD744" s="14"/>
      <c r="YE744" s="14"/>
      <c r="YF744" s="14"/>
      <c r="YG744" s="14"/>
      <c r="YH744" s="14"/>
      <c r="YI744" s="14"/>
      <c r="YJ744" s="14"/>
      <c r="YK744" s="14"/>
      <c r="YL744" s="14"/>
      <c r="YM744" s="14"/>
      <c r="YN744" s="14"/>
      <c r="YO744" s="14"/>
      <c r="YP744" s="14"/>
      <c r="YQ744" s="14"/>
      <c r="YR744" s="14"/>
      <c r="YS744" s="14"/>
      <c r="YT744" s="14"/>
      <c r="YU744" s="14"/>
      <c r="YV744" s="14"/>
      <c r="YW744" s="14"/>
      <c r="YX744" s="14"/>
      <c r="YY744" s="14"/>
      <c r="YZ744" s="14"/>
      <c r="ZA744" s="14"/>
      <c r="ZB744" s="14"/>
      <c r="ZC744" s="14"/>
      <c r="ZD744" s="14"/>
      <c r="ZE744" s="14"/>
      <c r="ZF744" s="14"/>
      <c r="ZG744" s="14"/>
      <c r="ZH744" s="14"/>
      <c r="ZI744" s="14"/>
      <c r="ZJ744" s="14"/>
      <c r="ZK744" s="14"/>
      <c r="ZL744" s="14"/>
      <c r="ZM744" s="14"/>
      <c r="ZN744" s="14"/>
      <c r="ZO744" s="14"/>
      <c r="ZP744" s="14"/>
      <c r="ZQ744" s="14"/>
      <c r="ZR744" s="14"/>
      <c r="ZS744" s="14"/>
      <c r="ZT744" s="14"/>
      <c r="ZU744" s="14"/>
      <c r="ZV744" s="14"/>
      <c r="ZW744" s="14"/>
      <c r="ZX744" s="14"/>
      <c r="ZY744" s="14"/>
      <c r="ZZ744" s="14"/>
      <c r="AAA744" s="14"/>
      <c r="AAB744" s="14"/>
      <c r="AAC744" s="14"/>
      <c r="AAD744" s="14"/>
      <c r="AAE744" s="14"/>
      <c r="AAF744" s="14"/>
      <c r="AAG744" s="14"/>
      <c r="AAH744" s="14"/>
      <c r="AAI744" s="14"/>
      <c r="AAJ744" s="14"/>
      <c r="AAK744" s="14"/>
      <c r="AAL744" s="14"/>
      <c r="AAM744" s="14"/>
      <c r="AAN744" s="14"/>
      <c r="AAO744" s="14"/>
      <c r="AAP744" s="14"/>
      <c r="AAQ744" s="14"/>
      <c r="AAR744" s="14"/>
      <c r="AAS744" s="14"/>
      <c r="AAT744" s="14"/>
      <c r="AAU744" s="14"/>
      <c r="AAV744" s="14"/>
      <c r="AAW744" s="14"/>
      <c r="AAX744" s="14"/>
      <c r="AAY744" s="14"/>
      <c r="AAZ744" s="14"/>
      <c r="ABA744" s="14"/>
      <c r="ABB744" s="14"/>
      <c r="ABC744" s="14"/>
      <c r="ABD744" s="14"/>
      <c r="ABE744" s="14"/>
      <c r="ABF744" s="14"/>
      <c r="ABG744" s="14"/>
      <c r="ABH744" s="14"/>
      <c r="ABI744" s="14"/>
      <c r="ABJ744" s="14"/>
      <c r="ABK744" s="14"/>
      <c r="ABL744" s="14"/>
      <c r="ABM744" s="14"/>
      <c r="ABN744" s="14"/>
      <c r="ABO744" s="14"/>
      <c r="ABP744" s="14"/>
      <c r="ABQ744" s="14"/>
      <c r="ABR744" s="14"/>
      <c r="ABS744" s="14"/>
      <c r="ABT744" s="14"/>
      <c r="ABU744" s="14"/>
      <c r="ABV744" s="14"/>
      <c r="ABW744" s="14"/>
      <c r="ABX744" s="14"/>
      <c r="ABY744" s="14"/>
      <c r="ABZ744" s="14"/>
      <c r="ACA744" s="14"/>
      <c r="ACB744" s="14"/>
      <c r="ACC744" s="14"/>
      <c r="ACD744" s="14"/>
      <c r="ACE744" s="14"/>
      <c r="ACF744" s="14"/>
      <c r="ACG744" s="14"/>
      <c r="ACH744" s="14"/>
      <c r="ACI744" s="14"/>
      <c r="ACJ744" s="14"/>
      <c r="ACK744" s="14"/>
      <c r="ACL744" s="14"/>
      <c r="ACM744" s="14"/>
      <c r="ACN744" s="14"/>
      <c r="ACO744" s="14"/>
      <c r="ACP744" s="14"/>
      <c r="ACQ744" s="14"/>
      <c r="ACR744" s="14"/>
      <c r="ACS744" s="14"/>
      <c r="ACT744" s="14"/>
      <c r="ACU744" s="14"/>
      <c r="ACV744" s="14"/>
      <c r="ACW744" s="14"/>
      <c r="ACX744" s="14"/>
      <c r="ACY744" s="14"/>
      <c r="ACZ744" s="14"/>
      <c r="ADA744" s="14"/>
      <c r="ADB744" s="14"/>
      <c r="ADC744" s="14"/>
      <c r="ADD744" s="14"/>
      <c r="ADE744" s="14"/>
      <c r="ADF744" s="14"/>
      <c r="ADG744" s="14"/>
      <c r="ADH744" s="14"/>
      <c r="ADI744" s="14"/>
      <c r="ADJ744" s="14"/>
      <c r="ADK744" s="14"/>
      <c r="ADL744" s="14"/>
      <c r="ADM744" s="14"/>
      <c r="ADN744" s="14"/>
      <c r="ADO744" s="14"/>
      <c r="ADP744" s="14"/>
      <c r="ADQ744" s="14"/>
      <c r="ADR744" s="14"/>
      <c r="ADS744" s="14"/>
      <c r="ADT744" s="14"/>
      <c r="ADU744" s="14"/>
      <c r="ADV744" s="14"/>
      <c r="ADW744" s="14"/>
      <c r="ADX744" s="14"/>
      <c r="ADY744" s="14"/>
      <c r="ADZ744" s="14"/>
      <c r="AEA744" s="14"/>
      <c r="AEB744" s="14"/>
      <c r="AEC744" s="14"/>
      <c r="AED744" s="14"/>
      <c r="AEE744" s="14"/>
      <c r="AEF744" s="14"/>
      <c r="AEG744" s="14"/>
      <c r="AEH744" s="14"/>
      <c r="AEI744" s="14"/>
      <c r="AEJ744" s="14"/>
      <c r="AEK744" s="14"/>
      <c r="AEL744" s="14"/>
      <c r="AEM744" s="14"/>
      <c r="AEN744" s="14"/>
      <c r="AEO744" s="14"/>
      <c r="AEP744" s="14"/>
      <c r="AEQ744" s="14"/>
      <c r="AER744" s="14"/>
      <c r="AES744" s="14"/>
      <c r="AET744" s="14"/>
      <c r="AEU744" s="14"/>
      <c r="AEV744" s="14"/>
      <c r="AEW744" s="14"/>
      <c r="AEX744" s="14"/>
      <c r="AEY744" s="14"/>
      <c r="AEZ744" s="14"/>
      <c r="AFA744" s="14"/>
      <c r="AFB744" s="14"/>
      <c r="AFC744" s="14"/>
      <c r="AFD744" s="14"/>
      <c r="AFE744" s="14"/>
      <c r="AFF744" s="14"/>
      <c r="AFG744" s="14"/>
      <c r="AFH744" s="14"/>
      <c r="AFI744" s="14"/>
      <c r="AFJ744" s="14"/>
      <c r="AFK744" s="14"/>
      <c r="AFL744" s="14"/>
      <c r="AFM744" s="14"/>
      <c r="AFN744" s="14"/>
      <c r="AFO744" s="14"/>
      <c r="AFP744" s="14"/>
      <c r="AFQ744" s="14"/>
      <c r="AFR744" s="14"/>
      <c r="AFS744" s="14"/>
      <c r="AFT744" s="14"/>
      <c r="AFU744" s="14"/>
      <c r="AFV744" s="14"/>
      <c r="AFW744" s="14"/>
      <c r="AFX744" s="14"/>
      <c r="AFY744" s="14"/>
      <c r="AFZ744" s="14"/>
      <c r="AGA744" s="14"/>
      <c r="AGB744" s="14"/>
      <c r="AGC744" s="14"/>
      <c r="AGD744" s="14"/>
      <c r="AGE744" s="14"/>
      <c r="AGF744" s="14"/>
      <c r="AGG744" s="14"/>
      <c r="AGH744" s="14"/>
      <c r="AGI744" s="14"/>
      <c r="AGJ744" s="14"/>
      <c r="AGK744" s="14"/>
      <c r="AGL744" s="14"/>
      <c r="AGM744" s="14"/>
      <c r="AGN744" s="14"/>
      <c r="AGO744" s="14"/>
      <c r="AGP744" s="14"/>
      <c r="AGQ744" s="14"/>
      <c r="AGR744" s="14"/>
      <c r="AGS744" s="14"/>
      <c r="AGT744" s="14"/>
      <c r="AGU744" s="14"/>
      <c r="AGV744" s="14"/>
      <c r="AGW744" s="14"/>
      <c r="AGX744" s="14"/>
      <c r="AGY744" s="14"/>
      <c r="AGZ744" s="14"/>
      <c r="AHA744" s="14"/>
      <c r="AHB744" s="14"/>
      <c r="AHC744" s="14"/>
      <c r="AHD744" s="14"/>
      <c r="AHE744" s="14"/>
      <c r="AHF744" s="14"/>
      <c r="AHG744" s="14"/>
      <c r="AHH744" s="14"/>
      <c r="AHI744" s="14"/>
      <c r="AHJ744" s="14"/>
      <c r="AHK744" s="14"/>
      <c r="AHL744" s="14"/>
      <c r="AHM744" s="14"/>
      <c r="AHN744" s="14"/>
      <c r="AHO744" s="14"/>
      <c r="AHP744" s="14"/>
      <c r="AHQ744" s="14"/>
      <c r="AHR744" s="14"/>
      <c r="AHS744" s="14"/>
      <c r="AHT744" s="14"/>
      <c r="AHU744" s="14"/>
      <c r="AHV744" s="14"/>
      <c r="AHW744" s="14"/>
      <c r="AHX744" s="14"/>
      <c r="AHY744" s="14"/>
      <c r="AHZ744" s="14"/>
      <c r="AIA744" s="14"/>
      <c r="AIB744" s="14"/>
      <c r="AIC744" s="14"/>
      <c r="AID744" s="14"/>
      <c r="AIE744" s="14"/>
      <c r="AIF744" s="14"/>
      <c r="AIG744" s="14"/>
      <c r="AIH744" s="14"/>
      <c r="AII744" s="14"/>
      <c r="AIJ744" s="14"/>
      <c r="AIK744" s="14"/>
      <c r="AIL744" s="14"/>
      <c r="AIM744" s="14"/>
      <c r="AIN744" s="14"/>
      <c r="AIO744" s="14"/>
      <c r="AIP744" s="14"/>
      <c r="AIQ744" s="14"/>
      <c r="AIR744" s="14"/>
      <c r="AIS744" s="14"/>
      <c r="AIT744" s="14"/>
      <c r="AIU744" s="14"/>
      <c r="AIV744" s="14"/>
      <c r="AIW744" s="14"/>
      <c r="AIX744" s="14"/>
      <c r="AIY744" s="14"/>
      <c r="AIZ744" s="14"/>
      <c r="AJA744" s="14"/>
      <c r="AJB744" s="14"/>
      <c r="AJC744" s="14"/>
      <c r="AJD744" s="14"/>
      <c r="AJE744" s="14"/>
      <c r="AJF744" s="14"/>
      <c r="AJG744" s="14"/>
      <c r="AJH744" s="14"/>
      <c r="AJI744" s="14"/>
      <c r="AJJ744" s="14"/>
      <c r="AJK744" s="14"/>
      <c r="AJL744" s="14"/>
      <c r="AJM744" s="14"/>
      <c r="AJN744" s="14"/>
      <c r="AJO744" s="14"/>
      <c r="AJP744" s="14"/>
      <c r="AJQ744" s="14"/>
      <c r="AJR744" s="14"/>
      <c r="AJS744" s="14"/>
      <c r="AJT744" s="14"/>
      <c r="AJU744" s="14"/>
      <c r="AJV744" s="14"/>
      <c r="AJW744" s="14"/>
      <c r="AJX744" s="14"/>
      <c r="AJY744" s="14"/>
      <c r="AJZ744" s="14"/>
      <c r="AKA744" s="14"/>
      <c r="AKB744" s="14"/>
      <c r="AKC744" s="14"/>
      <c r="AKD744" s="14"/>
      <c r="AKE744" s="14"/>
      <c r="AKF744" s="14"/>
      <c r="AKG744" s="14"/>
      <c r="AKH744" s="14"/>
      <c r="AKI744" s="14"/>
      <c r="AKJ744" s="14"/>
      <c r="AKK744" s="14"/>
      <c r="AKL744" s="14"/>
      <c r="AKM744" s="14"/>
      <c r="AKN744" s="14"/>
      <c r="AKO744" s="14"/>
      <c r="AKP744" s="14"/>
      <c r="AKQ744" s="14"/>
      <c r="AKR744" s="14"/>
      <c r="AKS744" s="14"/>
      <c r="AKT744" s="14"/>
      <c r="AKU744" s="14"/>
      <c r="AKV744" s="14"/>
      <c r="AKW744" s="14"/>
      <c r="AKX744" s="14"/>
      <c r="AKY744" s="14"/>
      <c r="AKZ744" s="14"/>
      <c r="ALA744" s="14"/>
      <c r="ALB744" s="14"/>
      <c r="ALC744" s="14"/>
      <c r="ALD744" s="14"/>
      <c r="ALE744" s="14"/>
      <c r="ALF744" s="14"/>
      <c r="ALG744" s="14"/>
      <c r="ALH744" s="14"/>
      <c r="ALI744" s="14"/>
      <c r="ALJ744" s="14"/>
      <c r="ALK744" s="14"/>
      <c r="ALL744" s="14"/>
      <c r="ALM744" s="14"/>
      <c r="ALN744" s="14"/>
      <c r="ALO744" s="14"/>
      <c r="ALP744" s="14"/>
      <c r="ALQ744" s="14"/>
      <c r="ALR744" s="14"/>
      <c r="ALS744" s="14"/>
      <c r="ALT744" s="14"/>
      <c r="ALU744" s="14"/>
      <c r="ALV744" s="14"/>
      <c r="ALW744" s="14"/>
      <c r="ALX744" s="14"/>
      <c r="ALY744" s="14"/>
      <c r="ALZ744" s="14"/>
      <c r="AMA744" s="14"/>
      <c r="AMB744" s="14"/>
      <c r="AMC744" s="14"/>
      <c r="AMD744" s="14"/>
      <c r="AME744" s="14"/>
      <c r="AMF744" s="14"/>
      <c r="AMG744" s="14"/>
      <c r="AMH744" s="14"/>
      <c r="AMI744" s="14"/>
      <c r="AMJ744" s="14"/>
      <c r="AMK744" s="14"/>
      <c r="AML744" s="14"/>
      <c r="AMM744" s="14"/>
      <c r="AMN744" s="14"/>
      <c r="AMO744" s="14"/>
      <c r="AMP744" s="14"/>
      <c r="AMQ744" s="14"/>
      <c r="AMR744" s="14"/>
      <c r="AMS744" s="14"/>
      <c r="AMT744" s="14"/>
      <c r="AMU744" s="14"/>
      <c r="AMV744" s="14"/>
      <c r="AMW744" s="14"/>
      <c r="AMX744" s="14"/>
      <c r="AMY744" s="14"/>
      <c r="AMZ744" s="14"/>
      <c r="ANA744" s="14"/>
      <c r="ANB744" s="14"/>
      <c r="ANC744" s="14"/>
      <c r="AND744" s="14"/>
      <c r="ANE744" s="14"/>
      <c r="ANF744" s="14"/>
      <c r="ANG744" s="14"/>
      <c r="ANH744" s="14"/>
      <c r="ANI744" s="14"/>
      <c r="ANJ744" s="14"/>
      <c r="ANK744" s="14"/>
      <c r="ANL744" s="14"/>
      <c r="ANM744" s="14"/>
      <c r="ANN744" s="14"/>
      <c r="ANO744" s="14"/>
      <c r="ANP744" s="14"/>
      <c r="ANQ744" s="14"/>
      <c r="ANR744" s="14"/>
      <c r="ANS744" s="14"/>
      <c r="ANT744" s="14"/>
      <c r="ANU744" s="14"/>
      <c r="ANV744" s="14"/>
      <c r="ANW744" s="14"/>
      <c r="ANX744" s="14"/>
      <c r="ANY744" s="14"/>
      <c r="ANZ744" s="14"/>
      <c r="AOA744" s="14"/>
      <c r="AOB744" s="14"/>
      <c r="AOC744" s="14"/>
      <c r="AOD744" s="14"/>
      <c r="AOE744" s="14"/>
      <c r="AOF744" s="14"/>
      <c r="AOG744" s="14"/>
      <c r="AOH744" s="14"/>
      <c r="AOI744" s="14"/>
      <c r="AOJ744" s="14"/>
      <c r="AOK744" s="14"/>
      <c r="AOL744" s="14"/>
      <c r="AOM744" s="14"/>
      <c r="AON744" s="14"/>
      <c r="AOO744" s="14"/>
      <c r="AOP744" s="14"/>
      <c r="AOQ744" s="14"/>
      <c r="AOR744" s="14"/>
      <c r="AOS744" s="14"/>
      <c r="AOT744" s="14"/>
      <c r="AOU744" s="14"/>
      <c r="AOV744" s="14"/>
      <c r="AOW744" s="14"/>
      <c r="AOX744" s="14"/>
      <c r="AOY744" s="14"/>
      <c r="AOZ744" s="14"/>
      <c r="APA744" s="14"/>
      <c r="APB744" s="14"/>
      <c r="APC744" s="14"/>
      <c r="APD744" s="14"/>
      <c r="APE744" s="14"/>
      <c r="APF744" s="14"/>
      <c r="APG744" s="14"/>
      <c r="APH744" s="14"/>
      <c r="API744" s="14"/>
      <c r="APJ744" s="14"/>
      <c r="APK744" s="14"/>
      <c r="APL744" s="14"/>
      <c r="APM744" s="14"/>
      <c r="APN744" s="14"/>
      <c r="APO744" s="14"/>
      <c r="APP744" s="14"/>
      <c r="APQ744" s="14"/>
      <c r="APR744" s="14"/>
      <c r="APS744" s="14"/>
      <c r="APT744" s="14"/>
      <c r="APU744" s="14"/>
      <c r="APV744" s="14"/>
      <c r="APW744" s="14"/>
      <c r="APX744" s="14"/>
      <c r="APY744" s="14"/>
      <c r="APZ744" s="14"/>
      <c r="AQA744" s="14"/>
      <c r="AQB744" s="14"/>
      <c r="AQC744" s="14"/>
      <c r="AQD744" s="14"/>
      <c r="AQE744" s="14"/>
      <c r="AQF744" s="14"/>
      <c r="AQG744" s="14"/>
      <c r="AQH744" s="14"/>
      <c r="AQI744" s="14"/>
      <c r="AQJ744" s="14"/>
      <c r="AQK744" s="14"/>
      <c r="AQL744" s="14"/>
      <c r="AQM744" s="14"/>
      <c r="AQN744" s="14"/>
      <c r="AQO744" s="14"/>
      <c r="AQP744" s="14"/>
      <c r="AQQ744" s="14"/>
      <c r="AQR744" s="14"/>
      <c r="AQS744" s="14"/>
      <c r="AQT744" s="14"/>
      <c r="AQU744" s="14"/>
      <c r="AQV744" s="14"/>
      <c r="AQW744" s="14"/>
      <c r="AQX744" s="14"/>
      <c r="AQY744" s="14"/>
      <c r="AQZ744" s="14"/>
      <c r="ARA744" s="14"/>
      <c r="ARB744" s="14"/>
      <c r="ARC744" s="14"/>
      <c r="ARD744" s="14"/>
      <c r="ARE744" s="14"/>
      <c r="ARF744" s="14"/>
      <c r="ARG744" s="14"/>
      <c r="ARH744" s="14"/>
      <c r="ARI744" s="14"/>
      <c r="ARJ744" s="14"/>
      <c r="ARK744" s="14"/>
      <c r="ARL744" s="14"/>
      <c r="ARM744" s="14"/>
      <c r="ARN744" s="14"/>
      <c r="ARO744" s="14"/>
      <c r="ARP744" s="14"/>
      <c r="ARQ744" s="14"/>
      <c r="ARR744" s="14"/>
      <c r="ARS744" s="14"/>
      <c r="ART744" s="14"/>
      <c r="ARU744" s="14"/>
      <c r="ARV744" s="14"/>
      <c r="ARW744" s="14"/>
      <c r="ARX744" s="14"/>
      <c r="ARY744" s="14"/>
      <c r="ARZ744" s="14"/>
      <c r="ASA744" s="14"/>
      <c r="ASB744" s="14"/>
      <c r="ASC744" s="14"/>
      <c r="ASD744" s="14"/>
      <c r="ASE744" s="14"/>
      <c r="ASF744" s="14"/>
      <c r="ASG744" s="14"/>
      <c r="ASH744" s="14"/>
      <c r="ASI744" s="14"/>
      <c r="ASJ744" s="14"/>
      <c r="ASK744" s="14"/>
      <c r="ASL744" s="14"/>
      <c r="ASM744" s="14"/>
      <c r="ASN744" s="14"/>
      <c r="ASO744" s="14"/>
      <c r="ASP744" s="14"/>
      <c r="ASQ744" s="14"/>
      <c r="ASR744" s="14"/>
      <c r="ASS744" s="14"/>
      <c r="AST744" s="14"/>
      <c r="ASU744" s="14"/>
      <c r="ASV744" s="14"/>
      <c r="ASW744" s="14"/>
      <c r="ASX744" s="14"/>
      <c r="ASY744" s="14"/>
      <c r="ASZ744" s="14"/>
      <c r="ATA744" s="14"/>
      <c r="ATB744" s="14"/>
      <c r="ATC744" s="14"/>
      <c r="ATD744" s="14"/>
      <c r="ATE744" s="14"/>
      <c r="ATF744" s="14"/>
      <c r="ATG744" s="14"/>
      <c r="ATH744" s="14"/>
      <c r="ATI744" s="14"/>
      <c r="ATJ744" s="14"/>
      <c r="ATK744" s="14"/>
      <c r="ATL744" s="14"/>
      <c r="ATM744" s="14"/>
      <c r="ATN744" s="14"/>
      <c r="ATO744" s="14"/>
      <c r="ATP744" s="14"/>
      <c r="ATQ744" s="14"/>
      <c r="ATR744" s="14"/>
      <c r="ATS744" s="14"/>
      <c r="ATT744" s="14"/>
      <c r="ATU744" s="14"/>
      <c r="ATV744" s="14"/>
      <c r="ATW744" s="14"/>
      <c r="ATX744" s="14"/>
      <c r="ATY744" s="14"/>
      <c r="ATZ744" s="14"/>
      <c r="AUA744" s="14"/>
      <c r="AUB744" s="14"/>
      <c r="AUC744" s="14"/>
      <c r="AUD744" s="14"/>
      <c r="AUE744" s="14"/>
      <c r="AUF744" s="14"/>
      <c r="AUG744" s="14"/>
      <c r="AUH744" s="14"/>
      <c r="AUI744" s="14"/>
      <c r="AUJ744" s="14"/>
      <c r="AUK744" s="14"/>
      <c r="AUL744" s="14"/>
      <c r="AUM744" s="14"/>
      <c r="AUN744" s="14"/>
      <c r="AUO744" s="14"/>
      <c r="AUP744" s="14"/>
      <c r="AUQ744" s="14"/>
      <c r="AUR744" s="14"/>
      <c r="AUS744" s="14"/>
      <c r="AUT744" s="14"/>
      <c r="AUU744" s="14"/>
      <c r="AUV744" s="14"/>
      <c r="AUW744" s="14"/>
      <c r="AUX744" s="14"/>
      <c r="AUY744" s="14"/>
      <c r="AUZ744" s="14"/>
      <c r="AVA744" s="14"/>
      <c r="AVB744" s="14"/>
      <c r="AVC744" s="14"/>
      <c r="AVD744" s="14"/>
      <c r="AVE744" s="14"/>
      <c r="AVF744" s="14"/>
      <c r="AVG744" s="14"/>
      <c r="AVH744" s="14"/>
      <c r="AVI744" s="14"/>
      <c r="AVJ744" s="14"/>
      <c r="AVK744" s="14"/>
      <c r="AVL744" s="14"/>
      <c r="AVM744" s="14"/>
      <c r="AVN744" s="14"/>
      <c r="AVO744" s="14"/>
      <c r="AVP744" s="14"/>
      <c r="AVQ744" s="14"/>
      <c r="AVR744" s="14"/>
      <c r="AVS744" s="14"/>
      <c r="AVT744" s="14"/>
      <c r="AVU744" s="14"/>
      <c r="AVV744" s="14"/>
      <c r="AVW744" s="14"/>
      <c r="AVX744" s="14"/>
      <c r="AVY744" s="14"/>
      <c r="AVZ744" s="14"/>
      <c r="AWA744" s="14"/>
      <c r="AWB744" s="14"/>
      <c r="AWC744" s="14"/>
      <c r="AWD744" s="14"/>
      <c r="AWE744" s="14"/>
      <c r="AWF744" s="14"/>
      <c r="AWG744" s="14"/>
      <c r="AWH744" s="14"/>
      <c r="AWI744" s="14"/>
      <c r="AWJ744" s="14"/>
      <c r="AWK744" s="14"/>
      <c r="AWL744" s="14"/>
      <c r="AWM744" s="14"/>
      <c r="AWN744" s="14"/>
      <c r="AWO744" s="14"/>
      <c r="AWP744" s="14"/>
      <c r="AWQ744" s="14"/>
      <c r="AWR744" s="14"/>
      <c r="AWS744" s="14"/>
      <c r="AWT744" s="14"/>
      <c r="AWU744" s="14"/>
      <c r="AWV744" s="14"/>
      <c r="AWW744" s="14"/>
      <c r="AWX744" s="14"/>
      <c r="AWY744" s="14"/>
      <c r="AWZ744" s="14"/>
      <c r="AXA744" s="14"/>
      <c r="AXB744" s="14"/>
      <c r="AXC744" s="14"/>
      <c r="AXD744" s="14"/>
      <c r="AXE744" s="14"/>
      <c r="AXF744" s="14"/>
      <c r="AXG744" s="14"/>
      <c r="AXH744" s="14"/>
      <c r="AXI744" s="14"/>
      <c r="AXJ744" s="14"/>
      <c r="AXK744" s="14"/>
      <c r="AXL744" s="14"/>
      <c r="AXM744" s="14"/>
      <c r="AXN744" s="14"/>
      <c r="AXO744" s="14"/>
      <c r="AXP744" s="14"/>
      <c r="AXQ744" s="14"/>
      <c r="AXR744" s="14"/>
      <c r="AXS744" s="14"/>
      <c r="AXT744" s="14"/>
      <c r="AXU744" s="14"/>
      <c r="AXV744" s="14"/>
      <c r="AXW744" s="14"/>
      <c r="AXX744" s="14"/>
      <c r="AXY744" s="14"/>
      <c r="AXZ744" s="14"/>
      <c r="AYA744" s="14"/>
      <c r="AYB744" s="14"/>
      <c r="AYC744" s="14"/>
      <c r="AYD744" s="14"/>
      <c r="AYE744" s="14"/>
      <c r="AYF744" s="14"/>
      <c r="AYG744" s="14"/>
      <c r="AYH744" s="14"/>
      <c r="AYI744" s="14"/>
      <c r="AYJ744" s="14"/>
      <c r="AYK744" s="14"/>
      <c r="AYL744" s="14"/>
      <c r="AYM744" s="14"/>
      <c r="AYN744" s="14"/>
      <c r="AYO744" s="14"/>
      <c r="AYP744" s="14"/>
      <c r="AYQ744" s="14"/>
      <c r="AYR744" s="14"/>
      <c r="AYS744" s="14"/>
      <c r="AYT744" s="14"/>
      <c r="AYU744" s="14"/>
      <c r="AYV744" s="14"/>
      <c r="AYW744" s="14"/>
      <c r="AYX744" s="14"/>
      <c r="AYY744" s="14"/>
      <c r="AYZ744" s="14"/>
      <c r="AZA744" s="14"/>
      <c r="AZB744" s="14"/>
      <c r="AZC744" s="14"/>
      <c r="AZD744" s="14"/>
      <c r="AZE744" s="14"/>
      <c r="AZF744" s="14"/>
      <c r="AZG744" s="14"/>
      <c r="AZH744" s="14"/>
      <c r="AZI744" s="14"/>
      <c r="AZJ744" s="14"/>
      <c r="AZK744" s="14"/>
      <c r="AZL744" s="14"/>
      <c r="AZM744" s="14"/>
      <c r="AZN744" s="14"/>
      <c r="AZO744" s="14"/>
      <c r="AZP744" s="14"/>
      <c r="AZQ744" s="14"/>
      <c r="AZR744" s="14"/>
      <c r="AZS744" s="14"/>
      <c r="AZT744" s="14"/>
      <c r="AZU744" s="14"/>
      <c r="AZV744" s="14"/>
      <c r="AZW744" s="14"/>
      <c r="AZX744" s="14"/>
      <c r="AZY744" s="14"/>
      <c r="AZZ744" s="14"/>
      <c r="BAA744" s="14"/>
      <c r="BAB744" s="14"/>
      <c r="BAC744" s="14"/>
      <c r="BAD744" s="14"/>
      <c r="BAE744" s="14"/>
      <c r="BAF744" s="14"/>
      <c r="BAG744" s="14"/>
      <c r="BAH744" s="14"/>
      <c r="BAI744" s="14"/>
      <c r="BAJ744" s="14"/>
      <c r="BAK744" s="14"/>
      <c r="BAL744" s="14"/>
      <c r="BAM744" s="14"/>
      <c r="BAN744" s="14"/>
      <c r="BAO744" s="14"/>
      <c r="BAP744" s="14"/>
      <c r="BAQ744" s="14"/>
      <c r="BAR744" s="14"/>
      <c r="BAS744" s="14"/>
      <c r="BAT744" s="14"/>
      <c r="BAU744" s="14"/>
      <c r="BAV744" s="14"/>
      <c r="BAW744" s="14"/>
      <c r="BAX744" s="14"/>
      <c r="BAY744" s="14"/>
      <c r="BAZ744" s="14"/>
      <c r="BBA744" s="14"/>
      <c r="BBB744" s="14"/>
      <c r="BBC744" s="14"/>
      <c r="BBD744" s="14"/>
      <c r="BBE744" s="14"/>
      <c r="BBF744" s="14"/>
      <c r="BBG744" s="14"/>
      <c r="BBH744" s="14"/>
      <c r="BBI744" s="14"/>
      <c r="BBJ744" s="14"/>
      <c r="BBK744" s="14"/>
      <c r="BBL744" s="14"/>
      <c r="BBM744" s="14"/>
      <c r="BBN744" s="14"/>
      <c r="BBO744" s="14"/>
      <c r="BBP744" s="14"/>
      <c r="BBQ744" s="14"/>
      <c r="BBR744" s="14"/>
      <c r="BBS744" s="14"/>
      <c r="BBT744" s="14"/>
      <c r="BBU744" s="14"/>
      <c r="BBV744" s="14"/>
      <c r="BBW744" s="14"/>
      <c r="BBX744" s="14"/>
      <c r="BBY744" s="14"/>
      <c r="BBZ744" s="14"/>
      <c r="BCA744" s="14"/>
      <c r="BCB744" s="14"/>
      <c r="BCC744" s="14"/>
      <c r="BCD744" s="14"/>
      <c r="BCE744" s="14"/>
      <c r="BCF744" s="14"/>
      <c r="BCG744" s="14"/>
      <c r="BCH744" s="14"/>
      <c r="BCI744" s="14"/>
      <c r="BCJ744" s="14"/>
      <c r="BCK744" s="14"/>
      <c r="BCL744" s="14"/>
      <c r="BCM744" s="14"/>
      <c r="BCN744" s="14"/>
      <c r="BCO744" s="14"/>
      <c r="BCP744" s="14"/>
      <c r="BCQ744" s="14"/>
      <c r="BCR744" s="14"/>
      <c r="BCS744" s="14"/>
      <c r="BCT744" s="14"/>
      <c r="BCU744" s="14"/>
      <c r="BCV744" s="14"/>
      <c r="BCW744" s="14"/>
      <c r="BCX744" s="14"/>
      <c r="BCY744" s="14"/>
      <c r="BCZ744" s="14"/>
      <c r="BDA744" s="14"/>
      <c r="BDB744" s="14"/>
      <c r="BDC744" s="14"/>
      <c r="BDD744" s="14"/>
      <c r="BDE744" s="14"/>
      <c r="BDF744" s="14"/>
      <c r="BDG744" s="14"/>
      <c r="BDH744" s="14"/>
      <c r="BDI744" s="14"/>
      <c r="BDJ744" s="14"/>
      <c r="BDK744" s="14"/>
      <c r="BDL744" s="14"/>
      <c r="BDM744" s="14"/>
      <c r="BDN744" s="14"/>
      <c r="BDO744" s="14"/>
      <c r="BDP744" s="14"/>
      <c r="BDQ744" s="14"/>
      <c r="BDR744" s="14"/>
      <c r="BDS744" s="14"/>
      <c r="BDT744" s="14"/>
      <c r="BDU744" s="14"/>
      <c r="BDV744" s="14"/>
      <c r="BDW744" s="14"/>
      <c r="BDX744" s="14"/>
      <c r="BDY744" s="14"/>
      <c r="BDZ744" s="14"/>
      <c r="BEA744" s="14"/>
      <c r="BEB744" s="14"/>
      <c r="BEC744" s="14"/>
      <c r="BED744" s="14"/>
      <c r="BEE744" s="14"/>
      <c r="BEF744" s="14"/>
      <c r="BEG744" s="14"/>
      <c r="BEH744" s="14"/>
      <c r="BEI744" s="14"/>
      <c r="BEJ744" s="14"/>
      <c r="BEK744" s="14"/>
      <c r="BEL744" s="14"/>
      <c r="BEM744" s="14"/>
      <c r="BEN744" s="14"/>
      <c r="BEO744" s="14"/>
      <c r="BEP744" s="14"/>
      <c r="BEQ744" s="14"/>
      <c r="BER744" s="14"/>
      <c r="BES744" s="14"/>
      <c r="BET744" s="14"/>
      <c r="BEU744" s="14"/>
      <c r="BEV744" s="14"/>
      <c r="BEW744" s="14"/>
      <c r="BEX744" s="14"/>
      <c r="BEY744" s="14"/>
      <c r="BEZ744" s="14"/>
      <c r="BFA744" s="14"/>
      <c r="BFB744" s="14"/>
      <c r="BFC744" s="14"/>
      <c r="BFD744" s="14"/>
      <c r="BFE744" s="14"/>
      <c r="BFF744" s="14"/>
      <c r="BFG744" s="14"/>
      <c r="BFH744" s="14"/>
      <c r="BFI744" s="14"/>
      <c r="BFJ744" s="14"/>
      <c r="BFK744" s="14"/>
      <c r="BFL744" s="14"/>
      <c r="BFM744" s="14"/>
      <c r="BFN744" s="14"/>
      <c r="BFO744" s="14"/>
      <c r="BFP744" s="14"/>
      <c r="BFQ744" s="14"/>
      <c r="BFR744" s="14"/>
      <c r="BFS744" s="14"/>
      <c r="BFT744" s="14"/>
      <c r="BFU744" s="14"/>
      <c r="BFV744" s="14"/>
      <c r="BFW744" s="14"/>
      <c r="BFX744" s="14"/>
      <c r="BFY744" s="14"/>
      <c r="BFZ744" s="14"/>
      <c r="BGA744" s="14"/>
      <c r="BGB744" s="14"/>
      <c r="BGC744" s="14"/>
      <c r="BGD744" s="14"/>
      <c r="BGE744" s="14"/>
      <c r="BGF744" s="14"/>
      <c r="BGG744" s="14"/>
      <c r="BGH744" s="14"/>
      <c r="BGI744" s="14"/>
      <c r="BGJ744" s="14"/>
      <c r="BGK744" s="14"/>
      <c r="BGL744" s="14"/>
      <c r="BGM744" s="14"/>
      <c r="BGN744" s="14"/>
      <c r="BGO744" s="14"/>
      <c r="BGP744" s="14"/>
      <c r="BGQ744" s="14"/>
      <c r="BGR744" s="14"/>
      <c r="BGS744" s="14"/>
      <c r="BGT744" s="14"/>
      <c r="BGU744" s="14"/>
      <c r="BGV744" s="14"/>
      <c r="BGW744" s="14"/>
      <c r="BGX744" s="14"/>
      <c r="BGY744" s="14"/>
      <c r="BGZ744" s="14"/>
      <c r="BHA744" s="14"/>
      <c r="BHB744" s="14"/>
      <c r="BHC744" s="14"/>
      <c r="BHD744" s="14"/>
      <c r="BHE744" s="14"/>
      <c r="BHF744" s="14"/>
      <c r="BHG744" s="14"/>
      <c r="BHH744" s="14"/>
      <c r="BHI744" s="14"/>
      <c r="BHJ744" s="14"/>
      <c r="BHK744" s="14"/>
      <c r="BHL744" s="14"/>
      <c r="BHM744" s="14"/>
      <c r="BHN744" s="14"/>
      <c r="BHO744" s="14"/>
      <c r="BHP744" s="14"/>
      <c r="BHQ744" s="14"/>
      <c r="BHR744" s="14"/>
      <c r="BHS744" s="14"/>
      <c r="BHT744" s="14"/>
      <c r="BHU744" s="14"/>
      <c r="BHV744" s="14"/>
      <c r="BHW744" s="14"/>
      <c r="BHX744" s="14"/>
      <c r="BHY744" s="14"/>
      <c r="BHZ744" s="14"/>
      <c r="BIA744" s="14"/>
      <c r="BIB744" s="14"/>
      <c r="BIC744" s="14"/>
      <c r="BID744" s="14"/>
      <c r="BIE744" s="14"/>
      <c r="BIF744" s="14"/>
      <c r="BIG744" s="14"/>
      <c r="BIH744" s="14"/>
      <c r="BII744" s="14"/>
      <c r="BIJ744" s="14"/>
      <c r="BIK744" s="14"/>
      <c r="BIL744" s="14"/>
      <c r="BIM744" s="14"/>
      <c r="BIN744" s="14"/>
      <c r="BIO744" s="14"/>
      <c r="BIP744" s="14"/>
      <c r="BIQ744" s="14"/>
      <c r="BIR744" s="14"/>
      <c r="BIS744" s="14"/>
      <c r="BIT744" s="14"/>
      <c r="BIU744" s="14"/>
      <c r="BIV744" s="14"/>
      <c r="BIW744" s="14"/>
      <c r="BIX744" s="14"/>
      <c r="BIY744" s="14"/>
      <c r="BIZ744" s="14"/>
      <c r="BJA744" s="14"/>
      <c r="BJB744" s="14"/>
      <c r="BJC744" s="14"/>
      <c r="BJD744" s="14"/>
      <c r="BJE744" s="14"/>
      <c r="BJF744" s="14"/>
      <c r="BJG744" s="14"/>
      <c r="BJH744" s="14"/>
      <c r="BJI744" s="14"/>
      <c r="BJJ744" s="14"/>
      <c r="BJK744" s="14"/>
      <c r="BJL744" s="14"/>
      <c r="BJM744" s="14"/>
      <c r="BJN744" s="14"/>
      <c r="BJO744" s="14"/>
      <c r="BJP744" s="14"/>
      <c r="BJQ744" s="14"/>
      <c r="BJR744" s="14"/>
      <c r="BJS744" s="14"/>
      <c r="BJT744" s="14"/>
      <c r="BJU744" s="14"/>
      <c r="BJV744" s="14"/>
      <c r="BJW744" s="14"/>
      <c r="BJX744" s="14"/>
      <c r="BJY744" s="14"/>
      <c r="BJZ744" s="14"/>
      <c r="BKA744" s="14"/>
      <c r="BKB744" s="14"/>
      <c r="BKC744" s="14"/>
      <c r="BKD744" s="14"/>
      <c r="BKE744" s="14"/>
      <c r="BKF744" s="14"/>
      <c r="BKG744" s="14"/>
      <c r="BKH744" s="14"/>
      <c r="BKI744" s="14"/>
      <c r="BKJ744" s="14"/>
      <c r="BKK744" s="14"/>
      <c r="BKL744" s="14"/>
      <c r="BKM744" s="14"/>
      <c r="BKN744" s="14"/>
      <c r="BKO744" s="14"/>
      <c r="BKP744" s="14"/>
      <c r="BKQ744" s="14"/>
      <c r="BKR744" s="14"/>
      <c r="BKS744" s="14"/>
      <c r="BKT744" s="14"/>
      <c r="BKU744" s="14"/>
      <c r="BKV744" s="14"/>
      <c r="BKW744" s="14"/>
      <c r="BKX744" s="14"/>
      <c r="BKY744" s="14"/>
      <c r="BKZ744" s="14"/>
      <c r="BLA744" s="14"/>
      <c r="BLB744" s="14"/>
      <c r="BLC744" s="14"/>
      <c r="BLD744" s="14"/>
      <c r="BLE744" s="14"/>
      <c r="BLF744" s="14"/>
      <c r="BLG744" s="14"/>
      <c r="BLH744" s="14"/>
      <c r="BLI744" s="14"/>
      <c r="BLJ744" s="14"/>
      <c r="BLK744" s="14"/>
      <c r="BLL744" s="14"/>
      <c r="BLM744" s="14"/>
      <c r="BLN744" s="14"/>
      <c r="BLO744" s="14"/>
      <c r="BLP744" s="14"/>
      <c r="BLQ744" s="14"/>
      <c r="BLR744" s="14"/>
      <c r="BLS744" s="14"/>
      <c r="BLT744" s="14"/>
      <c r="BLU744" s="14"/>
      <c r="BLV744" s="14"/>
      <c r="BLW744" s="14"/>
      <c r="BLX744" s="14"/>
      <c r="BLY744" s="14"/>
      <c r="BLZ744" s="14"/>
      <c r="BMA744" s="14"/>
      <c r="BMB744" s="14"/>
      <c r="BMC744" s="14"/>
      <c r="BMD744" s="14"/>
      <c r="BME744" s="14"/>
      <c r="BMF744" s="14"/>
      <c r="BMG744" s="14"/>
      <c r="BMH744" s="14"/>
      <c r="BMI744" s="14"/>
      <c r="BMJ744" s="14"/>
      <c r="BMK744" s="14"/>
      <c r="BML744" s="14"/>
      <c r="BMM744" s="14"/>
      <c r="BMN744" s="14"/>
      <c r="BMO744" s="14"/>
      <c r="BMP744" s="14"/>
      <c r="BMQ744" s="14"/>
      <c r="BMR744" s="14"/>
      <c r="BMS744" s="14"/>
      <c r="BMT744" s="14"/>
      <c r="BMU744" s="14"/>
      <c r="BMV744" s="14"/>
      <c r="BMW744" s="14"/>
      <c r="BMX744" s="14"/>
      <c r="BMY744" s="14"/>
      <c r="BMZ744" s="14"/>
      <c r="BNA744" s="14"/>
      <c r="BNB744" s="14"/>
      <c r="BNC744" s="14"/>
      <c r="BND744" s="14"/>
      <c r="BNE744" s="14"/>
      <c r="BNF744" s="14"/>
      <c r="BNG744" s="14"/>
      <c r="BNH744" s="14"/>
      <c r="BNI744" s="14"/>
      <c r="BNJ744" s="14"/>
      <c r="BNK744" s="14"/>
      <c r="BNL744" s="14"/>
      <c r="BNM744" s="14"/>
      <c r="BNN744" s="14"/>
      <c r="BNO744" s="14"/>
      <c r="BNP744" s="14"/>
      <c r="BNQ744" s="14"/>
      <c r="BNR744" s="14"/>
      <c r="BNS744" s="14"/>
      <c r="BNT744" s="14"/>
      <c r="BNU744" s="14"/>
      <c r="BNV744" s="14"/>
      <c r="BNW744" s="14"/>
      <c r="BNX744" s="14"/>
      <c r="BNY744" s="14"/>
      <c r="BNZ744" s="14"/>
      <c r="BOA744" s="14"/>
      <c r="BOB744" s="14"/>
      <c r="BOC744" s="14"/>
      <c r="BOD744" s="14"/>
      <c r="BOE744" s="14"/>
      <c r="BOF744" s="14"/>
      <c r="BOG744" s="14"/>
      <c r="BOH744" s="14"/>
      <c r="BOI744" s="14"/>
      <c r="BOJ744" s="14"/>
      <c r="BOK744" s="14"/>
      <c r="BOL744" s="14"/>
      <c r="BOM744" s="14"/>
      <c r="BON744" s="14"/>
      <c r="BOO744" s="14"/>
      <c r="BOP744" s="14"/>
      <c r="BOQ744" s="14"/>
      <c r="BOR744" s="14"/>
      <c r="BOS744" s="14"/>
      <c r="BOT744" s="14"/>
      <c r="BOU744" s="14"/>
      <c r="BOV744" s="14"/>
      <c r="BOW744" s="14"/>
      <c r="BOX744" s="14"/>
      <c r="BOY744" s="14"/>
      <c r="BOZ744" s="14"/>
      <c r="BPA744" s="14"/>
      <c r="BPB744" s="14"/>
      <c r="BPC744" s="14"/>
      <c r="BPD744" s="14"/>
      <c r="BPE744" s="14"/>
      <c r="BPF744" s="14"/>
      <c r="BPG744" s="14"/>
      <c r="BPH744" s="14"/>
      <c r="BPI744" s="14"/>
      <c r="BPJ744" s="14"/>
      <c r="BPK744" s="14"/>
      <c r="BPL744" s="14"/>
      <c r="BPM744" s="14"/>
      <c r="BPN744" s="14"/>
      <c r="BPO744" s="14"/>
      <c r="BPP744" s="14"/>
      <c r="BPQ744" s="14"/>
      <c r="BPR744" s="14"/>
      <c r="BPS744" s="14"/>
      <c r="BPT744" s="14"/>
      <c r="BPU744" s="14"/>
      <c r="BPV744" s="14"/>
      <c r="BPW744" s="14"/>
      <c r="BPX744" s="14"/>
      <c r="BPY744" s="14"/>
      <c r="BPZ744" s="14"/>
      <c r="BQA744" s="14"/>
      <c r="BQB744" s="14"/>
      <c r="BQC744" s="14"/>
      <c r="BQD744" s="14"/>
      <c r="BQE744" s="14"/>
      <c r="BQF744" s="14"/>
      <c r="BQG744" s="14"/>
      <c r="BQH744" s="14"/>
      <c r="BQI744" s="14"/>
      <c r="BQJ744" s="14"/>
      <c r="BQK744" s="14"/>
      <c r="BQL744" s="14"/>
      <c r="BQM744" s="14"/>
      <c r="BQN744" s="14"/>
      <c r="BQO744" s="14"/>
      <c r="BQP744" s="14"/>
      <c r="BQQ744" s="14"/>
      <c r="BQR744" s="14"/>
      <c r="BQS744" s="14"/>
      <c r="BQT744" s="14"/>
      <c r="BQU744" s="14"/>
      <c r="BQV744" s="14"/>
      <c r="BQW744" s="14"/>
      <c r="BQX744" s="14"/>
      <c r="BQY744" s="14"/>
      <c r="BQZ744" s="14"/>
      <c r="BRA744" s="14"/>
      <c r="BRB744" s="14"/>
      <c r="BRC744" s="14"/>
      <c r="BRD744" s="14"/>
      <c r="BRE744" s="14"/>
      <c r="BRF744" s="14"/>
      <c r="BRG744" s="14"/>
      <c r="BRH744" s="14"/>
      <c r="BRI744" s="14"/>
      <c r="BRJ744" s="14"/>
      <c r="BRK744" s="14"/>
      <c r="BRL744" s="14"/>
      <c r="BRM744" s="14"/>
      <c r="BRN744" s="14"/>
      <c r="BRO744" s="14"/>
      <c r="BRP744" s="14"/>
      <c r="BRQ744" s="14"/>
      <c r="BRR744" s="14"/>
      <c r="BRS744" s="14"/>
      <c r="BRT744" s="14"/>
      <c r="BRU744" s="14"/>
      <c r="BRV744" s="14"/>
      <c r="BRW744" s="14"/>
      <c r="BRX744" s="14"/>
      <c r="BRY744" s="14"/>
      <c r="BRZ744" s="14"/>
      <c r="BSA744" s="14"/>
      <c r="BSB744" s="14"/>
      <c r="BSC744" s="14"/>
      <c r="BSD744" s="14"/>
      <c r="BSE744" s="14"/>
      <c r="BSF744" s="14"/>
      <c r="BSG744" s="14"/>
      <c r="BSH744" s="14"/>
      <c r="BSI744" s="14"/>
      <c r="BSJ744" s="14"/>
      <c r="BSK744" s="14"/>
      <c r="BSL744" s="14"/>
      <c r="BSM744" s="14"/>
      <c r="BSN744" s="14"/>
      <c r="BSO744" s="14"/>
      <c r="BSP744" s="14"/>
      <c r="BSQ744" s="14"/>
      <c r="BSR744" s="14"/>
      <c r="BSS744" s="14"/>
      <c r="BST744" s="14"/>
      <c r="BSU744" s="14"/>
      <c r="BSV744" s="14"/>
      <c r="BSW744" s="14"/>
      <c r="BSX744" s="14"/>
      <c r="BSY744" s="14"/>
      <c r="BSZ744" s="14"/>
      <c r="BTA744" s="14"/>
      <c r="BTB744" s="14"/>
      <c r="BTC744" s="14"/>
      <c r="BTD744" s="14"/>
      <c r="BTE744" s="14"/>
      <c r="BTF744" s="14"/>
      <c r="BTG744" s="14"/>
      <c r="BTH744" s="14"/>
      <c r="BTI744" s="14"/>
      <c r="BTJ744" s="14"/>
      <c r="BTK744" s="14"/>
      <c r="BTL744" s="14"/>
      <c r="BTM744" s="14"/>
      <c r="BTN744" s="14"/>
      <c r="BTO744" s="14"/>
      <c r="BTP744" s="14"/>
      <c r="BTQ744" s="14"/>
      <c r="BTR744" s="14"/>
      <c r="BTS744" s="14"/>
      <c r="BTT744" s="14"/>
      <c r="BTU744" s="14"/>
      <c r="BTV744" s="14"/>
      <c r="BTW744" s="14"/>
      <c r="BTX744" s="14"/>
      <c r="BTY744" s="14"/>
      <c r="BTZ744" s="14"/>
      <c r="BUA744" s="14"/>
      <c r="BUB744" s="14"/>
      <c r="BUC744" s="14"/>
      <c r="BUD744" s="14"/>
      <c r="BUE744" s="14"/>
      <c r="BUF744" s="14"/>
      <c r="BUG744" s="14"/>
      <c r="BUH744" s="14"/>
      <c r="BUI744" s="14"/>
      <c r="BUJ744" s="14"/>
      <c r="BUK744" s="14"/>
      <c r="BUL744" s="14"/>
      <c r="BUM744" s="14"/>
      <c r="BUN744" s="14"/>
      <c r="BUO744" s="14"/>
      <c r="BUP744" s="14"/>
      <c r="BUQ744" s="14"/>
      <c r="BUR744" s="14"/>
      <c r="BUS744" s="14"/>
      <c r="BUT744" s="14"/>
      <c r="BUU744" s="14"/>
      <c r="BUV744" s="14"/>
      <c r="BUW744" s="14"/>
      <c r="BUX744" s="14"/>
      <c r="BUY744" s="14"/>
      <c r="BUZ744" s="14"/>
      <c r="BVA744" s="14"/>
      <c r="BVB744" s="14"/>
      <c r="BVC744" s="14"/>
      <c r="BVD744" s="14"/>
      <c r="BVE744" s="14"/>
      <c r="BVF744" s="14"/>
      <c r="BVG744" s="14"/>
      <c r="BVH744" s="14"/>
      <c r="BVI744" s="14"/>
      <c r="BVJ744" s="14"/>
      <c r="BVK744" s="14"/>
      <c r="BVL744" s="14"/>
      <c r="BVM744" s="14"/>
      <c r="BVN744" s="14"/>
      <c r="BVO744" s="14"/>
      <c r="BVP744" s="14"/>
      <c r="BVQ744" s="14"/>
      <c r="BVR744" s="14"/>
      <c r="BVS744" s="14"/>
      <c r="BVT744" s="14"/>
      <c r="BVU744" s="14"/>
      <c r="BVV744" s="14"/>
      <c r="BVW744" s="14"/>
      <c r="BVX744" s="14"/>
      <c r="BVY744" s="14"/>
      <c r="BVZ744" s="14"/>
      <c r="BWA744" s="14"/>
      <c r="BWB744" s="14"/>
      <c r="BWC744" s="14"/>
      <c r="BWD744" s="14"/>
      <c r="BWE744" s="14"/>
      <c r="BWF744" s="14"/>
      <c r="BWG744" s="14"/>
      <c r="BWH744" s="14"/>
      <c r="BWI744" s="14"/>
      <c r="BWJ744" s="14"/>
      <c r="BWK744" s="14"/>
      <c r="BWL744" s="14"/>
      <c r="BWM744" s="14"/>
      <c r="BWN744" s="14"/>
      <c r="BWO744" s="14"/>
      <c r="BWP744" s="14"/>
      <c r="BWQ744" s="14"/>
      <c r="BWR744" s="14"/>
      <c r="BWS744" s="14"/>
      <c r="BWT744" s="14"/>
      <c r="BWU744" s="14"/>
      <c r="BWV744" s="14"/>
      <c r="BWW744" s="14"/>
      <c r="BWX744" s="14"/>
      <c r="BWY744" s="14"/>
      <c r="BWZ744" s="14"/>
      <c r="BXA744" s="14"/>
      <c r="BXB744" s="14"/>
      <c r="BXC744" s="14"/>
      <c r="BXD744" s="14"/>
      <c r="BXE744" s="14"/>
      <c r="BXF744" s="14"/>
      <c r="BXG744" s="14"/>
      <c r="BXH744" s="14"/>
      <c r="BXI744" s="14"/>
      <c r="BXJ744" s="14"/>
      <c r="BXK744" s="14"/>
      <c r="BXL744" s="14"/>
      <c r="BXM744" s="14"/>
      <c r="BXN744" s="14"/>
      <c r="BXO744" s="14"/>
      <c r="BXP744" s="14"/>
      <c r="BXQ744" s="14"/>
      <c r="BXR744" s="14"/>
      <c r="BXS744" s="14"/>
      <c r="BXT744" s="14"/>
      <c r="BXU744" s="14"/>
      <c r="BXV744" s="14"/>
      <c r="BXW744" s="14"/>
      <c r="BXX744" s="14"/>
      <c r="BXY744" s="14"/>
      <c r="BXZ744" s="14"/>
      <c r="BYA744" s="14"/>
      <c r="BYB744" s="14"/>
      <c r="BYC744" s="14"/>
      <c r="BYD744" s="14"/>
      <c r="BYE744" s="14"/>
      <c r="BYF744" s="14"/>
      <c r="BYG744" s="14"/>
      <c r="BYH744" s="14"/>
      <c r="BYI744" s="14"/>
      <c r="BYJ744" s="14"/>
      <c r="BYK744" s="14"/>
      <c r="BYL744" s="14"/>
      <c r="BYM744" s="14"/>
      <c r="BYN744" s="14"/>
      <c r="BYO744" s="14"/>
      <c r="BYP744" s="14"/>
      <c r="BYQ744" s="14"/>
      <c r="BYR744" s="14"/>
      <c r="BYS744" s="14"/>
      <c r="BYT744" s="14"/>
      <c r="BYU744" s="14"/>
      <c r="BYV744" s="14"/>
      <c r="BYW744" s="14"/>
      <c r="BYX744" s="14"/>
      <c r="BYY744" s="14"/>
      <c r="BYZ744" s="14"/>
      <c r="BZA744" s="14"/>
      <c r="BZB744" s="14"/>
      <c r="BZC744" s="14"/>
      <c r="BZD744" s="14"/>
      <c r="BZE744" s="14"/>
      <c r="BZF744" s="14"/>
      <c r="BZG744" s="14"/>
      <c r="BZH744" s="14"/>
      <c r="BZI744" s="14"/>
      <c r="BZJ744" s="14"/>
      <c r="BZK744" s="14"/>
      <c r="BZL744" s="14"/>
      <c r="BZM744" s="14"/>
      <c r="BZN744" s="14"/>
      <c r="BZO744" s="14"/>
      <c r="BZP744" s="14"/>
      <c r="BZQ744" s="14"/>
      <c r="BZR744" s="14"/>
      <c r="BZS744" s="14"/>
      <c r="BZT744" s="14"/>
      <c r="BZU744" s="14"/>
      <c r="BZV744" s="14"/>
      <c r="BZW744" s="14"/>
      <c r="BZX744" s="14"/>
      <c r="BZY744" s="14"/>
      <c r="BZZ744" s="14"/>
      <c r="CAA744" s="14"/>
      <c r="CAB744" s="14"/>
      <c r="CAC744" s="14"/>
      <c r="CAD744" s="14"/>
      <c r="CAE744" s="14"/>
      <c r="CAF744" s="14"/>
      <c r="CAG744" s="14"/>
      <c r="CAH744" s="14"/>
      <c r="CAI744" s="14"/>
      <c r="CAJ744" s="14"/>
      <c r="CAK744" s="14"/>
      <c r="CAL744" s="14"/>
      <c r="CAM744" s="14"/>
      <c r="CAN744" s="14"/>
      <c r="CAO744" s="14"/>
      <c r="CAP744" s="14"/>
      <c r="CAQ744" s="14"/>
      <c r="CAR744" s="14"/>
      <c r="CAS744" s="14"/>
      <c r="CAT744" s="14"/>
      <c r="CAU744" s="14"/>
      <c r="CAV744" s="14"/>
      <c r="CAW744" s="14"/>
      <c r="CAX744" s="14"/>
      <c r="CAY744" s="14"/>
      <c r="CAZ744" s="14"/>
      <c r="CBA744" s="14"/>
      <c r="CBB744" s="14"/>
      <c r="CBC744" s="14"/>
      <c r="CBD744" s="14"/>
      <c r="CBE744" s="14"/>
      <c r="CBF744" s="14"/>
      <c r="CBG744" s="14"/>
      <c r="CBH744" s="14"/>
      <c r="CBI744" s="14"/>
      <c r="CBJ744" s="14"/>
      <c r="CBK744" s="14"/>
      <c r="CBL744" s="14"/>
      <c r="CBM744" s="14"/>
      <c r="CBN744" s="14"/>
      <c r="CBO744" s="14"/>
      <c r="CBP744" s="14"/>
      <c r="CBQ744" s="14"/>
      <c r="CBR744" s="14"/>
      <c r="CBS744" s="14"/>
      <c r="CBT744" s="14"/>
      <c r="CBU744" s="14"/>
      <c r="CBV744" s="14"/>
      <c r="CBW744" s="14"/>
      <c r="CBX744" s="14"/>
      <c r="CBY744" s="14"/>
      <c r="CBZ744" s="14"/>
      <c r="CCA744" s="14"/>
      <c r="CCB744" s="14"/>
      <c r="CCC744" s="14"/>
      <c r="CCD744" s="14"/>
      <c r="CCE744" s="14"/>
      <c r="CCF744" s="14"/>
      <c r="CCG744" s="14"/>
      <c r="CCH744" s="14"/>
      <c r="CCI744" s="14"/>
      <c r="CCJ744" s="14"/>
      <c r="CCK744" s="14"/>
      <c r="CCL744" s="14"/>
      <c r="CCM744" s="14"/>
      <c r="CCN744" s="14"/>
      <c r="CCO744" s="14"/>
      <c r="CCP744" s="14"/>
      <c r="CCQ744" s="14"/>
      <c r="CCR744" s="14"/>
      <c r="CCS744" s="14"/>
      <c r="CCT744" s="14"/>
      <c r="CCU744" s="14"/>
      <c r="CCV744" s="14"/>
      <c r="CCW744" s="14"/>
      <c r="CCX744" s="14"/>
      <c r="CCY744" s="14"/>
      <c r="CCZ744" s="14"/>
      <c r="CDA744" s="14"/>
      <c r="CDB744" s="14"/>
      <c r="CDC744" s="14"/>
      <c r="CDD744" s="14"/>
      <c r="CDE744" s="14"/>
      <c r="CDF744" s="14"/>
      <c r="CDG744" s="14"/>
      <c r="CDH744" s="14"/>
      <c r="CDI744" s="14"/>
      <c r="CDJ744" s="14"/>
      <c r="CDK744" s="14"/>
      <c r="CDL744" s="14"/>
      <c r="CDM744" s="14"/>
      <c r="CDN744" s="14"/>
      <c r="CDO744" s="14"/>
      <c r="CDP744" s="14"/>
      <c r="CDQ744" s="14"/>
      <c r="CDR744" s="14"/>
      <c r="CDS744" s="14"/>
      <c r="CDT744" s="14"/>
      <c r="CDU744" s="14"/>
      <c r="CDV744" s="14"/>
      <c r="CDW744" s="14"/>
      <c r="CDX744" s="14"/>
      <c r="CDY744" s="14"/>
      <c r="CDZ744" s="14"/>
      <c r="CEA744" s="14"/>
      <c r="CEB744" s="14"/>
      <c r="CEC744" s="14"/>
      <c r="CED744" s="14"/>
      <c r="CEE744" s="14"/>
      <c r="CEF744" s="14"/>
      <c r="CEG744" s="14"/>
      <c r="CEH744" s="14"/>
      <c r="CEI744" s="14"/>
      <c r="CEJ744" s="14"/>
      <c r="CEK744" s="14"/>
      <c r="CEL744" s="14"/>
      <c r="CEM744" s="14"/>
      <c r="CEN744" s="14"/>
      <c r="CEO744" s="14"/>
      <c r="CEP744" s="14"/>
      <c r="CEQ744" s="14"/>
      <c r="CER744" s="14"/>
      <c r="CES744" s="14"/>
      <c r="CET744" s="14"/>
      <c r="CEU744" s="14"/>
      <c r="CEV744" s="14"/>
      <c r="CEW744" s="14"/>
      <c r="CEX744" s="14"/>
      <c r="CEY744" s="14"/>
      <c r="CEZ744" s="14"/>
      <c r="CFA744" s="14"/>
      <c r="CFB744" s="14"/>
      <c r="CFC744" s="14"/>
      <c r="CFD744" s="14"/>
      <c r="CFE744" s="14"/>
      <c r="CFF744" s="14"/>
      <c r="CFG744" s="14"/>
      <c r="CFH744" s="14"/>
      <c r="CFI744" s="14"/>
      <c r="CFJ744" s="14"/>
      <c r="CFK744" s="14"/>
      <c r="CFL744" s="14"/>
      <c r="CFM744" s="14"/>
      <c r="CFN744" s="14"/>
      <c r="CFO744" s="14"/>
      <c r="CFP744" s="14"/>
      <c r="CFQ744" s="14"/>
      <c r="CFR744" s="14"/>
      <c r="CFS744" s="14"/>
      <c r="CFT744" s="14"/>
      <c r="CFU744" s="14"/>
      <c r="CFV744" s="14"/>
      <c r="CFW744" s="14"/>
      <c r="CFX744" s="14"/>
      <c r="CFY744" s="14"/>
      <c r="CFZ744" s="14"/>
      <c r="CGA744" s="14"/>
      <c r="CGB744" s="14"/>
      <c r="CGC744" s="14"/>
      <c r="CGD744" s="14"/>
      <c r="CGE744" s="14"/>
      <c r="CGF744" s="14"/>
      <c r="CGG744" s="14"/>
      <c r="CGH744" s="14"/>
      <c r="CGI744" s="14"/>
      <c r="CGJ744" s="14"/>
      <c r="CGK744" s="14"/>
      <c r="CGL744" s="14"/>
      <c r="CGM744" s="14"/>
      <c r="CGN744" s="14"/>
      <c r="CGO744" s="14"/>
      <c r="CGP744" s="14"/>
      <c r="CGQ744" s="14"/>
      <c r="CGR744" s="14"/>
      <c r="CGS744" s="14"/>
      <c r="CGT744" s="14"/>
      <c r="CGU744" s="14"/>
      <c r="CGV744" s="14"/>
      <c r="CGW744" s="14"/>
      <c r="CGX744" s="14"/>
      <c r="CGY744" s="14"/>
      <c r="CGZ744" s="14"/>
      <c r="CHA744" s="14"/>
      <c r="CHB744" s="14"/>
      <c r="CHC744" s="14"/>
      <c r="CHD744" s="14"/>
      <c r="CHE744" s="14"/>
      <c r="CHF744" s="14"/>
      <c r="CHG744" s="14"/>
      <c r="CHH744" s="14"/>
      <c r="CHI744" s="14"/>
      <c r="CHJ744" s="14"/>
      <c r="CHK744" s="14"/>
      <c r="CHL744" s="14"/>
      <c r="CHM744" s="14"/>
      <c r="CHN744" s="14"/>
      <c r="CHO744" s="14"/>
      <c r="CHP744" s="14"/>
      <c r="CHQ744" s="14"/>
      <c r="CHR744" s="14"/>
      <c r="CHS744" s="14"/>
      <c r="CHT744" s="14"/>
      <c r="CHU744" s="14"/>
      <c r="CHV744" s="14"/>
      <c r="CHW744" s="14"/>
      <c r="CHX744" s="14"/>
      <c r="CHY744" s="14"/>
      <c r="CHZ744" s="14"/>
      <c r="CIA744" s="14"/>
      <c r="CIB744" s="14"/>
      <c r="CIC744" s="14"/>
      <c r="CID744" s="14"/>
      <c r="CIE744" s="14"/>
      <c r="CIF744" s="14"/>
      <c r="CIG744" s="14"/>
      <c r="CIH744" s="14"/>
      <c r="CII744" s="14"/>
      <c r="CIJ744" s="14"/>
      <c r="CIK744" s="14"/>
      <c r="CIL744" s="14"/>
      <c r="CIM744" s="14"/>
      <c r="CIN744" s="14"/>
      <c r="CIO744" s="14"/>
      <c r="CIP744" s="14"/>
      <c r="CIQ744" s="14"/>
      <c r="CIR744" s="14"/>
      <c r="CIS744" s="14"/>
      <c r="CIT744" s="14"/>
      <c r="CIU744" s="14"/>
      <c r="CIV744" s="14"/>
      <c r="CIW744" s="14"/>
      <c r="CIX744" s="14"/>
      <c r="CIY744" s="14"/>
      <c r="CIZ744" s="14"/>
      <c r="CJA744" s="14"/>
      <c r="CJB744" s="14"/>
      <c r="CJC744" s="14"/>
      <c r="CJD744" s="14"/>
      <c r="CJE744" s="14"/>
      <c r="CJF744" s="14"/>
      <c r="CJG744" s="14"/>
      <c r="CJH744" s="14"/>
      <c r="CJI744" s="14"/>
      <c r="CJJ744" s="14"/>
      <c r="CJK744" s="14"/>
      <c r="CJL744" s="14"/>
      <c r="CJM744" s="14"/>
      <c r="CJN744" s="14"/>
      <c r="CJO744" s="14"/>
      <c r="CJP744" s="14"/>
      <c r="CJQ744" s="14"/>
      <c r="CJR744" s="14"/>
      <c r="CJS744" s="14"/>
      <c r="CJT744" s="14"/>
      <c r="CJU744" s="14"/>
      <c r="CJV744" s="14"/>
      <c r="CJW744" s="14"/>
      <c r="CJX744" s="14"/>
      <c r="CJY744" s="14"/>
      <c r="CJZ744" s="14"/>
      <c r="CKA744" s="14"/>
      <c r="CKB744" s="14"/>
      <c r="CKC744" s="14"/>
      <c r="CKD744" s="14"/>
      <c r="CKE744" s="14"/>
      <c r="CKF744" s="14"/>
      <c r="CKG744" s="14"/>
      <c r="CKH744" s="14"/>
      <c r="CKI744" s="14"/>
      <c r="CKJ744" s="14"/>
      <c r="CKK744" s="14"/>
      <c r="CKL744" s="14"/>
      <c r="CKM744" s="14"/>
      <c r="CKN744" s="14"/>
      <c r="CKO744" s="14"/>
      <c r="CKP744" s="14"/>
      <c r="CKQ744" s="14"/>
      <c r="CKR744" s="14"/>
      <c r="CKS744" s="14"/>
      <c r="CKT744" s="14"/>
      <c r="CKU744" s="14"/>
      <c r="CKV744" s="14"/>
      <c r="CKW744" s="14"/>
      <c r="CKX744" s="14"/>
      <c r="CKY744" s="14"/>
      <c r="CKZ744" s="14"/>
      <c r="CLA744" s="14"/>
      <c r="CLB744" s="14"/>
      <c r="CLC744" s="14"/>
      <c r="CLD744" s="14"/>
      <c r="CLE744" s="14"/>
      <c r="CLF744" s="14"/>
      <c r="CLG744" s="14"/>
      <c r="CLH744" s="14"/>
      <c r="CLI744" s="14"/>
      <c r="CLJ744" s="14"/>
      <c r="CLK744" s="14"/>
      <c r="CLL744" s="14"/>
      <c r="CLM744" s="14"/>
      <c r="CLN744" s="14"/>
      <c r="CLO744" s="14"/>
      <c r="CLP744" s="14"/>
      <c r="CLQ744" s="14"/>
      <c r="CLR744" s="14"/>
      <c r="CLS744" s="14"/>
      <c r="CLT744" s="14"/>
      <c r="CLU744" s="14"/>
      <c r="CLV744" s="14"/>
      <c r="CLW744" s="14"/>
      <c r="CLX744" s="14"/>
      <c r="CLY744" s="14"/>
      <c r="CLZ744" s="14"/>
      <c r="CMA744" s="14"/>
      <c r="CMB744" s="14"/>
      <c r="CMC744" s="14"/>
      <c r="CMD744" s="14"/>
      <c r="CME744" s="14"/>
      <c r="CMF744" s="14"/>
      <c r="CMG744" s="14"/>
      <c r="CMH744" s="14"/>
      <c r="CMI744" s="14"/>
      <c r="CMJ744" s="14"/>
      <c r="CMK744" s="14"/>
      <c r="CML744" s="14"/>
      <c r="CMM744" s="14"/>
      <c r="CMN744" s="14"/>
      <c r="CMO744" s="14"/>
      <c r="CMP744" s="14"/>
      <c r="CMQ744" s="14"/>
      <c r="CMR744" s="14"/>
      <c r="CMS744" s="14"/>
      <c r="CMT744" s="14"/>
      <c r="CMU744" s="14"/>
      <c r="CMV744" s="14"/>
      <c r="CMW744" s="14"/>
      <c r="CMX744" s="14"/>
      <c r="CMY744" s="14"/>
      <c r="CMZ744" s="14"/>
      <c r="CNA744" s="14"/>
      <c r="CNB744" s="14"/>
      <c r="CNC744" s="14"/>
      <c r="CND744" s="14"/>
      <c r="CNE744" s="14"/>
      <c r="CNF744" s="14"/>
      <c r="CNG744" s="14"/>
      <c r="CNH744" s="14"/>
      <c r="CNI744" s="14"/>
      <c r="CNJ744" s="14"/>
      <c r="CNK744" s="14"/>
      <c r="CNL744" s="14"/>
      <c r="CNM744" s="14"/>
      <c r="CNN744" s="14"/>
      <c r="CNO744" s="14"/>
      <c r="CNP744" s="14"/>
      <c r="CNQ744" s="14"/>
      <c r="CNR744" s="14"/>
      <c r="CNS744" s="14"/>
      <c r="CNT744" s="14"/>
      <c r="CNU744" s="14"/>
      <c r="CNV744" s="14"/>
      <c r="CNW744" s="14"/>
      <c r="CNX744" s="14"/>
      <c r="CNY744" s="14"/>
      <c r="CNZ744" s="14"/>
      <c r="COA744" s="14"/>
      <c r="COB744" s="14"/>
      <c r="COC744" s="14"/>
      <c r="COD744" s="14"/>
      <c r="COE744" s="14"/>
      <c r="COF744" s="14"/>
      <c r="COG744" s="14"/>
      <c r="COH744" s="14"/>
      <c r="COI744" s="14"/>
      <c r="COJ744" s="14"/>
      <c r="COK744" s="14"/>
      <c r="COL744" s="14"/>
      <c r="COM744" s="14"/>
      <c r="CON744" s="14"/>
      <c r="COO744" s="14"/>
      <c r="COP744" s="14"/>
      <c r="COQ744" s="14"/>
      <c r="COR744" s="14"/>
      <c r="COS744" s="14"/>
      <c r="COT744" s="14"/>
      <c r="COU744" s="14"/>
      <c r="COV744" s="14"/>
      <c r="COW744" s="14"/>
      <c r="COX744" s="14"/>
      <c r="COY744" s="14"/>
      <c r="COZ744" s="14"/>
      <c r="CPA744" s="14"/>
      <c r="CPB744" s="14"/>
      <c r="CPC744" s="14"/>
      <c r="CPD744" s="14"/>
      <c r="CPE744" s="14"/>
      <c r="CPF744" s="14"/>
      <c r="CPG744" s="14"/>
      <c r="CPH744" s="14"/>
      <c r="CPI744" s="14"/>
      <c r="CPJ744" s="14"/>
      <c r="CPK744" s="14"/>
      <c r="CPL744" s="14"/>
      <c r="CPM744" s="14"/>
      <c r="CPN744" s="14"/>
      <c r="CPO744" s="14"/>
      <c r="CPP744" s="14"/>
      <c r="CPQ744" s="14"/>
      <c r="CPR744" s="14"/>
      <c r="CPS744" s="14"/>
      <c r="CPT744" s="14"/>
      <c r="CPU744" s="14"/>
      <c r="CPV744" s="14"/>
      <c r="CPW744" s="14"/>
      <c r="CPX744" s="14"/>
      <c r="CPY744" s="14"/>
      <c r="CPZ744" s="14"/>
      <c r="CQA744" s="14"/>
      <c r="CQB744" s="14"/>
      <c r="CQC744" s="14"/>
      <c r="CQD744" s="14"/>
      <c r="CQE744" s="14"/>
      <c r="CQF744" s="14"/>
      <c r="CQG744" s="14"/>
      <c r="CQH744" s="14"/>
      <c r="CQI744" s="14"/>
      <c r="CQJ744" s="14"/>
      <c r="CQK744" s="14"/>
      <c r="CQL744" s="14"/>
      <c r="CQM744" s="14"/>
      <c r="CQN744" s="14"/>
      <c r="CQO744" s="14"/>
      <c r="CQP744" s="14"/>
      <c r="CQQ744" s="14"/>
      <c r="CQR744" s="14"/>
      <c r="CQS744" s="14"/>
      <c r="CQT744" s="14"/>
      <c r="CQU744" s="14"/>
      <c r="CQV744" s="14"/>
      <c r="CQW744" s="14"/>
      <c r="CQX744" s="14"/>
      <c r="CQY744" s="14"/>
      <c r="CQZ744" s="14"/>
      <c r="CRA744" s="14"/>
      <c r="CRB744" s="14"/>
      <c r="CRC744" s="14"/>
      <c r="CRD744" s="14"/>
      <c r="CRE744" s="14"/>
      <c r="CRF744" s="14"/>
      <c r="CRG744" s="14"/>
      <c r="CRH744" s="14"/>
      <c r="CRI744" s="14"/>
      <c r="CRJ744" s="14"/>
      <c r="CRK744" s="14"/>
      <c r="CRL744" s="14"/>
      <c r="CRM744" s="14"/>
      <c r="CRN744" s="14"/>
      <c r="CRO744" s="14"/>
      <c r="CRP744" s="14"/>
      <c r="CRQ744" s="14"/>
      <c r="CRR744" s="14"/>
      <c r="CRS744" s="14"/>
      <c r="CRT744" s="14"/>
      <c r="CRU744" s="14"/>
      <c r="CRV744" s="14"/>
      <c r="CRW744" s="14"/>
      <c r="CRX744" s="14"/>
      <c r="CRY744" s="14"/>
      <c r="CRZ744" s="14"/>
      <c r="CSA744" s="14"/>
      <c r="CSB744" s="14"/>
      <c r="CSC744" s="14"/>
      <c r="CSD744" s="14"/>
      <c r="CSE744" s="14"/>
      <c r="CSF744" s="14"/>
      <c r="CSG744" s="14"/>
      <c r="CSH744" s="14"/>
      <c r="CSI744" s="14"/>
      <c r="CSJ744" s="14"/>
      <c r="CSK744" s="14"/>
      <c r="CSL744" s="14"/>
      <c r="CSM744" s="14"/>
      <c r="CSN744" s="14"/>
      <c r="CSO744" s="14"/>
      <c r="CSP744" s="14"/>
      <c r="CSQ744" s="14"/>
      <c r="CSR744" s="14"/>
      <c r="CSS744" s="14"/>
      <c r="CST744" s="14"/>
      <c r="CSU744" s="14"/>
      <c r="CSV744" s="14"/>
      <c r="CSW744" s="14"/>
      <c r="CSX744" s="14"/>
      <c r="CSY744" s="14"/>
      <c r="CSZ744" s="14"/>
      <c r="CTA744" s="14"/>
      <c r="CTB744" s="14"/>
      <c r="CTC744" s="14"/>
      <c r="CTD744" s="14"/>
      <c r="CTE744" s="14"/>
      <c r="CTF744" s="14"/>
      <c r="CTG744" s="14"/>
      <c r="CTH744" s="14"/>
      <c r="CTI744" s="14"/>
      <c r="CTJ744" s="14"/>
      <c r="CTK744" s="14"/>
      <c r="CTL744" s="14"/>
      <c r="CTM744" s="14"/>
      <c r="CTN744" s="14"/>
      <c r="CTO744" s="14"/>
      <c r="CTP744" s="14"/>
      <c r="CTQ744" s="14"/>
      <c r="CTR744" s="14"/>
      <c r="CTS744" s="14"/>
      <c r="CTT744" s="14"/>
      <c r="CTU744" s="14"/>
      <c r="CTV744" s="14"/>
      <c r="CTW744" s="14"/>
      <c r="CTX744" s="14"/>
      <c r="CTY744" s="14"/>
      <c r="CTZ744" s="14"/>
      <c r="CUA744" s="14"/>
      <c r="CUB744" s="14"/>
      <c r="CUC744" s="14"/>
      <c r="CUD744" s="14"/>
      <c r="CUE744" s="14"/>
      <c r="CUF744" s="14"/>
      <c r="CUG744" s="14"/>
      <c r="CUH744" s="14"/>
      <c r="CUI744" s="14"/>
      <c r="CUJ744" s="14"/>
      <c r="CUK744" s="14"/>
      <c r="CUL744" s="14"/>
      <c r="CUM744" s="14"/>
      <c r="CUN744" s="14"/>
      <c r="CUO744" s="14"/>
      <c r="CUP744" s="14"/>
      <c r="CUQ744" s="14"/>
      <c r="CUR744" s="14"/>
      <c r="CUS744" s="14"/>
      <c r="CUT744" s="14"/>
      <c r="CUU744" s="14"/>
      <c r="CUV744" s="14"/>
      <c r="CUW744" s="14"/>
      <c r="CUX744" s="14"/>
      <c r="CUY744" s="14"/>
      <c r="CUZ744" s="14"/>
      <c r="CVA744" s="14"/>
      <c r="CVB744" s="14"/>
      <c r="CVC744" s="14"/>
      <c r="CVD744" s="14"/>
      <c r="CVE744" s="14"/>
      <c r="CVF744" s="14"/>
      <c r="CVG744" s="14"/>
      <c r="CVH744" s="14"/>
      <c r="CVI744" s="14"/>
      <c r="CVJ744" s="14"/>
      <c r="CVK744" s="14"/>
      <c r="CVL744" s="14"/>
      <c r="CVM744" s="14"/>
      <c r="CVN744" s="14"/>
      <c r="CVO744" s="14"/>
      <c r="CVP744" s="14"/>
      <c r="CVQ744" s="14"/>
      <c r="CVR744" s="14"/>
      <c r="CVS744" s="14"/>
      <c r="CVT744" s="14"/>
      <c r="CVU744" s="14"/>
      <c r="CVV744" s="14"/>
      <c r="CVW744" s="14"/>
      <c r="CVX744" s="14"/>
      <c r="CVY744" s="14"/>
      <c r="CVZ744" s="14"/>
      <c r="CWA744" s="14"/>
      <c r="CWB744" s="14"/>
      <c r="CWC744" s="14"/>
      <c r="CWD744" s="14"/>
      <c r="CWE744" s="14"/>
      <c r="CWF744" s="14"/>
      <c r="CWG744" s="14"/>
      <c r="CWH744" s="14"/>
      <c r="CWI744" s="14"/>
      <c r="CWJ744" s="14"/>
      <c r="CWK744" s="14"/>
      <c r="CWL744" s="14"/>
      <c r="CWM744" s="14"/>
      <c r="CWN744" s="14"/>
      <c r="CWO744" s="14"/>
      <c r="CWP744" s="14"/>
      <c r="CWQ744" s="14"/>
      <c r="CWR744" s="14"/>
      <c r="CWS744" s="14"/>
      <c r="CWT744" s="14"/>
      <c r="CWU744" s="14"/>
      <c r="CWV744" s="14"/>
      <c r="CWW744" s="14"/>
      <c r="CWX744" s="14"/>
      <c r="CWY744" s="14"/>
      <c r="CWZ744" s="14"/>
      <c r="CXA744" s="14"/>
      <c r="CXB744" s="14"/>
      <c r="CXC744" s="14"/>
      <c r="CXD744" s="14"/>
      <c r="CXE744" s="14"/>
      <c r="CXF744" s="14"/>
      <c r="CXG744" s="14"/>
      <c r="CXH744" s="14"/>
      <c r="CXI744" s="14"/>
      <c r="CXJ744" s="14"/>
      <c r="CXK744" s="14"/>
      <c r="CXL744" s="14"/>
      <c r="CXM744" s="14"/>
      <c r="CXN744" s="14"/>
      <c r="CXO744" s="14"/>
      <c r="CXP744" s="14"/>
      <c r="CXQ744" s="14"/>
      <c r="CXR744" s="14"/>
      <c r="CXS744" s="14"/>
      <c r="CXT744" s="14"/>
      <c r="CXU744" s="14"/>
      <c r="CXV744" s="14"/>
      <c r="CXW744" s="14"/>
      <c r="CXX744" s="14"/>
      <c r="CXY744" s="14"/>
      <c r="CXZ744" s="14"/>
      <c r="CYA744" s="14"/>
      <c r="CYB744" s="14"/>
      <c r="CYC744" s="14"/>
      <c r="CYD744" s="14"/>
      <c r="CYE744" s="14"/>
      <c r="CYF744" s="14"/>
      <c r="CYG744" s="14"/>
      <c r="CYH744" s="14"/>
      <c r="CYI744" s="14"/>
      <c r="CYJ744" s="14"/>
      <c r="CYK744" s="14"/>
      <c r="CYL744" s="14"/>
      <c r="CYM744" s="14"/>
      <c r="CYN744" s="14"/>
      <c r="CYO744" s="14"/>
      <c r="CYP744" s="14"/>
      <c r="CYQ744" s="14"/>
      <c r="CYR744" s="14"/>
      <c r="CYS744" s="14"/>
      <c r="CYT744" s="14"/>
      <c r="CYU744" s="14"/>
      <c r="CYV744" s="14"/>
      <c r="CYW744" s="14"/>
      <c r="CYX744" s="14"/>
      <c r="CYY744" s="14"/>
      <c r="CYZ744" s="14"/>
      <c r="CZA744" s="14"/>
      <c r="CZB744" s="14"/>
      <c r="CZC744" s="14"/>
      <c r="CZD744" s="14"/>
      <c r="CZE744" s="14"/>
      <c r="CZF744" s="14"/>
      <c r="CZG744" s="14"/>
      <c r="CZH744" s="14"/>
      <c r="CZI744" s="14"/>
      <c r="CZJ744" s="14"/>
      <c r="CZK744" s="14"/>
      <c r="CZL744" s="14"/>
      <c r="CZM744" s="14"/>
      <c r="CZN744" s="14"/>
      <c r="CZO744" s="14"/>
      <c r="CZP744" s="14"/>
      <c r="CZQ744" s="14"/>
      <c r="CZR744" s="14"/>
      <c r="CZS744" s="14"/>
      <c r="CZT744" s="14"/>
      <c r="CZU744" s="14"/>
      <c r="CZV744" s="14"/>
      <c r="CZW744" s="14"/>
      <c r="CZX744" s="14"/>
      <c r="CZY744" s="14"/>
      <c r="CZZ744" s="14"/>
      <c r="DAA744" s="14"/>
      <c r="DAB744" s="14"/>
      <c r="DAC744" s="14"/>
      <c r="DAD744" s="14"/>
      <c r="DAE744" s="14"/>
      <c r="DAF744" s="14"/>
      <c r="DAG744" s="14"/>
      <c r="DAH744" s="14"/>
      <c r="DAI744" s="14"/>
      <c r="DAJ744" s="14"/>
      <c r="DAK744" s="14"/>
      <c r="DAL744" s="14"/>
      <c r="DAM744" s="14"/>
      <c r="DAN744" s="14"/>
      <c r="DAO744" s="14"/>
      <c r="DAP744" s="14"/>
      <c r="DAQ744" s="14"/>
      <c r="DAR744" s="14"/>
      <c r="DAS744" s="14"/>
      <c r="DAT744" s="14"/>
      <c r="DAU744" s="14"/>
      <c r="DAV744" s="14"/>
      <c r="DAW744" s="14"/>
      <c r="DAX744" s="14"/>
      <c r="DAY744" s="14"/>
      <c r="DAZ744" s="14"/>
      <c r="DBA744" s="14"/>
      <c r="DBB744" s="14"/>
      <c r="DBC744" s="14"/>
      <c r="DBD744" s="14"/>
      <c r="DBE744" s="14"/>
      <c r="DBF744" s="14"/>
      <c r="DBG744" s="14"/>
      <c r="DBH744" s="14"/>
      <c r="DBI744" s="14"/>
      <c r="DBJ744" s="14"/>
      <c r="DBK744" s="14"/>
      <c r="DBL744" s="14"/>
      <c r="DBM744" s="14"/>
      <c r="DBN744" s="14"/>
      <c r="DBO744" s="14"/>
      <c r="DBP744" s="14"/>
      <c r="DBQ744" s="14"/>
      <c r="DBR744" s="14"/>
      <c r="DBS744" s="14"/>
      <c r="DBT744" s="14"/>
      <c r="DBU744" s="14"/>
      <c r="DBV744" s="14"/>
      <c r="DBW744" s="14"/>
      <c r="DBX744" s="14"/>
      <c r="DBY744" s="14"/>
      <c r="DBZ744" s="14"/>
      <c r="DCA744" s="14"/>
      <c r="DCB744" s="14"/>
      <c r="DCC744" s="14"/>
      <c r="DCD744" s="14"/>
      <c r="DCE744" s="14"/>
      <c r="DCF744" s="14"/>
      <c r="DCG744" s="14"/>
      <c r="DCH744" s="14"/>
      <c r="DCI744" s="14"/>
      <c r="DCJ744" s="14"/>
      <c r="DCK744" s="14"/>
      <c r="DCL744" s="14"/>
      <c r="DCM744" s="14"/>
      <c r="DCN744" s="14"/>
      <c r="DCO744" s="14"/>
      <c r="DCP744" s="14"/>
      <c r="DCQ744" s="14"/>
      <c r="DCR744" s="14"/>
      <c r="DCS744" s="14"/>
      <c r="DCT744" s="14"/>
      <c r="DCU744" s="14"/>
      <c r="DCV744" s="14"/>
      <c r="DCW744" s="14"/>
      <c r="DCX744" s="14"/>
      <c r="DCY744" s="14"/>
      <c r="DCZ744" s="14"/>
      <c r="DDA744" s="14"/>
      <c r="DDB744" s="14"/>
      <c r="DDC744" s="14"/>
      <c r="DDD744" s="14"/>
      <c r="DDE744" s="14"/>
      <c r="DDF744" s="14"/>
      <c r="DDG744" s="14"/>
      <c r="DDH744" s="14"/>
      <c r="DDI744" s="14"/>
      <c r="DDJ744" s="14"/>
      <c r="DDK744" s="14"/>
      <c r="DDL744" s="14"/>
      <c r="DDM744" s="14"/>
      <c r="DDN744" s="14"/>
      <c r="DDO744" s="14"/>
      <c r="DDP744" s="14"/>
      <c r="DDQ744" s="14"/>
      <c r="DDR744" s="14"/>
      <c r="DDS744" s="14"/>
      <c r="DDT744" s="14"/>
      <c r="DDU744" s="14"/>
      <c r="DDV744" s="14"/>
      <c r="DDW744" s="14"/>
      <c r="DDX744" s="14"/>
      <c r="DDY744" s="14"/>
      <c r="DDZ744" s="14"/>
      <c r="DEA744" s="14"/>
      <c r="DEB744" s="14"/>
      <c r="DEC744" s="14"/>
      <c r="DED744" s="14"/>
      <c r="DEE744" s="14"/>
      <c r="DEF744" s="14"/>
      <c r="DEG744" s="14"/>
      <c r="DEH744" s="14"/>
      <c r="DEI744" s="14"/>
      <c r="DEJ744" s="14"/>
      <c r="DEK744" s="14"/>
      <c r="DEL744" s="14"/>
      <c r="DEM744" s="14"/>
      <c r="DEN744" s="14"/>
      <c r="DEO744" s="14"/>
      <c r="DEP744" s="14"/>
      <c r="DEQ744" s="14"/>
      <c r="DER744" s="14"/>
      <c r="DES744" s="14"/>
      <c r="DET744" s="14"/>
      <c r="DEU744" s="14"/>
      <c r="DEV744" s="14"/>
      <c r="DEW744" s="14"/>
      <c r="DEX744" s="14"/>
      <c r="DEY744" s="14"/>
      <c r="DEZ744" s="14"/>
      <c r="DFA744" s="14"/>
      <c r="DFB744" s="14"/>
      <c r="DFC744" s="14"/>
      <c r="DFD744" s="14"/>
      <c r="DFE744" s="14"/>
      <c r="DFF744" s="14"/>
      <c r="DFG744" s="14"/>
      <c r="DFH744" s="14"/>
      <c r="DFI744" s="14"/>
      <c r="DFJ744" s="14"/>
      <c r="DFK744" s="14"/>
      <c r="DFL744" s="14"/>
      <c r="DFM744" s="14"/>
      <c r="DFN744" s="14"/>
      <c r="DFO744" s="14"/>
      <c r="DFP744" s="14"/>
      <c r="DFQ744" s="14"/>
      <c r="DFR744" s="14"/>
      <c r="DFS744" s="14"/>
      <c r="DFT744" s="14"/>
      <c r="DFU744" s="14"/>
      <c r="DFV744" s="14"/>
      <c r="DFW744" s="14"/>
      <c r="DFX744" s="14"/>
      <c r="DFY744" s="14"/>
      <c r="DFZ744" s="14"/>
      <c r="DGA744" s="14"/>
      <c r="DGB744" s="14"/>
      <c r="DGC744" s="14"/>
      <c r="DGD744" s="14"/>
      <c r="DGE744" s="14"/>
      <c r="DGF744" s="14"/>
      <c r="DGG744" s="14"/>
      <c r="DGH744" s="14"/>
      <c r="DGI744" s="14"/>
      <c r="DGJ744" s="14"/>
      <c r="DGK744" s="14"/>
      <c r="DGL744" s="14"/>
      <c r="DGM744" s="14"/>
      <c r="DGN744" s="14"/>
      <c r="DGO744" s="14"/>
      <c r="DGP744" s="14"/>
      <c r="DGQ744" s="14"/>
      <c r="DGR744" s="14"/>
      <c r="DGS744" s="14"/>
      <c r="DGT744" s="14"/>
      <c r="DGU744" s="14"/>
      <c r="DGV744" s="14"/>
      <c r="DGW744" s="14"/>
      <c r="DGX744" s="14"/>
      <c r="DGY744" s="14"/>
      <c r="DGZ744" s="14"/>
      <c r="DHA744" s="14"/>
      <c r="DHB744" s="14"/>
      <c r="DHC744" s="14"/>
      <c r="DHD744" s="14"/>
      <c r="DHE744" s="14"/>
      <c r="DHF744" s="14"/>
      <c r="DHG744" s="14"/>
      <c r="DHH744" s="14"/>
      <c r="DHI744" s="14"/>
      <c r="DHJ744" s="14"/>
      <c r="DHK744" s="14"/>
      <c r="DHL744" s="14"/>
      <c r="DHM744" s="14"/>
      <c r="DHN744" s="14"/>
      <c r="DHO744" s="14"/>
      <c r="DHP744" s="14"/>
      <c r="DHQ744" s="14"/>
      <c r="DHR744" s="14"/>
      <c r="DHS744" s="14"/>
      <c r="DHT744" s="14"/>
      <c r="DHU744" s="14"/>
      <c r="DHV744" s="14"/>
      <c r="DHW744" s="14"/>
      <c r="DHX744" s="14"/>
      <c r="DHY744" s="14"/>
      <c r="DHZ744" s="14"/>
      <c r="DIA744" s="14"/>
      <c r="DIB744" s="14"/>
      <c r="DIC744" s="14"/>
      <c r="DID744" s="14"/>
      <c r="DIE744" s="14"/>
      <c r="DIF744" s="14"/>
      <c r="DIG744" s="14"/>
      <c r="DIH744" s="14"/>
      <c r="DII744" s="14"/>
      <c r="DIJ744" s="14"/>
      <c r="DIK744" s="14"/>
      <c r="DIL744" s="14"/>
      <c r="DIM744" s="14"/>
      <c r="DIN744" s="14"/>
      <c r="DIO744" s="14"/>
      <c r="DIP744" s="14"/>
      <c r="DIQ744" s="14"/>
      <c r="DIR744" s="14"/>
      <c r="DIS744" s="14"/>
      <c r="DIT744" s="14"/>
      <c r="DIU744" s="14"/>
      <c r="DIV744" s="14"/>
      <c r="DIW744" s="14"/>
      <c r="DIX744" s="14"/>
      <c r="DIY744" s="14"/>
      <c r="DIZ744" s="14"/>
      <c r="DJA744" s="14"/>
      <c r="DJB744" s="14"/>
      <c r="DJC744" s="14"/>
      <c r="DJD744" s="14"/>
      <c r="DJE744" s="14"/>
      <c r="DJF744" s="14"/>
      <c r="DJG744" s="14"/>
      <c r="DJH744" s="14"/>
      <c r="DJI744" s="14"/>
      <c r="DJJ744" s="14"/>
      <c r="DJK744" s="14"/>
      <c r="DJL744" s="14"/>
      <c r="DJM744" s="14"/>
      <c r="DJN744" s="14"/>
      <c r="DJO744" s="14"/>
      <c r="DJP744" s="14"/>
      <c r="DJQ744" s="14"/>
      <c r="DJR744" s="14"/>
      <c r="DJS744" s="14"/>
      <c r="DJT744" s="14"/>
      <c r="DJU744" s="14"/>
      <c r="DJV744" s="14"/>
      <c r="DJW744" s="14"/>
      <c r="DJX744" s="14"/>
      <c r="DJY744" s="14"/>
      <c r="DJZ744" s="14"/>
      <c r="DKA744" s="14"/>
      <c r="DKB744" s="14"/>
      <c r="DKC744" s="14"/>
      <c r="DKD744" s="14"/>
      <c r="DKE744" s="14"/>
      <c r="DKF744" s="14"/>
      <c r="DKG744" s="14"/>
      <c r="DKH744" s="14"/>
      <c r="DKI744" s="14"/>
      <c r="DKJ744" s="14"/>
      <c r="DKK744" s="14"/>
      <c r="DKL744" s="14"/>
      <c r="DKM744" s="14"/>
      <c r="DKN744" s="14"/>
      <c r="DKO744" s="14"/>
      <c r="DKP744" s="14"/>
      <c r="DKQ744" s="14"/>
      <c r="DKR744" s="14"/>
      <c r="DKS744" s="14"/>
      <c r="DKT744" s="14"/>
      <c r="DKU744" s="14"/>
      <c r="DKV744" s="14"/>
      <c r="DKW744" s="14"/>
      <c r="DKX744" s="14"/>
      <c r="DKY744" s="14"/>
      <c r="DKZ744" s="14"/>
      <c r="DLA744" s="14"/>
      <c r="DLB744" s="14"/>
      <c r="DLC744" s="14"/>
      <c r="DLD744" s="14"/>
      <c r="DLE744" s="14"/>
      <c r="DLF744" s="14"/>
      <c r="DLG744" s="14"/>
      <c r="DLH744" s="14"/>
      <c r="DLI744" s="14"/>
      <c r="DLJ744" s="14"/>
      <c r="DLK744" s="14"/>
      <c r="DLL744" s="14"/>
      <c r="DLM744" s="14"/>
      <c r="DLN744" s="14"/>
      <c r="DLO744" s="14"/>
      <c r="DLP744" s="14"/>
      <c r="DLQ744" s="14"/>
      <c r="DLR744" s="14"/>
      <c r="DLS744" s="14"/>
      <c r="DLT744" s="14"/>
      <c r="DLU744" s="14"/>
      <c r="DLV744" s="14"/>
      <c r="DLW744" s="14"/>
      <c r="DLX744" s="14"/>
      <c r="DLY744" s="14"/>
      <c r="DLZ744" s="14"/>
      <c r="DMA744" s="14"/>
      <c r="DMB744" s="14"/>
      <c r="DMC744" s="14"/>
      <c r="DMD744" s="14"/>
      <c r="DME744" s="14"/>
      <c r="DMF744" s="14"/>
      <c r="DMG744" s="14"/>
      <c r="DMH744" s="14"/>
      <c r="DMI744" s="14"/>
      <c r="DMJ744" s="14"/>
      <c r="DMK744" s="14"/>
      <c r="DML744" s="14"/>
      <c r="DMM744" s="14"/>
      <c r="DMN744" s="14"/>
      <c r="DMO744" s="14"/>
      <c r="DMP744" s="14"/>
      <c r="DMQ744" s="14"/>
      <c r="DMR744" s="14"/>
      <c r="DMS744" s="14"/>
      <c r="DMT744" s="14"/>
      <c r="DMU744" s="14"/>
      <c r="DMV744" s="14"/>
      <c r="DMW744" s="14"/>
      <c r="DMX744" s="14"/>
      <c r="DMY744" s="14"/>
      <c r="DMZ744" s="14"/>
      <c r="DNA744" s="14"/>
      <c r="DNB744" s="14"/>
      <c r="DNC744" s="14"/>
      <c r="DND744" s="14"/>
      <c r="DNE744" s="14"/>
      <c r="DNF744" s="14"/>
      <c r="DNG744" s="14"/>
      <c r="DNH744" s="14"/>
      <c r="DNI744" s="14"/>
      <c r="DNJ744" s="14"/>
      <c r="DNK744" s="14"/>
      <c r="DNL744" s="14"/>
      <c r="DNM744" s="14"/>
      <c r="DNN744" s="14"/>
      <c r="DNO744" s="14"/>
      <c r="DNP744" s="14"/>
      <c r="DNQ744" s="14"/>
      <c r="DNR744" s="14"/>
      <c r="DNS744" s="14"/>
      <c r="DNT744" s="14"/>
      <c r="DNU744" s="14"/>
      <c r="DNV744" s="14"/>
      <c r="DNW744" s="14"/>
      <c r="DNX744" s="14"/>
      <c r="DNY744" s="14"/>
      <c r="DNZ744" s="14"/>
      <c r="DOA744" s="14"/>
      <c r="DOB744" s="14"/>
      <c r="DOC744" s="14"/>
      <c r="DOD744" s="14"/>
      <c r="DOE744" s="14"/>
      <c r="DOF744" s="14"/>
      <c r="DOG744" s="14"/>
      <c r="DOH744" s="14"/>
      <c r="DOI744" s="14"/>
      <c r="DOJ744" s="14"/>
      <c r="DOK744" s="14"/>
      <c r="DOL744" s="14"/>
      <c r="DOM744" s="14"/>
      <c r="DON744" s="14"/>
      <c r="DOO744" s="14"/>
      <c r="DOP744" s="14"/>
      <c r="DOQ744" s="14"/>
      <c r="DOR744" s="14"/>
      <c r="DOS744" s="14"/>
      <c r="DOT744" s="14"/>
      <c r="DOU744" s="14"/>
      <c r="DOV744" s="14"/>
      <c r="DOW744" s="14"/>
      <c r="DOX744" s="14"/>
      <c r="DOY744" s="14"/>
      <c r="DOZ744" s="14"/>
      <c r="DPA744" s="14"/>
      <c r="DPB744" s="14"/>
      <c r="DPC744" s="14"/>
      <c r="DPD744" s="14"/>
      <c r="DPE744" s="14"/>
      <c r="DPF744" s="14"/>
      <c r="DPG744" s="14"/>
      <c r="DPH744" s="14"/>
      <c r="DPI744" s="14"/>
      <c r="DPJ744" s="14"/>
      <c r="DPK744" s="14"/>
      <c r="DPL744" s="14"/>
      <c r="DPM744" s="14"/>
      <c r="DPN744" s="14"/>
      <c r="DPO744" s="14"/>
      <c r="DPP744" s="14"/>
      <c r="DPQ744" s="14"/>
      <c r="DPR744" s="14"/>
      <c r="DPS744" s="14"/>
      <c r="DPT744" s="14"/>
      <c r="DPU744" s="14"/>
      <c r="DPV744" s="14"/>
      <c r="DPW744" s="14"/>
      <c r="DPX744" s="14"/>
      <c r="DPY744" s="14"/>
      <c r="DPZ744" s="14"/>
      <c r="DQA744" s="14"/>
      <c r="DQB744" s="14"/>
      <c r="DQC744" s="14"/>
      <c r="DQD744" s="14"/>
      <c r="DQE744" s="14"/>
      <c r="DQF744" s="14"/>
      <c r="DQG744" s="14"/>
      <c r="DQH744" s="14"/>
      <c r="DQI744" s="14"/>
      <c r="DQJ744" s="14"/>
      <c r="DQK744" s="14"/>
      <c r="DQL744" s="14"/>
      <c r="DQM744" s="14"/>
      <c r="DQN744" s="14"/>
      <c r="DQO744" s="14"/>
      <c r="DQP744" s="14"/>
      <c r="DQQ744" s="14"/>
      <c r="DQR744" s="14"/>
      <c r="DQS744" s="14"/>
      <c r="DQT744" s="14"/>
      <c r="DQU744" s="14"/>
      <c r="DQV744" s="14"/>
      <c r="DQW744" s="14"/>
      <c r="DQX744" s="14"/>
      <c r="DQY744" s="14"/>
      <c r="DQZ744" s="14"/>
      <c r="DRA744" s="14"/>
      <c r="DRB744" s="14"/>
      <c r="DRC744" s="14"/>
      <c r="DRD744" s="14"/>
      <c r="DRE744" s="14"/>
      <c r="DRF744" s="14"/>
      <c r="DRG744" s="14"/>
      <c r="DRH744" s="14"/>
      <c r="DRI744" s="14"/>
      <c r="DRJ744" s="14"/>
      <c r="DRK744" s="14"/>
      <c r="DRL744" s="14"/>
      <c r="DRM744" s="14"/>
      <c r="DRN744" s="14"/>
      <c r="DRO744" s="14"/>
      <c r="DRP744" s="14"/>
      <c r="DRQ744" s="14"/>
      <c r="DRR744" s="14"/>
      <c r="DRS744" s="14"/>
      <c r="DRT744" s="14"/>
      <c r="DRU744" s="14"/>
      <c r="DRV744" s="14"/>
      <c r="DRW744" s="14"/>
      <c r="DRX744" s="14"/>
      <c r="DRY744" s="14"/>
      <c r="DRZ744" s="14"/>
      <c r="DSA744" s="14"/>
      <c r="DSB744" s="14"/>
      <c r="DSC744" s="14"/>
      <c r="DSD744" s="14"/>
      <c r="DSE744" s="14"/>
      <c r="DSF744" s="14"/>
      <c r="DSG744" s="14"/>
      <c r="DSH744" s="14"/>
      <c r="DSI744" s="14"/>
      <c r="DSJ744" s="14"/>
      <c r="DSK744" s="14"/>
      <c r="DSL744" s="14"/>
      <c r="DSM744" s="14"/>
      <c r="DSN744" s="14"/>
      <c r="DSO744" s="14"/>
      <c r="DSP744" s="14"/>
      <c r="DSQ744" s="14"/>
      <c r="DSR744" s="14"/>
      <c r="DSS744" s="14"/>
      <c r="DST744" s="14"/>
      <c r="DSU744" s="14"/>
      <c r="DSV744" s="14"/>
      <c r="DSW744" s="14"/>
      <c r="DSX744" s="14"/>
      <c r="DSY744" s="14"/>
      <c r="DSZ744" s="14"/>
      <c r="DTA744" s="14"/>
      <c r="DTB744" s="14"/>
      <c r="DTC744" s="14"/>
      <c r="DTD744" s="14"/>
      <c r="DTE744" s="14"/>
      <c r="DTF744" s="14"/>
      <c r="DTG744" s="14"/>
      <c r="DTH744" s="14"/>
      <c r="DTI744" s="14"/>
      <c r="DTJ744" s="14"/>
      <c r="DTK744" s="14"/>
      <c r="DTL744" s="14"/>
      <c r="DTM744" s="14"/>
      <c r="DTN744" s="14"/>
      <c r="DTO744" s="14"/>
      <c r="DTP744" s="14"/>
      <c r="DTQ744" s="14"/>
      <c r="DTR744" s="14"/>
      <c r="DTS744" s="14"/>
      <c r="DTT744" s="14"/>
      <c r="DTU744" s="14"/>
      <c r="DTV744" s="14"/>
      <c r="DTW744" s="14"/>
      <c r="DTX744" s="14"/>
      <c r="DTY744" s="14"/>
      <c r="DTZ744" s="14"/>
      <c r="DUA744" s="14"/>
      <c r="DUB744" s="14"/>
      <c r="DUC744" s="14"/>
      <c r="DUD744" s="14"/>
      <c r="DUE744" s="14"/>
      <c r="DUF744" s="14"/>
      <c r="DUG744" s="14"/>
      <c r="DUH744" s="14"/>
      <c r="DUI744" s="14"/>
      <c r="DUJ744" s="14"/>
      <c r="DUK744" s="14"/>
      <c r="DUL744" s="14"/>
      <c r="DUM744" s="14"/>
      <c r="DUN744" s="14"/>
      <c r="DUO744" s="14"/>
      <c r="DUP744" s="14"/>
      <c r="DUQ744" s="14"/>
      <c r="DUR744" s="14"/>
      <c r="DUS744" s="14"/>
      <c r="DUT744" s="14"/>
      <c r="DUU744" s="14"/>
      <c r="DUV744" s="14"/>
      <c r="DUW744" s="14"/>
      <c r="DUX744" s="14"/>
      <c r="DUY744" s="14"/>
      <c r="DUZ744" s="14"/>
      <c r="DVA744" s="14"/>
      <c r="DVB744" s="14"/>
      <c r="DVC744" s="14"/>
      <c r="DVD744" s="14"/>
      <c r="DVE744" s="14"/>
      <c r="DVF744" s="14"/>
      <c r="DVG744" s="14"/>
      <c r="DVH744" s="14"/>
      <c r="DVI744" s="14"/>
      <c r="DVJ744" s="14"/>
      <c r="DVK744" s="14"/>
      <c r="DVL744" s="14"/>
      <c r="DVM744" s="14"/>
      <c r="DVN744" s="14"/>
      <c r="DVO744" s="14"/>
      <c r="DVP744" s="14"/>
      <c r="DVQ744" s="14"/>
      <c r="DVR744" s="14"/>
      <c r="DVS744" s="14"/>
      <c r="DVT744" s="14"/>
      <c r="DVU744" s="14"/>
      <c r="DVV744" s="14"/>
      <c r="DVW744" s="14"/>
      <c r="DVX744" s="14"/>
      <c r="DVY744" s="14"/>
      <c r="DVZ744" s="14"/>
      <c r="DWA744" s="14"/>
      <c r="DWB744" s="14"/>
      <c r="DWC744" s="14"/>
      <c r="DWD744" s="14"/>
      <c r="DWE744" s="14"/>
      <c r="DWF744" s="14"/>
      <c r="DWG744" s="14"/>
      <c r="DWH744" s="14"/>
      <c r="DWI744" s="14"/>
      <c r="DWJ744" s="14"/>
      <c r="DWK744" s="14"/>
      <c r="DWL744" s="14"/>
      <c r="DWM744" s="14"/>
      <c r="DWN744" s="14"/>
      <c r="DWO744" s="14"/>
      <c r="DWP744" s="14"/>
      <c r="DWQ744" s="14"/>
      <c r="DWR744" s="14"/>
      <c r="DWS744" s="14"/>
      <c r="DWT744" s="14"/>
      <c r="DWU744" s="14"/>
      <c r="DWV744" s="14"/>
      <c r="DWW744" s="14"/>
      <c r="DWX744" s="14"/>
      <c r="DWY744" s="14"/>
      <c r="DWZ744" s="14"/>
      <c r="DXA744" s="14"/>
      <c r="DXB744" s="14"/>
      <c r="DXC744" s="14"/>
      <c r="DXD744" s="14"/>
      <c r="DXE744" s="14"/>
      <c r="DXF744" s="14"/>
      <c r="DXG744" s="14"/>
      <c r="DXH744" s="14"/>
      <c r="DXI744" s="14"/>
      <c r="DXJ744" s="14"/>
      <c r="DXK744" s="14"/>
      <c r="DXL744" s="14"/>
      <c r="DXM744" s="14"/>
      <c r="DXN744" s="14"/>
      <c r="DXO744" s="14"/>
      <c r="DXP744" s="14"/>
      <c r="DXQ744" s="14"/>
      <c r="DXR744" s="14"/>
      <c r="DXS744" s="14"/>
      <c r="DXT744" s="14"/>
      <c r="DXU744" s="14"/>
      <c r="DXV744" s="14"/>
      <c r="DXW744" s="14"/>
      <c r="DXX744" s="14"/>
      <c r="DXY744" s="14"/>
      <c r="DXZ744" s="14"/>
      <c r="DYA744" s="14"/>
      <c r="DYB744" s="14"/>
      <c r="DYC744" s="14"/>
      <c r="DYD744" s="14"/>
      <c r="DYE744" s="14"/>
      <c r="DYF744" s="14"/>
      <c r="DYG744" s="14"/>
      <c r="DYH744" s="14"/>
      <c r="DYI744" s="14"/>
      <c r="DYJ744" s="14"/>
      <c r="DYK744" s="14"/>
      <c r="DYL744" s="14"/>
      <c r="DYM744" s="14"/>
      <c r="DYN744" s="14"/>
      <c r="DYO744" s="14"/>
      <c r="DYP744" s="14"/>
      <c r="DYQ744" s="14"/>
      <c r="DYR744" s="14"/>
      <c r="DYS744" s="14"/>
      <c r="DYT744" s="14"/>
      <c r="DYU744" s="14"/>
      <c r="DYV744" s="14"/>
      <c r="DYW744" s="14"/>
      <c r="DYX744" s="14"/>
      <c r="DYY744" s="14"/>
      <c r="DYZ744" s="14"/>
      <c r="DZA744" s="14"/>
      <c r="DZB744" s="14"/>
      <c r="DZC744" s="14"/>
      <c r="DZD744" s="14"/>
      <c r="DZE744" s="14"/>
      <c r="DZF744" s="14"/>
      <c r="DZG744" s="14"/>
      <c r="DZH744" s="14"/>
      <c r="DZI744" s="14"/>
      <c r="DZJ744" s="14"/>
      <c r="DZK744" s="14"/>
      <c r="DZL744" s="14"/>
      <c r="DZM744" s="14"/>
      <c r="DZN744" s="14"/>
      <c r="DZO744" s="14"/>
      <c r="DZP744" s="14"/>
      <c r="DZQ744" s="14"/>
      <c r="DZR744" s="14"/>
      <c r="DZS744" s="14"/>
      <c r="DZT744" s="14"/>
      <c r="DZU744" s="14"/>
      <c r="DZV744" s="14"/>
      <c r="DZW744" s="14"/>
      <c r="DZX744" s="14"/>
      <c r="DZY744" s="14"/>
      <c r="DZZ744" s="14"/>
      <c r="EAA744" s="14"/>
      <c r="EAB744" s="14"/>
      <c r="EAC744" s="14"/>
      <c r="EAD744" s="14"/>
      <c r="EAE744" s="14"/>
      <c r="EAF744" s="14"/>
      <c r="EAG744" s="14"/>
      <c r="EAH744" s="14"/>
      <c r="EAI744" s="14"/>
      <c r="EAJ744" s="14"/>
      <c r="EAK744" s="14"/>
      <c r="EAL744" s="14"/>
      <c r="EAM744" s="14"/>
      <c r="EAN744" s="14"/>
      <c r="EAO744" s="14"/>
      <c r="EAP744" s="14"/>
      <c r="EAQ744" s="14"/>
      <c r="EAR744" s="14"/>
      <c r="EAS744" s="14"/>
      <c r="EAT744" s="14"/>
      <c r="EAU744" s="14"/>
      <c r="EAV744" s="14"/>
      <c r="EAW744" s="14"/>
      <c r="EAX744" s="14"/>
      <c r="EAY744" s="14"/>
      <c r="EAZ744" s="14"/>
      <c r="EBA744" s="14"/>
      <c r="EBB744" s="14"/>
      <c r="EBC744" s="14"/>
      <c r="EBD744" s="14"/>
      <c r="EBE744" s="14"/>
      <c r="EBF744" s="14"/>
      <c r="EBG744" s="14"/>
      <c r="EBH744" s="14"/>
      <c r="EBI744" s="14"/>
      <c r="EBJ744" s="14"/>
      <c r="EBK744" s="14"/>
      <c r="EBL744" s="14"/>
      <c r="EBM744" s="14"/>
      <c r="EBN744" s="14"/>
      <c r="EBO744" s="14"/>
      <c r="EBP744" s="14"/>
      <c r="EBQ744" s="14"/>
      <c r="EBR744" s="14"/>
      <c r="EBS744" s="14"/>
      <c r="EBT744" s="14"/>
      <c r="EBU744" s="14"/>
      <c r="EBV744" s="14"/>
      <c r="EBW744" s="14"/>
      <c r="EBX744" s="14"/>
      <c r="EBY744" s="14"/>
      <c r="EBZ744" s="14"/>
      <c r="ECA744" s="14"/>
      <c r="ECB744" s="14"/>
      <c r="ECC744" s="14"/>
      <c r="ECD744" s="14"/>
      <c r="ECE744" s="14"/>
      <c r="ECF744" s="14"/>
      <c r="ECG744" s="14"/>
      <c r="ECH744" s="14"/>
      <c r="ECI744" s="14"/>
      <c r="ECJ744" s="14"/>
      <c r="ECK744" s="14"/>
      <c r="ECL744" s="14"/>
      <c r="ECM744" s="14"/>
      <c r="ECN744" s="14"/>
      <c r="ECO744" s="14"/>
      <c r="ECP744" s="14"/>
      <c r="ECQ744" s="14"/>
      <c r="ECR744" s="14"/>
      <c r="ECS744" s="14"/>
      <c r="ECT744" s="14"/>
      <c r="ECU744" s="14"/>
      <c r="ECV744" s="14"/>
      <c r="ECW744" s="14"/>
      <c r="ECX744" s="14"/>
      <c r="ECY744" s="14"/>
      <c r="ECZ744" s="14"/>
      <c r="EDA744" s="14"/>
      <c r="EDB744" s="14"/>
      <c r="EDC744" s="14"/>
      <c r="EDD744" s="14"/>
      <c r="EDE744" s="14"/>
      <c r="EDF744" s="14"/>
      <c r="EDG744" s="14"/>
      <c r="EDH744" s="14"/>
      <c r="EDI744" s="14"/>
      <c r="EDJ744" s="14"/>
      <c r="EDK744" s="14"/>
      <c r="EDL744" s="14"/>
      <c r="EDM744" s="14"/>
      <c r="EDN744" s="14"/>
      <c r="EDO744" s="14"/>
      <c r="EDP744" s="14"/>
      <c r="EDQ744" s="14"/>
      <c r="EDR744" s="14"/>
      <c r="EDS744" s="14"/>
      <c r="EDT744" s="14"/>
      <c r="EDU744" s="14"/>
      <c r="EDV744" s="14"/>
      <c r="EDW744" s="14"/>
      <c r="EDX744" s="14"/>
      <c r="EDY744" s="14"/>
      <c r="EDZ744" s="14"/>
      <c r="EEA744" s="14"/>
      <c r="EEB744" s="14"/>
      <c r="EEC744" s="14"/>
      <c r="EED744" s="14"/>
      <c r="EEE744" s="14"/>
      <c r="EEF744" s="14"/>
      <c r="EEG744" s="14"/>
      <c r="EEH744" s="14"/>
      <c r="EEI744" s="14"/>
      <c r="EEJ744" s="14"/>
      <c r="EEK744" s="14"/>
      <c r="EEL744" s="14"/>
      <c r="EEM744" s="14"/>
      <c r="EEN744" s="14"/>
      <c r="EEO744" s="14"/>
      <c r="EEP744" s="14"/>
      <c r="EEQ744" s="14"/>
      <c r="EER744" s="14"/>
      <c r="EES744" s="14"/>
      <c r="EET744" s="14"/>
      <c r="EEU744" s="14"/>
      <c r="EEV744" s="14"/>
      <c r="EEW744" s="14"/>
      <c r="EEX744" s="14"/>
      <c r="EEY744" s="14"/>
      <c r="EEZ744" s="14"/>
      <c r="EFA744" s="14"/>
      <c r="EFB744" s="14"/>
      <c r="EFC744" s="14"/>
      <c r="EFD744" s="14"/>
      <c r="EFE744" s="14"/>
      <c r="EFF744" s="14"/>
      <c r="EFG744" s="14"/>
      <c r="EFH744" s="14"/>
      <c r="EFI744" s="14"/>
      <c r="EFJ744" s="14"/>
      <c r="EFK744" s="14"/>
      <c r="EFL744" s="14"/>
      <c r="EFM744" s="14"/>
      <c r="EFN744" s="14"/>
      <c r="EFO744" s="14"/>
      <c r="EFP744" s="14"/>
      <c r="EFQ744" s="14"/>
      <c r="EFR744" s="14"/>
      <c r="EFS744" s="14"/>
      <c r="EFT744" s="14"/>
      <c r="EFU744" s="14"/>
      <c r="EFV744" s="14"/>
      <c r="EFW744" s="14"/>
      <c r="EFX744" s="14"/>
      <c r="EFY744" s="14"/>
      <c r="EFZ744" s="14"/>
      <c r="EGA744" s="14"/>
      <c r="EGB744" s="14"/>
      <c r="EGC744" s="14"/>
      <c r="EGD744" s="14"/>
      <c r="EGE744" s="14"/>
      <c r="EGF744" s="14"/>
      <c r="EGG744" s="14"/>
      <c r="EGH744" s="14"/>
      <c r="EGI744" s="14"/>
      <c r="EGJ744" s="14"/>
      <c r="EGK744" s="14"/>
      <c r="EGL744" s="14"/>
      <c r="EGM744" s="14"/>
      <c r="EGN744" s="14"/>
      <c r="EGO744" s="14"/>
      <c r="EGP744" s="14"/>
      <c r="EGQ744" s="14"/>
      <c r="EGR744" s="14"/>
      <c r="EGS744" s="14"/>
      <c r="EGT744" s="14"/>
      <c r="EGU744" s="14"/>
      <c r="EGV744" s="14"/>
      <c r="EGW744" s="14"/>
      <c r="EGX744" s="14"/>
      <c r="EGY744" s="14"/>
      <c r="EGZ744" s="14"/>
      <c r="EHA744" s="14"/>
      <c r="EHB744" s="14"/>
      <c r="EHC744" s="14"/>
      <c r="EHD744" s="14"/>
      <c r="EHE744" s="14"/>
      <c r="EHF744" s="14"/>
      <c r="EHG744" s="14"/>
      <c r="EHH744" s="14"/>
      <c r="EHI744" s="14"/>
      <c r="EHJ744" s="14"/>
      <c r="EHK744" s="14"/>
      <c r="EHL744" s="14"/>
      <c r="EHM744" s="14"/>
      <c r="EHN744" s="14"/>
      <c r="EHO744" s="14"/>
      <c r="EHP744" s="14"/>
      <c r="EHQ744" s="14"/>
      <c r="EHR744" s="14"/>
      <c r="EHS744" s="14"/>
      <c r="EHT744" s="14"/>
      <c r="EHU744" s="14"/>
      <c r="EHV744" s="14"/>
      <c r="EHW744" s="14"/>
      <c r="EHX744" s="14"/>
      <c r="EHY744" s="14"/>
      <c r="EHZ744" s="14"/>
      <c r="EIA744" s="14"/>
      <c r="EIB744" s="14"/>
      <c r="EIC744" s="14"/>
      <c r="EID744" s="14"/>
      <c r="EIE744" s="14"/>
      <c r="EIF744" s="14"/>
      <c r="EIG744" s="14"/>
      <c r="EIH744" s="14"/>
      <c r="EII744" s="14"/>
      <c r="EIJ744" s="14"/>
      <c r="EIK744" s="14"/>
      <c r="EIL744" s="14"/>
      <c r="EIM744" s="14"/>
      <c r="EIN744" s="14"/>
      <c r="EIO744" s="14"/>
      <c r="EIP744" s="14"/>
      <c r="EIQ744" s="14"/>
      <c r="EIR744" s="14"/>
      <c r="EIS744" s="14"/>
      <c r="EIT744" s="14"/>
      <c r="EIU744" s="14"/>
      <c r="EIV744" s="14"/>
      <c r="EIW744" s="14"/>
      <c r="EIX744" s="14"/>
      <c r="EIY744" s="14"/>
      <c r="EIZ744" s="14"/>
      <c r="EJA744" s="14"/>
      <c r="EJB744" s="14"/>
      <c r="EJC744" s="14"/>
      <c r="EJD744" s="14"/>
      <c r="EJE744" s="14"/>
      <c r="EJF744" s="14"/>
      <c r="EJG744" s="14"/>
      <c r="EJH744" s="14"/>
      <c r="EJI744" s="14"/>
      <c r="EJJ744" s="14"/>
      <c r="EJK744" s="14"/>
      <c r="EJL744" s="14"/>
      <c r="EJM744" s="14"/>
      <c r="EJN744" s="14"/>
      <c r="EJO744" s="14"/>
      <c r="EJP744" s="14"/>
      <c r="EJQ744" s="14"/>
      <c r="EJR744" s="14"/>
      <c r="EJS744" s="14"/>
      <c r="EJT744" s="14"/>
      <c r="EJU744" s="14"/>
      <c r="EJV744" s="14"/>
      <c r="EJW744" s="14"/>
      <c r="EJX744" s="14"/>
      <c r="EJY744" s="14"/>
      <c r="EJZ744" s="14"/>
      <c r="EKA744" s="14"/>
      <c r="EKB744" s="14"/>
      <c r="EKC744" s="14"/>
      <c r="EKD744" s="14"/>
      <c r="EKE744" s="14"/>
      <c r="EKF744" s="14"/>
      <c r="EKG744" s="14"/>
      <c r="EKH744" s="14"/>
      <c r="EKI744" s="14"/>
      <c r="EKJ744" s="14"/>
      <c r="EKK744" s="14"/>
      <c r="EKL744" s="14"/>
      <c r="EKM744" s="14"/>
      <c r="EKN744" s="14"/>
      <c r="EKO744" s="14"/>
      <c r="EKP744" s="14"/>
      <c r="EKQ744" s="14"/>
      <c r="EKR744" s="14"/>
      <c r="EKS744" s="14"/>
      <c r="EKT744" s="14"/>
      <c r="EKU744" s="14"/>
      <c r="EKV744" s="14"/>
      <c r="EKW744" s="14"/>
      <c r="EKX744" s="14"/>
      <c r="EKY744" s="14"/>
      <c r="EKZ744" s="14"/>
      <c r="ELA744" s="14"/>
      <c r="ELB744" s="14"/>
      <c r="ELC744" s="14"/>
      <c r="ELD744" s="14"/>
      <c r="ELE744" s="14"/>
      <c r="ELF744" s="14"/>
      <c r="ELG744" s="14"/>
      <c r="ELH744" s="14"/>
      <c r="ELI744" s="14"/>
      <c r="ELJ744" s="14"/>
      <c r="ELK744" s="14"/>
      <c r="ELL744" s="14"/>
      <c r="ELM744" s="14"/>
      <c r="ELN744" s="14"/>
      <c r="ELO744" s="14"/>
      <c r="ELP744" s="14"/>
      <c r="ELQ744" s="14"/>
      <c r="ELR744" s="14"/>
      <c r="ELS744" s="14"/>
      <c r="ELT744" s="14"/>
      <c r="ELU744" s="14"/>
      <c r="ELV744" s="14"/>
      <c r="ELW744" s="14"/>
      <c r="ELX744" s="14"/>
      <c r="ELY744" s="14"/>
      <c r="ELZ744" s="14"/>
      <c r="EMA744" s="14"/>
      <c r="EMB744" s="14"/>
      <c r="EMC744" s="14"/>
      <c r="EMD744" s="14"/>
      <c r="EME744" s="14"/>
      <c r="EMF744" s="14"/>
      <c r="EMG744" s="14"/>
      <c r="EMH744" s="14"/>
      <c r="EMI744" s="14"/>
      <c r="EMJ744" s="14"/>
      <c r="EMK744" s="14"/>
      <c r="EML744" s="14"/>
      <c r="EMM744" s="14"/>
      <c r="EMN744" s="14"/>
      <c r="EMO744" s="14"/>
      <c r="EMP744" s="14"/>
      <c r="EMQ744" s="14"/>
      <c r="EMR744" s="14"/>
      <c r="EMS744" s="14"/>
      <c r="EMT744" s="14"/>
      <c r="EMU744" s="14"/>
      <c r="EMV744" s="14"/>
      <c r="EMW744" s="14"/>
      <c r="EMX744" s="14"/>
      <c r="EMY744" s="14"/>
      <c r="EMZ744" s="14"/>
      <c r="ENA744" s="14"/>
      <c r="ENB744" s="14"/>
      <c r="ENC744" s="14"/>
      <c r="END744" s="14"/>
      <c r="ENE744" s="14"/>
      <c r="ENF744" s="14"/>
      <c r="ENG744" s="14"/>
      <c r="ENH744" s="14"/>
      <c r="ENI744" s="14"/>
      <c r="ENJ744" s="14"/>
      <c r="ENK744" s="14"/>
      <c r="ENL744" s="14"/>
      <c r="ENM744" s="14"/>
      <c r="ENN744" s="14"/>
      <c r="ENO744" s="14"/>
      <c r="ENP744" s="14"/>
      <c r="ENQ744" s="14"/>
      <c r="ENR744" s="14"/>
      <c r="ENS744" s="14"/>
      <c r="ENT744" s="14"/>
      <c r="ENU744" s="14"/>
      <c r="ENV744" s="14"/>
      <c r="ENW744" s="14"/>
      <c r="ENX744" s="14"/>
      <c r="ENY744" s="14"/>
      <c r="ENZ744" s="14"/>
      <c r="EOA744" s="14"/>
      <c r="EOB744" s="14"/>
      <c r="EOC744" s="14"/>
      <c r="EOD744" s="14"/>
      <c r="EOE744" s="14"/>
      <c r="EOF744" s="14"/>
      <c r="EOG744" s="14"/>
      <c r="EOH744" s="14"/>
      <c r="EOI744" s="14"/>
      <c r="EOJ744" s="14"/>
      <c r="EOK744" s="14"/>
      <c r="EOL744" s="14"/>
      <c r="EOM744" s="14"/>
      <c r="EON744" s="14"/>
      <c r="EOO744" s="14"/>
      <c r="EOP744" s="14"/>
      <c r="EOQ744" s="14"/>
      <c r="EOR744" s="14"/>
      <c r="EOS744" s="14"/>
      <c r="EOT744" s="14"/>
      <c r="EOU744" s="14"/>
      <c r="EOV744" s="14"/>
      <c r="EOW744" s="14"/>
      <c r="EOX744" s="14"/>
      <c r="EOY744" s="14"/>
      <c r="EOZ744" s="14"/>
      <c r="EPA744" s="14"/>
      <c r="EPB744" s="14"/>
      <c r="EPC744" s="14"/>
      <c r="EPD744" s="14"/>
      <c r="EPE744" s="14"/>
      <c r="EPF744" s="14"/>
      <c r="EPG744" s="14"/>
      <c r="EPH744" s="14"/>
      <c r="EPI744" s="14"/>
      <c r="EPJ744" s="14"/>
      <c r="EPK744" s="14"/>
      <c r="EPL744" s="14"/>
      <c r="EPM744" s="14"/>
      <c r="EPN744" s="14"/>
      <c r="EPO744" s="14"/>
      <c r="EPP744" s="14"/>
      <c r="EPQ744" s="14"/>
      <c r="EPR744" s="14"/>
      <c r="EPS744" s="14"/>
      <c r="EPT744" s="14"/>
      <c r="EPU744" s="14"/>
      <c r="EPV744" s="14"/>
      <c r="EPW744" s="14"/>
      <c r="EPX744" s="14"/>
      <c r="EPY744" s="14"/>
      <c r="EPZ744" s="14"/>
      <c r="EQA744" s="14"/>
      <c r="EQB744" s="14"/>
      <c r="EQC744" s="14"/>
      <c r="EQD744" s="14"/>
      <c r="EQE744" s="14"/>
      <c r="EQF744" s="14"/>
      <c r="EQG744" s="14"/>
      <c r="EQH744" s="14"/>
      <c r="EQI744" s="14"/>
      <c r="EQJ744" s="14"/>
      <c r="EQK744" s="14"/>
      <c r="EQL744" s="14"/>
      <c r="EQM744" s="14"/>
      <c r="EQN744" s="14"/>
      <c r="EQO744" s="14"/>
      <c r="EQP744" s="14"/>
      <c r="EQQ744" s="14"/>
      <c r="EQR744" s="14"/>
      <c r="EQS744" s="14"/>
      <c r="EQT744" s="14"/>
      <c r="EQU744" s="14"/>
      <c r="EQV744" s="14"/>
      <c r="EQW744" s="14"/>
      <c r="EQX744" s="14"/>
      <c r="EQY744" s="14"/>
      <c r="EQZ744" s="14"/>
      <c r="ERA744" s="14"/>
      <c r="ERB744" s="14"/>
      <c r="ERC744" s="14"/>
      <c r="ERD744" s="14"/>
      <c r="ERE744" s="14"/>
      <c r="ERF744" s="14"/>
      <c r="ERG744" s="14"/>
      <c r="ERH744" s="14"/>
      <c r="ERI744" s="14"/>
      <c r="ERJ744" s="14"/>
      <c r="ERK744" s="14"/>
      <c r="ERL744" s="14"/>
      <c r="ERM744" s="14"/>
      <c r="ERN744" s="14"/>
      <c r="ERO744" s="14"/>
      <c r="ERP744" s="14"/>
      <c r="ERQ744" s="14"/>
      <c r="ERR744" s="14"/>
      <c r="ERS744" s="14"/>
      <c r="ERT744" s="14"/>
      <c r="ERU744" s="14"/>
      <c r="ERV744" s="14"/>
      <c r="ERW744" s="14"/>
      <c r="ERX744" s="14"/>
      <c r="ERY744" s="14"/>
      <c r="ERZ744" s="14"/>
      <c r="ESA744" s="14"/>
      <c r="ESB744" s="14"/>
      <c r="ESC744" s="14"/>
      <c r="ESD744" s="14"/>
      <c r="ESE744" s="14"/>
      <c r="ESF744" s="14"/>
      <c r="ESG744" s="14"/>
      <c r="ESH744" s="14"/>
      <c r="ESI744" s="14"/>
      <c r="ESJ744" s="14"/>
      <c r="ESK744" s="14"/>
      <c r="ESL744" s="14"/>
      <c r="ESM744" s="14"/>
      <c r="ESN744" s="14"/>
      <c r="ESO744" s="14"/>
      <c r="ESP744" s="14"/>
      <c r="ESQ744" s="14"/>
      <c r="ESR744" s="14"/>
      <c r="ESS744" s="14"/>
      <c r="EST744" s="14"/>
      <c r="ESU744" s="14"/>
      <c r="ESV744" s="14"/>
      <c r="ESW744" s="14"/>
      <c r="ESX744" s="14"/>
      <c r="ESY744" s="14"/>
      <c r="ESZ744" s="14"/>
      <c r="ETA744" s="14"/>
      <c r="ETB744" s="14"/>
      <c r="ETC744" s="14"/>
      <c r="ETD744" s="14"/>
      <c r="ETE744" s="14"/>
      <c r="ETF744" s="14"/>
      <c r="ETG744" s="14"/>
      <c r="ETH744" s="14"/>
      <c r="ETI744" s="14"/>
      <c r="ETJ744" s="14"/>
      <c r="ETK744" s="14"/>
      <c r="ETL744" s="14"/>
      <c r="ETM744" s="14"/>
      <c r="ETN744" s="14"/>
      <c r="ETO744" s="14"/>
      <c r="ETP744" s="14"/>
      <c r="ETQ744" s="14"/>
      <c r="ETR744" s="14"/>
      <c r="ETS744" s="14"/>
      <c r="ETT744" s="14"/>
      <c r="ETU744" s="14"/>
      <c r="ETV744" s="14"/>
      <c r="ETW744" s="14"/>
      <c r="ETX744" s="14"/>
      <c r="ETY744" s="14"/>
      <c r="ETZ744" s="14"/>
      <c r="EUA744" s="14"/>
      <c r="EUB744" s="14"/>
      <c r="EUC744" s="14"/>
      <c r="EUD744" s="14"/>
      <c r="EUE744" s="14"/>
      <c r="EUF744" s="14"/>
      <c r="EUG744" s="14"/>
      <c r="EUH744" s="14"/>
      <c r="EUI744" s="14"/>
      <c r="EUJ744" s="14"/>
      <c r="EUK744" s="14"/>
      <c r="EUL744" s="14"/>
      <c r="EUM744" s="14"/>
      <c r="EUN744" s="14"/>
      <c r="EUO744" s="14"/>
      <c r="EUP744" s="14"/>
      <c r="EUQ744" s="14"/>
      <c r="EUR744" s="14"/>
      <c r="EUS744" s="14"/>
      <c r="EUT744" s="14"/>
      <c r="EUU744" s="14"/>
      <c r="EUV744" s="14"/>
      <c r="EUW744" s="14"/>
      <c r="EUX744" s="14"/>
      <c r="EUY744" s="14"/>
      <c r="EUZ744" s="14"/>
      <c r="EVA744" s="14"/>
      <c r="EVB744" s="14"/>
      <c r="EVC744" s="14"/>
      <c r="EVD744" s="14"/>
      <c r="EVE744" s="14"/>
      <c r="EVF744" s="14"/>
      <c r="EVG744" s="14"/>
      <c r="EVH744" s="14"/>
      <c r="EVI744" s="14"/>
      <c r="EVJ744" s="14"/>
      <c r="EVK744" s="14"/>
      <c r="EVL744" s="14"/>
      <c r="EVM744" s="14"/>
      <c r="EVN744" s="14"/>
      <c r="EVO744" s="14"/>
      <c r="EVP744" s="14"/>
      <c r="EVQ744" s="14"/>
      <c r="EVR744" s="14"/>
      <c r="EVS744" s="14"/>
      <c r="EVT744" s="14"/>
      <c r="EVU744" s="14"/>
      <c r="EVV744" s="14"/>
      <c r="EVW744" s="14"/>
      <c r="EVX744" s="14"/>
      <c r="EVY744" s="14"/>
      <c r="EVZ744" s="14"/>
      <c r="EWA744" s="14"/>
      <c r="EWB744" s="14"/>
      <c r="EWC744" s="14"/>
      <c r="EWD744" s="14"/>
      <c r="EWE744" s="14"/>
      <c r="EWF744" s="14"/>
      <c r="EWG744" s="14"/>
      <c r="EWH744" s="14"/>
      <c r="EWI744" s="14"/>
      <c r="EWJ744" s="14"/>
      <c r="EWK744" s="14"/>
      <c r="EWL744" s="14"/>
      <c r="EWM744" s="14"/>
      <c r="EWN744" s="14"/>
      <c r="EWO744" s="14"/>
      <c r="EWP744" s="14"/>
      <c r="EWQ744" s="14"/>
      <c r="EWR744" s="14"/>
      <c r="EWS744" s="14"/>
      <c r="EWT744" s="14"/>
      <c r="EWU744" s="14"/>
      <c r="EWV744" s="14"/>
      <c r="EWW744" s="14"/>
      <c r="EWX744" s="14"/>
      <c r="EWY744" s="14"/>
      <c r="EWZ744" s="14"/>
      <c r="EXA744" s="14"/>
      <c r="EXB744" s="14"/>
      <c r="EXC744" s="14"/>
      <c r="EXD744" s="14"/>
      <c r="EXE744" s="14"/>
      <c r="EXF744" s="14"/>
      <c r="EXG744" s="14"/>
      <c r="EXH744" s="14"/>
      <c r="EXI744" s="14"/>
      <c r="EXJ744" s="14"/>
      <c r="EXK744" s="14"/>
      <c r="EXL744" s="14"/>
      <c r="EXM744" s="14"/>
      <c r="EXN744" s="14"/>
      <c r="EXO744" s="14"/>
      <c r="EXP744" s="14"/>
      <c r="EXQ744" s="14"/>
      <c r="EXR744" s="14"/>
      <c r="EXS744" s="14"/>
      <c r="EXT744" s="14"/>
      <c r="EXU744" s="14"/>
      <c r="EXV744" s="14"/>
      <c r="EXW744" s="14"/>
      <c r="EXX744" s="14"/>
      <c r="EXY744" s="14"/>
      <c r="EXZ744" s="14"/>
      <c r="EYA744" s="14"/>
      <c r="EYB744" s="14"/>
      <c r="EYC744" s="14"/>
      <c r="EYD744" s="14"/>
      <c r="EYE744" s="14"/>
      <c r="EYF744" s="14"/>
      <c r="EYG744" s="14"/>
      <c r="EYH744" s="14"/>
      <c r="EYI744" s="14"/>
      <c r="EYJ744" s="14"/>
      <c r="EYK744" s="14"/>
      <c r="EYL744" s="14"/>
      <c r="EYM744" s="14"/>
      <c r="EYN744" s="14"/>
      <c r="EYO744" s="14"/>
      <c r="EYP744" s="14"/>
      <c r="EYQ744" s="14"/>
      <c r="EYR744" s="14"/>
      <c r="EYS744" s="14"/>
      <c r="EYT744" s="14"/>
      <c r="EYU744" s="14"/>
      <c r="EYV744" s="14"/>
      <c r="EYW744" s="14"/>
      <c r="EYX744" s="14"/>
      <c r="EYY744" s="14"/>
      <c r="EYZ744" s="14"/>
      <c r="EZA744" s="14"/>
      <c r="EZB744" s="14"/>
      <c r="EZC744" s="14"/>
      <c r="EZD744" s="14"/>
      <c r="EZE744" s="14"/>
      <c r="EZF744" s="14"/>
      <c r="EZG744" s="14"/>
      <c r="EZH744" s="14"/>
      <c r="EZI744" s="14"/>
      <c r="EZJ744" s="14"/>
      <c r="EZK744" s="14"/>
      <c r="EZL744" s="14"/>
      <c r="EZM744" s="14"/>
      <c r="EZN744" s="14"/>
      <c r="EZO744" s="14"/>
      <c r="EZP744" s="14"/>
      <c r="EZQ744" s="14"/>
      <c r="EZR744" s="14"/>
      <c r="EZS744" s="14"/>
      <c r="EZT744" s="14"/>
      <c r="EZU744" s="14"/>
      <c r="EZV744" s="14"/>
      <c r="EZW744" s="14"/>
      <c r="EZX744" s="14"/>
      <c r="EZY744" s="14"/>
      <c r="EZZ744" s="14"/>
      <c r="FAA744" s="14"/>
      <c r="FAB744" s="14"/>
      <c r="FAC744" s="14"/>
      <c r="FAD744" s="14"/>
      <c r="FAE744" s="14"/>
      <c r="FAF744" s="14"/>
      <c r="FAG744" s="14"/>
      <c r="FAH744" s="14"/>
      <c r="FAI744" s="14"/>
      <c r="FAJ744" s="14"/>
      <c r="FAK744" s="14"/>
      <c r="FAL744" s="14"/>
      <c r="FAM744" s="14"/>
      <c r="FAN744" s="14"/>
      <c r="FAO744" s="14"/>
      <c r="FAP744" s="14"/>
      <c r="FAQ744" s="14"/>
      <c r="FAR744" s="14"/>
      <c r="FAS744" s="14"/>
      <c r="FAT744" s="14"/>
      <c r="FAU744" s="14"/>
      <c r="FAV744" s="14"/>
      <c r="FAW744" s="14"/>
      <c r="FAX744" s="14"/>
      <c r="FAY744" s="14"/>
      <c r="FAZ744" s="14"/>
      <c r="FBA744" s="14"/>
      <c r="FBB744" s="14"/>
      <c r="FBC744" s="14"/>
      <c r="FBD744" s="14"/>
      <c r="FBE744" s="14"/>
      <c r="FBF744" s="14"/>
      <c r="FBG744" s="14"/>
      <c r="FBH744" s="14"/>
      <c r="FBI744" s="14"/>
      <c r="FBJ744" s="14"/>
      <c r="FBK744" s="14"/>
      <c r="FBL744" s="14"/>
      <c r="FBM744" s="14"/>
      <c r="FBN744" s="14"/>
      <c r="FBO744" s="14"/>
      <c r="FBP744" s="14"/>
      <c r="FBQ744" s="14"/>
      <c r="FBR744" s="14"/>
      <c r="FBS744" s="14"/>
      <c r="FBT744" s="14"/>
      <c r="FBU744" s="14"/>
      <c r="FBV744" s="14"/>
      <c r="FBW744" s="14"/>
      <c r="FBX744" s="14"/>
      <c r="FBY744" s="14"/>
      <c r="FBZ744" s="14"/>
      <c r="FCA744" s="14"/>
      <c r="FCB744" s="14"/>
      <c r="FCC744" s="14"/>
      <c r="FCD744" s="14"/>
      <c r="FCE744" s="14"/>
      <c r="FCF744" s="14"/>
      <c r="FCG744" s="14"/>
      <c r="FCH744" s="14"/>
      <c r="FCI744" s="14"/>
      <c r="FCJ744" s="14"/>
      <c r="FCK744" s="14"/>
      <c r="FCL744" s="14"/>
      <c r="FCM744" s="14"/>
      <c r="FCN744" s="14"/>
      <c r="FCO744" s="14"/>
      <c r="FCP744" s="14"/>
      <c r="FCQ744" s="14"/>
      <c r="FCR744" s="14"/>
      <c r="FCS744" s="14"/>
      <c r="FCT744" s="14"/>
      <c r="FCU744" s="14"/>
      <c r="FCV744" s="14"/>
      <c r="FCW744" s="14"/>
      <c r="FCX744" s="14"/>
      <c r="FCY744" s="14"/>
      <c r="FCZ744" s="14"/>
      <c r="FDA744" s="14"/>
      <c r="FDB744" s="14"/>
      <c r="FDC744" s="14"/>
      <c r="FDD744" s="14"/>
      <c r="FDE744" s="14"/>
      <c r="FDF744" s="14"/>
      <c r="FDG744" s="14"/>
      <c r="FDH744" s="14"/>
      <c r="FDI744" s="14"/>
      <c r="FDJ744" s="14"/>
      <c r="FDK744" s="14"/>
      <c r="FDL744" s="14"/>
      <c r="FDM744" s="14"/>
      <c r="FDN744" s="14"/>
      <c r="FDO744" s="14"/>
      <c r="FDP744" s="14"/>
      <c r="FDQ744" s="14"/>
      <c r="FDR744" s="14"/>
      <c r="FDS744" s="14"/>
      <c r="FDT744" s="14"/>
      <c r="FDU744" s="14"/>
      <c r="FDV744" s="14"/>
      <c r="FDW744" s="14"/>
      <c r="FDX744" s="14"/>
      <c r="FDY744" s="14"/>
      <c r="FDZ744" s="14"/>
      <c r="FEA744" s="14"/>
      <c r="FEB744" s="14"/>
      <c r="FEC744" s="14"/>
      <c r="FED744" s="14"/>
      <c r="FEE744" s="14"/>
      <c r="FEF744" s="14"/>
      <c r="FEG744" s="14"/>
      <c r="FEH744" s="14"/>
      <c r="FEI744" s="14"/>
      <c r="FEJ744" s="14"/>
      <c r="FEK744" s="14"/>
      <c r="FEL744" s="14"/>
      <c r="FEM744" s="14"/>
      <c r="FEN744" s="14"/>
      <c r="FEO744" s="14"/>
      <c r="FEP744" s="14"/>
      <c r="FEQ744" s="14"/>
      <c r="FER744" s="14"/>
      <c r="FES744" s="14"/>
      <c r="FET744" s="14"/>
      <c r="FEU744" s="14"/>
      <c r="FEV744" s="14"/>
      <c r="FEW744" s="14"/>
      <c r="FEX744" s="14"/>
      <c r="FEY744" s="14"/>
      <c r="FEZ744" s="14"/>
      <c r="FFA744" s="14"/>
      <c r="FFB744" s="14"/>
      <c r="FFC744" s="14"/>
      <c r="FFD744" s="14"/>
      <c r="FFE744" s="14"/>
      <c r="FFF744" s="14"/>
      <c r="FFG744" s="14"/>
      <c r="FFH744" s="14"/>
      <c r="FFI744" s="14"/>
      <c r="FFJ744" s="14"/>
      <c r="FFK744" s="14"/>
      <c r="FFL744" s="14"/>
      <c r="FFM744" s="14"/>
      <c r="FFN744" s="14"/>
      <c r="FFO744" s="14"/>
      <c r="FFP744" s="14"/>
      <c r="FFQ744" s="14"/>
      <c r="FFR744" s="14"/>
      <c r="FFS744" s="14"/>
      <c r="FFT744" s="14"/>
      <c r="FFU744" s="14"/>
      <c r="FFV744" s="14"/>
      <c r="FFW744" s="14"/>
      <c r="FFX744" s="14"/>
      <c r="FFY744" s="14"/>
      <c r="FFZ744" s="14"/>
      <c r="FGA744" s="14"/>
      <c r="FGB744" s="14"/>
      <c r="FGC744" s="14"/>
      <c r="FGD744" s="14"/>
      <c r="FGE744" s="14"/>
      <c r="FGF744" s="14"/>
      <c r="FGG744" s="14"/>
      <c r="FGH744" s="14"/>
      <c r="FGI744" s="14"/>
      <c r="FGJ744" s="14"/>
      <c r="FGK744" s="14"/>
      <c r="FGL744" s="14"/>
      <c r="FGM744" s="14"/>
      <c r="FGN744" s="14"/>
      <c r="FGO744" s="14"/>
      <c r="FGP744" s="14"/>
      <c r="FGQ744" s="14"/>
      <c r="FGR744" s="14"/>
      <c r="FGS744" s="14"/>
      <c r="FGT744" s="14"/>
      <c r="FGU744" s="14"/>
      <c r="FGV744" s="14"/>
      <c r="FGW744" s="14"/>
      <c r="FGX744" s="14"/>
      <c r="FGY744" s="14"/>
      <c r="FGZ744" s="14"/>
      <c r="FHA744" s="14"/>
      <c r="FHB744" s="14"/>
      <c r="FHC744" s="14"/>
      <c r="FHD744" s="14"/>
      <c r="FHE744" s="14"/>
      <c r="FHF744" s="14"/>
      <c r="FHG744" s="14"/>
      <c r="FHH744" s="14"/>
      <c r="FHI744" s="14"/>
      <c r="FHJ744" s="14"/>
      <c r="FHK744" s="14"/>
      <c r="FHL744" s="14"/>
      <c r="FHM744" s="14"/>
      <c r="FHN744" s="14"/>
      <c r="FHO744" s="14"/>
      <c r="FHP744" s="14"/>
      <c r="FHQ744" s="14"/>
      <c r="FHR744" s="14"/>
      <c r="FHS744" s="14"/>
      <c r="FHT744" s="14"/>
      <c r="FHU744" s="14"/>
      <c r="FHV744" s="14"/>
      <c r="FHW744" s="14"/>
      <c r="FHX744" s="14"/>
      <c r="FHY744" s="14"/>
      <c r="FHZ744" s="14"/>
      <c r="FIA744" s="14"/>
      <c r="FIB744" s="14"/>
      <c r="FIC744" s="14"/>
      <c r="FID744" s="14"/>
      <c r="FIE744" s="14"/>
      <c r="FIF744" s="14"/>
      <c r="FIG744" s="14"/>
      <c r="FIH744" s="14"/>
      <c r="FII744" s="14"/>
      <c r="FIJ744" s="14"/>
      <c r="FIK744" s="14"/>
      <c r="FIL744" s="14"/>
      <c r="FIM744" s="14"/>
      <c r="FIN744" s="14"/>
      <c r="FIO744" s="14"/>
      <c r="FIP744" s="14"/>
      <c r="FIQ744" s="14"/>
      <c r="FIR744" s="14"/>
      <c r="FIS744" s="14"/>
      <c r="FIT744" s="14"/>
      <c r="FIU744" s="14"/>
      <c r="FIV744" s="14"/>
      <c r="FIW744" s="14"/>
      <c r="FIX744" s="14"/>
      <c r="FIY744" s="14"/>
      <c r="FIZ744" s="14"/>
      <c r="FJA744" s="14"/>
      <c r="FJB744" s="14"/>
      <c r="FJC744" s="14"/>
      <c r="FJD744" s="14"/>
      <c r="FJE744" s="14"/>
      <c r="FJF744" s="14"/>
      <c r="FJG744" s="14"/>
      <c r="FJH744" s="14"/>
      <c r="FJI744" s="14"/>
      <c r="FJJ744" s="14"/>
      <c r="FJK744" s="14"/>
      <c r="FJL744" s="14"/>
      <c r="FJM744" s="14"/>
      <c r="FJN744" s="14"/>
      <c r="FJO744" s="14"/>
      <c r="FJP744" s="14"/>
      <c r="FJQ744" s="14"/>
      <c r="FJR744" s="14"/>
      <c r="FJS744" s="14"/>
      <c r="FJT744" s="14"/>
      <c r="FJU744" s="14"/>
      <c r="FJV744" s="14"/>
      <c r="FJW744" s="14"/>
      <c r="FJX744" s="14"/>
      <c r="FJY744" s="14"/>
      <c r="FJZ744" s="14"/>
      <c r="FKA744" s="14"/>
      <c r="FKB744" s="14"/>
      <c r="FKC744" s="14"/>
      <c r="FKD744" s="14"/>
      <c r="FKE744" s="14"/>
      <c r="FKF744" s="14"/>
      <c r="FKG744" s="14"/>
      <c r="FKH744" s="14"/>
      <c r="FKI744" s="14"/>
      <c r="FKJ744" s="14"/>
      <c r="FKK744" s="14"/>
      <c r="FKL744" s="14"/>
      <c r="FKM744" s="14"/>
      <c r="FKN744" s="14"/>
      <c r="FKO744" s="14"/>
      <c r="FKP744" s="14"/>
      <c r="FKQ744" s="14"/>
      <c r="FKR744" s="14"/>
      <c r="FKS744" s="14"/>
      <c r="FKT744" s="14"/>
      <c r="FKU744" s="14"/>
      <c r="FKV744" s="14"/>
      <c r="FKW744" s="14"/>
      <c r="FKX744" s="14"/>
      <c r="FKY744" s="14"/>
      <c r="FKZ744" s="14"/>
      <c r="FLA744" s="14"/>
      <c r="FLB744" s="14"/>
      <c r="FLC744" s="14"/>
      <c r="FLD744" s="14"/>
      <c r="FLE744" s="14"/>
      <c r="FLF744" s="14"/>
      <c r="FLG744" s="14"/>
      <c r="FLH744" s="14"/>
      <c r="FLI744" s="14"/>
      <c r="FLJ744" s="14"/>
      <c r="FLK744" s="14"/>
      <c r="FLL744" s="14"/>
      <c r="FLM744" s="14"/>
      <c r="FLN744" s="14"/>
      <c r="FLO744" s="14"/>
      <c r="FLP744" s="14"/>
      <c r="FLQ744" s="14"/>
      <c r="FLR744" s="14"/>
      <c r="FLS744" s="14"/>
      <c r="FLT744" s="14"/>
      <c r="FLU744" s="14"/>
      <c r="FLV744" s="14"/>
      <c r="FLW744" s="14"/>
      <c r="FLX744" s="14"/>
      <c r="FLY744" s="14"/>
      <c r="FLZ744" s="14"/>
      <c r="FMA744" s="14"/>
      <c r="FMB744" s="14"/>
      <c r="FMC744" s="14"/>
      <c r="FMD744" s="14"/>
      <c r="FME744" s="14"/>
      <c r="FMF744" s="14"/>
      <c r="FMG744" s="14"/>
      <c r="FMH744" s="14"/>
      <c r="FMI744" s="14"/>
      <c r="FMJ744" s="14"/>
      <c r="FMK744" s="14"/>
      <c r="FML744" s="14"/>
      <c r="FMM744" s="14"/>
      <c r="FMN744" s="14"/>
      <c r="FMO744" s="14"/>
      <c r="FMP744" s="14"/>
      <c r="FMQ744" s="14"/>
      <c r="FMR744" s="14"/>
      <c r="FMS744" s="14"/>
      <c r="FMT744" s="14"/>
      <c r="FMU744" s="14"/>
      <c r="FMV744" s="14"/>
      <c r="FMW744" s="14"/>
      <c r="FMX744" s="14"/>
      <c r="FMY744" s="14"/>
      <c r="FMZ744" s="14"/>
      <c r="FNA744" s="14"/>
      <c r="FNB744" s="14"/>
      <c r="FNC744" s="14"/>
      <c r="FND744" s="14"/>
      <c r="FNE744" s="14"/>
      <c r="FNF744" s="14"/>
      <c r="FNG744" s="14"/>
      <c r="FNH744" s="14"/>
      <c r="FNI744" s="14"/>
      <c r="FNJ744" s="14"/>
      <c r="FNK744" s="14"/>
      <c r="FNL744" s="14"/>
      <c r="FNM744" s="14"/>
      <c r="FNN744" s="14"/>
      <c r="FNO744" s="14"/>
      <c r="FNP744" s="14"/>
      <c r="FNQ744" s="14"/>
      <c r="FNR744" s="14"/>
      <c r="FNS744" s="14"/>
      <c r="FNT744" s="14"/>
      <c r="FNU744" s="14"/>
      <c r="FNV744" s="14"/>
      <c r="FNW744" s="14"/>
      <c r="FNX744" s="14"/>
      <c r="FNY744" s="14"/>
      <c r="FNZ744" s="14"/>
      <c r="FOA744" s="14"/>
      <c r="FOB744" s="14"/>
      <c r="FOC744" s="14"/>
      <c r="FOD744" s="14"/>
      <c r="FOE744" s="14"/>
      <c r="FOF744" s="14"/>
      <c r="FOG744" s="14"/>
      <c r="FOH744" s="14"/>
      <c r="FOI744" s="14"/>
      <c r="FOJ744" s="14"/>
      <c r="FOK744" s="14"/>
      <c r="FOL744" s="14"/>
      <c r="FOM744" s="14"/>
      <c r="FON744" s="14"/>
      <c r="FOO744" s="14"/>
      <c r="FOP744" s="14"/>
      <c r="FOQ744" s="14"/>
      <c r="FOR744" s="14"/>
      <c r="FOS744" s="14"/>
      <c r="FOT744" s="14"/>
      <c r="FOU744" s="14"/>
      <c r="FOV744" s="14"/>
      <c r="FOW744" s="14"/>
      <c r="FOX744" s="14"/>
      <c r="FOY744" s="14"/>
      <c r="FOZ744" s="14"/>
      <c r="FPA744" s="14"/>
      <c r="FPB744" s="14"/>
      <c r="FPC744" s="14"/>
      <c r="FPD744" s="14"/>
      <c r="FPE744" s="14"/>
      <c r="FPF744" s="14"/>
      <c r="FPG744" s="14"/>
      <c r="FPH744" s="14"/>
      <c r="FPI744" s="14"/>
      <c r="FPJ744" s="14"/>
      <c r="FPK744" s="14"/>
      <c r="FPL744" s="14"/>
      <c r="FPM744" s="14"/>
      <c r="FPN744" s="14"/>
      <c r="FPO744" s="14"/>
      <c r="FPP744" s="14"/>
      <c r="FPQ744" s="14"/>
      <c r="FPR744" s="14"/>
      <c r="FPS744" s="14"/>
      <c r="FPT744" s="14"/>
      <c r="FPU744" s="14"/>
      <c r="FPV744" s="14"/>
      <c r="FPW744" s="14"/>
      <c r="FPX744" s="14"/>
      <c r="FPY744" s="14"/>
      <c r="FPZ744" s="14"/>
      <c r="FQA744" s="14"/>
      <c r="FQB744" s="14"/>
      <c r="FQC744" s="14"/>
      <c r="FQD744" s="14"/>
      <c r="FQE744" s="14"/>
      <c r="FQF744" s="14"/>
      <c r="FQG744" s="14"/>
      <c r="FQH744" s="14"/>
      <c r="FQI744" s="14"/>
      <c r="FQJ744" s="14"/>
      <c r="FQK744" s="14"/>
      <c r="FQL744" s="14"/>
      <c r="FQM744" s="14"/>
      <c r="FQN744" s="14"/>
      <c r="FQO744" s="14"/>
      <c r="FQP744" s="14"/>
      <c r="FQQ744" s="14"/>
      <c r="FQR744" s="14"/>
      <c r="FQS744" s="14"/>
      <c r="FQT744" s="14"/>
      <c r="FQU744" s="14"/>
      <c r="FQV744" s="14"/>
      <c r="FQW744" s="14"/>
      <c r="FQX744" s="14"/>
      <c r="FQY744" s="14"/>
      <c r="FQZ744" s="14"/>
      <c r="FRA744" s="14"/>
      <c r="FRB744" s="14"/>
      <c r="FRC744" s="14"/>
      <c r="FRD744" s="14"/>
      <c r="FRE744" s="14"/>
      <c r="FRF744" s="14"/>
      <c r="FRG744" s="14"/>
      <c r="FRH744" s="14"/>
      <c r="FRI744" s="14"/>
      <c r="FRJ744" s="14"/>
      <c r="FRK744" s="14"/>
      <c r="FRL744" s="14"/>
      <c r="FRM744" s="14"/>
      <c r="FRN744" s="14"/>
      <c r="FRO744" s="14"/>
      <c r="FRP744" s="14"/>
      <c r="FRQ744" s="14"/>
      <c r="FRR744" s="14"/>
      <c r="FRS744" s="14"/>
      <c r="FRT744" s="14"/>
      <c r="FRU744" s="14"/>
      <c r="FRV744" s="14"/>
      <c r="FRW744" s="14"/>
      <c r="FRX744" s="14"/>
      <c r="FRY744" s="14"/>
      <c r="FRZ744" s="14"/>
      <c r="FSA744" s="14"/>
      <c r="FSB744" s="14"/>
      <c r="FSC744" s="14"/>
      <c r="FSD744" s="14"/>
      <c r="FSE744" s="14"/>
      <c r="FSF744" s="14"/>
      <c r="FSG744" s="14"/>
      <c r="FSH744" s="14"/>
      <c r="FSI744" s="14"/>
      <c r="FSJ744" s="14"/>
      <c r="FSK744" s="14"/>
      <c r="FSL744" s="14"/>
      <c r="FSM744" s="14"/>
      <c r="FSN744" s="14"/>
      <c r="FSO744" s="14"/>
      <c r="FSP744" s="14"/>
      <c r="FSQ744" s="14"/>
      <c r="FSR744" s="14"/>
      <c r="FSS744" s="14"/>
      <c r="FST744" s="14"/>
      <c r="FSU744" s="14"/>
      <c r="FSV744" s="14"/>
      <c r="FSW744" s="14"/>
      <c r="FSX744" s="14"/>
      <c r="FSY744" s="14"/>
      <c r="FSZ744" s="14"/>
      <c r="FTA744" s="14"/>
      <c r="FTB744" s="14"/>
      <c r="FTC744" s="14"/>
      <c r="FTD744" s="14"/>
      <c r="FTE744" s="14"/>
      <c r="FTF744" s="14"/>
      <c r="FTG744" s="14"/>
      <c r="FTH744" s="14"/>
      <c r="FTI744" s="14"/>
      <c r="FTJ744" s="14"/>
      <c r="FTK744" s="14"/>
      <c r="FTL744" s="14"/>
      <c r="FTM744" s="14"/>
      <c r="FTN744" s="14"/>
      <c r="FTO744" s="14"/>
      <c r="FTP744" s="14"/>
      <c r="FTQ744" s="14"/>
      <c r="FTR744" s="14"/>
      <c r="FTS744" s="14"/>
      <c r="FTT744" s="14"/>
      <c r="FTU744" s="14"/>
      <c r="FTV744" s="14"/>
      <c r="FTW744" s="14"/>
      <c r="FTX744" s="14"/>
      <c r="FTY744" s="14"/>
      <c r="FTZ744" s="14"/>
      <c r="FUA744" s="14"/>
      <c r="FUB744" s="14"/>
      <c r="FUC744" s="14"/>
      <c r="FUD744" s="14"/>
      <c r="FUE744" s="14"/>
      <c r="FUF744" s="14"/>
      <c r="FUG744" s="14"/>
      <c r="FUH744" s="14"/>
      <c r="FUI744" s="14"/>
      <c r="FUJ744" s="14"/>
      <c r="FUK744" s="14"/>
      <c r="FUL744" s="14"/>
      <c r="FUM744" s="14"/>
      <c r="FUN744" s="14"/>
      <c r="FUO744" s="14"/>
      <c r="FUP744" s="14"/>
      <c r="FUQ744" s="14"/>
      <c r="FUR744" s="14"/>
      <c r="FUS744" s="14"/>
      <c r="FUT744" s="14"/>
      <c r="FUU744" s="14"/>
      <c r="FUV744" s="14"/>
      <c r="FUW744" s="14"/>
      <c r="FUX744" s="14"/>
      <c r="FUY744" s="14"/>
      <c r="FUZ744" s="14"/>
      <c r="FVA744" s="14"/>
      <c r="FVB744" s="14"/>
      <c r="FVC744" s="14"/>
      <c r="FVD744" s="14"/>
      <c r="FVE744" s="14"/>
      <c r="FVF744" s="14"/>
      <c r="FVG744" s="14"/>
      <c r="FVH744" s="14"/>
      <c r="FVI744" s="14"/>
      <c r="FVJ744" s="14"/>
      <c r="FVK744" s="14"/>
      <c r="FVL744" s="14"/>
      <c r="FVM744" s="14"/>
      <c r="FVN744" s="14"/>
      <c r="FVO744" s="14"/>
      <c r="FVP744" s="14"/>
      <c r="FVQ744" s="14"/>
      <c r="FVR744" s="14"/>
      <c r="FVS744" s="14"/>
      <c r="FVT744" s="14"/>
      <c r="FVU744" s="14"/>
      <c r="FVV744" s="14"/>
      <c r="FVW744" s="14"/>
      <c r="FVX744" s="14"/>
      <c r="FVY744" s="14"/>
      <c r="FVZ744" s="14"/>
      <c r="FWA744" s="14"/>
      <c r="FWB744" s="14"/>
      <c r="FWC744" s="14"/>
      <c r="FWD744" s="14"/>
      <c r="FWE744" s="14"/>
      <c r="FWF744" s="14"/>
      <c r="FWG744" s="14"/>
      <c r="FWH744" s="14"/>
      <c r="FWI744" s="14"/>
      <c r="FWJ744" s="14"/>
      <c r="FWK744" s="14"/>
      <c r="FWL744" s="14"/>
      <c r="FWM744" s="14"/>
      <c r="FWN744" s="14"/>
      <c r="FWO744" s="14"/>
      <c r="FWP744" s="14"/>
      <c r="FWQ744" s="14"/>
      <c r="FWR744" s="14"/>
      <c r="FWS744" s="14"/>
      <c r="FWT744" s="14"/>
      <c r="FWU744" s="14"/>
      <c r="FWV744" s="14"/>
      <c r="FWW744" s="14"/>
      <c r="FWX744" s="14"/>
      <c r="FWY744" s="14"/>
      <c r="FWZ744" s="14"/>
      <c r="FXA744" s="14"/>
      <c r="FXB744" s="14"/>
      <c r="FXC744" s="14"/>
      <c r="FXD744" s="14"/>
      <c r="FXE744" s="14"/>
      <c r="FXF744" s="14"/>
      <c r="FXG744" s="14"/>
      <c r="FXH744" s="14"/>
      <c r="FXI744" s="14"/>
      <c r="FXJ744" s="14"/>
      <c r="FXK744" s="14"/>
      <c r="FXL744" s="14"/>
      <c r="FXM744" s="14"/>
      <c r="FXN744" s="14"/>
      <c r="FXO744" s="14"/>
      <c r="FXP744" s="14"/>
      <c r="FXQ744" s="14"/>
      <c r="FXR744" s="14"/>
      <c r="FXS744" s="14"/>
      <c r="FXT744" s="14"/>
      <c r="FXU744" s="14"/>
      <c r="FXV744" s="14"/>
      <c r="FXW744" s="14"/>
      <c r="FXX744" s="14"/>
      <c r="FXY744" s="14"/>
      <c r="FXZ744" s="14"/>
      <c r="FYA744" s="14"/>
      <c r="FYB744" s="14"/>
      <c r="FYC744" s="14"/>
      <c r="FYD744" s="14"/>
      <c r="FYE744" s="14"/>
      <c r="FYF744" s="14"/>
      <c r="FYG744" s="14"/>
      <c r="FYH744" s="14"/>
      <c r="FYI744" s="14"/>
      <c r="FYJ744" s="14"/>
      <c r="FYK744" s="14"/>
      <c r="FYL744" s="14"/>
      <c r="FYM744" s="14"/>
      <c r="FYN744" s="14"/>
      <c r="FYO744" s="14"/>
      <c r="FYP744" s="14"/>
      <c r="FYQ744" s="14"/>
      <c r="FYR744" s="14"/>
      <c r="FYS744" s="14"/>
      <c r="FYT744" s="14"/>
      <c r="FYU744" s="14"/>
      <c r="FYV744" s="14"/>
      <c r="FYW744" s="14"/>
      <c r="FYX744" s="14"/>
      <c r="FYY744" s="14"/>
      <c r="FYZ744" s="14"/>
      <c r="FZA744" s="14"/>
      <c r="FZB744" s="14"/>
      <c r="FZC744" s="14"/>
      <c r="FZD744" s="14"/>
      <c r="FZE744" s="14"/>
      <c r="FZF744" s="14"/>
      <c r="FZG744" s="14"/>
      <c r="FZH744" s="14"/>
      <c r="FZI744" s="14"/>
      <c r="FZJ744" s="14"/>
      <c r="FZK744" s="14"/>
      <c r="FZL744" s="14"/>
      <c r="FZM744" s="14"/>
      <c r="FZN744" s="14"/>
      <c r="FZO744" s="14"/>
      <c r="FZP744" s="14"/>
      <c r="FZQ744" s="14"/>
      <c r="FZR744" s="14"/>
      <c r="FZS744" s="14"/>
      <c r="FZT744" s="14"/>
      <c r="FZU744" s="14"/>
      <c r="FZV744" s="14"/>
      <c r="FZW744" s="14"/>
      <c r="FZX744" s="14"/>
      <c r="FZY744" s="14"/>
      <c r="FZZ744" s="14"/>
      <c r="GAA744" s="14"/>
      <c r="GAB744" s="14"/>
      <c r="GAC744" s="14"/>
      <c r="GAD744" s="14"/>
      <c r="GAE744" s="14"/>
      <c r="GAF744" s="14"/>
      <c r="GAG744" s="14"/>
      <c r="GAH744" s="14"/>
      <c r="GAI744" s="14"/>
      <c r="GAJ744" s="14"/>
      <c r="GAK744" s="14"/>
      <c r="GAL744" s="14"/>
      <c r="GAM744" s="14"/>
      <c r="GAN744" s="14"/>
      <c r="GAO744" s="14"/>
      <c r="GAP744" s="14"/>
      <c r="GAQ744" s="14"/>
      <c r="GAR744" s="14"/>
      <c r="GAS744" s="14"/>
      <c r="GAT744" s="14"/>
      <c r="GAU744" s="14"/>
      <c r="GAV744" s="14"/>
      <c r="GAW744" s="14"/>
      <c r="GAX744" s="14"/>
      <c r="GAY744" s="14"/>
      <c r="GAZ744" s="14"/>
      <c r="GBA744" s="14"/>
      <c r="GBB744" s="14"/>
      <c r="GBC744" s="14"/>
      <c r="GBD744" s="14"/>
      <c r="GBE744" s="14"/>
      <c r="GBF744" s="14"/>
      <c r="GBG744" s="14"/>
      <c r="GBH744" s="14"/>
      <c r="GBI744" s="14"/>
      <c r="GBJ744" s="14"/>
      <c r="GBK744" s="14"/>
      <c r="GBL744" s="14"/>
      <c r="GBM744" s="14"/>
      <c r="GBN744" s="14"/>
      <c r="GBO744" s="14"/>
      <c r="GBP744" s="14"/>
      <c r="GBQ744" s="14"/>
      <c r="GBR744" s="14"/>
      <c r="GBS744" s="14"/>
      <c r="GBT744" s="14"/>
      <c r="GBU744" s="14"/>
      <c r="GBV744" s="14"/>
      <c r="GBW744" s="14"/>
      <c r="GBX744" s="14"/>
      <c r="GBY744" s="14"/>
      <c r="GBZ744" s="14"/>
      <c r="GCA744" s="14"/>
      <c r="GCB744" s="14"/>
      <c r="GCC744" s="14"/>
      <c r="GCD744" s="14"/>
      <c r="GCE744" s="14"/>
      <c r="GCF744" s="14"/>
      <c r="GCG744" s="14"/>
      <c r="GCH744" s="14"/>
      <c r="GCI744" s="14"/>
      <c r="GCJ744" s="14"/>
      <c r="GCK744" s="14"/>
      <c r="GCL744" s="14"/>
      <c r="GCM744" s="14"/>
      <c r="GCN744" s="14"/>
      <c r="GCO744" s="14"/>
      <c r="GCP744" s="14"/>
      <c r="GCQ744" s="14"/>
      <c r="GCR744" s="14"/>
      <c r="GCS744" s="14"/>
      <c r="GCT744" s="14"/>
      <c r="GCU744" s="14"/>
      <c r="GCV744" s="14"/>
      <c r="GCW744" s="14"/>
      <c r="GCX744" s="14"/>
      <c r="GCY744" s="14"/>
      <c r="GCZ744" s="14"/>
      <c r="GDA744" s="14"/>
      <c r="GDB744" s="14"/>
      <c r="GDC744" s="14"/>
      <c r="GDD744" s="14"/>
      <c r="GDE744" s="14"/>
      <c r="GDF744" s="14"/>
      <c r="GDG744" s="14"/>
      <c r="GDH744" s="14"/>
      <c r="GDI744" s="14"/>
      <c r="GDJ744" s="14"/>
      <c r="GDK744" s="14"/>
      <c r="GDL744" s="14"/>
      <c r="GDM744" s="14"/>
      <c r="GDN744" s="14"/>
      <c r="GDO744" s="14"/>
      <c r="GDP744" s="14"/>
      <c r="GDQ744" s="14"/>
      <c r="GDR744" s="14"/>
      <c r="GDS744" s="14"/>
      <c r="GDT744" s="14"/>
      <c r="GDU744" s="14"/>
      <c r="GDV744" s="14"/>
      <c r="GDW744" s="14"/>
      <c r="GDX744" s="14"/>
      <c r="GDY744" s="14"/>
      <c r="GDZ744" s="14"/>
      <c r="GEA744" s="14"/>
      <c r="GEB744" s="14"/>
      <c r="GEC744" s="14"/>
      <c r="GED744" s="14"/>
      <c r="GEE744" s="14"/>
      <c r="GEF744" s="14"/>
      <c r="GEG744" s="14"/>
      <c r="GEH744" s="14"/>
      <c r="GEI744" s="14"/>
      <c r="GEJ744" s="14"/>
      <c r="GEK744" s="14"/>
      <c r="GEL744" s="14"/>
      <c r="GEM744" s="14"/>
      <c r="GEN744" s="14"/>
      <c r="GEO744" s="14"/>
      <c r="GEP744" s="14"/>
      <c r="GEQ744" s="14"/>
      <c r="GER744" s="14"/>
      <c r="GES744" s="14"/>
      <c r="GET744" s="14"/>
      <c r="GEU744" s="14"/>
      <c r="GEV744" s="14"/>
      <c r="GEW744" s="14"/>
      <c r="GEX744" s="14"/>
      <c r="GEY744" s="14"/>
      <c r="GEZ744" s="14"/>
      <c r="GFA744" s="14"/>
      <c r="GFB744" s="14"/>
      <c r="GFC744" s="14"/>
      <c r="GFD744" s="14"/>
      <c r="GFE744" s="14"/>
      <c r="GFF744" s="14"/>
      <c r="GFG744" s="14"/>
      <c r="GFH744" s="14"/>
      <c r="GFI744" s="14"/>
      <c r="GFJ744" s="14"/>
      <c r="GFK744" s="14"/>
      <c r="GFL744" s="14"/>
      <c r="GFM744" s="14"/>
      <c r="GFN744" s="14"/>
      <c r="GFO744" s="14"/>
      <c r="GFP744" s="14"/>
      <c r="GFQ744" s="14"/>
      <c r="GFR744" s="14"/>
      <c r="GFS744" s="14"/>
      <c r="GFT744" s="14"/>
      <c r="GFU744" s="14"/>
      <c r="GFV744" s="14"/>
      <c r="GFW744" s="14"/>
      <c r="GFX744" s="14"/>
      <c r="GFY744" s="14"/>
      <c r="GFZ744" s="14"/>
      <c r="GGA744" s="14"/>
      <c r="GGB744" s="14"/>
      <c r="GGC744" s="14"/>
      <c r="GGD744" s="14"/>
      <c r="GGE744" s="14"/>
      <c r="GGF744" s="14"/>
      <c r="GGG744" s="14"/>
      <c r="GGH744" s="14"/>
      <c r="GGI744" s="14"/>
      <c r="GGJ744" s="14"/>
      <c r="GGK744" s="14"/>
      <c r="GGL744" s="14"/>
      <c r="GGM744" s="14"/>
      <c r="GGN744" s="14"/>
      <c r="GGO744" s="14"/>
      <c r="GGP744" s="14"/>
      <c r="GGQ744" s="14"/>
      <c r="GGR744" s="14"/>
      <c r="GGS744" s="14"/>
      <c r="GGT744" s="14"/>
      <c r="GGU744" s="14"/>
      <c r="GGV744" s="14"/>
      <c r="GGW744" s="14"/>
      <c r="GGX744" s="14"/>
      <c r="GGY744" s="14"/>
      <c r="GGZ744" s="14"/>
      <c r="GHA744" s="14"/>
      <c r="GHB744" s="14"/>
      <c r="GHC744" s="14"/>
      <c r="GHD744" s="14"/>
      <c r="GHE744" s="14"/>
      <c r="GHF744" s="14"/>
      <c r="GHG744" s="14"/>
      <c r="GHH744" s="14"/>
      <c r="GHI744" s="14"/>
      <c r="GHJ744" s="14"/>
      <c r="GHK744" s="14"/>
      <c r="GHL744" s="14"/>
      <c r="GHM744" s="14"/>
      <c r="GHN744" s="14"/>
      <c r="GHO744" s="14"/>
      <c r="GHP744" s="14"/>
      <c r="GHQ744" s="14"/>
      <c r="GHR744" s="14"/>
      <c r="GHS744" s="14"/>
      <c r="GHT744" s="14"/>
      <c r="GHU744" s="14"/>
      <c r="GHV744" s="14"/>
      <c r="GHW744" s="14"/>
      <c r="GHX744" s="14"/>
      <c r="GHY744" s="14"/>
      <c r="GHZ744" s="14"/>
      <c r="GIA744" s="14"/>
      <c r="GIB744" s="14"/>
      <c r="GIC744" s="14"/>
      <c r="GID744" s="14"/>
      <c r="GIE744" s="14"/>
      <c r="GIF744" s="14"/>
      <c r="GIG744" s="14"/>
      <c r="GIH744" s="14"/>
      <c r="GII744" s="14"/>
      <c r="GIJ744" s="14"/>
      <c r="GIK744" s="14"/>
      <c r="GIL744" s="14"/>
      <c r="GIM744" s="14"/>
      <c r="GIN744" s="14"/>
      <c r="GIO744" s="14"/>
      <c r="GIP744" s="14"/>
      <c r="GIQ744" s="14"/>
      <c r="GIR744" s="14"/>
      <c r="GIS744" s="14"/>
      <c r="GIT744" s="14"/>
      <c r="GIU744" s="14"/>
      <c r="GIV744" s="14"/>
      <c r="GIW744" s="14"/>
      <c r="GIX744" s="14"/>
      <c r="GIY744" s="14"/>
      <c r="GIZ744" s="14"/>
      <c r="GJA744" s="14"/>
      <c r="GJB744" s="14"/>
      <c r="GJC744" s="14"/>
      <c r="GJD744" s="14"/>
      <c r="GJE744" s="14"/>
      <c r="GJF744" s="14"/>
      <c r="GJG744" s="14"/>
      <c r="GJH744" s="14"/>
      <c r="GJI744" s="14"/>
      <c r="GJJ744" s="14"/>
      <c r="GJK744" s="14"/>
      <c r="GJL744" s="14"/>
      <c r="GJM744" s="14"/>
      <c r="GJN744" s="14"/>
      <c r="GJO744" s="14"/>
      <c r="GJP744" s="14"/>
      <c r="GJQ744" s="14"/>
      <c r="GJR744" s="14"/>
      <c r="GJS744" s="14"/>
      <c r="GJT744" s="14"/>
      <c r="GJU744" s="14"/>
      <c r="GJV744" s="14"/>
      <c r="GJW744" s="14"/>
      <c r="GJX744" s="14"/>
      <c r="GJY744" s="14"/>
      <c r="GJZ744" s="14"/>
      <c r="GKA744" s="14"/>
      <c r="GKB744" s="14"/>
      <c r="GKC744" s="14"/>
      <c r="GKD744" s="14"/>
      <c r="GKE744" s="14"/>
      <c r="GKF744" s="14"/>
      <c r="GKG744" s="14"/>
      <c r="GKH744" s="14"/>
      <c r="GKI744" s="14"/>
      <c r="GKJ744" s="14"/>
      <c r="GKK744" s="14"/>
      <c r="GKL744" s="14"/>
      <c r="GKM744" s="14"/>
      <c r="GKN744" s="14"/>
      <c r="GKO744" s="14"/>
      <c r="GKP744" s="14"/>
      <c r="GKQ744" s="14"/>
      <c r="GKR744" s="14"/>
      <c r="GKS744" s="14"/>
      <c r="GKT744" s="14"/>
      <c r="GKU744" s="14"/>
      <c r="GKV744" s="14"/>
      <c r="GKW744" s="14"/>
      <c r="GKX744" s="14"/>
      <c r="GKY744" s="14"/>
      <c r="GKZ744" s="14"/>
      <c r="GLA744" s="14"/>
      <c r="GLB744" s="14"/>
      <c r="GLC744" s="14"/>
      <c r="GLD744" s="14"/>
      <c r="GLE744" s="14"/>
      <c r="GLF744" s="14"/>
      <c r="GLG744" s="14"/>
      <c r="GLH744" s="14"/>
      <c r="GLI744" s="14"/>
      <c r="GLJ744" s="14"/>
      <c r="GLK744" s="14"/>
      <c r="GLL744" s="14"/>
      <c r="GLM744" s="14"/>
      <c r="GLN744" s="14"/>
      <c r="GLO744" s="14"/>
      <c r="GLP744" s="14"/>
      <c r="GLQ744" s="14"/>
      <c r="GLR744" s="14"/>
      <c r="GLS744" s="14"/>
      <c r="GLT744" s="14"/>
      <c r="GLU744" s="14"/>
      <c r="GLV744" s="14"/>
      <c r="GLW744" s="14"/>
      <c r="GLX744" s="14"/>
      <c r="GLY744" s="14"/>
      <c r="GLZ744" s="14"/>
      <c r="GMA744" s="14"/>
      <c r="GMB744" s="14"/>
      <c r="GMC744" s="14"/>
      <c r="GMD744" s="14"/>
      <c r="GME744" s="14"/>
      <c r="GMF744" s="14"/>
      <c r="GMG744" s="14"/>
      <c r="GMH744" s="14"/>
      <c r="GMI744" s="14"/>
      <c r="GMJ744" s="14"/>
      <c r="GMK744" s="14"/>
      <c r="GML744" s="14"/>
      <c r="GMM744" s="14"/>
      <c r="GMN744" s="14"/>
      <c r="GMO744" s="14"/>
      <c r="GMP744" s="14"/>
      <c r="GMQ744" s="14"/>
      <c r="GMR744" s="14"/>
      <c r="GMS744" s="14"/>
      <c r="GMT744" s="14"/>
      <c r="GMU744" s="14"/>
      <c r="GMV744" s="14"/>
      <c r="GMW744" s="14"/>
      <c r="GMX744" s="14"/>
      <c r="GMY744" s="14"/>
      <c r="GMZ744" s="14"/>
      <c r="GNA744" s="14"/>
      <c r="GNB744" s="14"/>
      <c r="GNC744" s="14"/>
      <c r="GND744" s="14"/>
      <c r="GNE744" s="14"/>
      <c r="GNF744" s="14"/>
      <c r="GNG744" s="14"/>
      <c r="GNH744" s="14"/>
      <c r="GNI744" s="14"/>
      <c r="GNJ744" s="14"/>
      <c r="GNK744" s="14"/>
      <c r="GNL744" s="14"/>
      <c r="GNM744" s="14"/>
      <c r="GNN744" s="14"/>
      <c r="GNO744" s="14"/>
      <c r="GNP744" s="14"/>
      <c r="GNQ744" s="14"/>
      <c r="GNR744" s="14"/>
      <c r="GNS744" s="14"/>
      <c r="GNT744" s="14"/>
      <c r="GNU744" s="14"/>
      <c r="GNV744" s="14"/>
      <c r="GNW744" s="14"/>
      <c r="GNX744" s="14"/>
      <c r="GNY744" s="14"/>
      <c r="GNZ744" s="14"/>
      <c r="GOA744" s="14"/>
      <c r="GOB744" s="14"/>
      <c r="GOC744" s="14"/>
      <c r="GOD744" s="14"/>
      <c r="GOE744" s="14"/>
      <c r="GOF744" s="14"/>
      <c r="GOG744" s="14"/>
      <c r="GOH744" s="14"/>
      <c r="GOI744" s="14"/>
      <c r="GOJ744" s="14"/>
      <c r="GOK744" s="14"/>
      <c r="GOL744" s="14"/>
      <c r="GOM744" s="14"/>
      <c r="GON744" s="14"/>
      <c r="GOO744" s="14"/>
      <c r="GOP744" s="14"/>
      <c r="GOQ744" s="14"/>
      <c r="GOR744" s="14"/>
      <c r="GOS744" s="14"/>
      <c r="GOT744" s="14"/>
      <c r="GOU744" s="14"/>
      <c r="GOV744" s="14"/>
      <c r="GOW744" s="14"/>
      <c r="GOX744" s="14"/>
      <c r="GOY744" s="14"/>
      <c r="GOZ744" s="14"/>
      <c r="GPA744" s="14"/>
      <c r="GPB744" s="14"/>
      <c r="GPC744" s="14"/>
      <c r="GPD744" s="14"/>
      <c r="GPE744" s="14"/>
      <c r="GPF744" s="14"/>
      <c r="GPG744" s="14"/>
      <c r="GPH744" s="14"/>
      <c r="GPI744" s="14"/>
      <c r="GPJ744" s="14"/>
      <c r="GPK744" s="14"/>
      <c r="GPL744" s="14"/>
      <c r="GPM744" s="14"/>
      <c r="GPN744" s="14"/>
      <c r="GPO744" s="14"/>
      <c r="GPP744" s="14"/>
      <c r="GPQ744" s="14"/>
      <c r="GPR744" s="14"/>
      <c r="GPS744" s="14"/>
      <c r="GPT744" s="14"/>
      <c r="GPU744" s="14"/>
      <c r="GPV744" s="14"/>
      <c r="GPW744" s="14"/>
      <c r="GPX744" s="14"/>
      <c r="GPY744" s="14"/>
      <c r="GPZ744" s="14"/>
      <c r="GQA744" s="14"/>
      <c r="GQB744" s="14"/>
      <c r="GQC744" s="14"/>
      <c r="GQD744" s="14"/>
      <c r="GQE744" s="14"/>
      <c r="GQF744" s="14"/>
      <c r="GQG744" s="14"/>
      <c r="GQH744" s="14"/>
      <c r="GQI744" s="14"/>
      <c r="GQJ744" s="14"/>
      <c r="GQK744" s="14"/>
      <c r="GQL744" s="14"/>
      <c r="GQM744" s="14"/>
      <c r="GQN744" s="14"/>
      <c r="GQO744" s="14"/>
      <c r="GQP744" s="14"/>
      <c r="GQQ744" s="14"/>
      <c r="GQR744" s="14"/>
      <c r="GQS744" s="14"/>
      <c r="GQT744" s="14"/>
      <c r="GQU744" s="14"/>
      <c r="GQV744" s="14"/>
      <c r="GQW744" s="14"/>
      <c r="GQX744" s="14"/>
      <c r="GQY744" s="14"/>
      <c r="GQZ744" s="14"/>
      <c r="GRA744" s="14"/>
      <c r="GRB744" s="14"/>
      <c r="GRC744" s="14"/>
      <c r="GRD744" s="14"/>
      <c r="GRE744" s="14"/>
      <c r="GRF744" s="14"/>
      <c r="GRG744" s="14"/>
      <c r="GRH744" s="14"/>
      <c r="GRI744" s="14"/>
      <c r="GRJ744" s="14"/>
      <c r="GRK744" s="14"/>
      <c r="GRL744" s="14"/>
      <c r="GRM744" s="14"/>
      <c r="GRN744" s="14"/>
      <c r="GRO744" s="14"/>
      <c r="GRP744" s="14"/>
      <c r="GRQ744" s="14"/>
      <c r="GRR744" s="14"/>
      <c r="GRS744" s="14"/>
      <c r="GRT744" s="14"/>
      <c r="GRU744" s="14"/>
      <c r="GRV744" s="14"/>
      <c r="GRW744" s="14"/>
      <c r="GRX744" s="14"/>
      <c r="GRY744" s="14"/>
      <c r="GRZ744" s="14"/>
      <c r="GSA744" s="14"/>
      <c r="GSB744" s="14"/>
      <c r="GSC744" s="14"/>
      <c r="GSD744" s="14"/>
      <c r="GSE744" s="14"/>
      <c r="GSF744" s="14"/>
      <c r="GSG744" s="14"/>
      <c r="GSH744" s="14"/>
      <c r="GSI744" s="14"/>
      <c r="GSJ744" s="14"/>
      <c r="GSK744" s="14"/>
      <c r="GSL744" s="14"/>
      <c r="GSM744" s="14"/>
      <c r="GSN744" s="14"/>
      <c r="GSO744" s="14"/>
      <c r="GSP744" s="14"/>
      <c r="GSQ744" s="14"/>
      <c r="GSR744" s="14"/>
      <c r="GSS744" s="14"/>
      <c r="GST744" s="14"/>
      <c r="GSU744" s="14"/>
      <c r="GSV744" s="14"/>
      <c r="GSW744" s="14"/>
      <c r="GSX744" s="14"/>
      <c r="GSY744" s="14"/>
      <c r="GSZ744" s="14"/>
      <c r="GTA744" s="14"/>
      <c r="GTB744" s="14"/>
      <c r="GTC744" s="14"/>
      <c r="GTD744" s="14"/>
      <c r="GTE744" s="14"/>
      <c r="GTF744" s="14"/>
      <c r="GTG744" s="14"/>
      <c r="GTH744" s="14"/>
      <c r="GTI744" s="14"/>
      <c r="GTJ744" s="14"/>
      <c r="GTK744" s="14"/>
      <c r="GTL744" s="14"/>
      <c r="GTM744" s="14"/>
      <c r="GTN744" s="14"/>
      <c r="GTO744" s="14"/>
      <c r="GTP744" s="14"/>
      <c r="GTQ744" s="14"/>
      <c r="GTR744" s="14"/>
      <c r="GTS744" s="14"/>
      <c r="GTT744" s="14"/>
      <c r="GTU744" s="14"/>
      <c r="GTV744" s="14"/>
      <c r="GTW744" s="14"/>
      <c r="GTX744" s="14"/>
      <c r="GTY744" s="14"/>
      <c r="GTZ744" s="14"/>
      <c r="GUA744" s="14"/>
      <c r="GUB744" s="14"/>
      <c r="GUC744" s="14"/>
      <c r="GUD744" s="14"/>
      <c r="GUE744" s="14"/>
      <c r="GUF744" s="14"/>
      <c r="GUG744" s="14"/>
      <c r="GUH744" s="14"/>
      <c r="GUI744" s="14"/>
      <c r="GUJ744" s="14"/>
      <c r="GUK744" s="14"/>
      <c r="GUL744" s="14"/>
      <c r="GUM744" s="14"/>
      <c r="GUN744" s="14"/>
      <c r="GUO744" s="14"/>
      <c r="GUP744" s="14"/>
      <c r="GUQ744" s="14"/>
      <c r="GUR744" s="14"/>
      <c r="GUS744" s="14"/>
      <c r="GUT744" s="14"/>
      <c r="GUU744" s="14"/>
      <c r="GUV744" s="14"/>
      <c r="GUW744" s="14"/>
      <c r="GUX744" s="14"/>
      <c r="GUY744" s="14"/>
      <c r="GUZ744" s="14"/>
      <c r="GVA744" s="14"/>
      <c r="GVB744" s="14"/>
      <c r="GVC744" s="14"/>
      <c r="GVD744" s="14"/>
      <c r="GVE744" s="14"/>
      <c r="GVF744" s="14"/>
      <c r="GVG744" s="14"/>
      <c r="GVH744" s="14"/>
      <c r="GVI744" s="14"/>
      <c r="GVJ744" s="14"/>
      <c r="GVK744" s="14"/>
      <c r="GVL744" s="14"/>
      <c r="GVM744" s="14"/>
      <c r="GVN744" s="14"/>
      <c r="GVO744" s="14"/>
      <c r="GVP744" s="14"/>
      <c r="GVQ744" s="14"/>
      <c r="GVR744" s="14"/>
      <c r="GVS744" s="14"/>
      <c r="GVT744" s="14"/>
      <c r="GVU744" s="14"/>
      <c r="GVV744" s="14"/>
      <c r="GVW744" s="14"/>
      <c r="GVX744" s="14"/>
      <c r="GVY744" s="14"/>
      <c r="GVZ744" s="14"/>
      <c r="GWA744" s="14"/>
      <c r="GWB744" s="14"/>
      <c r="GWC744" s="14"/>
      <c r="GWD744" s="14"/>
      <c r="GWE744" s="14"/>
      <c r="GWF744" s="14"/>
      <c r="GWG744" s="14"/>
      <c r="GWH744" s="14"/>
      <c r="GWI744" s="14"/>
      <c r="GWJ744" s="14"/>
      <c r="GWK744" s="14"/>
      <c r="GWL744" s="14"/>
      <c r="GWM744" s="14"/>
      <c r="GWN744" s="14"/>
      <c r="GWO744" s="14"/>
      <c r="GWP744" s="14"/>
      <c r="GWQ744" s="14"/>
      <c r="GWR744" s="14"/>
      <c r="GWS744" s="14"/>
      <c r="GWT744" s="14"/>
      <c r="GWU744" s="14"/>
      <c r="GWV744" s="14"/>
      <c r="GWW744" s="14"/>
      <c r="GWX744" s="14"/>
      <c r="GWY744" s="14"/>
      <c r="GWZ744" s="14"/>
      <c r="GXA744" s="14"/>
      <c r="GXB744" s="14"/>
      <c r="GXC744" s="14"/>
      <c r="GXD744" s="14"/>
      <c r="GXE744" s="14"/>
      <c r="GXF744" s="14"/>
      <c r="GXG744" s="14"/>
      <c r="GXH744" s="14"/>
      <c r="GXI744" s="14"/>
      <c r="GXJ744" s="14"/>
      <c r="GXK744" s="14"/>
      <c r="GXL744" s="14"/>
      <c r="GXM744" s="14"/>
      <c r="GXN744" s="14"/>
      <c r="GXO744" s="14"/>
      <c r="GXP744" s="14"/>
      <c r="GXQ744" s="14"/>
      <c r="GXR744" s="14"/>
      <c r="GXS744" s="14"/>
      <c r="GXT744" s="14"/>
      <c r="GXU744" s="14"/>
      <c r="GXV744" s="14"/>
      <c r="GXW744" s="14"/>
      <c r="GXX744" s="14"/>
      <c r="GXY744" s="14"/>
      <c r="GXZ744" s="14"/>
      <c r="GYA744" s="14"/>
      <c r="GYB744" s="14"/>
      <c r="GYC744" s="14"/>
      <c r="GYD744" s="14"/>
      <c r="GYE744" s="14"/>
      <c r="GYF744" s="14"/>
      <c r="GYG744" s="14"/>
      <c r="GYH744" s="14"/>
      <c r="GYI744" s="14"/>
      <c r="GYJ744" s="14"/>
      <c r="GYK744" s="14"/>
      <c r="GYL744" s="14"/>
      <c r="GYM744" s="14"/>
      <c r="GYN744" s="14"/>
      <c r="GYO744" s="14"/>
      <c r="GYP744" s="14"/>
      <c r="GYQ744" s="14"/>
      <c r="GYR744" s="14"/>
      <c r="GYS744" s="14"/>
      <c r="GYT744" s="14"/>
      <c r="GYU744" s="14"/>
      <c r="GYV744" s="14"/>
      <c r="GYW744" s="14"/>
      <c r="GYX744" s="14"/>
      <c r="GYY744" s="14"/>
      <c r="GYZ744" s="14"/>
      <c r="GZA744" s="14"/>
      <c r="GZB744" s="14"/>
      <c r="GZC744" s="14"/>
      <c r="GZD744" s="14"/>
      <c r="GZE744" s="14"/>
      <c r="GZF744" s="14"/>
      <c r="GZG744" s="14"/>
      <c r="GZH744" s="14"/>
      <c r="GZI744" s="14"/>
      <c r="GZJ744" s="14"/>
      <c r="GZK744" s="14"/>
      <c r="GZL744" s="14"/>
      <c r="GZM744" s="14"/>
      <c r="GZN744" s="14"/>
      <c r="GZO744" s="14"/>
      <c r="GZP744" s="14"/>
      <c r="GZQ744" s="14"/>
      <c r="GZR744" s="14"/>
      <c r="GZS744" s="14"/>
      <c r="GZT744" s="14"/>
      <c r="GZU744" s="14"/>
      <c r="GZV744" s="14"/>
      <c r="GZW744" s="14"/>
      <c r="GZX744" s="14"/>
      <c r="GZY744" s="14"/>
      <c r="GZZ744" s="14"/>
      <c r="HAA744" s="14"/>
      <c r="HAB744" s="14"/>
      <c r="HAC744" s="14"/>
      <c r="HAD744" s="14"/>
      <c r="HAE744" s="14"/>
      <c r="HAF744" s="14"/>
      <c r="HAG744" s="14"/>
      <c r="HAH744" s="14"/>
      <c r="HAI744" s="14"/>
      <c r="HAJ744" s="14"/>
      <c r="HAK744" s="14"/>
      <c r="HAL744" s="14"/>
      <c r="HAM744" s="14"/>
      <c r="HAN744" s="14"/>
      <c r="HAO744" s="14"/>
      <c r="HAP744" s="14"/>
      <c r="HAQ744" s="14"/>
      <c r="HAR744" s="14"/>
      <c r="HAS744" s="14"/>
      <c r="HAT744" s="14"/>
      <c r="HAU744" s="14"/>
      <c r="HAV744" s="14"/>
      <c r="HAW744" s="14"/>
      <c r="HAX744" s="14"/>
      <c r="HAY744" s="14"/>
      <c r="HAZ744" s="14"/>
      <c r="HBA744" s="14"/>
      <c r="HBB744" s="14"/>
      <c r="HBC744" s="14"/>
      <c r="HBD744" s="14"/>
      <c r="HBE744" s="14"/>
      <c r="HBF744" s="14"/>
      <c r="HBG744" s="14"/>
      <c r="HBH744" s="14"/>
      <c r="HBI744" s="14"/>
      <c r="HBJ744" s="14"/>
      <c r="HBK744" s="14"/>
      <c r="HBL744" s="14"/>
      <c r="HBM744" s="14"/>
      <c r="HBN744" s="14"/>
      <c r="HBO744" s="14"/>
      <c r="HBP744" s="14"/>
      <c r="HBQ744" s="14"/>
      <c r="HBR744" s="14"/>
      <c r="HBS744" s="14"/>
      <c r="HBT744" s="14"/>
      <c r="HBU744" s="14"/>
      <c r="HBV744" s="14"/>
      <c r="HBW744" s="14"/>
      <c r="HBX744" s="14"/>
      <c r="HBY744" s="14"/>
      <c r="HBZ744" s="14"/>
      <c r="HCA744" s="14"/>
      <c r="HCB744" s="14"/>
      <c r="HCC744" s="14"/>
      <c r="HCD744" s="14"/>
      <c r="HCE744" s="14"/>
      <c r="HCF744" s="14"/>
      <c r="HCG744" s="14"/>
      <c r="HCH744" s="14"/>
      <c r="HCI744" s="14"/>
      <c r="HCJ744" s="14"/>
      <c r="HCK744" s="14"/>
      <c r="HCL744" s="14"/>
      <c r="HCM744" s="14"/>
      <c r="HCN744" s="14"/>
      <c r="HCO744" s="14"/>
      <c r="HCP744" s="14"/>
      <c r="HCQ744" s="14"/>
      <c r="HCR744" s="14"/>
      <c r="HCS744" s="14"/>
      <c r="HCT744" s="14"/>
      <c r="HCU744" s="14"/>
      <c r="HCV744" s="14"/>
      <c r="HCW744" s="14"/>
      <c r="HCX744" s="14"/>
      <c r="HCY744" s="14"/>
      <c r="HCZ744" s="14"/>
      <c r="HDA744" s="14"/>
      <c r="HDB744" s="14"/>
      <c r="HDC744" s="14"/>
      <c r="HDD744" s="14"/>
      <c r="HDE744" s="14"/>
      <c r="HDF744" s="14"/>
      <c r="HDG744" s="14"/>
      <c r="HDH744" s="14"/>
      <c r="HDI744" s="14"/>
      <c r="HDJ744" s="14"/>
      <c r="HDK744" s="14"/>
      <c r="HDL744" s="14"/>
      <c r="HDM744" s="14"/>
      <c r="HDN744" s="14"/>
      <c r="HDO744" s="14"/>
      <c r="HDP744" s="14"/>
      <c r="HDQ744" s="14"/>
      <c r="HDR744" s="14"/>
      <c r="HDS744" s="14"/>
      <c r="HDT744" s="14"/>
      <c r="HDU744" s="14"/>
      <c r="HDV744" s="14"/>
      <c r="HDW744" s="14"/>
      <c r="HDX744" s="14"/>
      <c r="HDY744" s="14"/>
      <c r="HDZ744" s="14"/>
      <c r="HEA744" s="14"/>
      <c r="HEB744" s="14"/>
      <c r="HEC744" s="14"/>
      <c r="HED744" s="14"/>
      <c r="HEE744" s="14"/>
      <c r="HEF744" s="14"/>
      <c r="HEG744" s="14"/>
      <c r="HEH744" s="14"/>
      <c r="HEI744" s="14"/>
      <c r="HEJ744" s="14"/>
      <c r="HEK744" s="14"/>
      <c r="HEL744" s="14"/>
      <c r="HEM744" s="14"/>
      <c r="HEN744" s="14"/>
      <c r="HEO744" s="14"/>
      <c r="HEP744" s="14"/>
      <c r="HEQ744" s="14"/>
      <c r="HER744" s="14"/>
      <c r="HES744" s="14"/>
      <c r="HET744" s="14"/>
      <c r="HEU744" s="14"/>
      <c r="HEV744" s="14"/>
      <c r="HEW744" s="14"/>
      <c r="HEX744" s="14"/>
      <c r="HEY744" s="14"/>
      <c r="HEZ744" s="14"/>
      <c r="HFA744" s="14"/>
      <c r="HFB744" s="14"/>
      <c r="HFC744" s="14"/>
      <c r="HFD744" s="14"/>
      <c r="HFE744" s="14"/>
      <c r="HFF744" s="14"/>
      <c r="HFG744" s="14"/>
      <c r="HFH744" s="14"/>
      <c r="HFI744" s="14"/>
      <c r="HFJ744" s="14"/>
      <c r="HFK744" s="14"/>
      <c r="HFL744" s="14"/>
      <c r="HFM744" s="14"/>
      <c r="HFN744" s="14"/>
      <c r="HFO744" s="14"/>
      <c r="HFP744" s="14"/>
      <c r="HFQ744" s="14"/>
      <c r="HFR744" s="14"/>
      <c r="HFS744" s="14"/>
      <c r="HFT744" s="14"/>
      <c r="HFU744" s="14"/>
      <c r="HFV744" s="14"/>
      <c r="HFW744" s="14"/>
      <c r="HFX744" s="14"/>
      <c r="HFY744" s="14"/>
      <c r="HFZ744" s="14"/>
      <c r="HGA744" s="14"/>
      <c r="HGB744" s="14"/>
      <c r="HGC744" s="14"/>
      <c r="HGD744" s="14"/>
      <c r="HGE744" s="14"/>
      <c r="HGF744" s="14"/>
      <c r="HGG744" s="14"/>
      <c r="HGH744" s="14"/>
      <c r="HGI744" s="14"/>
      <c r="HGJ744" s="14"/>
      <c r="HGK744" s="14"/>
      <c r="HGL744" s="14"/>
      <c r="HGM744" s="14"/>
      <c r="HGN744" s="14"/>
      <c r="HGO744" s="14"/>
      <c r="HGP744" s="14"/>
      <c r="HGQ744" s="14"/>
      <c r="HGR744" s="14"/>
      <c r="HGS744" s="14"/>
      <c r="HGT744" s="14"/>
      <c r="HGU744" s="14"/>
      <c r="HGV744" s="14"/>
      <c r="HGW744" s="14"/>
      <c r="HGX744" s="14"/>
      <c r="HGY744" s="14"/>
      <c r="HGZ744" s="14"/>
      <c r="HHA744" s="14"/>
      <c r="HHB744" s="14"/>
      <c r="HHC744" s="14"/>
      <c r="HHD744" s="14"/>
      <c r="HHE744" s="14"/>
      <c r="HHF744" s="14"/>
      <c r="HHG744" s="14"/>
      <c r="HHH744" s="14"/>
      <c r="HHI744" s="14"/>
      <c r="HHJ744" s="14"/>
      <c r="HHK744" s="14"/>
      <c r="HHL744" s="14"/>
      <c r="HHM744" s="14"/>
      <c r="HHN744" s="14"/>
      <c r="HHO744" s="14"/>
      <c r="HHP744" s="14"/>
      <c r="HHQ744" s="14"/>
      <c r="HHR744" s="14"/>
      <c r="HHS744" s="14"/>
      <c r="HHT744" s="14"/>
      <c r="HHU744" s="14"/>
      <c r="HHV744" s="14"/>
      <c r="HHW744" s="14"/>
      <c r="HHX744" s="14"/>
      <c r="HHY744" s="14"/>
      <c r="HHZ744" s="14"/>
      <c r="HIA744" s="14"/>
      <c r="HIB744" s="14"/>
      <c r="HIC744" s="14"/>
      <c r="HID744" s="14"/>
      <c r="HIE744" s="14"/>
      <c r="HIF744" s="14"/>
      <c r="HIG744" s="14"/>
      <c r="HIH744" s="14"/>
      <c r="HII744" s="14"/>
      <c r="HIJ744" s="14"/>
      <c r="HIK744" s="14"/>
      <c r="HIL744" s="14"/>
      <c r="HIM744" s="14"/>
      <c r="HIN744" s="14"/>
      <c r="HIO744" s="14"/>
      <c r="HIP744" s="14"/>
      <c r="HIQ744" s="14"/>
      <c r="HIR744" s="14"/>
      <c r="HIS744" s="14"/>
      <c r="HIT744" s="14"/>
      <c r="HIU744" s="14"/>
      <c r="HIV744" s="14"/>
      <c r="HIW744" s="14"/>
      <c r="HIX744" s="14"/>
      <c r="HIY744" s="14"/>
      <c r="HIZ744" s="14"/>
      <c r="HJA744" s="14"/>
      <c r="HJB744" s="14"/>
      <c r="HJC744" s="14"/>
      <c r="HJD744" s="14"/>
      <c r="HJE744" s="14"/>
      <c r="HJF744" s="14"/>
      <c r="HJG744" s="14"/>
      <c r="HJH744" s="14"/>
      <c r="HJI744" s="14"/>
      <c r="HJJ744" s="14"/>
      <c r="HJK744" s="14"/>
      <c r="HJL744" s="14"/>
      <c r="HJM744" s="14"/>
      <c r="HJN744" s="14"/>
      <c r="HJO744" s="14"/>
      <c r="HJP744" s="14"/>
      <c r="HJQ744" s="14"/>
      <c r="HJR744" s="14"/>
      <c r="HJS744" s="14"/>
      <c r="HJT744" s="14"/>
      <c r="HJU744" s="14"/>
      <c r="HJV744" s="14"/>
      <c r="HJW744" s="14"/>
      <c r="HJX744" s="14"/>
      <c r="HJY744" s="14"/>
      <c r="HJZ744" s="14"/>
      <c r="HKA744" s="14"/>
      <c r="HKB744" s="14"/>
      <c r="HKC744" s="14"/>
      <c r="HKD744" s="14"/>
      <c r="HKE744" s="14"/>
      <c r="HKF744" s="14"/>
      <c r="HKG744" s="14"/>
      <c r="HKH744" s="14"/>
      <c r="HKI744" s="14"/>
      <c r="HKJ744" s="14"/>
      <c r="HKK744" s="14"/>
      <c r="HKL744" s="14"/>
      <c r="HKM744" s="14"/>
      <c r="HKN744" s="14"/>
      <c r="HKO744" s="14"/>
      <c r="HKP744" s="14"/>
      <c r="HKQ744" s="14"/>
      <c r="HKR744" s="14"/>
      <c r="HKS744" s="14"/>
      <c r="HKT744" s="14"/>
      <c r="HKU744" s="14"/>
      <c r="HKV744" s="14"/>
      <c r="HKW744" s="14"/>
      <c r="HKX744" s="14"/>
      <c r="HKY744" s="14"/>
      <c r="HKZ744" s="14"/>
      <c r="HLA744" s="14"/>
      <c r="HLB744" s="14"/>
      <c r="HLC744" s="14"/>
      <c r="HLD744" s="14"/>
      <c r="HLE744" s="14"/>
      <c r="HLF744" s="14"/>
      <c r="HLG744" s="14"/>
      <c r="HLH744" s="14"/>
      <c r="HLI744" s="14"/>
      <c r="HLJ744" s="14"/>
      <c r="HLK744" s="14"/>
      <c r="HLL744" s="14"/>
      <c r="HLM744" s="14"/>
      <c r="HLN744" s="14"/>
      <c r="HLO744" s="14"/>
      <c r="HLP744" s="14"/>
      <c r="HLQ744" s="14"/>
      <c r="HLR744" s="14"/>
      <c r="HLS744" s="14"/>
      <c r="HLT744" s="14"/>
      <c r="HLU744" s="14"/>
      <c r="HLV744" s="14"/>
      <c r="HLW744" s="14"/>
      <c r="HLX744" s="14"/>
      <c r="HLY744" s="14"/>
      <c r="HLZ744" s="14"/>
      <c r="HMA744" s="14"/>
      <c r="HMB744" s="14"/>
      <c r="HMC744" s="14"/>
      <c r="HMD744" s="14"/>
      <c r="HME744" s="14"/>
      <c r="HMF744" s="14"/>
      <c r="HMG744" s="14"/>
      <c r="HMH744" s="14"/>
      <c r="HMI744" s="14"/>
      <c r="HMJ744" s="14"/>
      <c r="HMK744" s="14"/>
      <c r="HML744" s="14"/>
      <c r="HMM744" s="14"/>
      <c r="HMN744" s="14"/>
      <c r="HMO744" s="14"/>
      <c r="HMP744" s="14"/>
      <c r="HMQ744" s="14"/>
      <c r="HMR744" s="14"/>
      <c r="HMS744" s="14"/>
      <c r="HMT744" s="14"/>
      <c r="HMU744" s="14"/>
      <c r="HMV744" s="14"/>
      <c r="HMW744" s="14"/>
      <c r="HMX744" s="14"/>
      <c r="HMY744" s="14"/>
      <c r="HMZ744" s="14"/>
      <c r="HNA744" s="14"/>
      <c r="HNB744" s="14"/>
      <c r="HNC744" s="14"/>
      <c r="HND744" s="14"/>
      <c r="HNE744" s="14"/>
      <c r="HNF744" s="14"/>
      <c r="HNG744" s="14"/>
      <c r="HNH744" s="14"/>
      <c r="HNI744" s="14"/>
      <c r="HNJ744" s="14"/>
      <c r="HNK744" s="14"/>
      <c r="HNL744" s="14"/>
      <c r="HNM744" s="14"/>
      <c r="HNN744" s="14"/>
      <c r="HNO744" s="14"/>
      <c r="HNP744" s="14"/>
      <c r="HNQ744" s="14"/>
      <c r="HNR744" s="14"/>
      <c r="HNS744" s="14"/>
      <c r="HNT744" s="14"/>
      <c r="HNU744" s="14"/>
      <c r="HNV744" s="14"/>
      <c r="HNW744" s="14"/>
      <c r="HNX744" s="14"/>
      <c r="HNY744" s="14"/>
      <c r="HNZ744" s="14"/>
      <c r="HOA744" s="14"/>
      <c r="HOB744" s="14"/>
      <c r="HOC744" s="14"/>
      <c r="HOD744" s="14"/>
      <c r="HOE744" s="14"/>
      <c r="HOF744" s="14"/>
      <c r="HOG744" s="14"/>
      <c r="HOH744" s="14"/>
      <c r="HOI744" s="14"/>
      <c r="HOJ744" s="14"/>
      <c r="HOK744" s="14"/>
      <c r="HOL744" s="14"/>
      <c r="HOM744" s="14"/>
      <c r="HON744" s="14"/>
      <c r="HOO744" s="14"/>
      <c r="HOP744" s="14"/>
      <c r="HOQ744" s="14"/>
      <c r="HOR744" s="14"/>
      <c r="HOS744" s="14"/>
      <c r="HOT744" s="14"/>
      <c r="HOU744" s="14"/>
      <c r="HOV744" s="14"/>
      <c r="HOW744" s="14"/>
      <c r="HOX744" s="14"/>
      <c r="HOY744" s="14"/>
      <c r="HOZ744" s="14"/>
      <c r="HPA744" s="14"/>
      <c r="HPB744" s="14"/>
      <c r="HPC744" s="14"/>
      <c r="HPD744" s="14"/>
      <c r="HPE744" s="14"/>
      <c r="HPF744" s="14"/>
      <c r="HPG744" s="14"/>
      <c r="HPH744" s="14"/>
      <c r="HPI744" s="14"/>
      <c r="HPJ744" s="14"/>
      <c r="HPK744" s="14"/>
      <c r="HPL744" s="14"/>
      <c r="HPM744" s="14"/>
      <c r="HPN744" s="14"/>
      <c r="HPO744" s="14"/>
      <c r="HPP744" s="14"/>
      <c r="HPQ744" s="14"/>
      <c r="HPR744" s="14"/>
      <c r="HPS744" s="14"/>
      <c r="HPT744" s="14"/>
      <c r="HPU744" s="14"/>
      <c r="HPV744" s="14"/>
      <c r="HPW744" s="14"/>
      <c r="HPX744" s="14"/>
      <c r="HPY744" s="14"/>
      <c r="HPZ744" s="14"/>
      <c r="HQA744" s="14"/>
      <c r="HQB744" s="14"/>
      <c r="HQC744" s="14"/>
      <c r="HQD744" s="14"/>
      <c r="HQE744" s="14"/>
      <c r="HQF744" s="14"/>
      <c r="HQG744" s="14"/>
      <c r="HQH744" s="14"/>
      <c r="HQI744" s="14"/>
      <c r="HQJ744" s="14"/>
      <c r="HQK744" s="14"/>
      <c r="HQL744" s="14"/>
      <c r="HQM744" s="14"/>
      <c r="HQN744" s="14"/>
      <c r="HQO744" s="14"/>
      <c r="HQP744" s="14"/>
      <c r="HQQ744" s="14"/>
      <c r="HQR744" s="14"/>
      <c r="HQS744" s="14"/>
      <c r="HQT744" s="14"/>
      <c r="HQU744" s="14"/>
      <c r="HQV744" s="14"/>
      <c r="HQW744" s="14"/>
      <c r="HQX744" s="14"/>
      <c r="HQY744" s="14"/>
      <c r="HQZ744" s="14"/>
      <c r="HRA744" s="14"/>
      <c r="HRB744" s="14"/>
      <c r="HRC744" s="14"/>
      <c r="HRD744" s="14"/>
      <c r="HRE744" s="14"/>
      <c r="HRF744" s="14"/>
      <c r="HRG744" s="14"/>
      <c r="HRH744" s="14"/>
      <c r="HRI744" s="14"/>
      <c r="HRJ744" s="14"/>
      <c r="HRK744" s="14"/>
      <c r="HRL744" s="14"/>
      <c r="HRM744" s="14"/>
      <c r="HRN744" s="14"/>
      <c r="HRO744" s="14"/>
      <c r="HRP744" s="14"/>
      <c r="HRQ744" s="14"/>
      <c r="HRR744" s="14"/>
      <c r="HRS744" s="14"/>
      <c r="HRT744" s="14"/>
      <c r="HRU744" s="14"/>
      <c r="HRV744" s="14"/>
      <c r="HRW744" s="14"/>
      <c r="HRX744" s="14"/>
      <c r="HRY744" s="14"/>
      <c r="HRZ744" s="14"/>
      <c r="HSA744" s="14"/>
      <c r="HSB744" s="14"/>
      <c r="HSC744" s="14"/>
      <c r="HSD744" s="14"/>
      <c r="HSE744" s="14"/>
      <c r="HSF744" s="14"/>
      <c r="HSG744" s="14"/>
      <c r="HSH744" s="14"/>
      <c r="HSI744" s="14"/>
      <c r="HSJ744" s="14"/>
      <c r="HSK744" s="14"/>
      <c r="HSL744" s="14"/>
      <c r="HSM744" s="14"/>
      <c r="HSN744" s="14"/>
      <c r="HSO744" s="14"/>
      <c r="HSP744" s="14"/>
      <c r="HSQ744" s="14"/>
      <c r="HSR744" s="14"/>
      <c r="HSS744" s="14"/>
      <c r="HST744" s="14"/>
      <c r="HSU744" s="14"/>
      <c r="HSV744" s="14"/>
      <c r="HSW744" s="14"/>
      <c r="HSX744" s="14"/>
      <c r="HSY744" s="14"/>
      <c r="HSZ744" s="14"/>
      <c r="HTA744" s="14"/>
      <c r="HTB744" s="14"/>
      <c r="HTC744" s="14"/>
      <c r="HTD744" s="14"/>
      <c r="HTE744" s="14"/>
      <c r="HTF744" s="14"/>
      <c r="HTG744" s="14"/>
      <c r="HTH744" s="14"/>
      <c r="HTI744" s="14"/>
      <c r="HTJ744" s="14"/>
      <c r="HTK744" s="14"/>
      <c r="HTL744" s="14"/>
      <c r="HTM744" s="14"/>
      <c r="HTN744" s="14"/>
      <c r="HTO744" s="14"/>
      <c r="HTP744" s="14"/>
      <c r="HTQ744" s="14"/>
      <c r="HTR744" s="14"/>
      <c r="HTS744" s="14"/>
      <c r="HTT744" s="14"/>
      <c r="HTU744" s="14"/>
      <c r="HTV744" s="14"/>
      <c r="HTW744" s="14"/>
      <c r="HTX744" s="14"/>
      <c r="HTY744" s="14"/>
      <c r="HTZ744" s="14"/>
      <c r="HUA744" s="14"/>
      <c r="HUB744" s="14"/>
      <c r="HUC744" s="14"/>
      <c r="HUD744" s="14"/>
      <c r="HUE744" s="14"/>
      <c r="HUF744" s="14"/>
      <c r="HUG744" s="14"/>
      <c r="HUH744" s="14"/>
      <c r="HUI744" s="14"/>
      <c r="HUJ744" s="14"/>
      <c r="HUK744" s="14"/>
      <c r="HUL744" s="14"/>
      <c r="HUM744" s="14"/>
      <c r="HUN744" s="14"/>
      <c r="HUO744" s="14"/>
      <c r="HUP744" s="14"/>
      <c r="HUQ744" s="14"/>
      <c r="HUR744" s="14"/>
      <c r="HUS744" s="14"/>
      <c r="HUT744" s="14"/>
      <c r="HUU744" s="14"/>
      <c r="HUV744" s="14"/>
      <c r="HUW744" s="14"/>
      <c r="HUX744" s="14"/>
      <c r="HUY744" s="14"/>
      <c r="HUZ744" s="14"/>
      <c r="HVA744" s="14"/>
      <c r="HVB744" s="14"/>
      <c r="HVC744" s="14"/>
      <c r="HVD744" s="14"/>
      <c r="HVE744" s="14"/>
      <c r="HVF744" s="14"/>
      <c r="HVG744" s="14"/>
      <c r="HVH744" s="14"/>
      <c r="HVI744" s="14"/>
      <c r="HVJ744" s="14"/>
      <c r="HVK744" s="14"/>
      <c r="HVL744" s="14"/>
      <c r="HVM744" s="14"/>
      <c r="HVN744" s="14"/>
      <c r="HVO744" s="14"/>
      <c r="HVP744" s="14"/>
      <c r="HVQ744" s="14"/>
      <c r="HVR744" s="14"/>
      <c r="HVS744" s="14"/>
      <c r="HVT744" s="14"/>
      <c r="HVU744" s="14"/>
      <c r="HVV744" s="14"/>
      <c r="HVW744" s="14"/>
      <c r="HVX744" s="14"/>
      <c r="HVY744" s="14"/>
      <c r="HVZ744" s="14"/>
      <c r="HWA744" s="14"/>
      <c r="HWB744" s="14"/>
      <c r="HWC744" s="14"/>
      <c r="HWD744" s="14"/>
      <c r="HWE744" s="14"/>
      <c r="HWF744" s="14"/>
      <c r="HWG744" s="14"/>
      <c r="HWH744" s="14"/>
      <c r="HWI744" s="14"/>
      <c r="HWJ744" s="14"/>
      <c r="HWK744" s="14"/>
      <c r="HWL744" s="14"/>
      <c r="HWM744" s="14"/>
      <c r="HWN744" s="14"/>
      <c r="HWO744" s="14"/>
      <c r="HWP744" s="14"/>
      <c r="HWQ744" s="14"/>
      <c r="HWR744" s="14"/>
      <c r="HWS744" s="14"/>
      <c r="HWT744" s="14"/>
      <c r="HWU744" s="14"/>
      <c r="HWV744" s="14"/>
      <c r="HWW744" s="14"/>
      <c r="HWX744" s="14"/>
      <c r="HWY744" s="14"/>
      <c r="HWZ744" s="14"/>
      <c r="HXA744" s="14"/>
      <c r="HXB744" s="14"/>
      <c r="HXC744" s="14"/>
      <c r="HXD744" s="14"/>
      <c r="HXE744" s="14"/>
      <c r="HXF744" s="14"/>
      <c r="HXG744" s="14"/>
      <c r="HXH744" s="14"/>
      <c r="HXI744" s="14"/>
      <c r="HXJ744" s="14"/>
      <c r="HXK744" s="14"/>
      <c r="HXL744" s="14"/>
      <c r="HXM744" s="14"/>
      <c r="HXN744" s="14"/>
      <c r="HXO744" s="14"/>
      <c r="HXP744" s="14"/>
      <c r="HXQ744" s="14"/>
      <c r="HXR744" s="14"/>
      <c r="HXS744" s="14"/>
      <c r="HXT744" s="14"/>
      <c r="HXU744" s="14"/>
      <c r="HXV744" s="14"/>
      <c r="HXW744" s="14"/>
      <c r="HXX744" s="14"/>
      <c r="HXY744" s="14"/>
      <c r="HXZ744" s="14"/>
      <c r="HYA744" s="14"/>
      <c r="HYB744" s="14"/>
      <c r="HYC744" s="14"/>
      <c r="HYD744" s="14"/>
      <c r="HYE744" s="14"/>
      <c r="HYF744" s="14"/>
      <c r="HYG744" s="14"/>
      <c r="HYH744" s="14"/>
      <c r="HYI744" s="14"/>
      <c r="HYJ744" s="14"/>
      <c r="HYK744" s="14"/>
      <c r="HYL744" s="14"/>
      <c r="HYM744" s="14"/>
      <c r="HYN744" s="14"/>
      <c r="HYO744" s="14"/>
      <c r="HYP744" s="14"/>
      <c r="HYQ744" s="14"/>
      <c r="HYR744" s="14"/>
      <c r="HYS744" s="14"/>
      <c r="HYT744" s="14"/>
      <c r="HYU744" s="14"/>
      <c r="HYV744" s="14"/>
      <c r="HYW744" s="14"/>
      <c r="HYX744" s="14"/>
      <c r="HYY744" s="14"/>
      <c r="HYZ744" s="14"/>
      <c r="HZA744" s="14"/>
      <c r="HZB744" s="14"/>
      <c r="HZC744" s="14"/>
      <c r="HZD744" s="14"/>
      <c r="HZE744" s="14"/>
      <c r="HZF744" s="14"/>
      <c r="HZG744" s="14"/>
      <c r="HZH744" s="14"/>
      <c r="HZI744" s="14"/>
      <c r="HZJ744" s="14"/>
      <c r="HZK744" s="14"/>
      <c r="HZL744" s="14"/>
      <c r="HZM744" s="14"/>
      <c r="HZN744" s="14"/>
      <c r="HZO744" s="14"/>
      <c r="HZP744" s="14"/>
      <c r="HZQ744" s="14"/>
      <c r="HZR744" s="14"/>
      <c r="HZS744" s="14"/>
      <c r="HZT744" s="14"/>
      <c r="HZU744" s="14"/>
      <c r="HZV744" s="14"/>
      <c r="HZW744" s="14"/>
      <c r="HZX744" s="14"/>
      <c r="HZY744" s="14"/>
      <c r="HZZ744" s="14"/>
      <c r="IAA744" s="14"/>
      <c r="IAB744" s="14"/>
      <c r="IAC744" s="14"/>
      <c r="IAD744" s="14"/>
      <c r="IAE744" s="14"/>
      <c r="IAF744" s="14"/>
      <c r="IAG744" s="14"/>
      <c r="IAH744" s="14"/>
      <c r="IAI744" s="14"/>
      <c r="IAJ744" s="14"/>
      <c r="IAK744" s="14"/>
      <c r="IAL744" s="14"/>
      <c r="IAM744" s="14"/>
      <c r="IAN744" s="14"/>
      <c r="IAO744" s="14"/>
      <c r="IAP744" s="14"/>
      <c r="IAQ744" s="14"/>
      <c r="IAR744" s="14"/>
      <c r="IAS744" s="14"/>
      <c r="IAT744" s="14"/>
      <c r="IAU744" s="14"/>
      <c r="IAV744" s="14"/>
      <c r="IAW744" s="14"/>
      <c r="IAX744" s="14"/>
      <c r="IAY744" s="14"/>
      <c r="IAZ744" s="14"/>
      <c r="IBA744" s="14"/>
      <c r="IBB744" s="14"/>
      <c r="IBC744" s="14"/>
      <c r="IBD744" s="14"/>
      <c r="IBE744" s="14"/>
      <c r="IBF744" s="14"/>
      <c r="IBG744" s="14"/>
      <c r="IBH744" s="14"/>
      <c r="IBI744" s="14"/>
      <c r="IBJ744" s="14"/>
      <c r="IBK744" s="14"/>
      <c r="IBL744" s="14"/>
      <c r="IBM744" s="14"/>
      <c r="IBN744" s="14"/>
      <c r="IBO744" s="14"/>
      <c r="IBP744" s="14"/>
      <c r="IBQ744" s="14"/>
      <c r="IBR744" s="14"/>
      <c r="IBS744" s="14"/>
      <c r="IBT744" s="14"/>
      <c r="IBU744" s="14"/>
      <c r="IBV744" s="14"/>
      <c r="IBW744" s="14"/>
      <c r="IBX744" s="14"/>
      <c r="IBY744" s="14"/>
      <c r="IBZ744" s="14"/>
      <c r="ICA744" s="14"/>
      <c r="ICB744" s="14"/>
      <c r="ICC744" s="14"/>
      <c r="ICD744" s="14"/>
      <c r="ICE744" s="14"/>
      <c r="ICF744" s="14"/>
      <c r="ICG744" s="14"/>
      <c r="ICH744" s="14"/>
      <c r="ICI744" s="14"/>
      <c r="ICJ744" s="14"/>
      <c r="ICK744" s="14"/>
      <c r="ICL744" s="14"/>
      <c r="ICM744" s="14"/>
      <c r="ICN744" s="14"/>
      <c r="ICO744" s="14"/>
      <c r="ICP744" s="14"/>
      <c r="ICQ744" s="14"/>
      <c r="ICR744" s="14"/>
      <c r="ICS744" s="14"/>
      <c r="ICT744" s="14"/>
      <c r="ICU744" s="14"/>
      <c r="ICV744" s="14"/>
      <c r="ICW744" s="14"/>
      <c r="ICX744" s="14"/>
      <c r="ICY744" s="14"/>
      <c r="ICZ744" s="14"/>
      <c r="IDA744" s="14"/>
      <c r="IDB744" s="14"/>
      <c r="IDC744" s="14"/>
      <c r="IDD744" s="14"/>
      <c r="IDE744" s="14"/>
      <c r="IDF744" s="14"/>
      <c r="IDG744" s="14"/>
      <c r="IDH744" s="14"/>
      <c r="IDI744" s="14"/>
      <c r="IDJ744" s="14"/>
      <c r="IDK744" s="14"/>
      <c r="IDL744" s="14"/>
      <c r="IDM744" s="14"/>
      <c r="IDN744" s="14"/>
      <c r="IDO744" s="14"/>
      <c r="IDP744" s="14"/>
      <c r="IDQ744" s="14"/>
      <c r="IDR744" s="14"/>
      <c r="IDS744" s="14"/>
      <c r="IDT744" s="14"/>
      <c r="IDU744" s="14"/>
      <c r="IDV744" s="14"/>
      <c r="IDW744" s="14"/>
      <c r="IDX744" s="14"/>
      <c r="IDY744" s="14"/>
      <c r="IDZ744" s="14"/>
      <c r="IEA744" s="14"/>
      <c r="IEB744" s="14"/>
      <c r="IEC744" s="14"/>
      <c r="IED744" s="14"/>
      <c r="IEE744" s="14"/>
      <c r="IEF744" s="14"/>
      <c r="IEG744" s="14"/>
      <c r="IEH744" s="14"/>
      <c r="IEI744" s="14"/>
      <c r="IEJ744" s="14"/>
      <c r="IEK744" s="14"/>
      <c r="IEL744" s="14"/>
      <c r="IEM744" s="14"/>
      <c r="IEN744" s="14"/>
      <c r="IEO744" s="14"/>
      <c r="IEP744" s="14"/>
      <c r="IEQ744" s="14"/>
      <c r="IER744" s="14"/>
      <c r="IES744" s="14"/>
      <c r="IET744" s="14"/>
      <c r="IEU744" s="14"/>
      <c r="IEV744" s="14"/>
      <c r="IEW744" s="14"/>
      <c r="IEX744" s="14"/>
      <c r="IEY744" s="14"/>
      <c r="IEZ744" s="14"/>
      <c r="IFA744" s="14"/>
      <c r="IFB744" s="14"/>
      <c r="IFC744" s="14"/>
      <c r="IFD744" s="14"/>
      <c r="IFE744" s="14"/>
      <c r="IFF744" s="14"/>
      <c r="IFG744" s="14"/>
      <c r="IFH744" s="14"/>
      <c r="IFI744" s="14"/>
      <c r="IFJ744" s="14"/>
      <c r="IFK744" s="14"/>
      <c r="IFL744" s="14"/>
      <c r="IFM744" s="14"/>
      <c r="IFN744" s="14"/>
      <c r="IFO744" s="14"/>
      <c r="IFP744" s="14"/>
      <c r="IFQ744" s="14"/>
      <c r="IFR744" s="14"/>
      <c r="IFS744" s="14"/>
      <c r="IFT744" s="14"/>
      <c r="IFU744" s="14"/>
      <c r="IFV744" s="14"/>
      <c r="IFW744" s="14"/>
      <c r="IFX744" s="14"/>
      <c r="IFY744" s="14"/>
      <c r="IFZ744" s="14"/>
      <c r="IGA744" s="14"/>
      <c r="IGB744" s="14"/>
      <c r="IGC744" s="14"/>
      <c r="IGD744" s="14"/>
      <c r="IGE744" s="14"/>
      <c r="IGF744" s="14"/>
      <c r="IGG744" s="14"/>
      <c r="IGH744" s="14"/>
      <c r="IGI744" s="14"/>
      <c r="IGJ744" s="14"/>
      <c r="IGK744" s="14"/>
      <c r="IGL744" s="14"/>
      <c r="IGM744" s="14"/>
      <c r="IGN744" s="14"/>
      <c r="IGO744" s="14"/>
      <c r="IGP744" s="14"/>
      <c r="IGQ744" s="14"/>
      <c r="IGR744" s="14"/>
      <c r="IGS744" s="14"/>
      <c r="IGT744" s="14"/>
      <c r="IGU744" s="14"/>
      <c r="IGV744" s="14"/>
      <c r="IGW744" s="14"/>
      <c r="IGX744" s="14"/>
      <c r="IGY744" s="14"/>
      <c r="IGZ744" s="14"/>
      <c r="IHA744" s="14"/>
      <c r="IHB744" s="14"/>
      <c r="IHC744" s="14"/>
      <c r="IHD744" s="14"/>
      <c r="IHE744" s="14"/>
      <c r="IHF744" s="14"/>
      <c r="IHG744" s="14"/>
      <c r="IHH744" s="14"/>
      <c r="IHI744" s="14"/>
      <c r="IHJ744" s="14"/>
      <c r="IHK744" s="14"/>
      <c r="IHL744" s="14"/>
      <c r="IHM744" s="14"/>
      <c r="IHN744" s="14"/>
      <c r="IHO744" s="14"/>
      <c r="IHP744" s="14"/>
      <c r="IHQ744" s="14"/>
      <c r="IHR744" s="14"/>
      <c r="IHS744" s="14"/>
      <c r="IHT744" s="14"/>
      <c r="IHU744" s="14"/>
      <c r="IHV744" s="14"/>
      <c r="IHW744" s="14"/>
      <c r="IHX744" s="14"/>
      <c r="IHY744" s="14"/>
      <c r="IHZ744" s="14"/>
      <c r="IIA744" s="14"/>
      <c r="IIB744" s="14"/>
      <c r="IIC744" s="14"/>
      <c r="IID744" s="14"/>
      <c r="IIE744" s="14"/>
      <c r="IIF744" s="14"/>
      <c r="IIG744" s="14"/>
      <c r="IIH744" s="14"/>
      <c r="III744" s="14"/>
      <c r="IIJ744" s="14"/>
      <c r="IIK744" s="14"/>
      <c r="IIL744" s="14"/>
      <c r="IIM744" s="14"/>
      <c r="IIN744" s="14"/>
      <c r="IIO744" s="14"/>
      <c r="IIP744" s="14"/>
      <c r="IIQ744" s="14"/>
      <c r="IIR744" s="14"/>
      <c r="IIS744" s="14"/>
      <c r="IIT744" s="14"/>
      <c r="IIU744" s="14"/>
      <c r="IIV744" s="14"/>
      <c r="IIW744" s="14"/>
      <c r="IIX744" s="14"/>
      <c r="IIY744" s="14"/>
      <c r="IIZ744" s="14"/>
      <c r="IJA744" s="14"/>
      <c r="IJB744" s="14"/>
      <c r="IJC744" s="14"/>
      <c r="IJD744" s="14"/>
      <c r="IJE744" s="14"/>
      <c r="IJF744" s="14"/>
      <c r="IJG744" s="14"/>
      <c r="IJH744" s="14"/>
      <c r="IJI744" s="14"/>
      <c r="IJJ744" s="14"/>
      <c r="IJK744" s="14"/>
      <c r="IJL744" s="14"/>
      <c r="IJM744" s="14"/>
      <c r="IJN744" s="14"/>
      <c r="IJO744" s="14"/>
      <c r="IJP744" s="14"/>
      <c r="IJQ744" s="14"/>
      <c r="IJR744" s="14"/>
      <c r="IJS744" s="14"/>
      <c r="IJT744" s="14"/>
      <c r="IJU744" s="14"/>
      <c r="IJV744" s="14"/>
      <c r="IJW744" s="14"/>
      <c r="IJX744" s="14"/>
      <c r="IJY744" s="14"/>
      <c r="IJZ744" s="14"/>
      <c r="IKA744" s="14"/>
      <c r="IKB744" s="14"/>
      <c r="IKC744" s="14"/>
      <c r="IKD744" s="14"/>
      <c r="IKE744" s="14"/>
      <c r="IKF744" s="14"/>
      <c r="IKG744" s="14"/>
      <c r="IKH744" s="14"/>
      <c r="IKI744" s="14"/>
      <c r="IKJ744" s="14"/>
      <c r="IKK744" s="14"/>
      <c r="IKL744" s="14"/>
      <c r="IKM744" s="14"/>
      <c r="IKN744" s="14"/>
      <c r="IKO744" s="14"/>
      <c r="IKP744" s="14"/>
      <c r="IKQ744" s="14"/>
      <c r="IKR744" s="14"/>
      <c r="IKS744" s="14"/>
      <c r="IKT744" s="14"/>
      <c r="IKU744" s="14"/>
      <c r="IKV744" s="14"/>
      <c r="IKW744" s="14"/>
      <c r="IKX744" s="14"/>
      <c r="IKY744" s="14"/>
      <c r="IKZ744" s="14"/>
      <c r="ILA744" s="14"/>
      <c r="ILB744" s="14"/>
      <c r="ILC744" s="14"/>
      <c r="ILD744" s="14"/>
      <c r="ILE744" s="14"/>
      <c r="ILF744" s="14"/>
      <c r="ILG744" s="14"/>
      <c r="ILH744" s="14"/>
      <c r="ILI744" s="14"/>
      <c r="ILJ744" s="14"/>
      <c r="ILK744" s="14"/>
      <c r="ILL744" s="14"/>
      <c r="ILM744" s="14"/>
      <c r="ILN744" s="14"/>
      <c r="ILO744" s="14"/>
      <c r="ILP744" s="14"/>
      <c r="ILQ744" s="14"/>
      <c r="ILR744" s="14"/>
      <c r="ILS744" s="14"/>
      <c r="ILT744" s="14"/>
      <c r="ILU744" s="14"/>
      <c r="ILV744" s="14"/>
      <c r="ILW744" s="14"/>
      <c r="ILX744" s="14"/>
      <c r="ILY744" s="14"/>
      <c r="ILZ744" s="14"/>
      <c r="IMA744" s="14"/>
      <c r="IMB744" s="14"/>
      <c r="IMC744" s="14"/>
      <c r="IMD744" s="14"/>
      <c r="IME744" s="14"/>
      <c r="IMF744" s="14"/>
      <c r="IMG744" s="14"/>
      <c r="IMH744" s="14"/>
      <c r="IMI744" s="14"/>
      <c r="IMJ744" s="14"/>
      <c r="IMK744" s="14"/>
      <c r="IML744" s="14"/>
      <c r="IMM744" s="14"/>
      <c r="IMN744" s="14"/>
      <c r="IMO744" s="14"/>
      <c r="IMP744" s="14"/>
      <c r="IMQ744" s="14"/>
      <c r="IMR744" s="14"/>
      <c r="IMS744" s="14"/>
      <c r="IMT744" s="14"/>
      <c r="IMU744" s="14"/>
      <c r="IMV744" s="14"/>
      <c r="IMW744" s="14"/>
      <c r="IMX744" s="14"/>
      <c r="IMY744" s="14"/>
      <c r="IMZ744" s="14"/>
      <c r="INA744" s="14"/>
      <c r="INB744" s="14"/>
      <c r="INC744" s="14"/>
      <c r="IND744" s="14"/>
      <c r="INE744" s="14"/>
      <c r="INF744" s="14"/>
      <c r="ING744" s="14"/>
      <c r="INH744" s="14"/>
      <c r="INI744" s="14"/>
      <c r="INJ744" s="14"/>
      <c r="INK744" s="14"/>
      <c r="INL744" s="14"/>
      <c r="INM744" s="14"/>
      <c r="INN744" s="14"/>
      <c r="INO744" s="14"/>
      <c r="INP744" s="14"/>
      <c r="INQ744" s="14"/>
      <c r="INR744" s="14"/>
      <c r="INS744" s="14"/>
      <c r="INT744" s="14"/>
      <c r="INU744" s="14"/>
      <c r="INV744" s="14"/>
      <c r="INW744" s="14"/>
      <c r="INX744" s="14"/>
      <c r="INY744" s="14"/>
      <c r="INZ744" s="14"/>
      <c r="IOA744" s="14"/>
      <c r="IOB744" s="14"/>
      <c r="IOC744" s="14"/>
      <c r="IOD744" s="14"/>
      <c r="IOE744" s="14"/>
      <c r="IOF744" s="14"/>
      <c r="IOG744" s="14"/>
      <c r="IOH744" s="14"/>
      <c r="IOI744" s="14"/>
      <c r="IOJ744" s="14"/>
      <c r="IOK744" s="14"/>
      <c r="IOL744" s="14"/>
      <c r="IOM744" s="14"/>
      <c r="ION744" s="14"/>
      <c r="IOO744" s="14"/>
      <c r="IOP744" s="14"/>
      <c r="IOQ744" s="14"/>
      <c r="IOR744" s="14"/>
      <c r="IOS744" s="14"/>
      <c r="IOT744" s="14"/>
      <c r="IOU744" s="14"/>
      <c r="IOV744" s="14"/>
      <c r="IOW744" s="14"/>
      <c r="IOX744" s="14"/>
      <c r="IOY744" s="14"/>
      <c r="IOZ744" s="14"/>
      <c r="IPA744" s="14"/>
      <c r="IPB744" s="14"/>
      <c r="IPC744" s="14"/>
      <c r="IPD744" s="14"/>
      <c r="IPE744" s="14"/>
      <c r="IPF744" s="14"/>
      <c r="IPG744" s="14"/>
      <c r="IPH744" s="14"/>
      <c r="IPI744" s="14"/>
      <c r="IPJ744" s="14"/>
      <c r="IPK744" s="14"/>
      <c r="IPL744" s="14"/>
      <c r="IPM744" s="14"/>
      <c r="IPN744" s="14"/>
      <c r="IPO744" s="14"/>
      <c r="IPP744" s="14"/>
      <c r="IPQ744" s="14"/>
      <c r="IPR744" s="14"/>
      <c r="IPS744" s="14"/>
      <c r="IPT744" s="14"/>
      <c r="IPU744" s="14"/>
      <c r="IPV744" s="14"/>
      <c r="IPW744" s="14"/>
      <c r="IPX744" s="14"/>
      <c r="IPY744" s="14"/>
      <c r="IPZ744" s="14"/>
      <c r="IQA744" s="14"/>
      <c r="IQB744" s="14"/>
      <c r="IQC744" s="14"/>
      <c r="IQD744" s="14"/>
      <c r="IQE744" s="14"/>
      <c r="IQF744" s="14"/>
      <c r="IQG744" s="14"/>
      <c r="IQH744" s="14"/>
      <c r="IQI744" s="14"/>
      <c r="IQJ744" s="14"/>
      <c r="IQK744" s="14"/>
      <c r="IQL744" s="14"/>
      <c r="IQM744" s="14"/>
      <c r="IQN744" s="14"/>
      <c r="IQO744" s="14"/>
      <c r="IQP744" s="14"/>
      <c r="IQQ744" s="14"/>
      <c r="IQR744" s="14"/>
      <c r="IQS744" s="14"/>
      <c r="IQT744" s="14"/>
      <c r="IQU744" s="14"/>
      <c r="IQV744" s="14"/>
      <c r="IQW744" s="14"/>
      <c r="IQX744" s="14"/>
      <c r="IQY744" s="14"/>
      <c r="IQZ744" s="14"/>
      <c r="IRA744" s="14"/>
      <c r="IRB744" s="14"/>
      <c r="IRC744" s="14"/>
      <c r="IRD744" s="14"/>
      <c r="IRE744" s="14"/>
      <c r="IRF744" s="14"/>
      <c r="IRG744" s="14"/>
      <c r="IRH744" s="14"/>
      <c r="IRI744" s="14"/>
      <c r="IRJ744" s="14"/>
      <c r="IRK744" s="14"/>
      <c r="IRL744" s="14"/>
      <c r="IRM744" s="14"/>
      <c r="IRN744" s="14"/>
      <c r="IRO744" s="14"/>
      <c r="IRP744" s="14"/>
      <c r="IRQ744" s="14"/>
      <c r="IRR744" s="14"/>
      <c r="IRS744" s="14"/>
      <c r="IRT744" s="14"/>
      <c r="IRU744" s="14"/>
      <c r="IRV744" s="14"/>
      <c r="IRW744" s="14"/>
      <c r="IRX744" s="14"/>
      <c r="IRY744" s="14"/>
      <c r="IRZ744" s="14"/>
      <c r="ISA744" s="14"/>
      <c r="ISB744" s="14"/>
      <c r="ISC744" s="14"/>
      <c r="ISD744" s="14"/>
      <c r="ISE744" s="14"/>
      <c r="ISF744" s="14"/>
      <c r="ISG744" s="14"/>
      <c r="ISH744" s="14"/>
      <c r="ISI744" s="14"/>
      <c r="ISJ744" s="14"/>
      <c r="ISK744" s="14"/>
      <c r="ISL744" s="14"/>
      <c r="ISM744" s="14"/>
      <c r="ISN744" s="14"/>
      <c r="ISO744" s="14"/>
      <c r="ISP744" s="14"/>
      <c r="ISQ744" s="14"/>
      <c r="ISR744" s="14"/>
      <c r="ISS744" s="14"/>
      <c r="IST744" s="14"/>
      <c r="ISU744" s="14"/>
      <c r="ISV744" s="14"/>
      <c r="ISW744" s="14"/>
      <c r="ISX744" s="14"/>
      <c r="ISY744" s="14"/>
      <c r="ISZ744" s="14"/>
      <c r="ITA744" s="14"/>
      <c r="ITB744" s="14"/>
      <c r="ITC744" s="14"/>
      <c r="ITD744" s="14"/>
      <c r="ITE744" s="14"/>
      <c r="ITF744" s="14"/>
      <c r="ITG744" s="14"/>
      <c r="ITH744" s="14"/>
      <c r="ITI744" s="14"/>
      <c r="ITJ744" s="14"/>
      <c r="ITK744" s="14"/>
      <c r="ITL744" s="14"/>
      <c r="ITM744" s="14"/>
      <c r="ITN744" s="14"/>
      <c r="ITO744" s="14"/>
      <c r="ITP744" s="14"/>
      <c r="ITQ744" s="14"/>
      <c r="ITR744" s="14"/>
      <c r="ITS744" s="14"/>
      <c r="ITT744" s="14"/>
      <c r="ITU744" s="14"/>
      <c r="ITV744" s="14"/>
      <c r="ITW744" s="14"/>
      <c r="ITX744" s="14"/>
      <c r="ITY744" s="14"/>
      <c r="ITZ744" s="14"/>
      <c r="IUA744" s="14"/>
      <c r="IUB744" s="14"/>
      <c r="IUC744" s="14"/>
      <c r="IUD744" s="14"/>
      <c r="IUE744" s="14"/>
      <c r="IUF744" s="14"/>
      <c r="IUG744" s="14"/>
      <c r="IUH744" s="14"/>
      <c r="IUI744" s="14"/>
      <c r="IUJ744" s="14"/>
      <c r="IUK744" s="14"/>
      <c r="IUL744" s="14"/>
      <c r="IUM744" s="14"/>
      <c r="IUN744" s="14"/>
      <c r="IUO744" s="14"/>
      <c r="IUP744" s="14"/>
      <c r="IUQ744" s="14"/>
      <c r="IUR744" s="14"/>
      <c r="IUS744" s="14"/>
      <c r="IUT744" s="14"/>
      <c r="IUU744" s="14"/>
      <c r="IUV744" s="14"/>
      <c r="IUW744" s="14"/>
      <c r="IUX744" s="14"/>
      <c r="IUY744" s="14"/>
      <c r="IUZ744" s="14"/>
      <c r="IVA744" s="14"/>
      <c r="IVB744" s="14"/>
      <c r="IVC744" s="14"/>
      <c r="IVD744" s="14"/>
      <c r="IVE744" s="14"/>
      <c r="IVF744" s="14"/>
      <c r="IVG744" s="14"/>
      <c r="IVH744" s="14"/>
      <c r="IVI744" s="14"/>
      <c r="IVJ744" s="14"/>
      <c r="IVK744" s="14"/>
      <c r="IVL744" s="14"/>
      <c r="IVM744" s="14"/>
      <c r="IVN744" s="14"/>
      <c r="IVO744" s="14"/>
      <c r="IVP744" s="14"/>
      <c r="IVQ744" s="14"/>
      <c r="IVR744" s="14"/>
      <c r="IVS744" s="14"/>
      <c r="IVT744" s="14"/>
      <c r="IVU744" s="14"/>
      <c r="IVV744" s="14"/>
      <c r="IVW744" s="14"/>
      <c r="IVX744" s="14"/>
      <c r="IVY744" s="14"/>
      <c r="IVZ744" s="14"/>
      <c r="IWA744" s="14"/>
      <c r="IWB744" s="14"/>
      <c r="IWC744" s="14"/>
      <c r="IWD744" s="14"/>
      <c r="IWE744" s="14"/>
      <c r="IWF744" s="14"/>
      <c r="IWG744" s="14"/>
      <c r="IWH744" s="14"/>
      <c r="IWI744" s="14"/>
      <c r="IWJ744" s="14"/>
      <c r="IWK744" s="14"/>
      <c r="IWL744" s="14"/>
      <c r="IWM744" s="14"/>
      <c r="IWN744" s="14"/>
      <c r="IWO744" s="14"/>
      <c r="IWP744" s="14"/>
      <c r="IWQ744" s="14"/>
      <c r="IWR744" s="14"/>
      <c r="IWS744" s="14"/>
      <c r="IWT744" s="14"/>
      <c r="IWU744" s="14"/>
      <c r="IWV744" s="14"/>
      <c r="IWW744" s="14"/>
      <c r="IWX744" s="14"/>
      <c r="IWY744" s="14"/>
      <c r="IWZ744" s="14"/>
      <c r="IXA744" s="14"/>
      <c r="IXB744" s="14"/>
      <c r="IXC744" s="14"/>
      <c r="IXD744" s="14"/>
      <c r="IXE744" s="14"/>
      <c r="IXF744" s="14"/>
      <c r="IXG744" s="14"/>
      <c r="IXH744" s="14"/>
      <c r="IXI744" s="14"/>
      <c r="IXJ744" s="14"/>
      <c r="IXK744" s="14"/>
      <c r="IXL744" s="14"/>
      <c r="IXM744" s="14"/>
      <c r="IXN744" s="14"/>
      <c r="IXO744" s="14"/>
      <c r="IXP744" s="14"/>
      <c r="IXQ744" s="14"/>
      <c r="IXR744" s="14"/>
      <c r="IXS744" s="14"/>
      <c r="IXT744" s="14"/>
      <c r="IXU744" s="14"/>
      <c r="IXV744" s="14"/>
      <c r="IXW744" s="14"/>
      <c r="IXX744" s="14"/>
      <c r="IXY744" s="14"/>
      <c r="IXZ744" s="14"/>
      <c r="IYA744" s="14"/>
      <c r="IYB744" s="14"/>
      <c r="IYC744" s="14"/>
      <c r="IYD744" s="14"/>
      <c r="IYE744" s="14"/>
      <c r="IYF744" s="14"/>
      <c r="IYG744" s="14"/>
      <c r="IYH744" s="14"/>
      <c r="IYI744" s="14"/>
      <c r="IYJ744" s="14"/>
      <c r="IYK744" s="14"/>
      <c r="IYL744" s="14"/>
      <c r="IYM744" s="14"/>
      <c r="IYN744" s="14"/>
      <c r="IYO744" s="14"/>
      <c r="IYP744" s="14"/>
      <c r="IYQ744" s="14"/>
      <c r="IYR744" s="14"/>
      <c r="IYS744" s="14"/>
      <c r="IYT744" s="14"/>
      <c r="IYU744" s="14"/>
      <c r="IYV744" s="14"/>
      <c r="IYW744" s="14"/>
      <c r="IYX744" s="14"/>
      <c r="IYY744" s="14"/>
      <c r="IYZ744" s="14"/>
      <c r="IZA744" s="14"/>
      <c r="IZB744" s="14"/>
      <c r="IZC744" s="14"/>
      <c r="IZD744" s="14"/>
      <c r="IZE744" s="14"/>
      <c r="IZF744" s="14"/>
      <c r="IZG744" s="14"/>
      <c r="IZH744" s="14"/>
      <c r="IZI744" s="14"/>
      <c r="IZJ744" s="14"/>
      <c r="IZK744" s="14"/>
      <c r="IZL744" s="14"/>
      <c r="IZM744" s="14"/>
      <c r="IZN744" s="14"/>
      <c r="IZO744" s="14"/>
      <c r="IZP744" s="14"/>
      <c r="IZQ744" s="14"/>
      <c r="IZR744" s="14"/>
      <c r="IZS744" s="14"/>
      <c r="IZT744" s="14"/>
      <c r="IZU744" s="14"/>
      <c r="IZV744" s="14"/>
      <c r="IZW744" s="14"/>
      <c r="IZX744" s="14"/>
      <c r="IZY744" s="14"/>
      <c r="IZZ744" s="14"/>
      <c r="JAA744" s="14"/>
      <c r="JAB744" s="14"/>
      <c r="JAC744" s="14"/>
      <c r="JAD744" s="14"/>
      <c r="JAE744" s="14"/>
      <c r="JAF744" s="14"/>
      <c r="JAG744" s="14"/>
      <c r="JAH744" s="14"/>
      <c r="JAI744" s="14"/>
      <c r="JAJ744" s="14"/>
      <c r="JAK744" s="14"/>
      <c r="JAL744" s="14"/>
      <c r="JAM744" s="14"/>
      <c r="JAN744" s="14"/>
      <c r="JAO744" s="14"/>
      <c r="JAP744" s="14"/>
      <c r="JAQ744" s="14"/>
      <c r="JAR744" s="14"/>
      <c r="JAS744" s="14"/>
      <c r="JAT744" s="14"/>
      <c r="JAU744" s="14"/>
      <c r="JAV744" s="14"/>
      <c r="JAW744" s="14"/>
      <c r="JAX744" s="14"/>
      <c r="JAY744" s="14"/>
      <c r="JAZ744" s="14"/>
      <c r="JBA744" s="14"/>
      <c r="JBB744" s="14"/>
      <c r="JBC744" s="14"/>
      <c r="JBD744" s="14"/>
      <c r="JBE744" s="14"/>
      <c r="JBF744" s="14"/>
      <c r="JBG744" s="14"/>
      <c r="JBH744" s="14"/>
      <c r="JBI744" s="14"/>
      <c r="JBJ744" s="14"/>
      <c r="JBK744" s="14"/>
      <c r="JBL744" s="14"/>
      <c r="JBM744" s="14"/>
      <c r="JBN744" s="14"/>
      <c r="JBO744" s="14"/>
      <c r="JBP744" s="14"/>
      <c r="JBQ744" s="14"/>
      <c r="JBR744" s="14"/>
      <c r="JBS744" s="14"/>
      <c r="JBT744" s="14"/>
      <c r="JBU744" s="14"/>
      <c r="JBV744" s="14"/>
      <c r="JBW744" s="14"/>
      <c r="JBX744" s="14"/>
      <c r="JBY744" s="14"/>
      <c r="JBZ744" s="14"/>
      <c r="JCA744" s="14"/>
      <c r="JCB744" s="14"/>
      <c r="JCC744" s="14"/>
      <c r="JCD744" s="14"/>
      <c r="JCE744" s="14"/>
      <c r="JCF744" s="14"/>
      <c r="JCG744" s="14"/>
      <c r="JCH744" s="14"/>
      <c r="JCI744" s="14"/>
      <c r="JCJ744" s="14"/>
      <c r="JCK744" s="14"/>
      <c r="JCL744" s="14"/>
      <c r="JCM744" s="14"/>
      <c r="JCN744" s="14"/>
      <c r="JCO744" s="14"/>
      <c r="JCP744" s="14"/>
      <c r="JCQ744" s="14"/>
      <c r="JCR744" s="14"/>
      <c r="JCS744" s="14"/>
      <c r="JCT744" s="14"/>
      <c r="JCU744" s="14"/>
      <c r="JCV744" s="14"/>
      <c r="JCW744" s="14"/>
      <c r="JCX744" s="14"/>
      <c r="JCY744" s="14"/>
      <c r="JCZ744" s="14"/>
      <c r="JDA744" s="14"/>
      <c r="JDB744" s="14"/>
      <c r="JDC744" s="14"/>
      <c r="JDD744" s="14"/>
      <c r="JDE744" s="14"/>
      <c r="JDF744" s="14"/>
      <c r="JDG744" s="14"/>
      <c r="JDH744" s="14"/>
      <c r="JDI744" s="14"/>
      <c r="JDJ744" s="14"/>
      <c r="JDK744" s="14"/>
      <c r="JDL744" s="14"/>
      <c r="JDM744" s="14"/>
      <c r="JDN744" s="14"/>
      <c r="JDO744" s="14"/>
      <c r="JDP744" s="14"/>
      <c r="JDQ744" s="14"/>
      <c r="JDR744" s="14"/>
      <c r="JDS744" s="14"/>
      <c r="JDT744" s="14"/>
      <c r="JDU744" s="14"/>
      <c r="JDV744" s="14"/>
      <c r="JDW744" s="14"/>
      <c r="JDX744" s="14"/>
      <c r="JDY744" s="14"/>
      <c r="JDZ744" s="14"/>
      <c r="JEA744" s="14"/>
      <c r="JEB744" s="14"/>
      <c r="JEC744" s="14"/>
      <c r="JED744" s="14"/>
      <c r="JEE744" s="14"/>
      <c r="JEF744" s="14"/>
      <c r="JEG744" s="14"/>
      <c r="JEH744" s="14"/>
      <c r="JEI744" s="14"/>
      <c r="JEJ744" s="14"/>
      <c r="JEK744" s="14"/>
      <c r="JEL744" s="14"/>
      <c r="JEM744" s="14"/>
      <c r="JEN744" s="14"/>
      <c r="JEO744" s="14"/>
      <c r="JEP744" s="14"/>
      <c r="JEQ744" s="14"/>
      <c r="JER744" s="14"/>
      <c r="JES744" s="14"/>
      <c r="JET744" s="14"/>
      <c r="JEU744" s="14"/>
      <c r="JEV744" s="14"/>
      <c r="JEW744" s="14"/>
      <c r="JEX744" s="14"/>
      <c r="JEY744" s="14"/>
      <c r="JEZ744" s="14"/>
      <c r="JFA744" s="14"/>
      <c r="JFB744" s="14"/>
      <c r="JFC744" s="14"/>
      <c r="JFD744" s="14"/>
      <c r="JFE744" s="14"/>
      <c r="JFF744" s="14"/>
      <c r="JFG744" s="14"/>
      <c r="JFH744" s="14"/>
      <c r="JFI744" s="14"/>
      <c r="JFJ744" s="14"/>
      <c r="JFK744" s="14"/>
      <c r="JFL744" s="14"/>
      <c r="JFM744" s="14"/>
      <c r="JFN744" s="14"/>
      <c r="JFO744" s="14"/>
      <c r="JFP744" s="14"/>
      <c r="JFQ744" s="14"/>
      <c r="JFR744" s="14"/>
      <c r="JFS744" s="14"/>
      <c r="JFT744" s="14"/>
      <c r="JFU744" s="14"/>
      <c r="JFV744" s="14"/>
      <c r="JFW744" s="14"/>
      <c r="JFX744" s="14"/>
      <c r="JFY744" s="14"/>
      <c r="JFZ744" s="14"/>
      <c r="JGA744" s="14"/>
      <c r="JGB744" s="14"/>
      <c r="JGC744" s="14"/>
      <c r="JGD744" s="14"/>
      <c r="JGE744" s="14"/>
      <c r="JGF744" s="14"/>
      <c r="JGG744" s="14"/>
      <c r="JGH744" s="14"/>
      <c r="JGI744" s="14"/>
      <c r="JGJ744" s="14"/>
      <c r="JGK744" s="14"/>
      <c r="JGL744" s="14"/>
      <c r="JGM744" s="14"/>
      <c r="JGN744" s="14"/>
      <c r="JGO744" s="14"/>
      <c r="JGP744" s="14"/>
      <c r="JGQ744" s="14"/>
      <c r="JGR744" s="14"/>
      <c r="JGS744" s="14"/>
      <c r="JGT744" s="14"/>
      <c r="JGU744" s="14"/>
      <c r="JGV744" s="14"/>
      <c r="JGW744" s="14"/>
      <c r="JGX744" s="14"/>
      <c r="JGY744" s="14"/>
      <c r="JGZ744" s="14"/>
      <c r="JHA744" s="14"/>
      <c r="JHB744" s="14"/>
      <c r="JHC744" s="14"/>
      <c r="JHD744" s="14"/>
      <c r="JHE744" s="14"/>
      <c r="JHF744" s="14"/>
      <c r="JHG744" s="14"/>
      <c r="JHH744" s="14"/>
      <c r="JHI744" s="14"/>
      <c r="JHJ744" s="14"/>
      <c r="JHK744" s="14"/>
      <c r="JHL744" s="14"/>
      <c r="JHM744" s="14"/>
      <c r="JHN744" s="14"/>
      <c r="JHO744" s="14"/>
      <c r="JHP744" s="14"/>
      <c r="JHQ744" s="14"/>
      <c r="JHR744" s="14"/>
      <c r="JHS744" s="14"/>
      <c r="JHT744" s="14"/>
      <c r="JHU744" s="14"/>
      <c r="JHV744" s="14"/>
      <c r="JHW744" s="14"/>
      <c r="JHX744" s="14"/>
      <c r="JHY744" s="14"/>
      <c r="JHZ744" s="14"/>
      <c r="JIA744" s="14"/>
      <c r="JIB744" s="14"/>
      <c r="JIC744" s="14"/>
      <c r="JID744" s="14"/>
      <c r="JIE744" s="14"/>
      <c r="JIF744" s="14"/>
      <c r="JIG744" s="14"/>
      <c r="JIH744" s="14"/>
      <c r="JII744" s="14"/>
      <c r="JIJ744" s="14"/>
      <c r="JIK744" s="14"/>
      <c r="JIL744" s="14"/>
      <c r="JIM744" s="14"/>
      <c r="JIN744" s="14"/>
      <c r="JIO744" s="14"/>
      <c r="JIP744" s="14"/>
      <c r="JIQ744" s="14"/>
      <c r="JIR744" s="14"/>
      <c r="JIS744" s="14"/>
      <c r="JIT744" s="14"/>
      <c r="JIU744" s="14"/>
      <c r="JIV744" s="14"/>
      <c r="JIW744" s="14"/>
      <c r="JIX744" s="14"/>
      <c r="JIY744" s="14"/>
      <c r="JIZ744" s="14"/>
      <c r="JJA744" s="14"/>
      <c r="JJB744" s="14"/>
      <c r="JJC744" s="14"/>
      <c r="JJD744" s="14"/>
      <c r="JJE744" s="14"/>
      <c r="JJF744" s="14"/>
      <c r="JJG744" s="14"/>
      <c r="JJH744" s="14"/>
      <c r="JJI744" s="14"/>
      <c r="JJJ744" s="14"/>
      <c r="JJK744" s="14"/>
      <c r="JJL744" s="14"/>
      <c r="JJM744" s="14"/>
      <c r="JJN744" s="14"/>
      <c r="JJO744" s="14"/>
      <c r="JJP744" s="14"/>
      <c r="JJQ744" s="14"/>
      <c r="JJR744" s="14"/>
      <c r="JJS744" s="14"/>
      <c r="JJT744" s="14"/>
      <c r="JJU744" s="14"/>
      <c r="JJV744" s="14"/>
      <c r="JJW744" s="14"/>
      <c r="JJX744" s="14"/>
      <c r="JJY744" s="14"/>
      <c r="JJZ744" s="14"/>
      <c r="JKA744" s="14"/>
      <c r="JKB744" s="14"/>
      <c r="JKC744" s="14"/>
      <c r="JKD744" s="14"/>
      <c r="JKE744" s="14"/>
      <c r="JKF744" s="14"/>
      <c r="JKG744" s="14"/>
      <c r="JKH744" s="14"/>
      <c r="JKI744" s="14"/>
      <c r="JKJ744" s="14"/>
      <c r="JKK744" s="14"/>
      <c r="JKL744" s="14"/>
      <c r="JKM744" s="14"/>
      <c r="JKN744" s="14"/>
      <c r="JKO744" s="14"/>
      <c r="JKP744" s="14"/>
      <c r="JKQ744" s="14"/>
      <c r="JKR744" s="14"/>
      <c r="JKS744" s="14"/>
      <c r="JKT744" s="14"/>
      <c r="JKU744" s="14"/>
      <c r="JKV744" s="14"/>
      <c r="JKW744" s="14"/>
      <c r="JKX744" s="14"/>
      <c r="JKY744" s="14"/>
      <c r="JKZ744" s="14"/>
      <c r="JLA744" s="14"/>
      <c r="JLB744" s="14"/>
      <c r="JLC744" s="14"/>
      <c r="JLD744" s="14"/>
      <c r="JLE744" s="14"/>
      <c r="JLF744" s="14"/>
      <c r="JLG744" s="14"/>
      <c r="JLH744" s="14"/>
      <c r="JLI744" s="14"/>
      <c r="JLJ744" s="14"/>
      <c r="JLK744" s="14"/>
      <c r="JLL744" s="14"/>
      <c r="JLM744" s="14"/>
      <c r="JLN744" s="14"/>
      <c r="JLO744" s="14"/>
      <c r="JLP744" s="14"/>
      <c r="JLQ744" s="14"/>
      <c r="JLR744" s="14"/>
      <c r="JLS744" s="14"/>
      <c r="JLT744" s="14"/>
      <c r="JLU744" s="14"/>
      <c r="JLV744" s="14"/>
      <c r="JLW744" s="14"/>
      <c r="JLX744" s="14"/>
      <c r="JLY744" s="14"/>
      <c r="JLZ744" s="14"/>
      <c r="JMA744" s="14"/>
      <c r="JMB744" s="14"/>
      <c r="JMC744" s="14"/>
      <c r="JMD744" s="14"/>
      <c r="JME744" s="14"/>
      <c r="JMF744" s="14"/>
      <c r="JMG744" s="14"/>
      <c r="JMH744" s="14"/>
      <c r="JMI744" s="14"/>
      <c r="JMJ744" s="14"/>
      <c r="JMK744" s="14"/>
      <c r="JML744" s="14"/>
      <c r="JMM744" s="14"/>
      <c r="JMN744" s="14"/>
      <c r="JMO744" s="14"/>
      <c r="JMP744" s="14"/>
      <c r="JMQ744" s="14"/>
      <c r="JMR744" s="14"/>
      <c r="JMS744" s="14"/>
      <c r="JMT744" s="14"/>
      <c r="JMU744" s="14"/>
      <c r="JMV744" s="14"/>
      <c r="JMW744" s="14"/>
      <c r="JMX744" s="14"/>
      <c r="JMY744" s="14"/>
      <c r="JMZ744" s="14"/>
      <c r="JNA744" s="14"/>
      <c r="JNB744" s="14"/>
      <c r="JNC744" s="14"/>
      <c r="JND744" s="14"/>
      <c r="JNE744" s="14"/>
      <c r="JNF744" s="14"/>
      <c r="JNG744" s="14"/>
      <c r="JNH744" s="14"/>
      <c r="JNI744" s="14"/>
      <c r="JNJ744" s="14"/>
      <c r="JNK744" s="14"/>
      <c r="JNL744" s="14"/>
      <c r="JNM744" s="14"/>
      <c r="JNN744" s="14"/>
      <c r="JNO744" s="14"/>
      <c r="JNP744" s="14"/>
      <c r="JNQ744" s="14"/>
      <c r="JNR744" s="14"/>
      <c r="JNS744" s="14"/>
      <c r="JNT744" s="14"/>
      <c r="JNU744" s="14"/>
      <c r="JNV744" s="14"/>
      <c r="JNW744" s="14"/>
      <c r="JNX744" s="14"/>
      <c r="JNY744" s="14"/>
      <c r="JNZ744" s="14"/>
      <c r="JOA744" s="14"/>
      <c r="JOB744" s="14"/>
      <c r="JOC744" s="14"/>
      <c r="JOD744" s="14"/>
      <c r="JOE744" s="14"/>
      <c r="JOF744" s="14"/>
      <c r="JOG744" s="14"/>
      <c r="JOH744" s="14"/>
      <c r="JOI744" s="14"/>
      <c r="JOJ744" s="14"/>
      <c r="JOK744" s="14"/>
      <c r="JOL744" s="14"/>
      <c r="JOM744" s="14"/>
      <c r="JON744" s="14"/>
      <c r="JOO744" s="14"/>
      <c r="JOP744" s="14"/>
      <c r="JOQ744" s="14"/>
      <c r="JOR744" s="14"/>
      <c r="JOS744" s="14"/>
      <c r="JOT744" s="14"/>
      <c r="JOU744" s="14"/>
      <c r="JOV744" s="14"/>
      <c r="JOW744" s="14"/>
      <c r="JOX744" s="14"/>
      <c r="JOY744" s="14"/>
      <c r="JOZ744" s="14"/>
      <c r="JPA744" s="14"/>
      <c r="JPB744" s="14"/>
      <c r="JPC744" s="14"/>
      <c r="JPD744" s="14"/>
      <c r="JPE744" s="14"/>
      <c r="JPF744" s="14"/>
      <c r="JPG744" s="14"/>
      <c r="JPH744" s="14"/>
      <c r="JPI744" s="14"/>
      <c r="JPJ744" s="14"/>
      <c r="JPK744" s="14"/>
      <c r="JPL744" s="14"/>
      <c r="JPM744" s="14"/>
      <c r="JPN744" s="14"/>
      <c r="JPO744" s="14"/>
      <c r="JPP744" s="14"/>
      <c r="JPQ744" s="14"/>
      <c r="JPR744" s="14"/>
      <c r="JPS744" s="14"/>
      <c r="JPT744" s="14"/>
      <c r="JPU744" s="14"/>
      <c r="JPV744" s="14"/>
      <c r="JPW744" s="14"/>
      <c r="JPX744" s="14"/>
      <c r="JPY744" s="14"/>
      <c r="JPZ744" s="14"/>
      <c r="JQA744" s="14"/>
      <c r="JQB744" s="14"/>
      <c r="JQC744" s="14"/>
      <c r="JQD744" s="14"/>
      <c r="JQE744" s="14"/>
      <c r="JQF744" s="14"/>
      <c r="JQG744" s="14"/>
      <c r="JQH744" s="14"/>
      <c r="JQI744" s="14"/>
      <c r="JQJ744" s="14"/>
      <c r="JQK744" s="14"/>
      <c r="JQL744" s="14"/>
      <c r="JQM744" s="14"/>
      <c r="JQN744" s="14"/>
      <c r="JQO744" s="14"/>
      <c r="JQP744" s="14"/>
      <c r="JQQ744" s="14"/>
      <c r="JQR744" s="14"/>
      <c r="JQS744" s="14"/>
      <c r="JQT744" s="14"/>
      <c r="JQU744" s="14"/>
      <c r="JQV744" s="14"/>
      <c r="JQW744" s="14"/>
      <c r="JQX744" s="14"/>
      <c r="JQY744" s="14"/>
      <c r="JQZ744" s="14"/>
      <c r="JRA744" s="14"/>
      <c r="JRB744" s="14"/>
      <c r="JRC744" s="14"/>
      <c r="JRD744" s="14"/>
      <c r="JRE744" s="14"/>
      <c r="JRF744" s="14"/>
      <c r="JRG744" s="14"/>
      <c r="JRH744" s="14"/>
      <c r="JRI744" s="14"/>
      <c r="JRJ744" s="14"/>
      <c r="JRK744" s="14"/>
      <c r="JRL744" s="14"/>
      <c r="JRM744" s="14"/>
      <c r="JRN744" s="14"/>
      <c r="JRO744" s="14"/>
      <c r="JRP744" s="14"/>
      <c r="JRQ744" s="14"/>
      <c r="JRR744" s="14"/>
      <c r="JRS744" s="14"/>
      <c r="JRT744" s="14"/>
      <c r="JRU744" s="14"/>
      <c r="JRV744" s="14"/>
      <c r="JRW744" s="14"/>
      <c r="JRX744" s="14"/>
      <c r="JRY744" s="14"/>
      <c r="JRZ744" s="14"/>
      <c r="JSA744" s="14"/>
      <c r="JSB744" s="14"/>
      <c r="JSC744" s="14"/>
      <c r="JSD744" s="14"/>
      <c r="JSE744" s="14"/>
      <c r="JSF744" s="14"/>
      <c r="JSG744" s="14"/>
      <c r="JSH744" s="14"/>
      <c r="JSI744" s="14"/>
      <c r="JSJ744" s="14"/>
      <c r="JSK744" s="14"/>
      <c r="JSL744" s="14"/>
      <c r="JSM744" s="14"/>
      <c r="JSN744" s="14"/>
      <c r="JSO744" s="14"/>
      <c r="JSP744" s="14"/>
      <c r="JSQ744" s="14"/>
      <c r="JSR744" s="14"/>
      <c r="JSS744" s="14"/>
      <c r="JST744" s="14"/>
      <c r="JSU744" s="14"/>
      <c r="JSV744" s="14"/>
      <c r="JSW744" s="14"/>
      <c r="JSX744" s="14"/>
      <c r="JSY744" s="14"/>
      <c r="JSZ744" s="14"/>
      <c r="JTA744" s="14"/>
      <c r="JTB744" s="14"/>
      <c r="JTC744" s="14"/>
      <c r="JTD744" s="14"/>
      <c r="JTE744" s="14"/>
      <c r="JTF744" s="14"/>
      <c r="JTG744" s="14"/>
      <c r="JTH744" s="14"/>
      <c r="JTI744" s="14"/>
      <c r="JTJ744" s="14"/>
      <c r="JTK744" s="14"/>
      <c r="JTL744" s="14"/>
      <c r="JTM744" s="14"/>
      <c r="JTN744" s="14"/>
      <c r="JTO744" s="14"/>
      <c r="JTP744" s="14"/>
      <c r="JTQ744" s="14"/>
      <c r="JTR744" s="14"/>
      <c r="JTS744" s="14"/>
      <c r="JTT744" s="14"/>
      <c r="JTU744" s="14"/>
      <c r="JTV744" s="14"/>
      <c r="JTW744" s="14"/>
      <c r="JTX744" s="14"/>
      <c r="JTY744" s="14"/>
      <c r="JTZ744" s="14"/>
      <c r="JUA744" s="14"/>
      <c r="JUB744" s="14"/>
      <c r="JUC744" s="14"/>
      <c r="JUD744" s="14"/>
      <c r="JUE744" s="14"/>
      <c r="JUF744" s="14"/>
      <c r="JUG744" s="14"/>
      <c r="JUH744" s="14"/>
      <c r="JUI744" s="14"/>
      <c r="JUJ744" s="14"/>
      <c r="JUK744" s="14"/>
      <c r="JUL744" s="14"/>
      <c r="JUM744" s="14"/>
      <c r="JUN744" s="14"/>
      <c r="JUO744" s="14"/>
      <c r="JUP744" s="14"/>
      <c r="JUQ744" s="14"/>
      <c r="JUR744" s="14"/>
      <c r="JUS744" s="14"/>
      <c r="JUT744" s="14"/>
      <c r="JUU744" s="14"/>
      <c r="JUV744" s="14"/>
      <c r="JUW744" s="14"/>
      <c r="JUX744" s="14"/>
      <c r="JUY744" s="14"/>
      <c r="JUZ744" s="14"/>
      <c r="JVA744" s="14"/>
      <c r="JVB744" s="14"/>
      <c r="JVC744" s="14"/>
      <c r="JVD744" s="14"/>
      <c r="JVE744" s="14"/>
      <c r="JVF744" s="14"/>
      <c r="JVG744" s="14"/>
      <c r="JVH744" s="14"/>
      <c r="JVI744" s="14"/>
      <c r="JVJ744" s="14"/>
      <c r="JVK744" s="14"/>
      <c r="JVL744" s="14"/>
      <c r="JVM744" s="14"/>
      <c r="JVN744" s="14"/>
      <c r="JVO744" s="14"/>
      <c r="JVP744" s="14"/>
      <c r="JVQ744" s="14"/>
      <c r="JVR744" s="14"/>
      <c r="JVS744" s="14"/>
      <c r="JVT744" s="14"/>
      <c r="JVU744" s="14"/>
      <c r="JVV744" s="14"/>
      <c r="JVW744" s="14"/>
      <c r="JVX744" s="14"/>
      <c r="JVY744" s="14"/>
      <c r="JVZ744" s="14"/>
      <c r="JWA744" s="14"/>
      <c r="JWB744" s="14"/>
      <c r="JWC744" s="14"/>
      <c r="JWD744" s="14"/>
      <c r="JWE744" s="14"/>
      <c r="JWF744" s="14"/>
      <c r="JWG744" s="14"/>
      <c r="JWH744" s="14"/>
      <c r="JWI744" s="14"/>
      <c r="JWJ744" s="14"/>
      <c r="JWK744" s="14"/>
      <c r="JWL744" s="14"/>
      <c r="JWM744" s="14"/>
      <c r="JWN744" s="14"/>
      <c r="JWO744" s="14"/>
      <c r="JWP744" s="14"/>
      <c r="JWQ744" s="14"/>
      <c r="JWR744" s="14"/>
      <c r="JWS744" s="14"/>
      <c r="JWT744" s="14"/>
      <c r="JWU744" s="14"/>
      <c r="JWV744" s="14"/>
      <c r="JWW744" s="14"/>
      <c r="JWX744" s="14"/>
      <c r="JWY744" s="14"/>
      <c r="JWZ744" s="14"/>
      <c r="JXA744" s="14"/>
      <c r="JXB744" s="14"/>
      <c r="JXC744" s="14"/>
      <c r="JXD744" s="14"/>
      <c r="JXE744" s="14"/>
      <c r="JXF744" s="14"/>
      <c r="JXG744" s="14"/>
      <c r="JXH744" s="14"/>
      <c r="JXI744" s="14"/>
      <c r="JXJ744" s="14"/>
      <c r="JXK744" s="14"/>
      <c r="JXL744" s="14"/>
      <c r="JXM744" s="14"/>
      <c r="JXN744" s="14"/>
      <c r="JXO744" s="14"/>
      <c r="JXP744" s="14"/>
      <c r="JXQ744" s="14"/>
      <c r="JXR744" s="14"/>
      <c r="JXS744" s="14"/>
      <c r="JXT744" s="14"/>
      <c r="JXU744" s="14"/>
      <c r="JXV744" s="14"/>
      <c r="JXW744" s="14"/>
      <c r="JXX744" s="14"/>
      <c r="JXY744" s="14"/>
      <c r="JXZ744" s="14"/>
      <c r="JYA744" s="14"/>
      <c r="JYB744" s="14"/>
      <c r="JYC744" s="14"/>
      <c r="JYD744" s="14"/>
      <c r="JYE744" s="14"/>
      <c r="JYF744" s="14"/>
      <c r="JYG744" s="14"/>
      <c r="JYH744" s="14"/>
      <c r="JYI744" s="14"/>
      <c r="JYJ744" s="14"/>
      <c r="JYK744" s="14"/>
      <c r="JYL744" s="14"/>
      <c r="JYM744" s="14"/>
      <c r="JYN744" s="14"/>
      <c r="JYO744" s="14"/>
      <c r="JYP744" s="14"/>
      <c r="JYQ744" s="14"/>
      <c r="JYR744" s="14"/>
      <c r="JYS744" s="14"/>
      <c r="JYT744" s="14"/>
      <c r="JYU744" s="14"/>
      <c r="JYV744" s="14"/>
      <c r="JYW744" s="14"/>
      <c r="JYX744" s="14"/>
      <c r="JYY744" s="14"/>
      <c r="JYZ744" s="14"/>
      <c r="JZA744" s="14"/>
      <c r="JZB744" s="14"/>
      <c r="JZC744" s="14"/>
      <c r="JZD744" s="14"/>
      <c r="JZE744" s="14"/>
      <c r="JZF744" s="14"/>
      <c r="JZG744" s="14"/>
      <c r="JZH744" s="14"/>
      <c r="JZI744" s="14"/>
      <c r="JZJ744" s="14"/>
      <c r="JZK744" s="14"/>
      <c r="JZL744" s="14"/>
      <c r="JZM744" s="14"/>
      <c r="JZN744" s="14"/>
      <c r="JZO744" s="14"/>
      <c r="JZP744" s="14"/>
      <c r="JZQ744" s="14"/>
      <c r="JZR744" s="14"/>
      <c r="JZS744" s="14"/>
      <c r="JZT744" s="14"/>
      <c r="JZU744" s="14"/>
      <c r="JZV744" s="14"/>
      <c r="JZW744" s="14"/>
      <c r="JZX744" s="14"/>
      <c r="JZY744" s="14"/>
      <c r="JZZ744" s="14"/>
      <c r="KAA744" s="14"/>
      <c r="KAB744" s="14"/>
      <c r="KAC744" s="14"/>
      <c r="KAD744" s="14"/>
      <c r="KAE744" s="14"/>
      <c r="KAF744" s="14"/>
      <c r="KAG744" s="14"/>
      <c r="KAH744" s="14"/>
      <c r="KAI744" s="14"/>
      <c r="KAJ744" s="14"/>
      <c r="KAK744" s="14"/>
      <c r="KAL744" s="14"/>
      <c r="KAM744" s="14"/>
      <c r="KAN744" s="14"/>
      <c r="KAO744" s="14"/>
      <c r="KAP744" s="14"/>
      <c r="KAQ744" s="14"/>
      <c r="KAR744" s="14"/>
      <c r="KAS744" s="14"/>
      <c r="KAT744" s="14"/>
      <c r="KAU744" s="14"/>
      <c r="KAV744" s="14"/>
      <c r="KAW744" s="14"/>
      <c r="KAX744" s="14"/>
      <c r="KAY744" s="14"/>
      <c r="KAZ744" s="14"/>
      <c r="KBA744" s="14"/>
      <c r="KBB744" s="14"/>
      <c r="KBC744" s="14"/>
      <c r="KBD744" s="14"/>
      <c r="KBE744" s="14"/>
      <c r="KBF744" s="14"/>
      <c r="KBG744" s="14"/>
      <c r="KBH744" s="14"/>
      <c r="KBI744" s="14"/>
      <c r="KBJ744" s="14"/>
      <c r="KBK744" s="14"/>
      <c r="KBL744" s="14"/>
      <c r="KBM744" s="14"/>
      <c r="KBN744" s="14"/>
      <c r="KBO744" s="14"/>
      <c r="KBP744" s="14"/>
      <c r="KBQ744" s="14"/>
      <c r="KBR744" s="14"/>
      <c r="KBS744" s="14"/>
      <c r="KBT744" s="14"/>
      <c r="KBU744" s="14"/>
      <c r="KBV744" s="14"/>
      <c r="KBW744" s="14"/>
      <c r="KBX744" s="14"/>
      <c r="KBY744" s="14"/>
      <c r="KBZ744" s="14"/>
      <c r="KCA744" s="14"/>
      <c r="KCB744" s="14"/>
      <c r="KCC744" s="14"/>
      <c r="KCD744" s="14"/>
      <c r="KCE744" s="14"/>
      <c r="KCF744" s="14"/>
      <c r="KCG744" s="14"/>
      <c r="KCH744" s="14"/>
      <c r="KCI744" s="14"/>
      <c r="KCJ744" s="14"/>
      <c r="KCK744" s="14"/>
      <c r="KCL744" s="14"/>
      <c r="KCM744" s="14"/>
      <c r="KCN744" s="14"/>
      <c r="KCO744" s="14"/>
      <c r="KCP744" s="14"/>
      <c r="KCQ744" s="14"/>
      <c r="KCR744" s="14"/>
      <c r="KCS744" s="14"/>
      <c r="KCT744" s="14"/>
      <c r="KCU744" s="14"/>
      <c r="KCV744" s="14"/>
      <c r="KCW744" s="14"/>
      <c r="KCX744" s="14"/>
      <c r="KCY744" s="14"/>
      <c r="KCZ744" s="14"/>
      <c r="KDA744" s="14"/>
      <c r="KDB744" s="14"/>
      <c r="KDC744" s="14"/>
      <c r="KDD744" s="14"/>
      <c r="KDE744" s="14"/>
      <c r="KDF744" s="14"/>
      <c r="KDG744" s="14"/>
      <c r="KDH744" s="14"/>
      <c r="KDI744" s="14"/>
      <c r="KDJ744" s="14"/>
      <c r="KDK744" s="14"/>
      <c r="KDL744" s="14"/>
      <c r="KDM744" s="14"/>
      <c r="KDN744" s="14"/>
      <c r="KDO744" s="14"/>
      <c r="KDP744" s="14"/>
      <c r="KDQ744" s="14"/>
      <c r="KDR744" s="14"/>
      <c r="KDS744" s="14"/>
      <c r="KDT744" s="14"/>
      <c r="KDU744" s="14"/>
      <c r="KDV744" s="14"/>
      <c r="KDW744" s="14"/>
      <c r="KDX744" s="14"/>
      <c r="KDY744" s="14"/>
      <c r="KDZ744" s="14"/>
      <c r="KEA744" s="14"/>
      <c r="KEB744" s="14"/>
      <c r="KEC744" s="14"/>
      <c r="KED744" s="14"/>
      <c r="KEE744" s="14"/>
      <c r="KEF744" s="14"/>
      <c r="KEG744" s="14"/>
      <c r="KEH744" s="14"/>
      <c r="KEI744" s="14"/>
      <c r="KEJ744" s="14"/>
      <c r="KEK744" s="14"/>
      <c r="KEL744" s="14"/>
      <c r="KEM744" s="14"/>
      <c r="KEN744" s="14"/>
      <c r="KEO744" s="14"/>
      <c r="KEP744" s="14"/>
      <c r="KEQ744" s="14"/>
      <c r="KER744" s="14"/>
      <c r="KES744" s="14"/>
      <c r="KET744" s="14"/>
      <c r="KEU744" s="14"/>
      <c r="KEV744" s="14"/>
      <c r="KEW744" s="14"/>
      <c r="KEX744" s="14"/>
      <c r="KEY744" s="14"/>
      <c r="KEZ744" s="14"/>
      <c r="KFA744" s="14"/>
      <c r="KFB744" s="14"/>
      <c r="KFC744" s="14"/>
      <c r="KFD744" s="14"/>
      <c r="KFE744" s="14"/>
      <c r="KFF744" s="14"/>
      <c r="KFG744" s="14"/>
      <c r="KFH744" s="14"/>
      <c r="KFI744" s="14"/>
      <c r="KFJ744" s="14"/>
      <c r="KFK744" s="14"/>
      <c r="KFL744" s="14"/>
      <c r="KFM744" s="14"/>
      <c r="KFN744" s="14"/>
      <c r="KFO744" s="14"/>
      <c r="KFP744" s="14"/>
      <c r="KFQ744" s="14"/>
      <c r="KFR744" s="14"/>
      <c r="KFS744" s="14"/>
      <c r="KFT744" s="14"/>
      <c r="KFU744" s="14"/>
      <c r="KFV744" s="14"/>
      <c r="KFW744" s="14"/>
      <c r="KFX744" s="14"/>
      <c r="KFY744" s="14"/>
      <c r="KFZ744" s="14"/>
      <c r="KGA744" s="14"/>
      <c r="KGB744" s="14"/>
      <c r="KGC744" s="14"/>
      <c r="KGD744" s="14"/>
      <c r="KGE744" s="14"/>
      <c r="KGF744" s="14"/>
      <c r="KGG744" s="14"/>
      <c r="KGH744" s="14"/>
      <c r="KGI744" s="14"/>
      <c r="KGJ744" s="14"/>
      <c r="KGK744" s="14"/>
      <c r="KGL744" s="14"/>
      <c r="KGM744" s="14"/>
      <c r="KGN744" s="14"/>
      <c r="KGO744" s="14"/>
      <c r="KGP744" s="14"/>
      <c r="KGQ744" s="14"/>
      <c r="KGR744" s="14"/>
      <c r="KGS744" s="14"/>
      <c r="KGT744" s="14"/>
      <c r="KGU744" s="14"/>
      <c r="KGV744" s="14"/>
      <c r="KGW744" s="14"/>
      <c r="KGX744" s="14"/>
      <c r="KGY744" s="14"/>
      <c r="KGZ744" s="14"/>
      <c r="KHA744" s="14"/>
      <c r="KHB744" s="14"/>
      <c r="KHC744" s="14"/>
      <c r="KHD744" s="14"/>
      <c r="KHE744" s="14"/>
      <c r="KHF744" s="14"/>
      <c r="KHG744" s="14"/>
      <c r="KHH744" s="14"/>
      <c r="KHI744" s="14"/>
      <c r="KHJ744" s="14"/>
      <c r="KHK744" s="14"/>
      <c r="KHL744" s="14"/>
      <c r="KHM744" s="14"/>
      <c r="KHN744" s="14"/>
      <c r="KHO744" s="14"/>
      <c r="KHP744" s="14"/>
      <c r="KHQ744" s="14"/>
      <c r="KHR744" s="14"/>
      <c r="KHS744" s="14"/>
      <c r="KHT744" s="14"/>
      <c r="KHU744" s="14"/>
      <c r="KHV744" s="14"/>
      <c r="KHW744" s="14"/>
      <c r="KHX744" s="14"/>
      <c r="KHY744" s="14"/>
      <c r="KHZ744" s="14"/>
      <c r="KIA744" s="14"/>
      <c r="KIB744" s="14"/>
      <c r="KIC744" s="14"/>
      <c r="KID744" s="14"/>
      <c r="KIE744" s="14"/>
      <c r="KIF744" s="14"/>
      <c r="KIG744" s="14"/>
      <c r="KIH744" s="14"/>
      <c r="KII744" s="14"/>
      <c r="KIJ744" s="14"/>
      <c r="KIK744" s="14"/>
      <c r="KIL744" s="14"/>
      <c r="KIM744" s="14"/>
      <c r="KIN744" s="14"/>
      <c r="KIO744" s="14"/>
      <c r="KIP744" s="14"/>
      <c r="KIQ744" s="14"/>
      <c r="KIR744" s="14"/>
      <c r="KIS744" s="14"/>
      <c r="KIT744" s="14"/>
      <c r="KIU744" s="14"/>
      <c r="KIV744" s="14"/>
      <c r="KIW744" s="14"/>
      <c r="KIX744" s="14"/>
      <c r="KIY744" s="14"/>
      <c r="KIZ744" s="14"/>
      <c r="KJA744" s="14"/>
      <c r="KJB744" s="14"/>
      <c r="KJC744" s="14"/>
      <c r="KJD744" s="14"/>
      <c r="KJE744" s="14"/>
      <c r="KJF744" s="14"/>
      <c r="KJG744" s="14"/>
      <c r="KJH744" s="14"/>
      <c r="KJI744" s="14"/>
      <c r="KJJ744" s="14"/>
      <c r="KJK744" s="14"/>
      <c r="KJL744" s="14"/>
      <c r="KJM744" s="14"/>
      <c r="KJN744" s="14"/>
      <c r="KJO744" s="14"/>
      <c r="KJP744" s="14"/>
      <c r="KJQ744" s="14"/>
      <c r="KJR744" s="14"/>
      <c r="KJS744" s="14"/>
      <c r="KJT744" s="14"/>
      <c r="KJU744" s="14"/>
      <c r="KJV744" s="14"/>
      <c r="KJW744" s="14"/>
      <c r="KJX744" s="14"/>
      <c r="KJY744" s="14"/>
      <c r="KJZ744" s="14"/>
      <c r="KKA744" s="14"/>
      <c r="KKB744" s="14"/>
      <c r="KKC744" s="14"/>
      <c r="KKD744" s="14"/>
      <c r="KKE744" s="14"/>
      <c r="KKF744" s="14"/>
      <c r="KKG744" s="14"/>
      <c r="KKH744" s="14"/>
      <c r="KKI744" s="14"/>
      <c r="KKJ744" s="14"/>
      <c r="KKK744" s="14"/>
      <c r="KKL744" s="14"/>
      <c r="KKM744" s="14"/>
      <c r="KKN744" s="14"/>
      <c r="KKO744" s="14"/>
      <c r="KKP744" s="14"/>
      <c r="KKQ744" s="14"/>
      <c r="KKR744" s="14"/>
      <c r="KKS744" s="14"/>
      <c r="KKT744" s="14"/>
      <c r="KKU744" s="14"/>
      <c r="KKV744" s="14"/>
      <c r="KKW744" s="14"/>
      <c r="KKX744" s="14"/>
      <c r="KKY744" s="14"/>
      <c r="KKZ744" s="14"/>
      <c r="KLA744" s="14"/>
      <c r="KLB744" s="14"/>
      <c r="KLC744" s="14"/>
      <c r="KLD744" s="14"/>
      <c r="KLE744" s="14"/>
      <c r="KLF744" s="14"/>
      <c r="KLG744" s="14"/>
      <c r="KLH744" s="14"/>
      <c r="KLI744" s="14"/>
      <c r="KLJ744" s="14"/>
      <c r="KLK744" s="14"/>
      <c r="KLL744" s="14"/>
      <c r="KLM744" s="14"/>
      <c r="KLN744" s="14"/>
      <c r="KLO744" s="14"/>
      <c r="KLP744" s="14"/>
      <c r="KLQ744" s="14"/>
      <c r="KLR744" s="14"/>
      <c r="KLS744" s="14"/>
      <c r="KLT744" s="14"/>
      <c r="KLU744" s="14"/>
      <c r="KLV744" s="14"/>
      <c r="KLW744" s="14"/>
      <c r="KLX744" s="14"/>
      <c r="KLY744" s="14"/>
      <c r="KLZ744" s="14"/>
      <c r="KMA744" s="14"/>
      <c r="KMB744" s="14"/>
      <c r="KMC744" s="14"/>
      <c r="KMD744" s="14"/>
      <c r="KME744" s="14"/>
      <c r="KMF744" s="14"/>
      <c r="KMG744" s="14"/>
      <c r="KMH744" s="14"/>
      <c r="KMI744" s="14"/>
      <c r="KMJ744" s="14"/>
      <c r="KMK744" s="14"/>
      <c r="KML744" s="14"/>
      <c r="KMM744" s="14"/>
      <c r="KMN744" s="14"/>
      <c r="KMO744" s="14"/>
      <c r="KMP744" s="14"/>
      <c r="KMQ744" s="14"/>
      <c r="KMR744" s="14"/>
      <c r="KMS744" s="14"/>
      <c r="KMT744" s="14"/>
      <c r="KMU744" s="14"/>
      <c r="KMV744" s="14"/>
      <c r="KMW744" s="14"/>
      <c r="KMX744" s="14"/>
      <c r="KMY744" s="14"/>
      <c r="KMZ744" s="14"/>
      <c r="KNA744" s="14"/>
      <c r="KNB744" s="14"/>
      <c r="KNC744" s="14"/>
      <c r="KND744" s="14"/>
      <c r="KNE744" s="14"/>
      <c r="KNF744" s="14"/>
      <c r="KNG744" s="14"/>
      <c r="KNH744" s="14"/>
      <c r="KNI744" s="14"/>
      <c r="KNJ744" s="14"/>
      <c r="KNK744" s="14"/>
      <c r="KNL744" s="14"/>
      <c r="KNM744" s="14"/>
      <c r="KNN744" s="14"/>
      <c r="KNO744" s="14"/>
      <c r="KNP744" s="14"/>
      <c r="KNQ744" s="14"/>
      <c r="KNR744" s="14"/>
      <c r="KNS744" s="14"/>
      <c r="KNT744" s="14"/>
      <c r="KNU744" s="14"/>
      <c r="KNV744" s="14"/>
      <c r="KNW744" s="14"/>
      <c r="KNX744" s="14"/>
      <c r="KNY744" s="14"/>
      <c r="KNZ744" s="14"/>
      <c r="KOA744" s="14"/>
      <c r="KOB744" s="14"/>
      <c r="KOC744" s="14"/>
      <c r="KOD744" s="14"/>
      <c r="KOE744" s="14"/>
      <c r="KOF744" s="14"/>
      <c r="KOG744" s="14"/>
      <c r="KOH744" s="14"/>
      <c r="KOI744" s="14"/>
      <c r="KOJ744" s="14"/>
      <c r="KOK744" s="14"/>
      <c r="KOL744" s="14"/>
      <c r="KOM744" s="14"/>
      <c r="KON744" s="14"/>
      <c r="KOO744" s="14"/>
      <c r="KOP744" s="14"/>
      <c r="KOQ744" s="14"/>
      <c r="KOR744" s="14"/>
      <c r="KOS744" s="14"/>
      <c r="KOT744" s="14"/>
      <c r="KOU744" s="14"/>
      <c r="KOV744" s="14"/>
      <c r="KOW744" s="14"/>
      <c r="KOX744" s="14"/>
      <c r="KOY744" s="14"/>
      <c r="KOZ744" s="14"/>
      <c r="KPA744" s="14"/>
      <c r="KPB744" s="14"/>
      <c r="KPC744" s="14"/>
      <c r="KPD744" s="14"/>
      <c r="KPE744" s="14"/>
      <c r="KPF744" s="14"/>
      <c r="KPG744" s="14"/>
      <c r="KPH744" s="14"/>
      <c r="KPI744" s="14"/>
      <c r="KPJ744" s="14"/>
      <c r="KPK744" s="14"/>
      <c r="KPL744" s="14"/>
      <c r="KPM744" s="14"/>
      <c r="KPN744" s="14"/>
      <c r="KPO744" s="14"/>
      <c r="KPP744" s="14"/>
      <c r="KPQ744" s="14"/>
      <c r="KPR744" s="14"/>
      <c r="KPS744" s="14"/>
      <c r="KPT744" s="14"/>
      <c r="KPU744" s="14"/>
      <c r="KPV744" s="14"/>
      <c r="KPW744" s="14"/>
      <c r="KPX744" s="14"/>
      <c r="KPY744" s="14"/>
      <c r="KPZ744" s="14"/>
      <c r="KQA744" s="14"/>
      <c r="KQB744" s="14"/>
      <c r="KQC744" s="14"/>
      <c r="KQD744" s="14"/>
      <c r="KQE744" s="14"/>
      <c r="KQF744" s="14"/>
      <c r="KQG744" s="14"/>
      <c r="KQH744" s="14"/>
      <c r="KQI744" s="14"/>
      <c r="KQJ744" s="14"/>
      <c r="KQK744" s="14"/>
      <c r="KQL744" s="14"/>
      <c r="KQM744" s="14"/>
      <c r="KQN744" s="14"/>
      <c r="KQO744" s="14"/>
      <c r="KQP744" s="14"/>
      <c r="KQQ744" s="14"/>
      <c r="KQR744" s="14"/>
      <c r="KQS744" s="14"/>
      <c r="KQT744" s="14"/>
      <c r="KQU744" s="14"/>
      <c r="KQV744" s="14"/>
      <c r="KQW744" s="14"/>
      <c r="KQX744" s="14"/>
      <c r="KQY744" s="14"/>
      <c r="KQZ744" s="14"/>
      <c r="KRA744" s="14"/>
      <c r="KRB744" s="14"/>
      <c r="KRC744" s="14"/>
      <c r="KRD744" s="14"/>
      <c r="KRE744" s="14"/>
      <c r="KRF744" s="14"/>
      <c r="KRG744" s="14"/>
      <c r="KRH744" s="14"/>
      <c r="KRI744" s="14"/>
      <c r="KRJ744" s="14"/>
      <c r="KRK744" s="14"/>
      <c r="KRL744" s="14"/>
      <c r="KRM744" s="14"/>
      <c r="KRN744" s="14"/>
      <c r="KRO744" s="14"/>
      <c r="KRP744" s="14"/>
      <c r="KRQ744" s="14"/>
      <c r="KRR744" s="14"/>
      <c r="KRS744" s="14"/>
      <c r="KRT744" s="14"/>
      <c r="KRU744" s="14"/>
      <c r="KRV744" s="14"/>
      <c r="KRW744" s="14"/>
      <c r="KRX744" s="14"/>
      <c r="KRY744" s="14"/>
      <c r="KRZ744" s="14"/>
      <c r="KSA744" s="14"/>
      <c r="KSB744" s="14"/>
      <c r="KSC744" s="14"/>
      <c r="KSD744" s="14"/>
      <c r="KSE744" s="14"/>
      <c r="KSF744" s="14"/>
      <c r="KSG744" s="14"/>
      <c r="KSH744" s="14"/>
      <c r="KSI744" s="14"/>
      <c r="KSJ744" s="14"/>
      <c r="KSK744" s="14"/>
      <c r="KSL744" s="14"/>
      <c r="KSM744" s="14"/>
      <c r="KSN744" s="14"/>
      <c r="KSO744" s="14"/>
      <c r="KSP744" s="14"/>
      <c r="KSQ744" s="14"/>
      <c r="KSR744" s="14"/>
      <c r="KSS744" s="14"/>
      <c r="KST744" s="14"/>
      <c r="KSU744" s="14"/>
      <c r="KSV744" s="14"/>
      <c r="KSW744" s="14"/>
      <c r="KSX744" s="14"/>
      <c r="KSY744" s="14"/>
      <c r="KSZ744" s="14"/>
      <c r="KTA744" s="14"/>
      <c r="KTB744" s="14"/>
      <c r="KTC744" s="14"/>
      <c r="KTD744" s="14"/>
      <c r="KTE744" s="14"/>
      <c r="KTF744" s="14"/>
      <c r="KTG744" s="14"/>
      <c r="KTH744" s="14"/>
      <c r="KTI744" s="14"/>
      <c r="KTJ744" s="14"/>
      <c r="KTK744" s="14"/>
      <c r="KTL744" s="14"/>
      <c r="KTM744" s="14"/>
      <c r="KTN744" s="14"/>
      <c r="KTO744" s="14"/>
      <c r="KTP744" s="14"/>
      <c r="KTQ744" s="14"/>
      <c r="KTR744" s="14"/>
      <c r="KTS744" s="14"/>
      <c r="KTT744" s="14"/>
      <c r="KTU744" s="14"/>
      <c r="KTV744" s="14"/>
      <c r="KTW744" s="14"/>
      <c r="KTX744" s="14"/>
      <c r="KTY744" s="14"/>
      <c r="KTZ744" s="14"/>
      <c r="KUA744" s="14"/>
      <c r="KUB744" s="14"/>
      <c r="KUC744" s="14"/>
      <c r="KUD744" s="14"/>
      <c r="KUE744" s="14"/>
      <c r="KUF744" s="14"/>
      <c r="KUG744" s="14"/>
      <c r="KUH744" s="14"/>
      <c r="KUI744" s="14"/>
      <c r="KUJ744" s="14"/>
      <c r="KUK744" s="14"/>
      <c r="KUL744" s="14"/>
      <c r="KUM744" s="14"/>
      <c r="KUN744" s="14"/>
      <c r="KUO744" s="14"/>
      <c r="KUP744" s="14"/>
      <c r="KUQ744" s="14"/>
      <c r="KUR744" s="14"/>
      <c r="KUS744" s="14"/>
      <c r="KUT744" s="14"/>
      <c r="KUU744" s="14"/>
      <c r="KUV744" s="14"/>
      <c r="KUW744" s="14"/>
      <c r="KUX744" s="14"/>
      <c r="KUY744" s="14"/>
      <c r="KUZ744" s="14"/>
      <c r="KVA744" s="14"/>
      <c r="KVB744" s="14"/>
      <c r="KVC744" s="14"/>
      <c r="KVD744" s="14"/>
      <c r="KVE744" s="14"/>
      <c r="KVF744" s="14"/>
      <c r="KVG744" s="14"/>
      <c r="KVH744" s="14"/>
      <c r="KVI744" s="14"/>
      <c r="KVJ744" s="14"/>
      <c r="KVK744" s="14"/>
      <c r="KVL744" s="14"/>
      <c r="KVM744" s="14"/>
      <c r="KVN744" s="14"/>
      <c r="KVO744" s="14"/>
      <c r="KVP744" s="14"/>
      <c r="KVQ744" s="14"/>
      <c r="KVR744" s="14"/>
      <c r="KVS744" s="14"/>
      <c r="KVT744" s="14"/>
      <c r="KVU744" s="14"/>
      <c r="KVV744" s="14"/>
      <c r="KVW744" s="14"/>
      <c r="KVX744" s="14"/>
      <c r="KVY744" s="14"/>
      <c r="KVZ744" s="14"/>
      <c r="KWA744" s="14"/>
      <c r="KWB744" s="14"/>
      <c r="KWC744" s="14"/>
      <c r="KWD744" s="14"/>
      <c r="KWE744" s="14"/>
      <c r="KWF744" s="14"/>
      <c r="KWG744" s="14"/>
      <c r="KWH744" s="14"/>
      <c r="KWI744" s="14"/>
      <c r="KWJ744" s="14"/>
      <c r="KWK744" s="14"/>
      <c r="KWL744" s="14"/>
      <c r="KWM744" s="14"/>
      <c r="KWN744" s="14"/>
      <c r="KWO744" s="14"/>
      <c r="KWP744" s="14"/>
      <c r="KWQ744" s="14"/>
      <c r="KWR744" s="14"/>
      <c r="KWS744" s="14"/>
      <c r="KWT744" s="14"/>
      <c r="KWU744" s="14"/>
      <c r="KWV744" s="14"/>
      <c r="KWW744" s="14"/>
      <c r="KWX744" s="14"/>
      <c r="KWY744" s="14"/>
      <c r="KWZ744" s="14"/>
      <c r="KXA744" s="14"/>
      <c r="KXB744" s="14"/>
      <c r="KXC744" s="14"/>
      <c r="KXD744" s="14"/>
      <c r="KXE744" s="14"/>
      <c r="KXF744" s="14"/>
      <c r="KXG744" s="14"/>
      <c r="KXH744" s="14"/>
      <c r="KXI744" s="14"/>
      <c r="KXJ744" s="14"/>
      <c r="KXK744" s="14"/>
      <c r="KXL744" s="14"/>
      <c r="KXM744" s="14"/>
      <c r="KXN744" s="14"/>
      <c r="KXO744" s="14"/>
      <c r="KXP744" s="14"/>
      <c r="KXQ744" s="14"/>
      <c r="KXR744" s="14"/>
      <c r="KXS744" s="14"/>
      <c r="KXT744" s="14"/>
      <c r="KXU744" s="14"/>
      <c r="KXV744" s="14"/>
      <c r="KXW744" s="14"/>
      <c r="KXX744" s="14"/>
      <c r="KXY744" s="14"/>
      <c r="KXZ744" s="14"/>
      <c r="KYA744" s="14"/>
      <c r="KYB744" s="14"/>
      <c r="KYC744" s="14"/>
      <c r="KYD744" s="14"/>
      <c r="KYE744" s="14"/>
      <c r="KYF744" s="14"/>
      <c r="KYG744" s="14"/>
      <c r="KYH744" s="14"/>
      <c r="KYI744" s="14"/>
      <c r="KYJ744" s="14"/>
      <c r="KYK744" s="14"/>
      <c r="KYL744" s="14"/>
      <c r="KYM744" s="14"/>
      <c r="KYN744" s="14"/>
      <c r="KYO744" s="14"/>
      <c r="KYP744" s="14"/>
      <c r="KYQ744" s="14"/>
      <c r="KYR744" s="14"/>
      <c r="KYS744" s="14"/>
      <c r="KYT744" s="14"/>
      <c r="KYU744" s="14"/>
      <c r="KYV744" s="14"/>
      <c r="KYW744" s="14"/>
      <c r="KYX744" s="14"/>
      <c r="KYY744" s="14"/>
      <c r="KYZ744" s="14"/>
      <c r="KZA744" s="14"/>
      <c r="KZB744" s="14"/>
      <c r="KZC744" s="14"/>
      <c r="KZD744" s="14"/>
      <c r="KZE744" s="14"/>
      <c r="KZF744" s="14"/>
      <c r="KZG744" s="14"/>
      <c r="KZH744" s="14"/>
      <c r="KZI744" s="14"/>
      <c r="KZJ744" s="14"/>
      <c r="KZK744" s="14"/>
      <c r="KZL744" s="14"/>
      <c r="KZM744" s="14"/>
      <c r="KZN744" s="14"/>
      <c r="KZO744" s="14"/>
      <c r="KZP744" s="14"/>
      <c r="KZQ744" s="14"/>
      <c r="KZR744" s="14"/>
      <c r="KZS744" s="14"/>
      <c r="KZT744" s="14"/>
      <c r="KZU744" s="14"/>
      <c r="KZV744" s="14"/>
      <c r="KZW744" s="14"/>
      <c r="KZX744" s="14"/>
      <c r="KZY744" s="14"/>
      <c r="KZZ744" s="14"/>
      <c r="LAA744" s="14"/>
      <c r="LAB744" s="14"/>
      <c r="LAC744" s="14"/>
      <c r="LAD744" s="14"/>
      <c r="LAE744" s="14"/>
      <c r="LAF744" s="14"/>
      <c r="LAG744" s="14"/>
      <c r="LAH744" s="14"/>
      <c r="LAI744" s="14"/>
      <c r="LAJ744" s="14"/>
      <c r="LAK744" s="14"/>
      <c r="LAL744" s="14"/>
      <c r="LAM744" s="14"/>
      <c r="LAN744" s="14"/>
      <c r="LAO744" s="14"/>
      <c r="LAP744" s="14"/>
      <c r="LAQ744" s="14"/>
      <c r="LAR744" s="14"/>
      <c r="LAS744" s="14"/>
      <c r="LAT744" s="14"/>
      <c r="LAU744" s="14"/>
      <c r="LAV744" s="14"/>
      <c r="LAW744" s="14"/>
      <c r="LAX744" s="14"/>
      <c r="LAY744" s="14"/>
      <c r="LAZ744" s="14"/>
      <c r="LBA744" s="14"/>
      <c r="LBB744" s="14"/>
      <c r="LBC744" s="14"/>
      <c r="LBD744" s="14"/>
      <c r="LBE744" s="14"/>
      <c r="LBF744" s="14"/>
      <c r="LBG744" s="14"/>
      <c r="LBH744" s="14"/>
      <c r="LBI744" s="14"/>
      <c r="LBJ744" s="14"/>
      <c r="LBK744" s="14"/>
      <c r="LBL744" s="14"/>
      <c r="LBM744" s="14"/>
      <c r="LBN744" s="14"/>
      <c r="LBO744" s="14"/>
      <c r="LBP744" s="14"/>
      <c r="LBQ744" s="14"/>
      <c r="LBR744" s="14"/>
      <c r="LBS744" s="14"/>
      <c r="LBT744" s="14"/>
      <c r="LBU744" s="14"/>
      <c r="LBV744" s="14"/>
      <c r="LBW744" s="14"/>
      <c r="LBX744" s="14"/>
      <c r="LBY744" s="14"/>
      <c r="LBZ744" s="14"/>
      <c r="LCA744" s="14"/>
      <c r="LCB744" s="14"/>
      <c r="LCC744" s="14"/>
      <c r="LCD744" s="14"/>
      <c r="LCE744" s="14"/>
      <c r="LCF744" s="14"/>
      <c r="LCG744" s="14"/>
      <c r="LCH744" s="14"/>
      <c r="LCI744" s="14"/>
      <c r="LCJ744" s="14"/>
      <c r="LCK744" s="14"/>
      <c r="LCL744" s="14"/>
      <c r="LCM744" s="14"/>
      <c r="LCN744" s="14"/>
      <c r="LCO744" s="14"/>
      <c r="LCP744" s="14"/>
      <c r="LCQ744" s="14"/>
      <c r="LCR744" s="14"/>
      <c r="LCS744" s="14"/>
      <c r="LCT744" s="14"/>
      <c r="LCU744" s="14"/>
      <c r="LCV744" s="14"/>
      <c r="LCW744" s="14"/>
      <c r="LCX744" s="14"/>
      <c r="LCY744" s="14"/>
      <c r="LCZ744" s="14"/>
      <c r="LDA744" s="14"/>
      <c r="LDB744" s="14"/>
      <c r="LDC744" s="14"/>
      <c r="LDD744" s="14"/>
      <c r="LDE744" s="14"/>
      <c r="LDF744" s="14"/>
      <c r="LDG744" s="14"/>
      <c r="LDH744" s="14"/>
      <c r="LDI744" s="14"/>
      <c r="LDJ744" s="14"/>
      <c r="LDK744" s="14"/>
      <c r="LDL744" s="14"/>
      <c r="LDM744" s="14"/>
      <c r="LDN744" s="14"/>
      <c r="LDO744" s="14"/>
      <c r="LDP744" s="14"/>
      <c r="LDQ744" s="14"/>
      <c r="LDR744" s="14"/>
      <c r="LDS744" s="14"/>
      <c r="LDT744" s="14"/>
      <c r="LDU744" s="14"/>
      <c r="LDV744" s="14"/>
      <c r="LDW744" s="14"/>
      <c r="LDX744" s="14"/>
      <c r="LDY744" s="14"/>
      <c r="LDZ744" s="14"/>
      <c r="LEA744" s="14"/>
      <c r="LEB744" s="14"/>
      <c r="LEC744" s="14"/>
      <c r="LED744" s="14"/>
      <c r="LEE744" s="14"/>
      <c r="LEF744" s="14"/>
      <c r="LEG744" s="14"/>
      <c r="LEH744" s="14"/>
      <c r="LEI744" s="14"/>
      <c r="LEJ744" s="14"/>
      <c r="LEK744" s="14"/>
      <c r="LEL744" s="14"/>
      <c r="LEM744" s="14"/>
      <c r="LEN744" s="14"/>
      <c r="LEO744" s="14"/>
      <c r="LEP744" s="14"/>
      <c r="LEQ744" s="14"/>
      <c r="LER744" s="14"/>
      <c r="LES744" s="14"/>
      <c r="LET744" s="14"/>
      <c r="LEU744" s="14"/>
      <c r="LEV744" s="14"/>
      <c r="LEW744" s="14"/>
      <c r="LEX744" s="14"/>
      <c r="LEY744" s="14"/>
      <c r="LEZ744" s="14"/>
      <c r="LFA744" s="14"/>
      <c r="LFB744" s="14"/>
      <c r="LFC744" s="14"/>
      <c r="LFD744" s="14"/>
      <c r="LFE744" s="14"/>
      <c r="LFF744" s="14"/>
      <c r="LFG744" s="14"/>
      <c r="LFH744" s="14"/>
      <c r="LFI744" s="14"/>
      <c r="LFJ744" s="14"/>
      <c r="LFK744" s="14"/>
      <c r="LFL744" s="14"/>
      <c r="LFM744" s="14"/>
      <c r="LFN744" s="14"/>
      <c r="LFO744" s="14"/>
      <c r="LFP744" s="14"/>
      <c r="LFQ744" s="14"/>
      <c r="LFR744" s="14"/>
      <c r="LFS744" s="14"/>
      <c r="LFT744" s="14"/>
      <c r="LFU744" s="14"/>
      <c r="LFV744" s="14"/>
      <c r="LFW744" s="14"/>
      <c r="LFX744" s="14"/>
      <c r="LFY744" s="14"/>
      <c r="LFZ744" s="14"/>
      <c r="LGA744" s="14"/>
      <c r="LGB744" s="14"/>
      <c r="LGC744" s="14"/>
      <c r="LGD744" s="14"/>
      <c r="LGE744" s="14"/>
      <c r="LGF744" s="14"/>
      <c r="LGG744" s="14"/>
      <c r="LGH744" s="14"/>
      <c r="LGI744" s="14"/>
      <c r="LGJ744" s="14"/>
      <c r="LGK744" s="14"/>
      <c r="LGL744" s="14"/>
      <c r="LGM744" s="14"/>
      <c r="LGN744" s="14"/>
      <c r="LGO744" s="14"/>
      <c r="LGP744" s="14"/>
      <c r="LGQ744" s="14"/>
      <c r="LGR744" s="14"/>
      <c r="LGS744" s="14"/>
      <c r="LGT744" s="14"/>
      <c r="LGU744" s="14"/>
      <c r="LGV744" s="14"/>
      <c r="LGW744" s="14"/>
      <c r="LGX744" s="14"/>
      <c r="LGY744" s="14"/>
      <c r="LGZ744" s="14"/>
      <c r="LHA744" s="14"/>
      <c r="LHB744" s="14"/>
      <c r="LHC744" s="14"/>
      <c r="LHD744" s="14"/>
      <c r="LHE744" s="14"/>
      <c r="LHF744" s="14"/>
      <c r="LHG744" s="14"/>
      <c r="LHH744" s="14"/>
      <c r="LHI744" s="14"/>
      <c r="LHJ744" s="14"/>
      <c r="LHK744" s="14"/>
      <c r="LHL744" s="14"/>
      <c r="LHM744" s="14"/>
      <c r="LHN744" s="14"/>
      <c r="LHO744" s="14"/>
      <c r="LHP744" s="14"/>
      <c r="LHQ744" s="14"/>
      <c r="LHR744" s="14"/>
      <c r="LHS744" s="14"/>
      <c r="LHT744" s="14"/>
      <c r="LHU744" s="14"/>
      <c r="LHV744" s="14"/>
      <c r="LHW744" s="14"/>
      <c r="LHX744" s="14"/>
      <c r="LHY744" s="14"/>
      <c r="LHZ744" s="14"/>
      <c r="LIA744" s="14"/>
      <c r="LIB744" s="14"/>
      <c r="LIC744" s="14"/>
      <c r="LID744" s="14"/>
      <c r="LIE744" s="14"/>
      <c r="LIF744" s="14"/>
      <c r="LIG744" s="14"/>
      <c r="LIH744" s="14"/>
      <c r="LII744" s="14"/>
      <c r="LIJ744" s="14"/>
      <c r="LIK744" s="14"/>
      <c r="LIL744" s="14"/>
      <c r="LIM744" s="14"/>
      <c r="LIN744" s="14"/>
      <c r="LIO744" s="14"/>
      <c r="LIP744" s="14"/>
      <c r="LIQ744" s="14"/>
      <c r="LIR744" s="14"/>
      <c r="LIS744" s="14"/>
      <c r="LIT744" s="14"/>
      <c r="LIU744" s="14"/>
      <c r="LIV744" s="14"/>
      <c r="LIW744" s="14"/>
      <c r="LIX744" s="14"/>
      <c r="LIY744" s="14"/>
      <c r="LIZ744" s="14"/>
      <c r="LJA744" s="14"/>
      <c r="LJB744" s="14"/>
      <c r="LJC744" s="14"/>
      <c r="LJD744" s="14"/>
      <c r="LJE744" s="14"/>
      <c r="LJF744" s="14"/>
      <c r="LJG744" s="14"/>
      <c r="LJH744" s="14"/>
      <c r="LJI744" s="14"/>
      <c r="LJJ744" s="14"/>
      <c r="LJK744" s="14"/>
      <c r="LJL744" s="14"/>
      <c r="LJM744" s="14"/>
      <c r="LJN744" s="14"/>
      <c r="LJO744" s="14"/>
      <c r="LJP744" s="14"/>
      <c r="LJQ744" s="14"/>
      <c r="LJR744" s="14"/>
      <c r="LJS744" s="14"/>
      <c r="LJT744" s="14"/>
      <c r="LJU744" s="14"/>
      <c r="LJV744" s="14"/>
      <c r="LJW744" s="14"/>
      <c r="LJX744" s="14"/>
      <c r="LJY744" s="14"/>
      <c r="LJZ744" s="14"/>
      <c r="LKA744" s="14"/>
      <c r="LKB744" s="14"/>
      <c r="LKC744" s="14"/>
      <c r="LKD744" s="14"/>
      <c r="LKE744" s="14"/>
      <c r="LKF744" s="14"/>
      <c r="LKG744" s="14"/>
      <c r="LKH744" s="14"/>
      <c r="LKI744" s="14"/>
      <c r="LKJ744" s="14"/>
      <c r="LKK744" s="14"/>
      <c r="LKL744" s="14"/>
      <c r="LKM744" s="14"/>
      <c r="LKN744" s="14"/>
      <c r="LKO744" s="14"/>
      <c r="LKP744" s="14"/>
      <c r="LKQ744" s="14"/>
      <c r="LKR744" s="14"/>
      <c r="LKS744" s="14"/>
      <c r="LKT744" s="14"/>
      <c r="LKU744" s="14"/>
      <c r="LKV744" s="14"/>
      <c r="LKW744" s="14"/>
      <c r="LKX744" s="14"/>
      <c r="LKY744" s="14"/>
      <c r="LKZ744" s="14"/>
      <c r="LLA744" s="14"/>
      <c r="LLB744" s="14"/>
      <c r="LLC744" s="14"/>
      <c r="LLD744" s="14"/>
      <c r="LLE744" s="14"/>
      <c r="LLF744" s="14"/>
      <c r="LLG744" s="14"/>
      <c r="LLH744" s="14"/>
      <c r="LLI744" s="14"/>
      <c r="LLJ744" s="14"/>
      <c r="LLK744" s="14"/>
      <c r="LLL744" s="14"/>
      <c r="LLM744" s="14"/>
      <c r="LLN744" s="14"/>
      <c r="LLO744" s="14"/>
      <c r="LLP744" s="14"/>
      <c r="LLQ744" s="14"/>
      <c r="LLR744" s="14"/>
      <c r="LLS744" s="14"/>
      <c r="LLT744" s="14"/>
      <c r="LLU744" s="14"/>
      <c r="LLV744" s="14"/>
      <c r="LLW744" s="14"/>
      <c r="LLX744" s="14"/>
      <c r="LLY744" s="14"/>
      <c r="LLZ744" s="14"/>
      <c r="LMA744" s="14"/>
      <c r="LMB744" s="14"/>
      <c r="LMC744" s="14"/>
      <c r="LMD744" s="14"/>
      <c r="LME744" s="14"/>
      <c r="LMF744" s="14"/>
      <c r="LMG744" s="14"/>
      <c r="LMH744" s="14"/>
      <c r="LMI744" s="14"/>
      <c r="LMJ744" s="14"/>
      <c r="LMK744" s="14"/>
      <c r="LML744" s="14"/>
      <c r="LMM744" s="14"/>
      <c r="LMN744" s="14"/>
      <c r="LMO744" s="14"/>
      <c r="LMP744" s="14"/>
      <c r="LMQ744" s="14"/>
      <c r="LMR744" s="14"/>
      <c r="LMS744" s="14"/>
      <c r="LMT744" s="14"/>
      <c r="LMU744" s="14"/>
      <c r="LMV744" s="14"/>
      <c r="LMW744" s="14"/>
      <c r="LMX744" s="14"/>
      <c r="LMY744" s="14"/>
      <c r="LMZ744" s="14"/>
      <c r="LNA744" s="14"/>
      <c r="LNB744" s="14"/>
      <c r="LNC744" s="14"/>
      <c r="LND744" s="14"/>
      <c r="LNE744" s="14"/>
      <c r="LNF744" s="14"/>
      <c r="LNG744" s="14"/>
      <c r="LNH744" s="14"/>
      <c r="LNI744" s="14"/>
      <c r="LNJ744" s="14"/>
      <c r="LNK744" s="14"/>
      <c r="LNL744" s="14"/>
      <c r="LNM744" s="14"/>
      <c r="LNN744" s="14"/>
      <c r="LNO744" s="14"/>
      <c r="LNP744" s="14"/>
      <c r="LNQ744" s="14"/>
      <c r="LNR744" s="14"/>
      <c r="LNS744" s="14"/>
      <c r="LNT744" s="14"/>
      <c r="LNU744" s="14"/>
      <c r="LNV744" s="14"/>
      <c r="LNW744" s="14"/>
      <c r="LNX744" s="14"/>
      <c r="LNY744" s="14"/>
      <c r="LNZ744" s="14"/>
      <c r="LOA744" s="14"/>
      <c r="LOB744" s="14"/>
      <c r="LOC744" s="14"/>
      <c r="LOD744" s="14"/>
      <c r="LOE744" s="14"/>
      <c r="LOF744" s="14"/>
      <c r="LOG744" s="14"/>
      <c r="LOH744" s="14"/>
      <c r="LOI744" s="14"/>
      <c r="LOJ744" s="14"/>
      <c r="LOK744" s="14"/>
      <c r="LOL744" s="14"/>
      <c r="LOM744" s="14"/>
      <c r="LON744" s="14"/>
      <c r="LOO744" s="14"/>
      <c r="LOP744" s="14"/>
      <c r="LOQ744" s="14"/>
      <c r="LOR744" s="14"/>
      <c r="LOS744" s="14"/>
      <c r="LOT744" s="14"/>
      <c r="LOU744" s="14"/>
      <c r="LOV744" s="14"/>
      <c r="LOW744" s="14"/>
      <c r="LOX744" s="14"/>
      <c r="LOY744" s="14"/>
      <c r="LOZ744" s="14"/>
      <c r="LPA744" s="14"/>
      <c r="LPB744" s="14"/>
      <c r="LPC744" s="14"/>
      <c r="LPD744" s="14"/>
      <c r="LPE744" s="14"/>
      <c r="LPF744" s="14"/>
      <c r="LPG744" s="14"/>
      <c r="LPH744" s="14"/>
      <c r="LPI744" s="14"/>
      <c r="LPJ744" s="14"/>
      <c r="LPK744" s="14"/>
      <c r="LPL744" s="14"/>
      <c r="LPM744" s="14"/>
      <c r="LPN744" s="14"/>
      <c r="LPO744" s="14"/>
      <c r="LPP744" s="14"/>
      <c r="LPQ744" s="14"/>
      <c r="LPR744" s="14"/>
      <c r="LPS744" s="14"/>
      <c r="LPT744" s="14"/>
      <c r="LPU744" s="14"/>
      <c r="LPV744" s="14"/>
      <c r="LPW744" s="14"/>
      <c r="LPX744" s="14"/>
      <c r="LPY744" s="14"/>
      <c r="LPZ744" s="14"/>
      <c r="LQA744" s="14"/>
      <c r="LQB744" s="14"/>
      <c r="LQC744" s="14"/>
      <c r="LQD744" s="14"/>
      <c r="LQE744" s="14"/>
      <c r="LQF744" s="14"/>
      <c r="LQG744" s="14"/>
      <c r="LQH744" s="14"/>
      <c r="LQI744" s="14"/>
      <c r="LQJ744" s="14"/>
      <c r="LQK744" s="14"/>
      <c r="LQL744" s="14"/>
      <c r="LQM744" s="14"/>
      <c r="LQN744" s="14"/>
      <c r="LQO744" s="14"/>
      <c r="LQP744" s="14"/>
      <c r="LQQ744" s="14"/>
      <c r="LQR744" s="14"/>
      <c r="LQS744" s="14"/>
      <c r="LQT744" s="14"/>
      <c r="LQU744" s="14"/>
      <c r="LQV744" s="14"/>
      <c r="LQW744" s="14"/>
      <c r="LQX744" s="14"/>
      <c r="LQY744" s="14"/>
      <c r="LQZ744" s="14"/>
      <c r="LRA744" s="14"/>
      <c r="LRB744" s="14"/>
      <c r="LRC744" s="14"/>
      <c r="LRD744" s="14"/>
      <c r="LRE744" s="14"/>
      <c r="LRF744" s="14"/>
      <c r="LRG744" s="14"/>
      <c r="LRH744" s="14"/>
      <c r="LRI744" s="14"/>
      <c r="LRJ744" s="14"/>
      <c r="LRK744" s="14"/>
      <c r="LRL744" s="14"/>
      <c r="LRM744" s="14"/>
      <c r="LRN744" s="14"/>
      <c r="LRO744" s="14"/>
      <c r="LRP744" s="14"/>
      <c r="LRQ744" s="14"/>
      <c r="LRR744" s="14"/>
      <c r="LRS744" s="14"/>
      <c r="LRT744" s="14"/>
      <c r="LRU744" s="14"/>
      <c r="LRV744" s="14"/>
      <c r="LRW744" s="14"/>
      <c r="LRX744" s="14"/>
      <c r="LRY744" s="14"/>
      <c r="LRZ744" s="14"/>
      <c r="LSA744" s="14"/>
      <c r="LSB744" s="14"/>
      <c r="LSC744" s="14"/>
      <c r="LSD744" s="14"/>
      <c r="LSE744" s="14"/>
      <c r="LSF744" s="14"/>
      <c r="LSG744" s="14"/>
      <c r="LSH744" s="14"/>
      <c r="LSI744" s="14"/>
      <c r="LSJ744" s="14"/>
      <c r="LSK744" s="14"/>
      <c r="LSL744" s="14"/>
      <c r="LSM744" s="14"/>
      <c r="LSN744" s="14"/>
      <c r="LSO744" s="14"/>
      <c r="LSP744" s="14"/>
      <c r="LSQ744" s="14"/>
      <c r="LSR744" s="14"/>
      <c r="LSS744" s="14"/>
      <c r="LST744" s="14"/>
      <c r="LSU744" s="14"/>
      <c r="LSV744" s="14"/>
      <c r="LSW744" s="14"/>
      <c r="LSX744" s="14"/>
      <c r="LSY744" s="14"/>
      <c r="LSZ744" s="14"/>
      <c r="LTA744" s="14"/>
      <c r="LTB744" s="14"/>
      <c r="LTC744" s="14"/>
      <c r="LTD744" s="14"/>
      <c r="LTE744" s="14"/>
      <c r="LTF744" s="14"/>
      <c r="LTG744" s="14"/>
      <c r="LTH744" s="14"/>
      <c r="LTI744" s="14"/>
      <c r="LTJ744" s="14"/>
      <c r="LTK744" s="14"/>
      <c r="LTL744" s="14"/>
      <c r="LTM744" s="14"/>
      <c r="LTN744" s="14"/>
      <c r="LTO744" s="14"/>
      <c r="LTP744" s="14"/>
      <c r="LTQ744" s="14"/>
      <c r="LTR744" s="14"/>
      <c r="LTS744" s="14"/>
      <c r="LTT744" s="14"/>
      <c r="LTU744" s="14"/>
      <c r="LTV744" s="14"/>
      <c r="LTW744" s="14"/>
      <c r="LTX744" s="14"/>
      <c r="LTY744" s="14"/>
      <c r="LTZ744" s="14"/>
      <c r="LUA744" s="14"/>
      <c r="LUB744" s="14"/>
      <c r="LUC744" s="14"/>
      <c r="LUD744" s="14"/>
      <c r="LUE744" s="14"/>
      <c r="LUF744" s="14"/>
      <c r="LUG744" s="14"/>
      <c r="LUH744" s="14"/>
      <c r="LUI744" s="14"/>
      <c r="LUJ744" s="14"/>
      <c r="LUK744" s="14"/>
      <c r="LUL744" s="14"/>
      <c r="LUM744" s="14"/>
      <c r="LUN744" s="14"/>
      <c r="LUO744" s="14"/>
      <c r="LUP744" s="14"/>
      <c r="LUQ744" s="14"/>
      <c r="LUR744" s="14"/>
      <c r="LUS744" s="14"/>
      <c r="LUT744" s="14"/>
      <c r="LUU744" s="14"/>
      <c r="LUV744" s="14"/>
      <c r="LUW744" s="14"/>
      <c r="LUX744" s="14"/>
      <c r="LUY744" s="14"/>
      <c r="LUZ744" s="14"/>
      <c r="LVA744" s="14"/>
      <c r="LVB744" s="14"/>
      <c r="LVC744" s="14"/>
      <c r="LVD744" s="14"/>
      <c r="LVE744" s="14"/>
      <c r="LVF744" s="14"/>
      <c r="LVG744" s="14"/>
      <c r="LVH744" s="14"/>
      <c r="LVI744" s="14"/>
      <c r="LVJ744" s="14"/>
      <c r="LVK744" s="14"/>
      <c r="LVL744" s="14"/>
      <c r="LVM744" s="14"/>
      <c r="LVN744" s="14"/>
      <c r="LVO744" s="14"/>
      <c r="LVP744" s="14"/>
      <c r="LVQ744" s="14"/>
      <c r="LVR744" s="14"/>
      <c r="LVS744" s="14"/>
      <c r="LVT744" s="14"/>
      <c r="LVU744" s="14"/>
      <c r="LVV744" s="14"/>
      <c r="LVW744" s="14"/>
      <c r="LVX744" s="14"/>
      <c r="LVY744" s="14"/>
      <c r="LVZ744" s="14"/>
      <c r="LWA744" s="14"/>
      <c r="LWB744" s="14"/>
      <c r="LWC744" s="14"/>
      <c r="LWD744" s="14"/>
      <c r="LWE744" s="14"/>
      <c r="LWF744" s="14"/>
      <c r="LWG744" s="14"/>
      <c r="LWH744" s="14"/>
      <c r="LWI744" s="14"/>
      <c r="LWJ744" s="14"/>
      <c r="LWK744" s="14"/>
      <c r="LWL744" s="14"/>
      <c r="LWM744" s="14"/>
      <c r="LWN744" s="14"/>
      <c r="LWO744" s="14"/>
      <c r="LWP744" s="14"/>
      <c r="LWQ744" s="14"/>
      <c r="LWR744" s="14"/>
      <c r="LWS744" s="14"/>
      <c r="LWT744" s="14"/>
      <c r="LWU744" s="14"/>
      <c r="LWV744" s="14"/>
      <c r="LWW744" s="14"/>
      <c r="LWX744" s="14"/>
      <c r="LWY744" s="14"/>
      <c r="LWZ744" s="14"/>
      <c r="LXA744" s="14"/>
      <c r="LXB744" s="14"/>
      <c r="LXC744" s="14"/>
      <c r="LXD744" s="14"/>
      <c r="LXE744" s="14"/>
      <c r="LXF744" s="14"/>
      <c r="LXG744" s="14"/>
      <c r="LXH744" s="14"/>
      <c r="LXI744" s="14"/>
      <c r="LXJ744" s="14"/>
      <c r="LXK744" s="14"/>
      <c r="LXL744" s="14"/>
      <c r="LXM744" s="14"/>
      <c r="LXN744" s="14"/>
      <c r="LXO744" s="14"/>
      <c r="LXP744" s="14"/>
      <c r="LXQ744" s="14"/>
      <c r="LXR744" s="14"/>
      <c r="LXS744" s="14"/>
      <c r="LXT744" s="14"/>
      <c r="LXU744" s="14"/>
      <c r="LXV744" s="14"/>
      <c r="LXW744" s="14"/>
      <c r="LXX744" s="14"/>
      <c r="LXY744" s="14"/>
      <c r="LXZ744" s="14"/>
      <c r="LYA744" s="14"/>
      <c r="LYB744" s="14"/>
      <c r="LYC744" s="14"/>
      <c r="LYD744" s="14"/>
      <c r="LYE744" s="14"/>
      <c r="LYF744" s="14"/>
      <c r="LYG744" s="14"/>
      <c r="LYH744" s="14"/>
      <c r="LYI744" s="14"/>
      <c r="LYJ744" s="14"/>
      <c r="LYK744" s="14"/>
      <c r="LYL744" s="14"/>
      <c r="LYM744" s="14"/>
      <c r="LYN744" s="14"/>
      <c r="LYO744" s="14"/>
      <c r="LYP744" s="14"/>
      <c r="LYQ744" s="14"/>
      <c r="LYR744" s="14"/>
      <c r="LYS744" s="14"/>
      <c r="LYT744" s="14"/>
      <c r="LYU744" s="14"/>
      <c r="LYV744" s="14"/>
      <c r="LYW744" s="14"/>
      <c r="LYX744" s="14"/>
      <c r="LYY744" s="14"/>
      <c r="LYZ744" s="14"/>
      <c r="LZA744" s="14"/>
      <c r="LZB744" s="14"/>
      <c r="LZC744" s="14"/>
      <c r="LZD744" s="14"/>
      <c r="LZE744" s="14"/>
      <c r="LZF744" s="14"/>
      <c r="LZG744" s="14"/>
      <c r="LZH744" s="14"/>
      <c r="LZI744" s="14"/>
      <c r="LZJ744" s="14"/>
      <c r="LZK744" s="14"/>
      <c r="LZL744" s="14"/>
      <c r="LZM744" s="14"/>
      <c r="LZN744" s="14"/>
      <c r="LZO744" s="14"/>
      <c r="LZP744" s="14"/>
      <c r="LZQ744" s="14"/>
      <c r="LZR744" s="14"/>
      <c r="LZS744" s="14"/>
      <c r="LZT744" s="14"/>
      <c r="LZU744" s="14"/>
      <c r="LZV744" s="14"/>
      <c r="LZW744" s="14"/>
      <c r="LZX744" s="14"/>
      <c r="LZY744" s="14"/>
      <c r="LZZ744" s="14"/>
      <c r="MAA744" s="14"/>
      <c r="MAB744" s="14"/>
      <c r="MAC744" s="14"/>
      <c r="MAD744" s="14"/>
      <c r="MAE744" s="14"/>
      <c r="MAF744" s="14"/>
      <c r="MAG744" s="14"/>
      <c r="MAH744" s="14"/>
      <c r="MAI744" s="14"/>
      <c r="MAJ744" s="14"/>
      <c r="MAK744" s="14"/>
      <c r="MAL744" s="14"/>
      <c r="MAM744" s="14"/>
      <c r="MAN744" s="14"/>
      <c r="MAO744" s="14"/>
      <c r="MAP744" s="14"/>
      <c r="MAQ744" s="14"/>
      <c r="MAR744" s="14"/>
      <c r="MAS744" s="14"/>
      <c r="MAT744" s="14"/>
      <c r="MAU744" s="14"/>
      <c r="MAV744" s="14"/>
      <c r="MAW744" s="14"/>
      <c r="MAX744" s="14"/>
      <c r="MAY744" s="14"/>
      <c r="MAZ744" s="14"/>
      <c r="MBA744" s="14"/>
      <c r="MBB744" s="14"/>
      <c r="MBC744" s="14"/>
      <c r="MBD744" s="14"/>
      <c r="MBE744" s="14"/>
      <c r="MBF744" s="14"/>
      <c r="MBG744" s="14"/>
      <c r="MBH744" s="14"/>
      <c r="MBI744" s="14"/>
      <c r="MBJ744" s="14"/>
      <c r="MBK744" s="14"/>
      <c r="MBL744" s="14"/>
      <c r="MBM744" s="14"/>
      <c r="MBN744" s="14"/>
      <c r="MBO744" s="14"/>
      <c r="MBP744" s="14"/>
      <c r="MBQ744" s="14"/>
      <c r="MBR744" s="14"/>
      <c r="MBS744" s="14"/>
      <c r="MBT744" s="14"/>
      <c r="MBU744" s="14"/>
      <c r="MBV744" s="14"/>
      <c r="MBW744" s="14"/>
      <c r="MBX744" s="14"/>
      <c r="MBY744" s="14"/>
      <c r="MBZ744" s="14"/>
      <c r="MCA744" s="14"/>
      <c r="MCB744" s="14"/>
      <c r="MCC744" s="14"/>
      <c r="MCD744" s="14"/>
      <c r="MCE744" s="14"/>
      <c r="MCF744" s="14"/>
      <c r="MCG744" s="14"/>
      <c r="MCH744" s="14"/>
      <c r="MCI744" s="14"/>
      <c r="MCJ744" s="14"/>
      <c r="MCK744" s="14"/>
      <c r="MCL744" s="14"/>
      <c r="MCM744" s="14"/>
      <c r="MCN744" s="14"/>
      <c r="MCO744" s="14"/>
      <c r="MCP744" s="14"/>
      <c r="MCQ744" s="14"/>
      <c r="MCR744" s="14"/>
      <c r="MCS744" s="14"/>
      <c r="MCT744" s="14"/>
      <c r="MCU744" s="14"/>
      <c r="MCV744" s="14"/>
      <c r="MCW744" s="14"/>
      <c r="MCX744" s="14"/>
      <c r="MCY744" s="14"/>
      <c r="MCZ744" s="14"/>
      <c r="MDA744" s="14"/>
      <c r="MDB744" s="14"/>
      <c r="MDC744" s="14"/>
      <c r="MDD744" s="14"/>
      <c r="MDE744" s="14"/>
      <c r="MDF744" s="14"/>
      <c r="MDG744" s="14"/>
      <c r="MDH744" s="14"/>
      <c r="MDI744" s="14"/>
      <c r="MDJ744" s="14"/>
      <c r="MDK744" s="14"/>
      <c r="MDL744" s="14"/>
      <c r="MDM744" s="14"/>
      <c r="MDN744" s="14"/>
      <c r="MDO744" s="14"/>
      <c r="MDP744" s="14"/>
      <c r="MDQ744" s="14"/>
      <c r="MDR744" s="14"/>
      <c r="MDS744" s="14"/>
      <c r="MDT744" s="14"/>
      <c r="MDU744" s="14"/>
      <c r="MDV744" s="14"/>
      <c r="MDW744" s="14"/>
      <c r="MDX744" s="14"/>
      <c r="MDY744" s="14"/>
      <c r="MDZ744" s="14"/>
      <c r="MEA744" s="14"/>
      <c r="MEB744" s="14"/>
      <c r="MEC744" s="14"/>
      <c r="MED744" s="14"/>
      <c r="MEE744" s="14"/>
      <c r="MEF744" s="14"/>
      <c r="MEG744" s="14"/>
      <c r="MEH744" s="14"/>
      <c r="MEI744" s="14"/>
      <c r="MEJ744" s="14"/>
      <c r="MEK744" s="14"/>
      <c r="MEL744" s="14"/>
      <c r="MEM744" s="14"/>
      <c r="MEN744" s="14"/>
      <c r="MEO744" s="14"/>
      <c r="MEP744" s="14"/>
      <c r="MEQ744" s="14"/>
      <c r="MER744" s="14"/>
      <c r="MES744" s="14"/>
      <c r="MET744" s="14"/>
      <c r="MEU744" s="14"/>
      <c r="MEV744" s="14"/>
      <c r="MEW744" s="14"/>
      <c r="MEX744" s="14"/>
      <c r="MEY744" s="14"/>
      <c r="MEZ744" s="14"/>
      <c r="MFA744" s="14"/>
      <c r="MFB744" s="14"/>
      <c r="MFC744" s="14"/>
      <c r="MFD744" s="14"/>
      <c r="MFE744" s="14"/>
      <c r="MFF744" s="14"/>
      <c r="MFG744" s="14"/>
      <c r="MFH744" s="14"/>
      <c r="MFI744" s="14"/>
      <c r="MFJ744" s="14"/>
      <c r="MFK744" s="14"/>
      <c r="MFL744" s="14"/>
      <c r="MFM744" s="14"/>
      <c r="MFN744" s="14"/>
      <c r="MFO744" s="14"/>
      <c r="MFP744" s="14"/>
      <c r="MFQ744" s="14"/>
      <c r="MFR744" s="14"/>
      <c r="MFS744" s="14"/>
      <c r="MFT744" s="14"/>
      <c r="MFU744" s="14"/>
      <c r="MFV744" s="14"/>
      <c r="MFW744" s="14"/>
      <c r="MFX744" s="14"/>
      <c r="MFY744" s="14"/>
      <c r="MFZ744" s="14"/>
      <c r="MGA744" s="14"/>
      <c r="MGB744" s="14"/>
      <c r="MGC744" s="14"/>
      <c r="MGD744" s="14"/>
      <c r="MGE744" s="14"/>
      <c r="MGF744" s="14"/>
      <c r="MGG744" s="14"/>
      <c r="MGH744" s="14"/>
      <c r="MGI744" s="14"/>
      <c r="MGJ744" s="14"/>
      <c r="MGK744" s="14"/>
      <c r="MGL744" s="14"/>
      <c r="MGM744" s="14"/>
      <c r="MGN744" s="14"/>
      <c r="MGO744" s="14"/>
      <c r="MGP744" s="14"/>
      <c r="MGQ744" s="14"/>
      <c r="MGR744" s="14"/>
      <c r="MGS744" s="14"/>
      <c r="MGT744" s="14"/>
      <c r="MGU744" s="14"/>
      <c r="MGV744" s="14"/>
      <c r="MGW744" s="14"/>
      <c r="MGX744" s="14"/>
      <c r="MGY744" s="14"/>
      <c r="MGZ744" s="14"/>
      <c r="MHA744" s="14"/>
      <c r="MHB744" s="14"/>
      <c r="MHC744" s="14"/>
      <c r="MHD744" s="14"/>
      <c r="MHE744" s="14"/>
      <c r="MHF744" s="14"/>
      <c r="MHG744" s="14"/>
      <c r="MHH744" s="14"/>
      <c r="MHI744" s="14"/>
      <c r="MHJ744" s="14"/>
      <c r="MHK744" s="14"/>
      <c r="MHL744" s="14"/>
      <c r="MHM744" s="14"/>
      <c r="MHN744" s="14"/>
      <c r="MHO744" s="14"/>
      <c r="MHP744" s="14"/>
      <c r="MHQ744" s="14"/>
      <c r="MHR744" s="14"/>
      <c r="MHS744" s="14"/>
      <c r="MHT744" s="14"/>
      <c r="MHU744" s="14"/>
      <c r="MHV744" s="14"/>
      <c r="MHW744" s="14"/>
      <c r="MHX744" s="14"/>
      <c r="MHY744" s="14"/>
      <c r="MHZ744" s="14"/>
      <c r="MIA744" s="14"/>
      <c r="MIB744" s="14"/>
      <c r="MIC744" s="14"/>
      <c r="MID744" s="14"/>
      <c r="MIE744" s="14"/>
      <c r="MIF744" s="14"/>
      <c r="MIG744" s="14"/>
      <c r="MIH744" s="14"/>
      <c r="MII744" s="14"/>
      <c r="MIJ744" s="14"/>
      <c r="MIK744" s="14"/>
      <c r="MIL744" s="14"/>
      <c r="MIM744" s="14"/>
      <c r="MIN744" s="14"/>
      <c r="MIO744" s="14"/>
      <c r="MIP744" s="14"/>
      <c r="MIQ744" s="14"/>
      <c r="MIR744" s="14"/>
      <c r="MIS744" s="14"/>
      <c r="MIT744" s="14"/>
      <c r="MIU744" s="14"/>
      <c r="MIV744" s="14"/>
      <c r="MIW744" s="14"/>
      <c r="MIX744" s="14"/>
      <c r="MIY744" s="14"/>
      <c r="MIZ744" s="14"/>
      <c r="MJA744" s="14"/>
      <c r="MJB744" s="14"/>
      <c r="MJC744" s="14"/>
      <c r="MJD744" s="14"/>
      <c r="MJE744" s="14"/>
      <c r="MJF744" s="14"/>
      <c r="MJG744" s="14"/>
      <c r="MJH744" s="14"/>
      <c r="MJI744" s="14"/>
      <c r="MJJ744" s="14"/>
      <c r="MJK744" s="14"/>
      <c r="MJL744" s="14"/>
      <c r="MJM744" s="14"/>
      <c r="MJN744" s="14"/>
      <c r="MJO744" s="14"/>
      <c r="MJP744" s="14"/>
      <c r="MJQ744" s="14"/>
      <c r="MJR744" s="14"/>
      <c r="MJS744" s="14"/>
      <c r="MJT744" s="14"/>
      <c r="MJU744" s="14"/>
      <c r="MJV744" s="14"/>
      <c r="MJW744" s="14"/>
      <c r="MJX744" s="14"/>
      <c r="MJY744" s="14"/>
      <c r="MJZ744" s="14"/>
      <c r="MKA744" s="14"/>
      <c r="MKB744" s="14"/>
      <c r="MKC744" s="14"/>
      <c r="MKD744" s="14"/>
      <c r="MKE744" s="14"/>
      <c r="MKF744" s="14"/>
      <c r="MKG744" s="14"/>
      <c r="MKH744" s="14"/>
      <c r="MKI744" s="14"/>
      <c r="MKJ744" s="14"/>
      <c r="MKK744" s="14"/>
      <c r="MKL744" s="14"/>
      <c r="MKM744" s="14"/>
      <c r="MKN744" s="14"/>
      <c r="MKO744" s="14"/>
      <c r="MKP744" s="14"/>
      <c r="MKQ744" s="14"/>
      <c r="MKR744" s="14"/>
      <c r="MKS744" s="14"/>
      <c r="MKT744" s="14"/>
      <c r="MKU744" s="14"/>
      <c r="MKV744" s="14"/>
      <c r="MKW744" s="14"/>
      <c r="MKX744" s="14"/>
      <c r="MKY744" s="14"/>
      <c r="MKZ744" s="14"/>
      <c r="MLA744" s="14"/>
      <c r="MLB744" s="14"/>
      <c r="MLC744" s="14"/>
      <c r="MLD744" s="14"/>
      <c r="MLE744" s="14"/>
      <c r="MLF744" s="14"/>
      <c r="MLG744" s="14"/>
      <c r="MLH744" s="14"/>
      <c r="MLI744" s="14"/>
      <c r="MLJ744" s="14"/>
      <c r="MLK744" s="14"/>
      <c r="MLL744" s="14"/>
      <c r="MLM744" s="14"/>
      <c r="MLN744" s="14"/>
      <c r="MLO744" s="14"/>
      <c r="MLP744" s="14"/>
      <c r="MLQ744" s="14"/>
      <c r="MLR744" s="14"/>
      <c r="MLS744" s="14"/>
      <c r="MLT744" s="14"/>
      <c r="MLU744" s="14"/>
      <c r="MLV744" s="14"/>
      <c r="MLW744" s="14"/>
      <c r="MLX744" s="14"/>
      <c r="MLY744" s="14"/>
      <c r="MLZ744" s="14"/>
      <c r="MMA744" s="14"/>
      <c r="MMB744" s="14"/>
      <c r="MMC744" s="14"/>
      <c r="MMD744" s="14"/>
      <c r="MME744" s="14"/>
      <c r="MMF744" s="14"/>
      <c r="MMG744" s="14"/>
      <c r="MMH744" s="14"/>
      <c r="MMI744" s="14"/>
      <c r="MMJ744" s="14"/>
      <c r="MMK744" s="14"/>
      <c r="MML744" s="14"/>
      <c r="MMM744" s="14"/>
      <c r="MMN744" s="14"/>
      <c r="MMO744" s="14"/>
      <c r="MMP744" s="14"/>
      <c r="MMQ744" s="14"/>
      <c r="MMR744" s="14"/>
      <c r="MMS744" s="14"/>
      <c r="MMT744" s="14"/>
      <c r="MMU744" s="14"/>
      <c r="MMV744" s="14"/>
      <c r="MMW744" s="14"/>
      <c r="MMX744" s="14"/>
      <c r="MMY744" s="14"/>
      <c r="MMZ744" s="14"/>
      <c r="MNA744" s="14"/>
      <c r="MNB744" s="14"/>
      <c r="MNC744" s="14"/>
      <c r="MND744" s="14"/>
      <c r="MNE744" s="14"/>
      <c r="MNF744" s="14"/>
      <c r="MNG744" s="14"/>
      <c r="MNH744" s="14"/>
      <c r="MNI744" s="14"/>
      <c r="MNJ744" s="14"/>
      <c r="MNK744" s="14"/>
      <c r="MNL744" s="14"/>
      <c r="MNM744" s="14"/>
      <c r="MNN744" s="14"/>
      <c r="MNO744" s="14"/>
      <c r="MNP744" s="14"/>
      <c r="MNQ744" s="14"/>
      <c r="MNR744" s="14"/>
      <c r="MNS744" s="14"/>
      <c r="MNT744" s="14"/>
      <c r="MNU744" s="14"/>
      <c r="MNV744" s="14"/>
      <c r="MNW744" s="14"/>
      <c r="MNX744" s="14"/>
      <c r="MNY744" s="14"/>
      <c r="MNZ744" s="14"/>
      <c r="MOA744" s="14"/>
      <c r="MOB744" s="14"/>
      <c r="MOC744" s="14"/>
      <c r="MOD744" s="14"/>
      <c r="MOE744" s="14"/>
      <c r="MOF744" s="14"/>
      <c r="MOG744" s="14"/>
      <c r="MOH744" s="14"/>
      <c r="MOI744" s="14"/>
      <c r="MOJ744" s="14"/>
      <c r="MOK744" s="14"/>
      <c r="MOL744" s="14"/>
      <c r="MOM744" s="14"/>
      <c r="MON744" s="14"/>
      <c r="MOO744" s="14"/>
      <c r="MOP744" s="14"/>
      <c r="MOQ744" s="14"/>
      <c r="MOR744" s="14"/>
      <c r="MOS744" s="14"/>
      <c r="MOT744" s="14"/>
      <c r="MOU744" s="14"/>
      <c r="MOV744" s="14"/>
      <c r="MOW744" s="14"/>
      <c r="MOX744" s="14"/>
      <c r="MOY744" s="14"/>
      <c r="MOZ744" s="14"/>
      <c r="MPA744" s="14"/>
      <c r="MPB744" s="14"/>
      <c r="MPC744" s="14"/>
      <c r="MPD744" s="14"/>
      <c r="MPE744" s="14"/>
      <c r="MPF744" s="14"/>
      <c r="MPG744" s="14"/>
      <c r="MPH744" s="14"/>
      <c r="MPI744" s="14"/>
      <c r="MPJ744" s="14"/>
      <c r="MPK744" s="14"/>
      <c r="MPL744" s="14"/>
      <c r="MPM744" s="14"/>
      <c r="MPN744" s="14"/>
      <c r="MPO744" s="14"/>
      <c r="MPP744" s="14"/>
      <c r="MPQ744" s="14"/>
      <c r="MPR744" s="14"/>
      <c r="MPS744" s="14"/>
      <c r="MPT744" s="14"/>
      <c r="MPU744" s="14"/>
      <c r="MPV744" s="14"/>
      <c r="MPW744" s="14"/>
      <c r="MPX744" s="14"/>
      <c r="MPY744" s="14"/>
      <c r="MPZ744" s="14"/>
      <c r="MQA744" s="14"/>
      <c r="MQB744" s="14"/>
      <c r="MQC744" s="14"/>
      <c r="MQD744" s="14"/>
      <c r="MQE744" s="14"/>
      <c r="MQF744" s="14"/>
      <c r="MQG744" s="14"/>
      <c r="MQH744" s="14"/>
      <c r="MQI744" s="14"/>
      <c r="MQJ744" s="14"/>
      <c r="MQK744" s="14"/>
      <c r="MQL744" s="14"/>
      <c r="MQM744" s="14"/>
      <c r="MQN744" s="14"/>
      <c r="MQO744" s="14"/>
      <c r="MQP744" s="14"/>
      <c r="MQQ744" s="14"/>
      <c r="MQR744" s="14"/>
      <c r="MQS744" s="14"/>
      <c r="MQT744" s="14"/>
      <c r="MQU744" s="14"/>
      <c r="MQV744" s="14"/>
      <c r="MQW744" s="14"/>
      <c r="MQX744" s="14"/>
      <c r="MQY744" s="14"/>
      <c r="MQZ744" s="14"/>
      <c r="MRA744" s="14"/>
      <c r="MRB744" s="14"/>
      <c r="MRC744" s="14"/>
      <c r="MRD744" s="14"/>
      <c r="MRE744" s="14"/>
      <c r="MRF744" s="14"/>
      <c r="MRG744" s="14"/>
      <c r="MRH744" s="14"/>
      <c r="MRI744" s="14"/>
      <c r="MRJ744" s="14"/>
      <c r="MRK744" s="14"/>
      <c r="MRL744" s="14"/>
      <c r="MRM744" s="14"/>
      <c r="MRN744" s="14"/>
      <c r="MRO744" s="14"/>
      <c r="MRP744" s="14"/>
      <c r="MRQ744" s="14"/>
      <c r="MRR744" s="14"/>
      <c r="MRS744" s="14"/>
      <c r="MRT744" s="14"/>
      <c r="MRU744" s="14"/>
      <c r="MRV744" s="14"/>
      <c r="MRW744" s="14"/>
      <c r="MRX744" s="14"/>
      <c r="MRY744" s="14"/>
      <c r="MRZ744" s="14"/>
      <c r="MSA744" s="14"/>
      <c r="MSB744" s="14"/>
      <c r="MSC744" s="14"/>
      <c r="MSD744" s="14"/>
      <c r="MSE744" s="14"/>
      <c r="MSF744" s="14"/>
      <c r="MSG744" s="14"/>
      <c r="MSH744" s="14"/>
      <c r="MSI744" s="14"/>
      <c r="MSJ744" s="14"/>
      <c r="MSK744" s="14"/>
      <c r="MSL744" s="14"/>
      <c r="MSM744" s="14"/>
      <c r="MSN744" s="14"/>
      <c r="MSO744" s="14"/>
      <c r="MSP744" s="14"/>
      <c r="MSQ744" s="14"/>
      <c r="MSR744" s="14"/>
      <c r="MSS744" s="14"/>
      <c r="MST744" s="14"/>
      <c r="MSU744" s="14"/>
      <c r="MSV744" s="14"/>
      <c r="MSW744" s="14"/>
      <c r="MSX744" s="14"/>
      <c r="MSY744" s="14"/>
      <c r="MSZ744" s="14"/>
      <c r="MTA744" s="14"/>
      <c r="MTB744" s="14"/>
      <c r="MTC744" s="14"/>
      <c r="MTD744" s="14"/>
      <c r="MTE744" s="14"/>
      <c r="MTF744" s="14"/>
      <c r="MTG744" s="14"/>
      <c r="MTH744" s="14"/>
      <c r="MTI744" s="14"/>
      <c r="MTJ744" s="14"/>
      <c r="MTK744" s="14"/>
      <c r="MTL744" s="14"/>
      <c r="MTM744" s="14"/>
      <c r="MTN744" s="14"/>
      <c r="MTO744" s="14"/>
      <c r="MTP744" s="14"/>
      <c r="MTQ744" s="14"/>
      <c r="MTR744" s="14"/>
      <c r="MTS744" s="14"/>
      <c r="MTT744" s="14"/>
      <c r="MTU744" s="14"/>
      <c r="MTV744" s="14"/>
      <c r="MTW744" s="14"/>
      <c r="MTX744" s="14"/>
      <c r="MTY744" s="14"/>
      <c r="MTZ744" s="14"/>
      <c r="MUA744" s="14"/>
      <c r="MUB744" s="14"/>
      <c r="MUC744" s="14"/>
      <c r="MUD744" s="14"/>
      <c r="MUE744" s="14"/>
      <c r="MUF744" s="14"/>
      <c r="MUG744" s="14"/>
      <c r="MUH744" s="14"/>
      <c r="MUI744" s="14"/>
      <c r="MUJ744" s="14"/>
      <c r="MUK744" s="14"/>
      <c r="MUL744" s="14"/>
      <c r="MUM744" s="14"/>
      <c r="MUN744" s="14"/>
      <c r="MUO744" s="14"/>
      <c r="MUP744" s="14"/>
      <c r="MUQ744" s="14"/>
      <c r="MUR744" s="14"/>
      <c r="MUS744" s="14"/>
      <c r="MUT744" s="14"/>
      <c r="MUU744" s="14"/>
      <c r="MUV744" s="14"/>
      <c r="MUW744" s="14"/>
      <c r="MUX744" s="14"/>
      <c r="MUY744" s="14"/>
      <c r="MUZ744" s="14"/>
      <c r="MVA744" s="14"/>
      <c r="MVB744" s="14"/>
      <c r="MVC744" s="14"/>
      <c r="MVD744" s="14"/>
      <c r="MVE744" s="14"/>
      <c r="MVF744" s="14"/>
      <c r="MVG744" s="14"/>
      <c r="MVH744" s="14"/>
      <c r="MVI744" s="14"/>
      <c r="MVJ744" s="14"/>
      <c r="MVK744" s="14"/>
      <c r="MVL744" s="14"/>
      <c r="MVM744" s="14"/>
      <c r="MVN744" s="14"/>
      <c r="MVO744" s="14"/>
      <c r="MVP744" s="14"/>
      <c r="MVQ744" s="14"/>
      <c r="MVR744" s="14"/>
      <c r="MVS744" s="14"/>
      <c r="MVT744" s="14"/>
      <c r="MVU744" s="14"/>
      <c r="MVV744" s="14"/>
      <c r="MVW744" s="14"/>
      <c r="MVX744" s="14"/>
      <c r="MVY744" s="14"/>
      <c r="MVZ744" s="14"/>
      <c r="MWA744" s="14"/>
      <c r="MWB744" s="14"/>
      <c r="MWC744" s="14"/>
      <c r="MWD744" s="14"/>
      <c r="MWE744" s="14"/>
      <c r="MWF744" s="14"/>
      <c r="MWG744" s="14"/>
      <c r="MWH744" s="14"/>
      <c r="MWI744" s="14"/>
      <c r="MWJ744" s="14"/>
      <c r="MWK744" s="14"/>
      <c r="MWL744" s="14"/>
      <c r="MWM744" s="14"/>
      <c r="MWN744" s="14"/>
      <c r="MWO744" s="14"/>
      <c r="MWP744" s="14"/>
      <c r="MWQ744" s="14"/>
      <c r="MWR744" s="14"/>
      <c r="MWS744" s="14"/>
      <c r="MWT744" s="14"/>
      <c r="MWU744" s="14"/>
      <c r="MWV744" s="14"/>
      <c r="MWW744" s="14"/>
      <c r="MWX744" s="14"/>
      <c r="MWY744" s="14"/>
      <c r="MWZ744" s="14"/>
      <c r="MXA744" s="14"/>
      <c r="MXB744" s="14"/>
      <c r="MXC744" s="14"/>
      <c r="MXD744" s="14"/>
      <c r="MXE744" s="14"/>
      <c r="MXF744" s="14"/>
      <c r="MXG744" s="14"/>
      <c r="MXH744" s="14"/>
      <c r="MXI744" s="14"/>
      <c r="MXJ744" s="14"/>
      <c r="MXK744" s="14"/>
      <c r="MXL744" s="14"/>
      <c r="MXM744" s="14"/>
      <c r="MXN744" s="14"/>
      <c r="MXO744" s="14"/>
      <c r="MXP744" s="14"/>
      <c r="MXQ744" s="14"/>
      <c r="MXR744" s="14"/>
      <c r="MXS744" s="14"/>
      <c r="MXT744" s="14"/>
      <c r="MXU744" s="14"/>
      <c r="MXV744" s="14"/>
      <c r="MXW744" s="14"/>
      <c r="MXX744" s="14"/>
      <c r="MXY744" s="14"/>
      <c r="MXZ744" s="14"/>
      <c r="MYA744" s="14"/>
      <c r="MYB744" s="14"/>
      <c r="MYC744" s="14"/>
      <c r="MYD744" s="14"/>
      <c r="MYE744" s="14"/>
      <c r="MYF744" s="14"/>
      <c r="MYG744" s="14"/>
      <c r="MYH744" s="14"/>
      <c r="MYI744" s="14"/>
      <c r="MYJ744" s="14"/>
      <c r="MYK744" s="14"/>
      <c r="MYL744" s="14"/>
      <c r="MYM744" s="14"/>
      <c r="MYN744" s="14"/>
      <c r="MYO744" s="14"/>
      <c r="MYP744" s="14"/>
      <c r="MYQ744" s="14"/>
      <c r="MYR744" s="14"/>
      <c r="MYS744" s="14"/>
      <c r="MYT744" s="14"/>
      <c r="MYU744" s="14"/>
      <c r="MYV744" s="14"/>
      <c r="MYW744" s="14"/>
      <c r="MYX744" s="14"/>
      <c r="MYY744" s="14"/>
      <c r="MYZ744" s="14"/>
      <c r="MZA744" s="14"/>
      <c r="MZB744" s="14"/>
      <c r="MZC744" s="14"/>
      <c r="MZD744" s="14"/>
      <c r="MZE744" s="14"/>
      <c r="MZF744" s="14"/>
      <c r="MZG744" s="14"/>
      <c r="MZH744" s="14"/>
      <c r="MZI744" s="14"/>
      <c r="MZJ744" s="14"/>
      <c r="MZK744" s="14"/>
      <c r="MZL744" s="14"/>
      <c r="MZM744" s="14"/>
      <c r="MZN744" s="14"/>
      <c r="MZO744" s="14"/>
      <c r="MZP744" s="14"/>
      <c r="MZQ744" s="14"/>
      <c r="MZR744" s="14"/>
      <c r="MZS744" s="14"/>
      <c r="MZT744" s="14"/>
      <c r="MZU744" s="14"/>
      <c r="MZV744" s="14"/>
      <c r="MZW744" s="14"/>
      <c r="MZX744" s="14"/>
      <c r="MZY744" s="14"/>
      <c r="MZZ744" s="14"/>
      <c r="NAA744" s="14"/>
      <c r="NAB744" s="14"/>
      <c r="NAC744" s="14"/>
      <c r="NAD744" s="14"/>
      <c r="NAE744" s="14"/>
      <c r="NAF744" s="14"/>
      <c r="NAG744" s="14"/>
      <c r="NAH744" s="14"/>
      <c r="NAI744" s="14"/>
      <c r="NAJ744" s="14"/>
      <c r="NAK744" s="14"/>
      <c r="NAL744" s="14"/>
      <c r="NAM744" s="14"/>
      <c r="NAN744" s="14"/>
      <c r="NAO744" s="14"/>
      <c r="NAP744" s="14"/>
      <c r="NAQ744" s="14"/>
      <c r="NAR744" s="14"/>
      <c r="NAS744" s="14"/>
      <c r="NAT744" s="14"/>
      <c r="NAU744" s="14"/>
      <c r="NAV744" s="14"/>
      <c r="NAW744" s="14"/>
      <c r="NAX744" s="14"/>
      <c r="NAY744" s="14"/>
      <c r="NAZ744" s="14"/>
      <c r="NBA744" s="14"/>
      <c r="NBB744" s="14"/>
      <c r="NBC744" s="14"/>
      <c r="NBD744" s="14"/>
      <c r="NBE744" s="14"/>
      <c r="NBF744" s="14"/>
      <c r="NBG744" s="14"/>
      <c r="NBH744" s="14"/>
      <c r="NBI744" s="14"/>
      <c r="NBJ744" s="14"/>
      <c r="NBK744" s="14"/>
      <c r="NBL744" s="14"/>
      <c r="NBM744" s="14"/>
      <c r="NBN744" s="14"/>
      <c r="NBO744" s="14"/>
      <c r="NBP744" s="14"/>
      <c r="NBQ744" s="14"/>
      <c r="NBR744" s="14"/>
      <c r="NBS744" s="14"/>
      <c r="NBT744" s="14"/>
      <c r="NBU744" s="14"/>
      <c r="NBV744" s="14"/>
      <c r="NBW744" s="14"/>
      <c r="NBX744" s="14"/>
      <c r="NBY744" s="14"/>
      <c r="NBZ744" s="14"/>
      <c r="NCA744" s="14"/>
      <c r="NCB744" s="14"/>
      <c r="NCC744" s="14"/>
      <c r="NCD744" s="14"/>
      <c r="NCE744" s="14"/>
      <c r="NCF744" s="14"/>
      <c r="NCG744" s="14"/>
      <c r="NCH744" s="14"/>
      <c r="NCI744" s="14"/>
      <c r="NCJ744" s="14"/>
      <c r="NCK744" s="14"/>
      <c r="NCL744" s="14"/>
      <c r="NCM744" s="14"/>
      <c r="NCN744" s="14"/>
      <c r="NCO744" s="14"/>
      <c r="NCP744" s="14"/>
      <c r="NCQ744" s="14"/>
      <c r="NCR744" s="14"/>
      <c r="NCS744" s="14"/>
      <c r="NCT744" s="14"/>
      <c r="NCU744" s="14"/>
      <c r="NCV744" s="14"/>
      <c r="NCW744" s="14"/>
      <c r="NCX744" s="14"/>
      <c r="NCY744" s="14"/>
      <c r="NCZ744" s="14"/>
      <c r="NDA744" s="14"/>
      <c r="NDB744" s="14"/>
      <c r="NDC744" s="14"/>
      <c r="NDD744" s="14"/>
      <c r="NDE744" s="14"/>
      <c r="NDF744" s="14"/>
      <c r="NDG744" s="14"/>
      <c r="NDH744" s="14"/>
      <c r="NDI744" s="14"/>
      <c r="NDJ744" s="14"/>
      <c r="NDK744" s="14"/>
      <c r="NDL744" s="14"/>
      <c r="NDM744" s="14"/>
      <c r="NDN744" s="14"/>
      <c r="NDO744" s="14"/>
      <c r="NDP744" s="14"/>
      <c r="NDQ744" s="14"/>
      <c r="NDR744" s="14"/>
      <c r="NDS744" s="14"/>
      <c r="NDT744" s="14"/>
      <c r="NDU744" s="14"/>
      <c r="NDV744" s="14"/>
      <c r="NDW744" s="14"/>
      <c r="NDX744" s="14"/>
      <c r="NDY744" s="14"/>
      <c r="NDZ744" s="14"/>
      <c r="NEA744" s="14"/>
      <c r="NEB744" s="14"/>
      <c r="NEC744" s="14"/>
      <c r="NED744" s="14"/>
      <c r="NEE744" s="14"/>
      <c r="NEF744" s="14"/>
      <c r="NEG744" s="14"/>
      <c r="NEH744" s="14"/>
      <c r="NEI744" s="14"/>
      <c r="NEJ744" s="14"/>
      <c r="NEK744" s="14"/>
      <c r="NEL744" s="14"/>
      <c r="NEM744" s="14"/>
      <c r="NEN744" s="14"/>
      <c r="NEO744" s="14"/>
      <c r="NEP744" s="14"/>
      <c r="NEQ744" s="14"/>
      <c r="NER744" s="14"/>
      <c r="NES744" s="14"/>
      <c r="NET744" s="14"/>
      <c r="NEU744" s="14"/>
      <c r="NEV744" s="14"/>
      <c r="NEW744" s="14"/>
      <c r="NEX744" s="14"/>
      <c r="NEY744" s="14"/>
      <c r="NEZ744" s="14"/>
      <c r="NFA744" s="14"/>
      <c r="NFB744" s="14"/>
      <c r="NFC744" s="14"/>
      <c r="NFD744" s="14"/>
      <c r="NFE744" s="14"/>
      <c r="NFF744" s="14"/>
      <c r="NFG744" s="14"/>
      <c r="NFH744" s="14"/>
      <c r="NFI744" s="14"/>
      <c r="NFJ744" s="14"/>
      <c r="NFK744" s="14"/>
      <c r="NFL744" s="14"/>
      <c r="NFM744" s="14"/>
      <c r="NFN744" s="14"/>
      <c r="NFO744" s="14"/>
      <c r="NFP744" s="14"/>
      <c r="NFQ744" s="14"/>
      <c r="NFR744" s="14"/>
      <c r="NFS744" s="14"/>
      <c r="NFT744" s="14"/>
      <c r="NFU744" s="14"/>
      <c r="NFV744" s="14"/>
      <c r="NFW744" s="14"/>
      <c r="NFX744" s="14"/>
      <c r="NFY744" s="14"/>
      <c r="NFZ744" s="14"/>
      <c r="NGA744" s="14"/>
      <c r="NGB744" s="14"/>
      <c r="NGC744" s="14"/>
      <c r="NGD744" s="14"/>
      <c r="NGE744" s="14"/>
      <c r="NGF744" s="14"/>
      <c r="NGG744" s="14"/>
      <c r="NGH744" s="14"/>
      <c r="NGI744" s="14"/>
      <c r="NGJ744" s="14"/>
      <c r="NGK744" s="14"/>
      <c r="NGL744" s="14"/>
      <c r="NGM744" s="14"/>
      <c r="NGN744" s="14"/>
      <c r="NGO744" s="14"/>
      <c r="NGP744" s="14"/>
      <c r="NGQ744" s="14"/>
      <c r="NGR744" s="14"/>
      <c r="NGS744" s="14"/>
      <c r="NGT744" s="14"/>
      <c r="NGU744" s="14"/>
      <c r="NGV744" s="14"/>
      <c r="NGW744" s="14"/>
      <c r="NGX744" s="14"/>
      <c r="NGY744" s="14"/>
      <c r="NGZ744" s="14"/>
      <c r="NHA744" s="14"/>
      <c r="NHB744" s="14"/>
      <c r="NHC744" s="14"/>
      <c r="NHD744" s="14"/>
      <c r="NHE744" s="14"/>
      <c r="NHF744" s="14"/>
      <c r="NHG744" s="14"/>
      <c r="NHH744" s="14"/>
      <c r="NHI744" s="14"/>
      <c r="NHJ744" s="14"/>
      <c r="NHK744" s="14"/>
      <c r="NHL744" s="14"/>
      <c r="NHM744" s="14"/>
      <c r="NHN744" s="14"/>
      <c r="NHO744" s="14"/>
      <c r="NHP744" s="14"/>
      <c r="NHQ744" s="14"/>
      <c r="NHR744" s="14"/>
      <c r="NHS744" s="14"/>
      <c r="NHT744" s="14"/>
      <c r="NHU744" s="14"/>
      <c r="NHV744" s="14"/>
      <c r="NHW744" s="14"/>
      <c r="NHX744" s="14"/>
      <c r="NHY744" s="14"/>
      <c r="NHZ744" s="14"/>
      <c r="NIA744" s="14"/>
      <c r="NIB744" s="14"/>
      <c r="NIC744" s="14"/>
      <c r="NID744" s="14"/>
      <c r="NIE744" s="14"/>
      <c r="NIF744" s="14"/>
      <c r="NIG744" s="14"/>
      <c r="NIH744" s="14"/>
      <c r="NII744" s="14"/>
      <c r="NIJ744" s="14"/>
      <c r="NIK744" s="14"/>
      <c r="NIL744" s="14"/>
      <c r="NIM744" s="14"/>
      <c r="NIN744" s="14"/>
      <c r="NIO744" s="14"/>
      <c r="NIP744" s="14"/>
      <c r="NIQ744" s="14"/>
      <c r="NIR744" s="14"/>
      <c r="NIS744" s="14"/>
      <c r="NIT744" s="14"/>
      <c r="NIU744" s="14"/>
      <c r="NIV744" s="14"/>
      <c r="NIW744" s="14"/>
      <c r="NIX744" s="14"/>
      <c r="NIY744" s="14"/>
      <c r="NIZ744" s="14"/>
      <c r="NJA744" s="14"/>
      <c r="NJB744" s="14"/>
      <c r="NJC744" s="14"/>
      <c r="NJD744" s="14"/>
      <c r="NJE744" s="14"/>
      <c r="NJF744" s="14"/>
      <c r="NJG744" s="14"/>
      <c r="NJH744" s="14"/>
      <c r="NJI744" s="14"/>
      <c r="NJJ744" s="14"/>
      <c r="NJK744" s="14"/>
      <c r="NJL744" s="14"/>
      <c r="NJM744" s="14"/>
      <c r="NJN744" s="14"/>
      <c r="NJO744" s="14"/>
      <c r="NJP744" s="14"/>
      <c r="NJQ744" s="14"/>
      <c r="NJR744" s="14"/>
      <c r="NJS744" s="14"/>
      <c r="NJT744" s="14"/>
      <c r="NJU744" s="14"/>
      <c r="NJV744" s="14"/>
      <c r="NJW744" s="14"/>
      <c r="NJX744" s="14"/>
      <c r="NJY744" s="14"/>
      <c r="NJZ744" s="14"/>
      <c r="NKA744" s="14"/>
      <c r="NKB744" s="14"/>
      <c r="NKC744" s="14"/>
      <c r="NKD744" s="14"/>
      <c r="NKE744" s="14"/>
      <c r="NKF744" s="14"/>
      <c r="NKG744" s="14"/>
      <c r="NKH744" s="14"/>
      <c r="NKI744" s="14"/>
      <c r="NKJ744" s="14"/>
      <c r="NKK744" s="14"/>
      <c r="NKL744" s="14"/>
      <c r="NKM744" s="14"/>
      <c r="NKN744" s="14"/>
      <c r="NKO744" s="14"/>
      <c r="NKP744" s="14"/>
      <c r="NKQ744" s="14"/>
      <c r="NKR744" s="14"/>
      <c r="NKS744" s="14"/>
      <c r="NKT744" s="14"/>
      <c r="NKU744" s="14"/>
      <c r="NKV744" s="14"/>
      <c r="NKW744" s="14"/>
      <c r="NKX744" s="14"/>
      <c r="NKY744" s="14"/>
      <c r="NKZ744" s="14"/>
      <c r="NLA744" s="14"/>
      <c r="NLB744" s="14"/>
      <c r="NLC744" s="14"/>
      <c r="NLD744" s="14"/>
      <c r="NLE744" s="14"/>
      <c r="NLF744" s="14"/>
      <c r="NLG744" s="14"/>
      <c r="NLH744" s="14"/>
      <c r="NLI744" s="14"/>
      <c r="NLJ744" s="14"/>
      <c r="NLK744" s="14"/>
      <c r="NLL744" s="14"/>
      <c r="NLM744" s="14"/>
      <c r="NLN744" s="14"/>
      <c r="NLO744" s="14"/>
      <c r="NLP744" s="14"/>
      <c r="NLQ744" s="14"/>
      <c r="NLR744" s="14"/>
      <c r="NLS744" s="14"/>
      <c r="NLT744" s="14"/>
      <c r="NLU744" s="14"/>
      <c r="NLV744" s="14"/>
      <c r="NLW744" s="14"/>
      <c r="NLX744" s="14"/>
      <c r="NLY744" s="14"/>
      <c r="NLZ744" s="14"/>
      <c r="NMA744" s="14"/>
      <c r="NMB744" s="14"/>
      <c r="NMC744" s="14"/>
      <c r="NMD744" s="14"/>
      <c r="NME744" s="14"/>
      <c r="NMF744" s="14"/>
      <c r="NMG744" s="14"/>
      <c r="NMH744" s="14"/>
      <c r="NMI744" s="14"/>
      <c r="NMJ744" s="14"/>
      <c r="NMK744" s="14"/>
      <c r="NML744" s="14"/>
      <c r="NMM744" s="14"/>
      <c r="NMN744" s="14"/>
      <c r="NMO744" s="14"/>
      <c r="NMP744" s="14"/>
      <c r="NMQ744" s="14"/>
      <c r="NMR744" s="14"/>
      <c r="NMS744" s="14"/>
      <c r="NMT744" s="14"/>
      <c r="NMU744" s="14"/>
      <c r="NMV744" s="14"/>
      <c r="NMW744" s="14"/>
      <c r="NMX744" s="14"/>
      <c r="NMY744" s="14"/>
      <c r="NMZ744" s="14"/>
      <c r="NNA744" s="14"/>
      <c r="NNB744" s="14"/>
      <c r="NNC744" s="14"/>
      <c r="NND744" s="14"/>
      <c r="NNE744" s="14"/>
      <c r="NNF744" s="14"/>
      <c r="NNG744" s="14"/>
      <c r="NNH744" s="14"/>
      <c r="NNI744" s="14"/>
      <c r="NNJ744" s="14"/>
      <c r="NNK744" s="14"/>
      <c r="NNL744" s="14"/>
      <c r="NNM744" s="14"/>
      <c r="NNN744" s="14"/>
      <c r="NNO744" s="14"/>
      <c r="NNP744" s="14"/>
      <c r="NNQ744" s="14"/>
      <c r="NNR744" s="14"/>
      <c r="NNS744" s="14"/>
      <c r="NNT744" s="14"/>
      <c r="NNU744" s="14"/>
      <c r="NNV744" s="14"/>
      <c r="NNW744" s="14"/>
      <c r="NNX744" s="14"/>
      <c r="NNY744" s="14"/>
      <c r="NNZ744" s="14"/>
      <c r="NOA744" s="14"/>
      <c r="NOB744" s="14"/>
      <c r="NOC744" s="14"/>
      <c r="NOD744" s="14"/>
      <c r="NOE744" s="14"/>
      <c r="NOF744" s="14"/>
      <c r="NOG744" s="14"/>
      <c r="NOH744" s="14"/>
      <c r="NOI744" s="14"/>
      <c r="NOJ744" s="14"/>
      <c r="NOK744" s="14"/>
      <c r="NOL744" s="14"/>
      <c r="NOM744" s="14"/>
      <c r="NON744" s="14"/>
      <c r="NOO744" s="14"/>
      <c r="NOP744" s="14"/>
      <c r="NOQ744" s="14"/>
      <c r="NOR744" s="14"/>
      <c r="NOS744" s="14"/>
      <c r="NOT744" s="14"/>
      <c r="NOU744" s="14"/>
      <c r="NOV744" s="14"/>
      <c r="NOW744" s="14"/>
      <c r="NOX744" s="14"/>
      <c r="NOY744" s="14"/>
      <c r="NOZ744" s="14"/>
      <c r="NPA744" s="14"/>
      <c r="NPB744" s="14"/>
      <c r="NPC744" s="14"/>
      <c r="NPD744" s="14"/>
      <c r="NPE744" s="14"/>
      <c r="NPF744" s="14"/>
      <c r="NPG744" s="14"/>
      <c r="NPH744" s="14"/>
      <c r="NPI744" s="14"/>
      <c r="NPJ744" s="14"/>
      <c r="NPK744" s="14"/>
      <c r="NPL744" s="14"/>
      <c r="NPM744" s="14"/>
      <c r="NPN744" s="14"/>
      <c r="NPO744" s="14"/>
      <c r="NPP744" s="14"/>
      <c r="NPQ744" s="14"/>
      <c r="NPR744" s="14"/>
      <c r="NPS744" s="14"/>
      <c r="NPT744" s="14"/>
      <c r="NPU744" s="14"/>
      <c r="NPV744" s="14"/>
      <c r="NPW744" s="14"/>
      <c r="NPX744" s="14"/>
      <c r="NPY744" s="14"/>
      <c r="NPZ744" s="14"/>
      <c r="NQA744" s="14"/>
      <c r="NQB744" s="14"/>
      <c r="NQC744" s="14"/>
      <c r="NQD744" s="14"/>
      <c r="NQE744" s="14"/>
      <c r="NQF744" s="14"/>
      <c r="NQG744" s="14"/>
      <c r="NQH744" s="14"/>
      <c r="NQI744" s="14"/>
      <c r="NQJ744" s="14"/>
      <c r="NQK744" s="14"/>
      <c r="NQL744" s="14"/>
      <c r="NQM744" s="14"/>
      <c r="NQN744" s="14"/>
      <c r="NQO744" s="14"/>
      <c r="NQP744" s="14"/>
      <c r="NQQ744" s="14"/>
      <c r="NQR744" s="14"/>
      <c r="NQS744" s="14"/>
      <c r="NQT744" s="14"/>
      <c r="NQU744" s="14"/>
      <c r="NQV744" s="14"/>
      <c r="NQW744" s="14"/>
      <c r="NQX744" s="14"/>
      <c r="NQY744" s="14"/>
      <c r="NQZ744" s="14"/>
      <c r="NRA744" s="14"/>
      <c r="NRB744" s="14"/>
      <c r="NRC744" s="14"/>
      <c r="NRD744" s="14"/>
      <c r="NRE744" s="14"/>
      <c r="NRF744" s="14"/>
      <c r="NRG744" s="14"/>
      <c r="NRH744" s="14"/>
      <c r="NRI744" s="14"/>
      <c r="NRJ744" s="14"/>
      <c r="NRK744" s="14"/>
      <c r="NRL744" s="14"/>
      <c r="NRM744" s="14"/>
      <c r="NRN744" s="14"/>
      <c r="NRO744" s="14"/>
      <c r="NRP744" s="14"/>
      <c r="NRQ744" s="14"/>
      <c r="NRR744" s="14"/>
      <c r="NRS744" s="14"/>
      <c r="NRT744" s="14"/>
      <c r="NRU744" s="14"/>
      <c r="NRV744" s="14"/>
      <c r="NRW744" s="14"/>
      <c r="NRX744" s="14"/>
      <c r="NRY744" s="14"/>
      <c r="NRZ744" s="14"/>
      <c r="NSA744" s="14"/>
      <c r="NSB744" s="14"/>
      <c r="NSC744" s="14"/>
      <c r="NSD744" s="14"/>
      <c r="NSE744" s="14"/>
      <c r="NSF744" s="14"/>
      <c r="NSG744" s="14"/>
      <c r="NSH744" s="14"/>
      <c r="NSI744" s="14"/>
      <c r="NSJ744" s="14"/>
      <c r="NSK744" s="14"/>
      <c r="NSL744" s="14"/>
      <c r="NSM744" s="14"/>
      <c r="NSN744" s="14"/>
      <c r="NSO744" s="14"/>
      <c r="NSP744" s="14"/>
      <c r="NSQ744" s="14"/>
      <c r="NSR744" s="14"/>
      <c r="NSS744" s="14"/>
      <c r="NST744" s="14"/>
      <c r="NSU744" s="14"/>
      <c r="NSV744" s="14"/>
      <c r="NSW744" s="14"/>
      <c r="NSX744" s="14"/>
      <c r="NSY744" s="14"/>
      <c r="NSZ744" s="14"/>
      <c r="NTA744" s="14"/>
      <c r="NTB744" s="14"/>
      <c r="NTC744" s="14"/>
      <c r="NTD744" s="14"/>
      <c r="NTE744" s="14"/>
      <c r="NTF744" s="14"/>
      <c r="NTG744" s="14"/>
      <c r="NTH744" s="14"/>
      <c r="NTI744" s="14"/>
      <c r="NTJ744" s="14"/>
      <c r="NTK744" s="14"/>
      <c r="NTL744" s="14"/>
      <c r="NTM744" s="14"/>
      <c r="NTN744" s="14"/>
      <c r="NTO744" s="14"/>
      <c r="NTP744" s="14"/>
      <c r="NTQ744" s="14"/>
      <c r="NTR744" s="14"/>
      <c r="NTS744" s="14"/>
      <c r="NTT744" s="14"/>
      <c r="NTU744" s="14"/>
      <c r="NTV744" s="14"/>
      <c r="NTW744" s="14"/>
      <c r="NTX744" s="14"/>
      <c r="NTY744" s="14"/>
      <c r="NTZ744" s="14"/>
      <c r="NUA744" s="14"/>
      <c r="NUB744" s="14"/>
      <c r="NUC744" s="14"/>
      <c r="NUD744" s="14"/>
      <c r="NUE744" s="14"/>
      <c r="NUF744" s="14"/>
      <c r="NUG744" s="14"/>
      <c r="NUH744" s="14"/>
      <c r="NUI744" s="14"/>
      <c r="NUJ744" s="14"/>
      <c r="NUK744" s="14"/>
      <c r="NUL744" s="14"/>
      <c r="NUM744" s="14"/>
      <c r="NUN744" s="14"/>
      <c r="NUO744" s="14"/>
      <c r="NUP744" s="14"/>
      <c r="NUQ744" s="14"/>
      <c r="NUR744" s="14"/>
      <c r="NUS744" s="14"/>
      <c r="NUT744" s="14"/>
      <c r="NUU744" s="14"/>
      <c r="NUV744" s="14"/>
      <c r="NUW744" s="14"/>
      <c r="NUX744" s="14"/>
      <c r="NUY744" s="14"/>
      <c r="NUZ744" s="14"/>
      <c r="NVA744" s="14"/>
      <c r="NVB744" s="14"/>
      <c r="NVC744" s="14"/>
      <c r="NVD744" s="14"/>
      <c r="NVE744" s="14"/>
      <c r="NVF744" s="14"/>
      <c r="NVG744" s="14"/>
      <c r="NVH744" s="14"/>
      <c r="NVI744" s="14"/>
      <c r="NVJ744" s="14"/>
      <c r="NVK744" s="14"/>
      <c r="NVL744" s="14"/>
      <c r="NVM744" s="14"/>
      <c r="NVN744" s="14"/>
      <c r="NVO744" s="14"/>
      <c r="NVP744" s="14"/>
      <c r="NVQ744" s="14"/>
      <c r="NVR744" s="14"/>
      <c r="NVS744" s="14"/>
      <c r="NVT744" s="14"/>
      <c r="NVU744" s="14"/>
      <c r="NVV744" s="14"/>
      <c r="NVW744" s="14"/>
      <c r="NVX744" s="14"/>
      <c r="NVY744" s="14"/>
      <c r="NVZ744" s="14"/>
      <c r="NWA744" s="14"/>
      <c r="NWB744" s="14"/>
      <c r="NWC744" s="14"/>
      <c r="NWD744" s="14"/>
      <c r="NWE744" s="14"/>
      <c r="NWF744" s="14"/>
      <c r="NWG744" s="14"/>
      <c r="NWH744" s="14"/>
      <c r="NWI744" s="14"/>
      <c r="NWJ744" s="14"/>
      <c r="NWK744" s="14"/>
      <c r="NWL744" s="14"/>
      <c r="NWM744" s="14"/>
      <c r="NWN744" s="14"/>
      <c r="NWO744" s="14"/>
      <c r="NWP744" s="14"/>
      <c r="NWQ744" s="14"/>
      <c r="NWR744" s="14"/>
      <c r="NWS744" s="14"/>
      <c r="NWT744" s="14"/>
      <c r="NWU744" s="14"/>
      <c r="NWV744" s="14"/>
      <c r="NWW744" s="14"/>
      <c r="NWX744" s="14"/>
      <c r="NWY744" s="14"/>
      <c r="NWZ744" s="14"/>
      <c r="NXA744" s="14"/>
      <c r="NXB744" s="14"/>
      <c r="NXC744" s="14"/>
      <c r="NXD744" s="14"/>
      <c r="NXE744" s="14"/>
      <c r="NXF744" s="14"/>
      <c r="NXG744" s="14"/>
      <c r="NXH744" s="14"/>
      <c r="NXI744" s="14"/>
      <c r="NXJ744" s="14"/>
      <c r="NXK744" s="14"/>
      <c r="NXL744" s="14"/>
      <c r="NXM744" s="14"/>
      <c r="NXN744" s="14"/>
      <c r="NXO744" s="14"/>
      <c r="NXP744" s="14"/>
      <c r="NXQ744" s="14"/>
      <c r="NXR744" s="14"/>
      <c r="NXS744" s="14"/>
      <c r="NXT744" s="14"/>
      <c r="NXU744" s="14"/>
      <c r="NXV744" s="14"/>
      <c r="NXW744" s="14"/>
      <c r="NXX744" s="14"/>
      <c r="NXY744" s="14"/>
      <c r="NXZ744" s="14"/>
      <c r="NYA744" s="14"/>
      <c r="NYB744" s="14"/>
      <c r="NYC744" s="14"/>
      <c r="NYD744" s="14"/>
      <c r="NYE744" s="14"/>
      <c r="NYF744" s="14"/>
      <c r="NYG744" s="14"/>
      <c r="NYH744" s="14"/>
      <c r="NYI744" s="14"/>
      <c r="NYJ744" s="14"/>
      <c r="NYK744" s="14"/>
      <c r="NYL744" s="14"/>
      <c r="NYM744" s="14"/>
      <c r="NYN744" s="14"/>
      <c r="NYO744" s="14"/>
      <c r="NYP744" s="14"/>
      <c r="NYQ744" s="14"/>
      <c r="NYR744" s="14"/>
      <c r="NYS744" s="14"/>
      <c r="NYT744" s="14"/>
      <c r="NYU744" s="14"/>
      <c r="NYV744" s="14"/>
      <c r="NYW744" s="14"/>
      <c r="NYX744" s="14"/>
      <c r="NYY744" s="14"/>
      <c r="NYZ744" s="14"/>
      <c r="NZA744" s="14"/>
      <c r="NZB744" s="14"/>
      <c r="NZC744" s="14"/>
      <c r="NZD744" s="14"/>
      <c r="NZE744" s="14"/>
      <c r="NZF744" s="14"/>
      <c r="NZG744" s="14"/>
      <c r="NZH744" s="14"/>
      <c r="NZI744" s="14"/>
      <c r="NZJ744" s="14"/>
      <c r="NZK744" s="14"/>
      <c r="NZL744" s="14"/>
      <c r="NZM744" s="14"/>
      <c r="NZN744" s="14"/>
      <c r="NZO744" s="14"/>
      <c r="NZP744" s="14"/>
      <c r="NZQ744" s="14"/>
      <c r="NZR744" s="14"/>
      <c r="NZS744" s="14"/>
      <c r="NZT744" s="14"/>
      <c r="NZU744" s="14"/>
      <c r="NZV744" s="14"/>
      <c r="NZW744" s="14"/>
      <c r="NZX744" s="14"/>
      <c r="NZY744" s="14"/>
      <c r="NZZ744" s="14"/>
      <c r="OAA744" s="14"/>
      <c r="OAB744" s="14"/>
      <c r="OAC744" s="14"/>
      <c r="OAD744" s="14"/>
      <c r="OAE744" s="14"/>
      <c r="OAF744" s="14"/>
      <c r="OAG744" s="14"/>
      <c r="OAH744" s="14"/>
      <c r="OAI744" s="14"/>
      <c r="OAJ744" s="14"/>
      <c r="OAK744" s="14"/>
      <c r="OAL744" s="14"/>
      <c r="OAM744" s="14"/>
      <c r="OAN744" s="14"/>
      <c r="OAO744" s="14"/>
      <c r="OAP744" s="14"/>
      <c r="OAQ744" s="14"/>
      <c r="OAR744" s="14"/>
      <c r="OAS744" s="14"/>
      <c r="OAT744" s="14"/>
      <c r="OAU744" s="14"/>
      <c r="OAV744" s="14"/>
      <c r="OAW744" s="14"/>
      <c r="OAX744" s="14"/>
      <c r="OAY744" s="14"/>
      <c r="OAZ744" s="14"/>
      <c r="OBA744" s="14"/>
      <c r="OBB744" s="14"/>
      <c r="OBC744" s="14"/>
      <c r="OBD744" s="14"/>
      <c r="OBE744" s="14"/>
      <c r="OBF744" s="14"/>
      <c r="OBG744" s="14"/>
      <c r="OBH744" s="14"/>
      <c r="OBI744" s="14"/>
      <c r="OBJ744" s="14"/>
      <c r="OBK744" s="14"/>
      <c r="OBL744" s="14"/>
      <c r="OBM744" s="14"/>
      <c r="OBN744" s="14"/>
      <c r="OBO744" s="14"/>
      <c r="OBP744" s="14"/>
      <c r="OBQ744" s="14"/>
      <c r="OBR744" s="14"/>
      <c r="OBS744" s="14"/>
      <c r="OBT744" s="14"/>
      <c r="OBU744" s="14"/>
      <c r="OBV744" s="14"/>
      <c r="OBW744" s="14"/>
      <c r="OBX744" s="14"/>
      <c r="OBY744" s="14"/>
      <c r="OBZ744" s="14"/>
      <c r="OCA744" s="14"/>
      <c r="OCB744" s="14"/>
      <c r="OCC744" s="14"/>
      <c r="OCD744" s="14"/>
      <c r="OCE744" s="14"/>
      <c r="OCF744" s="14"/>
      <c r="OCG744" s="14"/>
      <c r="OCH744" s="14"/>
      <c r="OCI744" s="14"/>
      <c r="OCJ744" s="14"/>
      <c r="OCK744" s="14"/>
      <c r="OCL744" s="14"/>
      <c r="OCM744" s="14"/>
      <c r="OCN744" s="14"/>
      <c r="OCO744" s="14"/>
      <c r="OCP744" s="14"/>
      <c r="OCQ744" s="14"/>
      <c r="OCR744" s="14"/>
      <c r="OCS744" s="14"/>
      <c r="OCT744" s="14"/>
      <c r="OCU744" s="14"/>
      <c r="OCV744" s="14"/>
      <c r="OCW744" s="14"/>
      <c r="OCX744" s="14"/>
      <c r="OCY744" s="14"/>
      <c r="OCZ744" s="14"/>
      <c r="ODA744" s="14"/>
      <c r="ODB744" s="14"/>
      <c r="ODC744" s="14"/>
      <c r="ODD744" s="14"/>
      <c r="ODE744" s="14"/>
      <c r="ODF744" s="14"/>
      <c r="ODG744" s="14"/>
      <c r="ODH744" s="14"/>
      <c r="ODI744" s="14"/>
      <c r="ODJ744" s="14"/>
      <c r="ODK744" s="14"/>
      <c r="ODL744" s="14"/>
      <c r="ODM744" s="14"/>
      <c r="ODN744" s="14"/>
      <c r="ODO744" s="14"/>
      <c r="ODP744" s="14"/>
      <c r="ODQ744" s="14"/>
      <c r="ODR744" s="14"/>
      <c r="ODS744" s="14"/>
      <c r="ODT744" s="14"/>
      <c r="ODU744" s="14"/>
      <c r="ODV744" s="14"/>
      <c r="ODW744" s="14"/>
      <c r="ODX744" s="14"/>
      <c r="ODY744" s="14"/>
      <c r="ODZ744" s="14"/>
      <c r="OEA744" s="14"/>
      <c r="OEB744" s="14"/>
      <c r="OEC744" s="14"/>
      <c r="OED744" s="14"/>
      <c r="OEE744" s="14"/>
      <c r="OEF744" s="14"/>
      <c r="OEG744" s="14"/>
      <c r="OEH744" s="14"/>
      <c r="OEI744" s="14"/>
      <c r="OEJ744" s="14"/>
      <c r="OEK744" s="14"/>
      <c r="OEL744" s="14"/>
      <c r="OEM744" s="14"/>
      <c r="OEN744" s="14"/>
      <c r="OEO744" s="14"/>
      <c r="OEP744" s="14"/>
      <c r="OEQ744" s="14"/>
      <c r="OER744" s="14"/>
      <c r="OES744" s="14"/>
      <c r="OET744" s="14"/>
      <c r="OEU744" s="14"/>
      <c r="OEV744" s="14"/>
      <c r="OEW744" s="14"/>
      <c r="OEX744" s="14"/>
      <c r="OEY744" s="14"/>
      <c r="OEZ744" s="14"/>
      <c r="OFA744" s="14"/>
      <c r="OFB744" s="14"/>
      <c r="OFC744" s="14"/>
      <c r="OFD744" s="14"/>
      <c r="OFE744" s="14"/>
      <c r="OFF744" s="14"/>
      <c r="OFG744" s="14"/>
      <c r="OFH744" s="14"/>
      <c r="OFI744" s="14"/>
      <c r="OFJ744" s="14"/>
      <c r="OFK744" s="14"/>
      <c r="OFL744" s="14"/>
      <c r="OFM744" s="14"/>
      <c r="OFN744" s="14"/>
      <c r="OFO744" s="14"/>
      <c r="OFP744" s="14"/>
      <c r="OFQ744" s="14"/>
      <c r="OFR744" s="14"/>
      <c r="OFS744" s="14"/>
      <c r="OFT744" s="14"/>
      <c r="OFU744" s="14"/>
      <c r="OFV744" s="14"/>
      <c r="OFW744" s="14"/>
      <c r="OFX744" s="14"/>
      <c r="OFY744" s="14"/>
      <c r="OFZ744" s="14"/>
      <c r="OGA744" s="14"/>
      <c r="OGB744" s="14"/>
      <c r="OGC744" s="14"/>
      <c r="OGD744" s="14"/>
      <c r="OGE744" s="14"/>
      <c r="OGF744" s="14"/>
      <c r="OGG744" s="14"/>
      <c r="OGH744" s="14"/>
      <c r="OGI744" s="14"/>
      <c r="OGJ744" s="14"/>
      <c r="OGK744" s="14"/>
      <c r="OGL744" s="14"/>
      <c r="OGM744" s="14"/>
      <c r="OGN744" s="14"/>
      <c r="OGO744" s="14"/>
      <c r="OGP744" s="14"/>
      <c r="OGQ744" s="14"/>
      <c r="OGR744" s="14"/>
      <c r="OGS744" s="14"/>
      <c r="OGT744" s="14"/>
      <c r="OGU744" s="14"/>
      <c r="OGV744" s="14"/>
      <c r="OGW744" s="14"/>
      <c r="OGX744" s="14"/>
      <c r="OGY744" s="14"/>
      <c r="OGZ744" s="14"/>
      <c r="OHA744" s="14"/>
      <c r="OHB744" s="14"/>
      <c r="OHC744" s="14"/>
      <c r="OHD744" s="14"/>
      <c r="OHE744" s="14"/>
      <c r="OHF744" s="14"/>
      <c r="OHG744" s="14"/>
      <c r="OHH744" s="14"/>
      <c r="OHI744" s="14"/>
      <c r="OHJ744" s="14"/>
      <c r="OHK744" s="14"/>
      <c r="OHL744" s="14"/>
      <c r="OHM744" s="14"/>
      <c r="OHN744" s="14"/>
      <c r="OHO744" s="14"/>
      <c r="OHP744" s="14"/>
      <c r="OHQ744" s="14"/>
      <c r="OHR744" s="14"/>
      <c r="OHS744" s="14"/>
      <c r="OHT744" s="14"/>
      <c r="OHU744" s="14"/>
      <c r="OHV744" s="14"/>
      <c r="OHW744" s="14"/>
      <c r="OHX744" s="14"/>
      <c r="OHY744" s="14"/>
      <c r="OHZ744" s="14"/>
      <c r="OIA744" s="14"/>
      <c r="OIB744" s="14"/>
      <c r="OIC744" s="14"/>
      <c r="OID744" s="14"/>
      <c r="OIE744" s="14"/>
      <c r="OIF744" s="14"/>
      <c r="OIG744" s="14"/>
      <c r="OIH744" s="14"/>
      <c r="OII744" s="14"/>
      <c r="OIJ744" s="14"/>
      <c r="OIK744" s="14"/>
      <c r="OIL744" s="14"/>
      <c r="OIM744" s="14"/>
      <c r="OIN744" s="14"/>
      <c r="OIO744" s="14"/>
      <c r="OIP744" s="14"/>
      <c r="OIQ744" s="14"/>
      <c r="OIR744" s="14"/>
      <c r="OIS744" s="14"/>
      <c r="OIT744" s="14"/>
      <c r="OIU744" s="14"/>
      <c r="OIV744" s="14"/>
      <c r="OIW744" s="14"/>
      <c r="OIX744" s="14"/>
      <c r="OIY744" s="14"/>
      <c r="OIZ744" s="14"/>
      <c r="OJA744" s="14"/>
      <c r="OJB744" s="14"/>
      <c r="OJC744" s="14"/>
      <c r="OJD744" s="14"/>
      <c r="OJE744" s="14"/>
      <c r="OJF744" s="14"/>
      <c r="OJG744" s="14"/>
      <c r="OJH744" s="14"/>
      <c r="OJI744" s="14"/>
      <c r="OJJ744" s="14"/>
      <c r="OJK744" s="14"/>
      <c r="OJL744" s="14"/>
      <c r="OJM744" s="14"/>
      <c r="OJN744" s="14"/>
      <c r="OJO744" s="14"/>
      <c r="OJP744" s="14"/>
      <c r="OJQ744" s="14"/>
      <c r="OJR744" s="14"/>
      <c r="OJS744" s="14"/>
      <c r="OJT744" s="14"/>
      <c r="OJU744" s="14"/>
      <c r="OJV744" s="14"/>
      <c r="OJW744" s="14"/>
      <c r="OJX744" s="14"/>
      <c r="OJY744" s="14"/>
      <c r="OJZ744" s="14"/>
      <c r="OKA744" s="14"/>
      <c r="OKB744" s="14"/>
      <c r="OKC744" s="14"/>
      <c r="OKD744" s="14"/>
      <c r="OKE744" s="14"/>
      <c r="OKF744" s="14"/>
      <c r="OKG744" s="14"/>
      <c r="OKH744" s="14"/>
      <c r="OKI744" s="14"/>
      <c r="OKJ744" s="14"/>
      <c r="OKK744" s="14"/>
      <c r="OKL744" s="14"/>
      <c r="OKM744" s="14"/>
      <c r="OKN744" s="14"/>
      <c r="OKO744" s="14"/>
      <c r="OKP744" s="14"/>
      <c r="OKQ744" s="14"/>
      <c r="OKR744" s="14"/>
      <c r="OKS744" s="14"/>
      <c r="OKT744" s="14"/>
      <c r="OKU744" s="14"/>
      <c r="OKV744" s="14"/>
      <c r="OKW744" s="14"/>
      <c r="OKX744" s="14"/>
      <c r="OKY744" s="14"/>
      <c r="OKZ744" s="14"/>
      <c r="OLA744" s="14"/>
      <c r="OLB744" s="14"/>
      <c r="OLC744" s="14"/>
      <c r="OLD744" s="14"/>
      <c r="OLE744" s="14"/>
      <c r="OLF744" s="14"/>
      <c r="OLG744" s="14"/>
      <c r="OLH744" s="14"/>
      <c r="OLI744" s="14"/>
      <c r="OLJ744" s="14"/>
      <c r="OLK744" s="14"/>
      <c r="OLL744" s="14"/>
      <c r="OLM744" s="14"/>
      <c r="OLN744" s="14"/>
      <c r="OLO744" s="14"/>
      <c r="OLP744" s="14"/>
      <c r="OLQ744" s="14"/>
      <c r="OLR744" s="14"/>
      <c r="OLS744" s="14"/>
      <c r="OLT744" s="14"/>
      <c r="OLU744" s="14"/>
      <c r="OLV744" s="14"/>
      <c r="OLW744" s="14"/>
      <c r="OLX744" s="14"/>
      <c r="OLY744" s="14"/>
      <c r="OLZ744" s="14"/>
      <c r="OMA744" s="14"/>
      <c r="OMB744" s="14"/>
      <c r="OMC744" s="14"/>
      <c r="OMD744" s="14"/>
      <c r="OME744" s="14"/>
      <c r="OMF744" s="14"/>
      <c r="OMG744" s="14"/>
      <c r="OMH744" s="14"/>
      <c r="OMI744" s="14"/>
      <c r="OMJ744" s="14"/>
      <c r="OMK744" s="14"/>
      <c r="OML744" s="14"/>
      <c r="OMM744" s="14"/>
      <c r="OMN744" s="14"/>
      <c r="OMO744" s="14"/>
      <c r="OMP744" s="14"/>
      <c r="OMQ744" s="14"/>
      <c r="OMR744" s="14"/>
      <c r="OMS744" s="14"/>
      <c r="OMT744" s="14"/>
      <c r="OMU744" s="14"/>
      <c r="OMV744" s="14"/>
      <c r="OMW744" s="14"/>
      <c r="OMX744" s="14"/>
      <c r="OMY744" s="14"/>
      <c r="OMZ744" s="14"/>
      <c r="ONA744" s="14"/>
      <c r="ONB744" s="14"/>
      <c r="ONC744" s="14"/>
      <c r="OND744" s="14"/>
      <c r="ONE744" s="14"/>
      <c r="ONF744" s="14"/>
      <c r="ONG744" s="14"/>
      <c r="ONH744" s="14"/>
      <c r="ONI744" s="14"/>
      <c r="ONJ744" s="14"/>
      <c r="ONK744" s="14"/>
      <c r="ONL744" s="14"/>
      <c r="ONM744" s="14"/>
      <c r="ONN744" s="14"/>
      <c r="ONO744" s="14"/>
      <c r="ONP744" s="14"/>
      <c r="ONQ744" s="14"/>
      <c r="ONR744" s="14"/>
      <c r="ONS744" s="14"/>
      <c r="ONT744" s="14"/>
      <c r="ONU744" s="14"/>
      <c r="ONV744" s="14"/>
      <c r="ONW744" s="14"/>
      <c r="ONX744" s="14"/>
      <c r="ONY744" s="14"/>
      <c r="ONZ744" s="14"/>
      <c r="OOA744" s="14"/>
      <c r="OOB744" s="14"/>
      <c r="OOC744" s="14"/>
      <c r="OOD744" s="14"/>
      <c r="OOE744" s="14"/>
      <c r="OOF744" s="14"/>
      <c r="OOG744" s="14"/>
      <c r="OOH744" s="14"/>
      <c r="OOI744" s="14"/>
      <c r="OOJ744" s="14"/>
      <c r="OOK744" s="14"/>
      <c r="OOL744" s="14"/>
      <c r="OOM744" s="14"/>
      <c r="OON744" s="14"/>
      <c r="OOO744" s="14"/>
      <c r="OOP744" s="14"/>
      <c r="OOQ744" s="14"/>
      <c r="OOR744" s="14"/>
      <c r="OOS744" s="14"/>
      <c r="OOT744" s="14"/>
      <c r="OOU744" s="14"/>
      <c r="OOV744" s="14"/>
      <c r="OOW744" s="14"/>
      <c r="OOX744" s="14"/>
      <c r="OOY744" s="14"/>
      <c r="OOZ744" s="14"/>
      <c r="OPA744" s="14"/>
      <c r="OPB744" s="14"/>
      <c r="OPC744" s="14"/>
      <c r="OPD744" s="14"/>
      <c r="OPE744" s="14"/>
      <c r="OPF744" s="14"/>
      <c r="OPG744" s="14"/>
      <c r="OPH744" s="14"/>
      <c r="OPI744" s="14"/>
      <c r="OPJ744" s="14"/>
      <c r="OPK744" s="14"/>
      <c r="OPL744" s="14"/>
      <c r="OPM744" s="14"/>
      <c r="OPN744" s="14"/>
      <c r="OPO744" s="14"/>
      <c r="OPP744" s="14"/>
      <c r="OPQ744" s="14"/>
      <c r="OPR744" s="14"/>
      <c r="OPS744" s="14"/>
      <c r="OPT744" s="14"/>
      <c r="OPU744" s="14"/>
      <c r="OPV744" s="14"/>
      <c r="OPW744" s="14"/>
      <c r="OPX744" s="14"/>
      <c r="OPY744" s="14"/>
      <c r="OPZ744" s="14"/>
      <c r="OQA744" s="14"/>
      <c r="OQB744" s="14"/>
      <c r="OQC744" s="14"/>
      <c r="OQD744" s="14"/>
      <c r="OQE744" s="14"/>
      <c r="OQF744" s="14"/>
      <c r="OQG744" s="14"/>
      <c r="OQH744" s="14"/>
      <c r="OQI744" s="14"/>
      <c r="OQJ744" s="14"/>
      <c r="OQK744" s="14"/>
      <c r="OQL744" s="14"/>
      <c r="OQM744" s="14"/>
      <c r="OQN744" s="14"/>
      <c r="OQO744" s="14"/>
      <c r="OQP744" s="14"/>
      <c r="OQQ744" s="14"/>
      <c r="OQR744" s="14"/>
      <c r="OQS744" s="14"/>
      <c r="OQT744" s="14"/>
      <c r="OQU744" s="14"/>
      <c r="OQV744" s="14"/>
      <c r="OQW744" s="14"/>
      <c r="OQX744" s="14"/>
      <c r="OQY744" s="14"/>
      <c r="OQZ744" s="14"/>
      <c r="ORA744" s="14"/>
      <c r="ORB744" s="14"/>
      <c r="ORC744" s="14"/>
      <c r="ORD744" s="14"/>
      <c r="ORE744" s="14"/>
      <c r="ORF744" s="14"/>
      <c r="ORG744" s="14"/>
      <c r="ORH744" s="14"/>
      <c r="ORI744" s="14"/>
      <c r="ORJ744" s="14"/>
      <c r="ORK744" s="14"/>
      <c r="ORL744" s="14"/>
      <c r="ORM744" s="14"/>
      <c r="ORN744" s="14"/>
      <c r="ORO744" s="14"/>
      <c r="ORP744" s="14"/>
      <c r="ORQ744" s="14"/>
      <c r="ORR744" s="14"/>
      <c r="ORS744" s="14"/>
      <c r="ORT744" s="14"/>
      <c r="ORU744" s="14"/>
      <c r="ORV744" s="14"/>
      <c r="ORW744" s="14"/>
      <c r="ORX744" s="14"/>
      <c r="ORY744" s="14"/>
      <c r="ORZ744" s="14"/>
      <c r="OSA744" s="14"/>
      <c r="OSB744" s="14"/>
      <c r="OSC744" s="14"/>
      <c r="OSD744" s="14"/>
      <c r="OSE744" s="14"/>
      <c r="OSF744" s="14"/>
      <c r="OSG744" s="14"/>
      <c r="OSH744" s="14"/>
      <c r="OSI744" s="14"/>
      <c r="OSJ744" s="14"/>
      <c r="OSK744" s="14"/>
      <c r="OSL744" s="14"/>
      <c r="OSM744" s="14"/>
      <c r="OSN744" s="14"/>
      <c r="OSO744" s="14"/>
      <c r="OSP744" s="14"/>
      <c r="OSQ744" s="14"/>
      <c r="OSR744" s="14"/>
      <c r="OSS744" s="14"/>
      <c r="OST744" s="14"/>
      <c r="OSU744" s="14"/>
      <c r="OSV744" s="14"/>
      <c r="OSW744" s="14"/>
      <c r="OSX744" s="14"/>
      <c r="OSY744" s="14"/>
      <c r="OSZ744" s="14"/>
      <c r="OTA744" s="14"/>
      <c r="OTB744" s="14"/>
      <c r="OTC744" s="14"/>
      <c r="OTD744" s="14"/>
      <c r="OTE744" s="14"/>
      <c r="OTF744" s="14"/>
      <c r="OTG744" s="14"/>
      <c r="OTH744" s="14"/>
      <c r="OTI744" s="14"/>
      <c r="OTJ744" s="14"/>
      <c r="OTK744" s="14"/>
      <c r="OTL744" s="14"/>
      <c r="OTM744" s="14"/>
      <c r="OTN744" s="14"/>
      <c r="OTO744" s="14"/>
      <c r="OTP744" s="14"/>
      <c r="OTQ744" s="14"/>
      <c r="OTR744" s="14"/>
      <c r="OTS744" s="14"/>
      <c r="OTT744" s="14"/>
      <c r="OTU744" s="14"/>
      <c r="OTV744" s="14"/>
      <c r="OTW744" s="14"/>
      <c r="OTX744" s="14"/>
      <c r="OTY744" s="14"/>
      <c r="OTZ744" s="14"/>
      <c r="OUA744" s="14"/>
      <c r="OUB744" s="14"/>
      <c r="OUC744" s="14"/>
      <c r="OUD744" s="14"/>
      <c r="OUE744" s="14"/>
      <c r="OUF744" s="14"/>
      <c r="OUG744" s="14"/>
      <c r="OUH744" s="14"/>
      <c r="OUI744" s="14"/>
      <c r="OUJ744" s="14"/>
      <c r="OUK744" s="14"/>
      <c r="OUL744" s="14"/>
      <c r="OUM744" s="14"/>
      <c r="OUN744" s="14"/>
      <c r="OUO744" s="14"/>
      <c r="OUP744" s="14"/>
      <c r="OUQ744" s="14"/>
      <c r="OUR744" s="14"/>
      <c r="OUS744" s="14"/>
      <c r="OUT744" s="14"/>
      <c r="OUU744" s="14"/>
      <c r="OUV744" s="14"/>
      <c r="OUW744" s="14"/>
      <c r="OUX744" s="14"/>
      <c r="OUY744" s="14"/>
      <c r="OUZ744" s="14"/>
      <c r="OVA744" s="14"/>
      <c r="OVB744" s="14"/>
      <c r="OVC744" s="14"/>
      <c r="OVD744" s="14"/>
      <c r="OVE744" s="14"/>
      <c r="OVF744" s="14"/>
      <c r="OVG744" s="14"/>
      <c r="OVH744" s="14"/>
      <c r="OVI744" s="14"/>
      <c r="OVJ744" s="14"/>
      <c r="OVK744" s="14"/>
      <c r="OVL744" s="14"/>
      <c r="OVM744" s="14"/>
      <c r="OVN744" s="14"/>
      <c r="OVO744" s="14"/>
      <c r="OVP744" s="14"/>
      <c r="OVQ744" s="14"/>
      <c r="OVR744" s="14"/>
      <c r="OVS744" s="14"/>
      <c r="OVT744" s="14"/>
      <c r="OVU744" s="14"/>
      <c r="OVV744" s="14"/>
      <c r="OVW744" s="14"/>
      <c r="OVX744" s="14"/>
      <c r="OVY744" s="14"/>
      <c r="OVZ744" s="14"/>
      <c r="OWA744" s="14"/>
      <c r="OWB744" s="14"/>
      <c r="OWC744" s="14"/>
      <c r="OWD744" s="14"/>
      <c r="OWE744" s="14"/>
      <c r="OWF744" s="14"/>
      <c r="OWG744" s="14"/>
      <c r="OWH744" s="14"/>
      <c r="OWI744" s="14"/>
      <c r="OWJ744" s="14"/>
      <c r="OWK744" s="14"/>
      <c r="OWL744" s="14"/>
      <c r="OWM744" s="14"/>
      <c r="OWN744" s="14"/>
      <c r="OWO744" s="14"/>
      <c r="OWP744" s="14"/>
      <c r="OWQ744" s="14"/>
      <c r="OWR744" s="14"/>
      <c r="OWS744" s="14"/>
      <c r="OWT744" s="14"/>
      <c r="OWU744" s="14"/>
      <c r="OWV744" s="14"/>
      <c r="OWW744" s="14"/>
      <c r="OWX744" s="14"/>
      <c r="OWY744" s="14"/>
      <c r="OWZ744" s="14"/>
      <c r="OXA744" s="14"/>
      <c r="OXB744" s="14"/>
      <c r="OXC744" s="14"/>
      <c r="OXD744" s="14"/>
      <c r="OXE744" s="14"/>
      <c r="OXF744" s="14"/>
      <c r="OXG744" s="14"/>
      <c r="OXH744" s="14"/>
      <c r="OXI744" s="14"/>
      <c r="OXJ744" s="14"/>
      <c r="OXK744" s="14"/>
      <c r="OXL744" s="14"/>
      <c r="OXM744" s="14"/>
      <c r="OXN744" s="14"/>
      <c r="OXO744" s="14"/>
      <c r="OXP744" s="14"/>
      <c r="OXQ744" s="14"/>
      <c r="OXR744" s="14"/>
      <c r="OXS744" s="14"/>
      <c r="OXT744" s="14"/>
      <c r="OXU744" s="14"/>
      <c r="OXV744" s="14"/>
      <c r="OXW744" s="14"/>
      <c r="OXX744" s="14"/>
      <c r="OXY744" s="14"/>
      <c r="OXZ744" s="14"/>
      <c r="OYA744" s="14"/>
      <c r="OYB744" s="14"/>
      <c r="OYC744" s="14"/>
      <c r="OYD744" s="14"/>
      <c r="OYE744" s="14"/>
      <c r="OYF744" s="14"/>
      <c r="OYG744" s="14"/>
      <c r="OYH744" s="14"/>
      <c r="OYI744" s="14"/>
      <c r="OYJ744" s="14"/>
      <c r="OYK744" s="14"/>
      <c r="OYL744" s="14"/>
      <c r="OYM744" s="14"/>
      <c r="OYN744" s="14"/>
      <c r="OYO744" s="14"/>
      <c r="OYP744" s="14"/>
      <c r="OYQ744" s="14"/>
      <c r="OYR744" s="14"/>
      <c r="OYS744" s="14"/>
      <c r="OYT744" s="14"/>
      <c r="OYU744" s="14"/>
      <c r="OYV744" s="14"/>
      <c r="OYW744" s="14"/>
      <c r="OYX744" s="14"/>
      <c r="OYY744" s="14"/>
      <c r="OYZ744" s="14"/>
      <c r="OZA744" s="14"/>
      <c r="OZB744" s="14"/>
      <c r="OZC744" s="14"/>
      <c r="OZD744" s="14"/>
      <c r="OZE744" s="14"/>
      <c r="OZF744" s="14"/>
      <c r="OZG744" s="14"/>
      <c r="OZH744" s="14"/>
      <c r="OZI744" s="14"/>
      <c r="OZJ744" s="14"/>
      <c r="OZK744" s="14"/>
      <c r="OZL744" s="14"/>
      <c r="OZM744" s="14"/>
      <c r="OZN744" s="14"/>
      <c r="OZO744" s="14"/>
      <c r="OZP744" s="14"/>
      <c r="OZQ744" s="14"/>
      <c r="OZR744" s="14"/>
      <c r="OZS744" s="14"/>
      <c r="OZT744" s="14"/>
      <c r="OZU744" s="14"/>
      <c r="OZV744" s="14"/>
      <c r="OZW744" s="14"/>
      <c r="OZX744" s="14"/>
      <c r="OZY744" s="14"/>
      <c r="OZZ744" s="14"/>
      <c r="PAA744" s="14"/>
      <c r="PAB744" s="14"/>
      <c r="PAC744" s="14"/>
      <c r="PAD744" s="14"/>
      <c r="PAE744" s="14"/>
      <c r="PAF744" s="14"/>
      <c r="PAG744" s="14"/>
      <c r="PAH744" s="14"/>
      <c r="PAI744" s="14"/>
      <c r="PAJ744" s="14"/>
      <c r="PAK744" s="14"/>
      <c r="PAL744" s="14"/>
      <c r="PAM744" s="14"/>
      <c r="PAN744" s="14"/>
      <c r="PAO744" s="14"/>
      <c r="PAP744" s="14"/>
      <c r="PAQ744" s="14"/>
      <c r="PAR744" s="14"/>
      <c r="PAS744" s="14"/>
      <c r="PAT744" s="14"/>
      <c r="PAU744" s="14"/>
      <c r="PAV744" s="14"/>
      <c r="PAW744" s="14"/>
      <c r="PAX744" s="14"/>
      <c r="PAY744" s="14"/>
      <c r="PAZ744" s="14"/>
      <c r="PBA744" s="14"/>
      <c r="PBB744" s="14"/>
      <c r="PBC744" s="14"/>
      <c r="PBD744" s="14"/>
      <c r="PBE744" s="14"/>
      <c r="PBF744" s="14"/>
      <c r="PBG744" s="14"/>
      <c r="PBH744" s="14"/>
      <c r="PBI744" s="14"/>
      <c r="PBJ744" s="14"/>
      <c r="PBK744" s="14"/>
      <c r="PBL744" s="14"/>
      <c r="PBM744" s="14"/>
      <c r="PBN744" s="14"/>
      <c r="PBO744" s="14"/>
      <c r="PBP744" s="14"/>
      <c r="PBQ744" s="14"/>
      <c r="PBR744" s="14"/>
      <c r="PBS744" s="14"/>
      <c r="PBT744" s="14"/>
      <c r="PBU744" s="14"/>
      <c r="PBV744" s="14"/>
      <c r="PBW744" s="14"/>
      <c r="PBX744" s="14"/>
      <c r="PBY744" s="14"/>
      <c r="PBZ744" s="14"/>
      <c r="PCA744" s="14"/>
      <c r="PCB744" s="14"/>
      <c r="PCC744" s="14"/>
      <c r="PCD744" s="14"/>
      <c r="PCE744" s="14"/>
      <c r="PCF744" s="14"/>
      <c r="PCG744" s="14"/>
      <c r="PCH744" s="14"/>
      <c r="PCI744" s="14"/>
      <c r="PCJ744" s="14"/>
      <c r="PCK744" s="14"/>
      <c r="PCL744" s="14"/>
      <c r="PCM744" s="14"/>
      <c r="PCN744" s="14"/>
      <c r="PCO744" s="14"/>
      <c r="PCP744" s="14"/>
      <c r="PCQ744" s="14"/>
      <c r="PCR744" s="14"/>
      <c r="PCS744" s="14"/>
      <c r="PCT744" s="14"/>
      <c r="PCU744" s="14"/>
      <c r="PCV744" s="14"/>
      <c r="PCW744" s="14"/>
      <c r="PCX744" s="14"/>
      <c r="PCY744" s="14"/>
      <c r="PCZ744" s="14"/>
      <c r="PDA744" s="14"/>
      <c r="PDB744" s="14"/>
      <c r="PDC744" s="14"/>
      <c r="PDD744" s="14"/>
      <c r="PDE744" s="14"/>
      <c r="PDF744" s="14"/>
      <c r="PDG744" s="14"/>
      <c r="PDH744" s="14"/>
      <c r="PDI744" s="14"/>
      <c r="PDJ744" s="14"/>
      <c r="PDK744" s="14"/>
      <c r="PDL744" s="14"/>
      <c r="PDM744" s="14"/>
      <c r="PDN744" s="14"/>
      <c r="PDO744" s="14"/>
      <c r="PDP744" s="14"/>
      <c r="PDQ744" s="14"/>
      <c r="PDR744" s="14"/>
      <c r="PDS744" s="14"/>
      <c r="PDT744" s="14"/>
      <c r="PDU744" s="14"/>
      <c r="PDV744" s="14"/>
      <c r="PDW744" s="14"/>
      <c r="PDX744" s="14"/>
      <c r="PDY744" s="14"/>
      <c r="PDZ744" s="14"/>
      <c r="PEA744" s="14"/>
      <c r="PEB744" s="14"/>
      <c r="PEC744" s="14"/>
      <c r="PED744" s="14"/>
      <c r="PEE744" s="14"/>
      <c r="PEF744" s="14"/>
      <c r="PEG744" s="14"/>
      <c r="PEH744" s="14"/>
      <c r="PEI744" s="14"/>
      <c r="PEJ744" s="14"/>
      <c r="PEK744" s="14"/>
      <c r="PEL744" s="14"/>
      <c r="PEM744" s="14"/>
      <c r="PEN744" s="14"/>
      <c r="PEO744" s="14"/>
      <c r="PEP744" s="14"/>
      <c r="PEQ744" s="14"/>
      <c r="PER744" s="14"/>
      <c r="PES744" s="14"/>
      <c r="PET744" s="14"/>
      <c r="PEU744" s="14"/>
      <c r="PEV744" s="14"/>
      <c r="PEW744" s="14"/>
      <c r="PEX744" s="14"/>
      <c r="PEY744" s="14"/>
      <c r="PEZ744" s="14"/>
      <c r="PFA744" s="14"/>
      <c r="PFB744" s="14"/>
      <c r="PFC744" s="14"/>
      <c r="PFD744" s="14"/>
      <c r="PFE744" s="14"/>
      <c r="PFF744" s="14"/>
      <c r="PFG744" s="14"/>
      <c r="PFH744" s="14"/>
      <c r="PFI744" s="14"/>
      <c r="PFJ744" s="14"/>
      <c r="PFK744" s="14"/>
      <c r="PFL744" s="14"/>
      <c r="PFM744" s="14"/>
      <c r="PFN744" s="14"/>
      <c r="PFO744" s="14"/>
      <c r="PFP744" s="14"/>
      <c r="PFQ744" s="14"/>
      <c r="PFR744" s="14"/>
      <c r="PFS744" s="14"/>
      <c r="PFT744" s="14"/>
      <c r="PFU744" s="14"/>
      <c r="PFV744" s="14"/>
      <c r="PFW744" s="14"/>
      <c r="PFX744" s="14"/>
      <c r="PFY744" s="14"/>
      <c r="PFZ744" s="14"/>
      <c r="PGA744" s="14"/>
      <c r="PGB744" s="14"/>
      <c r="PGC744" s="14"/>
      <c r="PGD744" s="14"/>
      <c r="PGE744" s="14"/>
      <c r="PGF744" s="14"/>
      <c r="PGG744" s="14"/>
      <c r="PGH744" s="14"/>
      <c r="PGI744" s="14"/>
      <c r="PGJ744" s="14"/>
      <c r="PGK744" s="14"/>
      <c r="PGL744" s="14"/>
      <c r="PGM744" s="14"/>
      <c r="PGN744" s="14"/>
      <c r="PGO744" s="14"/>
      <c r="PGP744" s="14"/>
      <c r="PGQ744" s="14"/>
      <c r="PGR744" s="14"/>
      <c r="PGS744" s="14"/>
      <c r="PGT744" s="14"/>
      <c r="PGU744" s="14"/>
      <c r="PGV744" s="14"/>
      <c r="PGW744" s="14"/>
      <c r="PGX744" s="14"/>
      <c r="PGY744" s="14"/>
      <c r="PGZ744" s="14"/>
      <c r="PHA744" s="14"/>
      <c r="PHB744" s="14"/>
      <c r="PHC744" s="14"/>
      <c r="PHD744" s="14"/>
      <c r="PHE744" s="14"/>
      <c r="PHF744" s="14"/>
      <c r="PHG744" s="14"/>
      <c r="PHH744" s="14"/>
      <c r="PHI744" s="14"/>
      <c r="PHJ744" s="14"/>
      <c r="PHK744" s="14"/>
      <c r="PHL744" s="14"/>
      <c r="PHM744" s="14"/>
      <c r="PHN744" s="14"/>
      <c r="PHO744" s="14"/>
      <c r="PHP744" s="14"/>
      <c r="PHQ744" s="14"/>
      <c r="PHR744" s="14"/>
      <c r="PHS744" s="14"/>
      <c r="PHT744" s="14"/>
      <c r="PHU744" s="14"/>
      <c r="PHV744" s="14"/>
      <c r="PHW744" s="14"/>
      <c r="PHX744" s="14"/>
      <c r="PHY744" s="14"/>
      <c r="PHZ744" s="14"/>
      <c r="PIA744" s="14"/>
      <c r="PIB744" s="14"/>
      <c r="PIC744" s="14"/>
      <c r="PID744" s="14"/>
      <c r="PIE744" s="14"/>
      <c r="PIF744" s="14"/>
      <c r="PIG744" s="14"/>
      <c r="PIH744" s="14"/>
      <c r="PII744" s="14"/>
      <c r="PIJ744" s="14"/>
      <c r="PIK744" s="14"/>
      <c r="PIL744" s="14"/>
      <c r="PIM744" s="14"/>
      <c r="PIN744" s="14"/>
      <c r="PIO744" s="14"/>
      <c r="PIP744" s="14"/>
      <c r="PIQ744" s="14"/>
      <c r="PIR744" s="14"/>
      <c r="PIS744" s="14"/>
      <c r="PIT744" s="14"/>
      <c r="PIU744" s="14"/>
      <c r="PIV744" s="14"/>
      <c r="PIW744" s="14"/>
      <c r="PIX744" s="14"/>
      <c r="PIY744" s="14"/>
      <c r="PIZ744" s="14"/>
      <c r="PJA744" s="14"/>
      <c r="PJB744" s="14"/>
      <c r="PJC744" s="14"/>
      <c r="PJD744" s="14"/>
      <c r="PJE744" s="14"/>
      <c r="PJF744" s="14"/>
      <c r="PJG744" s="14"/>
      <c r="PJH744" s="14"/>
      <c r="PJI744" s="14"/>
      <c r="PJJ744" s="14"/>
      <c r="PJK744" s="14"/>
      <c r="PJL744" s="14"/>
      <c r="PJM744" s="14"/>
      <c r="PJN744" s="14"/>
      <c r="PJO744" s="14"/>
      <c r="PJP744" s="14"/>
      <c r="PJQ744" s="14"/>
      <c r="PJR744" s="14"/>
      <c r="PJS744" s="14"/>
      <c r="PJT744" s="14"/>
      <c r="PJU744" s="14"/>
      <c r="PJV744" s="14"/>
      <c r="PJW744" s="14"/>
      <c r="PJX744" s="14"/>
      <c r="PJY744" s="14"/>
      <c r="PJZ744" s="14"/>
      <c r="PKA744" s="14"/>
      <c r="PKB744" s="14"/>
      <c r="PKC744" s="14"/>
      <c r="PKD744" s="14"/>
      <c r="PKE744" s="14"/>
      <c r="PKF744" s="14"/>
      <c r="PKG744" s="14"/>
      <c r="PKH744" s="14"/>
      <c r="PKI744" s="14"/>
      <c r="PKJ744" s="14"/>
      <c r="PKK744" s="14"/>
      <c r="PKL744" s="14"/>
      <c r="PKM744" s="14"/>
      <c r="PKN744" s="14"/>
      <c r="PKO744" s="14"/>
      <c r="PKP744" s="14"/>
      <c r="PKQ744" s="14"/>
      <c r="PKR744" s="14"/>
      <c r="PKS744" s="14"/>
      <c r="PKT744" s="14"/>
      <c r="PKU744" s="14"/>
      <c r="PKV744" s="14"/>
      <c r="PKW744" s="14"/>
      <c r="PKX744" s="14"/>
      <c r="PKY744" s="14"/>
      <c r="PKZ744" s="14"/>
      <c r="PLA744" s="14"/>
      <c r="PLB744" s="14"/>
      <c r="PLC744" s="14"/>
      <c r="PLD744" s="14"/>
      <c r="PLE744" s="14"/>
      <c r="PLF744" s="14"/>
      <c r="PLG744" s="14"/>
      <c r="PLH744" s="14"/>
      <c r="PLI744" s="14"/>
      <c r="PLJ744" s="14"/>
      <c r="PLK744" s="14"/>
      <c r="PLL744" s="14"/>
      <c r="PLM744" s="14"/>
      <c r="PLN744" s="14"/>
      <c r="PLO744" s="14"/>
      <c r="PLP744" s="14"/>
      <c r="PLQ744" s="14"/>
      <c r="PLR744" s="14"/>
      <c r="PLS744" s="14"/>
      <c r="PLT744" s="14"/>
      <c r="PLU744" s="14"/>
      <c r="PLV744" s="14"/>
      <c r="PLW744" s="14"/>
      <c r="PLX744" s="14"/>
      <c r="PLY744" s="14"/>
      <c r="PLZ744" s="14"/>
      <c r="PMA744" s="14"/>
      <c r="PMB744" s="14"/>
      <c r="PMC744" s="14"/>
      <c r="PMD744" s="14"/>
      <c r="PME744" s="14"/>
      <c r="PMF744" s="14"/>
      <c r="PMG744" s="14"/>
      <c r="PMH744" s="14"/>
      <c r="PMI744" s="14"/>
      <c r="PMJ744" s="14"/>
      <c r="PMK744" s="14"/>
      <c r="PML744" s="14"/>
      <c r="PMM744" s="14"/>
      <c r="PMN744" s="14"/>
      <c r="PMO744" s="14"/>
      <c r="PMP744" s="14"/>
      <c r="PMQ744" s="14"/>
      <c r="PMR744" s="14"/>
      <c r="PMS744" s="14"/>
      <c r="PMT744" s="14"/>
      <c r="PMU744" s="14"/>
      <c r="PMV744" s="14"/>
      <c r="PMW744" s="14"/>
      <c r="PMX744" s="14"/>
      <c r="PMY744" s="14"/>
      <c r="PMZ744" s="14"/>
      <c r="PNA744" s="14"/>
      <c r="PNB744" s="14"/>
      <c r="PNC744" s="14"/>
      <c r="PND744" s="14"/>
      <c r="PNE744" s="14"/>
      <c r="PNF744" s="14"/>
      <c r="PNG744" s="14"/>
      <c r="PNH744" s="14"/>
      <c r="PNI744" s="14"/>
      <c r="PNJ744" s="14"/>
      <c r="PNK744" s="14"/>
      <c r="PNL744" s="14"/>
      <c r="PNM744" s="14"/>
      <c r="PNN744" s="14"/>
      <c r="PNO744" s="14"/>
      <c r="PNP744" s="14"/>
      <c r="PNQ744" s="14"/>
      <c r="PNR744" s="14"/>
      <c r="PNS744" s="14"/>
      <c r="PNT744" s="14"/>
      <c r="PNU744" s="14"/>
      <c r="PNV744" s="14"/>
      <c r="PNW744" s="14"/>
      <c r="PNX744" s="14"/>
      <c r="PNY744" s="14"/>
      <c r="PNZ744" s="14"/>
      <c r="POA744" s="14"/>
      <c r="POB744" s="14"/>
      <c r="POC744" s="14"/>
      <c r="POD744" s="14"/>
      <c r="POE744" s="14"/>
      <c r="POF744" s="14"/>
      <c r="POG744" s="14"/>
      <c r="POH744" s="14"/>
      <c r="POI744" s="14"/>
      <c r="POJ744" s="14"/>
      <c r="POK744" s="14"/>
      <c r="POL744" s="14"/>
      <c r="POM744" s="14"/>
      <c r="PON744" s="14"/>
      <c r="POO744" s="14"/>
      <c r="POP744" s="14"/>
      <c r="POQ744" s="14"/>
      <c r="POR744" s="14"/>
      <c r="POS744" s="14"/>
      <c r="POT744" s="14"/>
      <c r="POU744" s="14"/>
      <c r="POV744" s="14"/>
      <c r="POW744" s="14"/>
      <c r="POX744" s="14"/>
      <c r="POY744" s="14"/>
      <c r="POZ744" s="14"/>
      <c r="PPA744" s="14"/>
      <c r="PPB744" s="14"/>
      <c r="PPC744" s="14"/>
      <c r="PPD744" s="14"/>
      <c r="PPE744" s="14"/>
      <c r="PPF744" s="14"/>
      <c r="PPG744" s="14"/>
      <c r="PPH744" s="14"/>
      <c r="PPI744" s="14"/>
      <c r="PPJ744" s="14"/>
      <c r="PPK744" s="14"/>
      <c r="PPL744" s="14"/>
      <c r="PPM744" s="14"/>
      <c r="PPN744" s="14"/>
      <c r="PPO744" s="14"/>
      <c r="PPP744" s="14"/>
      <c r="PPQ744" s="14"/>
      <c r="PPR744" s="14"/>
      <c r="PPS744" s="14"/>
      <c r="PPT744" s="14"/>
      <c r="PPU744" s="14"/>
      <c r="PPV744" s="14"/>
      <c r="PPW744" s="14"/>
      <c r="PPX744" s="14"/>
      <c r="PPY744" s="14"/>
      <c r="PPZ744" s="14"/>
      <c r="PQA744" s="14"/>
      <c r="PQB744" s="14"/>
      <c r="PQC744" s="14"/>
      <c r="PQD744" s="14"/>
      <c r="PQE744" s="14"/>
      <c r="PQF744" s="14"/>
      <c r="PQG744" s="14"/>
      <c r="PQH744" s="14"/>
      <c r="PQI744" s="14"/>
      <c r="PQJ744" s="14"/>
      <c r="PQK744" s="14"/>
      <c r="PQL744" s="14"/>
      <c r="PQM744" s="14"/>
      <c r="PQN744" s="14"/>
      <c r="PQO744" s="14"/>
      <c r="PQP744" s="14"/>
      <c r="PQQ744" s="14"/>
      <c r="PQR744" s="14"/>
      <c r="PQS744" s="14"/>
      <c r="PQT744" s="14"/>
      <c r="PQU744" s="14"/>
      <c r="PQV744" s="14"/>
      <c r="PQW744" s="14"/>
      <c r="PQX744" s="14"/>
      <c r="PQY744" s="14"/>
      <c r="PQZ744" s="14"/>
      <c r="PRA744" s="14"/>
      <c r="PRB744" s="14"/>
      <c r="PRC744" s="14"/>
      <c r="PRD744" s="14"/>
      <c r="PRE744" s="14"/>
      <c r="PRF744" s="14"/>
      <c r="PRG744" s="14"/>
      <c r="PRH744" s="14"/>
      <c r="PRI744" s="14"/>
      <c r="PRJ744" s="14"/>
      <c r="PRK744" s="14"/>
      <c r="PRL744" s="14"/>
      <c r="PRM744" s="14"/>
      <c r="PRN744" s="14"/>
      <c r="PRO744" s="14"/>
      <c r="PRP744" s="14"/>
      <c r="PRQ744" s="14"/>
      <c r="PRR744" s="14"/>
      <c r="PRS744" s="14"/>
      <c r="PRT744" s="14"/>
      <c r="PRU744" s="14"/>
      <c r="PRV744" s="14"/>
      <c r="PRW744" s="14"/>
      <c r="PRX744" s="14"/>
      <c r="PRY744" s="14"/>
      <c r="PRZ744" s="14"/>
      <c r="PSA744" s="14"/>
      <c r="PSB744" s="14"/>
      <c r="PSC744" s="14"/>
      <c r="PSD744" s="14"/>
      <c r="PSE744" s="14"/>
      <c r="PSF744" s="14"/>
      <c r="PSG744" s="14"/>
      <c r="PSH744" s="14"/>
      <c r="PSI744" s="14"/>
      <c r="PSJ744" s="14"/>
      <c r="PSK744" s="14"/>
      <c r="PSL744" s="14"/>
      <c r="PSM744" s="14"/>
      <c r="PSN744" s="14"/>
      <c r="PSO744" s="14"/>
      <c r="PSP744" s="14"/>
      <c r="PSQ744" s="14"/>
      <c r="PSR744" s="14"/>
      <c r="PSS744" s="14"/>
      <c r="PST744" s="14"/>
      <c r="PSU744" s="14"/>
      <c r="PSV744" s="14"/>
      <c r="PSW744" s="14"/>
      <c r="PSX744" s="14"/>
      <c r="PSY744" s="14"/>
      <c r="PSZ744" s="14"/>
      <c r="PTA744" s="14"/>
      <c r="PTB744" s="14"/>
      <c r="PTC744" s="14"/>
      <c r="PTD744" s="14"/>
      <c r="PTE744" s="14"/>
      <c r="PTF744" s="14"/>
      <c r="PTG744" s="14"/>
      <c r="PTH744" s="14"/>
      <c r="PTI744" s="14"/>
      <c r="PTJ744" s="14"/>
      <c r="PTK744" s="14"/>
      <c r="PTL744" s="14"/>
      <c r="PTM744" s="14"/>
      <c r="PTN744" s="14"/>
      <c r="PTO744" s="14"/>
      <c r="PTP744" s="14"/>
      <c r="PTQ744" s="14"/>
      <c r="PTR744" s="14"/>
      <c r="PTS744" s="14"/>
      <c r="PTT744" s="14"/>
      <c r="PTU744" s="14"/>
      <c r="PTV744" s="14"/>
      <c r="PTW744" s="14"/>
      <c r="PTX744" s="14"/>
      <c r="PTY744" s="14"/>
      <c r="PTZ744" s="14"/>
      <c r="PUA744" s="14"/>
      <c r="PUB744" s="14"/>
      <c r="PUC744" s="14"/>
      <c r="PUD744" s="14"/>
      <c r="PUE744" s="14"/>
      <c r="PUF744" s="14"/>
      <c r="PUG744" s="14"/>
      <c r="PUH744" s="14"/>
      <c r="PUI744" s="14"/>
      <c r="PUJ744" s="14"/>
      <c r="PUK744" s="14"/>
      <c r="PUL744" s="14"/>
      <c r="PUM744" s="14"/>
      <c r="PUN744" s="14"/>
      <c r="PUO744" s="14"/>
      <c r="PUP744" s="14"/>
      <c r="PUQ744" s="14"/>
      <c r="PUR744" s="14"/>
      <c r="PUS744" s="14"/>
      <c r="PUT744" s="14"/>
      <c r="PUU744" s="14"/>
      <c r="PUV744" s="14"/>
      <c r="PUW744" s="14"/>
      <c r="PUX744" s="14"/>
      <c r="PUY744" s="14"/>
      <c r="PUZ744" s="14"/>
      <c r="PVA744" s="14"/>
      <c r="PVB744" s="14"/>
      <c r="PVC744" s="14"/>
      <c r="PVD744" s="14"/>
      <c r="PVE744" s="14"/>
      <c r="PVF744" s="14"/>
      <c r="PVG744" s="14"/>
      <c r="PVH744" s="14"/>
      <c r="PVI744" s="14"/>
      <c r="PVJ744" s="14"/>
      <c r="PVK744" s="14"/>
      <c r="PVL744" s="14"/>
      <c r="PVM744" s="14"/>
      <c r="PVN744" s="14"/>
      <c r="PVO744" s="14"/>
      <c r="PVP744" s="14"/>
      <c r="PVQ744" s="14"/>
      <c r="PVR744" s="14"/>
      <c r="PVS744" s="14"/>
      <c r="PVT744" s="14"/>
      <c r="PVU744" s="14"/>
      <c r="PVV744" s="14"/>
      <c r="PVW744" s="14"/>
      <c r="PVX744" s="14"/>
      <c r="PVY744" s="14"/>
      <c r="PVZ744" s="14"/>
      <c r="PWA744" s="14"/>
      <c r="PWB744" s="14"/>
      <c r="PWC744" s="14"/>
      <c r="PWD744" s="14"/>
      <c r="PWE744" s="14"/>
      <c r="PWF744" s="14"/>
      <c r="PWG744" s="14"/>
      <c r="PWH744" s="14"/>
      <c r="PWI744" s="14"/>
      <c r="PWJ744" s="14"/>
      <c r="PWK744" s="14"/>
      <c r="PWL744" s="14"/>
      <c r="PWM744" s="14"/>
      <c r="PWN744" s="14"/>
      <c r="PWO744" s="14"/>
      <c r="PWP744" s="14"/>
      <c r="PWQ744" s="14"/>
      <c r="PWR744" s="14"/>
      <c r="PWS744" s="14"/>
      <c r="PWT744" s="14"/>
      <c r="PWU744" s="14"/>
      <c r="PWV744" s="14"/>
      <c r="PWW744" s="14"/>
      <c r="PWX744" s="14"/>
      <c r="PWY744" s="14"/>
      <c r="PWZ744" s="14"/>
      <c r="PXA744" s="14"/>
      <c r="PXB744" s="14"/>
      <c r="PXC744" s="14"/>
      <c r="PXD744" s="14"/>
      <c r="PXE744" s="14"/>
      <c r="PXF744" s="14"/>
      <c r="PXG744" s="14"/>
      <c r="PXH744" s="14"/>
      <c r="PXI744" s="14"/>
      <c r="PXJ744" s="14"/>
      <c r="PXK744" s="14"/>
      <c r="PXL744" s="14"/>
      <c r="PXM744" s="14"/>
      <c r="PXN744" s="14"/>
      <c r="PXO744" s="14"/>
      <c r="PXP744" s="14"/>
      <c r="PXQ744" s="14"/>
      <c r="PXR744" s="14"/>
      <c r="PXS744" s="14"/>
      <c r="PXT744" s="14"/>
      <c r="PXU744" s="14"/>
      <c r="PXV744" s="14"/>
      <c r="PXW744" s="14"/>
      <c r="PXX744" s="14"/>
      <c r="PXY744" s="14"/>
      <c r="PXZ744" s="14"/>
      <c r="PYA744" s="14"/>
      <c r="PYB744" s="14"/>
      <c r="PYC744" s="14"/>
      <c r="PYD744" s="14"/>
      <c r="PYE744" s="14"/>
      <c r="PYF744" s="14"/>
      <c r="PYG744" s="14"/>
      <c r="PYH744" s="14"/>
      <c r="PYI744" s="14"/>
      <c r="PYJ744" s="14"/>
      <c r="PYK744" s="14"/>
      <c r="PYL744" s="14"/>
      <c r="PYM744" s="14"/>
      <c r="PYN744" s="14"/>
      <c r="PYO744" s="14"/>
      <c r="PYP744" s="14"/>
      <c r="PYQ744" s="14"/>
      <c r="PYR744" s="14"/>
      <c r="PYS744" s="14"/>
      <c r="PYT744" s="14"/>
      <c r="PYU744" s="14"/>
      <c r="PYV744" s="14"/>
      <c r="PYW744" s="14"/>
      <c r="PYX744" s="14"/>
      <c r="PYY744" s="14"/>
      <c r="PYZ744" s="14"/>
      <c r="PZA744" s="14"/>
      <c r="PZB744" s="14"/>
      <c r="PZC744" s="14"/>
      <c r="PZD744" s="14"/>
      <c r="PZE744" s="14"/>
      <c r="PZF744" s="14"/>
      <c r="PZG744" s="14"/>
      <c r="PZH744" s="14"/>
      <c r="PZI744" s="14"/>
      <c r="PZJ744" s="14"/>
      <c r="PZK744" s="14"/>
      <c r="PZL744" s="14"/>
      <c r="PZM744" s="14"/>
      <c r="PZN744" s="14"/>
      <c r="PZO744" s="14"/>
      <c r="PZP744" s="14"/>
      <c r="PZQ744" s="14"/>
      <c r="PZR744" s="14"/>
      <c r="PZS744" s="14"/>
      <c r="PZT744" s="14"/>
      <c r="PZU744" s="14"/>
      <c r="PZV744" s="14"/>
      <c r="PZW744" s="14"/>
      <c r="PZX744" s="14"/>
      <c r="PZY744" s="14"/>
      <c r="PZZ744" s="14"/>
      <c r="QAA744" s="14"/>
      <c r="QAB744" s="14"/>
      <c r="QAC744" s="14"/>
      <c r="QAD744" s="14"/>
      <c r="QAE744" s="14"/>
      <c r="QAF744" s="14"/>
      <c r="QAG744" s="14"/>
      <c r="QAH744" s="14"/>
      <c r="QAI744" s="14"/>
      <c r="QAJ744" s="14"/>
      <c r="QAK744" s="14"/>
      <c r="QAL744" s="14"/>
      <c r="QAM744" s="14"/>
      <c r="QAN744" s="14"/>
      <c r="QAO744" s="14"/>
      <c r="QAP744" s="14"/>
      <c r="QAQ744" s="14"/>
      <c r="QAR744" s="14"/>
      <c r="QAS744" s="14"/>
      <c r="QAT744" s="14"/>
      <c r="QAU744" s="14"/>
      <c r="QAV744" s="14"/>
      <c r="QAW744" s="14"/>
      <c r="QAX744" s="14"/>
      <c r="QAY744" s="14"/>
      <c r="QAZ744" s="14"/>
      <c r="QBA744" s="14"/>
      <c r="QBB744" s="14"/>
      <c r="QBC744" s="14"/>
      <c r="QBD744" s="14"/>
      <c r="QBE744" s="14"/>
      <c r="QBF744" s="14"/>
      <c r="QBG744" s="14"/>
      <c r="QBH744" s="14"/>
      <c r="QBI744" s="14"/>
      <c r="QBJ744" s="14"/>
      <c r="QBK744" s="14"/>
      <c r="QBL744" s="14"/>
      <c r="QBM744" s="14"/>
      <c r="QBN744" s="14"/>
      <c r="QBO744" s="14"/>
      <c r="QBP744" s="14"/>
      <c r="QBQ744" s="14"/>
      <c r="QBR744" s="14"/>
      <c r="QBS744" s="14"/>
      <c r="QBT744" s="14"/>
      <c r="QBU744" s="14"/>
      <c r="QBV744" s="14"/>
      <c r="QBW744" s="14"/>
      <c r="QBX744" s="14"/>
      <c r="QBY744" s="14"/>
      <c r="QBZ744" s="14"/>
      <c r="QCA744" s="14"/>
      <c r="QCB744" s="14"/>
      <c r="QCC744" s="14"/>
      <c r="QCD744" s="14"/>
      <c r="QCE744" s="14"/>
      <c r="QCF744" s="14"/>
      <c r="QCG744" s="14"/>
      <c r="QCH744" s="14"/>
      <c r="QCI744" s="14"/>
      <c r="QCJ744" s="14"/>
      <c r="QCK744" s="14"/>
      <c r="QCL744" s="14"/>
      <c r="QCM744" s="14"/>
      <c r="QCN744" s="14"/>
      <c r="QCO744" s="14"/>
      <c r="QCP744" s="14"/>
      <c r="QCQ744" s="14"/>
      <c r="QCR744" s="14"/>
      <c r="QCS744" s="14"/>
      <c r="QCT744" s="14"/>
      <c r="QCU744" s="14"/>
      <c r="QCV744" s="14"/>
      <c r="QCW744" s="14"/>
      <c r="QCX744" s="14"/>
      <c r="QCY744" s="14"/>
      <c r="QCZ744" s="14"/>
      <c r="QDA744" s="14"/>
      <c r="QDB744" s="14"/>
      <c r="QDC744" s="14"/>
      <c r="QDD744" s="14"/>
      <c r="QDE744" s="14"/>
      <c r="QDF744" s="14"/>
      <c r="QDG744" s="14"/>
      <c r="QDH744" s="14"/>
      <c r="QDI744" s="14"/>
      <c r="QDJ744" s="14"/>
      <c r="QDK744" s="14"/>
      <c r="QDL744" s="14"/>
      <c r="QDM744" s="14"/>
      <c r="QDN744" s="14"/>
      <c r="QDO744" s="14"/>
      <c r="QDP744" s="14"/>
      <c r="QDQ744" s="14"/>
      <c r="QDR744" s="14"/>
      <c r="QDS744" s="14"/>
      <c r="QDT744" s="14"/>
      <c r="QDU744" s="14"/>
      <c r="QDV744" s="14"/>
      <c r="QDW744" s="14"/>
      <c r="QDX744" s="14"/>
      <c r="QDY744" s="14"/>
      <c r="QDZ744" s="14"/>
      <c r="QEA744" s="14"/>
      <c r="QEB744" s="14"/>
      <c r="QEC744" s="14"/>
      <c r="QED744" s="14"/>
      <c r="QEE744" s="14"/>
      <c r="QEF744" s="14"/>
      <c r="QEG744" s="14"/>
      <c r="QEH744" s="14"/>
      <c r="QEI744" s="14"/>
      <c r="QEJ744" s="14"/>
      <c r="QEK744" s="14"/>
      <c r="QEL744" s="14"/>
      <c r="QEM744" s="14"/>
      <c r="QEN744" s="14"/>
      <c r="QEO744" s="14"/>
      <c r="QEP744" s="14"/>
      <c r="QEQ744" s="14"/>
      <c r="QER744" s="14"/>
      <c r="QES744" s="14"/>
      <c r="QET744" s="14"/>
      <c r="QEU744" s="14"/>
      <c r="QEV744" s="14"/>
      <c r="QEW744" s="14"/>
      <c r="QEX744" s="14"/>
      <c r="QEY744" s="14"/>
      <c r="QEZ744" s="14"/>
      <c r="QFA744" s="14"/>
      <c r="QFB744" s="14"/>
      <c r="QFC744" s="14"/>
      <c r="QFD744" s="14"/>
      <c r="QFE744" s="14"/>
      <c r="QFF744" s="14"/>
      <c r="QFG744" s="14"/>
      <c r="QFH744" s="14"/>
      <c r="QFI744" s="14"/>
      <c r="QFJ744" s="14"/>
      <c r="QFK744" s="14"/>
      <c r="QFL744" s="14"/>
      <c r="QFM744" s="14"/>
      <c r="QFN744" s="14"/>
      <c r="QFO744" s="14"/>
      <c r="QFP744" s="14"/>
      <c r="QFQ744" s="14"/>
      <c r="QFR744" s="14"/>
      <c r="QFS744" s="14"/>
      <c r="QFT744" s="14"/>
      <c r="QFU744" s="14"/>
      <c r="QFV744" s="14"/>
      <c r="QFW744" s="14"/>
      <c r="QFX744" s="14"/>
      <c r="QFY744" s="14"/>
      <c r="QFZ744" s="14"/>
      <c r="QGA744" s="14"/>
      <c r="QGB744" s="14"/>
      <c r="QGC744" s="14"/>
      <c r="QGD744" s="14"/>
      <c r="QGE744" s="14"/>
      <c r="QGF744" s="14"/>
      <c r="QGG744" s="14"/>
      <c r="QGH744" s="14"/>
      <c r="QGI744" s="14"/>
      <c r="QGJ744" s="14"/>
      <c r="QGK744" s="14"/>
      <c r="QGL744" s="14"/>
      <c r="QGM744" s="14"/>
      <c r="QGN744" s="14"/>
      <c r="QGO744" s="14"/>
      <c r="QGP744" s="14"/>
      <c r="QGQ744" s="14"/>
      <c r="QGR744" s="14"/>
      <c r="QGS744" s="14"/>
      <c r="QGT744" s="14"/>
      <c r="QGU744" s="14"/>
      <c r="QGV744" s="14"/>
      <c r="QGW744" s="14"/>
      <c r="QGX744" s="14"/>
      <c r="QGY744" s="14"/>
      <c r="QGZ744" s="14"/>
      <c r="QHA744" s="14"/>
      <c r="QHB744" s="14"/>
      <c r="QHC744" s="14"/>
      <c r="QHD744" s="14"/>
      <c r="QHE744" s="14"/>
      <c r="QHF744" s="14"/>
      <c r="QHG744" s="14"/>
      <c r="QHH744" s="14"/>
      <c r="QHI744" s="14"/>
      <c r="QHJ744" s="14"/>
      <c r="QHK744" s="14"/>
      <c r="QHL744" s="14"/>
      <c r="QHM744" s="14"/>
      <c r="QHN744" s="14"/>
      <c r="QHO744" s="14"/>
      <c r="QHP744" s="14"/>
      <c r="QHQ744" s="14"/>
      <c r="QHR744" s="14"/>
      <c r="QHS744" s="14"/>
      <c r="QHT744" s="14"/>
      <c r="QHU744" s="14"/>
      <c r="QHV744" s="14"/>
      <c r="QHW744" s="14"/>
      <c r="QHX744" s="14"/>
      <c r="QHY744" s="14"/>
      <c r="QHZ744" s="14"/>
      <c r="QIA744" s="14"/>
      <c r="QIB744" s="14"/>
      <c r="QIC744" s="14"/>
      <c r="QID744" s="14"/>
      <c r="QIE744" s="14"/>
      <c r="QIF744" s="14"/>
      <c r="QIG744" s="14"/>
      <c r="QIH744" s="14"/>
      <c r="QII744" s="14"/>
      <c r="QIJ744" s="14"/>
      <c r="QIK744" s="14"/>
      <c r="QIL744" s="14"/>
      <c r="QIM744" s="14"/>
      <c r="QIN744" s="14"/>
      <c r="QIO744" s="14"/>
      <c r="QIP744" s="14"/>
      <c r="QIQ744" s="14"/>
      <c r="QIR744" s="14"/>
      <c r="QIS744" s="14"/>
      <c r="QIT744" s="14"/>
      <c r="QIU744" s="14"/>
      <c r="QIV744" s="14"/>
      <c r="QIW744" s="14"/>
      <c r="QIX744" s="14"/>
      <c r="QIY744" s="14"/>
      <c r="QIZ744" s="14"/>
      <c r="QJA744" s="14"/>
      <c r="QJB744" s="14"/>
      <c r="QJC744" s="14"/>
      <c r="QJD744" s="14"/>
      <c r="QJE744" s="14"/>
      <c r="QJF744" s="14"/>
      <c r="QJG744" s="14"/>
      <c r="QJH744" s="14"/>
      <c r="QJI744" s="14"/>
      <c r="QJJ744" s="14"/>
      <c r="QJK744" s="14"/>
      <c r="QJL744" s="14"/>
      <c r="QJM744" s="14"/>
      <c r="QJN744" s="14"/>
      <c r="QJO744" s="14"/>
      <c r="QJP744" s="14"/>
      <c r="QJQ744" s="14"/>
      <c r="QJR744" s="14"/>
      <c r="QJS744" s="14"/>
      <c r="QJT744" s="14"/>
      <c r="QJU744" s="14"/>
      <c r="QJV744" s="14"/>
      <c r="QJW744" s="14"/>
      <c r="QJX744" s="14"/>
      <c r="QJY744" s="14"/>
      <c r="QJZ744" s="14"/>
      <c r="QKA744" s="14"/>
      <c r="QKB744" s="14"/>
      <c r="QKC744" s="14"/>
      <c r="QKD744" s="14"/>
      <c r="QKE744" s="14"/>
      <c r="QKF744" s="14"/>
      <c r="QKG744" s="14"/>
      <c r="QKH744" s="14"/>
      <c r="QKI744" s="14"/>
      <c r="QKJ744" s="14"/>
      <c r="QKK744" s="14"/>
      <c r="QKL744" s="14"/>
      <c r="QKM744" s="14"/>
      <c r="QKN744" s="14"/>
      <c r="QKO744" s="14"/>
      <c r="QKP744" s="14"/>
      <c r="QKQ744" s="14"/>
      <c r="QKR744" s="14"/>
      <c r="QKS744" s="14"/>
      <c r="QKT744" s="14"/>
      <c r="QKU744" s="14"/>
      <c r="QKV744" s="14"/>
      <c r="QKW744" s="14"/>
      <c r="QKX744" s="14"/>
      <c r="QKY744" s="14"/>
      <c r="QKZ744" s="14"/>
      <c r="QLA744" s="14"/>
      <c r="QLB744" s="14"/>
      <c r="QLC744" s="14"/>
      <c r="QLD744" s="14"/>
      <c r="QLE744" s="14"/>
      <c r="QLF744" s="14"/>
      <c r="QLG744" s="14"/>
      <c r="QLH744" s="14"/>
      <c r="QLI744" s="14"/>
      <c r="QLJ744" s="14"/>
      <c r="QLK744" s="14"/>
      <c r="QLL744" s="14"/>
      <c r="QLM744" s="14"/>
      <c r="QLN744" s="14"/>
      <c r="QLO744" s="14"/>
      <c r="QLP744" s="14"/>
      <c r="QLQ744" s="14"/>
      <c r="QLR744" s="14"/>
      <c r="QLS744" s="14"/>
      <c r="QLT744" s="14"/>
      <c r="QLU744" s="14"/>
      <c r="QLV744" s="14"/>
      <c r="QLW744" s="14"/>
      <c r="QLX744" s="14"/>
      <c r="QLY744" s="14"/>
      <c r="QLZ744" s="14"/>
      <c r="QMA744" s="14"/>
      <c r="QMB744" s="14"/>
      <c r="QMC744" s="14"/>
      <c r="QMD744" s="14"/>
      <c r="QME744" s="14"/>
      <c r="QMF744" s="14"/>
      <c r="QMG744" s="14"/>
      <c r="QMH744" s="14"/>
      <c r="QMI744" s="14"/>
      <c r="QMJ744" s="14"/>
      <c r="QMK744" s="14"/>
      <c r="QML744" s="14"/>
      <c r="QMM744" s="14"/>
      <c r="QMN744" s="14"/>
      <c r="QMO744" s="14"/>
      <c r="QMP744" s="14"/>
      <c r="QMQ744" s="14"/>
      <c r="QMR744" s="14"/>
      <c r="QMS744" s="14"/>
      <c r="QMT744" s="14"/>
      <c r="QMU744" s="14"/>
      <c r="QMV744" s="14"/>
      <c r="QMW744" s="14"/>
      <c r="QMX744" s="14"/>
      <c r="QMY744" s="14"/>
      <c r="QMZ744" s="14"/>
      <c r="QNA744" s="14"/>
      <c r="QNB744" s="14"/>
      <c r="QNC744" s="14"/>
      <c r="QND744" s="14"/>
      <c r="QNE744" s="14"/>
      <c r="QNF744" s="14"/>
      <c r="QNG744" s="14"/>
      <c r="QNH744" s="14"/>
      <c r="QNI744" s="14"/>
      <c r="QNJ744" s="14"/>
      <c r="QNK744" s="14"/>
      <c r="QNL744" s="14"/>
      <c r="QNM744" s="14"/>
      <c r="QNN744" s="14"/>
      <c r="QNO744" s="14"/>
      <c r="QNP744" s="14"/>
      <c r="QNQ744" s="14"/>
      <c r="QNR744" s="14"/>
      <c r="QNS744" s="14"/>
      <c r="QNT744" s="14"/>
      <c r="QNU744" s="14"/>
      <c r="QNV744" s="14"/>
      <c r="QNW744" s="14"/>
      <c r="QNX744" s="14"/>
      <c r="QNY744" s="14"/>
      <c r="QNZ744" s="14"/>
      <c r="QOA744" s="14"/>
      <c r="QOB744" s="14"/>
      <c r="QOC744" s="14"/>
      <c r="QOD744" s="14"/>
      <c r="QOE744" s="14"/>
      <c r="QOF744" s="14"/>
      <c r="QOG744" s="14"/>
      <c r="QOH744" s="14"/>
      <c r="QOI744" s="14"/>
      <c r="QOJ744" s="14"/>
      <c r="QOK744" s="14"/>
      <c r="QOL744" s="14"/>
      <c r="QOM744" s="14"/>
      <c r="QON744" s="14"/>
      <c r="QOO744" s="14"/>
      <c r="QOP744" s="14"/>
      <c r="QOQ744" s="14"/>
      <c r="QOR744" s="14"/>
      <c r="QOS744" s="14"/>
      <c r="QOT744" s="14"/>
      <c r="QOU744" s="14"/>
      <c r="QOV744" s="14"/>
      <c r="QOW744" s="14"/>
      <c r="QOX744" s="14"/>
      <c r="QOY744" s="14"/>
      <c r="QOZ744" s="14"/>
      <c r="QPA744" s="14"/>
      <c r="QPB744" s="14"/>
      <c r="QPC744" s="14"/>
      <c r="QPD744" s="14"/>
      <c r="QPE744" s="14"/>
      <c r="QPF744" s="14"/>
      <c r="QPG744" s="14"/>
      <c r="QPH744" s="14"/>
      <c r="QPI744" s="14"/>
      <c r="QPJ744" s="14"/>
      <c r="QPK744" s="14"/>
      <c r="QPL744" s="14"/>
      <c r="QPM744" s="14"/>
      <c r="QPN744" s="14"/>
      <c r="QPO744" s="14"/>
      <c r="QPP744" s="14"/>
      <c r="QPQ744" s="14"/>
      <c r="QPR744" s="14"/>
      <c r="QPS744" s="14"/>
      <c r="QPT744" s="14"/>
      <c r="QPU744" s="14"/>
      <c r="QPV744" s="14"/>
      <c r="QPW744" s="14"/>
      <c r="QPX744" s="14"/>
      <c r="QPY744" s="14"/>
      <c r="QPZ744" s="14"/>
      <c r="QQA744" s="14"/>
      <c r="QQB744" s="14"/>
      <c r="QQC744" s="14"/>
      <c r="QQD744" s="14"/>
      <c r="QQE744" s="14"/>
      <c r="QQF744" s="14"/>
      <c r="QQG744" s="14"/>
      <c r="QQH744" s="14"/>
      <c r="QQI744" s="14"/>
      <c r="QQJ744" s="14"/>
      <c r="QQK744" s="14"/>
      <c r="QQL744" s="14"/>
      <c r="QQM744" s="14"/>
      <c r="QQN744" s="14"/>
      <c r="QQO744" s="14"/>
      <c r="QQP744" s="14"/>
      <c r="QQQ744" s="14"/>
      <c r="QQR744" s="14"/>
      <c r="QQS744" s="14"/>
      <c r="QQT744" s="14"/>
      <c r="QQU744" s="14"/>
      <c r="QQV744" s="14"/>
      <c r="QQW744" s="14"/>
      <c r="QQX744" s="14"/>
      <c r="QQY744" s="14"/>
      <c r="QQZ744" s="14"/>
      <c r="QRA744" s="14"/>
      <c r="QRB744" s="14"/>
      <c r="QRC744" s="14"/>
      <c r="QRD744" s="14"/>
      <c r="QRE744" s="14"/>
      <c r="QRF744" s="14"/>
      <c r="QRG744" s="14"/>
      <c r="QRH744" s="14"/>
      <c r="QRI744" s="14"/>
      <c r="QRJ744" s="14"/>
      <c r="QRK744" s="14"/>
      <c r="QRL744" s="14"/>
      <c r="QRM744" s="14"/>
      <c r="QRN744" s="14"/>
      <c r="QRO744" s="14"/>
      <c r="QRP744" s="14"/>
      <c r="QRQ744" s="14"/>
      <c r="QRR744" s="14"/>
      <c r="QRS744" s="14"/>
      <c r="QRT744" s="14"/>
      <c r="QRU744" s="14"/>
      <c r="QRV744" s="14"/>
      <c r="QRW744" s="14"/>
      <c r="QRX744" s="14"/>
      <c r="QRY744" s="14"/>
      <c r="QRZ744" s="14"/>
      <c r="QSA744" s="14"/>
      <c r="QSB744" s="14"/>
      <c r="QSC744" s="14"/>
      <c r="QSD744" s="14"/>
      <c r="QSE744" s="14"/>
      <c r="QSF744" s="14"/>
      <c r="QSG744" s="14"/>
      <c r="QSH744" s="14"/>
      <c r="QSI744" s="14"/>
      <c r="QSJ744" s="14"/>
      <c r="QSK744" s="14"/>
      <c r="QSL744" s="14"/>
      <c r="QSM744" s="14"/>
      <c r="QSN744" s="14"/>
      <c r="QSO744" s="14"/>
      <c r="QSP744" s="14"/>
      <c r="QSQ744" s="14"/>
      <c r="QSR744" s="14"/>
      <c r="QSS744" s="14"/>
      <c r="QST744" s="14"/>
      <c r="QSU744" s="14"/>
      <c r="QSV744" s="14"/>
      <c r="QSW744" s="14"/>
      <c r="QSX744" s="14"/>
      <c r="QSY744" s="14"/>
      <c r="QSZ744" s="14"/>
      <c r="QTA744" s="14"/>
      <c r="QTB744" s="14"/>
      <c r="QTC744" s="14"/>
      <c r="QTD744" s="14"/>
      <c r="QTE744" s="14"/>
      <c r="QTF744" s="14"/>
      <c r="QTG744" s="14"/>
      <c r="QTH744" s="14"/>
      <c r="QTI744" s="14"/>
      <c r="QTJ744" s="14"/>
      <c r="QTK744" s="14"/>
      <c r="QTL744" s="14"/>
      <c r="QTM744" s="14"/>
      <c r="QTN744" s="14"/>
      <c r="QTO744" s="14"/>
      <c r="QTP744" s="14"/>
      <c r="QTQ744" s="14"/>
      <c r="QTR744" s="14"/>
      <c r="QTS744" s="14"/>
      <c r="QTT744" s="14"/>
      <c r="QTU744" s="14"/>
      <c r="QTV744" s="14"/>
      <c r="QTW744" s="14"/>
      <c r="QTX744" s="14"/>
      <c r="QTY744" s="14"/>
      <c r="QTZ744" s="14"/>
      <c r="QUA744" s="14"/>
      <c r="QUB744" s="14"/>
      <c r="QUC744" s="14"/>
      <c r="QUD744" s="14"/>
      <c r="QUE744" s="14"/>
      <c r="QUF744" s="14"/>
      <c r="QUG744" s="14"/>
      <c r="QUH744" s="14"/>
      <c r="QUI744" s="14"/>
      <c r="QUJ744" s="14"/>
      <c r="QUK744" s="14"/>
      <c r="QUL744" s="14"/>
      <c r="QUM744" s="14"/>
      <c r="QUN744" s="14"/>
      <c r="QUO744" s="14"/>
      <c r="QUP744" s="14"/>
      <c r="QUQ744" s="14"/>
      <c r="QUR744" s="14"/>
      <c r="QUS744" s="14"/>
      <c r="QUT744" s="14"/>
      <c r="QUU744" s="14"/>
      <c r="QUV744" s="14"/>
      <c r="QUW744" s="14"/>
      <c r="QUX744" s="14"/>
      <c r="QUY744" s="14"/>
      <c r="QUZ744" s="14"/>
      <c r="QVA744" s="14"/>
      <c r="QVB744" s="14"/>
      <c r="QVC744" s="14"/>
      <c r="QVD744" s="14"/>
      <c r="QVE744" s="14"/>
      <c r="QVF744" s="14"/>
      <c r="QVG744" s="14"/>
      <c r="QVH744" s="14"/>
      <c r="QVI744" s="14"/>
      <c r="QVJ744" s="14"/>
      <c r="QVK744" s="14"/>
      <c r="QVL744" s="14"/>
      <c r="QVM744" s="14"/>
      <c r="QVN744" s="14"/>
      <c r="QVO744" s="14"/>
      <c r="QVP744" s="14"/>
      <c r="QVQ744" s="14"/>
      <c r="QVR744" s="14"/>
      <c r="QVS744" s="14"/>
      <c r="QVT744" s="14"/>
      <c r="QVU744" s="14"/>
      <c r="QVV744" s="14"/>
      <c r="QVW744" s="14"/>
      <c r="QVX744" s="14"/>
      <c r="QVY744" s="14"/>
      <c r="QVZ744" s="14"/>
      <c r="QWA744" s="14"/>
      <c r="QWB744" s="14"/>
      <c r="QWC744" s="14"/>
      <c r="QWD744" s="14"/>
      <c r="QWE744" s="14"/>
      <c r="QWF744" s="14"/>
      <c r="QWG744" s="14"/>
      <c r="QWH744" s="14"/>
      <c r="QWI744" s="14"/>
      <c r="QWJ744" s="14"/>
      <c r="QWK744" s="14"/>
      <c r="QWL744" s="14"/>
      <c r="QWM744" s="14"/>
      <c r="QWN744" s="14"/>
      <c r="QWO744" s="14"/>
      <c r="QWP744" s="14"/>
      <c r="QWQ744" s="14"/>
      <c r="QWR744" s="14"/>
      <c r="QWS744" s="14"/>
      <c r="QWT744" s="14"/>
      <c r="QWU744" s="14"/>
      <c r="QWV744" s="14"/>
      <c r="QWW744" s="14"/>
      <c r="QWX744" s="14"/>
      <c r="QWY744" s="14"/>
      <c r="QWZ744" s="14"/>
      <c r="QXA744" s="14"/>
      <c r="QXB744" s="14"/>
      <c r="QXC744" s="14"/>
      <c r="QXD744" s="14"/>
      <c r="QXE744" s="14"/>
      <c r="QXF744" s="14"/>
      <c r="QXG744" s="14"/>
      <c r="QXH744" s="14"/>
      <c r="QXI744" s="14"/>
      <c r="QXJ744" s="14"/>
      <c r="QXK744" s="14"/>
      <c r="QXL744" s="14"/>
      <c r="QXM744" s="14"/>
      <c r="QXN744" s="14"/>
      <c r="QXO744" s="14"/>
      <c r="QXP744" s="14"/>
      <c r="QXQ744" s="14"/>
      <c r="QXR744" s="14"/>
      <c r="QXS744" s="14"/>
      <c r="QXT744" s="14"/>
      <c r="QXU744" s="14"/>
      <c r="QXV744" s="14"/>
      <c r="QXW744" s="14"/>
      <c r="QXX744" s="14"/>
      <c r="QXY744" s="14"/>
      <c r="QXZ744" s="14"/>
      <c r="QYA744" s="14"/>
      <c r="QYB744" s="14"/>
      <c r="QYC744" s="14"/>
      <c r="QYD744" s="14"/>
      <c r="QYE744" s="14"/>
      <c r="QYF744" s="14"/>
      <c r="QYG744" s="14"/>
      <c r="QYH744" s="14"/>
      <c r="QYI744" s="14"/>
      <c r="QYJ744" s="14"/>
      <c r="QYK744" s="14"/>
      <c r="QYL744" s="14"/>
      <c r="QYM744" s="14"/>
      <c r="QYN744" s="14"/>
      <c r="QYO744" s="14"/>
      <c r="QYP744" s="14"/>
      <c r="QYQ744" s="14"/>
      <c r="QYR744" s="14"/>
      <c r="QYS744" s="14"/>
      <c r="QYT744" s="14"/>
      <c r="QYU744" s="14"/>
      <c r="QYV744" s="14"/>
      <c r="QYW744" s="14"/>
      <c r="QYX744" s="14"/>
      <c r="QYY744" s="14"/>
      <c r="QYZ744" s="14"/>
      <c r="QZA744" s="14"/>
      <c r="QZB744" s="14"/>
      <c r="QZC744" s="14"/>
      <c r="QZD744" s="14"/>
      <c r="QZE744" s="14"/>
      <c r="QZF744" s="14"/>
      <c r="QZG744" s="14"/>
      <c r="QZH744" s="14"/>
      <c r="QZI744" s="14"/>
      <c r="QZJ744" s="14"/>
      <c r="QZK744" s="14"/>
      <c r="QZL744" s="14"/>
      <c r="QZM744" s="14"/>
      <c r="QZN744" s="14"/>
      <c r="QZO744" s="14"/>
      <c r="QZP744" s="14"/>
      <c r="QZQ744" s="14"/>
      <c r="QZR744" s="14"/>
      <c r="QZS744" s="14"/>
      <c r="QZT744" s="14"/>
      <c r="QZU744" s="14"/>
      <c r="QZV744" s="14"/>
      <c r="QZW744" s="14"/>
      <c r="QZX744" s="14"/>
      <c r="QZY744" s="14"/>
      <c r="QZZ744" s="14"/>
      <c r="RAA744" s="14"/>
      <c r="RAB744" s="14"/>
      <c r="RAC744" s="14"/>
      <c r="RAD744" s="14"/>
      <c r="RAE744" s="14"/>
      <c r="RAF744" s="14"/>
      <c r="RAG744" s="14"/>
      <c r="RAH744" s="14"/>
      <c r="RAI744" s="14"/>
      <c r="RAJ744" s="14"/>
      <c r="RAK744" s="14"/>
      <c r="RAL744" s="14"/>
      <c r="RAM744" s="14"/>
      <c r="RAN744" s="14"/>
      <c r="RAO744" s="14"/>
      <c r="RAP744" s="14"/>
      <c r="RAQ744" s="14"/>
      <c r="RAR744" s="14"/>
      <c r="RAS744" s="14"/>
      <c r="RAT744" s="14"/>
      <c r="RAU744" s="14"/>
      <c r="RAV744" s="14"/>
      <c r="RAW744" s="14"/>
      <c r="RAX744" s="14"/>
      <c r="RAY744" s="14"/>
      <c r="RAZ744" s="14"/>
      <c r="RBA744" s="14"/>
      <c r="RBB744" s="14"/>
      <c r="RBC744" s="14"/>
      <c r="RBD744" s="14"/>
      <c r="RBE744" s="14"/>
      <c r="RBF744" s="14"/>
      <c r="RBG744" s="14"/>
      <c r="RBH744" s="14"/>
      <c r="RBI744" s="14"/>
      <c r="RBJ744" s="14"/>
      <c r="RBK744" s="14"/>
      <c r="RBL744" s="14"/>
      <c r="RBM744" s="14"/>
      <c r="RBN744" s="14"/>
      <c r="RBO744" s="14"/>
      <c r="RBP744" s="14"/>
      <c r="RBQ744" s="14"/>
      <c r="RBR744" s="14"/>
      <c r="RBS744" s="14"/>
      <c r="RBT744" s="14"/>
      <c r="RBU744" s="14"/>
      <c r="RBV744" s="14"/>
      <c r="RBW744" s="14"/>
      <c r="RBX744" s="14"/>
      <c r="RBY744" s="14"/>
      <c r="RBZ744" s="14"/>
      <c r="RCA744" s="14"/>
      <c r="RCB744" s="14"/>
      <c r="RCC744" s="14"/>
      <c r="RCD744" s="14"/>
      <c r="RCE744" s="14"/>
      <c r="RCF744" s="14"/>
      <c r="RCG744" s="14"/>
      <c r="RCH744" s="14"/>
      <c r="RCI744" s="14"/>
      <c r="RCJ744" s="14"/>
      <c r="RCK744" s="14"/>
      <c r="RCL744" s="14"/>
      <c r="RCM744" s="14"/>
      <c r="RCN744" s="14"/>
      <c r="RCO744" s="14"/>
      <c r="RCP744" s="14"/>
      <c r="RCQ744" s="14"/>
      <c r="RCR744" s="14"/>
      <c r="RCS744" s="14"/>
      <c r="RCT744" s="14"/>
      <c r="RCU744" s="14"/>
      <c r="RCV744" s="14"/>
      <c r="RCW744" s="14"/>
      <c r="RCX744" s="14"/>
      <c r="RCY744" s="14"/>
      <c r="RCZ744" s="14"/>
      <c r="RDA744" s="14"/>
      <c r="RDB744" s="14"/>
      <c r="RDC744" s="14"/>
      <c r="RDD744" s="14"/>
      <c r="RDE744" s="14"/>
      <c r="RDF744" s="14"/>
      <c r="RDG744" s="14"/>
      <c r="RDH744" s="14"/>
      <c r="RDI744" s="14"/>
      <c r="RDJ744" s="14"/>
      <c r="RDK744" s="14"/>
      <c r="RDL744" s="14"/>
      <c r="RDM744" s="14"/>
      <c r="RDN744" s="14"/>
      <c r="RDO744" s="14"/>
      <c r="RDP744" s="14"/>
      <c r="RDQ744" s="14"/>
      <c r="RDR744" s="14"/>
      <c r="RDS744" s="14"/>
      <c r="RDT744" s="14"/>
      <c r="RDU744" s="14"/>
      <c r="RDV744" s="14"/>
      <c r="RDW744" s="14"/>
      <c r="RDX744" s="14"/>
      <c r="RDY744" s="14"/>
      <c r="RDZ744" s="14"/>
      <c r="REA744" s="14"/>
      <c r="REB744" s="14"/>
      <c r="REC744" s="14"/>
      <c r="RED744" s="14"/>
      <c r="REE744" s="14"/>
      <c r="REF744" s="14"/>
      <c r="REG744" s="14"/>
      <c r="REH744" s="14"/>
      <c r="REI744" s="14"/>
      <c r="REJ744" s="14"/>
      <c r="REK744" s="14"/>
      <c r="REL744" s="14"/>
      <c r="REM744" s="14"/>
      <c r="REN744" s="14"/>
      <c r="REO744" s="14"/>
      <c r="REP744" s="14"/>
      <c r="REQ744" s="14"/>
      <c r="RER744" s="14"/>
      <c r="RES744" s="14"/>
      <c r="RET744" s="14"/>
      <c r="REU744" s="14"/>
      <c r="REV744" s="14"/>
      <c r="REW744" s="14"/>
      <c r="REX744" s="14"/>
      <c r="REY744" s="14"/>
      <c r="REZ744" s="14"/>
      <c r="RFA744" s="14"/>
      <c r="RFB744" s="14"/>
      <c r="RFC744" s="14"/>
      <c r="RFD744" s="14"/>
      <c r="RFE744" s="14"/>
      <c r="RFF744" s="14"/>
      <c r="RFG744" s="14"/>
      <c r="RFH744" s="14"/>
      <c r="RFI744" s="14"/>
      <c r="RFJ744" s="14"/>
      <c r="RFK744" s="14"/>
      <c r="RFL744" s="14"/>
      <c r="RFM744" s="14"/>
      <c r="RFN744" s="14"/>
      <c r="RFO744" s="14"/>
      <c r="RFP744" s="14"/>
      <c r="RFQ744" s="14"/>
      <c r="RFR744" s="14"/>
      <c r="RFS744" s="14"/>
      <c r="RFT744" s="14"/>
      <c r="RFU744" s="14"/>
      <c r="RFV744" s="14"/>
      <c r="RFW744" s="14"/>
      <c r="RFX744" s="14"/>
      <c r="RFY744" s="14"/>
      <c r="RFZ744" s="14"/>
      <c r="RGA744" s="14"/>
      <c r="RGB744" s="14"/>
      <c r="RGC744" s="14"/>
      <c r="RGD744" s="14"/>
      <c r="RGE744" s="14"/>
      <c r="RGF744" s="14"/>
      <c r="RGG744" s="14"/>
      <c r="RGH744" s="14"/>
      <c r="RGI744" s="14"/>
      <c r="RGJ744" s="14"/>
      <c r="RGK744" s="14"/>
      <c r="RGL744" s="14"/>
      <c r="RGM744" s="14"/>
      <c r="RGN744" s="14"/>
      <c r="RGO744" s="14"/>
      <c r="RGP744" s="14"/>
      <c r="RGQ744" s="14"/>
      <c r="RGR744" s="14"/>
      <c r="RGS744" s="14"/>
      <c r="RGT744" s="14"/>
      <c r="RGU744" s="14"/>
      <c r="RGV744" s="14"/>
      <c r="RGW744" s="14"/>
      <c r="RGX744" s="14"/>
      <c r="RGY744" s="14"/>
      <c r="RGZ744" s="14"/>
      <c r="RHA744" s="14"/>
      <c r="RHB744" s="14"/>
      <c r="RHC744" s="14"/>
      <c r="RHD744" s="14"/>
      <c r="RHE744" s="14"/>
      <c r="RHF744" s="14"/>
      <c r="RHG744" s="14"/>
      <c r="RHH744" s="14"/>
      <c r="RHI744" s="14"/>
      <c r="RHJ744" s="14"/>
      <c r="RHK744" s="14"/>
      <c r="RHL744" s="14"/>
      <c r="RHM744" s="14"/>
      <c r="RHN744" s="14"/>
      <c r="RHO744" s="14"/>
      <c r="RHP744" s="14"/>
      <c r="RHQ744" s="14"/>
      <c r="RHR744" s="14"/>
      <c r="RHS744" s="14"/>
      <c r="RHT744" s="14"/>
      <c r="RHU744" s="14"/>
      <c r="RHV744" s="14"/>
      <c r="RHW744" s="14"/>
      <c r="RHX744" s="14"/>
      <c r="RHY744" s="14"/>
      <c r="RHZ744" s="14"/>
      <c r="RIA744" s="14"/>
      <c r="RIB744" s="14"/>
      <c r="RIC744" s="14"/>
      <c r="RID744" s="14"/>
      <c r="RIE744" s="14"/>
      <c r="RIF744" s="14"/>
      <c r="RIG744" s="14"/>
      <c r="RIH744" s="14"/>
      <c r="RII744" s="14"/>
      <c r="RIJ744" s="14"/>
      <c r="RIK744" s="14"/>
      <c r="RIL744" s="14"/>
      <c r="RIM744" s="14"/>
      <c r="RIN744" s="14"/>
      <c r="RIO744" s="14"/>
      <c r="RIP744" s="14"/>
      <c r="RIQ744" s="14"/>
      <c r="RIR744" s="14"/>
      <c r="RIS744" s="14"/>
      <c r="RIT744" s="14"/>
      <c r="RIU744" s="14"/>
      <c r="RIV744" s="14"/>
      <c r="RIW744" s="14"/>
      <c r="RIX744" s="14"/>
      <c r="RIY744" s="14"/>
      <c r="RIZ744" s="14"/>
      <c r="RJA744" s="14"/>
      <c r="RJB744" s="14"/>
      <c r="RJC744" s="14"/>
      <c r="RJD744" s="14"/>
      <c r="RJE744" s="14"/>
      <c r="RJF744" s="14"/>
      <c r="RJG744" s="14"/>
      <c r="RJH744" s="14"/>
      <c r="RJI744" s="14"/>
      <c r="RJJ744" s="14"/>
      <c r="RJK744" s="14"/>
      <c r="RJL744" s="14"/>
      <c r="RJM744" s="14"/>
      <c r="RJN744" s="14"/>
      <c r="RJO744" s="14"/>
      <c r="RJP744" s="14"/>
      <c r="RJQ744" s="14"/>
      <c r="RJR744" s="14"/>
      <c r="RJS744" s="14"/>
      <c r="RJT744" s="14"/>
      <c r="RJU744" s="14"/>
      <c r="RJV744" s="14"/>
      <c r="RJW744" s="14"/>
      <c r="RJX744" s="14"/>
      <c r="RJY744" s="14"/>
      <c r="RJZ744" s="14"/>
      <c r="RKA744" s="14"/>
      <c r="RKB744" s="14"/>
      <c r="RKC744" s="14"/>
      <c r="RKD744" s="14"/>
      <c r="RKE744" s="14"/>
      <c r="RKF744" s="14"/>
      <c r="RKG744" s="14"/>
      <c r="RKH744" s="14"/>
      <c r="RKI744" s="14"/>
      <c r="RKJ744" s="14"/>
      <c r="RKK744" s="14"/>
      <c r="RKL744" s="14"/>
      <c r="RKM744" s="14"/>
      <c r="RKN744" s="14"/>
      <c r="RKO744" s="14"/>
      <c r="RKP744" s="14"/>
      <c r="RKQ744" s="14"/>
      <c r="RKR744" s="14"/>
      <c r="RKS744" s="14"/>
      <c r="RKT744" s="14"/>
      <c r="RKU744" s="14"/>
      <c r="RKV744" s="14"/>
      <c r="RKW744" s="14"/>
      <c r="RKX744" s="14"/>
      <c r="RKY744" s="14"/>
      <c r="RKZ744" s="14"/>
      <c r="RLA744" s="14"/>
      <c r="RLB744" s="14"/>
      <c r="RLC744" s="14"/>
      <c r="RLD744" s="14"/>
      <c r="RLE744" s="14"/>
      <c r="RLF744" s="14"/>
      <c r="RLG744" s="14"/>
      <c r="RLH744" s="14"/>
      <c r="RLI744" s="14"/>
      <c r="RLJ744" s="14"/>
      <c r="RLK744" s="14"/>
      <c r="RLL744" s="14"/>
      <c r="RLM744" s="14"/>
      <c r="RLN744" s="14"/>
      <c r="RLO744" s="14"/>
      <c r="RLP744" s="14"/>
      <c r="RLQ744" s="14"/>
      <c r="RLR744" s="14"/>
      <c r="RLS744" s="14"/>
      <c r="RLT744" s="14"/>
      <c r="RLU744" s="14"/>
      <c r="RLV744" s="14"/>
      <c r="RLW744" s="14"/>
      <c r="RLX744" s="14"/>
      <c r="RLY744" s="14"/>
      <c r="RLZ744" s="14"/>
      <c r="RMA744" s="14"/>
      <c r="RMB744" s="14"/>
      <c r="RMC744" s="14"/>
      <c r="RMD744" s="14"/>
      <c r="RME744" s="14"/>
      <c r="RMF744" s="14"/>
      <c r="RMG744" s="14"/>
      <c r="RMH744" s="14"/>
      <c r="RMI744" s="14"/>
      <c r="RMJ744" s="14"/>
      <c r="RMK744" s="14"/>
      <c r="RML744" s="14"/>
      <c r="RMM744" s="14"/>
      <c r="RMN744" s="14"/>
      <c r="RMO744" s="14"/>
      <c r="RMP744" s="14"/>
      <c r="RMQ744" s="14"/>
      <c r="RMR744" s="14"/>
      <c r="RMS744" s="14"/>
      <c r="RMT744" s="14"/>
      <c r="RMU744" s="14"/>
      <c r="RMV744" s="14"/>
      <c r="RMW744" s="14"/>
      <c r="RMX744" s="14"/>
      <c r="RMY744" s="14"/>
      <c r="RMZ744" s="14"/>
      <c r="RNA744" s="14"/>
      <c r="RNB744" s="14"/>
      <c r="RNC744" s="14"/>
      <c r="RND744" s="14"/>
      <c r="RNE744" s="14"/>
      <c r="RNF744" s="14"/>
      <c r="RNG744" s="14"/>
      <c r="RNH744" s="14"/>
      <c r="RNI744" s="14"/>
      <c r="RNJ744" s="14"/>
      <c r="RNK744" s="14"/>
      <c r="RNL744" s="14"/>
      <c r="RNM744" s="14"/>
      <c r="RNN744" s="14"/>
      <c r="RNO744" s="14"/>
      <c r="RNP744" s="14"/>
      <c r="RNQ744" s="14"/>
      <c r="RNR744" s="14"/>
      <c r="RNS744" s="14"/>
      <c r="RNT744" s="14"/>
      <c r="RNU744" s="14"/>
      <c r="RNV744" s="14"/>
      <c r="RNW744" s="14"/>
      <c r="RNX744" s="14"/>
      <c r="RNY744" s="14"/>
      <c r="RNZ744" s="14"/>
      <c r="ROA744" s="14"/>
      <c r="ROB744" s="14"/>
      <c r="ROC744" s="14"/>
      <c r="ROD744" s="14"/>
      <c r="ROE744" s="14"/>
      <c r="ROF744" s="14"/>
      <c r="ROG744" s="14"/>
      <c r="ROH744" s="14"/>
      <c r="ROI744" s="14"/>
      <c r="ROJ744" s="14"/>
      <c r="ROK744" s="14"/>
      <c r="ROL744" s="14"/>
      <c r="ROM744" s="14"/>
      <c r="RON744" s="14"/>
      <c r="ROO744" s="14"/>
      <c r="ROP744" s="14"/>
      <c r="ROQ744" s="14"/>
      <c r="ROR744" s="14"/>
      <c r="ROS744" s="14"/>
      <c r="ROT744" s="14"/>
      <c r="ROU744" s="14"/>
      <c r="ROV744" s="14"/>
      <c r="ROW744" s="14"/>
      <c r="ROX744" s="14"/>
      <c r="ROY744" s="14"/>
      <c r="ROZ744" s="14"/>
      <c r="RPA744" s="14"/>
      <c r="RPB744" s="14"/>
      <c r="RPC744" s="14"/>
      <c r="RPD744" s="14"/>
      <c r="RPE744" s="14"/>
      <c r="RPF744" s="14"/>
      <c r="RPG744" s="14"/>
      <c r="RPH744" s="14"/>
      <c r="RPI744" s="14"/>
      <c r="RPJ744" s="14"/>
      <c r="RPK744" s="14"/>
      <c r="RPL744" s="14"/>
      <c r="RPM744" s="14"/>
      <c r="RPN744" s="14"/>
      <c r="RPO744" s="14"/>
      <c r="RPP744" s="14"/>
      <c r="RPQ744" s="14"/>
      <c r="RPR744" s="14"/>
      <c r="RPS744" s="14"/>
      <c r="RPT744" s="14"/>
      <c r="RPU744" s="14"/>
      <c r="RPV744" s="14"/>
      <c r="RPW744" s="14"/>
      <c r="RPX744" s="14"/>
      <c r="RPY744" s="14"/>
      <c r="RPZ744" s="14"/>
      <c r="RQA744" s="14"/>
      <c r="RQB744" s="14"/>
      <c r="RQC744" s="14"/>
      <c r="RQD744" s="14"/>
      <c r="RQE744" s="14"/>
      <c r="RQF744" s="14"/>
      <c r="RQG744" s="14"/>
      <c r="RQH744" s="14"/>
      <c r="RQI744" s="14"/>
      <c r="RQJ744" s="14"/>
      <c r="RQK744" s="14"/>
      <c r="RQL744" s="14"/>
      <c r="RQM744" s="14"/>
      <c r="RQN744" s="14"/>
      <c r="RQO744" s="14"/>
      <c r="RQP744" s="14"/>
      <c r="RQQ744" s="14"/>
      <c r="RQR744" s="14"/>
      <c r="RQS744" s="14"/>
      <c r="RQT744" s="14"/>
      <c r="RQU744" s="14"/>
      <c r="RQV744" s="14"/>
      <c r="RQW744" s="14"/>
      <c r="RQX744" s="14"/>
      <c r="RQY744" s="14"/>
      <c r="RQZ744" s="14"/>
      <c r="RRA744" s="14"/>
      <c r="RRB744" s="14"/>
      <c r="RRC744" s="14"/>
      <c r="RRD744" s="14"/>
      <c r="RRE744" s="14"/>
      <c r="RRF744" s="14"/>
      <c r="RRG744" s="14"/>
      <c r="RRH744" s="14"/>
      <c r="RRI744" s="14"/>
      <c r="RRJ744" s="14"/>
      <c r="RRK744" s="14"/>
      <c r="RRL744" s="14"/>
      <c r="RRM744" s="14"/>
      <c r="RRN744" s="14"/>
      <c r="RRO744" s="14"/>
      <c r="RRP744" s="14"/>
      <c r="RRQ744" s="14"/>
      <c r="RRR744" s="14"/>
      <c r="RRS744" s="14"/>
      <c r="RRT744" s="14"/>
      <c r="RRU744" s="14"/>
      <c r="RRV744" s="14"/>
      <c r="RRW744" s="14"/>
      <c r="RRX744" s="14"/>
      <c r="RRY744" s="14"/>
      <c r="RRZ744" s="14"/>
      <c r="RSA744" s="14"/>
      <c r="RSB744" s="14"/>
      <c r="RSC744" s="14"/>
      <c r="RSD744" s="14"/>
      <c r="RSE744" s="14"/>
      <c r="RSF744" s="14"/>
      <c r="RSG744" s="14"/>
      <c r="RSH744" s="14"/>
      <c r="RSI744" s="14"/>
      <c r="RSJ744" s="14"/>
      <c r="RSK744" s="14"/>
      <c r="RSL744" s="14"/>
      <c r="RSM744" s="14"/>
      <c r="RSN744" s="14"/>
      <c r="RSO744" s="14"/>
      <c r="RSP744" s="14"/>
      <c r="RSQ744" s="14"/>
      <c r="RSR744" s="14"/>
      <c r="RSS744" s="14"/>
      <c r="RST744" s="14"/>
      <c r="RSU744" s="14"/>
      <c r="RSV744" s="14"/>
      <c r="RSW744" s="14"/>
      <c r="RSX744" s="14"/>
      <c r="RSY744" s="14"/>
      <c r="RSZ744" s="14"/>
      <c r="RTA744" s="14"/>
      <c r="RTB744" s="14"/>
      <c r="RTC744" s="14"/>
      <c r="RTD744" s="14"/>
      <c r="RTE744" s="14"/>
      <c r="RTF744" s="14"/>
      <c r="RTG744" s="14"/>
      <c r="RTH744" s="14"/>
      <c r="RTI744" s="14"/>
      <c r="RTJ744" s="14"/>
      <c r="RTK744" s="14"/>
      <c r="RTL744" s="14"/>
      <c r="RTM744" s="14"/>
      <c r="RTN744" s="14"/>
      <c r="RTO744" s="14"/>
      <c r="RTP744" s="14"/>
      <c r="RTQ744" s="14"/>
      <c r="RTR744" s="14"/>
      <c r="RTS744" s="14"/>
      <c r="RTT744" s="14"/>
      <c r="RTU744" s="14"/>
      <c r="RTV744" s="14"/>
      <c r="RTW744" s="14"/>
      <c r="RTX744" s="14"/>
      <c r="RTY744" s="14"/>
      <c r="RTZ744" s="14"/>
      <c r="RUA744" s="14"/>
      <c r="RUB744" s="14"/>
      <c r="RUC744" s="14"/>
      <c r="RUD744" s="14"/>
      <c r="RUE744" s="14"/>
      <c r="RUF744" s="14"/>
      <c r="RUG744" s="14"/>
      <c r="RUH744" s="14"/>
      <c r="RUI744" s="14"/>
      <c r="RUJ744" s="14"/>
      <c r="RUK744" s="14"/>
      <c r="RUL744" s="14"/>
      <c r="RUM744" s="14"/>
      <c r="RUN744" s="14"/>
      <c r="RUO744" s="14"/>
      <c r="RUP744" s="14"/>
      <c r="RUQ744" s="14"/>
      <c r="RUR744" s="14"/>
      <c r="RUS744" s="14"/>
      <c r="RUT744" s="14"/>
      <c r="RUU744" s="14"/>
      <c r="RUV744" s="14"/>
      <c r="RUW744" s="14"/>
      <c r="RUX744" s="14"/>
      <c r="RUY744" s="14"/>
      <c r="RUZ744" s="14"/>
      <c r="RVA744" s="14"/>
      <c r="RVB744" s="14"/>
      <c r="RVC744" s="14"/>
      <c r="RVD744" s="14"/>
      <c r="RVE744" s="14"/>
      <c r="RVF744" s="14"/>
      <c r="RVG744" s="14"/>
      <c r="RVH744" s="14"/>
      <c r="RVI744" s="14"/>
      <c r="RVJ744" s="14"/>
      <c r="RVK744" s="14"/>
      <c r="RVL744" s="14"/>
      <c r="RVM744" s="14"/>
      <c r="RVN744" s="14"/>
      <c r="RVO744" s="14"/>
      <c r="RVP744" s="14"/>
      <c r="RVQ744" s="14"/>
      <c r="RVR744" s="14"/>
      <c r="RVS744" s="14"/>
      <c r="RVT744" s="14"/>
      <c r="RVU744" s="14"/>
      <c r="RVV744" s="14"/>
      <c r="RVW744" s="14"/>
      <c r="RVX744" s="14"/>
      <c r="RVY744" s="14"/>
      <c r="RVZ744" s="14"/>
      <c r="RWA744" s="14"/>
      <c r="RWB744" s="14"/>
      <c r="RWC744" s="14"/>
      <c r="RWD744" s="14"/>
      <c r="RWE744" s="14"/>
      <c r="RWF744" s="14"/>
      <c r="RWG744" s="14"/>
      <c r="RWH744" s="14"/>
      <c r="RWI744" s="14"/>
      <c r="RWJ744" s="14"/>
      <c r="RWK744" s="14"/>
      <c r="RWL744" s="14"/>
      <c r="RWM744" s="14"/>
      <c r="RWN744" s="14"/>
      <c r="RWO744" s="14"/>
      <c r="RWP744" s="14"/>
      <c r="RWQ744" s="14"/>
      <c r="RWR744" s="14"/>
      <c r="RWS744" s="14"/>
      <c r="RWT744" s="14"/>
      <c r="RWU744" s="14"/>
      <c r="RWV744" s="14"/>
      <c r="RWW744" s="14"/>
      <c r="RWX744" s="14"/>
      <c r="RWY744" s="14"/>
      <c r="RWZ744" s="14"/>
      <c r="RXA744" s="14"/>
      <c r="RXB744" s="14"/>
      <c r="RXC744" s="14"/>
      <c r="RXD744" s="14"/>
      <c r="RXE744" s="14"/>
      <c r="RXF744" s="14"/>
      <c r="RXG744" s="14"/>
      <c r="RXH744" s="14"/>
      <c r="RXI744" s="14"/>
      <c r="RXJ744" s="14"/>
      <c r="RXK744" s="14"/>
      <c r="RXL744" s="14"/>
      <c r="RXM744" s="14"/>
      <c r="RXN744" s="14"/>
      <c r="RXO744" s="14"/>
      <c r="RXP744" s="14"/>
      <c r="RXQ744" s="14"/>
      <c r="RXR744" s="14"/>
      <c r="RXS744" s="14"/>
      <c r="RXT744" s="14"/>
      <c r="RXU744" s="14"/>
      <c r="RXV744" s="14"/>
      <c r="RXW744" s="14"/>
      <c r="RXX744" s="14"/>
      <c r="RXY744" s="14"/>
      <c r="RXZ744" s="14"/>
      <c r="RYA744" s="14"/>
      <c r="RYB744" s="14"/>
      <c r="RYC744" s="14"/>
      <c r="RYD744" s="14"/>
      <c r="RYE744" s="14"/>
      <c r="RYF744" s="14"/>
      <c r="RYG744" s="14"/>
      <c r="RYH744" s="14"/>
      <c r="RYI744" s="14"/>
      <c r="RYJ744" s="14"/>
      <c r="RYK744" s="14"/>
      <c r="RYL744" s="14"/>
      <c r="RYM744" s="14"/>
      <c r="RYN744" s="14"/>
      <c r="RYO744" s="14"/>
      <c r="RYP744" s="14"/>
      <c r="RYQ744" s="14"/>
      <c r="RYR744" s="14"/>
      <c r="RYS744" s="14"/>
      <c r="RYT744" s="14"/>
      <c r="RYU744" s="14"/>
      <c r="RYV744" s="14"/>
      <c r="RYW744" s="14"/>
      <c r="RYX744" s="14"/>
      <c r="RYY744" s="14"/>
      <c r="RYZ744" s="14"/>
      <c r="RZA744" s="14"/>
      <c r="RZB744" s="14"/>
      <c r="RZC744" s="14"/>
      <c r="RZD744" s="14"/>
      <c r="RZE744" s="14"/>
      <c r="RZF744" s="14"/>
      <c r="RZG744" s="14"/>
      <c r="RZH744" s="14"/>
      <c r="RZI744" s="14"/>
      <c r="RZJ744" s="14"/>
      <c r="RZK744" s="14"/>
      <c r="RZL744" s="14"/>
      <c r="RZM744" s="14"/>
      <c r="RZN744" s="14"/>
      <c r="RZO744" s="14"/>
      <c r="RZP744" s="14"/>
      <c r="RZQ744" s="14"/>
      <c r="RZR744" s="14"/>
      <c r="RZS744" s="14"/>
      <c r="RZT744" s="14"/>
      <c r="RZU744" s="14"/>
      <c r="RZV744" s="14"/>
      <c r="RZW744" s="14"/>
      <c r="RZX744" s="14"/>
      <c r="RZY744" s="14"/>
      <c r="RZZ744" s="14"/>
      <c r="SAA744" s="14"/>
      <c r="SAB744" s="14"/>
      <c r="SAC744" s="14"/>
      <c r="SAD744" s="14"/>
      <c r="SAE744" s="14"/>
      <c r="SAF744" s="14"/>
      <c r="SAG744" s="14"/>
      <c r="SAH744" s="14"/>
      <c r="SAI744" s="14"/>
      <c r="SAJ744" s="14"/>
      <c r="SAK744" s="14"/>
      <c r="SAL744" s="14"/>
      <c r="SAM744" s="14"/>
      <c r="SAN744" s="14"/>
      <c r="SAO744" s="14"/>
      <c r="SAP744" s="14"/>
      <c r="SAQ744" s="14"/>
      <c r="SAR744" s="14"/>
      <c r="SAS744" s="14"/>
      <c r="SAT744" s="14"/>
      <c r="SAU744" s="14"/>
      <c r="SAV744" s="14"/>
      <c r="SAW744" s="14"/>
      <c r="SAX744" s="14"/>
      <c r="SAY744" s="14"/>
      <c r="SAZ744" s="14"/>
      <c r="SBA744" s="14"/>
      <c r="SBB744" s="14"/>
      <c r="SBC744" s="14"/>
      <c r="SBD744" s="14"/>
      <c r="SBE744" s="14"/>
      <c r="SBF744" s="14"/>
      <c r="SBG744" s="14"/>
      <c r="SBH744" s="14"/>
      <c r="SBI744" s="14"/>
      <c r="SBJ744" s="14"/>
      <c r="SBK744" s="14"/>
      <c r="SBL744" s="14"/>
      <c r="SBM744" s="14"/>
      <c r="SBN744" s="14"/>
      <c r="SBO744" s="14"/>
      <c r="SBP744" s="14"/>
      <c r="SBQ744" s="14"/>
      <c r="SBR744" s="14"/>
      <c r="SBS744" s="14"/>
      <c r="SBT744" s="14"/>
      <c r="SBU744" s="14"/>
      <c r="SBV744" s="14"/>
      <c r="SBW744" s="14"/>
      <c r="SBX744" s="14"/>
      <c r="SBY744" s="14"/>
      <c r="SBZ744" s="14"/>
      <c r="SCA744" s="14"/>
      <c r="SCB744" s="14"/>
      <c r="SCC744" s="14"/>
      <c r="SCD744" s="14"/>
      <c r="SCE744" s="14"/>
      <c r="SCF744" s="14"/>
      <c r="SCG744" s="14"/>
      <c r="SCH744" s="14"/>
      <c r="SCI744" s="14"/>
      <c r="SCJ744" s="14"/>
      <c r="SCK744" s="14"/>
      <c r="SCL744" s="14"/>
      <c r="SCM744" s="14"/>
      <c r="SCN744" s="14"/>
      <c r="SCO744" s="14"/>
      <c r="SCP744" s="14"/>
      <c r="SCQ744" s="14"/>
      <c r="SCR744" s="14"/>
      <c r="SCS744" s="14"/>
      <c r="SCT744" s="14"/>
      <c r="SCU744" s="14"/>
      <c r="SCV744" s="14"/>
      <c r="SCW744" s="14"/>
      <c r="SCX744" s="14"/>
      <c r="SCY744" s="14"/>
      <c r="SCZ744" s="14"/>
      <c r="SDA744" s="14"/>
      <c r="SDB744" s="14"/>
      <c r="SDC744" s="14"/>
      <c r="SDD744" s="14"/>
      <c r="SDE744" s="14"/>
      <c r="SDF744" s="14"/>
      <c r="SDG744" s="14"/>
      <c r="SDH744" s="14"/>
      <c r="SDI744" s="14"/>
      <c r="SDJ744" s="14"/>
      <c r="SDK744" s="14"/>
      <c r="SDL744" s="14"/>
      <c r="SDM744" s="14"/>
      <c r="SDN744" s="14"/>
      <c r="SDO744" s="14"/>
      <c r="SDP744" s="14"/>
      <c r="SDQ744" s="14"/>
      <c r="SDR744" s="14"/>
      <c r="SDS744" s="14"/>
      <c r="SDT744" s="14"/>
      <c r="SDU744" s="14"/>
      <c r="SDV744" s="14"/>
      <c r="SDW744" s="14"/>
      <c r="SDX744" s="14"/>
      <c r="SDY744" s="14"/>
      <c r="SDZ744" s="14"/>
      <c r="SEA744" s="14"/>
      <c r="SEB744" s="14"/>
      <c r="SEC744" s="14"/>
      <c r="SED744" s="14"/>
      <c r="SEE744" s="14"/>
      <c r="SEF744" s="14"/>
      <c r="SEG744" s="14"/>
      <c r="SEH744" s="14"/>
      <c r="SEI744" s="14"/>
      <c r="SEJ744" s="14"/>
      <c r="SEK744" s="14"/>
      <c r="SEL744" s="14"/>
      <c r="SEM744" s="14"/>
      <c r="SEN744" s="14"/>
      <c r="SEO744" s="14"/>
      <c r="SEP744" s="14"/>
      <c r="SEQ744" s="14"/>
      <c r="SER744" s="14"/>
      <c r="SES744" s="14"/>
      <c r="SET744" s="14"/>
      <c r="SEU744" s="14"/>
      <c r="SEV744" s="14"/>
      <c r="SEW744" s="14"/>
      <c r="SEX744" s="14"/>
      <c r="SEY744" s="14"/>
      <c r="SEZ744" s="14"/>
      <c r="SFA744" s="14"/>
      <c r="SFB744" s="14"/>
      <c r="SFC744" s="14"/>
      <c r="SFD744" s="14"/>
      <c r="SFE744" s="14"/>
      <c r="SFF744" s="14"/>
      <c r="SFG744" s="14"/>
      <c r="SFH744" s="14"/>
      <c r="SFI744" s="14"/>
      <c r="SFJ744" s="14"/>
      <c r="SFK744" s="14"/>
      <c r="SFL744" s="14"/>
      <c r="SFM744" s="14"/>
      <c r="SFN744" s="14"/>
      <c r="SFO744" s="14"/>
      <c r="SFP744" s="14"/>
      <c r="SFQ744" s="14"/>
      <c r="SFR744" s="14"/>
      <c r="SFS744" s="14"/>
      <c r="SFT744" s="14"/>
      <c r="SFU744" s="14"/>
      <c r="SFV744" s="14"/>
      <c r="SFW744" s="14"/>
      <c r="SFX744" s="14"/>
      <c r="SFY744" s="14"/>
      <c r="SFZ744" s="14"/>
      <c r="SGA744" s="14"/>
      <c r="SGB744" s="14"/>
      <c r="SGC744" s="14"/>
      <c r="SGD744" s="14"/>
      <c r="SGE744" s="14"/>
      <c r="SGF744" s="14"/>
      <c r="SGG744" s="14"/>
      <c r="SGH744" s="14"/>
      <c r="SGI744" s="14"/>
      <c r="SGJ744" s="14"/>
      <c r="SGK744" s="14"/>
      <c r="SGL744" s="14"/>
      <c r="SGM744" s="14"/>
      <c r="SGN744" s="14"/>
      <c r="SGO744" s="14"/>
      <c r="SGP744" s="14"/>
      <c r="SGQ744" s="14"/>
      <c r="SGR744" s="14"/>
      <c r="SGS744" s="14"/>
      <c r="SGT744" s="14"/>
      <c r="SGU744" s="14"/>
      <c r="SGV744" s="14"/>
      <c r="SGW744" s="14"/>
      <c r="SGX744" s="14"/>
      <c r="SGY744" s="14"/>
      <c r="SGZ744" s="14"/>
      <c r="SHA744" s="14"/>
      <c r="SHB744" s="14"/>
      <c r="SHC744" s="14"/>
      <c r="SHD744" s="14"/>
      <c r="SHE744" s="14"/>
      <c r="SHF744" s="14"/>
      <c r="SHG744" s="14"/>
      <c r="SHH744" s="14"/>
      <c r="SHI744" s="14"/>
      <c r="SHJ744" s="14"/>
      <c r="SHK744" s="14"/>
      <c r="SHL744" s="14"/>
      <c r="SHM744" s="14"/>
      <c r="SHN744" s="14"/>
      <c r="SHO744" s="14"/>
      <c r="SHP744" s="14"/>
      <c r="SHQ744" s="14"/>
      <c r="SHR744" s="14"/>
      <c r="SHS744" s="14"/>
      <c r="SHT744" s="14"/>
      <c r="SHU744" s="14"/>
      <c r="SHV744" s="14"/>
      <c r="SHW744" s="14"/>
      <c r="SHX744" s="14"/>
      <c r="SHY744" s="14"/>
      <c r="SHZ744" s="14"/>
      <c r="SIA744" s="14"/>
      <c r="SIB744" s="14"/>
      <c r="SIC744" s="14"/>
      <c r="SID744" s="14"/>
      <c r="SIE744" s="14"/>
      <c r="SIF744" s="14"/>
      <c r="SIG744" s="14"/>
      <c r="SIH744" s="14"/>
      <c r="SII744" s="14"/>
      <c r="SIJ744" s="14"/>
      <c r="SIK744" s="14"/>
      <c r="SIL744" s="14"/>
      <c r="SIM744" s="14"/>
      <c r="SIN744" s="14"/>
      <c r="SIO744" s="14"/>
      <c r="SIP744" s="14"/>
      <c r="SIQ744" s="14"/>
      <c r="SIR744" s="14"/>
      <c r="SIS744" s="14"/>
      <c r="SIT744" s="14"/>
      <c r="SIU744" s="14"/>
      <c r="SIV744" s="14"/>
      <c r="SIW744" s="14"/>
      <c r="SIX744" s="14"/>
      <c r="SIY744" s="14"/>
      <c r="SIZ744" s="14"/>
      <c r="SJA744" s="14"/>
      <c r="SJB744" s="14"/>
      <c r="SJC744" s="14"/>
      <c r="SJD744" s="14"/>
      <c r="SJE744" s="14"/>
      <c r="SJF744" s="14"/>
      <c r="SJG744" s="14"/>
      <c r="SJH744" s="14"/>
      <c r="SJI744" s="14"/>
      <c r="SJJ744" s="14"/>
      <c r="SJK744" s="14"/>
      <c r="SJL744" s="14"/>
      <c r="SJM744" s="14"/>
      <c r="SJN744" s="14"/>
      <c r="SJO744" s="14"/>
      <c r="SJP744" s="14"/>
      <c r="SJQ744" s="14"/>
      <c r="SJR744" s="14"/>
      <c r="SJS744" s="14"/>
      <c r="SJT744" s="14"/>
      <c r="SJU744" s="14"/>
      <c r="SJV744" s="14"/>
      <c r="SJW744" s="14"/>
      <c r="SJX744" s="14"/>
      <c r="SJY744" s="14"/>
      <c r="SJZ744" s="14"/>
      <c r="SKA744" s="14"/>
      <c r="SKB744" s="14"/>
      <c r="SKC744" s="14"/>
      <c r="SKD744" s="14"/>
      <c r="SKE744" s="14"/>
      <c r="SKF744" s="14"/>
      <c r="SKG744" s="14"/>
      <c r="SKH744" s="14"/>
      <c r="SKI744" s="14"/>
      <c r="SKJ744" s="14"/>
      <c r="SKK744" s="14"/>
      <c r="SKL744" s="14"/>
      <c r="SKM744" s="14"/>
      <c r="SKN744" s="14"/>
      <c r="SKO744" s="14"/>
      <c r="SKP744" s="14"/>
      <c r="SKQ744" s="14"/>
      <c r="SKR744" s="14"/>
      <c r="SKS744" s="14"/>
      <c r="SKT744" s="14"/>
      <c r="SKU744" s="14"/>
      <c r="SKV744" s="14"/>
      <c r="SKW744" s="14"/>
      <c r="SKX744" s="14"/>
      <c r="SKY744" s="14"/>
      <c r="SKZ744" s="14"/>
      <c r="SLA744" s="14"/>
      <c r="SLB744" s="14"/>
      <c r="SLC744" s="14"/>
      <c r="SLD744" s="14"/>
      <c r="SLE744" s="14"/>
      <c r="SLF744" s="14"/>
      <c r="SLG744" s="14"/>
      <c r="SLH744" s="14"/>
      <c r="SLI744" s="14"/>
      <c r="SLJ744" s="14"/>
      <c r="SLK744" s="14"/>
      <c r="SLL744" s="14"/>
      <c r="SLM744" s="14"/>
      <c r="SLN744" s="14"/>
      <c r="SLO744" s="14"/>
      <c r="SLP744" s="14"/>
      <c r="SLQ744" s="14"/>
      <c r="SLR744" s="14"/>
      <c r="SLS744" s="14"/>
      <c r="SLT744" s="14"/>
      <c r="SLU744" s="14"/>
      <c r="SLV744" s="14"/>
      <c r="SLW744" s="14"/>
      <c r="SLX744" s="14"/>
      <c r="SLY744" s="14"/>
      <c r="SLZ744" s="14"/>
      <c r="SMA744" s="14"/>
      <c r="SMB744" s="14"/>
      <c r="SMC744" s="14"/>
      <c r="SMD744" s="14"/>
      <c r="SME744" s="14"/>
      <c r="SMF744" s="14"/>
      <c r="SMG744" s="14"/>
      <c r="SMH744" s="14"/>
      <c r="SMI744" s="14"/>
      <c r="SMJ744" s="14"/>
      <c r="SMK744" s="14"/>
      <c r="SML744" s="14"/>
      <c r="SMM744" s="14"/>
      <c r="SMN744" s="14"/>
      <c r="SMO744" s="14"/>
      <c r="SMP744" s="14"/>
      <c r="SMQ744" s="14"/>
      <c r="SMR744" s="14"/>
      <c r="SMS744" s="14"/>
      <c r="SMT744" s="14"/>
      <c r="SMU744" s="14"/>
      <c r="SMV744" s="14"/>
      <c r="SMW744" s="14"/>
      <c r="SMX744" s="14"/>
      <c r="SMY744" s="14"/>
      <c r="SMZ744" s="14"/>
      <c r="SNA744" s="14"/>
      <c r="SNB744" s="14"/>
      <c r="SNC744" s="14"/>
      <c r="SND744" s="14"/>
      <c r="SNE744" s="14"/>
      <c r="SNF744" s="14"/>
      <c r="SNG744" s="14"/>
      <c r="SNH744" s="14"/>
      <c r="SNI744" s="14"/>
      <c r="SNJ744" s="14"/>
      <c r="SNK744" s="14"/>
      <c r="SNL744" s="14"/>
      <c r="SNM744" s="14"/>
      <c r="SNN744" s="14"/>
      <c r="SNO744" s="14"/>
      <c r="SNP744" s="14"/>
      <c r="SNQ744" s="14"/>
      <c r="SNR744" s="14"/>
      <c r="SNS744" s="14"/>
      <c r="SNT744" s="14"/>
      <c r="SNU744" s="14"/>
      <c r="SNV744" s="14"/>
      <c r="SNW744" s="14"/>
      <c r="SNX744" s="14"/>
      <c r="SNY744" s="14"/>
      <c r="SNZ744" s="14"/>
      <c r="SOA744" s="14"/>
      <c r="SOB744" s="14"/>
      <c r="SOC744" s="14"/>
      <c r="SOD744" s="14"/>
      <c r="SOE744" s="14"/>
      <c r="SOF744" s="14"/>
      <c r="SOG744" s="14"/>
      <c r="SOH744" s="14"/>
      <c r="SOI744" s="14"/>
      <c r="SOJ744" s="14"/>
      <c r="SOK744" s="14"/>
      <c r="SOL744" s="14"/>
      <c r="SOM744" s="14"/>
      <c r="SON744" s="14"/>
      <c r="SOO744" s="14"/>
      <c r="SOP744" s="14"/>
      <c r="SOQ744" s="14"/>
      <c r="SOR744" s="14"/>
      <c r="SOS744" s="14"/>
      <c r="SOT744" s="14"/>
      <c r="SOU744" s="14"/>
      <c r="SOV744" s="14"/>
      <c r="SOW744" s="14"/>
      <c r="SOX744" s="14"/>
      <c r="SOY744" s="14"/>
      <c r="SOZ744" s="14"/>
      <c r="SPA744" s="14"/>
      <c r="SPB744" s="14"/>
      <c r="SPC744" s="14"/>
      <c r="SPD744" s="14"/>
      <c r="SPE744" s="14"/>
      <c r="SPF744" s="14"/>
      <c r="SPG744" s="14"/>
      <c r="SPH744" s="14"/>
      <c r="SPI744" s="14"/>
      <c r="SPJ744" s="14"/>
      <c r="SPK744" s="14"/>
      <c r="SPL744" s="14"/>
      <c r="SPM744" s="14"/>
      <c r="SPN744" s="14"/>
      <c r="SPO744" s="14"/>
      <c r="SPP744" s="14"/>
      <c r="SPQ744" s="14"/>
      <c r="SPR744" s="14"/>
      <c r="SPS744" s="14"/>
      <c r="SPT744" s="14"/>
      <c r="SPU744" s="14"/>
      <c r="SPV744" s="14"/>
      <c r="SPW744" s="14"/>
      <c r="SPX744" s="14"/>
      <c r="SPY744" s="14"/>
      <c r="SPZ744" s="14"/>
      <c r="SQA744" s="14"/>
      <c r="SQB744" s="14"/>
      <c r="SQC744" s="14"/>
      <c r="SQD744" s="14"/>
      <c r="SQE744" s="14"/>
      <c r="SQF744" s="14"/>
      <c r="SQG744" s="14"/>
      <c r="SQH744" s="14"/>
      <c r="SQI744" s="14"/>
      <c r="SQJ744" s="14"/>
      <c r="SQK744" s="14"/>
      <c r="SQL744" s="14"/>
      <c r="SQM744" s="14"/>
      <c r="SQN744" s="14"/>
      <c r="SQO744" s="14"/>
      <c r="SQP744" s="14"/>
      <c r="SQQ744" s="14"/>
      <c r="SQR744" s="14"/>
      <c r="SQS744" s="14"/>
      <c r="SQT744" s="14"/>
      <c r="SQU744" s="14"/>
      <c r="SQV744" s="14"/>
      <c r="SQW744" s="14"/>
      <c r="SQX744" s="14"/>
      <c r="SQY744" s="14"/>
      <c r="SQZ744" s="14"/>
      <c r="SRA744" s="14"/>
      <c r="SRB744" s="14"/>
      <c r="SRC744" s="14"/>
      <c r="SRD744" s="14"/>
      <c r="SRE744" s="14"/>
      <c r="SRF744" s="14"/>
      <c r="SRG744" s="14"/>
      <c r="SRH744" s="14"/>
      <c r="SRI744" s="14"/>
      <c r="SRJ744" s="14"/>
      <c r="SRK744" s="14"/>
      <c r="SRL744" s="14"/>
      <c r="SRM744" s="14"/>
      <c r="SRN744" s="14"/>
      <c r="SRO744" s="14"/>
      <c r="SRP744" s="14"/>
      <c r="SRQ744" s="14"/>
      <c r="SRR744" s="14"/>
      <c r="SRS744" s="14"/>
      <c r="SRT744" s="14"/>
      <c r="SRU744" s="14"/>
      <c r="SRV744" s="14"/>
      <c r="SRW744" s="14"/>
      <c r="SRX744" s="14"/>
      <c r="SRY744" s="14"/>
      <c r="SRZ744" s="14"/>
      <c r="SSA744" s="14"/>
      <c r="SSB744" s="14"/>
      <c r="SSC744" s="14"/>
      <c r="SSD744" s="14"/>
      <c r="SSE744" s="14"/>
      <c r="SSF744" s="14"/>
      <c r="SSG744" s="14"/>
      <c r="SSH744" s="14"/>
      <c r="SSI744" s="14"/>
      <c r="SSJ744" s="14"/>
      <c r="SSK744" s="14"/>
      <c r="SSL744" s="14"/>
      <c r="SSM744" s="14"/>
      <c r="SSN744" s="14"/>
      <c r="SSO744" s="14"/>
      <c r="SSP744" s="14"/>
      <c r="SSQ744" s="14"/>
      <c r="SSR744" s="14"/>
      <c r="SSS744" s="14"/>
      <c r="SST744" s="14"/>
      <c r="SSU744" s="14"/>
      <c r="SSV744" s="14"/>
      <c r="SSW744" s="14"/>
      <c r="SSX744" s="14"/>
      <c r="SSY744" s="14"/>
      <c r="SSZ744" s="14"/>
      <c r="STA744" s="14"/>
      <c r="STB744" s="14"/>
      <c r="STC744" s="14"/>
      <c r="STD744" s="14"/>
      <c r="STE744" s="14"/>
      <c r="STF744" s="14"/>
      <c r="STG744" s="14"/>
      <c r="STH744" s="14"/>
      <c r="STI744" s="14"/>
      <c r="STJ744" s="14"/>
      <c r="STK744" s="14"/>
      <c r="STL744" s="14"/>
      <c r="STM744" s="14"/>
      <c r="STN744" s="14"/>
      <c r="STO744" s="14"/>
      <c r="STP744" s="14"/>
      <c r="STQ744" s="14"/>
      <c r="STR744" s="14"/>
      <c r="STS744" s="14"/>
      <c r="STT744" s="14"/>
      <c r="STU744" s="14"/>
      <c r="STV744" s="14"/>
      <c r="STW744" s="14"/>
      <c r="STX744" s="14"/>
      <c r="STY744" s="14"/>
      <c r="STZ744" s="14"/>
      <c r="SUA744" s="14"/>
      <c r="SUB744" s="14"/>
      <c r="SUC744" s="14"/>
      <c r="SUD744" s="14"/>
      <c r="SUE744" s="14"/>
      <c r="SUF744" s="14"/>
      <c r="SUG744" s="14"/>
      <c r="SUH744" s="14"/>
      <c r="SUI744" s="14"/>
      <c r="SUJ744" s="14"/>
      <c r="SUK744" s="14"/>
      <c r="SUL744" s="14"/>
      <c r="SUM744" s="14"/>
      <c r="SUN744" s="14"/>
      <c r="SUO744" s="14"/>
      <c r="SUP744" s="14"/>
      <c r="SUQ744" s="14"/>
      <c r="SUR744" s="14"/>
      <c r="SUS744" s="14"/>
      <c r="SUT744" s="14"/>
      <c r="SUU744" s="14"/>
      <c r="SUV744" s="14"/>
      <c r="SUW744" s="14"/>
      <c r="SUX744" s="14"/>
      <c r="SUY744" s="14"/>
      <c r="SUZ744" s="14"/>
      <c r="SVA744" s="14"/>
      <c r="SVB744" s="14"/>
      <c r="SVC744" s="14"/>
      <c r="SVD744" s="14"/>
      <c r="SVE744" s="14"/>
      <c r="SVF744" s="14"/>
      <c r="SVG744" s="14"/>
      <c r="SVH744" s="14"/>
      <c r="SVI744" s="14"/>
      <c r="SVJ744" s="14"/>
      <c r="SVK744" s="14"/>
      <c r="SVL744" s="14"/>
      <c r="SVM744" s="14"/>
      <c r="SVN744" s="14"/>
      <c r="SVO744" s="14"/>
      <c r="SVP744" s="14"/>
      <c r="SVQ744" s="14"/>
      <c r="SVR744" s="14"/>
      <c r="SVS744" s="14"/>
      <c r="SVT744" s="14"/>
      <c r="SVU744" s="14"/>
      <c r="SVV744" s="14"/>
      <c r="SVW744" s="14"/>
      <c r="SVX744" s="14"/>
      <c r="SVY744" s="14"/>
      <c r="SVZ744" s="14"/>
      <c r="SWA744" s="14"/>
      <c r="SWB744" s="14"/>
      <c r="SWC744" s="14"/>
      <c r="SWD744" s="14"/>
      <c r="SWE744" s="14"/>
      <c r="SWF744" s="14"/>
      <c r="SWG744" s="14"/>
      <c r="SWH744" s="14"/>
      <c r="SWI744" s="14"/>
      <c r="SWJ744" s="14"/>
      <c r="SWK744" s="14"/>
      <c r="SWL744" s="14"/>
      <c r="SWM744" s="14"/>
      <c r="SWN744" s="14"/>
      <c r="SWO744" s="14"/>
      <c r="SWP744" s="14"/>
      <c r="SWQ744" s="14"/>
      <c r="SWR744" s="14"/>
      <c r="SWS744" s="14"/>
      <c r="SWT744" s="14"/>
      <c r="SWU744" s="14"/>
      <c r="SWV744" s="14"/>
      <c r="SWW744" s="14"/>
      <c r="SWX744" s="14"/>
      <c r="SWY744" s="14"/>
      <c r="SWZ744" s="14"/>
      <c r="SXA744" s="14"/>
      <c r="SXB744" s="14"/>
      <c r="SXC744" s="14"/>
      <c r="SXD744" s="14"/>
      <c r="SXE744" s="14"/>
      <c r="SXF744" s="14"/>
      <c r="SXG744" s="14"/>
      <c r="SXH744" s="14"/>
      <c r="SXI744" s="14"/>
      <c r="SXJ744" s="14"/>
      <c r="SXK744" s="14"/>
      <c r="SXL744" s="14"/>
      <c r="SXM744" s="14"/>
      <c r="SXN744" s="14"/>
      <c r="SXO744" s="14"/>
      <c r="SXP744" s="14"/>
      <c r="SXQ744" s="14"/>
      <c r="SXR744" s="14"/>
      <c r="SXS744" s="14"/>
      <c r="SXT744" s="14"/>
      <c r="SXU744" s="14"/>
      <c r="SXV744" s="14"/>
      <c r="SXW744" s="14"/>
      <c r="SXX744" s="14"/>
      <c r="SXY744" s="14"/>
      <c r="SXZ744" s="14"/>
      <c r="SYA744" s="14"/>
      <c r="SYB744" s="14"/>
      <c r="SYC744" s="14"/>
      <c r="SYD744" s="14"/>
      <c r="SYE744" s="14"/>
      <c r="SYF744" s="14"/>
      <c r="SYG744" s="14"/>
      <c r="SYH744" s="14"/>
      <c r="SYI744" s="14"/>
      <c r="SYJ744" s="14"/>
      <c r="SYK744" s="14"/>
      <c r="SYL744" s="14"/>
      <c r="SYM744" s="14"/>
      <c r="SYN744" s="14"/>
      <c r="SYO744" s="14"/>
      <c r="SYP744" s="14"/>
      <c r="SYQ744" s="14"/>
      <c r="SYR744" s="14"/>
      <c r="SYS744" s="14"/>
      <c r="SYT744" s="14"/>
      <c r="SYU744" s="14"/>
      <c r="SYV744" s="14"/>
      <c r="SYW744" s="14"/>
      <c r="SYX744" s="14"/>
      <c r="SYY744" s="14"/>
      <c r="SYZ744" s="14"/>
      <c r="SZA744" s="14"/>
      <c r="SZB744" s="14"/>
      <c r="SZC744" s="14"/>
      <c r="SZD744" s="14"/>
      <c r="SZE744" s="14"/>
      <c r="SZF744" s="14"/>
      <c r="SZG744" s="14"/>
      <c r="SZH744" s="14"/>
      <c r="SZI744" s="14"/>
      <c r="SZJ744" s="14"/>
      <c r="SZK744" s="14"/>
      <c r="SZL744" s="14"/>
      <c r="SZM744" s="14"/>
      <c r="SZN744" s="14"/>
      <c r="SZO744" s="14"/>
      <c r="SZP744" s="14"/>
      <c r="SZQ744" s="14"/>
      <c r="SZR744" s="14"/>
      <c r="SZS744" s="14"/>
      <c r="SZT744" s="14"/>
      <c r="SZU744" s="14"/>
      <c r="SZV744" s="14"/>
      <c r="SZW744" s="14"/>
      <c r="SZX744" s="14"/>
      <c r="SZY744" s="14"/>
      <c r="SZZ744" s="14"/>
      <c r="TAA744" s="14"/>
      <c r="TAB744" s="14"/>
      <c r="TAC744" s="14"/>
      <c r="TAD744" s="14"/>
      <c r="TAE744" s="14"/>
      <c r="TAF744" s="14"/>
      <c r="TAG744" s="14"/>
      <c r="TAH744" s="14"/>
      <c r="TAI744" s="14"/>
      <c r="TAJ744" s="14"/>
      <c r="TAK744" s="14"/>
      <c r="TAL744" s="14"/>
      <c r="TAM744" s="14"/>
      <c r="TAN744" s="14"/>
      <c r="TAO744" s="14"/>
      <c r="TAP744" s="14"/>
      <c r="TAQ744" s="14"/>
      <c r="TAR744" s="14"/>
      <c r="TAS744" s="14"/>
      <c r="TAT744" s="14"/>
      <c r="TAU744" s="14"/>
      <c r="TAV744" s="14"/>
      <c r="TAW744" s="14"/>
      <c r="TAX744" s="14"/>
      <c r="TAY744" s="14"/>
      <c r="TAZ744" s="14"/>
      <c r="TBA744" s="14"/>
      <c r="TBB744" s="14"/>
      <c r="TBC744" s="14"/>
      <c r="TBD744" s="14"/>
      <c r="TBE744" s="14"/>
      <c r="TBF744" s="14"/>
      <c r="TBG744" s="14"/>
      <c r="TBH744" s="14"/>
      <c r="TBI744" s="14"/>
      <c r="TBJ744" s="14"/>
      <c r="TBK744" s="14"/>
      <c r="TBL744" s="14"/>
      <c r="TBM744" s="14"/>
      <c r="TBN744" s="14"/>
      <c r="TBO744" s="14"/>
      <c r="TBP744" s="14"/>
      <c r="TBQ744" s="14"/>
      <c r="TBR744" s="14"/>
      <c r="TBS744" s="14"/>
      <c r="TBT744" s="14"/>
      <c r="TBU744" s="14"/>
      <c r="TBV744" s="14"/>
      <c r="TBW744" s="14"/>
      <c r="TBX744" s="14"/>
      <c r="TBY744" s="14"/>
      <c r="TBZ744" s="14"/>
      <c r="TCA744" s="14"/>
      <c r="TCB744" s="14"/>
      <c r="TCC744" s="14"/>
      <c r="TCD744" s="14"/>
      <c r="TCE744" s="14"/>
      <c r="TCF744" s="14"/>
      <c r="TCG744" s="14"/>
      <c r="TCH744" s="14"/>
      <c r="TCI744" s="14"/>
      <c r="TCJ744" s="14"/>
      <c r="TCK744" s="14"/>
      <c r="TCL744" s="14"/>
      <c r="TCM744" s="14"/>
      <c r="TCN744" s="14"/>
      <c r="TCO744" s="14"/>
      <c r="TCP744" s="14"/>
      <c r="TCQ744" s="14"/>
      <c r="TCR744" s="14"/>
      <c r="TCS744" s="14"/>
      <c r="TCT744" s="14"/>
      <c r="TCU744" s="14"/>
      <c r="TCV744" s="14"/>
      <c r="TCW744" s="14"/>
      <c r="TCX744" s="14"/>
      <c r="TCY744" s="14"/>
      <c r="TCZ744" s="14"/>
      <c r="TDA744" s="14"/>
      <c r="TDB744" s="14"/>
      <c r="TDC744" s="14"/>
      <c r="TDD744" s="14"/>
      <c r="TDE744" s="14"/>
      <c r="TDF744" s="14"/>
      <c r="TDG744" s="14"/>
      <c r="TDH744" s="14"/>
      <c r="TDI744" s="14"/>
      <c r="TDJ744" s="14"/>
      <c r="TDK744" s="14"/>
      <c r="TDL744" s="14"/>
      <c r="TDM744" s="14"/>
      <c r="TDN744" s="14"/>
      <c r="TDO744" s="14"/>
      <c r="TDP744" s="14"/>
      <c r="TDQ744" s="14"/>
      <c r="TDR744" s="14"/>
      <c r="TDS744" s="14"/>
      <c r="TDT744" s="14"/>
      <c r="TDU744" s="14"/>
      <c r="TDV744" s="14"/>
      <c r="TDW744" s="14"/>
      <c r="TDX744" s="14"/>
      <c r="TDY744" s="14"/>
      <c r="TDZ744" s="14"/>
      <c r="TEA744" s="14"/>
      <c r="TEB744" s="14"/>
      <c r="TEC744" s="14"/>
      <c r="TED744" s="14"/>
      <c r="TEE744" s="14"/>
      <c r="TEF744" s="14"/>
      <c r="TEG744" s="14"/>
      <c r="TEH744" s="14"/>
      <c r="TEI744" s="14"/>
      <c r="TEJ744" s="14"/>
      <c r="TEK744" s="14"/>
      <c r="TEL744" s="14"/>
      <c r="TEM744" s="14"/>
      <c r="TEN744" s="14"/>
      <c r="TEO744" s="14"/>
      <c r="TEP744" s="14"/>
      <c r="TEQ744" s="14"/>
      <c r="TER744" s="14"/>
      <c r="TES744" s="14"/>
      <c r="TET744" s="14"/>
      <c r="TEU744" s="14"/>
      <c r="TEV744" s="14"/>
      <c r="TEW744" s="14"/>
      <c r="TEX744" s="14"/>
      <c r="TEY744" s="14"/>
      <c r="TEZ744" s="14"/>
      <c r="TFA744" s="14"/>
      <c r="TFB744" s="14"/>
      <c r="TFC744" s="14"/>
      <c r="TFD744" s="14"/>
      <c r="TFE744" s="14"/>
      <c r="TFF744" s="14"/>
      <c r="TFG744" s="14"/>
      <c r="TFH744" s="14"/>
      <c r="TFI744" s="14"/>
      <c r="TFJ744" s="14"/>
      <c r="TFK744" s="14"/>
      <c r="TFL744" s="14"/>
      <c r="TFM744" s="14"/>
      <c r="TFN744" s="14"/>
      <c r="TFO744" s="14"/>
      <c r="TFP744" s="14"/>
      <c r="TFQ744" s="14"/>
      <c r="TFR744" s="14"/>
      <c r="TFS744" s="14"/>
      <c r="TFT744" s="14"/>
      <c r="TFU744" s="14"/>
      <c r="TFV744" s="14"/>
      <c r="TFW744" s="14"/>
      <c r="TFX744" s="14"/>
      <c r="TFY744" s="14"/>
      <c r="TFZ744" s="14"/>
      <c r="TGA744" s="14"/>
      <c r="TGB744" s="14"/>
      <c r="TGC744" s="14"/>
      <c r="TGD744" s="14"/>
      <c r="TGE744" s="14"/>
      <c r="TGF744" s="14"/>
      <c r="TGG744" s="14"/>
      <c r="TGH744" s="14"/>
      <c r="TGI744" s="14"/>
      <c r="TGJ744" s="14"/>
      <c r="TGK744" s="14"/>
      <c r="TGL744" s="14"/>
      <c r="TGM744" s="14"/>
      <c r="TGN744" s="14"/>
      <c r="TGO744" s="14"/>
      <c r="TGP744" s="14"/>
      <c r="TGQ744" s="14"/>
      <c r="TGR744" s="14"/>
      <c r="TGS744" s="14"/>
      <c r="TGT744" s="14"/>
      <c r="TGU744" s="14"/>
      <c r="TGV744" s="14"/>
      <c r="TGW744" s="14"/>
      <c r="TGX744" s="14"/>
      <c r="TGY744" s="14"/>
      <c r="TGZ744" s="14"/>
      <c r="THA744" s="14"/>
      <c r="THB744" s="14"/>
      <c r="THC744" s="14"/>
      <c r="THD744" s="14"/>
      <c r="THE744" s="14"/>
      <c r="THF744" s="14"/>
      <c r="THG744" s="14"/>
      <c r="THH744" s="14"/>
      <c r="THI744" s="14"/>
      <c r="THJ744" s="14"/>
      <c r="THK744" s="14"/>
      <c r="THL744" s="14"/>
      <c r="THM744" s="14"/>
      <c r="THN744" s="14"/>
      <c r="THO744" s="14"/>
      <c r="THP744" s="14"/>
      <c r="THQ744" s="14"/>
      <c r="THR744" s="14"/>
      <c r="THS744" s="14"/>
      <c r="THT744" s="14"/>
      <c r="THU744" s="14"/>
      <c r="THV744" s="14"/>
      <c r="THW744" s="14"/>
      <c r="THX744" s="14"/>
      <c r="THY744" s="14"/>
      <c r="THZ744" s="14"/>
      <c r="TIA744" s="14"/>
      <c r="TIB744" s="14"/>
      <c r="TIC744" s="14"/>
      <c r="TID744" s="14"/>
      <c r="TIE744" s="14"/>
      <c r="TIF744" s="14"/>
      <c r="TIG744" s="14"/>
      <c r="TIH744" s="14"/>
      <c r="TII744" s="14"/>
      <c r="TIJ744" s="14"/>
      <c r="TIK744" s="14"/>
      <c r="TIL744" s="14"/>
      <c r="TIM744" s="14"/>
      <c r="TIN744" s="14"/>
      <c r="TIO744" s="14"/>
      <c r="TIP744" s="14"/>
      <c r="TIQ744" s="14"/>
      <c r="TIR744" s="14"/>
      <c r="TIS744" s="14"/>
      <c r="TIT744" s="14"/>
      <c r="TIU744" s="14"/>
      <c r="TIV744" s="14"/>
      <c r="TIW744" s="14"/>
      <c r="TIX744" s="14"/>
      <c r="TIY744" s="14"/>
      <c r="TIZ744" s="14"/>
      <c r="TJA744" s="14"/>
      <c r="TJB744" s="14"/>
      <c r="TJC744" s="14"/>
      <c r="TJD744" s="14"/>
      <c r="TJE744" s="14"/>
      <c r="TJF744" s="14"/>
      <c r="TJG744" s="14"/>
      <c r="TJH744" s="14"/>
      <c r="TJI744" s="14"/>
      <c r="TJJ744" s="14"/>
      <c r="TJK744" s="14"/>
      <c r="TJL744" s="14"/>
      <c r="TJM744" s="14"/>
      <c r="TJN744" s="14"/>
      <c r="TJO744" s="14"/>
      <c r="TJP744" s="14"/>
      <c r="TJQ744" s="14"/>
      <c r="TJR744" s="14"/>
      <c r="TJS744" s="14"/>
      <c r="TJT744" s="14"/>
      <c r="TJU744" s="14"/>
      <c r="TJV744" s="14"/>
      <c r="TJW744" s="14"/>
      <c r="TJX744" s="14"/>
      <c r="TJY744" s="14"/>
      <c r="TJZ744" s="14"/>
      <c r="TKA744" s="14"/>
      <c r="TKB744" s="14"/>
      <c r="TKC744" s="14"/>
      <c r="TKD744" s="14"/>
      <c r="TKE744" s="14"/>
      <c r="TKF744" s="14"/>
      <c r="TKG744" s="14"/>
      <c r="TKH744" s="14"/>
      <c r="TKI744" s="14"/>
      <c r="TKJ744" s="14"/>
      <c r="TKK744" s="14"/>
      <c r="TKL744" s="14"/>
      <c r="TKM744" s="14"/>
      <c r="TKN744" s="14"/>
      <c r="TKO744" s="14"/>
      <c r="TKP744" s="14"/>
      <c r="TKQ744" s="14"/>
      <c r="TKR744" s="14"/>
      <c r="TKS744" s="14"/>
      <c r="TKT744" s="14"/>
      <c r="TKU744" s="14"/>
      <c r="TKV744" s="14"/>
      <c r="TKW744" s="14"/>
      <c r="TKX744" s="14"/>
      <c r="TKY744" s="14"/>
      <c r="TKZ744" s="14"/>
      <c r="TLA744" s="14"/>
      <c r="TLB744" s="14"/>
      <c r="TLC744" s="14"/>
      <c r="TLD744" s="14"/>
      <c r="TLE744" s="14"/>
      <c r="TLF744" s="14"/>
      <c r="TLG744" s="14"/>
      <c r="TLH744" s="14"/>
      <c r="TLI744" s="14"/>
      <c r="TLJ744" s="14"/>
      <c r="TLK744" s="14"/>
      <c r="TLL744" s="14"/>
      <c r="TLM744" s="14"/>
      <c r="TLN744" s="14"/>
      <c r="TLO744" s="14"/>
      <c r="TLP744" s="14"/>
      <c r="TLQ744" s="14"/>
      <c r="TLR744" s="14"/>
      <c r="TLS744" s="14"/>
      <c r="TLT744" s="14"/>
      <c r="TLU744" s="14"/>
      <c r="TLV744" s="14"/>
      <c r="TLW744" s="14"/>
      <c r="TLX744" s="14"/>
      <c r="TLY744" s="14"/>
      <c r="TLZ744" s="14"/>
      <c r="TMA744" s="14"/>
      <c r="TMB744" s="14"/>
      <c r="TMC744" s="14"/>
      <c r="TMD744" s="14"/>
      <c r="TME744" s="14"/>
      <c r="TMF744" s="14"/>
      <c r="TMG744" s="14"/>
      <c r="TMH744" s="14"/>
      <c r="TMI744" s="14"/>
      <c r="TMJ744" s="14"/>
      <c r="TMK744" s="14"/>
      <c r="TML744" s="14"/>
      <c r="TMM744" s="14"/>
      <c r="TMN744" s="14"/>
      <c r="TMO744" s="14"/>
      <c r="TMP744" s="14"/>
      <c r="TMQ744" s="14"/>
      <c r="TMR744" s="14"/>
      <c r="TMS744" s="14"/>
      <c r="TMT744" s="14"/>
      <c r="TMU744" s="14"/>
      <c r="TMV744" s="14"/>
      <c r="TMW744" s="14"/>
      <c r="TMX744" s="14"/>
      <c r="TMY744" s="14"/>
      <c r="TMZ744" s="14"/>
      <c r="TNA744" s="14"/>
      <c r="TNB744" s="14"/>
      <c r="TNC744" s="14"/>
      <c r="TND744" s="14"/>
      <c r="TNE744" s="14"/>
      <c r="TNF744" s="14"/>
      <c r="TNG744" s="14"/>
      <c r="TNH744" s="14"/>
      <c r="TNI744" s="14"/>
      <c r="TNJ744" s="14"/>
      <c r="TNK744" s="14"/>
      <c r="TNL744" s="14"/>
      <c r="TNM744" s="14"/>
      <c r="TNN744" s="14"/>
      <c r="TNO744" s="14"/>
      <c r="TNP744" s="14"/>
      <c r="TNQ744" s="14"/>
      <c r="TNR744" s="14"/>
      <c r="TNS744" s="14"/>
      <c r="TNT744" s="14"/>
      <c r="TNU744" s="14"/>
      <c r="TNV744" s="14"/>
      <c r="TNW744" s="14"/>
      <c r="TNX744" s="14"/>
      <c r="TNY744" s="14"/>
      <c r="TNZ744" s="14"/>
      <c r="TOA744" s="14"/>
      <c r="TOB744" s="14"/>
      <c r="TOC744" s="14"/>
      <c r="TOD744" s="14"/>
      <c r="TOE744" s="14"/>
      <c r="TOF744" s="14"/>
      <c r="TOG744" s="14"/>
      <c r="TOH744" s="14"/>
      <c r="TOI744" s="14"/>
      <c r="TOJ744" s="14"/>
      <c r="TOK744" s="14"/>
      <c r="TOL744" s="14"/>
      <c r="TOM744" s="14"/>
      <c r="TON744" s="14"/>
      <c r="TOO744" s="14"/>
      <c r="TOP744" s="14"/>
      <c r="TOQ744" s="14"/>
      <c r="TOR744" s="14"/>
      <c r="TOS744" s="14"/>
      <c r="TOT744" s="14"/>
      <c r="TOU744" s="14"/>
      <c r="TOV744" s="14"/>
      <c r="TOW744" s="14"/>
      <c r="TOX744" s="14"/>
      <c r="TOY744" s="14"/>
      <c r="TOZ744" s="14"/>
      <c r="TPA744" s="14"/>
      <c r="TPB744" s="14"/>
      <c r="TPC744" s="14"/>
      <c r="TPD744" s="14"/>
      <c r="TPE744" s="14"/>
      <c r="TPF744" s="14"/>
      <c r="TPG744" s="14"/>
      <c r="TPH744" s="14"/>
      <c r="TPI744" s="14"/>
      <c r="TPJ744" s="14"/>
      <c r="TPK744" s="14"/>
      <c r="TPL744" s="14"/>
      <c r="TPM744" s="14"/>
      <c r="TPN744" s="14"/>
      <c r="TPO744" s="14"/>
      <c r="TPP744" s="14"/>
      <c r="TPQ744" s="14"/>
      <c r="TPR744" s="14"/>
      <c r="TPS744" s="14"/>
      <c r="TPT744" s="14"/>
      <c r="TPU744" s="14"/>
      <c r="TPV744" s="14"/>
      <c r="TPW744" s="14"/>
      <c r="TPX744" s="14"/>
      <c r="TPY744" s="14"/>
      <c r="TPZ744" s="14"/>
      <c r="TQA744" s="14"/>
      <c r="TQB744" s="14"/>
      <c r="TQC744" s="14"/>
      <c r="TQD744" s="14"/>
      <c r="TQE744" s="14"/>
      <c r="TQF744" s="14"/>
      <c r="TQG744" s="14"/>
      <c r="TQH744" s="14"/>
      <c r="TQI744" s="14"/>
      <c r="TQJ744" s="14"/>
      <c r="TQK744" s="14"/>
      <c r="TQL744" s="14"/>
      <c r="TQM744" s="14"/>
      <c r="TQN744" s="14"/>
      <c r="TQO744" s="14"/>
      <c r="TQP744" s="14"/>
      <c r="TQQ744" s="14"/>
      <c r="TQR744" s="14"/>
      <c r="TQS744" s="14"/>
      <c r="TQT744" s="14"/>
      <c r="TQU744" s="14"/>
      <c r="TQV744" s="14"/>
      <c r="TQW744" s="14"/>
      <c r="TQX744" s="14"/>
      <c r="TQY744" s="14"/>
      <c r="TQZ744" s="14"/>
      <c r="TRA744" s="14"/>
      <c r="TRB744" s="14"/>
      <c r="TRC744" s="14"/>
      <c r="TRD744" s="14"/>
      <c r="TRE744" s="14"/>
      <c r="TRF744" s="14"/>
      <c r="TRG744" s="14"/>
      <c r="TRH744" s="14"/>
      <c r="TRI744" s="14"/>
      <c r="TRJ744" s="14"/>
      <c r="TRK744" s="14"/>
      <c r="TRL744" s="14"/>
      <c r="TRM744" s="14"/>
      <c r="TRN744" s="14"/>
      <c r="TRO744" s="14"/>
      <c r="TRP744" s="14"/>
      <c r="TRQ744" s="14"/>
      <c r="TRR744" s="14"/>
      <c r="TRS744" s="14"/>
      <c r="TRT744" s="14"/>
      <c r="TRU744" s="14"/>
      <c r="TRV744" s="14"/>
      <c r="TRW744" s="14"/>
      <c r="TRX744" s="14"/>
      <c r="TRY744" s="14"/>
      <c r="TRZ744" s="14"/>
      <c r="TSA744" s="14"/>
      <c r="TSB744" s="14"/>
      <c r="TSC744" s="14"/>
      <c r="TSD744" s="14"/>
      <c r="TSE744" s="14"/>
      <c r="TSF744" s="14"/>
      <c r="TSG744" s="14"/>
      <c r="TSH744" s="14"/>
      <c r="TSI744" s="14"/>
      <c r="TSJ744" s="14"/>
      <c r="TSK744" s="14"/>
      <c r="TSL744" s="14"/>
      <c r="TSM744" s="14"/>
      <c r="TSN744" s="14"/>
      <c r="TSO744" s="14"/>
      <c r="TSP744" s="14"/>
      <c r="TSQ744" s="14"/>
      <c r="TSR744" s="14"/>
      <c r="TSS744" s="14"/>
      <c r="TST744" s="14"/>
      <c r="TSU744" s="14"/>
      <c r="TSV744" s="14"/>
      <c r="TSW744" s="14"/>
      <c r="TSX744" s="14"/>
      <c r="TSY744" s="14"/>
      <c r="TSZ744" s="14"/>
      <c r="TTA744" s="14"/>
      <c r="TTB744" s="14"/>
      <c r="TTC744" s="14"/>
      <c r="TTD744" s="14"/>
      <c r="TTE744" s="14"/>
      <c r="TTF744" s="14"/>
      <c r="TTG744" s="14"/>
      <c r="TTH744" s="14"/>
      <c r="TTI744" s="14"/>
      <c r="TTJ744" s="14"/>
      <c r="TTK744" s="14"/>
      <c r="TTL744" s="14"/>
      <c r="TTM744" s="14"/>
      <c r="TTN744" s="14"/>
      <c r="TTO744" s="14"/>
      <c r="TTP744" s="14"/>
      <c r="TTQ744" s="14"/>
      <c r="TTR744" s="14"/>
      <c r="TTS744" s="14"/>
      <c r="TTT744" s="14"/>
      <c r="TTU744" s="14"/>
      <c r="TTV744" s="14"/>
      <c r="TTW744" s="14"/>
      <c r="TTX744" s="14"/>
      <c r="TTY744" s="14"/>
      <c r="TTZ744" s="14"/>
      <c r="TUA744" s="14"/>
      <c r="TUB744" s="14"/>
      <c r="TUC744" s="14"/>
      <c r="TUD744" s="14"/>
      <c r="TUE744" s="14"/>
      <c r="TUF744" s="14"/>
      <c r="TUG744" s="14"/>
      <c r="TUH744" s="14"/>
      <c r="TUI744" s="14"/>
      <c r="TUJ744" s="14"/>
      <c r="TUK744" s="14"/>
      <c r="TUL744" s="14"/>
      <c r="TUM744" s="14"/>
      <c r="TUN744" s="14"/>
      <c r="TUO744" s="14"/>
      <c r="TUP744" s="14"/>
      <c r="TUQ744" s="14"/>
      <c r="TUR744" s="14"/>
      <c r="TUS744" s="14"/>
      <c r="TUT744" s="14"/>
      <c r="TUU744" s="14"/>
      <c r="TUV744" s="14"/>
      <c r="TUW744" s="14"/>
      <c r="TUX744" s="14"/>
      <c r="TUY744" s="14"/>
      <c r="TUZ744" s="14"/>
      <c r="TVA744" s="14"/>
      <c r="TVB744" s="14"/>
      <c r="TVC744" s="14"/>
      <c r="TVD744" s="14"/>
      <c r="TVE744" s="14"/>
      <c r="TVF744" s="14"/>
      <c r="TVG744" s="14"/>
      <c r="TVH744" s="14"/>
      <c r="TVI744" s="14"/>
      <c r="TVJ744" s="14"/>
      <c r="TVK744" s="14"/>
      <c r="TVL744" s="14"/>
      <c r="TVM744" s="14"/>
      <c r="TVN744" s="14"/>
      <c r="TVO744" s="14"/>
      <c r="TVP744" s="14"/>
      <c r="TVQ744" s="14"/>
      <c r="TVR744" s="14"/>
      <c r="TVS744" s="14"/>
      <c r="TVT744" s="14"/>
      <c r="TVU744" s="14"/>
      <c r="TVV744" s="14"/>
      <c r="TVW744" s="14"/>
      <c r="TVX744" s="14"/>
      <c r="TVY744" s="14"/>
      <c r="TVZ744" s="14"/>
      <c r="TWA744" s="14"/>
      <c r="TWB744" s="14"/>
      <c r="TWC744" s="14"/>
      <c r="TWD744" s="14"/>
      <c r="TWE744" s="14"/>
      <c r="TWF744" s="14"/>
      <c r="TWG744" s="14"/>
      <c r="TWH744" s="14"/>
      <c r="TWI744" s="14"/>
      <c r="TWJ744" s="14"/>
      <c r="TWK744" s="14"/>
      <c r="TWL744" s="14"/>
      <c r="TWM744" s="14"/>
      <c r="TWN744" s="14"/>
      <c r="TWO744" s="14"/>
      <c r="TWP744" s="14"/>
      <c r="TWQ744" s="14"/>
      <c r="TWR744" s="14"/>
      <c r="TWS744" s="14"/>
      <c r="TWT744" s="14"/>
      <c r="TWU744" s="14"/>
      <c r="TWV744" s="14"/>
      <c r="TWW744" s="14"/>
      <c r="TWX744" s="14"/>
      <c r="TWY744" s="14"/>
      <c r="TWZ744" s="14"/>
      <c r="TXA744" s="14"/>
      <c r="TXB744" s="14"/>
      <c r="TXC744" s="14"/>
      <c r="TXD744" s="14"/>
      <c r="TXE744" s="14"/>
      <c r="TXF744" s="14"/>
      <c r="TXG744" s="14"/>
      <c r="TXH744" s="14"/>
      <c r="TXI744" s="14"/>
      <c r="TXJ744" s="14"/>
      <c r="TXK744" s="14"/>
      <c r="TXL744" s="14"/>
      <c r="TXM744" s="14"/>
      <c r="TXN744" s="14"/>
      <c r="TXO744" s="14"/>
      <c r="TXP744" s="14"/>
      <c r="TXQ744" s="14"/>
      <c r="TXR744" s="14"/>
      <c r="TXS744" s="14"/>
      <c r="TXT744" s="14"/>
      <c r="TXU744" s="14"/>
      <c r="TXV744" s="14"/>
      <c r="TXW744" s="14"/>
      <c r="TXX744" s="14"/>
      <c r="TXY744" s="14"/>
      <c r="TXZ744" s="14"/>
      <c r="TYA744" s="14"/>
      <c r="TYB744" s="14"/>
      <c r="TYC744" s="14"/>
      <c r="TYD744" s="14"/>
      <c r="TYE744" s="14"/>
      <c r="TYF744" s="14"/>
      <c r="TYG744" s="14"/>
      <c r="TYH744" s="14"/>
      <c r="TYI744" s="14"/>
      <c r="TYJ744" s="14"/>
      <c r="TYK744" s="14"/>
      <c r="TYL744" s="14"/>
      <c r="TYM744" s="14"/>
      <c r="TYN744" s="14"/>
      <c r="TYO744" s="14"/>
      <c r="TYP744" s="14"/>
      <c r="TYQ744" s="14"/>
      <c r="TYR744" s="14"/>
      <c r="TYS744" s="14"/>
      <c r="TYT744" s="14"/>
      <c r="TYU744" s="14"/>
      <c r="TYV744" s="14"/>
      <c r="TYW744" s="14"/>
      <c r="TYX744" s="14"/>
      <c r="TYY744" s="14"/>
      <c r="TYZ744" s="14"/>
      <c r="TZA744" s="14"/>
      <c r="TZB744" s="14"/>
      <c r="TZC744" s="14"/>
      <c r="TZD744" s="14"/>
      <c r="TZE744" s="14"/>
      <c r="TZF744" s="14"/>
      <c r="TZG744" s="14"/>
      <c r="TZH744" s="14"/>
      <c r="TZI744" s="14"/>
      <c r="TZJ744" s="14"/>
      <c r="TZK744" s="14"/>
      <c r="TZL744" s="14"/>
      <c r="TZM744" s="14"/>
      <c r="TZN744" s="14"/>
      <c r="TZO744" s="14"/>
      <c r="TZP744" s="14"/>
      <c r="TZQ744" s="14"/>
      <c r="TZR744" s="14"/>
      <c r="TZS744" s="14"/>
      <c r="TZT744" s="14"/>
      <c r="TZU744" s="14"/>
      <c r="TZV744" s="14"/>
      <c r="TZW744" s="14"/>
      <c r="TZX744" s="14"/>
      <c r="TZY744" s="14"/>
      <c r="TZZ744" s="14"/>
      <c r="UAA744" s="14"/>
      <c r="UAB744" s="14"/>
      <c r="UAC744" s="14"/>
      <c r="UAD744" s="14"/>
      <c r="UAE744" s="14"/>
      <c r="UAF744" s="14"/>
      <c r="UAG744" s="14"/>
      <c r="UAH744" s="14"/>
      <c r="UAI744" s="14"/>
      <c r="UAJ744" s="14"/>
      <c r="UAK744" s="14"/>
      <c r="UAL744" s="14"/>
      <c r="UAM744" s="14"/>
      <c r="UAN744" s="14"/>
      <c r="UAO744" s="14"/>
      <c r="UAP744" s="14"/>
      <c r="UAQ744" s="14"/>
      <c r="UAR744" s="14"/>
      <c r="UAS744" s="14"/>
      <c r="UAT744" s="14"/>
      <c r="UAU744" s="14"/>
      <c r="UAV744" s="14"/>
      <c r="UAW744" s="14"/>
      <c r="UAX744" s="14"/>
      <c r="UAY744" s="14"/>
      <c r="UAZ744" s="14"/>
      <c r="UBA744" s="14"/>
      <c r="UBB744" s="14"/>
      <c r="UBC744" s="14"/>
      <c r="UBD744" s="14"/>
      <c r="UBE744" s="14"/>
      <c r="UBF744" s="14"/>
      <c r="UBG744" s="14"/>
      <c r="UBH744" s="14"/>
      <c r="UBI744" s="14"/>
      <c r="UBJ744" s="14"/>
      <c r="UBK744" s="14"/>
      <c r="UBL744" s="14"/>
      <c r="UBM744" s="14"/>
      <c r="UBN744" s="14"/>
      <c r="UBO744" s="14"/>
      <c r="UBP744" s="14"/>
      <c r="UBQ744" s="14"/>
      <c r="UBR744" s="14"/>
      <c r="UBS744" s="14"/>
      <c r="UBT744" s="14"/>
      <c r="UBU744" s="14"/>
      <c r="UBV744" s="14"/>
      <c r="UBW744" s="14"/>
      <c r="UBX744" s="14"/>
      <c r="UBY744" s="14"/>
      <c r="UBZ744" s="14"/>
      <c r="UCA744" s="14"/>
      <c r="UCB744" s="14"/>
      <c r="UCC744" s="14"/>
      <c r="UCD744" s="14"/>
      <c r="UCE744" s="14"/>
      <c r="UCF744" s="14"/>
      <c r="UCG744" s="14"/>
      <c r="UCH744" s="14"/>
      <c r="UCI744" s="14"/>
      <c r="UCJ744" s="14"/>
      <c r="UCK744" s="14"/>
      <c r="UCL744" s="14"/>
      <c r="UCM744" s="14"/>
      <c r="UCN744" s="14"/>
      <c r="UCO744" s="14"/>
      <c r="UCP744" s="14"/>
      <c r="UCQ744" s="14"/>
      <c r="UCR744" s="14"/>
      <c r="UCS744" s="14"/>
      <c r="UCT744" s="14"/>
      <c r="UCU744" s="14"/>
      <c r="UCV744" s="14"/>
      <c r="UCW744" s="14"/>
      <c r="UCX744" s="14"/>
      <c r="UCY744" s="14"/>
      <c r="UCZ744" s="14"/>
      <c r="UDA744" s="14"/>
      <c r="UDB744" s="14"/>
      <c r="UDC744" s="14"/>
      <c r="UDD744" s="14"/>
      <c r="UDE744" s="14"/>
      <c r="UDF744" s="14"/>
      <c r="UDG744" s="14"/>
      <c r="UDH744" s="14"/>
      <c r="UDI744" s="14"/>
      <c r="UDJ744" s="14"/>
      <c r="UDK744" s="14"/>
      <c r="UDL744" s="14"/>
      <c r="UDM744" s="14"/>
      <c r="UDN744" s="14"/>
      <c r="UDO744" s="14"/>
      <c r="UDP744" s="14"/>
      <c r="UDQ744" s="14"/>
      <c r="UDR744" s="14"/>
      <c r="UDS744" s="14"/>
      <c r="UDT744" s="14"/>
      <c r="UDU744" s="14"/>
      <c r="UDV744" s="14"/>
      <c r="UDW744" s="14"/>
      <c r="UDX744" s="14"/>
      <c r="UDY744" s="14"/>
      <c r="UDZ744" s="14"/>
      <c r="UEA744" s="14"/>
      <c r="UEB744" s="14"/>
      <c r="UEC744" s="14"/>
      <c r="UED744" s="14"/>
      <c r="UEE744" s="14"/>
      <c r="UEF744" s="14"/>
      <c r="UEG744" s="14"/>
      <c r="UEH744" s="14"/>
      <c r="UEI744" s="14"/>
      <c r="UEJ744" s="14"/>
      <c r="UEK744" s="14"/>
      <c r="UEL744" s="14"/>
      <c r="UEM744" s="14"/>
      <c r="UEN744" s="14"/>
      <c r="UEO744" s="14"/>
      <c r="UEP744" s="14"/>
      <c r="UEQ744" s="14"/>
      <c r="UER744" s="14"/>
      <c r="UES744" s="14"/>
      <c r="UET744" s="14"/>
      <c r="UEU744" s="14"/>
      <c r="UEV744" s="14"/>
      <c r="UEW744" s="14"/>
      <c r="UEX744" s="14"/>
      <c r="UEY744" s="14"/>
      <c r="UEZ744" s="14"/>
      <c r="UFA744" s="14"/>
      <c r="UFB744" s="14"/>
      <c r="UFC744" s="14"/>
      <c r="UFD744" s="14"/>
      <c r="UFE744" s="14"/>
      <c r="UFF744" s="14"/>
      <c r="UFG744" s="14"/>
      <c r="UFH744" s="14"/>
      <c r="UFI744" s="14"/>
      <c r="UFJ744" s="14"/>
      <c r="UFK744" s="14"/>
      <c r="UFL744" s="14"/>
      <c r="UFM744" s="14"/>
      <c r="UFN744" s="14"/>
      <c r="UFO744" s="14"/>
      <c r="UFP744" s="14"/>
      <c r="UFQ744" s="14"/>
      <c r="UFR744" s="14"/>
      <c r="UFS744" s="14"/>
      <c r="UFT744" s="14"/>
      <c r="UFU744" s="14"/>
      <c r="UFV744" s="14"/>
      <c r="UFW744" s="14"/>
      <c r="UFX744" s="14"/>
      <c r="UFY744" s="14"/>
      <c r="UFZ744" s="14"/>
      <c r="UGA744" s="14"/>
      <c r="UGB744" s="14"/>
      <c r="UGC744" s="14"/>
      <c r="UGD744" s="14"/>
      <c r="UGE744" s="14"/>
      <c r="UGF744" s="14"/>
      <c r="UGG744" s="14"/>
      <c r="UGH744" s="14"/>
      <c r="UGI744" s="14"/>
      <c r="UGJ744" s="14"/>
      <c r="UGK744" s="14"/>
      <c r="UGL744" s="14"/>
      <c r="UGM744" s="14"/>
      <c r="UGN744" s="14"/>
      <c r="UGO744" s="14"/>
      <c r="UGP744" s="14"/>
      <c r="UGQ744" s="14"/>
      <c r="UGR744" s="14"/>
      <c r="UGS744" s="14"/>
      <c r="UGT744" s="14"/>
      <c r="UGU744" s="14"/>
      <c r="UGV744" s="14"/>
      <c r="UGW744" s="14"/>
      <c r="UGX744" s="14"/>
      <c r="UGY744" s="14"/>
      <c r="UGZ744" s="14"/>
      <c r="UHA744" s="14"/>
      <c r="UHB744" s="14"/>
      <c r="UHC744" s="14"/>
      <c r="UHD744" s="14"/>
      <c r="UHE744" s="14"/>
      <c r="UHF744" s="14"/>
      <c r="UHG744" s="14"/>
      <c r="UHH744" s="14"/>
      <c r="UHI744" s="14"/>
      <c r="UHJ744" s="14"/>
      <c r="UHK744" s="14"/>
      <c r="UHL744" s="14"/>
      <c r="UHM744" s="14"/>
      <c r="UHN744" s="14"/>
      <c r="UHO744" s="14"/>
      <c r="UHP744" s="14"/>
      <c r="UHQ744" s="14"/>
      <c r="UHR744" s="14"/>
      <c r="UHS744" s="14"/>
      <c r="UHT744" s="14"/>
      <c r="UHU744" s="14"/>
      <c r="UHV744" s="14"/>
      <c r="UHW744" s="14"/>
      <c r="UHX744" s="14"/>
      <c r="UHY744" s="14"/>
      <c r="UHZ744" s="14"/>
      <c r="UIA744" s="14"/>
      <c r="UIB744" s="14"/>
      <c r="UIC744" s="14"/>
      <c r="UID744" s="14"/>
      <c r="UIE744" s="14"/>
      <c r="UIF744" s="14"/>
      <c r="UIG744" s="14"/>
      <c r="UIH744" s="14"/>
      <c r="UII744" s="14"/>
      <c r="UIJ744" s="14"/>
      <c r="UIK744" s="14"/>
      <c r="UIL744" s="14"/>
      <c r="UIM744" s="14"/>
      <c r="UIN744" s="14"/>
      <c r="UIO744" s="14"/>
      <c r="UIP744" s="14"/>
      <c r="UIQ744" s="14"/>
      <c r="UIR744" s="14"/>
      <c r="UIS744" s="14"/>
      <c r="UIT744" s="14"/>
      <c r="UIU744" s="14"/>
      <c r="UIV744" s="14"/>
      <c r="UIW744" s="14"/>
      <c r="UIX744" s="14"/>
      <c r="UIY744" s="14"/>
      <c r="UIZ744" s="14"/>
      <c r="UJA744" s="14"/>
      <c r="UJB744" s="14"/>
      <c r="UJC744" s="14"/>
      <c r="UJD744" s="14"/>
      <c r="UJE744" s="14"/>
      <c r="UJF744" s="14"/>
      <c r="UJG744" s="14"/>
      <c r="UJH744" s="14"/>
      <c r="UJI744" s="14"/>
      <c r="UJJ744" s="14"/>
      <c r="UJK744" s="14"/>
      <c r="UJL744" s="14"/>
      <c r="UJM744" s="14"/>
      <c r="UJN744" s="14"/>
      <c r="UJO744" s="14"/>
      <c r="UJP744" s="14"/>
      <c r="UJQ744" s="14"/>
      <c r="UJR744" s="14"/>
      <c r="UJS744" s="14"/>
      <c r="UJT744" s="14"/>
      <c r="UJU744" s="14"/>
      <c r="UJV744" s="14"/>
      <c r="UJW744" s="14"/>
      <c r="UJX744" s="14"/>
      <c r="UJY744" s="14"/>
      <c r="UJZ744" s="14"/>
      <c r="UKA744" s="14"/>
      <c r="UKB744" s="14"/>
      <c r="UKC744" s="14"/>
      <c r="UKD744" s="14"/>
      <c r="UKE744" s="14"/>
      <c r="UKF744" s="14"/>
      <c r="UKG744" s="14"/>
      <c r="UKH744" s="14"/>
      <c r="UKI744" s="14"/>
      <c r="UKJ744" s="14"/>
      <c r="UKK744" s="14"/>
      <c r="UKL744" s="14"/>
      <c r="UKM744" s="14"/>
      <c r="UKN744" s="14"/>
      <c r="UKO744" s="14"/>
      <c r="UKP744" s="14"/>
      <c r="UKQ744" s="14"/>
      <c r="UKR744" s="14"/>
      <c r="UKS744" s="14"/>
      <c r="UKT744" s="14"/>
      <c r="UKU744" s="14"/>
      <c r="UKV744" s="14"/>
      <c r="UKW744" s="14"/>
      <c r="UKX744" s="14"/>
      <c r="UKY744" s="14"/>
      <c r="UKZ744" s="14"/>
      <c r="ULA744" s="14"/>
      <c r="ULB744" s="14"/>
      <c r="ULC744" s="14"/>
      <c r="ULD744" s="14"/>
      <c r="ULE744" s="14"/>
      <c r="ULF744" s="14"/>
      <c r="ULG744" s="14"/>
      <c r="ULH744" s="14"/>
      <c r="ULI744" s="14"/>
      <c r="ULJ744" s="14"/>
      <c r="ULK744" s="14"/>
      <c r="ULL744" s="14"/>
      <c r="ULM744" s="14"/>
      <c r="ULN744" s="14"/>
      <c r="ULO744" s="14"/>
      <c r="ULP744" s="14"/>
      <c r="ULQ744" s="14"/>
      <c r="ULR744" s="14"/>
      <c r="ULS744" s="14"/>
      <c r="ULT744" s="14"/>
      <c r="ULU744" s="14"/>
      <c r="ULV744" s="14"/>
      <c r="ULW744" s="14"/>
      <c r="ULX744" s="14"/>
      <c r="ULY744" s="14"/>
      <c r="ULZ744" s="14"/>
      <c r="UMA744" s="14"/>
      <c r="UMB744" s="14"/>
      <c r="UMC744" s="14"/>
      <c r="UMD744" s="14"/>
      <c r="UME744" s="14"/>
      <c r="UMF744" s="14"/>
      <c r="UMG744" s="14"/>
      <c r="UMH744" s="14"/>
      <c r="UMI744" s="14"/>
      <c r="UMJ744" s="14"/>
      <c r="UMK744" s="14"/>
      <c r="UML744" s="14"/>
      <c r="UMM744" s="14"/>
      <c r="UMN744" s="14"/>
      <c r="UMO744" s="14"/>
      <c r="UMP744" s="14"/>
      <c r="UMQ744" s="14"/>
      <c r="UMR744" s="14"/>
      <c r="UMS744" s="14"/>
      <c r="UMT744" s="14"/>
      <c r="UMU744" s="14"/>
      <c r="UMV744" s="14"/>
      <c r="UMW744" s="14"/>
      <c r="UMX744" s="14"/>
      <c r="UMY744" s="14"/>
      <c r="UMZ744" s="14"/>
      <c r="UNA744" s="14"/>
      <c r="UNB744" s="14"/>
      <c r="UNC744" s="14"/>
      <c r="UND744" s="14"/>
      <c r="UNE744" s="14"/>
      <c r="UNF744" s="14"/>
      <c r="UNG744" s="14"/>
      <c r="UNH744" s="14"/>
      <c r="UNI744" s="14"/>
      <c r="UNJ744" s="14"/>
      <c r="UNK744" s="14"/>
      <c r="UNL744" s="14"/>
      <c r="UNM744" s="14"/>
      <c r="UNN744" s="14"/>
      <c r="UNO744" s="14"/>
      <c r="UNP744" s="14"/>
      <c r="UNQ744" s="14"/>
      <c r="UNR744" s="14"/>
      <c r="UNS744" s="14"/>
      <c r="UNT744" s="14"/>
      <c r="UNU744" s="14"/>
      <c r="UNV744" s="14"/>
      <c r="UNW744" s="14"/>
      <c r="UNX744" s="14"/>
      <c r="UNY744" s="14"/>
      <c r="UNZ744" s="14"/>
      <c r="UOA744" s="14"/>
      <c r="UOB744" s="14"/>
      <c r="UOC744" s="14"/>
      <c r="UOD744" s="14"/>
      <c r="UOE744" s="14"/>
      <c r="UOF744" s="14"/>
      <c r="UOG744" s="14"/>
      <c r="UOH744" s="14"/>
      <c r="UOI744" s="14"/>
      <c r="UOJ744" s="14"/>
      <c r="UOK744" s="14"/>
      <c r="UOL744" s="14"/>
      <c r="UOM744" s="14"/>
      <c r="UON744" s="14"/>
      <c r="UOO744" s="14"/>
      <c r="UOP744" s="14"/>
      <c r="UOQ744" s="14"/>
      <c r="UOR744" s="14"/>
      <c r="UOS744" s="14"/>
      <c r="UOT744" s="14"/>
      <c r="UOU744" s="14"/>
      <c r="UOV744" s="14"/>
      <c r="UOW744" s="14"/>
      <c r="UOX744" s="14"/>
      <c r="UOY744" s="14"/>
      <c r="UOZ744" s="14"/>
      <c r="UPA744" s="14"/>
      <c r="UPB744" s="14"/>
      <c r="UPC744" s="14"/>
      <c r="UPD744" s="14"/>
      <c r="UPE744" s="14"/>
      <c r="UPF744" s="14"/>
      <c r="UPG744" s="14"/>
      <c r="UPH744" s="14"/>
      <c r="UPI744" s="14"/>
      <c r="UPJ744" s="14"/>
      <c r="UPK744" s="14"/>
      <c r="UPL744" s="14"/>
      <c r="UPM744" s="14"/>
      <c r="UPN744" s="14"/>
      <c r="UPO744" s="14"/>
      <c r="UPP744" s="14"/>
      <c r="UPQ744" s="14"/>
      <c r="UPR744" s="14"/>
      <c r="UPS744" s="14"/>
      <c r="UPT744" s="14"/>
      <c r="UPU744" s="14"/>
      <c r="UPV744" s="14"/>
      <c r="UPW744" s="14"/>
      <c r="UPX744" s="14"/>
      <c r="UPY744" s="14"/>
      <c r="UPZ744" s="14"/>
      <c r="UQA744" s="14"/>
      <c r="UQB744" s="14"/>
      <c r="UQC744" s="14"/>
      <c r="UQD744" s="14"/>
      <c r="UQE744" s="14"/>
      <c r="UQF744" s="14"/>
      <c r="UQG744" s="14"/>
      <c r="UQH744" s="14"/>
      <c r="UQI744" s="14"/>
      <c r="UQJ744" s="14"/>
      <c r="UQK744" s="14"/>
      <c r="UQL744" s="14"/>
      <c r="UQM744" s="14"/>
      <c r="UQN744" s="14"/>
      <c r="UQO744" s="14"/>
      <c r="UQP744" s="14"/>
      <c r="UQQ744" s="14"/>
      <c r="UQR744" s="14"/>
      <c r="UQS744" s="14"/>
      <c r="UQT744" s="14"/>
      <c r="UQU744" s="14"/>
      <c r="UQV744" s="14"/>
      <c r="UQW744" s="14"/>
      <c r="UQX744" s="14"/>
      <c r="UQY744" s="14"/>
      <c r="UQZ744" s="14"/>
      <c r="URA744" s="14"/>
      <c r="URB744" s="14"/>
      <c r="URC744" s="14"/>
      <c r="URD744" s="14"/>
      <c r="URE744" s="14"/>
      <c r="URF744" s="14"/>
      <c r="URG744" s="14"/>
      <c r="URH744" s="14"/>
      <c r="URI744" s="14"/>
      <c r="URJ744" s="14"/>
      <c r="URK744" s="14"/>
      <c r="URL744" s="14"/>
      <c r="URM744" s="14"/>
      <c r="URN744" s="14"/>
      <c r="URO744" s="14"/>
      <c r="URP744" s="14"/>
      <c r="URQ744" s="14"/>
      <c r="URR744" s="14"/>
      <c r="URS744" s="14"/>
      <c r="URT744" s="14"/>
      <c r="URU744" s="14"/>
      <c r="URV744" s="14"/>
      <c r="URW744" s="14"/>
      <c r="URX744" s="14"/>
      <c r="URY744" s="14"/>
      <c r="URZ744" s="14"/>
      <c r="USA744" s="14"/>
      <c r="USB744" s="14"/>
      <c r="USC744" s="14"/>
      <c r="USD744" s="14"/>
      <c r="USE744" s="14"/>
      <c r="USF744" s="14"/>
      <c r="USG744" s="14"/>
      <c r="USH744" s="14"/>
      <c r="USI744" s="14"/>
      <c r="USJ744" s="14"/>
      <c r="USK744" s="14"/>
      <c r="USL744" s="14"/>
      <c r="USM744" s="14"/>
      <c r="USN744" s="14"/>
      <c r="USO744" s="14"/>
      <c r="USP744" s="14"/>
      <c r="USQ744" s="14"/>
      <c r="USR744" s="14"/>
      <c r="USS744" s="14"/>
      <c r="UST744" s="14"/>
      <c r="USU744" s="14"/>
      <c r="USV744" s="14"/>
      <c r="USW744" s="14"/>
      <c r="USX744" s="14"/>
      <c r="USY744" s="14"/>
      <c r="USZ744" s="14"/>
      <c r="UTA744" s="14"/>
      <c r="UTB744" s="14"/>
      <c r="UTC744" s="14"/>
      <c r="UTD744" s="14"/>
      <c r="UTE744" s="14"/>
      <c r="UTF744" s="14"/>
      <c r="UTG744" s="14"/>
      <c r="UTH744" s="14"/>
      <c r="UTI744" s="14"/>
      <c r="UTJ744" s="14"/>
      <c r="UTK744" s="14"/>
      <c r="UTL744" s="14"/>
      <c r="UTM744" s="14"/>
      <c r="UTN744" s="14"/>
      <c r="UTO744" s="14"/>
      <c r="UTP744" s="14"/>
      <c r="UTQ744" s="14"/>
      <c r="UTR744" s="14"/>
      <c r="UTS744" s="14"/>
      <c r="UTT744" s="14"/>
      <c r="UTU744" s="14"/>
      <c r="UTV744" s="14"/>
      <c r="UTW744" s="14"/>
      <c r="UTX744" s="14"/>
      <c r="UTY744" s="14"/>
      <c r="UTZ744" s="14"/>
      <c r="UUA744" s="14"/>
      <c r="UUB744" s="14"/>
      <c r="UUC744" s="14"/>
      <c r="UUD744" s="14"/>
      <c r="UUE744" s="14"/>
      <c r="UUF744" s="14"/>
      <c r="UUG744" s="14"/>
      <c r="UUH744" s="14"/>
      <c r="UUI744" s="14"/>
      <c r="UUJ744" s="14"/>
      <c r="UUK744" s="14"/>
      <c r="UUL744" s="14"/>
      <c r="UUM744" s="14"/>
      <c r="UUN744" s="14"/>
      <c r="UUO744" s="14"/>
      <c r="UUP744" s="14"/>
      <c r="UUQ744" s="14"/>
      <c r="UUR744" s="14"/>
      <c r="UUS744" s="14"/>
      <c r="UUT744" s="14"/>
      <c r="UUU744" s="14"/>
      <c r="UUV744" s="14"/>
      <c r="UUW744" s="14"/>
      <c r="UUX744" s="14"/>
      <c r="UUY744" s="14"/>
      <c r="UUZ744" s="14"/>
      <c r="UVA744" s="14"/>
      <c r="UVB744" s="14"/>
      <c r="UVC744" s="14"/>
      <c r="UVD744" s="14"/>
      <c r="UVE744" s="14"/>
      <c r="UVF744" s="14"/>
      <c r="UVG744" s="14"/>
      <c r="UVH744" s="14"/>
      <c r="UVI744" s="14"/>
      <c r="UVJ744" s="14"/>
      <c r="UVK744" s="14"/>
      <c r="UVL744" s="14"/>
      <c r="UVM744" s="14"/>
      <c r="UVN744" s="14"/>
      <c r="UVO744" s="14"/>
      <c r="UVP744" s="14"/>
      <c r="UVQ744" s="14"/>
      <c r="UVR744" s="14"/>
      <c r="UVS744" s="14"/>
      <c r="UVT744" s="14"/>
      <c r="UVU744" s="14"/>
      <c r="UVV744" s="14"/>
      <c r="UVW744" s="14"/>
      <c r="UVX744" s="14"/>
      <c r="UVY744" s="14"/>
      <c r="UVZ744" s="14"/>
      <c r="UWA744" s="14"/>
      <c r="UWB744" s="14"/>
      <c r="UWC744" s="14"/>
      <c r="UWD744" s="14"/>
      <c r="UWE744" s="14"/>
      <c r="UWF744" s="14"/>
      <c r="UWG744" s="14"/>
      <c r="UWH744" s="14"/>
      <c r="UWI744" s="14"/>
      <c r="UWJ744" s="14"/>
      <c r="UWK744" s="14"/>
      <c r="UWL744" s="14"/>
      <c r="UWM744" s="14"/>
      <c r="UWN744" s="14"/>
      <c r="UWO744" s="14"/>
      <c r="UWP744" s="14"/>
      <c r="UWQ744" s="14"/>
      <c r="UWR744" s="14"/>
      <c r="UWS744" s="14"/>
      <c r="UWT744" s="14"/>
      <c r="UWU744" s="14"/>
      <c r="UWV744" s="14"/>
      <c r="UWW744" s="14"/>
      <c r="UWX744" s="14"/>
      <c r="UWY744" s="14"/>
      <c r="UWZ744" s="14"/>
      <c r="UXA744" s="14"/>
      <c r="UXB744" s="14"/>
      <c r="UXC744" s="14"/>
      <c r="UXD744" s="14"/>
      <c r="UXE744" s="14"/>
      <c r="UXF744" s="14"/>
      <c r="UXG744" s="14"/>
      <c r="UXH744" s="14"/>
      <c r="UXI744" s="14"/>
      <c r="UXJ744" s="14"/>
      <c r="UXK744" s="14"/>
      <c r="UXL744" s="14"/>
      <c r="UXM744" s="14"/>
      <c r="UXN744" s="14"/>
      <c r="UXO744" s="14"/>
      <c r="UXP744" s="14"/>
      <c r="UXQ744" s="14"/>
      <c r="UXR744" s="14"/>
      <c r="UXS744" s="14"/>
      <c r="UXT744" s="14"/>
      <c r="UXU744" s="14"/>
      <c r="UXV744" s="14"/>
      <c r="UXW744" s="14"/>
      <c r="UXX744" s="14"/>
      <c r="UXY744" s="14"/>
      <c r="UXZ744" s="14"/>
      <c r="UYA744" s="14"/>
      <c r="UYB744" s="14"/>
      <c r="UYC744" s="14"/>
      <c r="UYD744" s="14"/>
      <c r="UYE744" s="14"/>
      <c r="UYF744" s="14"/>
      <c r="UYG744" s="14"/>
      <c r="UYH744" s="14"/>
      <c r="UYI744" s="14"/>
      <c r="UYJ744" s="14"/>
      <c r="UYK744" s="14"/>
      <c r="UYL744" s="14"/>
      <c r="UYM744" s="14"/>
      <c r="UYN744" s="14"/>
      <c r="UYO744" s="14"/>
      <c r="UYP744" s="14"/>
      <c r="UYQ744" s="14"/>
      <c r="UYR744" s="14"/>
      <c r="UYS744" s="14"/>
      <c r="UYT744" s="14"/>
      <c r="UYU744" s="14"/>
      <c r="UYV744" s="14"/>
      <c r="UYW744" s="14"/>
      <c r="UYX744" s="14"/>
      <c r="UYY744" s="14"/>
      <c r="UYZ744" s="14"/>
      <c r="UZA744" s="14"/>
      <c r="UZB744" s="14"/>
      <c r="UZC744" s="14"/>
      <c r="UZD744" s="14"/>
      <c r="UZE744" s="14"/>
      <c r="UZF744" s="14"/>
      <c r="UZG744" s="14"/>
      <c r="UZH744" s="14"/>
      <c r="UZI744" s="14"/>
      <c r="UZJ744" s="14"/>
      <c r="UZK744" s="14"/>
      <c r="UZL744" s="14"/>
      <c r="UZM744" s="14"/>
      <c r="UZN744" s="14"/>
      <c r="UZO744" s="14"/>
      <c r="UZP744" s="14"/>
      <c r="UZQ744" s="14"/>
      <c r="UZR744" s="14"/>
      <c r="UZS744" s="14"/>
      <c r="UZT744" s="14"/>
      <c r="UZU744" s="14"/>
      <c r="UZV744" s="14"/>
      <c r="UZW744" s="14"/>
      <c r="UZX744" s="14"/>
      <c r="UZY744" s="14"/>
      <c r="UZZ744" s="14"/>
      <c r="VAA744" s="14"/>
      <c r="VAB744" s="14"/>
      <c r="VAC744" s="14"/>
      <c r="VAD744" s="14"/>
      <c r="VAE744" s="14"/>
      <c r="VAF744" s="14"/>
      <c r="VAG744" s="14"/>
      <c r="VAH744" s="14"/>
      <c r="VAI744" s="14"/>
      <c r="VAJ744" s="14"/>
      <c r="VAK744" s="14"/>
      <c r="VAL744" s="14"/>
      <c r="VAM744" s="14"/>
      <c r="VAN744" s="14"/>
      <c r="VAO744" s="14"/>
      <c r="VAP744" s="14"/>
      <c r="VAQ744" s="14"/>
      <c r="VAR744" s="14"/>
      <c r="VAS744" s="14"/>
      <c r="VAT744" s="14"/>
      <c r="VAU744" s="14"/>
      <c r="VAV744" s="14"/>
      <c r="VAW744" s="14"/>
      <c r="VAX744" s="14"/>
      <c r="VAY744" s="14"/>
      <c r="VAZ744" s="14"/>
      <c r="VBA744" s="14"/>
      <c r="VBB744" s="14"/>
      <c r="VBC744" s="14"/>
      <c r="VBD744" s="14"/>
      <c r="VBE744" s="14"/>
      <c r="VBF744" s="14"/>
      <c r="VBG744" s="14"/>
      <c r="VBH744" s="14"/>
      <c r="VBI744" s="14"/>
      <c r="VBJ744" s="14"/>
      <c r="VBK744" s="14"/>
      <c r="VBL744" s="14"/>
      <c r="VBM744" s="14"/>
      <c r="VBN744" s="14"/>
      <c r="VBO744" s="14"/>
      <c r="VBP744" s="14"/>
      <c r="VBQ744" s="14"/>
      <c r="VBR744" s="14"/>
      <c r="VBS744" s="14"/>
      <c r="VBT744" s="14"/>
      <c r="VBU744" s="14"/>
      <c r="VBV744" s="14"/>
      <c r="VBW744" s="14"/>
      <c r="VBX744" s="14"/>
      <c r="VBY744" s="14"/>
      <c r="VBZ744" s="14"/>
      <c r="VCA744" s="14"/>
      <c r="VCB744" s="14"/>
      <c r="VCC744" s="14"/>
      <c r="VCD744" s="14"/>
      <c r="VCE744" s="14"/>
      <c r="VCF744" s="14"/>
      <c r="VCG744" s="14"/>
      <c r="VCH744" s="14"/>
      <c r="VCI744" s="14"/>
      <c r="VCJ744" s="14"/>
      <c r="VCK744" s="14"/>
      <c r="VCL744" s="14"/>
      <c r="VCM744" s="14"/>
      <c r="VCN744" s="14"/>
      <c r="VCO744" s="14"/>
      <c r="VCP744" s="14"/>
      <c r="VCQ744" s="14"/>
      <c r="VCR744" s="14"/>
      <c r="VCS744" s="14"/>
      <c r="VCT744" s="14"/>
      <c r="VCU744" s="14"/>
      <c r="VCV744" s="14"/>
      <c r="VCW744" s="14"/>
      <c r="VCX744" s="14"/>
      <c r="VCY744" s="14"/>
      <c r="VCZ744" s="14"/>
      <c r="VDA744" s="14"/>
      <c r="VDB744" s="14"/>
      <c r="VDC744" s="14"/>
      <c r="VDD744" s="14"/>
      <c r="VDE744" s="14"/>
      <c r="VDF744" s="14"/>
      <c r="VDG744" s="14"/>
      <c r="VDH744" s="14"/>
      <c r="VDI744" s="14"/>
      <c r="VDJ744" s="14"/>
      <c r="VDK744" s="14"/>
      <c r="VDL744" s="14"/>
      <c r="VDM744" s="14"/>
      <c r="VDN744" s="14"/>
      <c r="VDO744" s="14"/>
      <c r="VDP744" s="14"/>
      <c r="VDQ744" s="14"/>
      <c r="VDR744" s="14"/>
      <c r="VDS744" s="14"/>
      <c r="VDT744" s="14"/>
      <c r="VDU744" s="14"/>
      <c r="VDV744" s="14"/>
      <c r="VDW744" s="14"/>
      <c r="VDX744" s="14"/>
      <c r="VDY744" s="14"/>
      <c r="VDZ744" s="14"/>
      <c r="VEA744" s="14"/>
      <c r="VEB744" s="14"/>
      <c r="VEC744" s="14"/>
      <c r="VED744" s="14"/>
      <c r="VEE744" s="14"/>
      <c r="VEF744" s="14"/>
      <c r="VEG744" s="14"/>
      <c r="VEH744" s="14"/>
      <c r="VEI744" s="14"/>
      <c r="VEJ744" s="14"/>
      <c r="VEK744" s="14"/>
      <c r="VEL744" s="14"/>
      <c r="VEM744" s="14"/>
      <c r="VEN744" s="14"/>
      <c r="VEO744" s="14"/>
      <c r="VEP744" s="14"/>
      <c r="VEQ744" s="14"/>
      <c r="VER744" s="14"/>
      <c r="VES744" s="14"/>
      <c r="VET744" s="14"/>
      <c r="VEU744" s="14"/>
      <c r="VEV744" s="14"/>
      <c r="VEW744" s="14"/>
      <c r="VEX744" s="14"/>
      <c r="VEY744" s="14"/>
      <c r="VEZ744" s="14"/>
      <c r="VFA744" s="14"/>
      <c r="VFB744" s="14"/>
      <c r="VFC744" s="14"/>
      <c r="VFD744" s="14"/>
      <c r="VFE744" s="14"/>
      <c r="VFF744" s="14"/>
      <c r="VFG744" s="14"/>
      <c r="VFH744" s="14"/>
      <c r="VFI744" s="14"/>
      <c r="VFJ744" s="14"/>
      <c r="VFK744" s="14"/>
      <c r="VFL744" s="14"/>
      <c r="VFM744" s="14"/>
      <c r="VFN744" s="14"/>
      <c r="VFO744" s="14"/>
      <c r="VFP744" s="14"/>
      <c r="VFQ744" s="14"/>
      <c r="VFR744" s="14"/>
      <c r="VFS744" s="14"/>
      <c r="VFT744" s="14"/>
      <c r="VFU744" s="14"/>
      <c r="VFV744" s="14"/>
      <c r="VFW744" s="14"/>
      <c r="VFX744" s="14"/>
      <c r="VFY744" s="14"/>
      <c r="VFZ744" s="14"/>
      <c r="VGA744" s="14"/>
      <c r="VGB744" s="14"/>
      <c r="VGC744" s="14"/>
      <c r="VGD744" s="14"/>
      <c r="VGE744" s="14"/>
      <c r="VGF744" s="14"/>
      <c r="VGG744" s="14"/>
      <c r="VGH744" s="14"/>
      <c r="VGI744" s="14"/>
      <c r="VGJ744" s="14"/>
      <c r="VGK744" s="14"/>
      <c r="VGL744" s="14"/>
      <c r="VGM744" s="14"/>
      <c r="VGN744" s="14"/>
      <c r="VGO744" s="14"/>
      <c r="VGP744" s="14"/>
      <c r="VGQ744" s="14"/>
      <c r="VGR744" s="14"/>
      <c r="VGS744" s="14"/>
      <c r="VGT744" s="14"/>
      <c r="VGU744" s="14"/>
      <c r="VGV744" s="14"/>
      <c r="VGW744" s="14"/>
      <c r="VGX744" s="14"/>
      <c r="VGY744" s="14"/>
      <c r="VGZ744" s="14"/>
      <c r="VHA744" s="14"/>
      <c r="VHB744" s="14"/>
      <c r="VHC744" s="14"/>
      <c r="VHD744" s="14"/>
      <c r="VHE744" s="14"/>
      <c r="VHF744" s="14"/>
      <c r="VHG744" s="14"/>
      <c r="VHH744" s="14"/>
      <c r="VHI744" s="14"/>
      <c r="VHJ744" s="14"/>
      <c r="VHK744" s="14"/>
      <c r="VHL744" s="14"/>
      <c r="VHM744" s="14"/>
      <c r="VHN744" s="14"/>
      <c r="VHO744" s="14"/>
      <c r="VHP744" s="14"/>
      <c r="VHQ744" s="14"/>
      <c r="VHR744" s="14"/>
      <c r="VHS744" s="14"/>
      <c r="VHT744" s="14"/>
      <c r="VHU744" s="14"/>
      <c r="VHV744" s="14"/>
      <c r="VHW744" s="14"/>
      <c r="VHX744" s="14"/>
      <c r="VHY744" s="14"/>
      <c r="VHZ744" s="14"/>
      <c r="VIA744" s="14"/>
      <c r="VIB744" s="14"/>
      <c r="VIC744" s="14"/>
      <c r="VID744" s="14"/>
      <c r="VIE744" s="14"/>
      <c r="VIF744" s="14"/>
      <c r="VIG744" s="14"/>
      <c r="VIH744" s="14"/>
      <c r="VII744" s="14"/>
      <c r="VIJ744" s="14"/>
      <c r="VIK744" s="14"/>
      <c r="VIL744" s="14"/>
      <c r="VIM744" s="14"/>
      <c r="VIN744" s="14"/>
      <c r="VIO744" s="14"/>
      <c r="VIP744" s="14"/>
      <c r="VIQ744" s="14"/>
      <c r="VIR744" s="14"/>
      <c r="VIS744" s="14"/>
      <c r="VIT744" s="14"/>
      <c r="VIU744" s="14"/>
      <c r="VIV744" s="14"/>
      <c r="VIW744" s="14"/>
      <c r="VIX744" s="14"/>
      <c r="VIY744" s="14"/>
      <c r="VIZ744" s="14"/>
      <c r="VJA744" s="14"/>
      <c r="VJB744" s="14"/>
      <c r="VJC744" s="14"/>
      <c r="VJD744" s="14"/>
      <c r="VJE744" s="14"/>
      <c r="VJF744" s="14"/>
      <c r="VJG744" s="14"/>
      <c r="VJH744" s="14"/>
      <c r="VJI744" s="14"/>
      <c r="VJJ744" s="14"/>
      <c r="VJK744" s="14"/>
      <c r="VJL744" s="14"/>
      <c r="VJM744" s="14"/>
      <c r="VJN744" s="14"/>
      <c r="VJO744" s="14"/>
      <c r="VJP744" s="14"/>
      <c r="VJQ744" s="14"/>
      <c r="VJR744" s="14"/>
      <c r="VJS744" s="14"/>
      <c r="VJT744" s="14"/>
      <c r="VJU744" s="14"/>
      <c r="VJV744" s="14"/>
      <c r="VJW744" s="14"/>
      <c r="VJX744" s="14"/>
      <c r="VJY744" s="14"/>
      <c r="VJZ744" s="14"/>
      <c r="VKA744" s="14"/>
      <c r="VKB744" s="14"/>
      <c r="VKC744" s="14"/>
      <c r="VKD744" s="14"/>
      <c r="VKE744" s="14"/>
      <c r="VKF744" s="14"/>
      <c r="VKG744" s="14"/>
      <c r="VKH744" s="14"/>
      <c r="VKI744" s="14"/>
      <c r="VKJ744" s="14"/>
      <c r="VKK744" s="14"/>
      <c r="VKL744" s="14"/>
      <c r="VKM744" s="14"/>
      <c r="VKN744" s="14"/>
      <c r="VKO744" s="14"/>
      <c r="VKP744" s="14"/>
      <c r="VKQ744" s="14"/>
      <c r="VKR744" s="14"/>
      <c r="VKS744" s="14"/>
      <c r="VKT744" s="14"/>
      <c r="VKU744" s="14"/>
      <c r="VKV744" s="14"/>
      <c r="VKW744" s="14"/>
      <c r="VKX744" s="14"/>
      <c r="VKY744" s="14"/>
      <c r="VKZ744" s="14"/>
      <c r="VLA744" s="14"/>
      <c r="VLB744" s="14"/>
      <c r="VLC744" s="14"/>
      <c r="VLD744" s="14"/>
      <c r="VLE744" s="14"/>
      <c r="VLF744" s="14"/>
      <c r="VLG744" s="14"/>
      <c r="VLH744" s="14"/>
      <c r="VLI744" s="14"/>
      <c r="VLJ744" s="14"/>
      <c r="VLK744" s="14"/>
      <c r="VLL744" s="14"/>
      <c r="VLM744" s="14"/>
      <c r="VLN744" s="14"/>
      <c r="VLO744" s="14"/>
      <c r="VLP744" s="14"/>
      <c r="VLQ744" s="14"/>
      <c r="VLR744" s="14"/>
      <c r="VLS744" s="14"/>
      <c r="VLT744" s="14"/>
      <c r="VLU744" s="14"/>
      <c r="VLV744" s="14"/>
      <c r="VLW744" s="14"/>
      <c r="VLX744" s="14"/>
      <c r="VLY744" s="14"/>
      <c r="VLZ744" s="14"/>
      <c r="VMA744" s="14"/>
      <c r="VMB744" s="14"/>
      <c r="VMC744" s="14"/>
      <c r="VMD744" s="14"/>
      <c r="VME744" s="14"/>
      <c r="VMF744" s="14"/>
      <c r="VMG744" s="14"/>
      <c r="VMH744" s="14"/>
      <c r="VMI744" s="14"/>
      <c r="VMJ744" s="14"/>
      <c r="VMK744" s="14"/>
      <c r="VML744" s="14"/>
      <c r="VMM744" s="14"/>
      <c r="VMN744" s="14"/>
      <c r="VMO744" s="14"/>
      <c r="VMP744" s="14"/>
      <c r="VMQ744" s="14"/>
      <c r="VMR744" s="14"/>
      <c r="VMS744" s="14"/>
      <c r="VMT744" s="14"/>
      <c r="VMU744" s="14"/>
      <c r="VMV744" s="14"/>
      <c r="VMW744" s="14"/>
      <c r="VMX744" s="14"/>
      <c r="VMY744" s="14"/>
      <c r="VMZ744" s="14"/>
      <c r="VNA744" s="14"/>
      <c r="VNB744" s="14"/>
      <c r="VNC744" s="14"/>
      <c r="VND744" s="14"/>
      <c r="VNE744" s="14"/>
      <c r="VNF744" s="14"/>
      <c r="VNG744" s="14"/>
      <c r="VNH744" s="14"/>
      <c r="VNI744" s="14"/>
      <c r="VNJ744" s="14"/>
      <c r="VNK744" s="14"/>
      <c r="VNL744" s="14"/>
      <c r="VNM744" s="14"/>
      <c r="VNN744" s="14"/>
      <c r="VNO744" s="14"/>
      <c r="VNP744" s="14"/>
      <c r="VNQ744" s="14"/>
      <c r="VNR744" s="14"/>
      <c r="VNS744" s="14"/>
      <c r="VNT744" s="14"/>
      <c r="VNU744" s="14"/>
      <c r="VNV744" s="14"/>
      <c r="VNW744" s="14"/>
      <c r="VNX744" s="14"/>
      <c r="VNY744" s="14"/>
      <c r="VNZ744" s="14"/>
      <c r="VOA744" s="14"/>
      <c r="VOB744" s="14"/>
      <c r="VOC744" s="14"/>
      <c r="VOD744" s="14"/>
      <c r="VOE744" s="14"/>
      <c r="VOF744" s="14"/>
      <c r="VOG744" s="14"/>
      <c r="VOH744" s="14"/>
      <c r="VOI744" s="14"/>
      <c r="VOJ744" s="14"/>
      <c r="VOK744" s="14"/>
      <c r="VOL744" s="14"/>
      <c r="VOM744" s="14"/>
      <c r="VON744" s="14"/>
      <c r="VOO744" s="14"/>
      <c r="VOP744" s="14"/>
      <c r="VOQ744" s="14"/>
      <c r="VOR744" s="14"/>
      <c r="VOS744" s="14"/>
      <c r="VOT744" s="14"/>
      <c r="VOU744" s="14"/>
      <c r="VOV744" s="14"/>
      <c r="VOW744" s="14"/>
      <c r="VOX744" s="14"/>
      <c r="VOY744" s="14"/>
      <c r="VOZ744" s="14"/>
      <c r="VPA744" s="14"/>
      <c r="VPB744" s="14"/>
      <c r="VPC744" s="14"/>
      <c r="VPD744" s="14"/>
      <c r="VPE744" s="14"/>
      <c r="VPF744" s="14"/>
      <c r="VPG744" s="14"/>
      <c r="VPH744" s="14"/>
      <c r="VPI744" s="14"/>
      <c r="VPJ744" s="14"/>
      <c r="VPK744" s="14"/>
      <c r="VPL744" s="14"/>
      <c r="VPM744" s="14"/>
      <c r="VPN744" s="14"/>
      <c r="VPO744" s="14"/>
      <c r="VPP744" s="14"/>
      <c r="VPQ744" s="14"/>
      <c r="VPR744" s="14"/>
      <c r="VPS744" s="14"/>
      <c r="VPT744" s="14"/>
      <c r="VPU744" s="14"/>
      <c r="VPV744" s="14"/>
      <c r="VPW744" s="14"/>
      <c r="VPX744" s="14"/>
      <c r="VPY744" s="14"/>
      <c r="VPZ744" s="14"/>
      <c r="VQA744" s="14"/>
      <c r="VQB744" s="14"/>
      <c r="VQC744" s="14"/>
      <c r="VQD744" s="14"/>
      <c r="VQE744" s="14"/>
      <c r="VQF744" s="14"/>
      <c r="VQG744" s="14"/>
      <c r="VQH744" s="14"/>
      <c r="VQI744" s="14"/>
      <c r="VQJ744" s="14"/>
      <c r="VQK744" s="14"/>
      <c r="VQL744" s="14"/>
      <c r="VQM744" s="14"/>
      <c r="VQN744" s="14"/>
      <c r="VQO744" s="14"/>
      <c r="VQP744" s="14"/>
      <c r="VQQ744" s="14"/>
      <c r="VQR744" s="14"/>
      <c r="VQS744" s="14"/>
      <c r="VQT744" s="14"/>
      <c r="VQU744" s="14"/>
      <c r="VQV744" s="14"/>
      <c r="VQW744" s="14"/>
      <c r="VQX744" s="14"/>
      <c r="VQY744" s="14"/>
      <c r="VQZ744" s="14"/>
      <c r="VRA744" s="14"/>
      <c r="VRB744" s="14"/>
      <c r="VRC744" s="14"/>
      <c r="VRD744" s="14"/>
      <c r="VRE744" s="14"/>
      <c r="VRF744" s="14"/>
      <c r="VRG744" s="14"/>
      <c r="VRH744" s="14"/>
      <c r="VRI744" s="14"/>
      <c r="VRJ744" s="14"/>
      <c r="VRK744" s="14"/>
      <c r="VRL744" s="14"/>
      <c r="VRM744" s="14"/>
      <c r="VRN744" s="14"/>
      <c r="VRO744" s="14"/>
      <c r="VRP744" s="14"/>
      <c r="VRQ744" s="14"/>
      <c r="VRR744" s="14"/>
      <c r="VRS744" s="14"/>
      <c r="VRT744" s="14"/>
      <c r="VRU744" s="14"/>
      <c r="VRV744" s="14"/>
      <c r="VRW744" s="14"/>
      <c r="VRX744" s="14"/>
      <c r="VRY744" s="14"/>
      <c r="VRZ744" s="14"/>
      <c r="VSA744" s="14"/>
      <c r="VSB744" s="14"/>
      <c r="VSC744" s="14"/>
      <c r="VSD744" s="14"/>
      <c r="VSE744" s="14"/>
      <c r="VSF744" s="14"/>
      <c r="VSG744" s="14"/>
      <c r="VSH744" s="14"/>
      <c r="VSI744" s="14"/>
      <c r="VSJ744" s="14"/>
      <c r="VSK744" s="14"/>
      <c r="VSL744" s="14"/>
      <c r="VSM744" s="14"/>
      <c r="VSN744" s="14"/>
      <c r="VSO744" s="14"/>
      <c r="VSP744" s="14"/>
      <c r="VSQ744" s="14"/>
      <c r="VSR744" s="14"/>
      <c r="VSS744" s="14"/>
      <c r="VST744" s="14"/>
      <c r="VSU744" s="14"/>
      <c r="VSV744" s="14"/>
      <c r="VSW744" s="14"/>
      <c r="VSX744" s="14"/>
      <c r="VSY744" s="14"/>
      <c r="VSZ744" s="14"/>
      <c r="VTA744" s="14"/>
      <c r="VTB744" s="14"/>
      <c r="VTC744" s="14"/>
      <c r="VTD744" s="14"/>
      <c r="VTE744" s="14"/>
      <c r="VTF744" s="14"/>
      <c r="VTG744" s="14"/>
      <c r="VTH744" s="14"/>
      <c r="VTI744" s="14"/>
      <c r="VTJ744" s="14"/>
      <c r="VTK744" s="14"/>
      <c r="VTL744" s="14"/>
      <c r="VTM744" s="14"/>
      <c r="VTN744" s="14"/>
      <c r="VTO744" s="14"/>
      <c r="VTP744" s="14"/>
      <c r="VTQ744" s="14"/>
      <c r="VTR744" s="14"/>
      <c r="VTS744" s="14"/>
      <c r="VTT744" s="14"/>
      <c r="VTU744" s="14"/>
      <c r="VTV744" s="14"/>
      <c r="VTW744" s="14"/>
      <c r="VTX744" s="14"/>
      <c r="VTY744" s="14"/>
      <c r="VTZ744" s="14"/>
      <c r="VUA744" s="14"/>
      <c r="VUB744" s="14"/>
      <c r="VUC744" s="14"/>
      <c r="VUD744" s="14"/>
      <c r="VUE744" s="14"/>
      <c r="VUF744" s="14"/>
      <c r="VUG744" s="14"/>
      <c r="VUH744" s="14"/>
      <c r="VUI744" s="14"/>
      <c r="VUJ744" s="14"/>
      <c r="VUK744" s="14"/>
      <c r="VUL744" s="14"/>
      <c r="VUM744" s="14"/>
      <c r="VUN744" s="14"/>
      <c r="VUO744" s="14"/>
      <c r="VUP744" s="14"/>
      <c r="VUQ744" s="14"/>
      <c r="VUR744" s="14"/>
      <c r="VUS744" s="14"/>
      <c r="VUT744" s="14"/>
      <c r="VUU744" s="14"/>
      <c r="VUV744" s="14"/>
      <c r="VUW744" s="14"/>
      <c r="VUX744" s="14"/>
      <c r="VUY744" s="14"/>
      <c r="VUZ744" s="14"/>
      <c r="VVA744" s="14"/>
      <c r="VVB744" s="14"/>
      <c r="VVC744" s="14"/>
      <c r="VVD744" s="14"/>
      <c r="VVE744" s="14"/>
      <c r="VVF744" s="14"/>
      <c r="VVG744" s="14"/>
      <c r="VVH744" s="14"/>
      <c r="VVI744" s="14"/>
      <c r="VVJ744" s="14"/>
      <c r="VVK744" s="14"/>
      <c r="VVL744" s="14"/>
      <c r="VVM744" s="14"/>
      <c r="VVN744" s="14"/>
      <c r="VVO744" s="14"/>
      <c r="VVP744" s="14"/>
      <c r="VVQ744" s="14"/>
      <c r="VVR744" s="14"/>
      <c r="VVS744" s="14"/>
      <c r="VVT744" s="14"/>
      <c r="VVU744" s="14"/>
      <c r="VVV744" s="14"/>
      <c r="VVW744" s="14"/>
      <c r="VVX744" s="14"/>
      <c r="VVY744" s="14"/>
      <c r="VVZ744" s="14"/>
      <c r="VWA744" s="14"/>
      <c r="VWB744" s="14"/>
      <c r="VWC744" s="14"/>
      <c r="VWD744" s="14"/>
      <c r="VWE744" s="14"/>
      <c r="VWF744" s="14"/>
      <c r="VWG744" s="14"/>
      <c r="VWH744" s="14"/>
      <c r="VWI744" s="14"/>
      <c r="VWJ744" s="14"/>
      <c r="VWK744" s="14"/>
      <c r="VWL744" s="14"/>
      <c r="VWM744" s="14"/>
      <c r="VWN744" s="14"/>
      <c r="VWO744" s="14"/>
      <c r="VWP744" s="14"/>
      <c r="VWQ744" s="14"/>
      <c r="VWR744" s="14"/>
      <c r="VWS744" s="14"/>
      <c r="VWT744" s="14"/>
      <c r="VWU744" s="14"/>
      <c r="VWV744" s="14"/>
      <c r="VWW744" s="14"/>
      <c r="VWX744" s="14"/>
      <c r="VWY744" s="14"/>
      <c r="VWZ744" s="14"/>
      <c r="VXA744" s="14"/>
      <c r="VXB744" s="14"/>
      <c r="VXC744" s="14"/>
      <c r="VXD744" s="14"/>
      <c r="VXE744" s="14"/>
      <c r="VXF744" s="14"/>
      <c r="VXG744" s="14"/>
      <c r="VXH744" s="14"/>
      <c r="VXI744" s="14"/>
      <c r="VXJ744" s="14"/>
      <c r="VXK744" s="14"/>
      <c r="VXL744" s="14"/>
      <c r="VXM744" s="14"/>
      <c r="VXN744" s="14"/>
      <c r="VXO744" s="14"/>
      <c r="VXP744" s="14"/>
      <c r="VXQ744" s="14"/>
      <c r="VXR744" s="14"/>
      <c r="VXS744" s="14"/>
      <c r="VXT744" s="14"/>
      <c r="VXU744" s="14"/>
      <c r="VXV744" s="14"/>
      <c r="VXW744" s="14"/>
      <c r="VXX744" s="14"/>
      <c r="VXY744" s="14"/>
      <c r="VXZ744" s="14"/>
      <c r="VYA744" s="14"/>
      <c r="VYB744" s="14"/>
      <c r="VYC744" s="14"/>
      <c r="VYD744" s="14"/>
      <c r="VYE744" s="14"/>
      <c r="VYF744" s="14"/>
      <c r="VYG744" s="14"/>
      <c r="VYH744" s="14"/>
      <c r="VYI744" s="14"/>
      <c r="VYJ744" s="14"/>
      <c r="VYK744" s="14"/>
      <c r="VYL744" s="14"/>
      <c r="VYM744" s="14"/>
      <c r="VYN744" s="14"/>
      <c r="VYO744" s="14"/>
      <c r="VYP744" s="14"/>
      <c r="VYQ744" s="14"/>
      <c r="VYR744" s="14"/>
      <c r="VYS744" s="14"/>
      <c r="VYT744" s="14"/>
      <c r="VYU744" s="14"/>
      <c r="VYV744" s="14"/>
      <c r="VYW744" s="14"/>
      <c r="VYX744" s="14"/>
      <c r="VYY744" s="14"/>
      <c r="VYZ744" s="14"/>
      <c r="VZA744" s="14"/>
      <c r="VZB744" s="14"/>
      <c r="VZC744" s="14"/>
      <c r="VZD744" s="14"/>
      <c r="VZE744" s="14"/>
      <c r="VZF744" s="14"/>
      <c r="VZG744" s="14"/>
      <c r="VZH744" s="14"/>
      <c r="VZI744" s="14"/>
      <c r="VZJ744" s="14"/>
      <c r="VZK744" s="14"/>
      <c r="VZL744" s="14"/>
      <c r="VZM744" s="14"/>
      <c r="VZN744" s="14"/>
      <c r="VZO744" s="14"/>
      <c r="VZP744" s="14"/>
      <c r="VZQ744" s="14"/>
      <c r="VZR744" s="14"/>
      <c r="VZS744" s="14"/>
      <c r="VZT744" s="14"/>
      <c r="VZU744" s="14"/>
      <c r="VZV744" s="14"/>
      <c r="VZW744" s="14"/>
      <c r="VZX744" s="14"/>
      <c r="VZY744" s="14"/>
      <c r="VZZ744" s="14"/>
      <c r="WAA744" s="14"/>
      <c r="WAB744" s="14"/>
      <c r="WAC744" s="14"/>
      <c r="WAD744" s="14"/>
      <c r="WAE744" s="14"/>
      <c r="WAF744" s="14"/>
      <c r="WAG744" s="14"/>
      <c r="WAH744" s="14"/>
      <c r="WAI744" s="14"/>
      <c r="WAJ744" s="14"/>
      <c r="WAK744" s="14"/>
      <c r="WAL744" s="14"/>
      <c r="WAM744" s="14"/>
      <c r="WAN744" s="14"/>
      <c r="WAO744" s="14"/>
      <c r="WAP744" s="14"/>
      <c r="WAQ744" s="14"/>
      <c r="WAR744" s="14"/>
      <c r="WAS744" s="14"/>
      <c r="WAT744" s="14"/>
      <c r="WAU744" s="14"/>
      <c r="WAV744" s="14"/>
      <c r="WAW744" s="14"/>
      <c r="WAX744" s="14"/>
      <c r="WAY744" s="14"/>
      <c r="WAZ744" s="14"/>
      <c r="WBA744" s="14"/>
      <c r="WBB744" s="14"/>
      <c r="WBC744" s="14"/>
      <c r="WBD744" s="14"/>
      <c r="WBE744" s="14"/>
      <c r="WBF744" s="14"/>
      <c r="WBG744" s="14"/>
      <c r="WBH744" s="14"/>
      <c r="WBI744" s="14"/>
      <c r="WBJ744" s="14"/>
      <c r="WBK744" s="14"/>
      <c r="WBL744" s="14"/>
      <c r="WBM744" s="14"/>
      <c r="WBN744" s="14"/>
      <c r="WBO744" s="14"/>
      <c r="WBP744" s="14"/>
      <c r="WBQ744" s="14"/>
      <c r="WBR744" s="14"/>
      <c r="WBS744" s="14"/>
      <c r="WBT744" s="14"/>
      <c r="WBU744" s="14"/>
      <c r="WBV744" s="14"/>
      <c r="WBW744" s="14"/>
      <c r="WBX744" s="14"/>
      <c r="WBY744" s="14"/>
      <c r="WBZ744" s="14"/>
      <c r="WCA744" s="14"/>
      <c r="WCB744" s="14"/>
      <c r="WCC744" s="14"/>
      <c r="WCD744" s="14"/>
      <c r="WCE744" s="14"/>
      <c r="WCF744" s="14"/>
      <c r="WCG744" s="14"/>
      <c r="WCH744" s="14"/>
      <c r="WCI744" s="14"/>
      <c r="WCJ744" s="14"/>
      <c r="WCK744" s="14"/>
      <c r="WCL744" s="14"/>
      <c r="WCM744" s="14"/>
      <c r="WCN744" s="14"/>
      <c r="WCO744" s="14"/>
      <c r="WCP744" s="14"/>
      <c r="WCQ744" s="14"/>
      <c r="WCR744" s="14"/>
      <c r="WCS744" s="14"/>
      <c r="WCT744" s="14"/>
      <c r="WCU744" s="14"/>
      <c r="WCV744" s="14"/>
      <c r="WCW744" s="14"/>
      <c r="WCX744" s="14"/>
      <c r="WCY744" s="14"/>
      <c r="WCZ744" s="14"/>
      <c r="WDA744" s="14"/>
      <c r="WDB744" s="14"/>
      <c r="WDC744" s="14"/>
      <c r="WDD744" s="14"/>
      <c r="WDE744" s="14"/>
      <c r="WDF744" s="14"/>
      <c r="WDG744" s="14"/>
      <c r="WDH744" s="14"/>
      <c r="WDI744" s="14"/>
      <c r="WDJ744" s="14"/>
      <c r="WDK744" s="14"/>
      <c r="WDL744" s="14"/>
      <c r="WDM744" s="14"/>
      <c r="WDN744" s="14"/>
      <c r="WDO744" s="14"/>
      <c r="WDP744" s="14"/>
      <c r="WDQ744" s="14"/>
      <c r="WDR744" s="14"/>
      <c r="WDS744" s="14"/>
      <c r="WDT744" s="14"/>
      <c r="WDU744" s="14"/>
      <c r="WDV744" s="14"/>
      <c r="WDW744" s="14"/>
      <c r="WDX744" s="14"/>
      <c r="WDY744" s="14"/>
      <c r="WDZ744" s="14"/>
      <c r="WEA744" s="14"/>
      <c r="WEB744" s="14"/>
      <c r="WEC744" s="14"/>
      <c r="WED744" s="14"/>
      <c r="WEE744" s="14"/>
      <c r="WEF744" s="14"/>
      <c r="WEG744" s="14"/>
      <c r="WEH744" s="14"/>
      <c r="WEI744" s="14"/>
      <c r="WEJ744" s="14"/>
      <c r="WEK744" s="14"/>
      <c r="WEL744" s="14"/>
      <c r="WEM744" s="14"/>
      <c r="WEN744" s="14"/>
      <c r="WEO744" s="14"/>
      <c r="WEP744" s="14"/>
      <c r="WEQ744" s="14"/>
      <c r="WER744" s="14"/>
      <c r="WES744" s="14"/>
      <c r="WET744" s="14"/>
      <c r="WEU744" s="14"/>
      <c r="WEV744" s="14"/>
      <c r="WEW744" s="14"/>
      <c r="WEX744" s="14"/>
      <c r="WEY744" s="14"/>
      <c r="WEZ744" s="14"/>
      <c r="WFA744" s="14"/>
      <c r="WFB744" s="14"/>
      <c r="WFC744" s="14"/>
      <c r="WFD744" s="14"/>
      <c r="WFE744" s="14"/>
      <c r="WFF744" s="14"/>
      <c r="WFG744" s="14"/>
      <c r="WFH744" s="14"/>
      <c r="WFI744" s="14"/>
      <c r="WFJ744" s="14"/>
      <c r="WFK744" s="14"/>
      <c r="WFL744" s="14"/>
      <c r="WFM744" s="14"/>
      <c r="WFN744" s="14"/>
      <c r="WFO744" s="14"/>
      <c r="WFP744" s="14"/>
      <c r="WFQ744" s="14"/>
      <c r="WFR744" s="14"/>
      <c r="WFS744" s="14"/>
      <c r="WFT744" s="14"/>
      <c r="WFU744" s="14"/>
      <c r="WFV744" s="14"/>
      <c r="WFW744" s="14"/>
      <c r="WFX744" s="14"/>
      <c r="WFY744" s="14"/>
      <c r="WFZ744" s="14"/>
      <c r="WGA744" s="14"/>
      <c r="WGB744" s="14"/>
      <c r="WGC744" s="14"/>
      <c r="WGD744" s="14"/>
      <c r="WGE744" s="14"/>
      <c r="WGF744" s="14"/>
      <c r="WGG744" s="14"/>
      <c r="WGH744" s="14"/>
      <c r="WGI744" s="14"/>
      <c r="WGJ744" s="14"/>
      <c r="WGK744" s="14"/>
      <c r="WGL744" s="14"/>
      <c r="WGM744" s="14"/>
      <c r="WGN744" s="14"/>
      <c r="WGO744" s="14"/>
      <c r="WGP744" s="14"/>
      <c r="WGQ744" s="14"/>
      <c r="WGR744" s="14"/>
      <c r="WGS744" s="14"/>
      <c r="WGT744" s="14"/>
      <c r="WGU744" s="14"/>
      <c r="WGV744" s="14"/>
      <c r="WGW744" s="14"/>
      <c r="WGX744" s="14"/>
      <c r="WGY744" s="14"/>
      <c r="WGZ744" s="14"/>
      <c r="WHA744" s="14"/>
      <c r="WHB744" s="14"/>
      <c r="WHC744" s="14"/>
      <c r="WHD744" s="14"/>
      <c r="WHE744" s="14"/>
      <c r="WHF744" s="14"/>
      <c r="WHG744" s="14"/>
      <c r="WHH744" s="14"/>
      <c r="WHI744" s="14"/>
      <c r="WHJ744" s="14"/>
      <c r="WHK744" s="14"/>
      <c r="WHL744" s="14"/>
      <c r="WHM744" s="14"/>
      <c r="WHN744" s="14"/>
      <c r="WHO744" s="14"/>
      <c r="WHP744" s="14"/>
      <c r="WHQ744" s="14"/>
      <c r="WHR744" s="14"/>
      <c r="WHS744" s="14"/>
      <c r="WHT744" s="14"/>
      <c r="WHU744" s="14"/>
      <c r="WHV744" s="14"/>
      <c r="WHW744" s="14"/>
      <c r="WHX744" s="14"/>
      <c r="WHY744" s="14"/>
      <c r="WHZ744" s="14"/>
      <c r="WIA744" s="14"/>
      <c r="WIB744" s="14"/>
      <c r="WIC744" s="14"/>
      <c r="WID744" s="14"/>
      <c r="WIE744" s="14"/>
      <c r="WIF744" s="14"/>
      <c r="WIG744" s="14"/>
      <c r="WIH744" s="14"/>
      <c r="WII744" s="14"/>
      <c r="WIJ744" s="14"/>
      <c r="WIK744" s="14"/>
      <c r="WIL744" s="14"/>
      <c r="WIM744" s="14"/>
      <c r="WIN744" s="14"/>
      <c r="WIO744" s="14"/>
      <c r="WIP744" s="14"/>
      <c r="WIQ744" s="14"/>
      <c r="WIR744" s="14"/>
      <c r="WIS744" s="14"/>
      <c r="WIT744" s="14"/>
      <c r="WIU744" s="14"/>
      <c r="WIV744" s="14"/>
      <c r="WIW744" s="14"/>
      <c r="WIX744" s="14"/>
      <c r="WIY744" s="14"/>
      <c r="WIZ744" s="14"/>
      <c r="WJA744" s="14"/>
      <c r="WJB744" s="14"/>
      <c r="WJC744" s="14"/>
      <c r="WJD744" s="14"/>
      <c r="WJE744" s="14"/>
      <c r="WJF744" s="14"/>
      <c r="WJG744" s="14"/>
      <c r="WJH744" s="14"/>
      <c r="WJI744" s="14"/>
      <c r="WJJ744" s="14"/>
      <c r="WJK744" s="14"/>
      <c r="WJL744" s="14"/>
      <c r="WJM744" s="14"/>
      <c r="WJN744" s="14"/>
      <c r="WJO744" s="14"/>
      <c r="WJP744" s="14"/>
      <c r="WJQ744" s="14"/>
      <c r="WJR744" s="14"/>
      <c r="WJS744" s="14"/>
      <c r="WJT744" s="14"/>
      <c r="WJU744" s="14"/>
      <c r="WJV744" s="14"/>
      <c r="WJW744" s="14"/>
      <c r="WJX744" s="14"/>
      <c r="WJY744" s="14"/>
      <c r="WJZ744" s="14"/>
      <c r="WKA744" s="14"/>
      <c r="WKB744" s="14"/>
      <c r="WKC744" s="14"/>
      <c r="WKD744" s="14"/>
      <c r="WKE744" s="14"/>
      <c r="WKF744" s="14"/>
      <c r="WKG744" s="14"/>
      <c r="WKH744" s="14"/>
      <c r="WKI744" s="14"/>
      <c r="WKJ744" s="14"/>
      <c r="WKK744" s="14"/>
      <c r="WKL744" s="14"/>
      <c r="WKM744" s="14"/>
      <c r="WKN744" s="14"/>
      <c r="WKO744" s="14"/>
      <c r="WKP744" s="14"/>
      <c r="WKQ744" s="14"/>
      <c r="WKR744" s="14"/>
      <c r="WKS744" s="14"/>
      <c r="WKT744" s="14"/>
      <c r="WKU744" s="14"/>
      <c r="WKV744" s="14"/>
      <c r="WKW744" s="14"/>
      <c r="WKX744" s="14"/>
      <c r="WKY744" s="14"/>
      <c r="WKZ744" s="14"/>
      <c r="WLA744" s="14"/>
      <c r="WLB744" s="14"/>
      <c r="WLC744" s="14"/>
      <c r="WLD744" s="14"/>
      <c r="WLE744" s="14"/>
      <c r="WLF744" s="14"/>
      <c r="WLG744" s="14"/>
      <c r="WLH744" s="14"/>
      <c r="WLI744" s="14"/>
      <c r="WLJ744" s="14"/>
      <c r="WLK744" s="14"/>
      <c r="WLL744" s="14"/>
      <c r="WLM744" s="14"/>
      <c r="WLN744" s="14"/>
      <c r="WLO744" s="14"/>
      <c r="WLP744" s="14"/>
      <c r="WLQ744" s="14"/>
      <c r="WLR744" s="14"/>
      <c r="WLS744" s="14"/>
      <c r="WLT744" s="14"/>
      <c r="WLU744" s="14"/>
      <c r="WLV744" s="14"/>
      <c r="WLW744" s="14"/>
      <c r="WLX744" s="14"/>
      <c r="WLY744" s="14"/>
      <c r="WLZ744" s="14"/>
      <c r="WMA744" s="14"/>
      <c r="WMB744" s="14"/>
      <c r="WMC744" s="14"/>
      <c r="WMD744" s="14"/>
      <c r="WME744" s="14"/>
      <c r="WMF744" s="14"/>
      <c r="WMG744" s="14"/>
      <c r="WMH744" s="14"/>
      <c r="WMI744" s="14"/>
      <c r="WMJ744" s="14"/>
      <c r="WMK744" s="14"/>
      <c r="WML744" s="14"/>
      <c r="WMM744" s="14"/>
      <c r="WMN744" s="14"/>
      <c r="WMO744" s="14"/>
      <c r="WMP744" s="14"/>
      <c r="WMQ744" s="14"/>
      <c r="WMR744" s="14"/>
      <c r="WMS744" s="14"/>
      <c r="WMT744" s="14"/>
      <c r="WMU744" s="14"/>
      <c r="WMV744" s="14"/>
      <c r="WMW744" s="14"/>
      <c r="WMX744" s="14"/>
      <c r="WMY744" s="14"/>
      <c r="WMZ744" s="14"/>
      <c r="WNA744" s="14"/>
      <c r="WNB744" s="14"/>
      <c r="WNC744" s="14"/>
      <c r="WND744" s="14"/>
      <c r="WNE744" s="14"/>
      <c r="WNF744" s="14"/>
      <c r="WNG744" s="14"/>
      <c r="WNH744" s="14"/>
      <c r="WNI744" s="14"/>
      <c r="WNJ744" s="14"/>
      <c r="WNK744" s="14"/>
      <c r="WNL744" s="14"/>
      <c r="WNM744" s="14"/>
      <c r="WNN744" s="14"/>
      <c r="WNO744" s="14"/>
      <c r="WNP744" s="14"/>
      <c r="WNQ744" s="14"/>
      <c r="WNR744" s="14"/>
      <c r="WNS744" s="14"/>
      <c r="WNT744" s="14"/>
      <c r="WNU744" s="14"/>
      <c r="WNV744" s="14"/>
      <c r="WNW744" s="14"/>
      <c r="WNX744" s="14"/>
      <c r="WNY744" s="14"/>
      <c r="WNZ744" s="14"/>
      <c r="WOA744" s="14"/>
      <c r="WOB744" s="14"/>
      <c r="WOC744" s="14"/>
      <c r="WOD744" s="14"/>
      <c r="WOE744" s="14"/>
      <c r="WOF744" s="14"/>
      <c r="WOG744" s="14"/>
      <c r="WOH744" s="14"/>
      <c r="WOI744" s="14"/>
      <c r="WOJ744" s="14"/>
      <c r="WOK744" s="14"/>
      <c r="WOL744" s="14"/>
      <c r="WOM744" s="14"/>
      <c r="WON744" s="14"/>
      <c r="WOO744" s="14"/>
      <c r="WOP744" s="14"/>
      <c r="WOQ744" s="14"/>
      <c r="WOR744" s="14"/>
      <c r="WOS744" s="14"/>
      <c r="WOT744" s="14"/>
      <c r="WOU744" s="14"/>
      <c r="WOV744" s="14"/>
      <c r="WOW744" s="14"/>
      <c r="WOX744" s="14"/>
      <c r="WOY744" s="14"/>
      <c r="WOZ744" s="14"/>
      <c r="WPA744" s="14"/>
      <c r="WPB744" s="14"/>
      <c r="WPC744" s="14"/>
      <c r="WPD744" s="14"/>
      <c r="WPE744" s="14"/>
      <c r="WPF744" s="14"/>
      <c r="WPG744" s="14"/>
      <c r="WPH744" s="14"/>
      <c r="WPI744" s="14"/>
      <c r="WPJ744" s="14"/>
      <c r="WPK744" s="14"/>
      <c r="WPL744" s="14"/>
      <c r="WPM744" s="14"/>
      <c r="WPN744" s="14"/>
      <c r="WPO744" s="14"/>
      <c r="WPP744" s="14"/>
      <c r="WPQ744" s="14"/>
      <c r="WPR744" s="14"/>
      <c r="WPS744" s="14"/>
      <c r="WPT744" s="14"/>
      <c r="WPU744" s="14"/>
      <c r="WPV744" s="14"/>
      <c r="WPW744" s="14"/>
      <c r="WPX744" s="14"/>
      <c r="WPY744" s="14"/>
      <c r="WPZ744" s="14"/>
      <c r="WQA744" s="14"/>
      <c r="WQB744" s="14"/>
      <c r="WQC744" s="14"/>
      <c r="WQD744" s="14"/>
      <c r="WQE744" s="14"/>
      <c r="WQF744" s="14"/>
      <c r="WQG744" s="14"/>
      <c r="WQH744" s="14"/>
      <c r="WQI744" s="14"/>
      <c r="WQJ744" s="14"/>
      <c r="WQK744" s="14"/>
      <c r="WQL744" s="14"/>
      <c r="WQM744" s="14"/>
      <c r="WQN744" s="14"/>
      <c r="WQO744" s="14"/>
      <c r="WQP744" s="14"/>
      <c r="WQQ744" s="14"/>
      <c r="WQR744" s="14"/>
      <c r="WQS744" s="14"/>
      <c r="WQT744" s="14"/>
      <c r="WQU744" s="14"/>
      <c r="WQV744" s="14"/>
      <c r="WQW744" s="14"/>
      <c r="WQX744" s="14"/>
      <c r="WQY744" s="14"/>
      <c r="WQZ744" s="14"/>
      <c r="WRA744" s="14"/>
      <c r="WRB744" s="14"/>
      <c r="WRC744" s="14"/>
      <c r="WRD744" s="14"/>
      <c r="WRE744" s="14"/>
      <c r="WRF744" s="14"/>
      <c r="WRG744" s="14"/>
      <c r="WRH744" s="14"/>
      <c r="WRI744" s="14"/>
      <c r="WRJ744" s="14"/>
      <c r="WRK744" s="14"/>
      <c r="WRL744" s="14"/>
      <c r="WRM744" s="14"/>
      <c r="WRN744" s="14"/>
      <c r="WRO744" s="14"/>
      <c r="WRP744" s="14"/>
      <c r="WRQ744" s="14"/>
      <c r="WRR744" s="14"/>
      <c r="WRS744" s="14"/>
      <c r="WRT744" s="14"/>
      <c r="WRU744" s="14"/>
      <c r="WRV744" s="14"/>
      <c r="WRW744" s="14"/>
      <c r="WRX744" s="14"/>
      <c r="WRY744" s="14"/>
      <c r="WRZ744" s="14"/>
      <c r="WSA744" s="14"/>
      <c r="WSB744" s="14"/>
      <c r="WSC744" s="14"/>
      <c r="WSD744" s="14"/>
      <c r="WSE744" s="14"/>
      <c r="WSF744" s="14"/>
      <c r="WSG744" s="14"/>
      <c r="WSH744" s="14"/>
      <c r="WSI744" s="14"/>
      <c r="WSJ744" s="14"/>
      <c r="WSK744" s="14"/>
      <c r="WSL744" s="14"/>
      <c r="WSM744" s="14"/>
      <c r="WSN744" s="14"/>
      <c r="WSO744" s="14"/>
      <c r="WSP744" s="14"/>
      <c r="WSQ744" s="14"/>
      <c r="WSR744" s="14"/>
      <c r="WSS744" s="14"/>
      <c r="WST744" s="14"/>
      <c r="WSU744" s="14"/>
      <c r="WSV744" s="14"/>
      <c r="WSW744" s="14"/>
      <c r="WSX744" s="14"/>
      <c r="WSY744" s="14"/>
      <c r="WSZ744" s="14"/>
      <c r="WTA744" s="14"/>
      <c r="WTB744" s="14"/>
      <c r="WTC744" s="14"/>
      <c r="WTD744" s="14"/>
      <c r="WTE744" s="14"/>
      <c r="WTF744" s="14"/>
      <c r="WTG744" s="14"/>
      <c r="WTH744" s="14"/>
      <c r="WTI744" s="14"/>
      <c r="WTJ744" s="14"/>
      <c r="WTK744" s="14"/>
      <c r="WTL744" s="14"/>
      <c r="WTM744" s="14"/>
      <c r="WTN744" s="14"/>
      <c r="WTO744" s="14"/>
      <c r="WTP744" s="14"/>
      <c r="WTQ744" s="14"/>
      <c r="WTR744" s="14"/>
      <c r="WTS744" s="14"/>
      <c r="WTT744" s="14"/>
      <c r="WTU744" s="14"/>
      <c r="WTV744" s="14"/>
      <c r="WTW744" s="14"/>
      <c r="WTX744" s="14"/>
      <c r="WTY744" s="14"/>
      <c r="WTZ744" s="14"/>
      <c r="WUA744" s="14"/>
      <c r="WUB744" s="14"/>
      <c r="WUC744" s="14"/>
      <c r="WUD744" s="14"/>
      <c r="WUE744" s="14"/>
      <c r="WUF744" s="14"/>
      <c r="WUG744" s="14"/>
      <c r="WUH744" s="14"/>
      <c r="WUI744" s="14"/>
      <c r="WUJ744" s="14"/>
      <c r="WUK744" s="14"/>
      <c r="WUL744" s="14"/>
      <c r="WUM744" s="14"/>
      <c r="WUN744" s="14"/>
      <c r="WUO744" s="14"/>
      <c r="WUP744" s="14"/>
      <c r="WUQ744" s="14"/>
      <c r="WUR744" s="14"/>
      <c r="WUS744" s="14"/>
      <c r="WUT744" s="14"/>
      <c r="WUU744" s="14"/>
      <c r="WUV744" s="14"/>
      <c r="WUW744" s="14"/>
      <c r="WUX744" s="14"/>
      <c r="WUY744" s="14"/>
      <c r="WUZ744" s="14"/>
      <c r="WVA744" s="14"/>
      <c r="WVB744" s="14"/>
      <c r="WVC744" s="14"/>
      <c r="WVD744" s="14"/>
      <c r="WVE744" s="14"/>
      <c r="WVF744" s="14"/>
      <c r="WVG744" s="14"/>
      <c r="WVH744" s="14"/>
      <c r="WVI744" s="14"/>
      <c r="WVJ744" s="14"/>
      <c r="WVK744" s="14"/>
      <c r="WVL744" s="14"/>
      <c r="WVM744" s="14"/>
      <c r="WVN744" s="14"/>
      <c r="WVO744" s="14"/>
      <c r="WVP744" s="14"/>
      <c r="WVQ744" s="14"/>
      <c r="WVR744" s="14"/>
      <c r="WVS744" s="14"/>
      <c r="WVT744" s="14"/>
      <c r="WVU744" s="14"/>
      <c r="WVV744" s="14"/>
    </row>
    <row r="746" spans="1:16142" s="12" customFormat="1" ht="13.8" thickBot="1" x14ac:dyDescent="0.35">
      <c r="C746" s="102"/>
      <c r="D746" s="216"/>
      <c r="E746" s="216"/>
      <c r="F746" s="217"/>
      <c r="G746" s="102"/>
      <c r="H746" s="102"/>
      <c r="I746" s="103"/>
      <c r="J746" s="283"/>
      <c r="K746" s="103"/>
      <c r="L746" s="218"/>
      <c r="M746" s="31"/>
      <c r="N746" s="31"/>
      <c r="O746" s="31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/>
      <c r="BC746" s="14"/>
      <c r="BD746" s="14"/>
      <c r="BE746" s="14"/>
      <c r="BF746" s="14"/>
      <c r="BG746" s="14"/>
      <c r="BH746" s="14"/>
      <c r="BI746" s="14"/>
      <c r="BJ746" s="14"/>
      <c r="BK746" s="14"/>
      <c r="BL746" s="14"/>
      <c r="BM746" s="14"/>
      <c r="BN746" s="14"/>
      <c r="BO746" s="14"/>
      <c r="BP746" s="14"/>
      <c r="BQ746" s="14"/>
      <c r="BR746" s="14"/>
      <c r="BS746" s="14"/>
      <c r="BT746" s="14"/>
      <c r="BU746" s="14"/>
      <c r="BV746" s="14"/>
      <c r="BW746" s="14"/>
      <c r="BX746" s="14"/>
      <c r="BY746" s="14"/>
      <c r="BZ746" s="14"/>
      <c r="CA746" s="14"/>
      <c r="CB746" s="14"/>
      <c r="CC746" s="14"/>
      <c r="CD746" s="14"/>
      <c r="CE746" s="14"/>
      <c r="CF746" s="14"/>
      <c r="CG746" s="14"/>
      <c r="CH746" s="14"/>
      <c r="CI746" s="14"/>
      <c r="CJ746" s="14"/>
      <c r="CK746" s="14"/>
      <c r="CL746" s="14"/>
      <c r="CM746" s="14"/>
      <c r="CN746" s="14"/>
      <c r="CO746" s="14"/>
      <c r="CP746" s="14"/>
      <c r="CQ746" s="14"/>
      <c r="CR746" s="14"/>
      <c r="CS746" s="14"/>
      <c r="CT746" s="14"/>
      <c r="CU746" s="14"/>
      <c r="CV746" s="14"/>
      <c r="CW746" s="14"/>
      <c r="CX746" s="14"/>
      <c r="CY746" s="14"/>
      <c r="CZ746" s="14"/>
      <c r="DA746" s="14"/>
      <c r="DB746" s="14"/>
      <c r="DC746" s="14"/>
      <c r="DD746" s="14"/>
      <c r="DE746" s="14"/>
      <c r="DF746" s="14"/>
      <c r="DG746" s="14"/>
      <c r="DH746" s="14"/>
      <c r="DI746" s="14"/>
      <c r="DJ746" s="14"/>
      <c r="DK746" s="14"/>
      <c r="DL746" s="14"/>
      <c r="DM746" s="14"/>
      <c r="DN746" s="14"/>
      <c r="DO746" s="14"/>
      <c r="DP746" s="14"/>
      <c r="DQ746" s="14"/>
      <c r="DR746" s="14"/>
      <c r="DS746" s="14"/>
      <c r="DT746" s="14"/>
      <c r="DU746" s="14"/>
      <c r="DV746" s="14"/>
      <c r="DW746" s="14"/>
      <c r="DX746" s="14"/>
      <c r="DY746" s="14"/>
      <c r="DZ746" s="14"/>
      <c r="EA746" s="14"/>
      <c r="EB746" s="14"/>
      <c r="EC746" s="14"/>
      <c r="ED746" s="14"/>
      <c r="EE746" s="14"/>
      <c r="EF746" s="14"/>
      <c r="EG746" s="14"/>
      <c r="EH746" s="14"/>
      <c r="EI746" s="14"/>
      <c r="EJ746" s="14"/>
      <c r="EK746" s="14"/>
      <c r="EL746" s="14"/>
      <c r="EM746" s="14"/>
      <c r="EN746" s="14"/>
      <c r="EO746" s="14"/>
      <c r="EP746" s="14"/>
      <c r="EQ746" s="14"/>
      <c r="ER746" s="14"/>
      <c r="ES746" s="14"/>
      <c r="ET746" s="14"/>
      <c r="EU746" s="14"/>
      <c r="EV746" s="14"/>
      <c r="EW746" s="14"/>
      <c r="EX746" s="14"/>
      <c r="EY746" s="14"/>
      <c r="EZ746" s="14"/>
      <c r="FA746" s="14"/>
      <c r="FB746" s="14"/>
      <c r="FC746" s="14"/>
      <c r="FD746" s="14"/>
      <c r="FE746" s="14"/>
      <c r="FF746" s="14"/>
      <c r="FG746" s="14"/>
      <c r="FH746" s="14"/>
      <c r="FI746" s="14"/>
      <c r="FJ746" s="14"/>
      <c r="FK746" s="14"/>
      <c r="FL746" s="14"/>
      <c r="FM746" s="14"/>
      <c r="FN746" s="14"/>
      <c r="FO746" s="14"/>
      <c r="FP746" s="14"/>
      <c r="FQ746" s="14"/>
      <c r="FR746" s="14"/>
      <c r="FS746" s="14"/>
      <c r="FT746" s="14"/>
      <c r="FU746" s="14"/>
      <c r="FV746" s="14"/>
      <c r="FW746" s="14"/>
      <c r="FX746" s="14"/>
      <c r="FY746" s="14"/>
      <c r="FZ746" s="14"/>
      <c r="GA746" s="14"/>
      <c r="GB746" s="14"/>
      <c r="GC746" s="14"/>
      <c r="GD746" s="14"/>
      <c r="GE746" s="14"/>
      <c r="GF746" s="14"/>
      <c r="GG746" s="14"/>
      <c r="GH746" s="14"/>
      <c r="GI746" s="14"/>
      <c r="GJ746" s="14"/>
      <c r="GK746" s="14"/>
      <c r="GL746" s="14"/>
      <c r="GM746" s="14"/>
      <c r="GN746" s="14"/>
      <c r="GO746" s="14"/>
      <c r="GP746" s="14"/>
      <c r="GQ746" s="14"/>
      <c r="GR746" s="14"/>
      <c r="GS746" s="14"/>
      <c r="GT746" s="14"/>
      <c r="GU746" s="14"/>
      <c r="GV746" s="14"/>
      <c r="GW746" s="14"/>
      <c r="GX746" s="14"/>
      <c r="GY746" s="14"/>
      <c r="GZ746" s="14"/>
      <c r="HA746" s="14"/>
      <c r="HB746" s="14"/>
      <c r="HC746" s="14"/>
      <c r="HD746" s="14"/>
      <c r="HE746" s="14"/>
      <c r="HF746" s="14"/>
      <c r="HG746" s="14"/>
      <c r="HH746" s="14"/>
      <c r="HI746" s="14"/>
      <c r="HJ746" s="14"/>
      <c r="HK746" s="14"/>
      <c r="HL746" s="14"/>
      <c r="HM746" s="14"/>
      <c r="HN746" s="14"/>
      <c r="HO746" s="14"/>
      <c r="HP746" s="14"/>
      <c r="HQ746" s="14"/>
      <c r="HR746" s="14"/>
      <c r="HS746" s="14"/>
      <c r="HT746" s="14"/>
      <c r="HU746" s="14"/>
      <c r="HV746" s="14"/>
      <c r="HW746" s="14"/>
      <c r="HX746" s="14"/>
      <c r="HY746" s="14"/>
      <c r="HZ746" s="14"/>
      <c r="IA746" s="14"/>
      <c r="IB746" s="14"/>
      <c r="IC746" s="14"/>
      <c r="ID746" s="14"/>
      <c r="IE746" s="14"/>
      <c r="IF746" s="14"/>
      <c r="IG746" s="14"/>
      <c r="IH746" s="14"/>
      <c r="II746" s="14"/>
      <c r="IJ746" s="14"/>
      <c r="IK746" s="14"/>
      <c r="IL746" s="14"/>
      <c r="IM746" s="14"/>
      <c r="IN746" s="14"/>
      <c r="IO746" s="14"/>
      <c r="IP746" s="14"/>
      <c r="IQ746" s="14"/>
      <c r="IR746" s="14"/>
      <c r="IS746" s="14"/>
      <c r="IT746" s="14"/>
      <c r="IU746" s="14"/>
      <c r="IV746" s="14"/>
      <c r="IW746" s="14"/>
      <c r="IX746" s="14"/>
      <c r="IY746" s="14"/>
      <c r="IZ746" s="14"/>
      <c r="JA746" s="14"/>
      <c r="JB746" s="14"/>
      <c r="JC746" s="14"/>
      <c r="JD746" s="14"/>
      <c r="JE746" s="14"/>
      <c r="JF746" s="14"/>
      <c r="JG746" s="14"/>
      <c r="JH746" s="14"/>
      <c r="JI746" s="14"/>
      <c r="JJ746" s="14"/>
      <c r="JK746" s="14"/>
      <c r="JL746" s="14"/>
      <c r="JM746" s="14"/>
      <c r="JN746" s="14"/>
      <c r="JO746" s="14"/>
      <c r="JP746" s="14"/>
      <c r="JQ746" s="14"/>
      <c r="JR746" s="14"/>
      <c r="JS746" s="14"/>
      <c r="JT746" s="14"/>
      <c r="JU746" s="14"/>
      <c r="JV746" s="14"/>
      <c r="JW746" s="14"/>
      <c r="JX746" s="14"/>
      <c r="JY746" s="14"/>
      <c r="JZ746" s="14"/>
      <c r="KA746" s="14"/>
      <c r="KB746" s="14"/>
      <c r="KC746" s="14"/>
      <c r="KD746" s="14"/>
      <c r="KE746" s="14"/>
      <c r="KF746" s="14"/>
      <c r="KG746" s="14"/>
      <c r="KH746" s="14"/>
      <c r="KI746" s="14"/>
      <c r="KJ746" s="14"/>
      <c r="KK746" s="14"/>
      <c r="KL746" s="14"/>
      <c r="KM746" s="14"/>
      <c r="KN746" s="14"/>
      <c r="KO746" s="14"/>
      <c r="KP746" s="14"/>
      <c r="KQ746" s="14"/>
      <c r="KR746" s="14"/>
      <c r="KS746" s="14"/>
      <c r="KT746" s="14"/>
      <c r="KU746" s="14"/>
      <c r="KV746" s="14"/>
      <c r="KW746" s="14"/>
      <c r="KX746" s="14"/>
      <c r="KY746" s="14"/>
      <c r="KZ746" s="14"/>
      <c r="LA746" s="14"/>
      <c r="LB746" s="14"/>
      <c r="LC746" s="14"/>
      <c r="LD746" s="14"/>
      <c r="LE746" s="14"/>
      <c r="LF746" s="14"/>
      <c r="LG746" s="14"/>
      <c r="LH746" s="14"/>
      <c r="LI746" s="14"/>
      <c r="LJ746" s="14"/>
      <c r="LK746" s="14"/>
      <c r="LL746" s="14"/>
      <c r="LM746" s="14"/>
      <c r="LN746" s="14"/>
      <c r="LO746" s="14"/>
      <c r="LP746" s="14"/>
      <c r="LQ746" s="14"/>
      <c r="LR746" s="14"/>
      <c r="LS746" s="14"/>
      <c r="LT746" s="14"/>
      <c r="LU746" s="14"/>
      <c r="LV746" s="14"/>
      <c r="LW746" s="14"/>
      <c r="LX746" s="14"/>
      <c r="LY746" s="14"/>
      <c r="LZ746" s="14"/>
      <c r="MA746" s="14"/>
      <c r="MB746" s="14"/>
      <c r="MC746" s="14"/>
      <c r="MD746" s="14"/>
      <c r="ME746" s="14"/>
      <c r="MF746" s="14"/>
      <c r="MG746" s="14"/>
      <c r="MH746" s="14"/>
      <c r="MI746" s="14"/>
      <c r="MJ746" s="14"/>
      <c r="MK746" s="14"/>
      <c r="ML746" s="14"/>
      <c r="MM746" s="14"/>
      <c r="MN746" s="14"/>
      <c r="MO746" s="14"/>
      <c r="MP746" s="14"/>
      <c r="MQ746" s="14"/>
      <c r="MR746" s="14"/>
      <c r="MS746" s="14"/>
      <c r="MT746" s="14"/>
      <c r="MU746" s="14"/>
      <c r="MV746" s="14"/>
      <c r="MW746" s="14"/>
      <c r="MX746" s="14"/>
      <c r="MY746" s="14"/>
      <c r="MZ746" s="14"/>
      <c r="NA746" s="14"/>
      <c r="NB746" s="14"/>
      <c r="NC746" s="14"/>
      <c r="ND746" s="14"/>
      <c r="NE746" s="14"/>
      <c r="NF746" s="14"/>
      <c r="NG746" s="14"/>
      <c r="NH746" s="14"/>
      <c r="NI746" s="14"/>
      <c r="NJ746" s="14"/>
      <c r="NK746" s="14"/>
      <c r="NL746" s="14"/>
      <c r="NM746" s="14"/>
      <c r="NN746" s="14"/>
      <c r="NO746" s="14"/>
      <c r="NP746" s="14"/>
      <c r="NQ746" s="14"/>
      <c r="NR746" s="14"/>
      <c r="NS746" s="14"/>
      <c r="NT746" s="14"/>
      <c r="NU746" s="14"/>
      <c r="NV746" s="14"/>
      <c r="NW746" s="14"/>
      <c r="NX746" s="14"/>
      <c r="NY746" s="14"/>
      <c r="NZ746" s="14"/>
      <c r="OA746" s="14"/>
      <c r="OB746" s="14"/>
      <c r="OC746" s="14"/>
      <c r="OD746" s="14"/>
      <c r="OE746" s="14"/>
      <c r="OF746" s="14"/>
      <c r="OG746" s="14"/>
      <c r="OH746" s="14"/>
      <c r="OI746" s="14"/>
      <c r="OJ746" s="14"/>
      <c r="OK746" s="14"/>
      <c r="OL746" s="14"/>
      <c r="OM746" s="14"/>
      <c r="ON746" s="14"/>
      <c r="OO746" s="14"/>
      <c r="OP746" s="14"/>
      <c r="OQ746" s="14"/>
      <c r="OR746" s="14"/>
      <c r="OS746" s="14"/>
      <c r="OT746" s="14"/>
      <c r="OU746" s="14"/>
      <c r="OV746" s="14"/>
      <c r="OW746" s="14"/>
      <c r="OX746" s="14"/>
      <c r="OY746" s="14"/>
      <c r="OZ746" s="14"/>
      <c r="PA746" s="14"/>
      <c r="PB746" s="14"/>
      <c r="PC746" s="14"/>
      <c r="PD746" s="14"/>
      <c r="PE746" s="14"/>
      <c r="PF746" s="14"/>
      <c r="PG746" s="14"/>
      <c r="PH746" s="14"/>
      <c r="PI746" s="14"/>
      <c r="PJ746" s="14"/>
      <c r="PK746" s="14"/>
      <c r="PL746" s="14"/>
      <c r="PM746" s="14"/>
      <c r="PN746" s="14"/>
      <c r="PO746" s="14"/>
      <c r="PP746" s="14"/>
      <c r="PQ746" s="14"/>
      <c r="PR746" s="14"/>
      <c r="PS746" s="14"/>
      <c r="PT746" s="14"/>
      <c r="PU746" s="14"/>
      <c r="PV746" s="14"/>
      <c r="PW746" s="14"/>
      <c r="PX746" s="14"/>
      <c r="PY746" s="14"/>
      <c r="PZ746" s="14"/>
      <c r="QA746" s="14"/>
      <c r="QB746" s="14"/>
      <c r="QC746" s="14"/>
      <c r="QD746" s="14"/>
      <c r="QE746" s="14"/>
      <c r="QF746" s="14"/>
      <c r="QG746" s="14"/>
      <c r="QH746" s="14"/>
      <c r="QI746" s="14"/>
      <c r="QJ746" s="14"/>
      <c r="QK746" s="14"/>
      <c r="QL746" s="14"/>
      <c r="QM746" s="14"/>
      <c r="QN746" s="14"/>
      <c r="QO746" s="14"/>
      <c r="QP746" s="14"/>
      <c r="QQ746" s="14"/>
      <c r="QR746" s="14"/>
      <c r="QS746" s="14"/>
      <c r="QT746" s="14"/>
      <c r="QU746" s="14"/>
      <c r="QV746" s="14"/>
      <c r="QW746" s="14"/>
      <c r="QX746" s="14"/>
      <c r="QY746" s="14"/>
      <c r="QZ746" s="14"/>
      <c r="RA746" s="14"/>
      <c r="RB746" s="14"/>
      <c r="RC746" s="14"/>
      <c r="RD746" s="14"/>
      <c r="RE746" s="14"/>
      <c r="RF746" s="14"/>
      <c r="RG746" s="14"/>
      <c r="RH746" s="14"/>
      <c r="RI746" s="14"/>
      <c r="RJ746" s="14"/>
      <c r="RK746" s="14"/>
      <c r="RL746" s="14"/>
      <c r="RM746" s="14"/>
      <c r="RN746" s="14"/>
      <c r="RO746" s="14"/>
      <c r="RP746" s="14"/>
      <c r="RQ746" s="14"/>
      <c r="RR746" s="14"/>
      <c r="RS746" s="14"/>
      <c r="RT746" s="14"/>
      <c r="RU746" s="14"/>
      <c r="RV746" s="14"/>
      <c r="RW746" s="14"/>
      <c r="RX746" s="14"/>
      <c r="RY746" s="14"/>
      <c r="RZ746" s="14"/>
      <c r="SA746" s="14"/>
      <c r="SB746" s="14"/>
      <c r="SC746" s="14"/>
      <c r="SD746" s="14"/>
      <c r="SE746" s="14"/>
      <c r="SF746" s="14"/>
      <c r="SG746" s="14"/>
      <c r="SH746" s="14"/>
      <c r="SI746" s="14"/>
      <c r="SJ746" s="14"/>
      <c r="SK746" s="14"/>
      <c r="SL746" s="14"/>
      <c r="SM746" s="14"/>
      <c r="SN746" s="14"/>
      <c r="SO746" s="14"/>
      <c r="SP746" s="14"/>
      <c r="SQ746" s="14"/>
      <c r="SR746" s="14"/>
      <c r="SS746" s="14"/>
      <c r="ST746" s="14"/>
      <c r="SU746" s="14"/>
      <c r="SV746" s="14"/>
      <c r="SW746" s="14"/>
      <c r="SX746" s="14"/>
      <c r="SY746" s="14"/>
      <c r="SZ746" s="14"/>
      <c r="TA746" s="14"/>
      <c r="TB746" s="14"/>
      <c r="TC746" s="14"/>
      <c r="TD746" s="14"/>
      <c r="TE746" s="14"/>
      <c r="TF746" s="14"/>
      <c r="TG746" s="14"/>
      <c r="TH746" s="14"/>
      <c r="TI746" s="14"/>
      <c r="TJ746" s="14"/>
      <c r="TK746" s="14"/>
      <c r="TL746" s="14"/>
      <c r="TM746" s="14"/>
      <c r="TN746" s="14"/>
      <c r="TO746" s="14"/>
      <c r="TP746" s="14"/>
      <c r="TQ746" s="14"/>
      <c r="TR746" s="14"/>
      <c r="TS746" s="14"/>
      <c r="TT746" s="14"/>
      <c r="TU746" s="14"/>
      <c r="TV746" s="14"/>
      <c r="TW746" s="14"/>
      <c r="TX746" s="14"/>
      <c r="TY746" s="14"/>
      <c r="TZ746" s="14"/>
      <c r="UA746" s="14"/>
      <c r="UB746" s="14"/>
      <c r="UC746" s="14"/>
      <c r="UD746" s="14"/>
      <c r="UE746" s="14"/>
      <c r="UF746" s="14"/>
      <c r="UG746" s="14"/>
      <c r="UH746" s="14"/>
      <c r="UI746" s="14"/>
      <c r="UJ746" s="14"/>
      <c r="UK746" s="14"/>
      <c r="UL746" s="14"/>
      <c r="UM746" s="14"/>
      <c r="UN746" s="14"/>
      <c r="UO746" s="14"/>
      <c r="UP746" s="14"/>
      <c r="UQ746" s="14"/>
      <c r="UR746" s="14"/>
      <c r="US746" s="14"/>
      <c r="UT746" s="14"/>
      <c r="UU746" s="14"/>
      <c r="UV746" s="14"/>
      <c r="UW746" s="14"/>
      <c r="UX746" s="14"/>
      <c r="UY746" s="14"/>
      <c r="UZ746" s="14"/>
      <c r="VA746" s="14"/>
      <c r="VB746" s="14"/>
      <c r="VC746" s="14"/>
      <c r="VD746" s="14"/>
      <c r="VE746" s="14"/>
      <c r="VF746" s="14"/>
      <c r="VG746" s="14"/>
      <c r="VH746" s="14"/>
      <c r="VI746" s="14"/>
      <c r="VJ746" s="14"/>
      <c r="VK746" s="14"/>
      <c r="VL746" s="14"/>
      <c r="VM746" s="14"/>
      <c r="VN746" s="14"/>
      <c r="VO746" s="14"/>
      <c r="VP746" s="14"/>
      <c r="VQ746" s="14"/>
      <c r="VR746" s="14"/>
      <c r="VS746" s="14"/>
      <c r="VT746" s="14"/>
      <c r="VU746" s="14"/>
      <c r="VV746" s="14"/>
      <c r="VW746" s="14"/>
      <c r="VX746" s="14"/>
      <c r="VY746" s="14"/>
      <c r="VZ746" s="14"/>
      <c r="WA746" s="14"/>
      <c r="WB746" s="14"/>
      <c r="WC746" s="14"/>
      <c r="WD746" s="14"/>
      <c r="WE746" s="14"/>
      <c r="WF746" s="14"/>
      <c r="WG746" s="14"/>
      <c r="WH746" s="14"/>
      <c r="WI746" s="14"/>
      <c r="WJ746" s="14"/>
      <c r="WK746" s="14"/>
      <c r="WL746" s="14"/>
      <c r="WM746" s="14"/>
      <c r="WN746" s="14"/>
      <c r="WO746" s="14"/>
      <c r="WP746" s="14"/>
      <c r="WQ746" s="14"/>
      <c r="WR746" s="14"/>
      <c r="WS746" s="14"/>
      <c r="WT746" s="14"/>
      <c r="WU746" s="14"/>
      <c r="WV746" s="14"/>
      <c r="WW746" s="14"/>
      <c r="WX746" s="14"/>
      <c r="WY746" s="14"/>
      <c r="WZ746" s="14"/>
      <c r="XA746" s="14"/>
      <c r="XB746" s="14"/>
      <c r="XC746" s="14"/>
      <c r="XD746" s="14"/>
      <c r="XE746" s="14"/>
      <c r="XF746" s="14"/>
      <c r="XG746" s="14"/>
      <c r="XH746" s="14"/>
      <c r="XI746" s="14"/>
      <c r="XJ746" s="14"/>
      <c r="XK746" s="14"/>
      <c r="XL746" s="14"/>
      <c r="XM746" s="14"/>
      <c r="XN746" s="14"/>
      <c r="XO746" s="14"/>
      <c r="XP746" s="14"/>
      <c r="XQ746" s="14"/>
      <c r="XR746" s="14"/>
      <c r="XS746" s="14"/>
      <c r="XT746" s="14"/>
      <c r="XU746" s="14"/>
      <c r="XV746" s="14"/>
      <c r="XW746" s="14"/>
      <c r="XX746" s="14"/>
      <c r="XY746" s="14"/>
      <c r="XZ746" s="14"/>
      <c r="YA746" s="14"/>
      <c r="YB746" s="14"/>
      <c r="YC746" s="14"/>
      <c r="YD746" s="14"/>
      <c r="YE746" s="14"/>
      <c r="YF746" s="14"/>
      <c r="YG746" s="14"/>
      <c r="YH746" s="14"/>
      <c r="YI746" s="14"/>
      <c r="YJ746" s="14"/>
      <c r="YK746" s="14"/>
      <c r="YL746" s="14"/>
      <c r="YM746" s="14"/>
      <c r="YN746" s="14"/>
      <c r="YO746" s="14"/>
      <c r="YP746" s="14"/>
      <c r="YQ746" s="14"/>
      <c r="YR746" s="14"/>
      <c r="YS746" s="14"/>
      <c r="YT746" s="14"/>
      <c r="YU746" s="14"/>
      <c r="YV746" s="14"/>
      <c r="YW746" s="14"/>
      <c r="YX746" s="14"/>
      <c r="YY746" s="14"/>
      <c r="YZ746" s="14"/>
      <c r="ZA746" s="14"/>
      <c r="ZB746" s="14"/>
      <c r="ZC746" s="14"/>
      <c r="ZD746" s="14"/>
      <c r="ZE746" s="14"/>
      <c r="ZF746" s="14"/>
      <c r="ZG746" s="14"/>
      <c r="ZH746" s="14"/>
      <c r="ZI746" s="14"/>
      <c r="ZJ746" s="14"/>
      <c r="ZK746" s="14"/>
      <c r="ZL746" s="14"/>
      <c r="ZM746" s="14"/>
      <c r="ZN746" s="14"/>
      <c r="ZO746" s="14"/>
      <c r="ZP746" s="14"/>
      <c r="ZQ746" s="14"/>
      <c r="ZR746" s="14"/>
      <c r="ZS746" s="14"/>
      <c r="ZT746" s="14"/>
      <c r="ZU746" s="14"/>
      <c r="ZV746" s="14"/>
      <c r="ZW746" s="14"/>
      <c r="ZX746" s="14"/>
      <c r="ZY746" s="14"/>
      <c r="ZZ746" s="14"/>
      <c r="AAA746" s="14"/>
      <c r="AAB746" s="14"/>
      <c r="AAC746" s="14"/>
      <c r="AAD746" s="14"/>
      <c r="AAE746" s="14"/>
      <c r="AAF746" s="14"/>
      <c r="AAG746" s="14"/>
      <c r="AAH746" s="14"/>
      <c r="AAI746" s="14"/>
      <c r="AAJ746" s="14"/>
      <c r="AAK746" s="14"/>
      <c r="AAL746" s="14"/>
      <c r="AAM746" s="14"/>
      <c r="AAN746" s="14"/>
      <c r="AAO746" s="14"/>
      <c r="AAP746" s="14"/>
      <c r="AAQ746" s="14"/>
      <c r="AAR746" s="14"/>
      <c r="AAS746" s="14"/>
      <c r="AAT746" s="14"/>
      <c r="AAU746" s="14"/>
      <c r="AAV746" s="14"/>
      <c r="AAW746" s="14"/>
      <c r="AAX746" s="14"/>
      <c r="AAY746" s="14"/>
      <c r="AAZ746" s="14"/>
      <c r="ABA746" s="14"/>
      <c r="ABB746" s="14"/>
      <c r="ABC746" s="14"/>
      <c r="ABD746" s="14"/>
      <c r="ABE746" s="14"/>
      <c r="ABF746" s="14"/>
      <c r="ABG746" s="14"/>
      <c r="ABH746" s="14"/>
      <c r="ABI746" s="14"/>
      <c r="ABJ746" s="14"/>
      <c r="ABK746" s="14"/>
      <c r="ABL746" s="14"/>
      <c r="ABM746" s="14"/>
      <c r="ABN746" s="14"/>
      <c r="ABO746" s="14"/>
      <c r="ABP746" s="14"/>
      <c r="ABQ746" s="14"/>
      <c r="ABR746" s="14"/>
      <c r="ABS746" s="14"/>
      <c r="ABT746" s="14"/>
      <c r="ABU746" s="14"/>
      <c r="ABV746" s="14"/>
      <c r="ABW746" s="14"/>
      <c r="ABX746" s="14"/>
      <c r="ABY746" s="14"/>
      <c r="ABZ746" s="14"/>
      <c r="ACA746" s="14"/>
      <c r="ACB746" s="14"/>
      <c r="ACC746" s="14"/>
      <c r="ACD746" s="14"/>
      <c r="ACE746" s="14"/>
      <c r="ACF746" s="14"/>
      <c r="ACG746" s="14"/>
      <c r="ACH746" s="14"/>
      <c r="ACI746" s="14"/>
      <c r="ACJ746" s="14"/>
      <c r="ACK746" s="14"/>
      <c r="ACL746" s="14"/>
      <c r="ACM746" s="14"/>
      <c r="ACN746" s="14"/>
      <c r="ACO746" s="14"/>
      <c r="ACP746" s="14"/>
      <c r="ACQ746" s="14"/>
      <c r="ACR746" s="14"/>
      <c r="ACS746" s="14"/>
      <c r="ACT746" s="14"/>
      <c r="ACU746" s="14"/>
      <c r="ACV746" s="14"/>
      <c r="ACW746" s="14"/>
      <c r="ACX746" s="14"/>
      <c r="ACY746" s="14"/>
      <c r="ACZ746" s="14"/>
      <c r="ADA746" s="14"/>
      <c r="ADB746" s="14"/>
      <c r="ADC746" s="14"/>
      <c r="ADD746" s="14"/>
      <c r="ADE746" s="14"/>
      <c r="ADF746" s="14"/>
      <c r="ADG746" s="14"/>
      <c r="ADH746" s="14"/>
      <c r="ADI746" s="14"/>
      <c r="ADJ746" s="14"/>
      <c r="ADK746" s="14"/>
      <c r="ADL746" s="14"/>
      <c r="ADM746" s="14"/>
      <c r="ADN746" s="14"/>
      <c r="ADO746" s="14"/>
      <c r="ADP746" s="14"/>
      <c r="ADQ746" s="14"/>
      <c r="ADR746" s="14"/>
      <c r="ADS746" s="14"/>
      <c r="ADT746" s="14"/>
      <c r="ADU746" s="14"/>
      <c r="ADV746" s="14"/>
      <c r="ADW746" s="14"/>
      <c r="ADX746" s="14"/>
      <c r="ADY746" s="14"/>
      <c r="ADZ746" s="14"/>
      <c r="AEA746" s="14"/>
      <c r="AEB746" s="14"/>
      <c r="AEC746" s="14"/>
      <c r="AED746" s="14"/>
      <c r="AEE746" s="14"/>
      <c r="AEF746" s="14"/>
      <c r="AEG746" s="14"/>
      <c r="AEH746" s="14"/>
      <c r="AEI746" s="14"/>
      <c r="AEJ746" s="14"/>
      <c r="AEK746" s="14"/>
      <c r="AEL746" s="14"/>
      <c r="AEM746" s="14"/>
      <c r="AEN746" s="14"/>
      <c r="AEO746" s="14"/>
      <c r="AEP746" s="14"/>
      <c r="AEQ746" s="14"/>
      <c r="AER746" s="14"/>
      <c r="AES746" s="14"/>
      <c r="AET746" s="14"/>
      <c r="AEU746" s="14"/>
      <c r="AEV746" s="14"/>
      <c r="AEW746" s="14"/>
      <c r="AEX746" s="14"/>
      <c r="AEY746" s="14"/>
      <c r="AEZ746" s="14"/>
      <c r="AFA746" s="14"/>
      <c r="AFB746" s="14"/>
      <c r="AFC746" s="14"/>
      <c r="AFD746" s="14"/>
      <c r="AFE746" s="14"/>
      <c r="AFF746" s="14"/>
      <c r="AFG746" s="14"/>
      <c r="AFH746" s="14"/>
      <c r="AFI746" s="14"/>
      <c r="AFJ746" s="14"/>
      <c r="AFK746" s="14"/>
      <c r="AFL746" s="14"/>
      <c r="AFM746" s="14"/>
      <c r="AFN746" s="14"/>
      <c r="AFO746" s="14"/>
      <c r="AFP746" s="14"/>
      <c r="AFQ746" s="14"/>
      <c r="AFR746" s="14"/>
      <c r="AFS746" s="14"/>
      <c r="AFT746" s="14"/>
      <c r="AFU746" s="14"/>
      <c r="AFV746" s="14"/>
      <c r="AFW746" s="14"/>
      <c r="AFX746" s="14"/>
      <c r="AFY746" s="14"/>
      <c r="AFZ746" s="14"/>
      <c r="AGA746" s="14"/>
      <c r="AGB746" s="14"/>
      <c r="AGC746" s="14"/>
      <c r="AGD746" s="14"/>
      <c r="AGE746" s="14"/>
      <c r="AGF746" s="14"/>
      <c r="AGG746" s="14"/>
      <c r="AGH746" s="14"/>
      <c r="AGI746" s="14"/>
      <c r="AGJ746" s="14"/>
      <c r="AGK746" s="14"/>
      <c r="AGL746" s="14"/>
      <c r="AGM746" s="14"/>
      <c r="AGN746" s="14"/>
      <c r="AGO746" s="14"/>
      <c r="AGP746" s="14"/>
      <c r="AGQ746" s="14"/>
      <c r="AGR746" s="14"/>
      <c r="AGS746" s="14"/>
      <c r="AGT746" s="14"/>
      <c r="AGU746" s="14"/>
      <c r="AGV746" s="14"/>
      <c r="AGW746" s="14"/>
      <c r="AGX746" s="14"/>
      <c r="AGY746" s="14"/>
      <c r="AGZ746" s="14"/>
      <c r="AHA746" s="14"/>
      <c r="AHB746" s="14"/>
      <c r="AHC746" s="14"/>
      <c r="AHD746" s="14"/>
      <c r="AHE746" s="14"/>
      <c r="AHF746" s="14"/>
      <c r="AHG746" s="14"/>
      <c r="AHH746" s="14"/>
      <c r="AHI746" s="14"/>
      <c r="AHJ746" s="14"/>
      <c r="AHK746" s="14"/>
      <c r="AHL746" s="14"/>
      <c r="AHM746" s="14"/>
      <c r="AHN746" s="14"/>
      <c r="AHO746" s="14"/>
      <c r="AHP746" s="14"/>
      <c r="AHQ746" s="14"/>
      <c r="AHR746" s="14"/>
      <c r="AHS746" s="14"/>
      <c r="AHT746" s="14"/>
      <c r="AHU746" s="14"/>
      <c r="AHV746" s="14"/>
      <c r="AHW746" s="14"/>
      <c r="AHX746" s="14"/>
      <c r="AHY746" s="14"/>
      <c r="AHZ746" s="14"/>
      <c r="AIA746" s="14"/>
      <c r="AIB746" s="14"/>
      <c r="AIC746" s="14"/>
      <c r="AID746" s="14"/>
      <c r="AIE746" s="14"/>
      <c r="AIF746" s="14"/>
      <c r="AIG746" s="14"/>
      <c r="AIH746" s="14"/>
      <c r="AII746" s="14"/>
      <c r="AIJ746" s="14"/>
      <c r="AIK746" s="14"/>
      <c r="AIL746" s="14"/>
      <c r="AIM746" s="14"/>
      <c r="AIN746" s="14"/>
      <c r="AIO746" s="14"/>
      <c r="AIP746" s="14"/>
      <c r="AIQ746" s="14"/>
      <c r="AIR746" s="14"/>
      <c r="AIS746" s="14"/>
      <c r="AIT746" s="14"/>
      <c r="AIU746" s="14"/>
      <c r="AIV746" s="14"/>
      <c r="AIW746" s="14"/>
      <c r="AIX746" s="14"/>
      <c r="AIY746" s="14"/>
      <c r="AIZ746" s="14"/>
      <c r="AJA746" s="14"/>
      <c r="AJB746" s="14"/>
      <c r="AJC746" s="14"/>
      <c r="AJD746" s="14"/>
      <c r="AJE746" s="14"/>
      <c r="AJF746" s="14"/>
      <c r="AJG746" s="14"/>
      <c r="AJH746" s="14"/>
      <c r="AJI746" s="14"/>
      <c r="AJJ746" s="14"/>
      <c r="AJK746" s="14"/>
      <c r="AJL746" s="14"/>
      <c r="AJM746" s="14"/>
      <c r="AJN746" s="14"/>
      <c r="AJO746" s="14"/>
      <c r="AJP746" s="14"/>
      <c r="AJQ746" s="14"/>
      <c r="AJR746" s="14"/>
      <c r="AJS746" s="14"/>
      <c r="AJT746" s="14"/>
      <c r="AJU746" s="14"/>
      <c r="AJV746" s="14"/>
      <c r="AJW746" s="14"/>
      <c r="AJX746" s="14"/>
      <c r="AJY746" s="14"/>
      <c r="AJZ746" s="14"/>
      <c r="AKA746" s="14"/>
      <c r="AKB746" s="14"/>
      <c r="AKC746" s="14"/>
      <c r="AKD746" s="14"/>
      <c r="AKE746" s="14"/>
      <c r="AKF746" s="14"/>
      <c r="AKG746" s="14"/>
      <c r="AKH746" s="14"/>
      <c r="AKI746" s="14"/>
      <c r="AKJ746" s="14"/>
      <c r="AKK746" s="14"/>
      <c r="AKL746" s="14"/>
      <c r="AKM746" s="14"/>
      <c r="AKN746" s="14"/>
      <c r="AKO746" s="14"/>
      <c r="AKP746" s="14"/>
      <c r="AKQ746" s="14"/>
      <c r="AKR746" s="14"/>
      <c r="AKS746" s="14"/>
      <c r="AKT746" s="14"/>
      <c r="AKU746" s="14"/>
      <c r="AKV746" s="14"/>
      <c r="AKW746" s="14"/>
      <c r="AKX746" s="14"/>
      <c r="AKY746" s="14"/>
      <c r="AKZ746" s="14"/>
      <c r="ALA746" s="14"/>
      <c r="ALB746" s="14"/>
      <c r="ALC746" s="14"/>
      <c r="ALD746" s="14"/>
      <c r="ALE746" s="14"/>
      <c r="ALF746" s="14"/>
      <c r="ALG746" s="14"/>
      <c r="ALH746" s="14"/>
      <c r="ALI746" s="14"/>
      <c r="ALJ746" s="14"/>
      <c r="ALK746" s="14"/>
      <c r="ALL746" s="14"/>
      <c r="ALM746" s="14"/>
      <c r="ALN746" s="14"/>
      <c r="ALO746" s="14"/>
      <c r="ALP746" s="14"/>
      <c r="ALQ746" s="14"/>
      <c r="ALR746" s="14"/>
      <c r="ALS746" s="14"/>
      <c r="ALT746" s="14"/>
      <c r="ALU746" s="14"/>
      <c r="ALV746" s="14"/>
      <c r="ALW746" s="14"/>
      <c r="ALX746" s="14"/>
      <c r="ALY746" s="14"/>
      <c r="ALZ746" s="14"/>
      <c r="AMA746" s="14"/>
      <c r="AMB746" s="14"/>
      <c r="AMC746" s="14"/>
      <c r="AMD746" s="14"/>
      <c r="AME746" s="14"/>
      <c r="AMF746" s="14"/>
      <c r="AMG746" s="14"/>
      <c r="AMH746" s="14"/>
      <c r="AMI746" s="14"/>
      <c r="AMJ746" s="14"/>
      <c r="AMK746" s="14"/>
      <c r="AML746" s="14"/>
      <c r="AMM746" s="14"/>
      <c r="AMN746" s="14"/>
      <c r="AMO746" s="14"/>
      <c r="AMP746" s="14"/>
      <c r="AMQ746" s="14"/>
      <c r="AMR746" s="14"/>
      <c r="AMS746" s="14"/>
      <c r="AMT746" s="14"/>
      <c r="AMU746" s="14"/>
      <c r="AMV746" s="14"/>
      <c r="AMW746" s="14"/>
      <c r="AMX746" s="14"/>
      <c r="AMY746" s="14"/>
      <c r="AMZ746" s="14"/>
      <c r="ANA746" s="14"/>
      <c r="ANB746" s="14"/>
      <c r="ANC746" s="14"/>
      <c r="AND746" s="14"/>
      <c r="ANE746" s="14"/>
      <c r="ANF746" s="14"/>
      <c r="ANG746" s="14"/>
      <c r="ANH746" s="14"/>
      <c r="ANI746" s="14"/>
      <c r="ANJ746" s="14"/>
      <c r="ANK746" s="14"/>
      <c r="ANL746" s="14"/>
      <c r="ANM746" s="14"/>
      <c r="ANN746" s="14"/>
      <c r="ANO746" s="14"/>
      <c r="ANP746" s="14"/>
      <c r="ANQ746" s="14"/>
      <c r="ANR746" s="14"/>
      <c r="ANS746" s="14"/>
      <c r="ANT746" s="14"/>
      <c r="ANU746" s="14"/>
      <c r="ANV746" s="14"/>
      <c r="ANW746" s="14"/>
      <c r="ANX746" s="14"/>
      <c r="ANY746" s="14"/>
      <c r="ANZ746" s="14"/>
      <c r="AOA746" s="14"/>
      <c r="AOB746" s="14"/>
      <c r="AOC746" s="14"/>
      <c r="AOD746" s="14"/>
      <c r="AOE746" s="14"/>
      <c r="AOF746" s="14"/>
      <c r="AOG746" s="14"/>
      <c r="AOH746" s="14"/>
      <c r="AOI746" s="14"/>
      <c r="AOJ746" s="14"/>
      <c r="AOK746" s="14"/>
      <c r="AOL746" s="14"/>
      <c r="AOM746" s="14"/>
      <c r="AON746" s="14"/>
      <c r="AOO746" s="14"/>
      <c r="AOP746" s="14"/>
      <c r="AOQ746" s="14"/>
      <c r="AOR746" s="14"/>
      <c r="AOS746" s="14"/>
      <c r="AOT746" s="14"/>
      <c r="AOU746" s="14"/>
      <c r="AOV746" s="14"/>
      <c r="AOW746" s="14"/>
      <c r="AOX746" s="14"/>
      <c r="AOY746" s="14"/>
      <c r="AOZ746" s="14"/>
      <c r="APA746" s="14"/>
      <c r="APB746" s="14"/>
      <c r="APC746" s="14"/>
      <c r="APD746" s="14"/>
      <c r="APE746" s="14"/>
      <c r="APF746" s="14"/>
      <c r="APG746" s="14"/>
      <c r="APH746" s="14"/>
      <c r="API746" s="14"/>
      <c r="APJ746" s="14"/>
      <c r="APK746" s="14"/>
      <c r="APL746" s="14"/>
      <c r="APM746" s="14"/>
      <c r="APN746" s="14"/>
      <c r="APO746" s="14"/>
      <c r="APP746" s="14"/>
      <c r="APQ746" s="14"/>
      <c r="APR746" s="14"/>
      <c r="APS746" s="14"/>
      <c r="APT746" s="14"/>
      <c r="APU746" s="14"/>
      <c r="APV746" s="14"/>
      <c r="APW746" s="14"/>
      <c r="APX746" s="14"/>
      <c r="APY746" s="14"/>
      <c r="APZ746" s="14"/>
      <c r="AQA746" s="14"/>
      <c r="AQB746" s="14"/>
      <c r="AQC746" s="14"/>
      <c r="AQD746" s="14"/>
      <c r="AQE746" s="14"/>
      <c r="AQF746" s="14"/>
      <c r="AQG746" s="14"/>
      <c r="AQH746" s="14"/>
      <c r="AQI746" s="14"/>
      <c r="AQJ746" s="14"/>
      <c r="AQK746" s="14"/>
      <c r="AQL746" s="14"/>
      <c r="AQM746" s="14"/>
      <c r="AQN746" s="14"/>
      <c r="AQO746" s="14"/>
      <c r="AQP746" s="14"/>
      <c r="AQQ746" s="14"/>
      <c r="AQR746" s="14"/>
      <c r="AQS746" s="14"/>
      <c r="AQT746" s="14"/>
      <c r="AQU746" s="14"/>
      <c r="AQV746" s="14"/>
      <c r="AQW746" s="14"/>
      <c r="AQX746" s="14"/>
      <c r="AQY746" s="14"/>
      <c r="AQZ746" s="14"/>
      <c r="ARA746" s="14"/>
      <c r="ARB746" s="14"/>
      <c r="ARC746" s="14"/>
      <c r="ARD746" s="14"/>
      <c r="ARE746" s="14"/>
      <c r="ARF746" s="14"/>
      <c r="ARG746" s="14"/>
      <c r="ARH746" s="14"/>
      <c r="ARI746" s="14"/>
      <c r="ARJ746" s="14"/>
      <c r="ARK746" s="14"/>
      <c r="ARL746" s="14"/>
      <c r="ARM746" s="14"/>
      <c r="ARN746" s="14"/>
      <c r="ARO746" s="14"/>
      <c r="ARP746" s="14"/>
      <c r="ARQ746" s="14"/>
      <c r="ARR746" s="14"/>
      <c r="ARS746" s="14"/>
      <c r="ART746" s="14"/>
      <c r="ARU746" s="14"/>
      <c r="ARV746" s="14"/>
      <c r="ARW746" s="14"/>
      <c r="ARX746" s="14"/>
      <c r="ARY746" s="14"/>
      <c r="ARZ746" s="14"/>
      <c r="ASA746" s="14"/>
      <c r="ASB746" s="14"/>
      <c r="ASC746" s="14"/>
      <c r="ASD746" s="14"/>
      <c r="ASE746" s="14"/>
      <c r="ASF746" s="14"/>
      <c r="ASG746" s="14"/>
      <c r="ASH746" s="14"/>
      <c r="ASI746" s="14"/>
      <c r="ASJ746" s="14"/>
      <c r="ASK746" s="14"/>
      <c r="ASL746" s="14"/>
      <c r="ASM746" s="14"/>
      <c r="ASN746" s="14"/>
      <c r="ASO746" s="14"/>
      <c r="ASP746" s="14"/>
      <c r="ASQ746" s="14"/>
      <c r="ASR746" s="14"/>
      <c r="ASS746" s="14"/>
      <c r="AST746" s="14"/>
      <c r="ASU746" s="14"/>
      <c r="ASV746" s="14"/>
      <c r="ASW746" s="14"/>
      <c r="ASX746" s="14"/>
      <c r="ASY746" s="14"/>
      <c r="ASZ746" s="14"/>
      <c r="ATA746" s="14"/>
      <c r="ATB746" s="14"/>
      <c r="ATC746" s="14"/>
      <c r="ATD746" s="14"/>
      <c r="ATE746" s="14"/>
      <c r="ATF746" s="14"/>
      <c r="ATG746" s="14"/>
      <c r="ATH746" s="14"/>
      <c r="ATI746" s="14"/>
      <c r="ATJ746" s="14"/>
      <c r="ATK746" s="14"/>
      <c r="ATL746" s="14"/>
      <c r="ATM746" s="14"/>
      <c r="ATN746" s="14"/>
      <c r="ATO746" s="14"/>
      <c r="ATP746" s="14"/>
      <c r="ATQ746" s="14"/>
      <c r="ATR746" s="14"/>
      <c r="ATS746" s="14"/>
      <c r="ATT746" s="14"/>
      <c r="ATU746" s="14"/>
      <c r="ATV746" s="14"/>
      <c r="ATW746" s="14"/>
      <c r="ATX746" s="14"/>
      <c r="ATY746" s="14"/>
      <c r="ATZ746" s="14"/>
      <c r="AUA746" s="14"/>
      <c r="AUB746" s="14"/>
      <c r="AUC746" s="14"/>
      <c r="AUD746" s="14"/>
      <c r="AUE746" s="14"/>
      <c r="AUF746" s="14"/>
      <c r="AUG746" s="14"/>
      <c r="AUH746" s="14"/>
      <c r="AUI746" s="14"/>
      <c r="AUJ746" s="14"/>
      <c r="AUK746" s="14"/>
      <c r="AUL746" s="14"/>
      <c r="AUM746" s="14"/>
      <c r="AUN746" s="14"/>
      <c r="AUO746" s="14"/>
      <c r="AUP746" s="14"/>
      <c r="AUQ746" s="14"/>
      <c r="AUR746" s="14"/>
      <c r="AUS746" s="14"/>
      <c r="AUT746" s="14"/>
      <c r="AUU746" s="14"/>
      <c r="AUV746" s="14"/>
      <c r="AUW746" s="14"/>
      <c r="AUX746" s="14"/>
      <c r="AUY746" s="14"/>
      <c r="AUZ746" s="14"/>
      <c r="AVA746" s="14"/>
      <c r="AVB746" s="14"/>
      <c r="AVC746" s="14"/>
      <c r="AVD746" s="14"/>
      <c r="AVE746" s="14"/>
      <c r="AVF746" s="14"/>
      <c r="AVG746" s="14"/>
      <c r="AVH746" s="14"/>
      <c r="AVI746" s="14"/>
      <c r="AVJ746" s="14"/>
      <c r="AVK746" s="14"/>
      <c r="AVL746" s="14"/>
      <c r="AVM746" s="14"/>
      <c r="AVN746" s="14"/>
      <c r="AVO746" s="14"/>
      <c r="AVP746" s="14"/>
      <c r="AVQ746" s="14"/>
      <c r="AVR746" s="14"/>
      <c r="AVS746" s="14"/>
      <c r="AVT746" s="14"/>
      <c r="AVU746" s="14"/>
      <c r="AVV746" s="14"/>
      <c r="AVW746" s="14"/>
      <c r="AVX746" s="14"/>
      <c r="AVY746" s="14"/>
      <c r="AVZ746" s="14"/>
      <c r="AWA746" s="14"/>
      <c r="AWB746" s="14"/>
      <c r="AWC746" s="14"/>
      <c r="AWD746" s="14"/>
      <c r="AWE746" s="14"/>
      <c r="AWF746" s="14"/>
      <c r="AWG746" s="14"/>
      <c r="AWH746" s="14"/>
      <c r="AWI746" s="14"/>
      <c r="AWJ746" s="14"/>
      <c r="AWK746" s="14"/>
      <c r="AWL746" s="14"/>
      <c r="AWM746" s="14"/>
      <c r="AWN746" s="14"/>
      <c r="AWO746" s="14"/>
      <c r="AWP746" s="14"/>
      <c r="AWQ746" s="14"/>
      <c r="AWR746" s="14"/>
      <c r="AWS746" s="14"/>
      <c r="AWT746" s="14"/>
      <c r="AWU746" s="14"/>
      <c r="AWV746" s="14"/>
      <c r="AWW746" s="14"/>
      <c r="AWX746" s="14"/>
      <c r="AWY746" s="14"/>
      <c r="AWZ746" s="14"/>
      <c r="AXA746" s="14"/>
      <c r="AXB746" s="14"/>
      <c r="AXC746" s="14"/>
      <c r="AXD746" s="14"/>
      <c r="AXE746" s="14"/>
      <c r="AXF746" s="14"/>
      <c r="AXG746" s="14"/>
      <c r="AXH746" s="14"/>
      <c r="AXI746" s="14"/>
      <c r="AXJ746" s="14"/>
      <c r="AXK746" s="14"/>
      <c r="AXL746" s="14"/>
      <c r="AXM746" s="14"/>
      <c r="AXN746" s="14"/>
      <c r="AXO746" s="14"/>
      <c r="AXP746" s="14"/>
      <c r="AXQ746" s="14"/>
      <c r="AXR746" s="14"/>
      <c r="AXS746" s="14"/>
      <c r="AXT746" s="14"/>
      <c r="AXU746" s="14"/>
      <c r="AXV746" s="14"/>
      <c r="AXW746" s="14"/>
      <c r="AXX746" s="14"/>
      <c r="AXY746" s="14"/>
      <c r="AXZ746" s="14"/>
      <c r="AYA746" s="14"/>
      <c r="AYB746" s="14"/>
      <c r="AYC746" s="14"/>
      <c r="AYD746" s="14"/>
      <c r="AYE746" s="14"/>
      <c r="AYF746" s="14"/>
      <c r="AYG746" s="14"/>
      <c r="AYH746" s="14"/>
      <c r="AYI746" s="14"/>
      <c r="AYJ746" s="14"/>
      <c r="AYK746" s="14"/>
      <c r="AYL746" s="14"/>
      <c r="AYM746" s="14"/>
      <c r="AYN746" s="14"/>
      <c r="AYO746" s="14"/>
      <c r="AYP746" s="14"/>
      <c r="AYQ746" s="14"/>
      <c r="AYR746" s="14"/>
      <c r="AYS746" s="14"/>
      <c r="AYT746" s="14"/>
      <c r="AYU746" s="14"/>
      <c r="AYV746" s="14"/>
      <c r="AYW746" s="14"/>
      <c r="AYX746" s="14"/>
      <c r="AYY746" s="14"/>
      <c r="AYZ746" s="14"/>
      <c r="AZA746" s="14"/>
      <c r="AZB746" s="14"/>
      <c r="AZC746" s="14"/>
      <c r="AZD746" s="14"/>
      <c r="AZE746" s="14"/>
      <c r="AZF746" s="14"/>
      <c r="AZG746" s="14"/>
      <c r="AZH746" s="14"/>
      <c r="AZI746" s="14"/>
      <c r="AZJ746" s="14"/>
      <c r="AZK746" s="14"/>
      <c r="AZL746" s="14"/>
      <c r="AZM746" s="14"/>
      <c r="AZN746" s="14"/>
      <c r="AZO746" s="14"/>
      <c r="AZP746" s="14"/>
      <c r="AZQ746" s="14"/>
      <c r="AZR746" s="14"/>
      <c r="AZS746" s="14"/>
      <c r="AZT746" s="14"/>
      <c r="AZU746" s="14"/>
      <c r="AZV746" s="14"/>
      <c r="AZW746" s="14"/>
      <c r="AZX746" s="14"/>
      <c r="AZY746" s="14"/>
      <c r="AZZ746" s="14"/>
      <c r="BAA746" s="14"/>
      <c r="BAB746" s="14"/>
      <c r="BAC746" s="14"/>
      <c r="BAD746" s="14"/>
      <c r="BAE746" s="14"/>
      <c r="BAF746" s="14"/>
      <c r="BAG746" s="14"/>
      <c r="BAH746" s="14"/>
      <c r="BAI746" s="14"/>
      <c r="BAJ746" s="14"/>
      <c r="BAK746" s="14"/>
      <c r="BAL746" s="14"/>
      <c r="BAM746" s="14"/>
      <c r="BAN746" s="14"/>
      <c r="BAO746" s="14"/>
      <c r="BAP746" s="14"/>
      <c r="BAQ746" s="14"/>
      <c r="BAR746" s="14"/>
      <c r="BAS746" s="14"/>
      <c r="BAT746" s="14"/>
      <c r="BAU746" s="14"/>
      <c r="BAV746" s="14"/>
      <c r="BAW746" s="14"/>
      <c r="BAX746" s="14"/>
      <c r="BAY746" s="14"/>
      <c r="BAZ746" s="14"/>
      <c r="BBA746" s="14"/>
      <c r="BBB746" s="14"/>
      <c r="BBC746" s="14"/>
      <c r="BBD746" s="14"/>
      <c r="BBE746" s="14"/>
      <c r="BBF746" s="14"/>
      <c r="BBG746" s="14"/>
      <c r="BBH746" s="14"/>
      <c r="BBI746" s="14"/>
      <c r="BBJ746" s="14"/>
      <c r="BBK746" s="14"/>
      <c r="BBL746" s="14"/>
      <c r="BBM746" s="14"/>
      <c r="BBN746" s="14"/>
      <c r="BBO746" s="14"/>
      <c r="BBP746" s="14"/>
      <c r="BBQ746" s="14"/>
      <c r="BBR746" s="14"/>
      <c r="BBS746" s="14"/>
      <c r="BBT746" s="14"/>
      <c r="BBU746" s="14"/>
      <c r="BBV746" s="14"/>
      <c r="BBW746" s="14"/>
      <c r="BBX746" s="14"/>
      <c r="BBY746" s="14"/>
      <c r="BBZ746" s="14"/>
      <c r="BCA746" s="14"/>
      <c r="BCB746" s="14"/>
      <c r="BCC746" s="14"/>
      <c r="BCD746" s="14"/>
      <c r="BCE746" s="14"/>
      <c r="BCF746" s="14"/>
      <c r="BCG746" s="14"/>
      <c r="BCH746" s="14"/>
      <c r="BCI746" s="14"/>
      <c r="BCJ746" s="14"/>
      <c r="BCK746" s="14"/>
      <c r="BCL746" s="14"/>
      <c r="BCM746" s="14"/>
      <c r="BCN746" s="14"/>
      <c r="BCO746" s="14"/>
      <c r="BCP746" s="14"/>
      <c r="BCQ746" s="14"/>
      <c r="BCR746" s="14"/>
      <c r="BCS746" s="14"/>
      <c r="BCT746" s="14"/>
      <c r="BCU746" s="14"/>
      <c r="BCV746" s="14"/>
      <c r="BCW746" s="14"/>
      <c r="BCX746" s="14"/>
      <c r="BCY746" s="14"/>
      <c r="BCZ746" s="14"/>
      <c r="BDA746" s="14"/>
      <c r="BDB746" s="14"/>
      <c r="BDC746" s="14"/>
      <c r="BDD746" s="14"/>
      <c r="BDE746" s="14"/>
      <c r="BDF746" s="14"/>
      <c r="BDG746" s="14"/>
      <c r="BDH746" s="14"/>
      <c r="BDI746" s="14"/>
      <c r="BDJ746" s="14"/>
      <c r="BDK746" s="14"/>
      <c r="BDL746" s="14"/>
      <c r="BDM746" s="14"/>
      <c r="BDN746" s="14"/>
      <c r="BDO746" s="14"/>
      <c r="BDP746" s="14"/>
      <c r="BDQ746" s="14"/>
      <c r="BDR746" s="14"/>
      <c r="BDS746" s="14"/>
      <c r="BDT746" s="14"/>
      <c r="BDU746" s="14"/>
      <c r="BDV746" s="14"/>
      <c r="BDW746" s="14"/>
      <c r="BDX746" s="14"/>
      <c r="BDY746" s="14"/>
      <c r="BDZ746" s="14"/>
      <c r="BEA746" s="14"/>
      <c r="BEB746" s="14"/>
      <c r="BEC746" s="14"/>
      <c r="BED746" s="14"/>
      <c r="BEE746" s="14"/>
      <c r="BEF746" s="14"/>
      <c r="BEG746" s="14"/>
      <c r="BEH746" s="14"/>
      <c r="BEI746" s="14"/>
      <c r="BEJ746" s="14"/>
      <c r="BEK746" s="14"/>
      <c r="BEL746" s="14"/>
      <c r="BEM746" s="14"/>
      <c r="BEN746" s="14"/>
      <c r="BEO746" s="14"/>
      <c r="BEP746" s="14"/>
      <c r="BEQ746" s="14"/>
      <c r="BER746" s="14"/>
      <c r="BES746" s="14"/>
      <c r="BET746" s="14"/>
      <c r="BEU746" s="14"/>
      <c r="BEV746" s="14"/>
      <c r="BEW746" s="14"/>
      <c r="BEX746" s="14"/>
      <c r="BEY746" s="14"/>
      <c r="BEZ746" s="14"/>
      <c r="BFA746" s="14"/>
      <c r="BFB746" s="14"/>
      <c r="BFC746" s="14"/>
      <c r="BFD746" s="14"/>
      <c r="BFE746" s="14"/>
      <c r="BFF746" s="14"/>
      <c r="BFG746" s="14"/>
      <c r="BFH746" s="14"/>
      <c r="BFI746" s="14"/>
      <c r="BFJ746" s="14"/>
      <c r="BFK746" s="14"/>
      <c r="BFL746" s="14"/>
      <c r="BFM746" s="14"/>
      <c r="BFN746" s="14"/>
      <c r="BFO746" s="14"/>
      <c r="BFP746" s="14"/>
      <c r="BFQ746" s="14"/>
      <c r="BFR746" s="14"/>
      <c r="BFS746" s="14"/>
      <c r="BFT746" s="14"/>
      <c r="BFU746" s="14"/>
      <c r="BFV746" s="14"/>
      <c r="BFW746" s="14"/>
      <c r="BFX746" s="14"/>
      <c r="BFY746" s="14"/>
      <c r="BFZ746" s="14"/>
      <c r="BGA746" s="14"/>
      <c r="BGB746" s="14"/>
      <c r="BGC746" s="14"/>
      <c r="BGD746" s="14"/>
      <c r="BGE746" s="14"/>
      <c r="BGF746" s="14"/>
      <c r="BGG746" s="14"/>
      <c r="BGH746" s="14"/>
      <c r="BGI746" s="14"/>
      <c r="BGJ746" s="14"/>
      <c r="BGK746" s="14"/>
      <c r="BGL746" s="14"/>
      <c r="BGM746" s="14"/>
      <c r="BGN746" s="14"/>
      <c r="BGO746" s="14"/>
      <c r="BGP746" s="14"/>
      <c r="BGQ746" s="14"/>
      <c r="BGR746" s="14"/>
      <c r="BGS746" s="14"/>
      <c r="BGT746" s="14"/>
      <c r="BGU746" s="14"/>
      <c r="BGV746" s="14"/>
      <c r="BGW746" s="14"/>
      <c r="BGX746" s="14"/>
      <c r="BGY746" s="14"/>
      <c r="BGZ746" s="14"/>
      <c r="BHA746" s="14"/>
      <c r="BHB746" s="14"/>
      <c r="BHC746" s="14"/>
      <c r="BHD746" s="14"/>
      <c r="BHE746" s="14"/>
      <c r="BHF746" s="14"/>
      <c r="BHG746" s="14"/>
      <c r="BHH746" s="14"/>
      <c r="BHI746" s="14"/>
      <c r="BHJ746" s="14"/>
      <c r="BHK746" s="14"/>
      <c r="BHL746" s="14"/>
      <c r="BHM746" s="14"/>
      <c r="BHN746" s="14"/>
      <c r="BHO746" s="14"/>
      <c r="BHP746" s="14"/>
      <c r="BHQ746" s="14"/>
      <c r="BHR746" s="14"/>
      <c r="BHS746" s="14"/>
      <c r="BHT746" s="14"/>
      <c r="BHU746" s="14"/>
      <c r="BHV746" s="14"/>
      <c r="BHW746" s="14"/>
      <c r="BHX746" s="14"/>
      <c r="BHY746" s="14"/>
      <c r="BHZ746" s="14"/>
      <c r="BIA746" s="14"/>
      <c r="BIB746" s="14"/>
      <c r="BIC746" s="14"/>
      <c r="BID746" s="14"/>
      <c r="BIE746" s="14"/>
      <c r="BIF746" s="14"/>
      <c r="BIG746" s="14"/>
      <c r="BIH746" s="14"/>
      <c r="BII746" s="14"/>
      <c r="BIJ746" s="14"/>
      <c r="BIK746" s="14"/>
      <c r="BIL746" s="14"/>
      <c r="BIM746" s="14"/>
      <c r="BIN746" s="14"/>
      <c r="BIO746" s="14"/>
      <c r="BIP746" s="14"/>
      <c r="BIQ746" s="14"/>
      <c r="BIR746" s="14"/>
      <c r="BIS746" s="14"/>
      <c r="BIT746" s="14"/>
      <c r="BIU746" s="14"/>
      <c r="BIV746" s="14"/>
      <c r="BIW746" s="14"/>
      <c r="BIX746" s="14"/>
      <c r="BIY746" s="14"/>
      <c r="BIZ746" s="14"/>
      <c r="BJA746" s="14"/>
      <c r="BJB746" s="14"/>
      <c r="BJC746" s="14"/>
      <c r="BJD746" s="14"/>
      <c r="BJE746" s="14"/>
      <c r="BJF746" s="14"/>
      <c r="BJG746" s="14"/>
      <c r="BJH746" s="14"/>
      <c r="BJI746" s="14"/>
      <c r="BJJ746" s="14"/>
      <c r="BJK746" s="14"/>
      <c r="BJL746" s="14"/>
      <c r="BJM746" s="14"/>
      <c r="BJN746" s="14"/>
      <c r="BJO746" s="14"/>
      <c r="BJP746" s="14"/>
      <c r="BJQ746" s="14"/>
      <c r="BJR746" s="14"/>
      <c r="BJS746" s="14"/>
      <c r="BJT746" s="14"/>
      <c r="BJU746" s="14"/>
      <c r="BJV746" s="14"/>
      <c r="BJW746" s="14"/>
      <c r="BJX746" s="14"/>
      <c r="BJY746" s="14"/>
      <c r="BJZ746" s="14"/>
      <c r="BKA746" s="14"/>
      <c r="BKB746" s="14"/>
      <c r="BKC746" s="14"/>
      <c r="BKD746" s="14"/>
      <c r="BKE746" s="14"/>
      <c r="BKF746" s="14"/>
      <c r="BKG746" s="14"/>
      <c r="BKH746" s="14"/>
      <c r="BKI746" s="14"/>
      <c r="BKJ746" s="14"/>
      <c r="BKK746" s="14"/>
      <c r="BKL746" s="14"/>
      <c r="BKM746" s="14"/>
      <c r="BKN746" s="14"/>
      <c r="BKO746" s="14"/>
      <c r="BKP746" s="14"/>
      <c r="BKQ746" s="14"/>
      <c r="BKR746" s="14"/>
      <c r="BKS746" s="14"/>
      <c r="BKT746" s="14"/>
      <c r="BKU746" s="14"/>
      <c r="BKV746" s="14"/>
      <c r="BKW746" s="14"/>
      <c r="BKX746" s="14"/>
      <c r="BKY746" s="14"/>
      <c r="BKZ746" s="14"/>
      <c r="BLA746" s="14"/>
      <c r="BLB746" s="14"/>
      <c r="BLC746" s="14"/>
      <c r="BLD746" s="14"/>
      <c r="BLE746" s="14"/>
      <c r="BLF746" s="14"/>
      <c r="BLG746" s="14"/>
      <c r="BLH746" s="14"/>
      <c r="BLI746" s="14"/>
      <c r="BLJ746" s="14"/>
      <c r="BLK746" s="14"/>
      <c r="BLL746" s="14"/>
      <c r="BLM746" s="14"/>
      <c r="BLN746" s="14"/>
      <c r="BLO746" s="14"/>
      <c r="BLP746" s="14"/>
      <c r="BLQ746" s="14"/>
      <c r="BLR746" s="14"/>
      <c r="BLS746" s="14"/>
      <c r="BLT746" s="14"/>
      <c r="BLU746" s="14"/>
      <c r="BLV746" s="14"/>
      <c r="BLW746" s="14"/>
      <c r="BLX746" s="14"/>
      <c r="BLY746" s="14"/>
      <c r="BLZ746" s="14"/>
      <c r="BMA746" s="14"/>
      <c r="BMB746" s="14"/>
      <c r="BMC746" s="14"/>
      <c r="BMD746" s="14"/>
      <c r="BME746" s="14"/>
      <c r="BMF746" s="14"/>
      <c r="BMG746" s="14"/>
      <c r="BMH746" s="14"/>
      <c r="BMI746" s="14"/>
      <c r="BMJ746" s="14"/>
      <c r="BMK746" s="14"/>
      <c r="BML746" s="14"/>
      <c r="BMM746" s="14"/>
      <c r="BMN746" s="14"/>
      <c r="BMO746" s="14"/>
      <c r="BMP746" s="14"/>
      <c r="BMQ746" s="14"/>
      <c r="BMR746" s="14"/>
      <c r="BMS746" s="14"/>
      <c r="BMT746" s="14"/>
      <c r="BMU746" s="14"/>
      <c r="BMV746" s="14"/>
      <c r="BMW746" s="14"/>
      <c r="BMX746" s="14"/>
      <c r="BMY746" s="14"/>
      <c r="BMZ746" s="14"/>
      <c r="BNA746" s="14"/>
      <c r="BNB746" s="14"/>
      <c r="BNC746" s="14"/>
      <c r="BND746" s="14"/>
      <c r="BNE746" s="14"/>
      <c r="BNF746" s="14"/>
      <c r="BNG746" s="14"/>
      <c r="BNH746" s="14"/>
      <c r="BNI746" s="14"/>
      <c r="BNJ746" s="14"/>
      <c r="BNK746" s="14"/>
      <c r="BNL746" s="14"/>
      <c r="BNM746" s="14"/>
      <c r="BNN746" s="14"/>
      <c r="BNO746" s="14"/>
      <c r="BNP746" s="14"/>
      <c r="BNQ746" s="14"/>
      <c r="BNR746" s="14"/>
      <c r="BNS746" s="14"/>
      <c r="BNT746" s="14"/>
      <c r="BNU746" s="14"/>
      <c r="BNV746" s="14"/>
      <c r="BNW746" s="14"/>
      <c r="BNX746" s="14"/>
      <c r="BNY746" s="14"/>
      <c r="BNZ746" s="14"/>
      <c r="BOA746" s="14"/>
      <c r="BOB746" s="14"/>
      <c r="BOC746" s="14"/>
      <c r="BOD746" s="14"/>
      <c r="BOE746" s="14"/>
      <c r="BOF746" s="14"/>
      <c r="BOG746" s="14"/>
      <c r="BOH746" s="14"/>
      <c r="BOI746" s="14"/>
      <c r="BOJ746" s="14"/>
      <c r="BOK746" s="14"/>
      <c r="BOL746" s="14"/>
      <c r="BOM746" s="14"/>
      <c r="BON746" s="14"/>
      <c r="BOO746" s="14"/>
      <c r="BOP746" s="14"/>
      <c r="BOQ746" s="14"/>
      <c r="BOR746" s="14"/>
      <c r="BOS746" s="14"/>
      <c r="BOT746" s="14"/>
      <c r="BOU746" s="14"/>
      <c r="BOV746" s="14"/>
      <c r="BOW746" s="14"/>
      <c r="BOX746" s="14"/>
      <c r="BOY746" s="14"/>
      <c r="BOZ746" s="14"/>
      <c r="BPA746" s="14"/>
      <c r="BPB746" s="14"/>
      <c r="BPC746" s="14"/>
      <c r="BPD746" s="14"/>
      <c r="BPE746" s="14"/>
      <c r="BPF746" s="14"/>
      <c r="BPG746" s="14"/>
      <c r="BPH746" s="14"/>
      <c r="BPI746" s="14"/>
      <c r="BPJ746" s="14"/>
      <c r="BPK746" s="14"/>
      <c r="BPL746" s="14"/>
      <c r="BPM746" s="14"/>
      <c r="BPN746" s="14"/>
      <c r="BPO746" s="14"/>
      <c r="BPP746" s="14"/>
      <c r="BPQ746" s="14"/>
      <c r="BPR746" s="14"/>
      <c r="BPS746" s="14"/>
      <c r="BPT746" s="14"/>
      <c r="BPU746" s="14"/>
      <c r="BPV746" s="14"/>
      <c r="BPW746" s="14"/>
      <c r="BPX746" s="14"/>
      <c r="BPY746" s="14"/>
      <c r="BPZ746" s="14"/>
      <c r="BQA746" s="14"/>
      <c r="BQB746" s="14"/>
      <c r="BQC746" s="14"/>
      <c r="BQD746" s="14"/>
      <c r="BQE746" s="14"/>
      <c r="BQF746" s="14"/>
      <c r="BQG746" s="14"/>
      <c r="BQH746" s="14"/>
      <c r="BQI746" s="14"/>
      <c r="BQJ746" s="14"/>
      <c r="BQK746" s="14"/>
      <c r="BQL746" s="14"/>
      <c r="BQM746" s="14"/>
      <c r="BQN746" s="14"/>
      <c r="BQO746" s="14"/>
      <c r="BQP746" s="14"/>
      <c r="BQQ746" s="14"/>
      <c r="BQR746" s="14"/>
      <c r="BQS746" s="14"/>
      <c r="BQT746" s="14"/>
      <c r="BQU746" s="14"/>
      <c r="BQV746" s="14"/>
      <c r="BQW746" s="14"/>
      <c r="BQX746" s="14"/>
      <c r="BQY746" s="14"/>
      <c r="BQZ746" s="14"/>
      <c r="BRA746" s="14"/>
      <c r="BRB746" s="14"/>
      <c r="BRC746" s="14"/>
      <c r="BRD746" s="14"/>
      <c r="BRE746" s="14"/>
      <c r="BRF746" s="14"/>
      <c r="BRG746" s="14"/>
      <c r="BRH746" s="14"/>
      <c r="BRI746" s="14"/>
      <c r="BRJ746" s="14"/>
      <c r="BRK746" s="14"/>
      <c r="BRL746" s="14"/>
      <c r="BRM746" s="14"/>
      <c r="BRN746" s="14"/>
      <c r="BRO746" s="14"/>
      <c r="BRP746" s="14"/>
      <c r="BRQ746" s="14"/>
      <c r="BRR746" s="14"/>
      <c r="BRS746" s="14"/>
      <c r="BRT746" s="14"/>
      <c r="BRU746" s="14"/>
      <c r="BRV746" s="14"/>
      <c r="BRW746" s="14"/>
      <c r="BRX746" s="14"/>
      <c r="BRY746" s="14"/>
      <c r="BRZ746" s="14"/>
      <c r="BSA746" s="14"/>
      <c r="BSB746" s="14"/>
      <c r="BSC746" s="14"/>
      <c r="BSD746" s="14"/>
      <c r="BSE746" s="14"/>
      <c r="BSF746" s="14"/>
      <c r="BSG746" s="14"/>
      <c r="BSH746" s="14"/>
      <c r="BSI746" s="14"/>
      <c r="BSJ746" s="14"/>
      <c r="BSK746" s="14"/>
      <c r="BSL746" s="14"/>
      <c r="BSM746" s="14"/>
      <c r="BSN746" s="14"/>
      <c r="BSO746" s="14"/>
      <c r="BSP746" s="14"/>
      <c r="BSQ746" s="14"/>
      <c r="BSR746" s="14"/>
      <c r="BSS746" s="14"/>
      <c r="BST746" s="14"/>
      <c r="BSU746" s="14"/>
      <c r="BSV746" s="14"/>
      <c r="BSW746" s="14"/>
      <c r="BSX746" s="14"/>
      <c r="BSY746" s="14"/>
      <c r="BSZ746" s="14"/>
      <c r="BTA746" s="14"/>
      <c r="BTB746" s="14"/>
      <c r="BTC746" s="14"/>
      <c r="BTD746" s="14"/>
      <c r="BTE746" s="14"/>
      <c r="BTF746" s="14"/>
      <c r="BTG746" s="14"/>
      <c r="BTH746" s="14"/>
      <c r="BTI746" s="14"/>
      <c r="BTJ746" s="14"/>
      <c r="BTK746" s="14"/>
      <c r="BTL746" s="14"/>
      <c r="BTM746" s="14"/>
      <c r="BTN746" s="14"/>
      <c r="BTO746" s="14"/>
      <c r="BTP746" s="14"/>
      <c r="BTQ746" s="14"/>
      <c r="BTR746" s="14"/>
      <c r="BTS746" s="14"/>
      <c r="BTT746" s="14"/>
      <c r="BTU746" s="14"/>
      <c r="BTV746" s="14"/>
      <c r="BTW746" s="14"/>
      <c r="BTX746" s="14"/>
      <c r="BTY746" s="14"/>
      <c r="BTZ746" s="14"/>
      <c r="BUA746" s="14"/>
      <c r="BUB746" s="14"/>
      <c r="BUC746" s="14"/>
      <c r="BUD746" s="14"/>
      <c r="BUE746" s="14"/>
      <c r="BUF746" s="14"/>
      <c r="BUG746" s="14"/>
      <c r="BUH746" s="14"/>
      <c r="BUI746" s="14"/>
      <c r="BUJ746" s="14"/>
      <c r="BUK746" s="14"/>
      <c r="BUL746" s="14"/>
      <c r="BUM746" s="14"/>
      <c r="BUN746" s="14"/>
      <c r="BUO746" s="14"/>
      <c r="BUP746" s="14"/>
      <c r="BUQ746" s="14"/>
      <c r="BUR746" s="14"/>
      <c r="BUS746" s="14"/>
      <c r="BUT746" s="14"/>
      <c r="BUU746" s="14"/>
      <c r="BUV746" s="14"/>
      <c r="BUW746" s="14"/>
      <c r="BUX746" s="14"/>
      <c r="BUY746" s="14"/>
      <c r="BUZ746" s="14"/>
      <c r="BVA746" s="14"/>
      <c r="BVB746" s="14"/>
      <c r="BVC746" s="14"/>
      <c r="BVD746" s="14"/>
      <c r="BVE746" s="14"/>
      <c r="BVF746" s="14"/>
      <c r="BVG746" s="14"/>
      <c r="BVH746" s="14"/>
      <c r="BVI746" s="14"/>
      <c r="BVJ746" s="14"/>
      <c r="BVK746" s="14"/>
      <c r="BVL746" s="14"/>
      <c r="BVM746" s="14"/>
      <c r="BVN746" s="14"/>
      <c r="BVO746" s="14"/>
      <c r="BVP746" s="14"/>
      <c r="BVQ746" s="14"/>
      <c r="BVR746" s="14"/>
      <c r="BVS746" s="14"/>
      <c r="BVT746" s="14"/>
      <c r="BVU746" s="14"/>
      <c r="BVV746" s="14"/>
      <c r="BVW746" s="14"/>
      <c r="BVX746" s="14"/>
      <c r="BVY746" s="14"/>
      <c r="BVZ746" s="14"/>
      <c r="BWA746" s="14"/>
      <c r="BWB746" s="14"/>
      <c r="BWC746" s="14"/>
      <c r="BWD746" s="14"/>
      <c r="BWE746" s="14"/>
      <c r="BWF746" s="14"/>
      <c r="BWG746" s="14"/>
      <c r="BWH746" s="14"/>
      <c r="BWI746" s="14"/>
      <c r="BWJ746" s="14"/>
      <c r="BWK746" s="14"/>
      <c r="BWL746" s="14"/>
      <c r="BWM746" s="14"/>
      <c r="BWN746" s="14"/>
      <c r="BWO746" s="14"/>
      <c r="BWP746" s="14"/>
      <c r="BWQ746" s="14"/>
      <c r="BWR746" s="14"/>
      <c r="BWS746" s="14"/>
      <c r="BWT746" s="14"/>
      <c r="BWU746" s="14"/>
      <c r="BWV746" s="14"/>
      <c r="BWW746" s="14"/>
      <c r="BWX746" s="14"/>
      <c r="BWY746" s="14"/>
      <c r="BWZ746" s="14"/>
      <c r="BXA746" s="14"/>
      <c r="BXB746" s="14"/>
      <c r="BXC746" s="14"/>
      <c r="BXD746" s="14"/>
      <c r="BXE746" s="14"/>
      <c r="BXF746" s="14"/>
      <c r="BXG746" s="14"/>
      <c r="BXH746" s="14"/>
      <c r="BXI746" s="14"/>
      <c r="BXJ746" s="14"/>
      <c r="BXK746" s="14"/>
      <c r="BXL746" s="14"/>
      <c r="BXM746" s="14"/>
      <c r="BXN746" s="14"/>
      <c r="BXO746" s="14"/>
      <c r="BXP746" s="14"/>
      <c r="BXQ746" s="14"/>
      <c r="BXR746" s="14"/>
      <c r="BXS746" s="14"/>
      <c r="BXT746" s="14"/>
      <c r="BXU746" s="14"/>
      <c r="BXV746" s="14"/>
      <c r="BXW746" s="14"/>
      <c r="BXX746" s="14"/>
      <c r="BXY746" s="14"/>
      <c r="BXZ746" s="14"/>
      <c r="BYA746" s="14"/>
      <c r="BYB746" s="14"/>
      <c r="BYC746" s="14"/>
      <c r="BYD746" s="14"/>
      <c r="BYE746" s="14"/>
      <c r="BYF746" s="14"/>
      <c r="BYG746" s="14"/>
      <c r="BYH746" s="14"/>
      <c r="BYI746" s="14"/>
      <c r="BYJ746" s="14"/>
      <c r="BYK746" s="14"/>
      <c r="BYL746" s="14"/>
      <c r="BYM746" s="14"/>
      <c r="BYN746" s="14"/>
      <c r="BYO746" s="14"/>
      <c r="BYP746" s="14"/>
      <c r="BYQ746" s="14"/>
      <c r="BYR746" s="14"/>
      <c r="BYS746" s="14"/>
      <c r="BYT746" s="14"/>
      <c r="BYU746" s="14"/>
      <c r="BYV746" s="14"/>
      <c r="BYW746" s="14"/>
      <c r="BYX746" s="14"/>
      <c r="BYY746" s="14"/>
      <c r="BYZ746" s="14"/>
      <c r="BZA746" s="14"/>
      <c r="BZB746" s="14"/>
      <c r="BZC746" s="14"/>
      <c r="BZD746" s="14"/>
      <c r="BZE746" s="14"/>
      <c r="BZF746" s="14"/>
      <c r="BZG746" s="14"/>
      <c r="BZH746" s="14"/>
      <c r="BZI746" s="14"/>
      <c r="BZJ746" s="14"/>
      <c r="BZK746" s="14"/>
      <c r="BZL746" s="14"/>
      <c r="BZM746" s="14"/>
      <c r="BZN746" s="14"/>
      <c r="BZO746" s="14"/>
      <c r="BZP746" s="14"/>
      <c r="BZQ746" s="14"/>
      <c r="BZR746" s="14"/>
      <c r="BZS746" s="14"/>
      <c r="BZT746" s="14"/>
      <c r="BZU746" s="14"/>
      <c r="BZV746" s="14"/>
      <c r="BZW746" s="14"/>
      <c r="BZX746" s="14"/>
      <c r="BZY746" s="14"/>
      <c r="BZZ746" s="14"/>
      <c r="CAA746" s="14"/>
      <c r="CAB746" s="14"/>
      <c r="CAC746" s="14"/>
      <c r="CAD746" s="14"/>
      <c r="CAE746" s="14"/>
      <c r="CAF746" s="14"/>
      <c r="CAG746" s="14"/>
      <c r="CAH746" s="14"/>
      <c r="CAI746" s="14"/>
      <c r="CAJ746" s="14"/>
      <c r="CAK746" s="14"/>
      <c r="CAL746" s="14"/>
      <c r="CAM746" s="14"/>
      <c r="CAN746" s="14"/>
      <c r="CAO746" s="14"/>
      <c r="CAP746" s="14"/>
      <c r="CAQ746" s="14"/>
      <c r="CAR746" s="14"/>
      <c r="CAS746" s="14"/>
      <c r="CAT746" s="14"/>
      <c r="CAU746" s="14"/>
      <c r="CAV746" s="14"/>
      <c r="CAW746" s="14"/>
      <c r="CAX746" s="14"/>
      <c r="CAY746" s="14"/>
      <c r="CAZ746" s="14"/>
      <c r="CBA746" s="14"/>
      <c r="CBB746" s="14"/>
      <c r="CBC746" s="14"/>
      <c r="CBD746" s="14"/>
      <c r="CBE746" s="14"/>
      <c r="CBF746" s="14"/>
      <c r="CBG746" s="14"/>
      <c r="CBH746" s="14"/>
      <c r="CBI746" s="14"/>
      <c r="CBJ746" s="14"/>
      <c r="CBK746" s="14"/>
      <c r="CBL746" s="14"/>
      <c r="CBM746" s="14"/>
      <c r="CBN746" s="14"/>
      <c r="CBO746" s="14"/>
      <c r="CBP746" s="14"/>
      <c r="CBQ746" s="14"/>
      <c r="CBR746" s="14"/>
      <c r="CBS746" s="14"/>
      <c r="CBT746" s="14"/>
      <c r="CBU746" s="14"/>
      <c r="CBV746" s="14"/>
      <c r="CBW746" s="14"/>
      <c r="CBX746" s="14"/>
      <c r="CBY746" s="14"/>
      <c r="CBZ746" s="14"/>
      <c r="CCA746" s="14"/>
      <c r="CCB746" s="14"/>
      <c r="CCC746" s="14"/>
      <c r="CCD746" s="14"/>
      <c r="CCE746" s="14"/>
      <c r="CCF746" s="14"/>
      <c r="CCG746" s="14"/>
      <c r="CCH746" s="14"/>
      <c r="CCI746" s="14"/>
      <c r="CCJ746" s="14"/>
      <c r="CCK746" s="14"/>
      <c r="CCL746" s="14"/>
      <c r="CCM746" s="14"/>
      <c r="CCN746" s="14"/>
      <c r="CCO746" s="14"/>
      <c r="CCP746" s="14"/>
      <c r="CCQ746" s="14"/>
      <c r="CCR746" s="14"/>
      <c r="CCS746" s="14"/>
      <c r="CCT746" s="14"/>
      <c r="CCU746" s="14"/>
      <c r="CCV746" s="14"/>
      <c r="CCW746" s="14"/>
      <c r="CCX746" s="14"/>
      <c r="CCY746" s="14"/>
      <c r="CCZ746" s="14"/>
      <c r="CDA746" s="14"/>
      <c r="CDB746" s="14"/>
      <c r="CDC746" s="14"/>
      <c r="CDD746" s="14"/>
      <c r="CDE746" s="14"/>
      <c r="CDF746" s="14"/>
      <c r="CDG746" s="14"/>
      <c r="CDH746" s="14"/>
      <c r="CDI746" s="14"/>
      <c r="CDJ746" s="14"/>
      <c r="CDK746" s="14"/>
      <c r="CDL746" s="14"/>
      <c r="CDM746" s="14"/>
      <c r="CDN746" s="14"/>
      <c r="CDO746" s="14"/>
      <c r="CDP746" s="14"/>
      <c r="CDQ746" s="14"/>
      <c r="CDR746" s="14"/>
      <c r="CDS746" s="14"/>
      <c r="CDT746" s="14"/>
      <c r="CDU746" s="14"/>
      <c r="CDV746" s="14"/>
      <c r="CDW746" s="14"/>
      <c r="CDX746" s="14"/>
      <c r="CDY746" s="14"/>
      <c r="CDZ746" s="14"/>
      <c r="CEA746" s="14"/>
      <c r="CEB746" s="14"/>
      <c r="CEC746" s="14"/>
      <c r="CED746" s="14"/>
      <c r="CEE746" s="14"/>
      <c r="CEF746" s="14"/>
      <c r="CEG746" s="14"/>
      <c r="CEH746" s="14"/>
      <c r="CEI746" s="14"/>
      <c r="CEJ746" s="14"/>
      <c r="CEK746" s="14"/>
      <c r="CEL746" s="14"/>
      <c r="CEM746" s="14"/>
      <c r="CEN746" s="14"/>
      <c r="CEO746" s="14"/>
      <c r="CEP746" s="14"/>
      <c r="CEQ746" s="14"/>
      <c r="CER746" s="14"/>
      <c r="CES746" s="14"/>
      <c r="CET746" s="14"/>
      <c r="CEU746" s="14"/>
      <c r="CEV746" s="14"/>
      <c r="CEW746" s="14"/>
      <c r="CEX746" s="14"/>
      <c r="CEY746" s="14"/>
      <c r="CEZ746" s="14"/>
      <c r="CFA746" s="14"/>
      <c r="CFB746" s="14"/>
      <c r="CFC746" s="14"/>
      <c r="CFD746" s="14"/>
      <c r="CFE746" s="14"/>
      <c r="CFF746" s="14"/>
      <c r="CFG746" s="14"/>
      <c r="CFH746" s="14"/>
      <c r="CFI746" s="14"/>
      <c r="CFJ746" s="14"/>
      <c r="CFK746" s="14"/>
      <c r="CFL746" s="14"/>
      <c r="CFM746" s="14"/>
      <c r="CFN746" s="14"/>
      <c r="CFO746" s="14"/>
      <c r="CFP746" s="14"/>
      <c r="CFQ746" s="14"/>
      <c r="CFR746" s="14"/>
      <c r="CFS746" s="14"/>
      <c r="CFT746" s="14"/>
      <c r="CFU746" s="14"/>
      <c r="CFV746" s="14"/>
      <c r="CFW746" s="14"/>
      <c r="CFX746" s="14"/>
      <c r="CFY746" s="14"/>
      <c r="CFZ746" s="14"/>
      <c r="CGA746" s="14"/>
      <c r="CGB746" s="14"/>
      <c r="CGC746" s="14"/>
      <c r="CGD746" s="14"/>
      <c r="CGE746" s="14"/>
      <c r="CGF746" s="14"/>
      <c r="CGG746" s="14"/>
      <c r="CGH746" s="14"/>
      <c r="CGI746" s="14"/>
      <c r="CGJ746" s="14"/>
      <c r="CGK746" s="14"/>
      <c r="CGL746" s="14"/>
      <c r="CGM746" s="14"/>
      <c r="CGN746" s="14"/>
      <c r="CGO746" s="14"/>
      <c r="CGP746" s="14"/>
      <c r="CGQ746" s="14"/>
      <c r="CGR746" s="14"/>
      <c r="CGS746" s="14"/>
      <c r="CGT746" s="14"/>
      <c r="CGU746" s="14"/>
      <c r="CGV746" s="14"/>
      <c r="CGW746" s="14"/>
      <c r="CGX746" s="14"/>
      <c r="CGY746" s="14"/>
      <c r="CGZ746" s="14"/>
      <c r="CHA746" s="14"/>
      <c r="CHB746" s="14"/>
      <c r="CHC746" s="14"/>
      <c r="CHD746" s="14"/>
      <c r="CHE746" s="14"/>
      <c r="CHF746" s="14"/>
      <c r="CHG746" s="14"/>
      <c r="CHH746" s="14"/>
      <c r="CHI746" s="14"/>
      <c r="CHJ746" s="14"/>
      <c r="CHK746" s="14"/>
      <c r="CHL746" s="14"/>
      <c r="CHM746" s="14"/>
      <c r="CHN746" s="14"/>
      <c r="CHO746" s="14"/>
      <c r="CHP746" s="14"/>
      <c r="CHQ746" s="14"/>
      <c r="CHR746" s="14"/>
      <c r="CHS746" s="14"/>
      <c r="CHT746" s="14"/>
      <c r="CHU746" s="14"/>
      <c r="CHV746" s="14"/>
      <c r="CHW746" s="14"/>
      <c r="CHX746" s="14"/>
      <c r="CHY746" s="14"/>
      <c r="CHZ746" s="14"/>
      <c r="CIA746" s="14"/>
      <c r="CIB746" s="14"/>
      <c r="CIC746" s="14"/>
      <c r="CID746" s="14"/>
      <c r="CIE746" s="14"/>
      <c r="CIF746" s="14"/>
      <c r="CIG746" s="14"/>
      <c r="CIH746" s="14"/>
      <c r="CII746" s="14"/>
      <c r="CIJ746" s="14"/>
      <c r="CIK746" s="14"/>
      <c r="CIL746" s="14"/>
      <c r="CIM746" s="14"/>
      <c r="CIN746" s="14"/>
      <c r="CIO746" s="14"/>
      <c r="CIP746" s="14"/>
      <c r="CIQ746" s="14"/>
      <c r="CIR746" s="14"/>
      <c r="CIS746" s="14"/>
      <c r="CIT746" s="14"/>
      <c r="CIU746" s="14"/>
      <c r="CIV746" s="14"/>
      <c r="CIW746" s="14"/>
      <c r="CIX746" s="14"/>
      <c r="CIY746" s="14"/>
      <c r="CIZ746" s="14"/>
      <c r="CJA746" s="14"/>
      <c r="CJB746" s="14"/>
      <c r="CJC746" s="14"/>
      <c r="CJD746" s="14"/>
      <c r="CJE746" s="14"/>
      <c r="CJF746" s="14"/>
      <c r="CJG746" s="14"/>
      <c r="CJH746" s="14"/>
      <c r="CJI746" s="14"/>
      <c r="CJJ746" s="14"/>
      <c r="CJK746" s="14"/>
      <c r="CJL746" s="14"/>
      <c r="CJM746" s="14"/>
      <c r="CJN746" s="14"/>
      <c r="CJO746" s="14"/>
      <c r="CJP746" s="14"/>
      <c r="CJQ746" s="14"/>
      <c r="CJR746" s="14"/>
      <c r="CJS746" s="14"/>
      <c r="CJT746" s="14"/>
      <c r="CJU746" s="14"/>
      <c r="CJV746" s="14"/>
      <c r="CJW746" s="14"/>
      <c r="CJX746" s="14"/>
      <c r="CJY746" s="14"/>
      <c r="CJZ746" s="14"/>
      <c r="CKA746" s="14"/>
      <c r="CKB746" s="14"/>
      <c r="CKC746" s="14"/>
      <c r="CKD746" s="14"/>
      <c r="CKE746" s="14"/>
      <c r="CKF746" s="14"/>
      <c r="CKG746" s="14"/>
      <c r="CKH746" s="14"/>
      <c r="CKI746" s="14"/>
      <c r="CKJ746" s="14"/>
      <c r="CKK746" s="14"/>
      <c r="CKL746" s="14"/>
      <c r="CKM746" s="14"/>
      <c r="CKN746" s="14"/>
      <c r="CKO746" s="14"/>
      <c r="CKP746" s="14"/>
      <c r="CKQ746" s="14"/>
      <c r="CKR746" s="14"/>
      <c r="CKS746" s="14"/>
      <c r="CKT746" s="14"/>
      <c r="CKU746" s="14"/>
      <c r="CKV746" s="14"/>
      <c r="CKW746" s="14"/>
      <c r="CKX746" s="14"/>
      <c r="CKY746" s="14"/>
      <c r="CKZ746" s="14"/>
      <c r="CLA746" s="14"/>
      <c r="CLB746" s="14"/>
      <c r="CLC746" s="14"/>
      <c r="CLD746" s="14"/>
      <c r="CLE746" s="14"/>
      <c r="CLF746" s="14"/>
      <c r="CLG746" s="14"/>
      <c r="CLH746" s="14"/>
      <c r="CLI746" s="14"/>
      <c r="CLJ746" s="14"/>
      <c r="CLK746" s="14"/>
      <c r="CLL746" s="14"/>
      <c r="CLM746" s="14"/>
      <c r="CLN746" s="14"/>
      <c r="CLO746" s="14"/>
      <c r="CLP746" s="14"/>
      <c r="CLQ746" s="14"/>
      <c r="CLR746" s="14"/>
      <c r="CLS746" s="14"/>
      <c r="CLT746" s="14"/>
      <c r="CLU746" s="14"/>
      <c r="CLV746" s="14"/>
      <c r="CLW746" s="14"/>
      <c r="CLX746" s="14"/>
      <c r="CLY746" s="14"/>
      <c r="CLZ746" s="14"/>
      <c r="CMA746" s="14"/>
      <c r="CMB746" s="14"/>
      <c r="CMC746" s="14"/>
      <c r="CMD746" s="14"/>
      <c r="CME746" s="14"/>
      <c r="CMF746" s="14"/>
      <c r="CMG746" s="14"/>
      <c r="CMH746" s="14"/>
      <c r="CMI746" s="14"/>
      <c r="CMJ746" s="14"/>
      <c r="CMK746" s="14"/>
      <c r="CML746" s="14"/>
      <c r="CMM746" s="14"/>
      <c r="CMN746" s="14"/>
      <c r="CMO746" s="14"/>
      <c r="CMP746" s="14"/>
      <c r="CMQ746" s="14"/>
      <c r="CMR746" s="14"/>
      <c r="CMS746" s="14"/>
      <c r="CMT746" s="14"/>
      <c r="CMU746" s="14"/>
      <c r="CMV746" s="14"/>
      <c r="CMW746" s="14"/>
      <c r="CMX746" s="14"/>
      <c r="CMY746" s="14"/>
      <c r="CMZ746" s="14"/>
      <c r="CNA746" s="14"/>
      <c r="CNB746" s="14"/>
      <c r="CNC746" s="14"/>
      <c r="CND746" s="14"/>
      <c r="CNE746" s="14"/>
      <c r="CNF746" s="14"/>
      <c r="CNG746" s="14"/>
      <c r="CNH746" s="14"/>
      <c r="CNI746" s="14"/>
      <c r="CNJ746" s="14"/>
      <c r="CNK746" s="14"/>
      <c r="CNL746" s="14"/>
      <c r="CNM746" s="14"/>
      <c r="CNN746" s="14"/>
      <c r="CNO746" s="14"/>
      <c r="CNP746" s="14"/>
      <c r="CNQ746" s="14"/>
      <c r="CNR746" s="14"/>
      <c r="CNS746" s="14"/>
      <c r="CNT746" s="14"/>
      <c r="CNU746" s="14"/>
      <c r="CNV746" s="14"/>
      <c r="CNW746" s="14"/>
      <c r="CNX746" s="14"/>
      <c r="CNY746" s="14"/>
      <c r="CNZ746" s="14"/>
      <c r="COA746" s="14"/>
      <c r="COB746" s="14"/>
      <c r="COC746" s="14"/>
      <c r="COD746" s="14"/>
      <c r="COE746" s="14"/>
      <c r="COF746" s="14"/>
      <c r="COG746" s="14"/>
      <c r="COH746" s="14"/>
      <c r="COI746" s="14"/>
      <c r="COJ746" s="14"/>
      <c r="COK746" s="14"/>
      <c r="COL746" s="14"/>
      <c r="COM746" s="14"/>
      <c r="CON746" s="14"/>
      <c r="COO746" s="14"/>
      <c r="COP746" s="14"/>
      <c r="COQ746" s="14"/>
      <c r="COR746" s="14"/>
      <c r="COS746" s="14"/>
      <c r="COT746" s="14"/>
      <c r="COU746" s="14"/>
      <c r="COV746" s="14"/>
      <c r="COW746" s="14"/>
      <c r="COX746" s="14"/>
      <c r="COY746" s="14"/>
      <c r="COZ746" s="14"/>
      <c r="CPA746" s="14"/>
      <c r="CPB746" s="14"/>
      <c r="CPC746" s="14"/>
      <c r="CPD746" s="14"/>
      <c r="CPE746" s="14"/>
      <c r="CPF746" s="14"/>
      <c r="CPG746" s="14"/>
      <c r="CPH746" s="14"/>
      <c r="CPI746" s="14"/>
      <c r="CPJ746" s="14"/>
      <c r="CPK746" s="14"/>
      <c r="CPL746" s="14"/>
      <c r="CPM746" s="14"/>
      <c r="CPN746" s="14"/>
      <c r="CPO746" s="14"/>
      <c r="CPP746" s="14"/>
      <c r="CPQ746" s="14"/>
      <c r="CPR746" s="14"/>
      <c r="CPS746" s="14"/>
      <c r="CPT746" s="14"/>
      <c r="CPU746" s="14"/>
      <c r="CPV746" s="14"/>
      <c r="CPW746" s="14"/>
      <c r="CPX746" s="14"/>
      <c r="CPY746" s="14"/>
      <c r="CPZ746" s="14"/>
      <c r="CQA746" s="14"/>
      <c r="CQB746" s="14"/>
      <c r="CQC746" s="14"/>
      <c r="CQD746" s="14"/>
      <c r="CQE746" s="14"/>
      <c r="CQF746" s="14"/>
      <c r="CQG746" s="14"/>
      <c r="CQH746" s="14"/>
      <c r="CQI746" s="14"/>
      <c r="CQJ746" s="14"/>
      <c r="CQK746" s="14"/>
      <c r="CQL746" s="14"/>
      <c r="CQM746" s="14"/>
      <c r="CQN746" s="14"/>
      <c r="CQO746" s="14"/>
      <c r="CQP746" s="14"/>
      <c r="CQQ746" s="14"/>
      <c r="CQR746" s="14"/>
      <c r="CQS746" s="14"/>
      <c r="CQT746" s="14"/>
      <c r="CQU746" s="14"/>
      <c r="CQV746" s="14"/>
      <c r="CQW746" s="14"/>
      <c r="CQX746" s="14"/>
      <c r="CQY746" s="14"/>
      <c r="CQZ746" s="14"/>
      <c r="CRA746" s="14"/>
      <c r="CRB746" s="14"/>
      <c r="CRC746" s="14"/>
      <c r="CRD746" s="14"/>
      <c r="CRE746" s="14"/>
      <c r="CRF746" s="14"/>
      <c r="CRG746" s="14"/>
      <c r="CRH746" s="14"/>
      <c r="CRI746" s="14"/>
      <c r="CRJ746" s="14"/>
      <c r="CRK746" s="14"/>
      <c r="CRL746" s="14"/>
      <c r="CRM746" s="14"/>
      <c r="CRN746" s="14"/>
      <c r="CRO746" s="14"/>
      <c r="CRP746" s="14"/>
      <c r="CRQ746" s="14"/>
      <c r="CRR746" s="14"/>
      <c r="CRS746" s="14"/>
      <c r="CRT746" s="14"/>
      <c r="CRU746" s="14"/>
      <c r="CRV746" s="14"/>
      <c r="CRW746" s="14"/>
      <c r="CRX746" s="14"/>
      <c r="CRY746" s="14"/>
      <c r="CRZ746" s="14"/>
      <c r="CSA746" s="14"/>
      <c r="CSB746" s="14"/>
      <c r="CSC746" s="14"/>
      <c r="CSD746" s="14"/>
      <c r="CSE746" s="14"/>
      <c r="CSF746" s="14"/>
      <c r="CSG746" s="14"/>
      <c r="CSH746" s="14"/>
      <c r="CSI746" s="14"/>
      <c r="CSJ746" s="14"/>
      <c r="CSK746" s="14"/>
      <c r="CSL746" s="14"/>
      <c r="CSM746" s="14"/>
      <c r="CSN746" s="14"/>
      <c r="CSO746" s="14"/>
      <c r="CSP746" s="14"/>
      <c r="CSQ746" s="14"/>
      <c r="CSR746" s="14"/>
      <c r="CSS746" s="14"/>
      <c r="CST746" s="14"/>
      <c r="CSU746" s="14"/>
      <c r="CSV746" s="14"/>
      <c r="CSW746" s="14"/>
      <c r="CSX746" s="14"/>
      <c r="CSY746" s="14"/>
      <c r="CSZ746" s="14"/>
      <c r="CTA746" s="14"/>
      <c r="CTB746" s="14"/>
      <c r="CTC746" s="14"/>
      <c r="CTD746" s="14"/>
      <c r="CTE746" s="14"/>
      <c r="CTF746" s="14"/>
      <c r="CTG746" s="14"/>
      <c r="CTH746" s="14"/>
      <c r="CTI746" s="14"/>
      <c r="CTJ746" s="14"/>
      <c r="CTK746" s="14"/>
      <c r="CTL746" s="14"/>
      <c r="CTM746" s="14"/>
      <c r="CTN746" s="14"/>
      <c r="CTO746" s="14"/>
      <c r="CTP746" s="14"/>
      <c r="CTQ746" s="14"/>
      <c r="CTR746" s="14"/>
      <c r="CTS746" s="14"/>
      <c r="CTT746" s="14"/>
      <c r="CTU746" s="14"/>
      <c r="CTV746" s="14"/>
      <c r="CTW746" s="14"/>
      <c r="CTX746" s="14"/>
      <c r="CTY746" s="14"/>
      <c r="CTZ746" s="14"/>
      <c r="CUA746" s="14"/>
      <c r="CUB746" s="14"/>
      <c r="CUC746" s="14"/>
      <c r="CUD746" s="14"/>
      <c r="CUE746" s="14"/>
      <c r="CUF746" s="14"/>
      <c r="CUG746" s="14"/>
      <c r="CUH746" s="14"/>
      <c r="CUI746" s="14"/>
      <c r="CUJ746" s="14"/>
      <c r="CUK746" s="14"/>
      <c r="CUL746" s="14"/>
      <c r="CUM746" s="14"/>
      <c r="CUN746" s="14"/>
      <c r="CUO746" s="14"/>
      <c r="CUP746" s="14"/>
      <c r="CUQ746" s="14"/>
      <c r="CUR746" s="14"/>
      <c r="CUS746" s="14"/>
      <c r="CUT746" s="14"/>
      <c r="CUU746" s="14"/>
      <c r="CUV746" s="14"/>
      <c r="CUW746" s="14"/>
      <c r="CUX746" s="14"/>
      <c r="CUY746" s="14"/>
      <c r="CUZ746" s="14"/>
      <c r="CVA746" s="14"/>
      <c r="CVB746" s="14"/>
      <c r="CVC746" s="14"/>
      <c r="CVD746" s="14"/>
      <c r="CVE746" s="14"/>
      <c r="CVF746" s="14"/>
      <c r="CVG746" s="14"/>
      <c r="CVH746" s="14"/>
      <c r="CVI746" s="14"/>
      <c r="CVJ746" s="14"/>
      <c r="CVK746" s="14"/>
      <c r="CVL746" s="14"/>
      <c r="CVM746" s="14"/>
      <c r="CVN746" s="14"/>
      <c r="CVO746" s="14"/>
      <c r="CVP746" s="14"/>
      <c r="CVQ746" s="14"/>
      <c r="CVR746" s="14"/>
      <c r="CVS746" s="14"/>
      <c r="CVT746" s="14"/>
      <c r="CVU746" s="14"/>
      <c r="CVV746" s="14"/>
      <c r="CVW746" s="14"/>
      <c r="CVX746" s="14"/>
      <c r="CVY746" s="14"/>
      <c r="CVZ746" s="14"/>
      <c r="CWA746" s="14"/>
      <c r="CWB746" s="14"/>
      <c r="CWC746" s="14"/>
      <c r="CWD746" s="14"/>
      <c r="CWE746" s="14"/>
      <c r="CWF746" s="14"/>
      <c r="CWG746" s="14"/>
      <c r="CWH746" s="14"/>
      <c r="CWI746" s="14"/>
      <c r="CWJ746" s="14"/>
      <c r="CWK746" s="14"/>
      <c r="CWL746" s="14"/>
      <c r="CWM746" s="14"/>
      <c r="CWN746" s="14"/>
      <c r="CWO746" s="14"/>
      <c r="CWP746" s="14"/>
      <c r="CWQ746" s="14"/>
      <c r="CWR746" s="14"/>
      <c r="CWS746" s="14"/>
      <c r="CWT746" s="14"/>
      <c r="CWU746" s="14"/>
      <c r="CWV746" s="14"/>
      <c r="CWW746" s="14"/>
      <c r="CWX746" s="14"/>
      <c r="CWY746" s="14"/>
      <c r="CWZ746" s="14"/>
      <c r="CXA746" s="14"/>
      <c r="CXB746" s="14"/>
      <c r="CXC746" s="14"/>
      <c r="CXD746" s="14"/>
      <c r="CXE746" s="14"/>
      <c r="CXF746" s="14"/>
      <c r="CXG746" s="14"/>
      <c r="CXH746" s="14"/>
      <c r="CXI746" s="14"/>
      <c r="CXJ746" s="14"/>
      <c r="CXK746" s="14"/>
      <c r="CXL746" s="14"/>
      <c r="CXM746" s="14"/>
      <c r="CXN746" s="14"/>
      <c r="CXO746" s="14"/>
      <c r="CXP746" s="14"/>
      <c r="CXQ746" s="14"/>
      <c r="CXR746" s="14"/>
      <c r="CXS746" s="14"/>
      <c r="CXT746" s="14"/>
      <c r="CXU746" s="14"/>
      <c r="CXV746" s="14"/>
      <c r="CXW746" s="14"/>
      <c r="CXX746" s="14"/>
      <c r="CXY746" s="14"/>
      <c r="CXZ746" s="14"/>
      <c r="CYA746" s="14"/>
      <c r="CYB746" s="14"/>
      <c r="CYC746" s="14"/>
      <c r="CYD746" s="14"/>
      <c r="CYE746" s="14"/>
      <c r="CYF746" s="14"/>
      <c r="CYG746" s="14"/>
      <c r="CYH746" s="14"/>
      <c r="CYI746" s="14"/>
      <c r="CYJ746" s="14"/>
      <c r="CYK746" s="14"/>
      <c r="CYL746" s="14"/>
      <c r="CYM746" s="14"/>
      <c r="CYN746" s="14"/>
      <c r="CYO746" s="14"/>
      <c r="CYP746" s="14"/>
      <c r="CYQ746" s="14"/>
      <c r="CYR746" s="14"/>
      <c r="CYS746" s="14"/>
      <c r="CYT746" s="14"/>
      <c r="CYU746" s="14"/>
      <c r="CYV746" s="14"/>
      <c r="CYW746" s="14"/>
      <c r="CYX746" s="14"/>
      <c r="CYY746" s="14"/>
      <c r="CYZ746" s="14"/>
      <c r="CZA746" s="14"/>
      <c r="CZB746" s="14"/>
      <c r="CZC746" s="14"/>
      <c r="CZD746" s="14"/>
      <c r="CZE746" s="14"/>
      <c r="CZF746" s="14"/>
      <c r="CZG746" s="14"/>
      <c r="CZH746" s="14"/>
      <c r="CZI746" s="14"/>
      <c r="CZJ746" s="14"/>
      <c r="CZK746" s="14"/>
      <c r="CZL746" s="14"/>
      <c r="CZM746" s="14"/>
      <c r="CZN746" s="14"/>
      <c r="CZO746" s="14"/>
      <c r="CZP746" s="14"/>
      <c r="CZQ746" s="14"/>
      <c r="CZR746" s="14"/>
      <c r="CZS746" s="14"/>
      <c r="CZT746" s="14"/>
      <c r="CZU746" s="14"/>
      <c r="CZV746" s="14"/>
      <c r="CZW746" s="14"/>
      <c r="CZX746" s="14"/>
      <c r="CZY746" s="14"/>
      <c r="CZZ746" s="14"/>
      <c r="DAA746" s="14"/>
      <c r="DAB746" s="14"/>
      <c r="DAC746" s="14"/>
      <c r="DAD746" s="14"/>
      <c r="DAE746" s="14"/>
      <c r="DAF746" s="14"/>
      <c r="DAG746" s="14"/>
      <c r="DAH746" s="14"/>
      <c r="DAI746" s="14"/>
      <c r="DAJ746" s="14"/>
      <c r="DAK746" s="14"/>
      <c r="DAL746" s="14"/>
      <c r="DAM746" s="14"/>
      <c r="DAN746" s="14"/>
      <c r="DAO746" s="14"/>
      <c r="DAP746" s="14"/>
      <c r="DAQ746" s="14"/>
      <c r="DAR746" s="14"/>
      <c r="DAS746" s="14"/>
      <c r="DAT746" s="14"/>
      <c r="DAU746" s="14"/>
      <c r="DAV746" s="14"/>
      <c r="DAW746" s="14"/>
      <c r="DAX746" s="14"/>
      <c r="DAY746" s="14"/>
      <c r="DAZ746" s="14"/>
      <c r="DBA746" s="14"/>
      <c r="DBB746" s="14"/>
      <c r="DBC746" s="14"/>
      <c r="DBD746" s="14"/>
      <c r="DBE746" s="14"/>
      <c r="DBF746" s="14"/>
      <c r="DBG746" s="14"/>
      <c r="DBH746" s="14"/>
      <c r="DBI746" s="14"/>
      <c r="DBJ746" s="14"/>
      <c r="DBK746" s="14"/>
      <c r="DBL746" s="14"/>
      <c r="DBM746" s="14"/>
      <c r="DBN746" s="14"/>
      <c r="DBO746" s="14"/>
      <c r="DBP746" s="14"/>
      <c r="DBQ746" s="14"/>
      <c r="DBR746" s="14"/>
      <c r="DBS746" s="14"/>
      <c r="DBT746" s="14"/>
      <c r="DBU746" s="14"/>
      <c r="DBV746" s="14"/>
      <c r="DBW746" s="14"/>
      <c r="DBX746" s="14"/>
      <c r="DBY746" s="14"/>
      <c r="DBZ746" s="14"/>
      <c r="DCA746" s="14"/>
      <c r="DCB746" s="14"/>
      <c r="DCC746" s="14"/>
      <c r="DCD746" s="14"/>
      <c r="DCE746" s="14"/>
      <c r="DCF746" s="14"/>
      <c r="DCG746" s="14"/>
      <c r="DCH746" s="14"/>
      <c r="DCI746" s="14"/>
      <c r="DCJ746" s="14"/>
      <c r="DCK746" s="14"/>
      <c r="DCL746" s="14"/>
      <c r="DCM746" s="14"/>
      <c r="DCN746" s="14"/>
      <c r="DCO746" s="14"/>
      <c r="DCP746" s="14"/>
      <c r="DCQ746" s="14"/>
      <c r="DCR746" s="14"/>
      <c r="DCS746" s="14"/>
      <c r="DCT746" s="14"/>
      <c r="DCU746" s="14"/>
      <c r="DCV746" s="14"/>
      <c r="DCW746" s="14"/>
      <c r="DCX746" s="14"/>
      <c r="DCY746" s="14"/>
      <c r="DCZ746" s="14"/>
      <c r="DDA746" s="14"/>
      <c r="DDB746" s="14"/>
      <c r="DDC746" s="14"/>
      <c r="DDD746" s="14"/>
      <c r="DDE746" s="14"/>
      <c r="DDF746" s="14"/>
      <c r="DDG746" s="14"/>
      <c r="DDH746" s="14"/>
      <c r="DDI746" s="14"/>
      <c r="DDJ746" s="14"/>
      <c r="DDK746" s="14"/>
      <c r="DDL746" s="14"/>
      <c r="DDM746" s="14"/>
      <c r="DDN746" s="14"/>
      <c r="DDO746" s="14"/>
      <c r="DDP746" s="14"/>
      <c r="DDQ746" s="14"/>
      <c r="DDR746" s="14"/>
      <c r="DDS746" s="14"/>
      <c r="DDT746" s="14"/>
      <c r="DDU746" s="14"/>
      <c r="DDV746" s="14"/>
      <c r="DDW746" s="14"/>
      <c r="DDX746" s="14"/>
      <c r="DDY746" s="14"/>
      <c r="DDZ746" s="14"/>
      <c r="DEA746" s="14"/>
      <c r="DEB746" s="14"/>
      <c r="DEC746" s="14"/>
      <c r="DED746" s="14"/>
      <c r="DEE746" s="14"/>
      <c r="DEF746" s="14"/>
      <c r="DEG746" s="14"/>
      <c r="DEH746" s="14"/>
      <c r="DEI746" s="14"/>
      <c r="DEJ746" s="14"/>
      <c r="DEK746" s="14"/>
      <c r="DEL746" s="14"/>
      <c r="DEM746" s="14"/>
      <c r="DEN746" s="14"/>
      <c r="DEO746" s="14"/>
      <c r="DEP746" s="14"/>
      <c r="DEQ746" s="14"/>
      <c r="DER746" s="14"/>
      <c r="DES746" s="14"/>
      <c r="DET746" s="14"/>
      <c r="DEU746" s="14"/>
      <c r="DEV746" s="14"/>
      <c r="DEW746" s="14"/>
      <c r="DEX746" s="14"/>
      <c r="DEY746" s="14"/>
      <c r="DEZ746" s="14"/>
      <c r="DFA746" s="14"/>
      <c r="DFB746" s="14"/>
      <c r="DFC746" s="14"/>
      <c r="DFD746" s="14"/>
      <c r="DFE746" s="14"/>
      <c r="DFF746" s="14"/>
      <c r="DFG746" s="14"/>
      <c r="DFH746" s="14"/>
      <c r="DFI746" s="14"/>
      <c r="DFJ746" s="14"/>
      <c r="DFK746" s="14"/>
      <c r="DFL746" s="14"/>
      <c r="DFM746" s="14"/>
      <c r="DFN746" s="14"/>
      <c r="DFO746" s="14"/>
      <c r="DFP746" s="14"/>
      <c r="DFQ746" s="14"/>
      <c r="DFR746" s="14"/>
      <c r="DFS746" s="14"/>
      <c r="DFT746" s="14"/>
      <c r="DFU746" s="14"/>
      <c r="DFV746" s="14"/>
      <c r="DFW746" s="14"/>
      <c r="DFX746" s="14"/>
      <c r="DFY746" s="14"/>
      <c r="DFZ746" s="14"/>
      <c r="DGA746" s="14"/>
      <c r="DGB746" s="14"/>
      <c r="DGC746" s="14"/>
      <c r="DGD746" s="14"/>
      <c r="DGE746" s="14"/>
      <c r="DGF746" s="14"/>
      <c r="DGG746" s="14"/>
      <c r="DGH746" s="14"/>
      <c r="DGI746" s="14"/>
      <c r="DGJ746" s="14"/>
      <c r="DGK746" s="14"/>
      <c r="DGL746" s="14"/>
      <c r="DGM746" s="14"/>
      <c r="DGN746" s="14"/>
      <c r="DGO746" s="14"/>
      <c r="DGP746" s="14"/>
      <c r="DGQ746" s="14"/>
      <c r="DGR746" s="14"/>
      <c r="DGS746" s="14"/>
      <c r="DGT746" s="14"/>
      <c r="DGU746" s="14"/>
      <c r="DGV746" s="14"/>
      <c r="DGW746" s="14"/>
      <c r="DGX746" s="14"/>
      <c r="DGY746" s="14"/>
      <c r="DGZ746" s="14"/>
      <c r="DHA746" s="14"/>
      <c r="DHB746" s="14"/>
      <c r="DHC746" s="14"/>
      <c r="DHD746" s="14"/>
      <c r="DHE746" s="14"/>
      <c r="DHF746" s="14"/>
      <c r="DHG746" s="14"/>
      <c r="DHH746" s="14"/>
      <c r="DHI746" s="14"/>
      <c r="DHJ746" s="14"/>
      <c r="DHK746" s="14"/>
      <c r="DHL746" s="14"/>
      <c r="DHM746" s="14"/>
      <c r="DHN746" s="14"/>
      <c r="DHO746" s="14"/>
      <c r="DHP746" s="14"/>
      <c r="DHQ746" s="14"/>
      <c r="DHR746" s="14"/>
      <c r="DHS746" s="14"/>
      <c r="DHT746" s="14"/>
      <c r="DHU746" s="14"/>
      <c r="DHV746" s="14"/>
      <c r="DHW746" s="14"/>
      <c r="DHX746" s="14"/>
      <c r="DHY746" s="14"/>
      <c r="DHZ746" s="14"/>
      <c r="DIA746" s="14"/>
      <c r="DIB746" s="14"/>
      <c r="DIC746" s="14"/>
      <c r="DID746" s="14"/>
      <c r="DIE746" s="14"/>
      <c r="DIF746" s="14"/>
      <c r="DIG746" s="14"/>
      <c r="DIH746" s="14"/>
      <c r="DII746" s="14"/>
      <c r="DIJ746" s="14"/>
      <c r="DIK746" s="14"/>
      <c r="DIL746" s="14"/>
      <c r="DIM746" s="14"/>
      <c r="DIN746" s="14"/>
      <c r="DIO746" s="14"/>
      <c r="DIP746" s="14"/>
      <c r="DIQ746" s="14"/>
      <c r="DIR746" s="14"/>
      <c r="DIS746" s="14"/>
      <c r="DIT746" s="14"/>
      <c r="DIU746" s="14"/>
      <c r="DIV746" s="14"/>
      <c r="DIW746" s="14"/>
      <c r="DIX746" s="14"/>
      <c r="DIY746" s="14"/>
      <c r="DIZ746" s="14"/>
      <c r="DJA746" s="14"/>
      <c r="DJB746" s="14"/>
      <c r="DJC746" s="14"/>
      <c r="DJD746" s="14"/>
      <c r="DJE746" s="14"/>
      <c r="DJF746" s="14"/>
      <c r="DJG746" s="14"/>
      <c r="DJH746" s="14"/>
      <c r="DJI746" s="14"/>
      <c r="DJJ746" s="14"/>
      <c r="DJK746" s="14"/>
      <c r="DJL746" s="14"/>
      <c r="DJM746" s="14"/>
      <c r="DJN746" s="14"/>
      <c r="DJO746" s="14"/>
      <c r="DJP746" s="14"/>
      <c r="DJQ746" s="14"/>
      <c r="DJR746" s="14"/>
      <c r="DJS746" s="14"/>
      <c r="DJT746" s="14"/>
      <c r="DJU746" s="14"/>
      <c r="DJV746" s="14"/>
      <c r="DJW746" s="14"/>
      <c r="DJX746" s="14"/>
      <c r="DJY746" s="14"/>
      <c r="DJZ746" s="14"/>
      <c r="DKA746" s="14"/>
      <c r="DKB746" s="14"/>
      <c r="DKC746" s="14"/>
      <c r="DKD746" s="14"/>
      <c r="DKE746" s="14"/>
      <c r="DKF746" s="14"/>
      <c r="DKG746" s="14"/>
      <c r="DKH746" s="14"/>
      <c r="DKI746" s="14"/>
      <c r="DKJ746" s="14"/>
      <c r="DKK746" s="14"/>
      <c r="DKL746" s="14"/>
      <c r="DKM746" s="14"/>
      <c r="DKN746" s="14"/>
      <c r="DKO746" s="14"/>
      <c r="DKP746" s="14"/>
      <c r="DKQ746" s="14"/>
      <c r="DKR746" s="14"/>
      <c r="DKS746" s="14"/>
      <c r="DKT746" s="14"/>
      <c r="DKU746" s="14"/>
      <c r="DKV746" s="14"/>
      <c r="DKW746" s="14"/>
      <c r="DKX746" s="14"/>
      <c r="DKY746" s="14"/>
      <c r="DKZ746" s="14"/>
      <c r="DLA746" s="14"/>
      <c r="DLB746" s="14"/>
      <c r="DLC746" s="14"/>
      <c r="DLD746" s="14"/>
      <c r="DLE746" s="14"/>
      <c r="DLF746" s="14"/>
      <c r="DLG746" s="14"/>
      <c r="DLH746" s="14"/>
      <c r="DLI746" s="14"/>
      <c r="DLJ746" s="14"/>
      <c r="DLK746" s="14"/>
      <c r="DLL746" s="14"/>
      <c r="DLM746" s="14"/>
      <c r="DLN746" s="14"/>
      <c r="DLO746" s="14"/>
      <c r="DLP746" s="14"/>
      <c r="DLQ746" s="14"/>
      <c r="DLR746" s="14"/>
      <c r="DLS746" s="14"/>
      <c r="DLT746" s="14"/>
      <c r="DLU746" s="14"/>
      <c r="DLV746" s="14"/>
      <c r="DLW746" s="14"/>
      <c r="DLX746" s="14"/>
      <c r="DLY746" s="14"/>
      <c r="DLZ746" s="14"/>
      <c r="DMA746" s="14"/>
      <c r="DMB746" s="14"/>
      <c r="DMC746" s="14"/>
      <c r="DMD746" s="14"/>
      <c r="DME746" s="14"/>
      <c r="DMF746" s="14"/>
      <c r="DMG746" s="14"/>
      <c r="DMH746" s="14"/>
      <c r="DMI746" s="14"/>
      <c r="DMJ746" s="14"/>
      <c r="DMK746" s="14"/>
      <c r="DML746" s="14"/>
      <c r="DMM746" s="14"/>
      <c r="DMN746" s="14"/>
      <c r="DMO746" s="14"/>
      <c r="DMP746" s="14"/>
      <c r="DMQ746" s="14"/>
      <c r="DMR746" s="14"/>
      <c r="DMS746" s="14"/>
      <c r="DMT746" s="14"/>
      <c r="DMU746" s="14"/>
      <c r="DMV746" s="14"/>
      <c r="DMW746" s="14"/>
      <c r="DMX746" s="14"/>
      <c r="DMY746" s="14"/>
      <c r="DMZ746" s="14"/>
      <c r="DNA746" s="14"/>
      <c r="DNB746" s="14"/>
      <c r="DNC746" s="14"/>
      <c r="DND746" s="14"/>
      <c r="DNE746" s="14"/>
      <c r="DNF746" s="14"/>
      <c r="DNG746" s="14"/>
      <c r="DNH746" s="14"/>
      <c r="DNI746" s="14"/>
      <c r="DNJ746" s="14"/>
      <c r="DNK746" s="14"/>
      <c r="DNL746" s="14"/>
      <c r="DNM746" s="14"/>
      <c r="DNN746" s="14"/>
      <c r="DNO746" s="14"/>
      <c r="DNP746" s="14"/>
      <c r="DNQ746" s="14"/>
      <c r="DNR746" s="14"/>
      <c r="DNS746" s="14"/>
      <c r="DNT746" s="14"/>
      <c r="DNU746" s="14"/>
      <c r="DNV746" s="14"/>
      <c r="DNW746" s="14"/>
      <c r="DNX746" s="14"/>
      <c r="DNY746" s="14"/>
      <c r="DNZ746" s="14"/>
      <c r="DOA746" s="14"/>
      <c r="DOB746" s="14"/>
      <c r="DOC746" s="14"/>
      <c r="DOD746" s="14"/>
      <c r="DOE746" s="14"/>
      <c r="DOF746" s="14"/>
      <c r="DOG746" s="14"/>
      <c r="DOH746" s="14"/>
      <c r="DOI746" s="14"/>
      <c r="DOJ746" s="14"/>
      <c r="DOK746" s="14"/>
      <c r="DOL746" s="14"/>
      <c r="DOM746" s="14"/>
      <c r="DON746" s="14"/>
      <c r="DOO746" s="14"/>
      <c r="DOP746" s="14"/>
      <c r="DOQ746" s="14"/>
      <c r="DOR746" s="14"/>
      <c r="DOS746" s="14"/>
      <c r="DOT746" s="14"/>
      <c r="DOU746" s="14"/>
      <c r="DOV746" s="14"/>
      <c r="DOW746" s="14"/>
      <c r="DOX746" s="14"/>
      <c r="DOY746" s="14"/>
      <c r="DOZ746" s="14"/>
      <c r="DPA746" s="14"/>
      <c r="DPB746" s="14"/>
      <c r="DPC746" s="14"/>
      <c r="DPD746" s="14"/>
      <c r="DPE746" s="14"/>
      <c r="DPF746" s="14"/>
      <c r="DPG746" s="14"/>
      <c r="DPH746" s="14"/>
      <c r="DPI746" s="14"/>
      <c r="DPJ746" s="14"/>
      <c r="DPK746" s="14"/>
      <c r="DPL746" s="14"/>
      <c r="DPM746" s="14"/>
      <c r="DPN746" s="14"/>
      <c r="DPO746" s="14"/>
      <c r="DPP746" s="14"/>
      <c r="DPQ746" s="14"/>
      <c r="DPR746" s="14"/>
      <c r="DPS746" s="14"/>
      <c r="DPT746" s="14"/>
      <c r="DPU746" s="14"/>
      <c r="DPV746" s="14"/>
      <c r="DPW746" s="14"/>
      <c r="DPX746" s="14"/>
      <c r="DPY746" s="14"/>
      <c r="DPZ746" s="14"/>
      <c r="DQA746" s="14"/>
      <c r="DQB746" s="14"/>
      <c r="DQC746" s="14"/>
      <c r="DQD746" s="14"/>
      <c r="DQE746" s="14"/>
      <c r="DQF746" s="14"/>
      <c r="DQG746" s="14"/>
      <c r="DQH746" s="14"/>
      <c r="DQI746" s="14"/>
      <c r="DQJ746" s="14"/>
      <c r="DQK746" s="14"/>
      <c r="DQL746" s="14"/>
      <c r="DQM746" s="14"/>
      <c r="DQN746" s="14"/>
      <c r="DQO746" s="14"/>
      <c r="DQP746" s="14"/>
      <c r="DQQ746" s="14"/>
      <c r="DQR746" s="14"/>
      <c r="DQS746" s="14"/>
      <c r="DQT746" s="14"/>
      <c r="DQU746" s="14"/>
      <c r="DQV746" s="14"/>
      <c r="DQW746" s="14"/>
      <c r="DQX746" s="14"/>
      <c r="DQY746" s="14"/>
      <c r="DQZ746" s="14"/>
      <c r="DRA746" s="14"/>
      <c r="DRB746" s="14"/>
      <c r="DRC746" s="14"/>
      <c r="DRD746" s="14"/>
      <c r="DRE746" s="14"/>
      <c r="DRF746" s="14"/>
      <c r="DRG746" s="14"/>
      <c r="DRH746" s="14"/>
      <c r="DRI746" s="14"/>
      <c r="DRJ746" s="14"/>
      <c r="DRK746" s="14"/>
      <c r="DRL746" s="14"/>
      <c r="DRM746" s="14"/>
      <c r="DRN746" s="14"/>
      <c r="DRO746" s="14"/>
      <c r="DRP746" s="14"/>
      <c r="DRQ746" s="14"/>
      <c r="DRR746" s="14"/>
      <c r="DRS746" s="14"/>
      <c r="DRT746" s="14"/>
      <c r="DRU746" s="14"/>
      <c r="DRV746" s="14"/>
      <c r="DRW746" s="14"/>
      <c r="DRX746" s="14"/>
      <c r="DRY746" s="14"/>
      <c r="DRZ746" s="14"/>
      <c r="DSA746" s="14"/>
      <c r="DSB746" s="14"/>
      <c r="DSC746" s="14"/>
      <c r="DSD746" s="14"/>
      <c r="DSE746" s="14"/>
      <c r="DSF746" s="14"/>
      <c r="DSG746" s="14"/>
      <c r="DSH746" s="14"/>
      <c r="DSI746" s="14"/>
      <c r="DSJ746" s="14"/>
      <c r="DSK746" s="14"/>
      <c r="DSL746" s="14"/>
      <c r="DSM746" s="14"/>
      <c r="DSN746" s="14"/>
      <c r="DSO746" s="14"/>
      <c r="DSP746" s="14"/>
      <c r="DSQ746" s="14"/>
      <c r="DSR746" s="14"/>
      <c r="DSS746" s="14"/>
      <c r="DST746" s="14"/>
      <c r="DSU746" s="14"/>
      <c r="DSV746" s="14"/>
      <c r="DSW746" s="14"/>
      <c r="DSX746" s="14"/>
      <c r="DSY746" s="14"/>
      <c r="DSZ746" s="14"/>
      <c r="DTA746" s="14"/>
      <c r="DTB746" s="14"/>
      <c r="DTC746" s="14"/>
      <c r="DTD746" s="14"/>
      <c r="DTE746" s="14"/>
      <c r="DTF746" s="14"/>
      <c r="DTG746" s="14"/>
      <c r="DTH746" s="14"/>
      <c r="DTI746" s="14"/>
      <c r="DTJ746" s="14"/>
      <c r="DTK746" s="14"/>
      <c r="DTL746" s="14"/>
      <c r="DTM746" s="14"/>
      <c r="DTN746" s="14"/>
      <c r="DTO746" s="14"/>
      <c r="DTP746" s="14"/>
      <c r="DTQ746" s="14"/>
      <c r="DTR746" s="14"/>
      <c r="DTS746" s="14"/>
      <c r="DTT746" s="14"/>
      <c r="DTU746" s="14"/>
      <c r="DTV746" s="14"/>
      <c r="DTW746" s="14"/>
      <c r="DTX746" s="14"/>
      <c r="DTY746" s="14"/>
      <c r="DTZ746" s="14"/>
      <c r="DUA746" s="14"/>
      <c r="DUB746" s="14"/>
      <c r="DUC746" s="14"/>
      <c r="DUD746" s="14"/>
      <c r="DUE746" s="14"/>
      <c r="DUF746" s="14"/>
      <c r="DUG746" s="14"/>
      <c r="DUH746" s="14"/>
      <c r="DUI746" s="14"/>
      <c r="DUJ746" s="14"/>
      <c r="DUK746" s="14"/>
      <c r="DUL746" s="14"/>
      <c r="DUM746" s="14"/>
      <c r="DUN746" s="14"/>
      <c r="DUO746" s="14"/>
      <c r="DUP746" s="14"/>
      <c r="DUQ746" s="14"/>
      <c r="DUR746" s="14"/>
      <c r="DUS746" s="14"/>
      <c r="DUT746" s="14"/>
      <c r="DUU746" s="14"/>
      <c r="DUV746" s="14"/>
      <c r="DUW746" s="14"/>
      <c r="DUX746" s="14"/>
      <c r="DUY746" s="14"/>
      <c r="DUZ746" s="14"/>
      <c r="DVA746" s="14"/>
      <c r="DVB746" s="14"/>
      <c r="DVC746" s="14"/>
      <c r="DVD746" s="14"/>
      <c r="DVE746" s="14"/>
      <c r="DVF746" s="14"/>
      <c r="DVG746" s="14"/>
      <c r="DVH746" s="14"/>
      <c r="DVI746" s="14"/>
      <c r="DVJ746" s="14"/>
      <c r="DVK746" s="14"/>
      <c r="DVL746" s="14"/>
      <c r="DVM746" s="14"/>
      <c r="DVN746" s="14"/>
      <c r="DVO746" s="14"/>
      <c r="DVP746" s="14"/>
      <c r="DVQ746" s="14"/>
      <c r="DVR746" s="14"/>
      <c r="DVS746" s="14"/>
      <c r="DVT746" s="14"/>
      <c r="DVU746" s="14"/>
      <c r="DVV746" s="14"/>
      <c r="DVW746" s="14"/>
      <c r="DVX746" s="14"/>
      <c r="DVY746" s="14"/>
      <c r="DVZ746" s="14"/>
      <c r="DWA746" s="14"/>
      <c r="DWB746" s="14"/>
      <c r="DWC746" s="14"/>
      <c r="DWD746" s="14"/>
      <c r="DWE746" s="14"/>
      <c r="DWF746" s="14"/>
      <c r="DWG746" s="14"/>
      <c r="DWH746" s="14"/>
      <c r="DWI746" s="14"/>
      <c r="DWJ746" s="14"/>
      <c r="DWK746" s="14"/>
      <c r="DWL746" s="14"/>
      <c r="DWM746" s="14"/>
      <c r="DWN746" s="14"/>
      <c r="DWO746" s="14"/>
      <c r="DWP746" s="14"/>
      <c r="DWQ746" s="14"/>
      <c r="DWR746" s="14"/>
      <c r="DWS746" s="14"/>
      <c r="DWT746" s="14"/>
      <c r="DWU746" s="14"/>
      <c r="DWV746" s="14"/>
      <c r="DWW746" s="14"/>
      <c r="DWX746" s="14"/>
      <c r="DWY746" s="14"/>
      <c r="DWZ746" s="14"/>
      <c r="DXA746" s="14"/>
      <c r="DXB746" s="14"/>
      <c r="DXC746" s="14"/>
      <c r="DXD746" s="14"/>
      <c r="DXE746" s="14"/>
      <c r="DXF746" s="14"/>
      <c r="DXG746" s="14"/>
      <c r="DXH746" s="14"/>
      <c r="DXI746" s="14"/>
      <c r="DXJ746" s="14"/>
      <c r="DXK746" s="14"/>
      <c r="DXL746" s="14"/>
      <c r="DXM746" s="14"/>
      <c r="DXN746" s="14"/>
      <c r="DXO746" s="14"/>
      <c r="DXP746" s="14"/>
      <c r="DXQ746" s="14"/>
      <c r="DXR746" s="14"/>
      <c r="DXS746" s="14"/>
      <c r="DXT746" s="14"/>
      <c r="DXU746" s="14"/>
      <c r="DXV746" s="14"/>
      <c r="DXW746" s="14"/>
      <c r="DXX746" s="14"/>
      <c r="DXY746" s="14"/>
      <c r="DXZ746" s="14"/>
      <c r="DYA746" s="14"/>
      <c r="DYB746" s="14"/>
      <c r="DYC746" s="14"/>
      <c r="DYD746" s="14"/>
      <c r="DYE746" s="14"/>
      <c r="DYF746" s="14"/>
      <c r="DYG746" s="14"/>
      <c r="DYH746" s="14"/>
      <c r="DYI746" s="14"/>
      <c r="DYJ746" s="14"/>
      <c r="DYK746" s="14"/>
      <c r="DYL746" s="14"/>
      <c r="DYM746" s="14"/>
      <c r="DYN746" s="14"/>
      <c r="DYO746" s="14"/>
      <c r="DYP746" s="14"/>
      <c r="DYQ746" s="14"/>
      <c r="DYR746" s="14"/>
      <c r="DYS746" s="14"/>
      <c r="DYT746" s="14"/>
      <c r="DYU746" s="14"/>
      <c r="DYV746" s="14"/>
      <c r="DYW746" s="14"/>
      <c r="DYX746" s="14"/>
      <c r="DYY746" s="14"/>
      <c r="DYZ746" s="14"/>
      <c r="DZA746" s="14"/>
      <c r="DZB746" s="14"/>
      <c r="DZC746" s="14"/>
      <c r="DZD746" s="14"/>
      <c r="DZE746" s="14"/>
      <c r="DZF746" s="14"/>
      <c r="DZG746" s="14"/>
      <c r="DZH746" s="14"/>
      <c r="DZI746" s="14"/>
      <c r="DZJ746" s="14"/>
      <c r="DZK746" s="14"/>
      <c r="DZL746" s="14"/>
      <c r="DZM746" s="14"/>
      <c r="DZN746" s="14"/>
      <c r="DZO746" s="14"/>
      <c r="DZP746" s="14"/>
      <c r="DZQ746" s="14"/>
      <c r="DZR746" s="14"/>
      <c r="DZS746" s="14"/>
      <c r="DZT746" s="14"/>
      <c r="DZU746" s="14"/>
      <c r="DZV746" s="14"/>
      <c r="DZW746" s="14"/>
      <c r="DZX746" s="14"/>
      <c r="DZY746" s="14"/>
      <c r="DZZ746" s="14"/>
      <c r="EAA746" s="14"/>
      <c r="EAB746" s="14"/>
      <c r="EAC746" s="14"/>
      <c r="EAD746" s="14"/>
      <c r="EAE746" s="14"/>
      <c r="EAF746" s="14"/>
      <c r="EAG746" s="14"/>
      <c r="EAH746" s="14"/>
      <c r="EAI746" s="14"/>
      <c r="EAJ746" s="14"/>
      <c r="EAK746" s="14"/>
      <c r="EAL746" s="14"/>
      <c r="EAM746" s="14"/>
      <c r="EAN746" s="14"/>
      <c r="EAO746" s="14"/>
      <c r="EAP746" s="14"/>
      <c r="EAQ746" s="14"/>
      <c r="EAR746" s="14"/>
      <c r="EAS746" s="14"/>
      <c r="EAT746" s="14"/>
      <c r="EAU746" s="14"/>
      <c r="EAV746" s="14"/>
      <c r="EAW746" s="14"/>
      <c r="EAX746" s="14"/>
      <c r="EAY746" s="14"/>
      <c r="EAZ746" s="14"/>
      <c r="EBA746" s="14"/>
      <c r="EBB746" s="14"/>
      <c r="EBC746" s="14"/>
      <c r="EBD746" s="14"/>
      <c r="EBE746" s="14"/>
      <c r="EBF746" s="14"/>
      <c r="EBG746" s="14"/>
      <c r="EBH746" s="14"/>
      <c r="EBI746" s="14"/>
      <c r="EBJ746" s="14"/>
      <c r="EBK746" s="14"/>
      <c r="EBL746" s="14"/>
      <c r="EBM746" s="14"/>
      <c r="EBN746" s="14"/>
      <c r="EBO746" s="14"/>
      <c r="EBP746" s="14"/>
      <c r="EBQ746" s="14"/>
      <c r="EBR746" s="14"/>
      <c r="EBS746" s="14"/>
      <c r="EBT746" s="14"/>
      <c r="EBU746" s="14"/>
      <c r="EBV746" s="14"/>
      <c r="EBW746" s="14"/>
      <c r="EBX746" s="14"/>
      <c r="EBY746" s="14"/>
      <c r="EBZ746" s="14"/>
      <c r="ECA746" s="14"/>
      <c r="ECB746" s="14"/>
      <c r="ECC746" s="14"/>
      <c r="ECD746" s="14"/>
      <c r="ECE746" s="14"/>
      <c r="ECF746" s="14"/>
      <c r="ECG746" s="14"/>
      <c r="ECH746" s="14"/>
      <c r="ECI746" s="14"/>
      <c r="ECJ746" s="14"/>
      <c r="ECK746" s="14"/>
      <c r="ECL746" s="14"/>
      <c r="ECM746" s="14"/>
      <c r="ECN746" s="14"/>
      <c r="ECO746" s="14"/>
      <c r="ECP746" s="14"/>
      <c r="ECQ746" s="14"/>
      <c r="ECR746" s="14"/>
      <c r="ECS746" s="14"/>
      <c r="ECT746" s="14"/>
      <c r="ECU746" s="14"/>
      <c r="ECV746" s="14"/>
      <c r="ECW746" s="14"/>
      <c r="ECX746" s="14"/>
      <c r="ECY746" s="14"/>
      <c r="ECZ746" s="14"/>
      <c r="EDA746" s="14"/>
      <c r="EDB746" s="14"/>
      <c r="EDC746" s="14"/>
      <c r="EDD746" s="14"/>
      <c r="EDE746" s="14"/>
      <c r="EDF746" s="14"/>
      <c r="EDG746" s="14"/>
      <c r="EDH746" s="14"/>
      <c r="EDI746" s="14"/>
      <c r="EDJ746" s="14"/>
      <c r="EDK746" s="14"/>
      <c r="EDL746" s="14"/>
      <c r="EDM746" s="14"/>
      <c r="EDN746" s="14"/>
      <c r="EDO746" s="14"/>
      <c r="EDP746" s="14"/>
      <c r="EDQ746" s="14"/>
      <c r="EDR746" s="14"/>
      <c r="EDS746" s="14"/>
      <c r="EDT746" s="14"/>
      <c r="EDU746" s="14"/>
      <c r="EDV746" s="14"/>
      <c r="EDW746" s="14"/>
      <c r="EDX746" s="14"/>
      <c r="EDY746" s="14"/>
      <c r="EDZ746" s="14"/>
      <c r="EEA746" s="14"/>
      <c r="EEB746" s="14"/>
      <c r="EEC746" s="14"/>
      <c r="EED746" s="14"/>
      <c r="EEE746" s="14"/>
      <c r="EEF746" s="14"/>
      <c r="EEG746" s="14"/>
      <c r="EEH746" s="14"/>
      <c r="EEI746" s="14"/>
      <c r="EEJ746" s="14"/>
      <c r="EEK746" s="14"/>
      <c r="EEL746" s="14"/>
      <c r="EEM746" s="14"/>
      <c r="EEN746" s="14"/>
      <c r="EEO746" s="14"/>
      <c r="EEP746" s="14"/>
      <c r="EEQ746" s="14"/>
      <c r="EER746" s="14"/>
      <c r="EES746" s="14"/>
      <c r="EET746" s="14"/>
      <c r="EEU746" s="14"/>
      <c r="EEV746" s="14"/>
      <c r="EEW746" s="14"/>
      <c r="EEX746" s="14"/>
      <c r="EEY746" s="14"/>
      <c r="EEZ746" s="14"/>
      <c r="EFA746" s="14"/>
      <c r="EFB746" s="14"/>
      <c r="EFC746" s="14"/>
      <c r="EFD746" s="14"/>
      <c r="EFE746" s="14"/>
      <c r="EFF746" s="14"/>
      <c r="EFG746" s="14"/>
      <c r="EFH746" s="14"/>
      <c r="EFI746" s="14"/>
      <c r="EFJ746" s="14"/>
      <c r="EFK746" s="14"/>
      <c r="EFL746" s="14"/>
      <c r="EFM746" s="14"/>
      <c r="EFN746" s="14"/>
      <c r="EFO746" s="14"/>
      <c r="EFP746" s="14"/>
      <c r="EFQ746" s="14"/>
      <c r="EFR746" s="14"/>
      <c r="EFS746" s="14"/>
      <c r="EFT746" s="14"/>
      <c r="EFU746" s="14"/>
      <c r="EFV746" s="14"/>
      <c r="EFW746" s="14"/>
      <c r="EFX746" s="14"/>
      <c r="EFY746" s="14"/>
      <c r="EFZ746" s="14"/>
      <c r="EGA746" s="14"/>
      <c r="EGB746" s="14"/>
      <c r="EGC746" s="14"/>
      <c r="EGD746" s="14"/>
      <c r="EGE746" s="14"/>
      <c r="EGF746" s="14"/>
      <c r="EGG746" s="14"/>
      <c r="EGH746" s="14"/>
      <c r="EGI746" s="14"/>
      <c r="EGJ746" s="14"/>
      <c r="EGK746" s="14"/>
      <c r="EGL746" s="14"/>
      <c r="EGM746" s="14"/>
      <c r="EGN746" s="14"/>
      <c r="EGO746" s="14"/>
      <c r="EGP746" s="14"/>
      <c r="EGQ746" s="14"/>
      <c r="EGR746" s="14"/>
      <c r="EGS746" s="14"/>
      <c r="EGT746" s="14"/>
      <c r="EGU746" s="14"/>
      <c r="EGV746" s="14"/>
      <c r="EGW746" s="14"/>
      <c r="EGX746" s="14"/>
      <c r="EGY746" s="14"/>
      <c r="EGZ746" s="14"/>
      <c r="EHA746" s="14"/>
      <c r="EHB746" s="14"/>
      <c r="EHC746" s="14"/>
      <c r="EHD746" s="14"/>
      <c r="EHE746" s="14"/>
      <c r="EHF746" s="14"/>
      <c r="EHG746" s="14"/>
      <c r="EHH746" s="14"/>
      <c r="EHI746" s="14"/>
      <c r="EHJ746" s="14"/>
      <c r="EHK746" s="14"/>
      <c r="EHL746" s="14"/>
      <c r="EHM746" s="14"/>
      <c r="EHN746" s="14"/>
      <c r="EHO746" s="14"/>
      <c r="EHP746" s="14"/>
      <c r="EHQ746" s="14"/>
      <c r="EHR746" s="14"/>
      <c r="EHS746" s="14"/>
      <c r="EHT746" s="14"/>
      <c r="EHU746" s="14"/>
      <c r="EHV746" s="14"/>
      <c r="EHW746" s="14"/>
      <c r="EHX746" s="14"/>
      <c r="EHY746" s="14"/>
      <c r="EHZ746" s="14"/>
      <c r="EIA746" s="14"/>
      <c r="EIB746" s="14"/>
      <c r="EIC746" s="14"/>
      <c r="EID746" s="14"/>
      <c r="EIE746" s="14"/>
      <c r="EIF746" s="14"/>
      <c r="EIG746" s="14"/>
      <c r="EIH746" s="14"/>
      <c r="EII746" s="14"/>
      <c r="EIJ746" s="14"/>
      <c r="EIK746" s="14"/>
      <c r="EIL746" s="14"/>
      <c r="EIM746" s="14"/>
      <c r="EIN746" s="14"/>
      <c r="EIO746" s="14"/>
      <c r="EIP746" s="14"/>
      <c r="EIQ746" s="14"/>
      <c r="EIR746" s="14"/>
      <c r="EIS746" s="14"/>
      <c r="EIT746" s="14"/>
      <c r="EIU746" s="14"/>
      <c r="EIV746" s="14"/>
      <c r="EIW746" s="14"/>
      <c r="EIX746" s="14"/>
      <c r="EIY746" s="14"/>
      <c r="EIZ746" s="14"/>
      <c r="EJA746" s="14"/>
      <c r="EJB746" s="14"/>
      <c r="EJC746" s="14"/>
      <c r="EJD746" s="14"/>
      <c r="EJE746" s="14"/>
      <c r="EJF746" s="14"/>
      <c r="EJG746" s="14"/>
      <c r="EJH746" s="14"/>
      <c r="EJI746" s="14"/>
      <c r="EJJ746" s="14"/>
      <c r="EJK746" s="14"/>
      <c r="EJL746" s="14"/>
      <c r="EJM746" s="14"/>
      <c r="EJN746" s="14"/>
      <c r="EJO746" s="14"/>
      <c r="EJP746" s="14"/>
      <c r="EJQ746" s="14"/>
      <c r="EJR746" s="14"/>
      <c r="EJS746" s="14"/>
      <c r="EJT746" s="14"/>
      <c r="EJU746" s="14"/>
      <c r="EJV746" s="14"/>
      <c r="EJW746" s="14"/>
      <c r="EJX746" s="14"/>
      <c r="EJY746" s="14"/>
      <c r="EJZ746" s="14"/>
      <c r="EKA746" s="14"/>
      <c r="EKB746" s="14"/>
      <c r="EKC746" s="14"/>
      <c r="EKD746" s="14"/>
      <c r="EKE746" s="14"/>
      <c r="EKF746" s="14"/>
      <c r="EKG746" s="14"/>
      <c r="EKH746" s="14"/>
      <c r="EKI746" s="14"/>
      <c r="EKJ746" s="14"/>
      <c r="EKK746" s="14"/>
      <c r="EKL746" s="14"/>
      <c r="EKM746" s="14"/>
      <c r="EKN746" s="14"/>
      <c r="EKO746" s="14"/>
      <c r="EKP746" s="14"/>
      <c r="EKQ746" s="14"/>
      <c r="EKR746" s="14"/>
      <c r="EKS746" s="14"/>
      <c r="EKT746" s="14"/>
      <c r="EKU746" s="14"/>
      <c r="EKV746" s="14"/>
      <c r="EKW746" s="14"/>
      <c r="EKX746" s="14"/>
      <c r="EKY746" s="14"/>
      <c r="EKZ746" s="14"/>
      <c r="ELA746" s="14"/>
      <c r="ELB746" s="14"/>
      <c r="ELC746" s="14"/>
      <c r="ELD746" s="14"/>
      <c r="ELE746" s="14"/>
      <c r="ELF746" s="14"/>
      <c r="ELG746" s="14"/>
      <c r="ELH746" s="14"/>
      <c r="ELI746" s="14"/>
      <c r="ELJ746" s="14"/>
      <c r="ELK746" s="14"/>
      <c r="ELL746" s="14"/>
      <c r="ELM746" s="14"/>
      <c r="ELN746" s="14"/>
      <c r="ELO746" s="14"/>
      <c r="ELP746" s="14"/>
      <c r="ELQ746" s="14"/>
      <c r="ELR746" s="14"/>
      <c r="ELS746" s="14"/>
      <c r="ELT746" s="14"/>
      <c r="ELU746" s="14"/>
      <c r="ELV746" s="14"/>
      <c r="ELW746" s="14"/>
      <c r="ELX746" s="14"/>
      <c r="ELY746" s="14"/>
      <c r="ELZ746" s="14"/>
      <c r="EMA746" s="14"/>
      <c r="EMB746" s="14"/>
      <c r="EMC746" s="14"/>
      <c r="EMD746" s="14"/>
      <c r="EME746" s="14"/>
      <c r="EMF746" s="14"/>
      <c r="EMG746" s="14"/>
      <c r="EMH746" s="14"/>
      <c r="EMI746" s="14"/>
      <c r="EMJ746" s="14"/>
      <c r="EMK746" s="14"/>
      <c r="EML746" s="14"/>
      <c r="EMM746" s="14"/>
      <c r="EMN746" s="14"/>
      <c r="EMO746" s="14"/>
      <c r="EMP746" s="14"/>
      <c r="EMQ746" s="14"/>
      <c r="EMR746" s="14"/>
      <c r="EMS746" s="14"/>
      <c r="EMT746" s="14"/>
      <c r="EMU746" s="14"/>
      <c r="EMV746" s="14"/>
      <c r="EMW746" s="14"/>
      <c r="EMX746" s="14"/>
      <c r="EMY746" s="14"/>
      <c r="EMZ746" s="14"/>
      <c r="ENA746" s="14"/>
      <c r="ENB746" s="14"/>
      <c r="ENC746" s="14"/>
      <c r="END746" s="14"/>
      <c r="ENE746" s="14"/>
      <c r="ENF746" s="14"/>
      <c r="ENG746" s="14"/>
      <c r="ENH746" s="14"/>
      <c r="ENI746" s="14"/>
      <c r="ENJ746" s="14"/>
      <c r="ENK746" s="14"/>
      <c r="ENL746" s="14"/>
      <c r="ENM746" s="14"/>
      <c r="ENN746" s="14"/>
      <c r="ENO746" s="14"/>
      <c r="ENP746" s="14"/>
      <c r="ENQ746" s="14"/>
      <c r="ENR746" s="14"/>
      <c r="ENS746" s="14"/>
      <c r="ENT746" s="14"/>
      <c r="ENU746" s="14"/>
      <c r="ENV746" s="14"/>
      <c r="ENW746" s="14"/>
      <c r="ENX746" s="14"/>
      <c r="ENY746" s="14"/>
      <c r="ENZ746" s="14"/>
      <c r="EOA746" s="14"/>
      <c r="EOB746" s="14"/>
      <c r="EOC746" s="14"/>
      <c r="EOD746" s="14"/>
      <c r="EOE746" s="14"/>
      <c r="EOF746" s="14"/>
      <c r="EOG746" s="14"/>
      <c r="EOH746" s="14"/>
      <c r="EOI746" s="14"/>
      <c r="EOJ746" s="14"/>
      <c r="EOK746" s="14"/>
      <c r="EOL746" s="14"/>
      <c r="EOM746" s="14"/>
      <c r="EON746" s="14"/>
      <c r="EOO746" s="14"/>
      <c r="EOP746" s="14"/>
      <c r="EOQ746" s="14"/>
      <c r="EOR746" s="14"/>
      <c r="EOS746" s="14"/>
      <c r="EOT746" s="14"/>
      <c r="EOU746" s="14"/>
      <c r="EOV746" s="14"/>
      <c r="EOW746" s="14"/>
      <c r="EOX746" s="14"/>
      <c r="EOY746" s="14"/>
      <c r="EOZ746" s="14"/>
      <c r="EPA746" s="14"/>
      <c r="EPB746" s="14"/>
      <c r="EPC746" s="14"/>
      <c r="EPD746" s="14"/>
      <c r="EPE746" s="14"/>
      <c r="EPF746" s="14"/>
      <c r="EPG746" s="14"/>
      <c r="EPH746" s="14"/>
      <c r="EPI746" s="14"/>
      <c r="EPJ746" s="14"/>
      <c r="EPK746" s="14"/>
      <c r="EPL746" s="14"/>
      <c r="EPM746" s="14"/>
      <c r="EPN746" s="14"/>
      <c r="EPO746" s="14"/>
      <c r="EPP746" s="14"/>
      <c r="EPQ746" s="14"/>
      <c r="EPR746" s="14"/>
      <c r="EPS746" s="14"/>
      <c r="EPT746" s="14"/>
      <c r="EPU746" s="14"/>
      <c r="EPV746" s="14"/>
      <c r="EPW746" s="14"/>
      <c r="EPX746" s="14"/>
      <c r="EPY746" s="14"/>
      <c r="EPZ746" s="14"/>
      <c r="EQA746" s="14"/>
      <c r="EQB746" s="14"/>
      <c r="EQC746" s="14"/>
      <c r="EQD746" s="14"/>
      <c r="EQE746" s="14"/>
      <c r="EQF746" s="14"/>
      <c r="EQG746" s="14"/>
      <c r="EQH746" s="14"/>
      <c r="EQI746" s="14"/>
      <c r="EQJ746" s="14"/>
      <c r="EQK746" s="14"/>
      <c r="EQL746" s="14"/>
      <c r="EQM746" s="14"/>
      <c r="EQN746" s="14"/>
      <c r="EQO746" s="14"/>
      <c r="EQP746" s="14"/>
      <c r="EQQ746" s="14"/>
      <c r="EQR746" s="14"/>
      <c r="EQS746" s="14"/>
      <c r="EQT746" s="14"/>
      <c r="EQU746" s="14"/>
      <c r="EQV746" s="14"/>
      <c r="EQW746" s="14"/>
      <c r="EQX746" s="14"/>
      <c r="EQY746" s="14"/>
      <c r="EQZ746" s="14"/>
      <c r="ERA746" s="14"/>
      <c r="ERB746" s="14"/>
      <c r="ERC746" s="14"/>
      <c r="ERD746" s="14"/>
      <c r="ERE746" s="14"/>
      <c r="ERF746" s="14"/>
      <c r="ERG746" s="14"/>
      <c r="ERH746" s="14"/>
      <c r="ERI746" s="14"/>
      <c r="ERJ746" s="14"/>
      <c r="ERK746" s="14"/>
      <c r="ERL746" s="14"/>
      <c r="ERM746" s="14"/>
      <c r="ERN746" s="14"/>
      <c r="ERO746" s="14"/>
      <c r="ERP746" s="14"/>
      <c r="ERQ746" s="14"/>
      <c r="ERR746" s="14"/>
      <c r="ERS746" s="14"/>
      <c r="ERT746" s="14"/>
      <c r="ERU746" s="14"/>
      <c r="ERV746" s="14"/>
      <c r="ERW746" s="14"/>
      <c r="ERX746" s="14"/>
      <c r="ERY746" s="14"/>
      <c r="ERZ746" s="14"/>
      <c r="ESA746" s="14"/>
      <c r="ESB746" s="14"/>
      <c r="ESC746" s="14"/>
      <c r="ESD746" s="14"/>
      <c r="ESE746" s="14"/>
      <c r="ESF746" s="14"/>
      <c r="ESG746" s="14"/>
      <c r="ESH746" s="14"/>
      <c r="ESI746" s="14"/>
      <c r="ESJ746" s="14"/>
      <c r="ESK746" s="14"/>
      <c r="ESL746" s="14"/>
      <c r="ESM746" s="14"/>
      <c r="ESN746" s="14"/>
      <c r="ESO746" s="14"/>
      <c r="ESP746" s="14"/>
      <c r="ESQ746" s="14"/>
      <c r="ESR746" s="14"/>
      <c r="ESS746" s="14"/>
      <c r="EST746" s="14"/>
      <c r="ESU746" s="14"/>
      <c r="ESV746" s="14"/>
      <c r="ESW746" s="14"/>
      <c r="ESX746" s="14"/>
      <c r="ESY746" s="14"/>
      <c r="ESZ746" s="14"/>
      <c r="ETA746" s="14"/>
      <c r="ETB746" s="14"/>
      <c r="ETC746" s="14"/>
      <c r="ETD746" s="14"/>
      <c r="ETE746" s="14"/>
      <c r="ETF746" s="14"/>
      <c r="ETG746" s="14"/>
      <c r="ETH746" s="14"/>
      <c r="ETI746" s="14"/>
      <c r="ETJ746" s="14"/>
      <c r="ETK746" s="14"/>
      <c r="ETL746" s="14"/>
      <c r="ETM746" s="14"/>
      <c r="ETN746" s="14"/>
      <c r="ETO746" s="14"/>
      <c r="ETP746" s="14"/>
      <c r="ETQ746" s="14"/>
      <c r="ETR746" s="14"/>
      <c r="ETS746" s="14"/>
      <c r="ETT746" s="14"/>
      <c r="ETU746" s="14"/>
      <c r="ETV746" s="14"/>
      <c r="ETW746" s="14"/>
      <c r="ETX746" s="14"/>
      <c r="ETY746" s="14"/>
      <c r="ETZ746" s="14"/>
      <c r="EUA746" s="14"/>
      <c r="EUB746" s="14"/>
      <c r="EUC746" s="14"/>
      <c r="EUD746" s="14"/>
      <c r="EUE746" s="14"/>
      <c r="EUF746" s="14"/>
      <c r="EUG746" s="14"/>
      <c r="EUH746" s="14"/>
      <c r="EUI746" s="14"/>
      <c r="EUJ746" s="14"/>
      <c r="EUK746" s="14"/>
      <c r="EUL746" s="14"/>
      <c r="EUM746" s="14"/>
      <c r="EUN746" s="14"/>
      <c r="EUO746" s="14"/>
      <c r="EUP746" s="14"/>
      <c r="EUQ746" s="14"/>
      <c r="EUR746" s="14"/>
      <c r="EUS746" s="14"/>
      <c r="EUT746" s="14"/>
      <c r="EUU746" s="14"/>
      <c r="EUV746" s="14"/>
      <c r="EUW746" s="14"/>
      <c r="EUX746" s="14"/>
      <c r="EUY746" s="14"/>
      <c r="EUZ746" s="14"/>
      <c r="EVA746" s="14"/>
      <c r="EVB746" s="14"/>
      <c r="EVC746" s="14"/>
      <c r="EVD746" s="14"/>
      <c r="EVE746" s="14"/>
      <c r="EVF746" s="14"/>
      <c r="EVG746" s="14"/>
      <c r="EVH746" s="14"/>
      <c r="EVI746" s="14"/>
      <c r="EVJ746" s="14"/>
      <c r="EVK746" s="14"/>
      <c r="EVL746" s="14"/>
      <c r="EVM746" s="14"/>
      <c r="EVN746" s="14"/>
      <c r="EVO746" s="14"/>
      <c r="EVP746" s="14"/>
      <c r="EVQ746" s="14"/>
      <c r="EVR746" s="14"/>
      <c r="EVS746" s="14"/>
      <c r="EVT746" s="14"/>
      <c r="EVU746" s="14"/>
      <c r="EVV746" s="14"/>
      <c r="EVW746" s="14"/>
      <c r="EVX746" s="14"/>
      <c r="EVY746" s="14"/>
      <c r="EVZ746" s="14"/>
      <c r="EWA746" s="14"/>
      <c r="EWB746" s="14"/>
      <c r="EWC746" s="14"/>
      <c r="EWD746" s="14"/>
      <c r="EWE746" s="14"/>
      <c r="EWF746" s="14"/>
      <c r="EWG746" s="14"/>
      <c r="EWH746" s="14"/>
      <c r="EWI746" s="14"/>
      <c r="EWJ746" s="14"/>
      <c r="EWK746" s="14"/>
      <c r="EWL746" s="14"/>
      <c r="EWM746" s="14"/>
      <c r="EWN746" s="14"/>
      <c r="EWO746" s="14"/>
      <c r="EWP746" s="14"/>
      <c r="EWQ746" s="14"/>
      <c r="EWR746" s="14"/>
      <c r="EWS746" s="14"/>
      <c r="EWT746" s="14"/>
      <c r="EWU746" s="14"/>
      <c r="EWV746" s="14"/>
      <c r="EWW746" s="14"/>
      <c r="EWX746" s="14"/>
      <c r="EWY746" s="14"/>
      <c r="EWZ746" s="14"/>
      <c r="EXA746" s="14"/>
      <c r="EXB746" s="14"/>
      <c r="EXC746" s="14"/>
      <c r="EXD746" s="14"/>
      <c r="EXE746" s="14"/>
      <c r="EXF746" s="14"/>
      <c r="EXG746" s="14"/>
      <c r="EXH746" s="14"/>
      <c r="EXI746" s="14"/>
      <c r="EXJ746" s="14"/>
      <c r="EXK746" s="14"/>
      <c r="EXL746" s="14"/>
      <c r="EXM746" s="14"/>
      <c r="EXN746" s="14"/>
      <c r="EXO746" s="14"/>
      <c r="EXP746" s="14"/>
      <c r="EXQ746" s="14"/>
      <c r="EXR746" s="14"/>
      <c r="EXS746" s="14"/>
      <c r="EXT746" s="14"/>
      <c r="EXU746" s="14"/>
      <c r="EXV746" s="14"/>
      <c r="EXW746" s="14"/>
      <c r="EXX746" s="14"/>
      <c r="EXY746" s="14"/>
      <c r="EXZ746" s="14"/>
      <c r="EYA746" s="14"/>
      <c r="EYB746" s="14"/>
      <c r="EYC746" s="14"/>
      <c r="EYD746" s="14"/>
      <c r="EYE746" s="14"/>
      <c r="EYF746" s="14"/>
      <c r="EYG746" s="14"/>
      <c r="EYH746" s="14"/>
      <c r="EYI746" s="14"/>
      <c r="EYJ746" s="14"/>
      <c r="EYK746" s="14"/>
      <c r="EYL746" s="14"/>
      <c r="EYM746" s="14"/>
      <c r="EYN746" s="14"/>
      <c r="EYO746" s="14"/>
      <c r="EYP746" s="14"/>
      <c r="EYQ746" s="14"/>
      <c r="EYR746" s="14"/>
      <c r="EYS746" s="14"/>
      <c r="EYT746" s="14"/>
      <c r="EYU746" s="14"/>
      <c r="EYV746" s="14"/>
      <c r="EYW746" s="14"/>
      <c r="EYX746" s="14"/>
      <c r="EYY746" s="14"/>
      <c r="EYZ746" s="14"/>
      <c r="EZA746" s="14"/>
      <c r="EZB746" s="14"/>
      <c r="EZC746" s="14"/>
      <c r="EZD746" s="14"/>
      <c r="EZE746" s="14"/>
      <c r="EZF746" s="14"/>
      <c r="EZG746" s="14"/>
      <c r="EZH746" s="14"/>
      <c r="EZI746" s="14"/>
      <c r="EZJ746" s="14"/>
      <c r="EZK746" s="14"/>
      <c r="EZL746" s="14"/>
      <c r="EZM746" s="14"/>
      <c r="EZN746" s="14"/>
      <c r="EZO746" s="14"/>
      <c r="EZP746" s="14"/>
      <c r="EZQ746" s="14"/>
      <c r="EZR746" s="14"/>
      <c r="EZS746" s="14"/>
      <c r="EZT746" s="14"/>
      <c r="EZU746" s="14"/>
      <c r="EZV746" s="14"/>
      <c r="EZW746" s="14"/>
      <c r="EZX746" s="14"/>
      <c r="EZY746" s="14"/>
      <c r="EZZ746" s="14"/>
      <c r="FAA746" s="14"/>
      <c r="FAB746" s="14"/>
      <c r="FAC746" s="14"/>
      <c r="FAD746" s="14"/>
      <c r="FAE746" s="14"/>
      <c r="FAF746" s="14"/>
      <c r="FAG746" s="14"/>
      <c r="FAH746" s="14"/>
      <c r="FAI746" s="14"/>
      <c r="FAJ746" s="14"/>
      <c r="FAK746" s="14"/>
      <c r="FAL746" s="14"/>
      <c r="FAM746" s="14"/>
      <c r="FAN746" s="14"/>
      <c r="FAO746" s="14"/>
      <c r="FAP746" s="14"/>
      <c r="FAQ746" s="14"/>
      <c r="FAR746" s="14"/>
      <c r="FAS746" s="14"/>
      <c r="FAT746" s="14"/>
      <c r="FAU746" s="14"/>
      <c r="FAV746" s="14"/>
      <c r="FAW746" s="14"/>
      <c r="FAX746" s="14"/>
      <c r="FAY746" s="14"/>
      <c r="FAZ746" s="14"/>
      <c r="FBA746" s="14"/>
      <c r="FBB746" s="14"/>
      <c r="FBC746" s="14"/>
      <c r="FBD746" s="14"/>
      <c r="FBE746" s="14"/>
      <c r="FBF746" s="14"/>
      <c r="FBG746" s="14"/>
      <c r="FBH746" s="14"/>
      <c r="FBI746" s="14"/>
      <c r="FBJ746" s="14"/>
      <c r="FBK746" s="14"/>
      <c r="FBL746" s="14"/>
      <c r="FBM746" s="14"/>
      <c r="FBN746" s="14"/>
      <c r="FBO746" s="14"/>
      <c r="FBP746" s="14"/>
      <c r="FBQ746" s="14"/>
      <c r="FBR746" s="14"/>
      <c r="FBS746" s="14"/>
      <c r="FBT746" s="14"/>
      <c r="FBU746" s="14"/>
      <c r="FBV746" s="14"/>
      <c r="FBW746" s="14"/>
      <c r="FBX746" s="14"/>
      <c r="FBY746" s="14"/>
      <c r="FBZ746" s="14"/>
      <c r="FCA746" s="14"/>
      <c r="FCB746" s="14"/>
      <c r="FCC746" s="14"/>
      <c r="FCD746" s="14"/>
      <c r="FCE746" s="14"/>
      <c r="FCF746" s="14"/>
      <c r="FCG746" s="14"/>
      <c r="FCH746" s="14"/>
      <c r="FCI746" s="14"/>
      <c r="FCJ746" s="14"/>
      <c r="FCK746" s="14"/>
      <c r="FCL746" s="14"/>
      <c r="FCM746" s="14"/>
      <c r="FCN746" s="14"/>
      <c r="FCO746" s="14"/>
      <c r="FCP746" s="14"/>
      <c r="FCQ746" s="14"/>
      <c r="FCR746" s="14"/>
      <c r="FCS746" s="14"/>
      <c r="FCT746" s="14"/>
      <c r="FCU746" s="14"/>
      <c r="FCV746" s="14"/>
      <c r="FCW746" s="14"/>
      <c r="FCX746" s="14"/>
      <c r="FCY746" s="14"/>
      <c r="FCZ746" s="14"/>
      <c r="FDA746" s="14"/>
      <c r="FDB746" s="14"/>
      <c r="FDC746" s="14"/>
      <c r="FDD746" s="14"/>
      <c r="FDE746" s="14"/>
      <c r="FDF746" s="14"/>
      <c r="FDG746" s="14"/>
      <c r="FDH746" s="14"/>
      <c r="FDI746" s="14"/>
      <c r="FDJ746" s="14"/>
      <c r="FDK746" s="14"/>
      <c r="FDL746" s="14"/>
      <c r="FDM746" s="14"/>
      <c r="FDN746" s="14"/>
      <c r="FDO746" s="14"/>
      <c r="FDP746" s="14"/>
      <c r="FDQ746" s="14"/>
      <c r="FDR746" s="14"/>
      <c r="FDS746" s="14"/>
      <c r="FDT746" s="14"/>
      <c r="FDU746" s="14"/>
      <c r="FDV746" s="14"/>
      <c r="FDW746" s="14"/>
      <c r="FDX746" s="14"/>
      <c r="FDY746" s="14"/>
      <c r="FDZ746" s="14"/>
      <c r="FEA746" s="14"/>
      <c r="FEB746" s="14"/>
      <c r="FEC746" s="14"/>
      <c r="FED746" s="14"/>
      <c r="FEE746" s="14"/>
      <c r="FEF746" s="14"/>
      <c r="FEG746" s="14"/>
      <c r="FEH746" s="14"/>
      <c r="FEI746" s="14"/>
      <c r="FEJ746" s="14"/>
      <c r="FEK746" s="14"/>
      <c r="FEL746" s="14"/>
      <c r="FEM746" s="14"/>
      <c r="FEN746" s="14"/>
      <c r="FEO746" s="14"/>
      <c r="FEP746" s="14"/>
      <c r="FEQ746" s="14"/>
      <c r="FER746" s="14"/>
      <c r="FES746" s="14"/>
      <c r="FET746" s="14"/>
      <c r="FEU746" s="14"/>
      <c r="FEV746" s="14"/>
      <c r="FEW746" s="14"/>
      <c r="FEX746" s="14"/>
      <c r="FEY746" s="14"/>
      <c r="FEZ746" s="14"/>
      <c r="FFA746" s="14"/>
      <c r="FFB746" s="14"/>
      <c r="FFC746" s="14"/>
      <c r="FFD746" s="14"/>
      <c r="FFE746" s="14"/>
      <c r="FFF746" s="14"/>
      <c r="FFG746" s="14"/>
      <c r="FFH746" s="14"/>
      <c r="FFI746" s="14"/>
      <c r="FFJ746" s="14"/>
      <c r="FFK746" s="14"/>
      <c r="FFL746" s="14"/>
      <c r="FFM746" s="14"/>
      <c r="FFN746" s="14"/>
      <c r="FFO746" s="14"/>
      <c r="FFP746" s="14"/>
      <c r="FFQ746" s="14"/>
      <c r="FFR746" s="14"/>
      <c r="FFS746" s="14"/>
      <c r="FFT746" s="14"/>
      <c r="FFU746" s="14"/>
      <c r="FFV746" s="14"/>
      <c r="FFW746" s="14"/>
      <c r="FFX746" s="14"/>
      <c r="FFY746" s="14"/>
      <c r="FFZ746" s="14"/>
      <c r="FGA746" s="14"/>
      <c r="FGB746" s="14"/>
      <c r="FGC746" s="14"/>
      <c r="FGD746" s="14"/>
      <c r="FGE746" s="14"/>
      <c r="FGF746" s="14"/>
      <c r="FGG746" s="14"/>
      <c r="FGH746" s="14"/>
      <c r="FGI746" s="14"/>
      <c r="FGJ746" s="14"/>
      <c r="FGK746" s="14"/>
      <c r="FGL746" s="14"/>
      <c r="FGM746" s="14"/>
      <c r="FGN746" s="14"/>
      <c r="FGO746" s="14"/>
      <c r="FGP746" s="14"/>
      <c r="FGQ746" s="14"/>
      <c r="FGR746" s="14"/>
      <c r="FGS746" s="14"/>
      <c r="FGT746" s="14"/>
      <c r="FGU746" s="14"/>
      <c r="FGV746" s="14"/>
      <c r="FGW746" s="14"/>
      <c r="FGX746" s="14"/>
      <c r="FGY746" s="14"/>
      <c r="FGZ746" s="14"/>
      <c r="FHA746" s="14"/>
      <c r="FHB746" s="14"/>
      <c r="FHC746" s="14"/>
      <c r="FHD746" s="14"/>
      <c r="FHE746" s="14"/>
      <c r="FHF746" s="14"/>
      <c r="FHG746" s="14"/>
      <c r="FHH746" s="14"/>
      <c r="FHI746" s="14"/>
      <c r="FHJ746" s="14"/>
      <c r="FHK746" s="14"/>
      <c r="FHL746" s="14"/>
      <c r="FHM746" s="14"/>
      <c r="FHN746" s="14"/>
      <c r="FHO746" s="14"/>
      <c r="FHP746" s="14"/>
      <c r="FHQ746" s="14"/>
      <c r="FHR746" s="14"/>
      <c r="FHS746" s="14"/>
      <c r="FHT746" s="14"/>
      <c r="FHU746" s="14"/>
      <c r="FHV746" s="14"/>
      <c r="FHW746" s="14"/>
      <c r="FHX746" s="14"/>
      <c r="FHY746" s="14"/>
      <c r="FHZ746" s="14"/>
      <c r="FIA746" s="14"/>
      <c r="FIB746" s="14"/>
      <c r="FIC746" s="14"/>
      <c r="FID746" s="14"/>
      <c r="FIE746" s="14"/>
      <c r="FIF746" s="14"/>
      <c r="FIG746" s="14"/>
      <c r="FIH746" s="14"/>
      <c r="FII746" s="14"/>
      <c r="FIJ746" s="14"/>
      <c r="FIK746" s="14"/>
      <c r="FIL746" s="14"/>
      <c r="FIM746" s="14"/>
      <c r="FIN746" s="14"/>
      <c r="FIO746" s="14"/>
      <c r="FIP746" s="14"/>
      <c r="FIQ746" s="14"/>
      <c r="FIR746" s="14"/>
      <c r="FIS746" s="14"/>
      <c r="FIT746" s="14"/>
      <c r="FIU746" s="14"/>
      <c r="FIV746" s="14"/>
      <c r="FIW746" s="14"/>
      <c r="FIX746" s="14"/>
      <c r="FIY746" s="14"/>
      <c r="FIZ746" s="14"/>
      <c r="FJA746" s="14"/>
      <c r="FJB746" s="14"/>
      <c r="FJC746" s="14"/>
      <c r="FJD746" s="14"/>
      <c r="FJE746" s="14"/>
      <c r="FJF746" s="14"/>
      <c r="FJG746" s="14"/>
      <c r="FJH746" s="14"/>
      <c r="FJI746" s="14"/>
      <c r="FJJ746" s="14"/>
      <c r="FJK746" s="14"/>
      <c r="FJL746" s="14"/>
      <c r="FJM746" s="14"/>
      <c r="FJN746" s="14"/>
      <c r="FJO746" s="14"/>
      <c r="FJP746" s="14"/>
      <c r="FJQ746" s="14"/>
      <c r="FJR746" s="14"/>
      <c r="FJS746" s="14"/>
      <c r="FJT746" s="14"/>
      <c r="FJU746" s="14"/>
      <c r="FJV746" s="14"/>
      <c r="FJW746" s="14"/>
      <c r="FJX746" s="14"/>
      <c r="FJY746" s="14"/>
      <c r="FJZ746" s="14"/>
      <c r="FKA746" s="14"/>
      <c r="FKB746" s="14"/>
      <c r="FKC746" s="14"/>
      <c r="FKD746" s="14"/>
      <c r="FKE746" s="14"/>
      <c r="FKF746" s="14"/>
      <c r="FKG746" s="14"/>
      <c r="FKH746" s="14"/>
      <c r="FKI746" s="14"/>
      <c r="FKJ746" s="14"/>
      <c r="FKK746" s="14"/>
      <c r="FKL746" s="14"/>
      <c r="FKM746" s="14"/>
      <c r="FKN746" s="14"/>
      <c r="FKO746" s="14"/>
      <c r="FKP746" s="14"/>
      <c r="FKQ746" s="14"/>
      <c r="FKR746" s="14"/>
      <c r="FKS746" s="14"/>
      <c r="FKT746" s="14"/>
      <c r="FKU746" s="14"/>
      <c r="FKV746" s="14"/>
      <c r="FKW746" s="14"/>
      <c r="FKX746" s="14"/>
      <c r="FKY746" s="14"/>
      <c r="FKZ746" s="14"/>
      <c r="FLA746" s="14"/>
      <c r="FLB746" s="14"/>
      <c r="FLC746" s="14"/>
      <c r="FLD746" s="14"/>
      <c r="FLE746" s="14"/>
      <c r="FLF746" s="14"/>
      <c r="FLG746" s="14"/>
      <c r="FLH746" s="14"/>
      <c r="FLI746" s="14"/>
      <c r="FLJ746" s="14"/>
      <c r="FLK746" s="14"/>
      <c r="FLL746" s="14"/>
      <c r="FLM746" s="14"/>
      <c r="FLN746" s="14"/>
      <c r="FLO746" s="14"/>
      <c r="FLP746" s="14"/>
      <c r="FLQ746" s="14"/>
      <c r="FLR746" s="14"/>
      <c r="FLS746" s="14"/>
      <c r="FLT746" s="14"/>
      <c r="FLU746" s="14"/>
      <c r="FLV746" s="14"/>
      <c r="FLW746" s="14"/>
      <c r="FLX746" s="14"/>
      <c r="FLY746" s="14"/>
      <c r="FLZ746" s="14"/>
      <c r="FMA746" s="14"/>
      <c r="FMB746" s="14"/>
      <c r="FMC746" s="14"/>
      <c r="FMD746" s="14"/>
      <c r="FME746" s="14"/>
      <c r="FMF746" s="14"/>
      <c r="FMG746" s="14"/>
      <c r="FMH746" s="14"/>
      <c r="FMI746" s="14"/>
      <c r="FMJ746" s="14"/>
      <c r="FMK746" s="14"/>
      <c r="FML746" s="14"/>
      <c r="FMM746" s="14"/>
      <c r="FMN746" s="14"/>
      <c r="FMO746" s="14"/>
      <c r="FMP746" s="14"/>
      <c r="FMQ746" s="14"/>
      <c r="FMR746" s="14"/>
      <c r="FMS746" s="14"/>
      <c r="FMT746" s="14"/>
      <c r="FMU746" s="14"/>
      <c r="FMV746" s="14"/>
      <c r="FMW746" s="14"/>
      <c r="FMX746" s="14"/>
      <c r="FMY746" s="14"/>
      <c r="FMZ746" s="14"/>
      <c r="FNA746" s="14"/>
      <c r="FNB746" s="14"/>
      <c r="FNC746" s="14"/>
      <c r="FND746" s="14"/>
      <c r="FNE746" s="14"/>
      <c r="FNF746" s="14"/>
      <c r="FNG746" s="14"/>
      <c r="FNH746" s="14"/>
      <c r="FNI746" s="14"/>
      <c r="FNJ746" s="14"/>
      <c r="FNK746" s="14"/>
      <c r="FNL746" s="14"/>
      <c r="FNM746" s="14"/>
      <c r="FNN746" s="14"/>
      <c r="FNO746" s="14"/>
      <c r="FNP746" s="14"/>
      <c r="FNQ746" s="14"/>
      <c r="FNR746" s="14"/>
      <c r="FNS746" s="14"/>
      <c r="FNT746" s="14"/>
      <c r="FNU746" s="14"/>
      <c r="FNV746" s="14"/>
      <c r="FNW746" s="14"/>
      <c r="FNX746" s="14"/>
      <c r="FNY746" s="14"/>
      <c r="FNZ746" s="14"/>
      <c r="FOA746" s="14"/>
      <c r="FOB746" s="14"/>
      <c r="FOC746" s="14"/>
      <c r="FOD746" s="14"/>
      <c r="FOE746" s="14"/>
      <c r="FOF746" s="14"/>
      <c r="FOG746" s="14"/>
      <c r="FOH746" s="14"/>
      <c r="FOI746" s="14"/>
      <c r="FOJ746" s="14"/>
      <c r="FOK746" s="14"/>
      <c r="FOL746" s="14"/>
      <c r="FOM746" s="14"/>
      <c r="FON746" s="14"/>
      <c r="FOO746" s="14"/>
      <c r="FOP746" s="14"/>
      <c r="FOQ746" s="14"/>
      <c r="FOR746" s="14"/>
      <c r="FOS746" s="14"/>
      <c r="FOT746" s="14"/>
      <c r="FOU746" s="14"/>
      <c r="FOV746" s="14"/>
      <c r="FOW746" s="14"/>
      <c r="FOX746" s="14"/>
      <c r="FOY746" s="14"/>
      <c r="FOZ746" s="14"/>
      <c r="FPA746" s="14"/>
      <c r="FPB746" s="14"/>
      <c r="FPC746" s="14"/>
      <c r="FPD746" s="14"/>
      <c r="FPE746" s="14"/>
      <c r="FPF746" s="14"/>
      <c r="FPG746" s="14"/>
      <c r="FPH746" s="14"/>
      <c r="FPI746" s="14"/>
      <c r="FPJ746" s="14"/>
      <c r="FPK746" s="14"/>
      <c r="FPL746" s="14"/>
      <c r="FPM746" s="14"/>
      <c r="FPN746" s="14"/>
      <c r="FPO746" s="14"/>
      <c r="FPP746" s="14"/>
      <c r="FPQ746" s="14"/>
      <c r="FPR746" s="14"/>
      <c r="FPS746" s="14"/>
      <c r="FPT746" s="14"/>
      <c r="FPU746" s="14"/>
      <c r="FPV746" s="14"/>
      <c r="FPW746" s="14"/>
      <c r="FPX746" s="14"/>
      <c r="FPY746" s="14"/>
      <c r="FPZ746" s="14"/>
      <c r="FQA746" s="14"/>
      <c r="FQB746" s="14"/>
      <c r="FQC746" s="14"/>
      <c r="FQD746" s="14"/>
      <c r="FQE746" s="14"/>
      <c r="FQF746" s="14"/>
      <c r="FQG746" s="14"/>
      <c r="FQH746" s="14"/>
      <c r="FQI746" s="14"/>
      <c r="FQJ746" s="14"/>
      <c r="FQK746" s="14"/>
      <c r="FQL746" s="14"/>
      <c r="FQM746" s="14"/>
      <c r="FQN746" s="14"/>
      <c r="FQO746" s="14"/>
      <c r="FQP746" s="14"/>
      <c r="FQQ746" s="14"/>
      <c r="FQR746" s="14"/>
      <c r="FQS746" s="14"/>
      <c r="FQT746" s="14"/>
      <c r="FQU746" s="14"/>
      <c r="FQV746" s="14"/>
      <c r="FQW746" s="14"/>
      <c r="FQX746" s="14"/>
      <c r="FQY746" s="14"/>
      <c r="FQZ746" s="14"/>
      <c r="FRA746" s="14"/>
      <c r="FRB746" s="14"/>
      <c r="FRC746" s="14"/>
      <c r="FRD746" s="14"/>
      <c r="FRE746" s="14"/>
      <c r="FRF746" s="14"/>
      <c r="FRG746" s="14"/>
      <c r="FRH746" s="14"/>
      <c r="FRI746" s="14"/>
      <c r="FRJ746" s="14"/>
      <c r="FRK746" s="14"/>
      <c r="FRL746" s="14"/>
      <c r="FRM746" s="14"/>
      <c r="FRN746" s="14"/>
      <c r="FRO746" s="14"/>
      <c r="FRP746" s="14"/>
      <c r="FRQ746" s="14"/>
      <c r="FRR746" s="14"/>
      <c r="FRS746" s="14"/>
      <c r="FRT746" s="14"/>
      <c r="FRU746" s="14"/>
      <c r="FRV746" s="14"/>
      <c r="FRW746" s="14"/>
      <c r="FRX746" s="14"/>
      <c r="FRY746" s="14"/>
      <c r="FRZ746" s="14"/>
      <c r="FSA746" s="14"/>
      <c r="FSB746" s="14"/>
      <c r="FSC746" s="14"/>
      <c r="FSD746" s="14"/>
      <c r="FSE746" s="14"/>
      <c r="FSF746" s="14"/>
      <c r="FSG746" s="14"/>
      <c r="FSH746" s="14"/>
      <c r="FSI746" s="14"/>
      <c r="FSJ746" s="14"/>
      <c r="FSK746" s="14"/>
      <c r="FSL746" s="14"/>
      <c r="FSM746" s="14"/>
      <c r="FSN746" s="14"/>
      <c r="FSO746" s="14"/>
      <c r="FSP746" s="14"/>
      <c r="FSQ746" s="14"/>
      <c r="FSR746" s="14"/>
      <c r="FSS746" s="14"/>
      <c r="FST746" s="14"/>
      <c r="FSU746" s="14"/>
      <c r="FSV746" s="14"/>
      <c r="FSW746" s="14"/>
      <c r="FSX746" s="14"/>
      <c r="FSY746" s="14"/>
      <c r="FSZ746" s="14"/>
      <c r="FTA746" s="14"/>
      <c r="FTB746" s="14"/>
      <c r="FTC746" s="14"/>
      <c r="FTD746" s="14"/>
      <c r="FTE746" s="14"/>
      <c r="FTF746" s="14"/>
      <c r="FTG746" s="14"/>
      <c r="FTH746" s="14"/>
      <c r="FTI746" s="14"/>
      <c r="FTJ746" s="14"/>
      <c r="FTK746" s="14"/>
      <c r="FTL746" s="14"/>
      <c r="FTM746" s="14"/>
      <c r="FTN746" s="14"/>
      <c r="FTO746" s="14"/>
      <c r="FTP746" s="14"/>
      <c r="FTQ746" s="14"/>
      <c r="FTR746" s="14"/>
      <c r="FTS746" s="14"/>
      <c r="FTT746" s="14"/>
      <c r="FTU746" s="14"/>
      <c r="FTV746" s="14"/>
      <c r="FTW746" s="14"/>
      <c r="FTX746" s="14"/>
      <c r="FTY746" s="14"/>
      <c r="FTZ746" s="14"/>
      <c r="FUA746" s="14"/>
      <c r="FUB746" s="14"/>
      <c r="FUC746" s="14"/>
      <c r="FUD746" s="14"/>
      <c r="FUE746" s="14"/>
      <c r="FUF746" s="14"/>
      <c r="FUG746" s="14"/>
      <c r="FUH746" s="14"/>
      <c r="FUI746" s="14"/>
      <c r="FUJ746" s="14"/>
      <c r="FUK746" s="14"/>
      <c r="FUL746" s="14"/>
      <c r="FUM746" s="14"/>
      <c r="FUN746" s="14"/>
      <c r="FUO746" s="14"/>
      <c r="FUP746" s="14"/>
      <c r="FUQ746" s="14"/>
      <c r="FUR746" s="14"/>
      <c r="FUS746" s="14"/>
      <c r="FUT746" s="14"/>
      <c r="FUU746" s="14"/>
      <c r="FUV746" s="14"/>
      <c r="FUW746" s="14"/>
      <c r="FUX746" s="14"/>
      <c r="FUY746" s="14"/>
      <c r="FUZ746" s="14"/>
      <c r="FVA746" s="14"/>
      <c r="FVB746" s="14"/>
      <c r="FVC746" s="14"/>
      <c r="FVD746" s="14"/>
      <c r="FVE746" s="14"/>
      <c r="FVF746" s="14"/>
      <c r="FVG746" s="14"/>
      <c r="FVH746" s="14"/>
      <c r="FVI746" s="14"/>
      <c r="FVJ746" s="14"/>
      <c r="FVK746" s="14"/>
      <c r="FVL746" s="14"/>
      <c r="FVM746" s="14"/>
      <c r="FVN746" s="14"/>
      <c r="FVO746" s="14"/>
      <c r="FVP746" s="14"/>
      <c r="FVQ746" s="14"/>
      <c r="FVR746" s="14"/>
      <c r="FVS746" s="14"/>
      <c r="FVT746" s="14"/>
      <c r="FVU746" s="14"/>
      <c r="FVV746" s="14"/>
      <c r="FVW746" s="14"/>
      <c r="FVX746" s="14"/>
      <c r="FVY746" s="14"/>
      <c r="FVZ746" s="14"/>
      <c r="FWA746" s="14"/>
      <c r="FWB746" s="14"/>
      <c r="FWC746" s="14"/>
      <c r="FWD746" s="14"/>
      <c r="FWE746" s="14"/>
      <c r="FWF746" s="14"/>
      <c r="FWG746" s="14"/>
      <c r="FWH746" s="14"/>
      <c r="FWI746" s="14"/>
      <c r="FWJ746" s="14"/>
      <c r="FWK746" s="14"/>
      <c r="FWL746" s="14"/>
      <c r="FWM746" s="14"/>
      <c r="FWN746" s="14"/>
      <c r="FWO746" s="14"/>
      <c r="FWP746" s="14"/>
      <c r="FWQ746" s="14"/>
      <c r="FWR746" s="14"/>
      <c r="FWS746" s="14"/>
      <c r="FWT746" s="14"/>
      <c r="FWU746" s="14"/>
      <c r="FWV746" s="14"/>
      <c r="FWW746" s="14"/>
      <c r="FWX746" s="14"/>
      <c r="FWY746" s="14"/>
      <c r="FWZ746" s="14"/>
      <c r="FXA746" s="14"/>
      <c r="FXB746" s="14"/>
      <c r="FXC746" s="14"/>
      <c r="FXD746" s="14"/>
      <c r="FXE746" s="14"/>
      <c r="FXF746" s="14"/>
      <c r="FXG746" s="14"/>
      <c r="FXH746" s="14"/>
      <c r="FXI746" s="14"/>
      <c r="FXJ746" s="14"/>
      <c r="FXK746" s="14"/>
      <c r="FXL746" s="14"/>
      <c r="FXM746" s="14"/>
      <c r="FXN746" s="14"/>
      <c r="FXO746" s="14"/>
      <c r="FXP746" s="14"/>
      <c r="FXQ746" s="14"/>
      <c r="FXR746" s="14"/>
      <c r="FXS746" s="14"/>
      <c r="FXT746" s="14"/>
      <c r="FXU746" s="14"/>
      <c r="FXV746" s="14"/>
      <c r="FXW746" s="14"/>
      <c r="FXX746" s="14"/>
      <c r="FXY746" s="14"/>
      <c r="FXZ746" s="14"/>
      <c r="FYA746" s="14"/>
      <c r="FYB746" s="14"/>
      <c r="FYC746" s="14"/>
      <c r="FYD746" s="14"/>
      <c r="FYE746" s="14"/>
      <c r="FYF746" s="14"/>
      <c r="FYG746" s="14"/>
      <c r="FYH746" s="14"/>
      <c r="FYI746" s="14"/>
      <c r="FYJ746" s="14"/>
      <c r="FYK746" s="14"/>
      <c r="FYL746" s="14"/>
      <c r="FYM746" s="14"/>
      <c r="FYN746" s="14"/>
      <c r="FYO746" s="14"/>
      <c r="FYP746" s="14"/>
      <c r="FYQ746" s="14"/>
      <c r="FYR746" s="14"/>
      <c r="FYS746" s="14"/>
      <c r="FYT746" s="14"/>
      <c r="FYU746" s="14"/>
      <c r="FYV746" s="14"/>
      <c r="FYW746" s="14"/>
      <c r="FYX746" s="14"/>
      <c r="FYY746" s="14"/>
      <c r="FYZ746" s="14"/>
      <c r="FZA746" s="14"/>
      <c r="FZB746" s="14"/>
      <c r="FZC746" s="14"/>
      <c r="FZD746" s="14"/>
      <c r="FZE746" s="14"/>
      <c r="FZF746" s="14"/>
      <c r="FZG746" s="14"/>
      <c r="FZH746" s="14"/>
      <c r="FZI746" s="14"/>
      <c r="FZJ746" s="14"/>
      <c r="FZK746" s="14"/>
      <c r="FZL746" s="14"/>
      <c r="FZM746" s="14"/>
      <c r="FZN746" s="14"/>
      <c r="FZO746" s="14"/>
      <c r="FZP746" s="14"/>
      <c r="FZQ746" s="14"/>
      <c r="FZR746" s="14"/>
      <c r="FZS746" s="14"/>
      <c r="FZT746" s="14"/>
      <c r="FZU746" s="14"/>
      <c r="FZV746" s="14"/>
      <c r="FZW746" s="14"/>
      <c r="FZX746" s="14"/>
      <c r="FZY746" s="14"/>
      <c r="FZZ746" s="14"/>
      <c r="GAA746" s="14"/>
      <c r="GAB746" s="14"/>
      <c r="GAC746" s="14"/>
      <c r="GAD746" s="14"/>
      <c r="GAE746" s="14"/>
      <c r="GAF746" s="14"/>
      <c r="GAG746" s="14"/>
      <c r="GAH746" s="14"/>
      <c r="GAI746" s="14"/>
      <c r="GAJ746" s="14"/>
      <c r="GAK746" s="14"/>
      <c r="GAL746" s="14"/>
      <c r="GAM746" s="14"/>
      <c r="GAN746" s="14"/>
      <c r="GAO746" s="14"/>
      <c r="GAP746" s="14"/>
      <c r="GAQ746" s="14"/>
      <c r="GAR746" s="14"/>
      <c r="GAS746" s="14"/>
      <c r="GAT746" s="14"/>
      <c r="GAU746" s="14"/>
      <c r="GAV746" s="14"/>
      <c r="GAW746" s="14"/>
      <c r="GAX746" s="14"/>
      <c r="GAY746" s="14"/>
      <c r="GAZ746" s="14"/>
      <c r="GBA746" s="14"/>
      <c r="GBB746" s="14"/>
      <c r="GBC746" s="14"/>
      <c r="GBD746" s="14"/>
      <c r="GBE746" s="14"/>
      <c r="GBF746" s="14"/>
      <c r="GBG746" s="14"/>
      <c r="GBH746" s="14"/>
      <c r="GBI746" s="14"/>
      <c r="GBJ746" s="14"/>
      <c r="GBK746" s="14"/>
      <c r="GBL746" s="14"/>
      <c r="GBM746" s="14"/>
      <c r="GBN746" s="14"/>
      <c r="GBO746" s="14"/>
      <c r="GBP746" s="14"/>
      <c r="GBQ746" s="14"/>
      <c r="GBR746" s="14"/>
      <c r="GBS746" s="14"/>
      <c r="GBT746" s="14"/>
      <c r="GBU746" s="14"/>
      <c r="GBV746" s="14"/>
      <c r="GBW746" s="14"/>
      <c r="GBX746" s="14"/>
      <c r="GBY746" s="14"/>
      <c r="GBZ746" s="14"/>
      <c r="GCA746" s="14"/>
      <c r="GCB746" s="14"/>
      <c r="GCC746" s="14"/>
      <c r="GCD746" s="14"/>
      <c r="GCE746" s="14"/>
      <c r="GCF746" s="14"/>
      <c r="GCG746" s="14"/>
      <c r="GCH746" s="14"/>
      <c r="GCI746" s="14"/>
      <c r="GCJ746" s="14"/>
      <c r="GCK746" s="14"/>
      <c r="GCL746" s="14"/>
      <c r="GCM746" s="14"/>
      <c r="GCN746" s="14"/>
      <c r="GCO746" s="14"/>
      <c r="GCP746" s="14"/>
      <c r="GCQ746" s="14"/>
      <c r="GCR746" s="14"/>
      <c r="GCS746" s="14"/>
      <c r="GCT746" s="14"/>
      <c r="GCU746" s="14"/>
      <c r="GCV746" s="14"/>
      <c r="GCW746" s="14"/>
      <c r="GCX746" s="14"/>
      <c r="GCY746" s="14"/>
      <c r="GCZ746" s="14"/>
      <c r="GDA746" s="14"/>
      <c r="GDB746" s="14"/>
      <c r="GDC746" s="14"/>
      <c r="GDD746" s="14"/>
      <c r="GDE746" s="14"/>
      <c r="GDF746" s="14"/>
      <c r="GDG746" s="14"/>
      <c r="GDH746" s="14"/>
      <c r="GDI746" s="14"/>
      <c r="GDJ746" s="14"/>
      <c r="GDK746" s="14"/>
      <c r="GDL746" s="14"/>
      <c r="GDM746" s="14"/>
      <c r="GDN746" s="14"/>
      <c r="GDO746" s="14"/>
      <c r="GDP746" s="14"/>
      <c r="GDQ746" s="14"/>
      <c r="GDR746" s="14"/>
      <c r="GDS746" s="14"/>
      <c r="GDT746" s="14"/>
      <c r="GDU746" s="14"/>
      <c r="GDV746" s="14"/>
      <c r="GDW746" s="14"/>
      <c r="GDX746" s="14"/>
      <c r="GDY746" s="14"/>
      <c r="GDZ746" s="14"/>
      <c r="GEA746" s="14"/>
      <c r="GEB746" s="14"/>
      <c r="GEC746" s="14"/>
      <c r="GED746" s="14"/>
      <c r="GEE746" s="14"/>
      <c r="GEF746" s="14"/>
      <c r="GEG746" s="14"/>
      <c r="GEH746" s="14"/>
      <c r="GEI746" s="14"/>
      <c r="GEJ746" s="14"/>
      <c r="GEK746" s="14"/>
      <c r="GEL746" s="14"/>
      <c r="GEM746" s="14"/>
      <c r="GEN746" s="14"/>
      <c r="GEO746" s="14"/>
      <c r="GEP746" s="14"/>
      <c r="GEQ746" s="14"/>
      <c r="GER746" s="14"/>
      <c r="GES746" s="14"/>
      <c r="GET746" s="14"/>
      <c r="GEU746" s="14"/>
      <c r="GEV746" s="14"/>
      <c r="GEW746" s="14"/>
      <c r="GEX746" s="14"/>
      <c r="GEY746" s="14"/>
      <c r="GEZ746" s="14"/>
      <c r="GFA746" s="14"/>
      <c r="GFB746" s="14"/>
      <c r="GFC746" s="14"/>
      <c r="GFD746" s="14"/>
      <c r="GFE746" s="14"/>
      <c r="GFF746" s="14"/>
      <c r="GFG746" s="14"/>
      <c r="GFH746" s="14"/>
      <c r="GFI746" s="14"/>
      <c r="GFJ746" s="14"/>
      <c r="GFK746" s="14"/>
      <c r="GFL746" s="14"/>
      <c r="GFM746" s="14"/>
      <c r="GFN746" s="14"/>
      <c r="GFO746" s="14"/>
      <c r="GFP746" s="14"/>
      <c r="GFQ746" s="14"/>
      <c r="GFR746" s="14"/>
      <c r="GFS746" s="14"/>
      <c r="GFT746" s="14"/>
      <c r="GFU746" s="14"/>
      <c r="GFV746" s="14"/>
      <c r="GFW746" s="14"/>
      <c r="GFX746" s="14"/>
      <c r="GFY746" s="14"/>
      <c r="GFZ746" s="14"/>
      <c r="GGA746" s="14"/>
      <c r="GGB746" s="14"/>
      <c r="GGC746" s="14"/>
      <c r="GGD746" s="14"/>
      <c r="GGE746" s="14"/>
      <c r="GGF746" s="14"/>
      <c r="GGG746" s="14"/>
      <c r="GGH746" s="14"/>
      <c r="GGI746" s="14"/>
      <c r="GGJ746" s="14"/>
      <c r="GGK746" s="14"/>
      <c r="GGL746" s="14"/>
      <c r="GGM746" s="14"/>
      <c r="GGN746" s="14"/>
      <c r="GGO746" s="14"/>
      <c r="GGP746" s="14"/>
      <c r="GGQ746" s="14"/>
      <c r="GGR746" s="14"/>
      <c r="GGS746" s="14"/>
      <c r="GGT746" s="14"/>
      <c r="GGU746" s="14"/>
      <c r="GGV746" s="14"/>
      <c r="GGW746" s="14"/>
      <c r="GGX746" s="14"/>
      <c r="GGY746" s="14"/>
      <c r="GGZ746" s="14"/>
      <c r="GHA746" s="14"/>
      <c r="GHB746" s="14"/>
      <c r="GHC746" s="14"/>
      <c r="GHD746" s="14"/>
      <c r="GHE746" s="14"/>
      <c r="GHF746" s="14"/>
      <c r="GHG746" s="14"/>
      <c r="GHH746" s="14"/>
      <c r="GHI746" s="14"/>
      <c r="GHJ746" s="14"/>
      <c r="GHK746" s="14"/>
      <c r="GHL746" s="14"/>
      <c r="GHM746" s="14"/>
      <c r="GHN746" s="14"/>
      <c r="GHO746" s="14"/>
      <c r="GHP746" s="14"/>
      <c r="GHQ746" s="14"/>
      <c r="GHR746" s="14"/>
      <c r="GHS746" s="14"/>
      <c r="GHT746" s="14"/>
      <c r="GHU746" s="14"/>
      <c r="GHV746" s="14"/>
      <c r="GHW746" s="14"/>
      <c r="GHX746" s="14"/>
      <c r="GHY746" s="14"/>
      <c r="GHZ746" s="14"/>
      <c r="GIA746" s="14"/>
      <c r="GIB746" s="14"/>
      <c r="GIC746" s="14"/>
      <c r="GID746" s="14"/>
      <c r="GIE746" s="14"/>
      <c r="GIF746" s="14"/>
      <c r="GIG746" s="14"/>
      <c r="GIH746" s="14"/>
      <c r="GII746" s="14"/>
      <c r="GIJ746" s="14"/>
      <c r="GIK746" s="14"/>
      <c r="GIL746" s="14"/>
      <c r="GIM746" s="14"/>
      <c r="GIN746" s="14"/>
      <c r="GIO746" s="14"/>
      <c r="GIP746" s="14"/>
      <c r="GIQ746" s="14"/>
      <c r="GIR746" s="14"/>
      <c r="GIS746" s="14"/>
      <c r="GIT746" s="14"/>
      <c r="GIU746" s="14"/>
      <c r="GIV746" s="14"/>
      <c r="GIW746" s="14"/>
      <c r="GIX746" s="14"/>
      <c r="GIY746" s="14"/>
      <c r="GIZ746" s="14"/>
      <c r="GJA746" s="14"/>
      <c r="GJB746" s="14"/>
      <c r="GJC746" s="14"/>
      <c r="GJD746" s="14"/>
      <c r="GJE746" s="14"/>
      <c r="GJF746" s="14"/>
      <c r="GJG746" s="14"/>
      <c r="GJH746" s="14"/>
      <c r="GJI746" s="14"/>
      <c r="GJJ746" s="14"/>
      <c r="GJK746" s="14"/>
      <c r="GJL746" s="14"/>
      <c r="GJM746" s="14"/>
      <c r="GJN746" s="14"/>
      <c r="GJO746" s="14"/>
      <c r="GJP746" s="14"/>
      <c r="GJQ746" s="14"/>
      <c r="GJR746" s="14"/>
      <c r="GJS746" s="14"/>
      <c r="GJT746" s="14"/>
      <c r="GJU746" s="14"/>
      <c r="GJV746" s="14"/>
      <c r="GJW746" s="14"/>
      <c r="GJX746" s="14"/>
      <c r="GJY746" s="14"/>
      <c r="GJZ746" s="14"/>
      <c r="GKA746" s="14"/>
      <c r="GKB746" s="14"/>
      <c r="GKC746" s="14"/>
      <c r="GKD746" s="14"/>
      <c r="GKE746" s="14"/>
      <c r="GKF746" s="14"/>
      <c r="GKG746" s="14"/>
      <c r="GKH746" s="14"/>
      <c r="GKI746" s="14"/>
      <c r="GKJ746" s="14"/>
      <c r="GKK746" s="14"/>
      <c r="GKL746" s="14"/>
      <c r="GKM746" s="14"/>
      <c r="GKN746" s="14"/>
      <c r="GKO746" s="14"/>
      <c r="GKP746" s="14"/>
      <c r="GKQ746" s="14"/>
      <c r="GKR746" s="14"/>
      <c r="GKS746" s="14"/>
      <c r="GKT746" s="14"/>
      <c r="GKU746" s="14"/>
      <c r="GKV746" s="14"/>
      <c r="GKW746" s="14"/>
      <c r="GKX746" s="14"/>
      <c r="GKY746" s="14"/>
      <c r="GKZ746" s="14"/>
      <c r="GLA746" s="14"/>
      <c r="GLB746" s="14"/>
      <c r="GLC746" s="14"/>
      <c r="GLD746" s="14"/>
      <c r="GLE746" s="14"/>
      <c r="GLF746" s="14"/>
      <c r="GLG746" s="14"/>
      <c r="GLH746" s="14"/>
      <c r="GLI746" s="14"/>
      <c r="GLJ746" s="14"/>
      <c r="GLK746" s="14"/>
      <c r="GLL746" s="14"/>
      <c r="GLM746" s="14"/>
      <c r="GLN746" s="14"/>
      <c r="GLO746" s="14"/>
      <c r="GLP746" s="14"/>
      <c r="GLQ746" s="14"/>
      <c r="GLR746" s="14"/>
      <c r="GLS746" s="14"/>
      <c r="GLT746" s="14"/>
      <c r="GLU746" s="14"/>
      <c r="GLV746" s="14"/>
      <c r="GLW746" s="14"/>
      <c r="GLX746" s="14"/>
      <c r="GLY746" s="14"/>
      <c r="GLZ746" s="14"/>
      <c r="GMA746" s="14"/>
      <c r="GMB746" s="14"/>
      <c r="GMC746" s="14"/>
      <c r="GMD746" s="14"/>
      <c r="GME746" s="14"/>
      <c r="GMF746" s="14"/>
      <c r="GMG746" s="14"/>
      <c r="GMH746" s="14"/>
      <c r="GMI746" s="14"/>
      <c r="GMJ746" s="14"/>
      <c r="GMK746" s="14"/>
      <c r="GML746" s="14"/>
      <c r="GMM746" s="14"/>
      <c r="GMN746" s="14"/>
      <c r="GMO746" s="14"/>
      <c r="GMP746" s="14"/>
      <c r="GMQ746" s="14"/>
      <c r="GMR746" s="14"/>
      <c r="GMS746" s="14"/>
      <c r="GMT746" s="14"/>
      <c r="GMU746" s="14"/>
      <c r="GMV746" s="14"/>
      <c r="GMW746" s="14"/>
      <c r="GMX746" s="14"/>
      <c r="GMY746" s="14"/>
      <c r="GMZ746" s="14"/>
      <c r="GNA746" s="14"/>
      <c r="GNB746" s="14"/>
      <c r="GNC746" s="14"/>
      <c r="GND746" s="14"/>
      <c r="GNE746" s="14"/>
      <c r="GNF746" s="14"/>
      <c r="GNG746" s="14"/>
      <c r="GNH746" s="14"/>
      <c r="GNI746" s="14"/>
      <c r="GNJ746" s="14"/>
      <c r="GNK746" s="14"/>
      <c r="GNL746" s="14"/>
      <c r="GNM746" s="14"/>
      <c r="GNN746" s="14"/>
      <c r="GNO746" s="14"/>
      <c r="GNP746" s="14"/>
      <c r="GNQ746" s="14"/>
      <c r="GNR746" s="14"/>
      <c r="GNS746" s="14"/>
      <c r="GNT746" s="14"/>
      <c r="GNU746" s="14"/>
      <c r="GNV746" s="14"/>
      <c r="GNW746" s="14"/>
      <c r="GNX746" s="14"/>
      <c r="GNY746" s="14"/>
      <c r="GNZ746" s="14"/>
      <c r="GOA746" s="14"/>
      <c r="GOB746" s="14"/>
      <c r="GOC746" s="14"/>
      <c r="GOD746" s="14"/>
      <c r="GOE746" s="14"/>
      <c r="GOF746" s="14"/>
      <c r="GOG746" s="14"/>
      <c r="GOH746" s="14"/>
      <c r="GOI746" s="14"/>
      <c r="GOJ746" s="14"/>
      <c r="GOK746" s="14"/>
      <c r="GOL746" s="14"/>
      <c r="GOM746" s="14"/>
      <c r="GON746" s="14"/>
      <c r="GOO746" s="14"/>
      <c r="GOP746" s="14"/>
      <c r="GOQ746" s="14"/>
      <c r="GOR746" s="14"/>
      <c r="GOS746" s="14"/>
      <c r="GOT746" s="14"/>
      <c r="GOU746" s="14"/>
      <c r="GOV746" s="14"/>
      <c r="GOW746" s="14"/>
      <c r="GOX746" s="14"/>
      <c r="GOY746" s="14"/>
      <c r="GOZ746" s="14"/>
      <c r="GPA746" s="14"/>
      <c r="GPB746" s="14"/>
      <c r="GPC746" s="14"/>
      <c r="GPD746" s="14"/>
      <c r="GPE746" s="14"/>
      <c r="GPF746" s="14"/>
      <c r="GPG746" s="14"/>
      <c r="GPH746" s="14"/>
      <c r="GPI746" s="14"/>
      <c r="GPJ746" s="14"/>
      <c r="GPK746" s="14"/>
      <c r="GPL746" s="14"/>
      <c r="GPM746" s="14"/>
      <c r="GPN746" s="14"/>
      <c r="GPO746" s="14"/>
      <c r="GPP746" s="14"/>
      <c r="GPQ746" s="14"/>
      <c r="GPR746" s="14"/>
      <c r="GPS746" s="14"/>
      <c r="GPT746" s="14"/>
      <c r="GPU746" s="14"/>
      <c r="GPV746" s="14"/>
      <c r="GPW746" s="14"/>
      <c r="GPX746" s="14"/>
      <c r="GPY746" s="14"/>
      <c r="GPZ746" s="14"/>
      <c r="GQA746" s="14"/>
      <c r="GQB746" s="14"/>
      <c r="GQC746" s="14"/>
      <c r="GQD746" s="14"/>
      <c r="GQE746" s="14"/>
      <c r="GQF746" s="14"/>
      <c r="GQG746" s="14"/>
      <c r="GQH746" s="14"/>
      <c r="GQI746" s="14"/>
      <c r="GQJ746" s="14"/>
      <c r="GQK746" s="14"/>
      <c r="GQL746" s="14"/>
      <c r="GQM746" s="14"/>
      <c r="GQN746" s="14"/>
      <c r="GQO746" s="14"/>
      <c r="GQP746" s="14"/>
      <c r="GQQ746" s="14"/>
      <c r="GQR746" s="14"/>
      <c r="GQS746" s="14"/>
      <c r="GQT746" s="14"/>
      <c r="GQU746" s="14"/>
      <c r="GQV746" s="14"/>
      <c r="GQW746" s="14"/>
      <c r="GQX746" s="14"/>
      <c r="GQY746" s="14"/>
      <c r="GQZ746" s="14"/>
      <c r="GRA746" s="14"/>
      <c r="GRB746" s="14"/>
      <c r="GRC746" s="14"/>
      <c r="GRD746" s="14"/>
      <c r="GRE746" s="14"/>
      <c r="GRF746" s="14"/>
      <c r="GRG746" s="14"/>
      <c r="GRH746" s="14"/>
      <c r="GRI746" s="14"/>
      <c r="GRJ746" s="14"/>
      <c r="GRK746" s="14"/>
      <c r="GRL746" s="14"/>
      <c r="GRM746" s="14"/>
      <c r="GRN746" s="14"/>
      <c r="GRO746" s="14"/>
      <c r="GRP746" s="14"/>
      <c r="GRQ746" s="14"/>
      <c r="GRR746" s="14"/>
      <c r="GRS746" s="14"/>
      <c r="GRT746" s="14"/>
      <c r="GRU746" s="14"/>
      <c r="GRV746" s="14"/>
      <c r="GRW746" s="14"/>
      <c r="GRX746" s="14"/>
      <c r="GRY746" s="14"/>
      <c r="GRZ746" s="14"/>
      <c r="GSA746" s="14"/>
      <c r="GSB746" s="14"/>
      <c r="GSC746" s="14"/>
      <c r="GSD746" s="14"/>
      <c r="GSE746" s="14"/>
      <c r="GSF746" s="14"/>
      <c r="GSG746" s="14"/>
      <c r="GSH746" s="14"/>
      <c r="GSI746" s="14"/>
      <c r="GSJ746" s="14"/>
      <c r="GSK746" s="14"/>
      <c r="GSL746" s="14"/>
      <c r="GSM746" s="14"/>
      <c r="GSN746" s="14"/>
      <c r="GSO746" s="14"/>
      <c r="GSP746" s="14"/>
      <c r="GSQ746" s="14"/>
      <c r="GSR746" s="14"/>
      <c r="GSS746" s="14"/>
      <c r="GST746" s="14"/>
      <c r="GSU746" s="14"/>
      <c r="GSV746" s="14"/>
      <c r="GSW746" s="14"/>
      <c r="GSX746" s="14"/>
      <c r="GSY746" s="14"/>
      <c r="GSZ746" s="14"/>
      <c r="GTA746" s="14"/>
      <c r="GTB746" s="14"/>
      <c r="GTC746" s="14"/>
      <c r="GTD746" s="14"/>
      <c r="GTE746" s="14"/>
      <c r="GTF746" s="14"/>
      <c r="GTG746" s="14"/>
      <c r="GTH746" s="14"/>
      <c r="GTI746" s="14"/>
      <c r="GTJ746" s="14"/>
      <c r="GTK746" s="14"/>
      <c r="GTL746" s="14"/>
      <c r="GTM746" s="14"/>
      <c r="GTN746" s="14"/>
      <c r="GTO746" s="14"/>
      <c r="GTP746" s="14"/>
      <c r="GTQ746" s="14"/>
      <c r="GTR746" s="14"/>
      <c r="GTS746" s="14"/>
      <c r="GTT746" s="14"/>
      <c r="GTU746" s="14"/>
      <c r="GTV746" s="14"/>
      <c r="GTW746" s="14"/>
      <c r="GTX746" s="14"/>
      <c r="GTY746" s="14"/>
      <c r="GTZ746" s="14"/>
      <c r="GUA746" s="14"/>
      <c r="GUB746" s="14"/>
      <c r="GUC746" s="14"/>
      <c r="GUD746" s="14"/>
      <c r="GUE746" s="14"/>
      <c r="GUF746" s="14"/>
      <c r="GUG746" s="14"/>
      <c r="GUH746" s="14"/>
      <c r="GUI746" s="14"/>
      <c r="GUJ746" s="14"/>
      <c r="GUK746" s="14"/>
      <c r="GUL746" s="14"/>
      <c r="GUM746" s="14"/>
      <c r="GUN746" s="14"/>
      <c r="GUO746" s="14"/>
      <c r="GUP746" s="14"/>
      <c r="GUQ746" s="14"/>
      <c r="GUR746" s="14"/>
      <c r="GUS746" s="14"/>
      <c r="GUT746" s="14"/>
      <c r="GUU746" s="14"/>
      <c r="GUV746" s="14"/>
      <c r="GUW746" s="14"/>
      <c r="GUX746" s="14"/>
      <c r="GUY746" s="14"/>
      <c r="GUZ746" s="14"/>
      <c r="GVA746" s="14"/>
      <c r="GVB746" s="14"/>
      <c r="GVC746" s="14"/>
      <c r="GVD746" s="14"/>
      <c r="GVE746" s="14"/>
      <c r="GVF746" s="14"/>
      <c r="GVG746" s="14"/>
      <c r="GVH746" s="14"/>
      <c r="GVI746" s="14"/>
      <c r="GVJ746" s="14"/>
      <c r="GVK746" s="14"/>
      <c r="GVL746" s="14"/>
      <c r="GVM746" s="14"/>
      <c r="GVN746" s="14"/>
      <c r="GVO746" s="14"/>
      <c r="GVP746" s="14"/>
      <c r="GVQ746" s="14"/>
      <c r="GVR746" s="14"/>
      <c r="GVS746" s="14"/>
      <c r="GVT746" s="14"/>
      <c r="GVU746" s="14"/>
      <c r="GVV746" s="14"/>
      <c r="GVW746" s="14"/>
      <c r="GVX746" s="14"/>
      <c r="GVY746" s="14"/>
      <c r="GVZ746" s="14"/>
      <c r="GWA746" s="14"/>
      <c r="GWB746" s="14"/>
      <c r="GWC746" s="14"/>
      <c r="GWD746" s="14"/>
      <c r="GWE746" s="14"/>
      <c r="GWF746" s="14"/>
      <c r="GWG746" s="14"/>
      <c r="GWH746" s="14"/>
      <c r="GWI746" s="14"/>
      <c r="GWJ746" s="14"/>
      <c r="GWK746" s="14"/>
      <c r="GWL746" s="14"/>
      <c r="GWM746" s="14"/>
      <c r="GWN746" s="14"/>
      <c r="GWO746" s="14"/>
      <c r="GWP746" s="14"/>
      <c r="GWQ746" s="14"/>
      <c r="GWR746" s="14"/>
      <c r="GWS746" s="14"/>
      <c r="GWT746" s="14"/>
      <c r="GWU746" s="14"/>
      <c r="GWV746" s="14"/>
      <c r="GWW746" s="14"/>
      <c r="GWX746" s="14"/>
      <c r="GWY746" s="14"/>
      <c r="GWZ746" s="14"/>
      <c r="GXA746" s="14"/>
      <c r="GXB746" s="14"/>
      <c r="GXC746" s="14"/>
      <c r="GXD746" s="14"/>
      <c r="GXE746" s="14"/>
      <c r="GXF746" s="14"/>
      <c r="GXG746" s="14"/>
      <c r="GXH746" s="14"/>
      <c r="GXI746" s="14"/>
      <c r="GXJ746" s="14"/>
      <c r="GXK746" s="14"/>
      <c r="GXL746" s="14"/>
      <c r="GXM746" s="14"/>
      <c r="GXN746" s="14"/>
      <c r="GXO746" s="14"/>
      <c r="GXP746" s="14"/>
      <c r="GXQ746" s="14"/>
      <c r="GXR746" s="14"/>
      <c r="GXS746" s="14"/>
      <c r="GXT746" s="14"/>
      <c r="GXU746" s="14"/>
      <c r="GXV746" s="14"/>
      <c r="GXW746" s="14"/>
      <c r="GXX746" s="14"/>
      <c r="GXY746" s="14"/>
      <c r="GXZ746" s="14"/>
      <c r="GYA746" s="14"/>
      <c r="GYB746" s="14"/>
      <c r="GYC746" s="14"/>
      <c r="GYD746" s="14"/>
      <c r="GYE746" s="14"/>
      <c r="GYF746" s="14"/>
      <c r="GYG746" s="14"/>
      <c r="GYH746" s="14"/>
      <c r="GYI746" s="14"/>
      <c r="GYJ746" s="14"/>
      <c r="GYK746" s="14"/>
      <c r="GYL746" s="14"/>
      <c r="GYM746" s="14"/>
      <c r="GYN746" s="14"/>
      <c r="GYO746" s="14"/>
      <c r="GYP746" s="14"/>
      <c r="GYQ746" s="14"/>
      <c r="GYR746" s="14"/>
      <c r="GYS746" s="14"/>
      <c r="GYT746" s="14"/>
      <c r="GYU746" s="14"/>
      <c r="GYV746" s="14"/>
      <c r="GYW746" s="14"/>
      <c r="GYX746" s="14"/>
      <c r="GYY746" s="14"/>
      <c r="GYZ746" s="14"/>
      <c r="GZA746" s="14"/>
      <c r="GZB746" s="14"/>
      <c r="GZC746" s="14"/>
      <c r="GZD746" s="14"/>
      <c r="GZE746" s="14"/>
      <c r="GZF746" s="14"/>
      <c r="GZG746" s="14"/>
      <c r="GZH746" s="14"/>
      <c r="GZI746" s="14"/>
      <c r="GZJ746" s="14"/>
      <c r="GZK746" s="14"/>
      <c r="GZL746" s="14"/>
      <c r="GZM746" s="14"/>
      <c r="GZN746" s="14"/>
      <c r="GZO746" s="14"/>
      <c r="GZP746" s="14"/>
      <c r="GZQ746" s="14"/>
      <c r="GZR746" s="14"/>
      <c r="GZS746" s="14"/>
      <c r="GZT746" s="14"/>
      <c r="GZU746" s="14"/>
      <c r="GZV746" s="14"/>
      <c r="GZW746" s="14"/>
      <c r="GZX746" s="14"/>
      <c r="GZY746" s="14"/>
      <c r="GZZ746" s="14"/>
      <c r="HAA746" s="14"/>
      <c r="HAB746" s="14"/>
      <c r="HAC746" s="14"/>
      <c r="HAD746" s="14"/>
      <c r="HAE746" s="14"/>
      <c r="HAF746" s="14"/>
      <c r="HAG746" s="14"/>
      <c r="HAH746" s="14"/>
      <c r="HAI746" s="14"/>
      <c r="HAJ746" s="14"/>
      <c r="HAK746" s="14"/>
      <c r="HAL746" s="14"/>
      <c r="HAM746" s="14"/>
      <c r="HAN746" s="14"/>
      <c r="HAO746" s="14"/>
      <c r="HAP746" s="14"/>
      <c r="HAQ746" s="14"/>
      <c r="HAR746" s="14"/>
      <c r="HAS746" s="14"/>
      <c r="HAT746" s="14"/>
      <c r="HAU746" s="14"/>
      <c r="HAV746" s="14"/>
      <c r="HAW746" s="14"/>
      <c r="HAX746" s="14"/>
      <c r="HAY746" s="14"/>
      <c r="HAZ746" s="14"/>
      <c r="HBA746" s="14"/>
      <c r="HBB746" s="14"/>
      <c r="HBC746" s="14"/>
      <c r="HBD746" s="14"/>
      <c r="HBE746" s="14"/>
      <c r="HBF746" s="14"/>
      <c r="HBG746" s="14"/>
      <c r="HBH746" s="14"/>
      <c r="HBI746" s="14"/>
      <c r="HBJ746" s="14"/>
      <c r="HBK746" s="14"/>
      <c r="HBL746" s="14"/>
      <c r="HBM746" s="14"/>
      <c r="HBN746" s="14"/>
      <c r="HBO746" s="14"/>
      <c r="HBP746" s="14"/>
      <c r="HBQ746" s="14"/>
      <c r="HBR746" s="14"/>
      <c r="HBS746" s="14"/>
      <c r="HBT746" s="14"/>
      <c r="HBU746" s="14"/>
      <c r="HBV746" s="14"/>
      <c r="HBW746" s="14"/>
      <c r="HBX746" s="14"/>
      <c r="HBY746" s="14"/>
      <c r="HBZ746" s="14"/>
      <c r="HCA746" s="14"/>
      <c r="HCB746" s="14"/>
      <c r="HCC746" s="14"/>
      <c r="HCD746" s="14"/>
      <c r="HCE746" s="14"/>
      <c r="HCF746" s="14"/>
      <c r="HCG746" s="14"/>
      <c r="HCH746" s="14"/>
      <c r="HCI746" s="14"/>
      <c r="HCJ746" s="14"/>
      <c r="HCK746" s="14"/>
      <c r="HCL746" s="14"/>
      <c r="HCM746" s="14"/>
      <c r="HCN746" s="14"/>
      <c r="HCO746" s="14"/>
      <c r="HCP746" s="14"/>
      <c r="HCQ746" s="14"/>
      <c r="HCR746" s="14"/>
      <c r="HCS746" s="14"/>
      <c r="HCT746" s="14"/>
      <c r="HCU746" s="14"/>
      <c r="HCV746" s="14"/>
      <c r="HCW746" s="14"/>
      <c r="HCX746" s="14"/>
      <c r="HCY746" s="14"/>
      <c r="HCZ746" s="14"/>
      <c r="HDA746" s="14"/>
      <c r="HDB746" s="14"/>
      <c r="HDC746" s="14"/>
      <c r="HDD746" s="14"/>
      <c r="HDE746" s="14"/>
      <c r="HDF746" s="14"/>
      <c r="HDG746" s="14"/>
      <c r="HDH746" s="14"/>
      <c r="HDI746" s="14"/>
      <c r="HDJ746" s="14"/>
      <c r="HDK746" s="14"/>
      <c r="HDL746" s="14"/>
      <c r="HDM746" s="14"/>
      <c r="HDN746" s="14"/>
      <c r="HDO746" s="14"/>
      <c r="HDP746" s="14"/>
      <c r="HDQ746" s="14"/>
      <c r="HDR746" s="14"/>
      <c r="HDS746" s="14"/>
      <c r="HDT746" s="14"/>
      <c r="HDU746" s="14"/>
      <c r="HDV746" s="14"/>
      <c r="HDW746" s="14"/>
      <c r="HDX746" s="14"/>
      <c r="HDY746" s="14"/>
      <c r="HDZ746" s="14"/>
      <c r="HEA746" s="14"/>
      <c r="HEB746" s="14"/>
      <c r="HEC746" s="14"/>
      <c r="HED746" s="14"/>
      <c r="HEE746" s="14"/>
      <c r="HEF746" s="14"/>
      <c r="HEG746" s="14"/>
      <c r="HEH746" s="14"/>
      <c r="HEI746" s="14"/>
      <c r="HEJ746" s="14"/>
      <c r="HEK746" s="14"/>
      <c r="HEL746" s="14"/>
      <c r="HEM746" s="14"/>
      <c r="HEN746" s="14"/>
      <c r="HEO746" s="14"/>
      <c r="HEP746" s="14"/>
      <c r="HEQ746" s="14"/>
      <c r="HER746" s="14"/>
      <c r="HES746" s="14"/>
      <c r="HET746" s="14"/>
      <c r="HEU746" s="14"/>
      <c r="HEV746" s="14"/>
      <c r="HEW746" s="14"/>
      <c r="HEX746" s="14"/>
      <c r="HEY746" s="14"/>
      <c r="HEZ746" s="14"/>
      <c r="HFA746" s="14"/>
      <c r="HFB746" s="14"/>
      <c r="HFC746" s="14"/>
      <c r="HFD746" s="14"/>
      <c r="HFE746" s="14"/>
      <c r="HFF746" s="14"/>
      <c r="HFG746" s="14"/>
      <c r="HFH746" s="14"/>
      <c r="HFI746" s="14"/>
      <c r="HFJ746" s="14"/>
      <c r="HFK746" s="14"/>
      <c r="HFL746" s="14"/>
      <c r="HFM746" s="14"/>
      <c r="HFN746" s="14"/>
      <c r="HFO746" s="14"/>
      <c r="HFP746" s="14"/>
      <c r="HFQ746" s="14"/>
      <c r="HFR746" s="14"/>
      <c r="HFS746" s="14"/>
      <c r="HFT746" s="14"/>
      <c r="HFU746" s="14"/>
      <c r="HFV746" s="14"/>
      <c r="HFW746" s="14"/>
      <c r="HFX746" s="14"/>
      <c r="HFY746" s="14"/>
      <c r="HFZ746" s="14"/>
      <c r="HGA746" s="14"/>
      <c r="HGB746" s="14"/>
      <c r="HGC746" s="14"/>
      <c r="HGD746" s="14"/>
      <c r="HGE746" s="14"/>
      <c r="HGF746" s="14"/>
      <c r="HGG746" s="14"/>
      <c r="HGH746" s="14"/>
      <c r="HGI746" s="14"/>
      <c r="HGJ746" s="14"/>
      <c r="HGK746" s="14"/>
      <c r="HGL746" s="14"/>
      <c r="HGM746" s="14"/>
      <c r="HGN746" s="14"/>
      <c r="HGO746" s="14"/>
      <c r="HGP746" s="14"/>
      <c r="HGQ746" s="14"/>
      <c r="HGR746" s="14"/>
      <c r="HGS746" s="14"/>
      <c r="HGT746" s="14"/>
      <c r="HGU746" s="14"/>
      <c r="HGV746" s="14"/>
      <c r="HGW746" s="14"/>
      <c r="HGX746" s="14"/>
      <c r="HGY746" s="14"/>
      <c r="HGZ746" s="14"/>
      <c r="HHA746" s="14"/>
      <c r="HHB746" s="14"/>
      <c r="HHC746" s="14"/>
      <c r="HHD746" s="14"/>
      <c r="HHE746" s="14"/>
      <c r="HHF746" s="14"/>
      <c r="HHG746" s="14"/>
      <c r="HHH746" s="14"/>
      <c r="HHI746" s="14"/>
      <c r="HHJ746" s="14"/>
      <c r="HHK746" s="14"/>
      <c r="HHL746" s="14"/>
      <c r="HHM746" s="14"/>
      <c r="HHN746" s="14"/>
      <c r="HHO746" s="14"/>
      <c r="HHP746" s="14"/>
      <c r="HHQ746" s="14"/>
      <c r="HHR746" s="14"/>
      <c r="HHS746" s="14"/>
      <c r="HHT746" s="14"/>
      <c r="HHU746" s="14"/>
      <c r="HHV746" s="14"/>
      <c r="HHW746" s="14"/>
      <c r="HHX746" s="14"/>
      <c r="HHY746" s="14"/>
      <c r="HHZ746" s="14"/>
      <c r="HIA746" s="14"/>
      <c r="HIB746" s="14"/>
      <c r="HIC746" s="14"/>
      <c r="HID746" s="14"/>
      <c r="HIE746" s="14"/>
      <c r="HIF746" s="14"/>
      <c r="HIG746" s="14"/>
      <c r="HIH746" s="14"/>
      <c r="HII746" s="14"/>
      <c r="HIJ746" s="14"/>
      <c r="HIK746" s="14"/>
      <c r="HIL746" s="14"/>
      <c r="HIM746" s="14"/>
      <c r="HIN746" s="14"/>
      <c r="HIO746" s="14"/>
      <c r="HIP746" s="14"/>
      <c r="HIQ746" s="14"/>
      <c r="HIR746" s="14"/>
      <c r="HIS746" s="14"/>
      <c r="HIT746" s="14"/>
      <c r="HIU746" s="14"/>
      <c r="HIV746" s="14"/>
      <c r="HIW746" s="14"/>
      <c r="HIX746" s="14"/>
      <c r="HIY746" s="14"/>
      <c r="HIZ746" s="14"/>
      <c r="HJA746" s="14"/>
      <c r="HJB746" s="14"/>
      <c r="HJC746" s="14"/>
      <c r="HJD746" s="14"/>
      <c r="HJE746" s="14"/>
      <c r="HJF746" s="14"/>
      <c r="HJG746" s="14"/>
      <c r="HJH746" s="14"/>
      <c r="HJI746" s="14"/>
      <c r="HJJ746" s="14"/>
      <c r="HJK746" s="14"/>
      <c r="HJL746" s="14"/>
      <c r="HJM746" s="14"/>
      <c r="HJN746" s="14"/>
      <c r="HJO746" s="14"/>
      <c r="HJP746" s="14"/>
      <c r="HJQ746" s="14"/>
      <c r="HJR746" s="14"/>
      <c r="HJS746" s="14"/>
      <c r="HJT746" s="14"/>
      <c r="HJU746" s="14"/>
      <c r="HJV746" s="14"/>
      <c r="HJW746" s="14"/>
      <c r="HJX746" s="14"/>
      <c r="HJY746" s="14"/>
      <c r="HJZ746" s="14"/>
      <c r="HKA746" s="14"/>
      <c r="HKB746" s="14"/>
      <c r="HKC746" s="14"/>
      <c r="HKD746" s="14"/>
      <c r="HKE746" s="14"/>
      <c r="HKF746" s="14"/>
      <c r="HKG746" s="14"/>
      <c r="HKH746" s="14"/>
      <c r="HKI746" s="14"/>
      <c r="HKJ746" s="14"/>
      <c r="HKK746" s="14"/>
      <c r="HKL746" s="14"/>
      <c r="HKM746" s="14"/>
      <c r="HKN746" s="14"/>
      <c r="HKO746" s="14"/>
      <c r="HKP746" s="14"/>
      <c r="HKQ746" s="14"/>
      <c r="HKR746" s="14"/>
      <c r="HKS746" s="14"/>
      <c r="HKT746" s="14"/>
      <c r="HKU746" s="14"/>
      <c r="HKV746" s="14"/>
      <c r="HKW746" s="14"/>
      <c r="HKX746" s="14"/>
      <c r="HKY746" s="14"/>
      <c r="HKZ746" s="14"/>
      <c r="HLA746" s="14"/>
      <c r="HLB746" s="14"/>
      <c r="HLC746" s="14"/>
      <c r="HLD746" s="14"/>
      <c r="HLE746" s="14"/>
      <c r="HLF746" s="14"/>
      <c r="HLG746" s="14"/>
      <c r="HLH746" s="14"/>
      <c r="HLI746" s="14"/>
      <c r="HLJ746" s="14"/>
      <c r="HLK746" s="14"/>
      <c r="HLL746" s="14"/>
      <c r="HLM746" s="14"/>
      <c r="HLN746" s="14"/>
      <c r="HLO746" s="14"/>
      <c r="HLP746" s="14"/>
      <c r="HLQ746" s="14"/>
      <c r="HLR746" s="14"/>
      <c r="HLS746" s="14"/>
      <c r="HLT746" s="14"/>
      <c r="HLU746" s="14"/>
      <c r="HLV746" s="14"/>
      <c r="HLW746" s="14"/>
      <c r="HLX746" s="14"/>
      <c r="HLY746" s="14"/>
      <c r="HLZ746" s="14"/>
      <c r="HMA746" s="14"/>
      <c r="HMB746" s="14"/>
      <c r="HMC746" s="14"/>
      <c r="HMD746" s="14"/>
      <c r="HME746" s="14"/>
      <c r="HMF746" s="14"/>
      <c r="HMG746" s="14"/>
      <c r="HMH746" s="14"/>
      <c r="HMI746" s="14"/>
      <c r="HMJ746" s="14"/>
      <c r="HMK746" s="14"/>
      <c r="HML746" s="14"/>
      <c r="HMM746" s="14"/>
      <c r="HMN746" s="14"/>
      <c r="HMO746" s="14"/>
      <c r="HMP746" s="14"/>
      <c r="HMQ746" s="14"/>
      <c r="HMR746" s="14"/>
      <c r="HMS746" s="14"/>
      <c r="HMT746" s="14"/>
      <c r="HMU746" s="14"/>
      <c r="HMV746" s="14"/>
      <c r="HMW746" s="14"/>
      <c r="HMX746" s="14"/>
      <c r="HMY746" s="14"/>
      <c r="HMZ746" s="14"/>
      <c r="HNA746" s="14"/>
      <c r="HNB746" s="14"/>
      <c r="HNC746" s="14"/>
      <c r="HND746" s="14"/>
      <c r="HNE746" s="14"/>
      <c r="HNF746" s="14"/>
      <c r="HNG746" s="14"/>
      <c r="HNH746" s="14"/>
      <c r="HNI746" s="14"/>
      <c r="HNJ746" s="14"/>
      <c r="HNK746" s="14"/>
      <c r="HNL746" s="14"/>
      <c r="HNM746" s="14"/>
      <c r="HNN746" s="14"/>
      <c r="HNO746" s="14"/>
      <c r="HNP746" s="14"/>
      <c r="HNQ746" s="14"/>
      <c r="HNR746" s="14"/>
      <c r="HNS746" s="14"/>
      <c r="HNT746" s="14"/>
      <c r="HNU746" s="14"/>
      <c r="HNV746" s="14"/>
      <c r="HNW746" s="14"/>
      <c r="HNX746" s="14"/>
      <c r="HNY746" s="14"/>
      <c r="HNZ746" s="14"/>
      <c r="HOA746" s="14"/>
      <c r="HOB746" s="14"/>
      <c r="HOC746" s="14"/>
      <c r="HOD746" s="14"/>
      <c r="HOE746" s="14"/>
      <c r="HOF746" s="14"/>
      <c r="HOG746" s="14"/>
      <c r="HOH746" s="14"/>
      <c r="HOI746" s="14"/>
      <c r="HOJ746" s="14"/>
      <c r="HOK746" s="14"/>
      <c r="HOL746" s="14"/>
      <c r="HOM746" s="14"/>
      <c r="HON746" s="14"/>
      <c r="HOO746" s="14"/>
      <c r="HOP746" s="14"/>
      <c r="HOQ746" s="14"/>
      <c r="HOR746" s="14"/>
      <c r="HOS746" s="14"/>
      <c r="HOT746" s="14"/>
      <c r="HOU746" s="14"/>
      <c r="HOV746" s="14"/>
      <c r="HOW746" s="14"/>
      <c r="HOX746" s="14"/>
      <c r="HOY746" s="14"/>
      <c r="HOZ746" s="14"/>
      <c r="HPA746" s="14"/>
      <c r="HPB746" s="14"/>
      <c r="HPC746" s="14"/>
      <c r="HPD746" s="14"/>
      <c r="HPE746" s="14"/>
      <c r="HPF746" s="14"/>
      <c r="HPG746" s="14"/>
      <c r="HPH746" s="14"/>
      <c r="HPI746" s="14"/>
      <c r="HPJ746" s="14"/>
      <c r="HPK746" s="14"/>
      <c r="HPL746" s="14"/>
      <c r="HPM746" s="14"/>
      <c r="HPN746" s="14"/>
      <c r="HPO746" s="14"/>
      <c r="HPP746" s="14"/>
      <c r="HPQ746" s="14"/>
      <c r="HPR746" s="14"/>
      <c r="HPS746" s="14"/>
      <c r="HPT746" s="14"/>
      <c r="HPU746" s="14"/>
      <c r="HPV746" s="14"/>
      <c r="HPW746" s="14"/>
      <c r="HPX746" s="14"/>
      <c r="HPY746" s="14"/>
      <c r="HPZ746" s="14"/>
      <c r="HQA746" s="14"/>
      <c r="HQB746" s="14"/>
      <c r="HQC746" s="14"/>
      <c r="HQD746" s="14"/>
      <c r="HQE746" s="14"/>
      <c r="HQF746" s="14"/>
      <c r="HQG746" s="14"/>
      <c r="HQH746" s="14"/>
      <c r="HQI746" s="14"/>
      <c r="HQJ746" s="14"/>
      <c r="HQK746" s="14"/>
      <c r="HQL746" s="14"/>
      <c r="HQM746" s="14"/>
      <c r="HQN746" s="14"/>
      <c r="HQO746" s="14"/>
      <c r="HQP746" s="14"/>
      <c r="HQQ746" s="14"/>
      <c r="HQR746" s="14"/>
      <c r="HQS746" s="14"/>
      <c r="HQT746" s="14"/>
      <c r="HQU746" s="14"/>
      <c r="HQV746" s="14"/>
      <c r="HQW746" s="14"/>
      <c r="HQX746" s="14"/>
      <c r="HQY746" s="14"/>
      <c r="HQZ746" s="14"/>
      <c r="HRA746" s="14"/>
      <c r="HRB746" s="14"/>
      <c r="HRC746" s="14"/>
      <c r="HRD746" s="14"/>
      <c r="HRE746" s="14"/>
      <c r="HRF746" s="14"/>
      <c r="HRG746" s="14"/>
      <c r="HRH746" s="14"/>
      <c r="HRI746" s="14"/>
      <c r="HRJ746" s="14"/>
      <c r="HRK746" s="14"/>
      <c r="HRL746" s="14"/>
      <c r="HRM746" s="14"/>
      <c r="HRN746" s="14"/>
      <c r="HRO746" s="14"/>
      <c r="HRP746" s="14"/>
      <c r="HRQ746" s="14"/>
      <c r="HRR746" s="14"/>
      <c r="HRS746" s="14"/>
      <c r="HRT746" s="14"/>
      <c r="HRU746" s="14"/>
      <c r="HRV746" s="14"/>
      <c r="HRW746" s="14"/>
      <c r="HRX746" s="14"/>
      <c r="HRY746" s="14"/>
      <c r="HRZ746" s="14"/>
      <c r="HSA746" s="14"/>
      <c r="HSB746" s="14"/>
      <c r="HSC746" s="14"/>
      <c r="HSD746" s="14"/>
      <c r="HSE746" s="14"/>
      <c r="HSF746" s="14"/>
      <c r="HSG746" s="14"/>
      <c r="HSH746" s="14"/>
      <c r="HSI746" s="14"/>
      <c r="HSJ746" s="14"/>
      <c r="HSK746" s="14"/>
      <c r="HSL746" s="14"/>
      <c r="HSM746" s="14"/>
      <c r="HSN746" s="14"/>
      <c r="HSO746" s="14"/>
      <c r="HSP746" s="14"/>
      <c r="HSQ746" s="14"/>
      <c r="HSR746" s="14"/>
      <c r="HSS746" s="14"/>
      <c r="HST746" s="14"/>
      <c r="HSU746" s="14"/>
      <c r="HSV746" s="14"/>
      <c r="HSW746" s="14"/>
      <c r="HSX746" s="14"/>
      <c r="HSY746" s="14"/>
      <c r="HSZ746" s="14"/>
      <c r="HTA746" s="14"/>
      <c r="HTB746" s="14"/>
      <c r="HTC746" s="14"/>
      <c r="HTD746" s="14"/>
      <c r="HTE746" s="14"/>
      <c r="HTF746" s="14"/>
      <c r="HTG746" s="14"/>
      <c r="HTH746" s="14"/>
      <c r="HTI746" s="14"/>
      <c r="HTJ746" s="14"/>
      <c r="HTK746" s="14"/>
      <c r="HTL746" s="14"/>
      <c r="HTM746" s="14"/>
      <c r="HTN746" s="14"/>
      <c r="HTO746" s="14"/>
      <c r="HTP746" s="14"/>
      <c r="HTQ746" s="14"/>
      <c r="HTR746" s="14"/>
      <c r="HTS746" s="14"/>
      <c r="HTT746" s="14"/>
      <c r="HTU746" s="14"/>
      <c r="HTV746" s="14"/>
      <c r="HTW746" s="14"/>
      <c r="HTX746" s="14"/>
      <c r="HTY746" s="14"/>
      <c r="HTZ746" s="14"/>
      <c r="HUA746" s="14"/>
      <c r="HUB746" s="14"/>
      <c r="HUC746" s="14"/>
      <c r="HUD746" s="14"/>
      <c r="HUE746" s="14"/>
      <c r="HUF746" s="14"/>
      <c r="HUG746" s="14"/>
      <c r="HUH746" s="14"/>
      <c r="HUI746" s="14"/>
      <c r="HUJ746" s="14"/>
      <c r="HUK746" s="14"/>
      <c r="HUL746" s="14"/>
      <c r="HUM746" s="14"/>
      <c r="HUN746" s="14"/>
      <c r="HUO746" s="14"/>
      <c r="HUP746" s="14"/>
      <c r="HUQ746" s="14"/>
      <c r="HUR746" s="14"/>
      <c r="HUS746" s="14"/>
      <c r="HUT746" s="14"/>
      <c r="HUU746" s="14"/>
      <c r="HUV746" s="14"/>
      <c r="HUW746" s="14"/>
      <c r="HUX746" s="14"/>
      <c r="HUY746" s="14"/>
      <c r="HUZ746" s="14"/>
      <c r="HVA746" s="14"/>
      <c r="HVB746" s="14"/>
      <c r="HVC746" s="14"/>
      <c r="HVD746" s="14"/>
      <c r="HVE746" s="14"/>
      <c r="HVF746" s="14"/>
      <c r="HVG746" s="14"/>
      <c r="HVH746" s="14"/>
      <c r="HVI746" s="14"/>
      <c r="HVJ746" s="14"/>
      <c r="HVK746" s="14"/>
      <c r="HVL746" s="14"/>
      <c r="HVM746" s="14"/>
      <c r="HVN746" s="14"/>
      <c r="HVO746" s="14"/>
      <c r="HVP746" s="14"/>
      <c r="HVQ746" s="14"/>
      <c r="HVR746" s="14"/>
      <c r="HVS746" s="14"/>
      <c r="HVT746" s="14"/>
      <c r="HVU746" s="14"/>
      <c r="HVV746" s="14"/>
      <c r="HVW746" s="14"/>
      <c r="HVX746" s="14"/>
      <c r="HVY746" s="14"/>
      <c r="HVZ746" s="14"/>
      <c r="HWA746" s="14"/>
      <c r="HWB746" s="14"/>
      <c r="HWC746" s="14"/>
      <c r="HWD746" s="14"/>
      <c r="HWE746" s="14"/>
      <c r="HWF746" s="14"/>
      <c r="HWG746" s="14"/>
      <c r="HWH746" s="14"/>
      <c r="HWI746" s="14"/>
      <c r="HWJ746" s="14"/>
      <c r="HWK746" s="14"/>
      <c r="HWL746" s="14"/>
      <c r="HWM746" s="14"/>
      <c r="HWN746" s="14"/>
      <c r="HWO746" s="14"/>
      <c r="HWP746" s="14"/>
      <c r="HWQ746" s="14"/>
      <c r="HWR746" s="14"/>
      <c r="HWS746" s="14"/>
      <c r="HWT746" s="14"/>
      <c r="HWU746" s="14"/>
      <c r="HWV746" s="14"/>
      <c r="HWW746" s="14"/>
      <c r="HWX746" s="14"/>
      <c r="HWY746" s="14"/>
      <c r="HWZ746" s="14"/>
      <c r="HXA746" s="14"/>
      <c r="HXB746" s="14"/>
      <c r="HXC746" s="14"/>
      <c r="HXD746" s="14"/>
      <c r="HXE746" s="14"/>
      <c r="HXF746" s="14"/>
      <c r="HXG746" s="14"/>
      <c r="HXH746" s="14"/>
      <c r="HXI746" s="14"/>
      <c r="HXJ746" s="14"/>
      <c r="HXK746" s="14"/>
      <c r="HXL746" s="14"/>
      <c r="HXM746" s="14"/>
      <c r="HXN746" s="14"/>
      <c r="HXO746" s="14"/>
      <c r="HXP746" s="14"/>
      <c r="HXQ746" s="14"/>
      <c r="HXR746" s="14"/>
      <c r="HXS746" s="14"/>
      <c r="HXT746" s="14"/>
      <c r="HXU746" s="14"/>
      <c r="HXV746" s="14"/>
      <c r="HXW746" s="14"/>
      <c r="HXX746" s="14"/>
      <c r="HXY746" s="14"/>
      <c r="HXZ746" s="14"/>
      <c r="HYA746" s="14"/>
      <c r="HYB746" s="14"/>
      <c r="HYC746" s="14"/>
      <c r="HYD746" s="14"/>
      <c r="HYE746" s="14"/>
      <c r="HYF746" s="14"/>
      <c r="HYG746" s="14"/>
      <c r="HYH746" s="14"/>
      <c r="HYI746" s="14"/>
      <c r="HYJ746" s="14"/>
      <c r="HYK746" s="14"/>
      <c r="HYL746" s="14"/>
      <c r="HYM746" s="14"/>
      <c r="HYN746" s="14"/>
      <c r="HYO746" s="14"/>
      <c r="HYP746" s="14"/>
      <c r="HYQ746" s="14"/>
      <c r="HYR746" s="14"/>
      <c r="HYS746" s="14"/>
      <c r="HYT746" s="14"/>
      <c r="HYU746" s="14"/>
      <c r="HYV746" s="14"/>
      <c r="HYW746" s="14"/>
      <c r="HYX746" s="14"/>
      <c r="HYY746" s="14"/>
      <c r="HYZ746" s="14"/>
      <c r="HZA746" s="14"/>
      <c r="HZB746" s="14"/>
      <c r="HZC746" s="14"/>
      <c r="HZD746" s="14"/>
      <c r="HZE746" s="14"/>
      <c r="HZF746" s="14"/>
      <c r="HZG746" s="14"/>
      <c r="HZH746" s="14"/>
      <c r="HZI746" s="14"/>
      <c r="HZJ746" s="14"/>
      <c r="HZK746" s="14"/>
      <c r="HZL746" s="14"/>
      <c r="HZM746" s="14"/>
      <c r="HZN746" s="14"/>
      <c r="HZO746" s="14"/>
      <c r="HZP746" s="14"/>
      <c r="HZQ746" s="14"/>
      <c r="HZR746" s="14"/>
      <c r="HZS746" s="14"/>
      <c r="HZT746" s="14"/>
      <c r="HZU746" s="14"/>
      <c r="HZV746" s="14"/>
      <c r="HZW746" s="14"/>
      <c r="HZX746" s="14"/>
      <c r="HZY746" s="14"/>
      <c r="HZZ746" s="14"/>
      <c r="IAA746" s="14"/>
      <c r="IAB746" s="14"/>
      <c r="IAC746" s="14"/>
      <c r="IAD746" s="14"/>
      <c r="IAE746" s="14"/>
      <c r="IAF746" s="14"/>
      <c r="IAG746" s="14"/>
      <c r="IAH746" s="14"/>
      <c r="IAI746" s="14"/>
      <c r="IAJ746" s="14"/>
      <c r="IAK746" s="14"/>
      <c r="IAL746" s="14"/>
      <c r="IAM746" s="14"/>
      <c r="IAN746" s="14"/>
      <c r="IAO746" s="14"/>
      <c r="IAP746" s="14"/>
      <c r="IAQ746" s="14"/>
      <c r="IAR746" s="14"/>
      <c r="IAS746" s="14"/>
      <c r="IAT746" s="14"/>
      <c r="IAU746" s="14"/>
      <c r="IAV746" s="14"/>
      <c r="IAW746" s="14"/>
      <c r="IAX746" s="14"/>
      <c r="IAY746" s="14"/>
      <c r="IAZ746" s="14"/>
      <c r="IBA746" s="14"/>
      <c r="IBB746" s="14"/>
      <c r="IBC746" s="14"/>
      <c r="IBD746" s="14"/>
      <c r="IBE746" s="14"/>
      <c r="IBF746" s="14"/>
      <c r="IBG746" s="14"/>
      <c r="IBH746" s="14"/>
      <c r="IBI746" s="14"/>
      <c r="IBJ746" s="14"/>
      <c r="IBK746" s="14"/>
      <c r="IBL746" s="14"/>
      <c r="IBM746" s="14"/>
      <c r="IBN746" s="14"/>
      <c r="IBO746" s="14"/>
      <c r="IBP746" s="14"/>
      <c r="IBQ746" s="14"/>
      <c r="IBR746" s="14"/>
      <c r="IBS746" s="14"/>
      <c r="IBT746" s="14"/>
      <c r="IBU746" s="14"/>
      <c r="IBV746" s="14"/>
      <c r="IBW746" s="14"/>
      <c r="IBX746" s="14"/>
      <c r="IBY746" s="14"/>
      <c r="IBZ746" s="14"/>
      <c r="ICA746" s="14"/>
      <c r="ICB746" s="14"/>
      <c r="ICC746" s="14"/>
      <c r="ICD746" s="14"/>
      <c r="ICE746" s="14"/>
      <c r="ICF746" s="14"/>
      <c r="ICG746" s="14"/>
      <c r="ICH746" s="14"/>
      <c r="ICI746" s="14"/>
      <c r="ICJ746" s="14"/>
      <c r="ICK746" s="14"/>
      <c r="ICL746" s="14"/>
      <c r="ICM746" s="14"/>
      <c r="ICN746" s="14"/>
      <c r="ICO746" s="14"/>
      <c r="ICP746" s="14"/>
      <c r="ICQ746" s="14"/>
      <c r="ICR746" s="14"/>
      <c r="ICS746" s="14"/>
      <c r="ICT746" s="14"/>
      <c r="ICU746" s="14"/>
      <c r="ICV746" s="14"/>
      <c r="ICW746" s="14"/>
      <c r="ICX746" s="14"/>
      <c r="ICY746" s="14"/>
      <c r="ICZ746" s="14"/>
      <c r="IDA746" s="14"/>
      <c r="IDB746" s="14"/>
      <c r="IDC746" s="14"/>
      <c r="IDD746" s="14"/>
      <c r="IDE746" s="14"/>
      <c r="IDF746" s="14"/>
      <c r="IDG746" s="14"/>
      <c r="IDH746" s="14"/>
      <c r="IDI746" s="14"/>
      <c r="IDJ746" s="14"/>
      <c r="IDK746" s="14"/>
      <c r="IDL746" s="14"/>
      <c r="IDM746" s="14"/>
      <c r="IDN746" s="14"/>
      <c r="IDO746" s="14"/>
      <c r="IDP746" s="14"/>
      <c r="IDQ746" s="14"/>
      <c r="IDR746" s="14"/>
      <c r="IDS746" s="14"/>
      <c r="IDT746" s="14"/>
      <c r="IDU746" s="14"/>
      <c r="IDV746" s="14"/>
      <c r="IDW746" s="14"/>
      <c r="IDX746" s="14"/>
      <c r="IDY746" s="14"/>
      <c r="IDZ746" s="14"/>
      <c r="IEA746" s="14"/>
      <c r="IEB746" s="14"/>
      <c r="IEC746" s="14"/>
      <c r="IED746" s="14"/>
      <c r="IEE746" s="14"/>
      <c r="IEF746" s="14"/>
      <c r="IEG746" s="14"/>
      <c r="IEH746" s="14"/>
      <c r="IEI746" s="14"/>
      <c r="IEJ746" s="14"/>
      <c r="IEK746" s="14"/>
      <c r="IEL746" s="14"/>
      <c r="IEM746" s="14"/>
      <c r="IEN746" s="14"/>
      <c r="IEO746" s="14"/>
      <c r="IEP746" s="14"/>
      <c r="IEQ746" s="14"/>
      <c r="IER746" s="14"/>
      <c r="IES746" s="14"/>
      <c r="IET746" s="14"/>
      <c r="IEU746" s="14"/>
      <c r="IEV746" s="14"/>
      <c r="IEW746" s="14"/>
      <c r="IEX746" s="14"/>
      <c r="IEY746" s="14"/>
      <c r="IEZ746" s="14"/>
      <c r="IFA746" s="14"/>
      <c r="IFB746" s="14"/>
      <c r="IFC746" s="14"/>
      <c r="IFD746" s="14"/>
      <c r="IFE746" s="14"/>
      <c r="IFF746" s="14"/>
      <c r="IFG746" s="14"/>
      <c r="IFH746" s="14"/>
      <c r="IFI746" s="14"/>
      <c r="IFJ746" s="14"/>
      <c r="IFK746" s="14"/>
      <c r="IFL746" s="14"/>
      <c r="IFM746" s="14"/>
      <c r="IFN746" s="14"/>
      <c r="IFO746" s="14"/>
      <c r="IFP746" s="14"/>
      <c r="IFQ746" s="14"/>
      <c r="IFR746" s="14"/>
      <c r="IFS746" s="14"/>
      <c r="IFT746" s="14"/>
      <c r="IFU746" s="14"/>
      <c r="IFV746" s="14"/>
      <c r="IFW746" s="14"/>
      <c r="IFX746" s="14"/>
      <c r="IFY746" s="14"/>
      <c r="IFZ746" s="14"/>
      <c r="IGA746" s="14"/>
      <c r="IGB746" s="14"/>
      <c r="IGC746" s="14"/>
      <c r="IGD746" s="14"/>
      <c r="IGE746" s="14"/>
      <c r="IGF746" s="14"/>
      <c r="IGG746" s="14"/>
      <c r="IGH746" s="14"/>
      <c r="IGI746" s="14"/>
      <c r="IGJ746" s="14"/>
      <c r="IGK746" s="14"/>
      <c r="IGL746" s="14"/>
      <c r="IGM746" s="14"/>
      <c r="IGN746" s="14"/>
      <c r="IGO746" s="14"/>
      <c r="IGP746" s="14"/>
      <c r="IGQ746" s="14"/>
      <c r="IGR746" s="14"/>
      <c r="IGS746" s="14"/>
      <c r="IGT746" s="14"/>
      <c r="IGU746" s="14"/>
      <c r="IGV746" s="14"/>
      <c r="IGW746" s="14"/>
      <c r="IGX746" s="14"/>
      <c r="IGY746" s="14"/>
      <c r="IGZ746" s="14"/>
      <c r="IHA746" s="14"/>
      <c r="IHB746" s="14"/>
      <c r="IHC746" s="14"/>
      <c r="IHD746" s="14"/>
      <c r="IHE746" s="14"/>
      <c r="IHF746" s="14"/>
      <c r="IHG746" s="14"/>
      <c r="IHH746" s="14"/>
      <c r="IHI746" s="14"/>
      <c r="IHJ746" s="14"/>
      <c r="IHK746" s="14"/>
      <c r="IHL746" s="14"/>
      <c r="IHM746" s="14"/>
      <c r="IHN746" s="14"/>
      <c r="IHO746" s="14"/>
      <c r="IHP746" s="14"/>
      <c r="IHQ746" s="14"/>
      <c r="IHR746" s="14"/>
      <c r="IHS746" s="14"/>
      <c r="IHT746" s="14"/>
      <c r="IHU746" s="14"/>
      <c r="IHV746" s="14"/>
      <c r="IHW746" s="14"/>
      <c r="IHX746" s="14"/>
      <c r="IHY746" s="14"/>
      <c r="IHZ746" s="14"/>
      <c r="IIA746" s="14"/>
      <c r="IIB746" s="14"/>
      <c r="IIC746" s="14"/>
      <c r="IID746" s="14"/>
      <c r="IIE746" s="14"/>
      <c r="IIF746" s="14"/>
      <c r="IIG746" s="14"/>
      <c r="IIH746" s="14"/>
      <c r="III746" s="14"/>
      <c r="IIJ746" s="14"/>
      <c r="IIK746" s="14"/>
      <c r="IIL746" s="14"/>
      <c r="IIM746" s="14"/>
      <c r="IIN746" s="14"/>
      <c r="IIO746" s="14"/>
      <c r="IIP746" s="14"/>
      <c r="IIQ746" s="14"/>
      <c r="IIR746" s="14"/>
      <c r="IIS746" s="14"/>
      <c r="IIT746" s="14"/>
      <c r="IIU746" s="14"/>
      <c r="IIV746" s="14"/>
      <c r="IIW746" s="14"/>
      <c r="IIX746" s="14"/>
      <c r="IIY746" s="14"/>
      <c r="IIZ746" s="14"/>
      <c r="IJA746" s="14"/>
      <c r="IJB746" s="14"/>
      <c r="IJC746" s="14"/>
      <c r="IJD746" s="14"/>
      <c r="IJE746" s="14"/>
      <c r="IJF746" s="14"/>
      <c r="IJG746" s="14"/>
      <c r="IJH746" s="14"/>
      <c r="IJI746" s="14"/>
      <c r="IJJ746" s="14"/>
      <c r="IJK746" s="14"/>
      <c r="IJL746" s="14"/>
      <c r="IJM746" s="14"/>
      <c r="IJN746" s="14"/>
      <c r="IJO746" s="14"/>
      <c r="IJP746" s="14"/>
      <c r="IJQ746" s="14"/>
      <c r="IJR746" s="14"/>
      <c r="IJS746" s="14"/>
      <c r="IJT746" s="14"/>
      <c r="IJU746" s="14"/>
      <c r="IJV746" s="14"/>
      <c r="IJW746" s="14"/>
      <c r="IJX746" s="14"/>
      <c r="IJY746" s="14"/>
      <c r="IJZ746" s="14"/>
      <c r="IKA746" s="14"/>
      <c r="IKB746" s="14"/>
      <c r="IKC746" s="14"/>
      <c r="IKD746" s="14"/>
      <c r="IKE746" s="14"/>
      <c r="IKF746" s="14"/>
      <c r="IKG746" s="14"/>
      <c r="IKH746" s="14"/>
      <c r="IKI746" s="14"/>
      <c r="IKJ746" s="14"/>
      <c r="IKK746" s="14"/>
      <c r="IKL746" s="14"/>
      <c r="IKM746" s="14"/>
      <c r="IKN746" s="14"/>
      <c r="IKO746" s="14"/>
      <c r="IKP746" s="14"/>
      <c r="IKQ746" s="14"/>
      <c r="IKR746" s="14"/>
      <c r="IKS746" s="14"/>
      <c r="IKT746" s="14"/>
      <c r="IKU746" s="14"/>
      <c r="IKV746" s="14"/>
      <c r="IKW746" s="14"/>
      <c r="IKX746" s="14"/>
      <c r="IKY746" s="14"/>
      <c r="IKZ746" s="14"/>
      <c r="ILA746" s="14"/>
      <c r="ILB746" s="14"/>
      <c r="ILC746" s="14"/>
      <c r="ILD746" s="14"/>
      <c r="ILE746" s="14"/>
      <c r="ILF746" s="14"/>
      <c r="ILG746" s="14"/>
      <c r="ILH746" s="14"/>
      <c r="ILI746" s="14"/>
      <c r="ILJ746" s="14"/>
      <c r="ILK746" s="14"/>
      <c r="ILL746" s="14"/>
      <c r="ILM746" s="14"/>
      <c r="ILN746" s="14"/>
      <c r="ILO746" s="14"/>
      <c r="ILP746" s="14"/>
      <c r="ILQ746" s="14"/>
      <c r="ILR746" s="14"/>
      <c r="ILS746" s="14"/>
      <c r="ILT746" s="14"/>
      <c r="ILU746" s="14"/>
      <c r="ILV746" s="14"/>
      <c r="ILW746" s="14"/>
      <c r="ILX746" s="14"/>
      <c r="ILY746" s="14"/>
      <c r="ILZ746" s="14"/>
      <c r="IMA746" s="14"/>
      <c r="IMB746" s="14"/>
      <c r="IMC746" s="14"/>
      <c r="IMD746" s="14"/>
      <c r="IME746" s="14"/>
      <c r="IMF746" s="14"/>
      <c r="IMG746" s="14"/>
      <c r="IMH746" s="14"/>
      <c r="IMI746" s="14"/>
      <c r="IMJ746" s="14"/>
      <c r="IMK746" s="14"/>
      <c r="IML746" s="14"/>
      <c r="IMM746" s="14"/>
      <c r="IMN746" s="14"/>
      <c r="IMO746" s="14"/>
      <c r="IMP746" s="14"/>
      <c r="IMQ746" s="14"/>
      <c r="IMR746" s="14"/>
      <c r="IMS746" s="14"/>
      <c r="IMT746" s="14"/>
      <c r="IMU746" s="14"/>
      <c r="IMV746" s="14"/>
      <c r="IMW746" s="14"/>
      <c r="IMX746" s="14"/>
      <c r="IMY746" s="14"/>
      <c r="IMZ746" s="14"/>
      <c r="INA746" s="14"/>
      <c r="INB746" s="14"/>
      <c r="INC746" s="14"/>
      <c r="IND746" s="14"/>
      <c r="INE746" s="14"/>
      <c r="INF746" s="14"/>
      <c r="ING746" s="14"/>
      <c r="INH746" s="14"/>
      <c r="INI746" s="14"/>
      <c r="INJ746" s="14"/>
      <c r="INK746" s="14"/>
      <c r="INL746" s="14"/>
      <c r="INM746" s="14"/>
      <c r="INN746" s="14"/>
      <c r="INO746" s="14"/>
      <c r="INP746" s="14"/>
      <c r="INQ746" s="14"/>
      <c r="INR746" s="14"/>
      <c r="INS746" s="14"/>
      <c r="INT746" s="14"/>
      <c r="INU746" s="14"/>
      <c r="INV746" s="14"/>
      <c r="INW746" s="14"/>
      <c r="INX746" s="14"/>
      <c r="INY746" s="14"/>
      <c r="INZ746" s="14"/>
      <c r="IOA746" s="14"/>
      <c r="IOB746" s="14"/>
      <c r="IOC746" s="14"/>
      <c r="IOD746" s="14"/>
      <c r="IOE746" s="14"/>
      <c r="IOF746" s="14"/>
      <c r="IOG746" s="14"/>
      <c r="IOH746" s="14"/>
      <c r="IOI746" s="14"/>
      <c r="IOJ746" s="14"/>
      <c r="IOK746" s="14"/>
      <c r="IOL746" s="14"/>
      <c r="IOM746" s="14"/>
      <c r="ION746" s="14"/>
      <c r="IOO746" s="14"/>
      <c r="IOP746" s="14"/>
      <c r="IOQ746" s="14"/>
      <c r="IOR746" s="14"/>
      <c r="IOS746" s="14"/>
      <c r="IOT746" s="14"/>
      <c r="IOU746" s="14"/>
      <c r="IOV746" s="14"/>
      <c r="IOW746" s="14"/>
      <c r="IOX746" s="14"/>
      <c r="IOY746" s="14"/>
      <c r="IOZ746" s="14"/>
      <c r="IPA746" s="14"/>
      <c r="IPB746" s="14"/>
      <c r="IPC746" s="14"/>
      <c r="IPD746" s="14"/>
      <c r="IPE746" s="14"/>
      <c r="IPF746" s="14"/>
      <c r="IPG746" s="14"/>
      <c r="IPH746" s="14"/>
      <c r="IPI746" s="14"/>
      <c r="IPJ746" s="14"/>
      <c r="IPK746" s="14"/>
      <c r="IPL746" s="14"/>
      <c r="IPM746" s="14"/>
      <c r="IPN746" s="14"/>
      <c r="IPO746" s="14"/>
      <c r="IPP746" s="14"/>
      <c r="IPQ746" s="14"/>
      <c r="IPR746" s="14"/>
      <c r="IPS746" s="14"/>
      <c r="IPT746" s="14"/>
      <c r="IPU746" s="14"/>
      <c r="IPV746" s="14"/>
      <c r="IPW746" s="14"/>
      <c r="IPX746" s="14"/>
      <c r="IPY746" s="14"/>
      <c r="IPZ746" s="14"/>
      <c r="IQA746" s="14"/>
      <c r="IQB746" s="14"/>
      <c r="IQC746" s="14"/>
      <c r="IQD746" s="14"/>
      <c r="IQE746" s="14"/>
      <c r="IQF746" s="14"/>
      <c r="IQG746" s="14"/>
      <c r="IQH746" s="14"/>
      <c r="IQI746" s="14"/>
      <c r="IQJ746" s="14"/>
      <c r="IQK746" s="14"/>
      <c r="IQL746" s="14"/>
      <c r="IQM746" s="14"/>
      <c r="IQN746" s="14"/>
      <c r="IQO746" s="14"/>
      <c r="IQP746" s="14"/>
      <c r="IQQ746" s="14"/>
      <c r="IQR746" s="14"/>
      <c r="IQS746" s="14"/>
      <c r="IQT746" s="14"/>
      <c r="IQU746" s="14"/>
      <c r="IQV746" s="14"/>
      <c r="IQW746" s="14"/>
      <c r="IQX746" s="14"/>
      <c r="IQY746" s="14"/>
      <c r="IQZ746" s="14"/>
      <c r="IRA746" s="14"/>
      <c r="IRB746" s="14"/>
      <c r="IRC746" s="14"/>
      <c r="IRD746" s="14"/>
      <c r="IRE746" s="14"/>
      <c r="IRF746" s="14"/>
      <c r="IRG746" s="14"/>
      <c r="IRH746" s="14"/>
      <c r="IRI746" s="14"/>
      <c r="IRJ746" s="14"/>
      <c r="IRK746" s="14"/>
      <c r="IRL746" s="14"/>
      <c r="IRM746" s="14"/>
      <c r="IRN746" s="14"/>
      <c r="IRO746" s="14"/>
      <c r="IRP746" s="14"/>
      <c r="IRQ746" s="14"/>
      <c r="IRR746" s="14"/>
      <c r="IRS746" s="14"/>
      <c r="IRT746" s="14"/>
      <c r="IRU746" s="14"/>
      <c r="IRV746" s="14"/>
      <c r="IRW746" s="14"/>
      <c r="IRX746" s="14"/>
      <c r="IRY746" s="14"/>
      <c r="IRZ746" s="14"/>
      <c r="ISA746" s="14"/>
      <c r="ISB746" s="14"/>
      <c r="ISC746" s="14"/>
      <c r="ISD746" s="14"/>
      <c r="ISE746" s="14"/>
      <c r="ISF746" s="14"/>
      <c r="ISG746" s="14"/>
      <c r="ISH746" s="14"/>
      <c r="ISI746" s="14"/>
      <c r="ISJ746" s="14"/>
      <c r="ISK746" s="14"/>
      <c r="ISL746" s="14"/>
      <c r="ISM746" s="14"/>
      <c r="ISN746" s="14"/>
      <c r="ISO746" s="14"/>
      <c r="ISP746" s="14"/>
      <c r="ISQ746" s="14"/>
      <c r="ISR746" s="14"/>
      <c r="ISS746" s="14"/>
      <c r="IST746" s="14"/>
      <c r="ISU746" s="14"/>
      <c r="ISV746" s="14"/>
      <c r="ISW746" s="14"/>
      <c r="ISX746" s="14"/>
      <c r="ISY746" s="14"/>
      <c r="ISZ746" s="14"/>
      <c r="ITA746" s="14"/>
      <c r="ITB746" s="14"/>
      <c r="ITC746" s="14"/>
      <c r="ITD746" s="14"/>
      <c r="ITE746" s="14"/>
      <c r="ITF746" s="14"/>
      <c r="ITG746" s="14"/>
      <c r="ITH746" s="14"/>
      <c r="ITI746" s="14"/>
      <c r="ITJ746" s="14"/>
      <c r="ITK746" s="14"/>
      <c r="ITL746" s="14"/>
      <c r="ITM746" s="14"/>
      <c r="ITN746" s="14"/>
      <c r="ITO746" s="14"/>
      <c r="ITP746" s="14"/>
      <c r="ITQ746" s="14"/>
      <c r="ITR746" s="14"/>
      <c r="ITS746" s="14"/>
      <c r="ITT746" s="14"/>
      <c r="ITU746" s="14"/>
      <c r="ITV746" s="14"/>
      <c r="ITW746" s="14"/>
      <c r="ITX746" s="14"/>
      <c r="ITY746" s="14"/>
      <c r="ITZ746" s="14"/>
      <c r="IUA746" s="14"/>
      <c r="IUB746" s="14"/>
      <c r="IUC746" s="14"/>
      <c r="IUD746" s="14"/>
      <c r="IUE746" s="14"/>
      <c r="IUF746" s="14"/>
      <c r="IUG746" s="14"/>
      <c r="IUH746" s="14"/>
      <c r="IUI746" s="14"/>
      <c r="IUJ746" s="14"/>
      <c r="IUK746" s="14"/>
      <c r="IUL746" s="14"/>
      <c r="IUM746" s="14"/>
      <c r="IUN746" s="14"/>
      <c r="IUO746" s="14"/>
      <c r="IUP746" s="14"/>
      <c r="IUQ746" s="14"/>
      <c r="IUR746" s="14"/>
      <c r="IUS746" s="14"/>
      <c r="IUT746" s="14"/>
      <c r="IUU746" s="14"/>
      <c r="IUV746" s="14"/>
      <c r="IUW746" s="14"/>
      <c r="IUX746" s="14"/>
      <c r="IUY746" s="14"/>
      <c r="IUZ746" s="14"/>
      <c r="IVA746" s="14"/>
      <c r="IVB746" s="14"/>
      <c r="IVC746" s="14"/>
      <c r="IVD746" s="14"/>
      <c r="IVE746" s="14"/>
      <c r="IVF746" s="14"/>
      <c r="IVG746" s="14"/>
      <c r="IVH746" s="14"/>
      <c r="IVI746" s="14"/>
      <c r="IVJ746" s="14"/>
      <c r="IVK746" s="14"/>
      <c r="IVL746" s="14"/>
      <c r="IVM746" s="14"/>
      <c r="IVN746" s="14"/>
      <c r="IVO746" s="14"/>
      <c r="IVP746" s="14"/>
      <c r="IVQ746" s="14"/>
      <c r="IVR746" s="14"/>
      <c r="IVS746" s="14"/>
      <c r="IVT746" s="14"/>
      <c r="IVU746" s="14"/>
      <c r="IVV746" s="14"/>
      <c r="IVW746" s="14"/>
      <c r="IVX746" s="14"/>
      <c r="IVY746" s="14"/>
      <c r="IVZ746" s="14"/>
      <c r="IWA746" s="14"/>
      <c r="IWB746" s="14"/>
      <c r="IWC746" s="14"/>
      <c r="IWD746" s="14"/>
      <c r="IWE746" s="14"/>
      <c r="IWF746" s="14"/>
      <c r="IWG746" s="14"/>
      <c r="IWH746" s="14"/>
      <c r="IWI746" s="14"/>
      <c r="IWJ746" s="14"/>
      <c r="IWK746" s="14"/>
      <c r="IWL746" s="14"/>
      <c r="IWM746" s="14"/>
      <c r="IWN746" s="14"/>
      <c r="IWO746" s="14"/>
      <c r="IWP746" s="14"/>
      <c r="IWQ746" s="14"/>
      <c r="IWR746" s="14"/>
      <c r="IWS746" s="14"/>
      <c r="IWT746" s="14"/>
      <c r="IWU746" s="14"/>
      <c r="IWV746" s="14"/>
      <c r="IWW746" s="14"/>
      <c r="IWX746" s="14"/>
      <c r="IWY746" s="14"/>
      <c r="IWZ746" s="14"/>
      <c r="IXA746" s="14"/>
      <c r="IXB746" s="14"/>
      <c r="IXC746" s="14"/>
      <c r="IXD746" s="14"/>
      <c r="IXE746" s="14"/>
      <c r="IXF746" s="14"/>
      <c r="IXG746" s="14"/>
      <c r="IXH746" s="14"/>
      <c r="IXI746" s="14"/>
      <c r="IXJ746" s="14"/>
      <c r="IXK746" s="14"/>
      <c r="IXL746" s="14"/>
      <c r="IXM746" s="14"/>
      <c r="IXN746" s="14"/>
      <c r="IXO746" s="14"/>
      <c r="IXP746" s="14"/>
      <c r="IXQ746" s="14"/>
      <c r="IXR746" s="14"/>
      <c r="IXS746" s="14"/>
      <c r="IXT746" s="14"/>
      <c r="IXU746" s="14"/>
      <c r="IXV746" s="14"/>
      <c r="IXW746" s="14"/>
      <c r="IXX746" s="14"/>
      <c r="IXY746" s="14"/>
      <c r="IXZ746" s="14"/>
      <c r="IYA746" s="14"/>
      <c r="IYB746" s="14"/>
      <c r="IYC746" s="14"/>
      <c r="IYD746" s="14"/>
      <c r="IYE746" s="14"/>
      <c r="IYF746" s="14"/>
      <c r="IYG746" s="14"/>
      <c r="IYH746" s="14"/>
      <c r="IYI746" s="14"/>
      <c r="IYJ746" s="14"/>
      <c r="IYK746" s="14"/>
      <c r="IYL746" s="14"/>
      <c r="IYM746" s="14"/>
      <c r="IYN746" s="14"/>
      <c r="IYO746" s="14"/>
      <c r="IYP746" s="14"/>
      <c r="IYQ746" s="14"/>
      <c r="IYR746" s="14"/>
      <c r="IYS746" s="14"/>
      <c r="IYT746" s="14"/>
      <c r="IYU746" s="14"/>
      <c r="IYV746" s="14"/>
      <c r="IYW746" s="14"/>
      <c r="IYX746" s="14"/>
      <c r="IYY746" s="14"/>
      <c r="IYZ746" s="14"/>
      <c r="IZA746" s="14"/>
      <c r="IZB746" s="14"/>
      <c r="IZC746" s="14"/>
      <c r="IZD746" s="14"/>
      <c r="IZE746" s="14"/>
      <c r="IZF746" s="14"/>
      <c r="IZG746" s="14"/>
      <c r="IZH746" s="14"/>
      <c r="IZI746" s="14"/>
      <c r="IZJ746" s="14"/>
      <c r="IZK746" s="14"/>
      <c r="IZL746" s="14"/>
      <c r="IZM746" s="14"/>
      <c r="IZN746" s="14"/>
      <c r="IZO746" s="14"/>
      <c r="IZP746" s="14"/>
      <c r="IZQ746" s="14"/>
      <c r="IZR746" s="14"/>
      <c r="IZS746" s="14"/>
      <c r="IZT746" s="14"/>
      <c r="IZU746" s="14"/>
      <c r="IZV746" s="14"/>
      <c r="IZW746" s="14"/>
      <c r="IZX746" s="14"/>
      <c r="IZY746" s="14"/>
      <c r="IZZ746" s="14"/>
      <c r="JAA746" s="14"/>
      <c r="JAB746" s="14"/>
      <c r="JAC746" s="14"/>
      <c r="JAD746" s="14"/>
      <c r="JAE746" s="14"/>
      <c r="JAF746" s="14"/>
      <c r="JAG746" s="14"/>
      <c r="JAH746" s="14"/>
      <c r="JAI746" s="14"/>
      <c r="JAJ746" s="14"/>
      <c r="JAK746" s="14"/>
      <c r="JAL746" s="14"/>
      <c r="JAM746" s="14"/>
      <c r="JAN746" s="14"/>
      <c r="JAO746" s="14"/>
      <c r="JAP746" s="14"/>
      <c r="JAQ746" s="14"/>
      <c r="JAR746" s="14"/>
      <c r="JAS746" s="14"/>
      <c r="JAT746" s="14"/>
      <c r="JAU746" s="14"/>
      <c r="JAV746" s="14"/>
      <c r="JAW746" s="14"/>
      <c r="JAX746" s="14"/>
      <c r="JAY746" s="14"/>
      <c r="JAZ746" s="14"/>
      <c r="JBA746" s="14"/>
      <c r="JBB746" s="14"/>
      <c r="JBC746" s="14"/>
      <c r="JBD746" s="14"/>
      <c r="JBE746" s="14"/>
      <c r="JBF746" s="14"/>
      <c r="JBG746" s="14"/>
      <c r="JBH746" s="14"/>
      <c r="JBI746" s="14"/>
      <c r="JBJ746" s="14"/>
      <c r="JBK746" s="14"/>
      <c r="JBL746" s="14"/>
      <c r="JBM746" s="14"/>
      <c r="JBN746" s="14"/>
      <c r="JBO746" s="14"/>
      <c r="JBP746" s="14"/>
      <c r="JBQ746" s="14"/>
      <c r="JBR746" s="14"/>
      <c r="JBS746" s="14"/>
      <c r="JBT746" s="14"/>
      <c r="JBU746" s="14"/>
      <c r="JBV746" s="14"/>
      <c r="JBW746" s="14"/>
      <c r="JBX746" s="14"/>
      <c r="JBY746" s="14"/>
      <c r="JBZ746" s="14"/>
      <c r="JCA746" s="14"/>
      <c r="JCB746" s="14"/>
      <c r="JCC746" s="14"/>
      <c r="JCD746" s="14"/>
      <c r="JCE746" s="14"/>
      <c r="JCF746" s="14"/>
      <c r="JCG746" s="14"/>
      <c r="JCH746" s="14"/>
      <c r="JCI746" s="14"/>
      <c r="JCJ746" s="14"/>
      <c r="JCK746" s="14"/>
      <c r="JCL746" s="14"/>
      <c r="JCM746" s="14"/>
      <c r="JCN746" s="14"/>
      <c r="JCO746" s="14"/>
      <c r="JCP746" s="14"/>
      <c r="JCQ746" s="14"/>
      <c r="JCR746" s="14"/>
      <c r="JCS746" s="14"/>
      <c r="JCT746" s="14"/>
      <c r="JCU746" s="14"/>
      <c r="JCV746" s="14"/>
      <c r="JCW746" s="14"/>
      <c r="JCX746" s="14"/>
      <c r="JCY746" s="14"/>
      <c r="JCZ746" s="14"/>
      <c r="JDA746" s="14"/>
      <c r="JDB746" s="14"/>
      <c r="JDC746" s="14"/>
      <c r="JDD746" s="14"/>
      <c r="JDE746" s="14"/>
      <c r="JDF746" s="14"/>
      <c r="JDG746" s="14"/>
      <c r="JDH746" s="14"/>
      <c r="JDI746" s="14"/>
      <c r="JDJ746" s="14"/>
      <c r="JDK746" s="14"/>
      <c r="JDL746" s="14"/>
      <c r="JDM746" s="14"/>
      <c r="JDN746" s="14"/>
      <c r="JDO746" s="14"/>
      <c r="JDP746" s="14"/>
      <c r="JDQ746" s="14"/>
      <c r="JDR746" s="14"/>
      <c r="JDS746" s="14"/>
      <c r="JDT746" s="14"/>
      <c r="JDU746" s="14"/>
      <c r="JDV746" s="14"/>
      <c r="JDW746" s="14"/>
      <c r="JDX746" s="14"/>
      <c r="JDY746" s="14"/>
      <c r="JDZ746" s="14"/>
      <c r="JEA746" s="14"/>
      <c r="JEB746" s="14"/>
      <c r="JEC746" s="14"/>
      <c r="JED746" s="14"/>
      <c r="JEE746" s="14"/>
      <c r="JEF746" s="14"/>
      <c r="JEG746" s="14"/>
      <c r="JEH746" s="14"/>
      <c r="JEI746" s="14"/>
      <c r="JEJ746" s="14"/>
      <c r="JEK746" s="14"/>
      <c r="JEL746" s="14"/>
      <c r="JEM746" s="14"/>
      <c r="JEN746" s="14"/>
      <c r="JEO746" s="14"/>
      <c r="JEP746" s="14"/>
      <c r="JEQ746" s="14"/>
      <c r="JER746" s="14"/>
      <c r="JES746" s="14"/>
      <c r="JET746" s="14"/>
      <c r="JEU746" s="14"/>
      <c r="JEV746" s="14"/>
      <c r="JEW746" s="14"/>
      <c r="JEX746" s="14"/>
      <c r="JEY746" s="14"/>
      <c r="JEZ746" s="14"/>
      <c r="JFA746" s="14"/>
      <c r="JFB746" s="14"/>
      <c r="JFC746" s="14"/>
      <c r="JFD746" s="14"/>
      <c r="JFE746" s="14"/>
      <c r="JFF746" s="14"/>
      <c r="JFG746" s="14"/>
      <c r="JFH746" s="14"/>
      <c r="JFI746" s="14"/>
      <c r="JFJ746" s="14"/>
      <c r="JFK746" s="14"/>
      <c r="JFL746" s="14"/>
      <c r="JFM746" s="14"/>
      <c r="JFN746" s="14"/>
      <c r="JFO746" s="14"/>
      <c r="JFP746" s="14"/>
      <c r="JFQ746" s="14"/>
      <c r="JFR746" s="14"/>
      <c r="JFS746" s="14"/>
      <c r="JFT746" s="14"/>
      <c r="JFU746" s="14"/>
      <c r="JFV746" s="14"/>
      <c r="JFW746" s="14"/>
      <c r="JFX746" s="14"/>
      <c r="JFY746" s="14"/>
      <c r="JFZ746" s="14"/>
      <c r="JGA746" s="14"/>
      <c r="JGB746" s="14"/>
      <c r="JGC746" s="14"/>
      <c r="JGD746" s="14"/>
      <c r="JGE746" s="14"/>
      <c r="JGF746" s="14"/>
      <c r="JGG746" s="14"/>
      <c r="JGH746" s="14"/>
      <c r="JGI746" s="14"/>
      <c r="JGJ746" s="14"/>
      <c r="JGK746" s="14"/>
      <c r="JGL746" s="14"/>
      <c r="JGM746" s="14"/>
      <c r="JGN746" s="14"/>
      <c r="JGO746" s="14"/>
      <c r="JGP746" s="14"/>
      <c r="JGQ746" s="14"/>
      <c r="JGR746" s="14"/>
      <c r="JGS746" s="14"/>
      <c r="JGT746" s="14"/>
      <c r="JGU746" s="14"/>
      <c r="JGV746" s="14"/>
      <c r="JGW746" s="14"/>
      <c r="JGX746" s="14"/>
      <c r="JGY746" s="14"/>
      <c r="JGZ746" s="14"/>
      <c r="JHA746" s="14"/>
      <c r="JHB746" s="14"/>
      <c r="JHC746" s="14"/>
      <c r="JHD746" s="14"/>
      <c r="JHE746" s="14"/>
      <c r="JHF746" s="14"/>
      <c r="JHG746" s="14"/>
      <c r="JHH746" s="14"/>
      <c r="JHI746" s="14"/>
      <c r="JHJ746" s="14"/>
      <c r="JHK746" s="14"/>
      <c r="JHL746" s="14"/>
      <c r="JHM746" s="14"/>
      <c r="JHN746" s="14"/>
      <c r="JHO746" s="14"/>
      <c r="JHP746" s="14"/>
      <c r="JHQ746" s="14"/>
      <c r="JHR746" s="14"/>
      <c r="JHS746" s="14"/>
      <c r="JHT746" s="14"/>
      <c r="JHU746" s="14"/>
      <c r="JHV746" s="14"/>
      <c r="JHW746" s="14"/>
      <c r="JHX746" s="14"/>
      <c r="JHY746" s="14"/>
      <c r="JHZ746" s="14"/>
      <c r="JIA746" s="14"/>
      <c r="JIB746" s="14"/>
      <c r="JIC746" s="14"/>
      <c r="JID746" s="14"/>
      <c r="JIE746" s="14"/>
      <c r="JIF746" s="14"/>
      <c r="JIG746" s="14"/>
      <c r="JIH746" s="14"/>
      <c r="JII746" s="14"/>
      <c r="JIJ746" s="14"/>
      <c r="JIK746" s="14"/>
      <c r="JIL746" s="14"/>
      <c r="JIM746" s="14"/>
      <c r="JIN746" s="14"/>
      <c r="JIO746" s="14"/>
      <c r="JIP746" s="14"/>
      <c r="JIQ746" s="14"/>
      <c r="JIR746" s="14"/>
      <c r="JIS746" s="14"/>
      <c r="JIT746" s="14"/>
      <c r="JIU746" s="14"/>
      <c r="JIV746" s="14"/>
      <c r="JIW746" s="14"/>
      <c r="JIX746" s="14"/>
      <c r="JIY746" s="14"/>
      <c r="JIZ746" s="14"/>
      <c r="JJA746" s="14"/>
      <c r="JJB746" s="14"/>
      <c r="JJC746" s="14"/>
      <c r="JJD746" s="14"/>
      <c r="JJE746" s="14"/>
      <c r="JJF746" s="14"/>
      <c r="JJG746" s="14"/>
      <c r="JJH746" s="14"/>
      <c r="JJI746" s="14"/>
      <c r="JJJ746" s="14"/>
      <c r="JJK746" s="14"/>
      <c r="JJL746" s="14"/>
      <c r="JJM746" s="14"/>
      <c r="JJN746" s="14"/>
      <c r="JJO746" s="14"/>
      <c r="JJP746" s="14"/>
      <c r="JJQ746" s="14"/>
      <c r="JJR746" s="14"/>
      <c r="JJS746" s="14"/>
      <c r="JJT746" s="14"/>
      <c r="JJU746" s="14"/>
      <c r="JJV746" s="14"/>
      <c r="JJW746" s="14"/>
      <c r="JJX746" s="14"/>
      <c r="JJY746" s="14"/>
      <c r="JJZ746" s="14"/>
      <c r="JKA746" s="14"/>
      <c r="JKB746" s="14"/>
      <c r="JKC746" s="14"/>
      <c r="JKD746" s="14"/>
      <c r="JKE746" s="14"/>
      <c r="JKF746" s="14"/>
      <c r="JKG746" s="14"/>
      <c r="JKH746" s="14"/>
      <c r="JKI746" s="14"/>
      <c r="JKJ746" s="14"/>
      <c r="JKK746" s="14"/>
      <c r="JKL746" s="14"/>
      <c r="JKM746" s="14"/>
      <c r="JKN746" s="14"/>
      <c r="JKO746" s="14"/>
      <c r="JKP746" s="14"/>
      <c r="JKQ746" s="14"/>
      <c r="JKR746" s="14"/>
      <c r="JKS746" s="14"/>
      <c r="JKT746" s="14"/>
      <c r="JKU746" s="14"/>
      <c r="JKV746" s="14"/>
      <c r="JKW746" s="14"/>
      <c r="JKX746" s="14"/>
      <c r="JKY746" s="14"/>
      <c r="JKZ746" s="14"/>
      <c r="JLA746" s="14"/>
      <c r="JLB746" s="14"/>
      <c r="JLC746" s="14"/>
      <c r="JLD746" s="14"/>
      <c r="JLE746" s="14"/>
      <c r="JLF746" s="14"/>
      <c r="JLG746" s="14"/>
      <c r="JLH746" s="14"/>
      <c r="JLI746" s="14"/>
      <c r="JLJ746" s="14"/>
      <c r="JLK746" s="14"/>
      <c r="JLL746" s="14"/>
      <c r="JLM746" s="14"/>
      <c r="JLN746" s="14"/>
      <c r="JLO746" s="14"/>
      <c r="JLP746" s="14"/>
      <c r="JLQ746" s="14"/>
      <c r="JLR746" s="14"/>
      <c r="JLS746" s="14"/>
      <c r="JLT746" s="14"/>
      <c r="JLU746" s="14"/>
      <c r="JLV746" s="14"/>
      <c r="JLW746" s="14"/>
      <c r="JLX746" s="14"/>
      <c r="JLY746" s="14"/>
      <c r="JLZ746" s="14"/>
      <c r="JMA746" s="14"/>
      <c r="JMB746" s="14"/>
      <c r="JMC746" s="14"/>
      <c r="JMD746" s="14"/>
      <c r="JME746" s="14"/>
      <c r="JMF746" s="14"/>
      <c r="JMG746" s="14"/>
      <c r="JMH746" s="14"/>
      <c r="JMI746" s="14"/>
      <c r="JMJ746" s="14"/>
      <c r="JMK746" s="14"/>
      <c r="JML746" s="14"/>
      <c r="JMM746" s="14"/>
      <c r="JMN746" s="14"/>
      <c r="JMO746" s="14"/>
      <c r="JMP746" s="14"/>
      <c r="JMQ746" s="14"/>
      <c r="JMR746" s="14"/>
      <c r="JMS746" s="14"/>
      <c r="JMT746" s="14"/>
      <c r="JMU746" s="14"/>
      <c r="JMV746" s="14"/>
      <c r="JMW746" s="14"/>
      <c r="JMX746" s="14"/>
      <c r="JMY746" s="14"/>
      <c r="JMZ746" s="14"/>
      <c r="JNA746" s="14"/>
      <c r="JNB746" s="14"/>
      <c r="JNC746" s="14"/>
      <c r="JND746" s="14"/>
      <c r="JNE746" s="14"/>
      <c r="JNF746" s="14"/>
      <c r="JNG746" s="14"/>
      <c r="JNH746" s="14"/>
      <c r="JNI746" s="14"/>
      <c r="JNJ746" s="14"/>
      <c r="JNK746" s="14"/>
      <c r="JNL746" s="14"/>
      <c r="JNM746" s="14"/>
      <c r="JNN746" s="14"/>
      <c r="JNO746" s="14"/>
      <c r="JNP746" s="14"/>
      <c r="JNQ746" s="14"/>
      <c r="JNR746" s="14"/>
      <c r="JNS746" s="14"/>
      <c r="JNT746" s="14"/>
      <c r="JNU746" s="14"/>
      <c r="JNV746" s="14"/>
      <c r="JNW746" s="14"/>
      <c r="JNX746" s="14"/>
      <c r="JNY746" s="14"/>
      <c r="JNZ746" s="14"/>
      <c r="JOA746" s="14"/>
      <c r="JOB746" s="14"/>
      <c r="JOC746" s="14"/>
      <c r="JOD746" s="14"/>
      <c r="JOE746" s="14"/>
      <c r="JOF746" s="14"/>
      <c r="JOG746" s="14"/>
      <c r="JOH746" s="14"/>
      <c r="JOI746" s="14"/>
      <c r="JOJ746" s="14"/>
      <c r="JOK746" s="14"/>
      <c r="JOL746" s="14"/>
      <c r="JOM746" s="14"/>
      <c r="JON746" s="14"/>
      <c r="JOO746" s="14"/>
      <c r="JOP746" s="14"/>
      <c r="JOQ746" s="14"/>
      <c r="JOR746" s="14"/>
      <c r="JOS746" s="14"/>
      <c r="JOT746" s="14"/>
      <c r="JOU746" s="14"/>
      <c r="JOV746" s="14"/>
      <c r="JOW746" s="14"/>
      <c r="JOX746" s="14"/>
      <c r="JOY746" s="14"/>
      <c r="JOZ746" s="14"/>
      <c r="JPA746" s="14"/>
      <c r="JPB746" s="14"/>
      <c r="JPC746" s="14"/>
      <c r="JPD746" s="14"/>
      <c r="JPE746" s="14"/>
      <c r="JPF746" s="14"/>
      <c r="JPG746" s="14"/>
      <c r="JPH746" s="14"/>
      <c r="JPI746" s="14"/>
      <c r="JPJ746" s="14"/>
      <c r="JPK746" s="14"/>
      <c r="JPL746" s="14"/>
      <c r="JPM746" s="14"/>
      <c r="JPN746" s="14"/>
      <c r="JPO746" s="14"/>
      <c r="JPP746" s="14"/>
      <c r="JPQ746" s="14"/>
      <c r="JPR746" s="14"/>
      <c r="JPS746" s="14"/>
      <c r="JPT746" s="14"/>
      <c r="JPU746" s="14"/>
      <c r="JPV746" s="14"/>
      <c r="JPW746" s="14"/>
      <c r="JPX746" s="14"/>
      <c r="JPY746" s="14"/>
      <c r="JPZ746" s="14"/>
      <c r="JQA746" s="14"/>
      <c r="JQB746" s="14"/>
      <c r="JQC746" s="14"/>
      <c r="JQD746" s="14"/>
      <c r="JQE746" s="14"/>
      <c r="JQF746" s="14"/>
      <c r="JQG746" s="14"/>
      <c r="JQH746" s="14"/>
      <c r="JQI746" s="14"/>
      <c r="JQJ746" s="14"/>
      <c r="JQK746" s="14"/>
      <c r="JQL746" s="14"/>
      <c r="JQM746" s="14"/>
      <c r="JQN746" s="14"/>
      <c r="JQO746" s="14"/>
      <c r="JQP746" s="14"/>
      <c r="JQQ746" s="14"/>
      <c r="JQR746" s="14"/>
      <c r="JQS746" s="14"/>
      <c r="JQT746" s="14"/>
      <c r="JQU746" s="14"/>
      <c r="JQV746" s="14"/>
      <c r="JQW746" s="14"/>
      <c r="JQX746" s="14"/>
      <c r="JQY746" s="14"/>
      <c r="JQZ746" s="14"/>
      <c r="JRA746" s="14"/>
      <c r="JRB746" s="14"/>
      <c r="JRC746" s="14"/>
      <c r="JRD746" s="14"/>
      <c r="JRE746" s="14"/>
      <c r="JRF746" s="14"/>
      <c r="JRG746" s="14"/>
      <c r="JRH746" s="14"/>
      <c r="JRI746" s="14"/>
      <c r="JRJ746" s="14"/>
      <c r="JRK746" s="14"/>
      <c r="JRL746" s="14"/>
      <c r="JRM746" s="14"/>
      <c r="JRN746" s="14"/>
      <c r="JRO746" s="14"/>
      <c r="JRP746" s="14"/>
      <c r="JRQ746" s="14"/>
      <c r="JRR746" s="14"/>
      <c r="JRS746" s="14"/>
      <c r="JRT746" s="14"/>
      <c r="JRU746" s="14"/>
      <c r="JRV746" s="14"/>
      <c r="JRW746" s="14"/>
      <c r="JRX746" s="14"/>
      <c r="JRY746" s="14"/>
      <c r="JRZ746" s="14"/>
      <c r="JSA746" s="14"/>
      <c r="JSB746" s="14"/>
      <c r="JSC746" s="14"/>
      <c r="JSD746" s="14"/>
      <c r="JSE746" s="14"/>
      <c r="JSF746" s="14"/>
      <c r="JSG746" s="14"/>
      <c r="JSH746" s="14"/>
      <c r="JSI746" s="14"/>
      <c r="JSJ746" s="14"/>
      <c r="JSK746" s="14"/>
      <c r="JSL746" s="14"/>
      <c r="JSM746" s="14"/>
      <c r="JSN746" s="14"/>
      <c r="JSO746" s="14"/>
      <c r="JSP746" s="14"/>
      <c r="JSQ746" s="14"/>
      <c r="JSR746" s="14"/>
      <c r="JSS746" s="14"/>
      <c r="JST746" s="14"/>
      <c r="JSU746" s="14"/>
      <c r="JSV746" s="14"/>
      <c r="JSW746" s="14"/>
      <c r="JSX746" s="14"/>
      <c r="JSY746" s="14"/>
      <c r="JSZ746" s="14"/>
      <c r="JTA746" s="14"/>
      <c r="JTB746" s="14"/>
      <c r="JTC746" s="14"/>
      <c r="JTD746" s="14"/>
      <c r="JTE746" s="14"/>
      <c r="JTF746" s="14"/>
      <c r="JTG746" s="14"/>
      <c r="JTH746" s="14"/>
      <c r="JTI746" s="14"/>
      <c r="JTJ746" s="14"/>
      <c r="JTK746" s="14"/>
      <c r="JTL746" s="14"/>
      <c r="JTM746" s="14"/>
      <c r="JTN746" s="14"/>
      <c r="JTO746" s="14"/>
      <c r="JTP746" s="14"/>
      <c r="JTQ746" s="14"/>
      <c r="JTR746" s="14"/>
      <c r="JTS746" s="14"/>
      <c r="JTT746" s="14"/>
      <c r="JTU746" s="14"/>
      <c r="JTV746" s="14"/>
      <c r="JTW746" s="14"/>
      <c r="JTX746" s="14"/>
      <c r="JTY746" s="14"/>
      <c r="JTZ746" s="14"/>
      <c r="JUA746" s="14"/>
      <c r="JUB746" s="14"/>
      <c r="JUC746" s="14"/>
      <c r="JUD746" s="14"/>
      <c r="JUE746" s="14"/>
      <c r="JUF746" s="14"/>
      <c r="JUG746" s="14"/>
      <c r="JUH746" s="14"/>
      <c r="JUI746" s="14"/>
      <c r="JUJ746" s="14"/>
      <c r="JUK746" s="14"/>
      <c r="JUL746" s="14"/>
      <c r="JUM746" s="14"/>
      <c r="JUN746" s="14"/>
      <c r="JUO746" s="14"/>
      <c r="JUP746" s="14"/>
      <c r="JUQ746" s="14"/>
      <c r="JUR746" s="14"/>
      <c r="JUS746" s="14"/>
      <c r="JUT746" s="14"/>
      <c r="JUU746" s="14"/>
      <c r="JUV746" s="14"/>
      <c r="JUW746" s="14"/>
      <c r="JUX746" s="14"/>
      <c r="JUY746" s="14"/>
      <c r="JUZ746" s="14"/>
      <c r="JVA746" s="14"/>
      <c r="JVB746" s="14"/>
      <c r="JVC746" s="14"/>
      <c r="JVD746" s="14"/>
      <c r="JVE746" s="14"/>
      <c r="JVF746" s="14"/>
      <c r="JVG746" s="14"/>
      <c r="JVH746" s="14"/>
      <c r="JVI746" s="14"/>
      <c r="JVJ746" s="14"/>
      <c r="JVK746" s="14"/>
      <c r="JVL746" s="14"/>
      <c r="JVM746" s="14"/>
      <c r="JVN746" s="14"/>
      <c r="JVO746" s="14"/>
      <c r="JVP746" s="14"/>
      <c r="JVQ746" s="14"/>
      <c r="JVR746" s="14"/>
      <c r="JVS746" s="14"/>
      <c r="JVT746" s="14"/>
      <c r="JVU746" s="14"/>
      <c r="JVV746" s="14"/>
      <c r="JVW746" s="14"/>
      <c r="JVX746" s="14"/>
      <c r="JVY746" s="14"/>
      <c r="JVZ746" s="14"/>
      <c r="JWA746" s="14"/>
      <c r="JWB746" s="14"/>
      <c r="JWC746" s="14"/>
      <c r="JWD746" s="14"/>
      <c r="JWE746" s="14"/>
      <c r="JWF746" s="14"/>
      <c r="JWG746" s="14"/>
      <c r="JWH746" s="14"/>
      <c r="JWI746" s="14"/>
      <c r="JWJ746" s="14"/>
      <c r="JWK746" s="14"/>
      <c r="JWL746" s="14"/>
      <c r="JWM746" s="14"/>
      <c r="JWN746" s="14"/>
      <c r="JWO746" s="14"/>
      <c r="JWP746" s="14"/>
      <c r="JWQ746" s="14"/>
      <c r="JWR746" s="14"/>
      <c r="JWS746" s="14"/>
      <c r="JWT746" s="14"/>
      <c r="JWU746" s="14"/>
      <c r="JWV746" s="14"/>
      <c r="JWW746" s="14"/>
      <c r="JWX746" s="14"/>
      <c r="JWY746" s="14"/>
      <c r="JWZ746" s="14"/>
      <c r="JXA746" s="14"/>
      <c r="JXB746" s="14"/>
      <c r="JXC746" s="14"/>
      <c r="JXD746" s="14"/>
      <c r="JXE746" s="14"/>
      <c r="JXF746" s="14"/>
      <c r="JXG746" s="14"/>
      <c r="JXH746" s="14"/>
      <c r="JXI746" s="14"/>
      <c r="JXJ746" s="14"/>
      <c r="JXK746" s="14"/>
      <c r="JXL746" s="14"/>
      <c r="JXM746" s="14"/>
      <c r="JXN746" s="14"/>
      <c r="JXO746" s="14"/>
      <c r="JXP746" s="14"/>
      <c r="JXQ746" s="14"/>
      <c r="JXR746" s="14"/>
      <c r="JXS746" s="14"/>
      <c r="JXT746" s="14"/>
      <c r="JXU746" s="14"/>
      <c r="JXV746" s="14"/>
      <c r="JXW746" s="14"/>
      <c r="JXX746" s="14"/>
      <c r="JXY746" s="14"/>
      <c r="JXZ746" s="14"/>
      <c r="JYA746" s="14"/>
      <c r="JYB746" s="14"/>
      <c r="JYC746" s="14"/>
      <c r="JYD746" s="14"/>
      <c r="JYE746" s="14"/>
      <c r="JYF746" s="14"/>
      <c r="JYG746" s="14"/>
      <c r="JYH746" s="14"/>
      <c r="JYI746" s="14"/>
      <c r="JYJ746" s="14"/>
      <c r="JYK746" s="14"/>
      <c r="JYL746" s="14"/>
      <c r="JYM746" s="14"/>
      <c r="JYN746" s="14"/>
      <c r="JYO746" s="14"/>
      <c r="JYP746" s="14"/>
      <c r="JYQ746" s="14"/>
      <c r="JYR746" s="14"/>
      <c r="JYS746" s="14"/>
      <c r="JYT746" s="14"/>
      <c r="JYU746" s="14"/>
      <c r="JYV746" s="14"/>
      <c r="JYW746" s="14"/>
      <c r="JYX746" s="14"/>
      <c r="JYY746" s="14"/>
      <c r="JYZ746" s="14"/>
      <c r="JZA746" s="14"/>
      <c r="JZB746" s="14"/>
      <c r="JZC746" s="14"/>
      <c r="JZD746" s="14"/>
      <c r="JZE746" s="14"/>
      <c r="JZF746" s="14"/>
      <c r="JZG746" s="14"/>
      <c r="JZH746" s="14"/>
      <c r="JZI746" s="14"/>
      <c r="JZJ746" s="14"/>
      <c r="JZK746" s="14"/>
      <c r="JZL746" s="14"/>
      <c r="JZM746" s="14"/>
      <c r="JZN746" s="14"/>
      <c r="JZO746" s="14"/>
      <c r="JZP746" s="14"/>
      <c r="JZQ746" s="14"/>
      <c r="JZR746" s="14"/>
      <c r="JZS746" s="14"/>
      <c r="JZT746" s="14"/>
      <c r="JZU746" s="14"/>
      <c r="JZV746" s="14"/>
      <c r="JZW746" s="14"/>
      <c r="JZX746" s="14"/>
      <c r="JZY746" s="14"/>
      <c r="JZZ746" s="14"/>
      <c r="KAA746" s="14"/>
      <c r="KAB746" s="14"/>
      <c r="KAC746" s="14"/>
      <c r="KAD746" s="14"/>
      <c r="KAE746" s="14"/>
      <c r="KAF746" s="14"/>
      <c r="KAG746" s="14"/>
      <c r="KAH746" s="14"/>
      <c r="KAI746" s="14"/>
      <c r="KAJ746" s="14"/>
      <c r="KAK746" s="14"/>
      <c r="KAL746" s="14"/>
      <c r="KAM746" s="14"/>
      <c r="KAN746" s="14"/>
      <c r="KAO746" s="14"/>
      <c r="KAP746" s="14"/>
      <c r="KAQ746" s="14"/>
      <c r="KAR746" s="14"/>
      <c r="KAS746" s="14"/>
      <c r="KAT746" s="14"/>
      <c r="KAU746" s="14"/>
      <c r="KAV746" s="14"/>
      <c r="KAW746" s="14"/>
      <c r="KAX746" s="14"/>
      <c r="KAY746" s="14"/>
      <c r="KAZ746" s="14"/>
      <c r="KBA746" s="14"/>
      <c r="KBB746" s="14"/>
      <c r="KBC746" s="14"/>
      <c r="KBD746" s="14"/>
      <c r="KBE746" s="14"/>
      <c r="KBF746" s="14"/>
      <c r="KBG746" s="14"/>
      <c r="KBH746" s="14"/>
      <c r="KBI746" s="14"/>
      <c r="KBJ746" s="14"/>
      <c r="KBK746" s="14"/>
      <c r="KBL746" s="14"/>
      <c r="KBM746" s="14"/>
      <c r="KBN746" s="14"/>
      <c r="KBO746" s="14"/>
      <c r="KBP746" s="14"/>
      <c r="KBQ746" s="14"/>
      <c r="KBR746" s="14"/>
      <c r="KBS746" s="14"/>
      <c r="KBT746" s="14"/>
      <c r="KBU746" s="14"/>
      <c r="KBV746" s="14"/>
      <c r="KBW746" s="14"/>
      <c r="KBX746" s="14"/>
      <c r="KBY746" s="14"/>
      <c r="KBZ746" s="14"/>
      <c r="KCA746" s="14"/>
      <c r="KCB746" s="14"/>
      <c r="KCC746" s="14"/>
      <c r="KCD746" s="14"/>
      <c r="KCE746" s="14"/>
      <c r="KCF746" s="14"/>
      <c r="KCG746" s="14"/>
      <c r="KCH746" s="14"/>
      <c r="KCI746" s="14"/>
      <c r="KCJ746" s="14"/>
      <c r="KCK746" s="14"/>
      <c r="KCL746" s="14"/>
      <c r="KCM746" s="14"/>
      <c r="KCN746" s="14"/>
      <c r="KCO746" s="14"/>
      <c r="KCP746" s="14"/>
      <c r="KCQ746" s="14"/>
      <c r="KCR746" s="14"/>
      <c r="KCS746" s="14"/>
      <c r="KCT746" s="14"/>
      <c r="KCU746" s="14"/>
      <c r="KCV746" s="14"/>
      <c r="KCW746" s="14"/>
      <c r="KCX746" s="14"/>
      <c r="KCY746" s="14"/>
      <c r="KCZ746" s="14"/>
      <c r="KDA746" s="14"/>
      <c r="KDB746" s="14"/>
      <c r="KDC746" s="14"/>
      <c r="KDD746" s="14"/>
      <c r="KDE746" s="14"/>
      <c r="KDF746" s="14"/>
      <c r="KDG746" s="14"/>
      <c r="KDH746" s="14"/>
      <c r="KDI746" s="14"/>
      <c r="KDJ746" s="14"/>
      <c r="KDK746" s="14"/>
      <c r="KDL746" s="14"/>
      <c r="KDM746" s="14"/>
      <c r="KDN746" s="14"/>
      <c r="KDO746" s="14"/>
      <c r="KDP746" s="14"/>
      <c r="KDQ746" s="14"/>
      <c r="KDR746" s="14"/>
      <c r="KDS746" s="14"/>
      <c r="KDT746" s="14"/>
      <c r="KDU746" s="14"/>
      <c r="KDV746" s="14"/>
      <c r="KDW746" s="14"/>
      <c r="KDX746" s="14"/>
      <c r="KDY746" s="14"/>
      <c r="KDZ746" s="14"/>
      <c r="KEA746" s="14"/>
      <c r="KEB746" s="14"/>
      <c r="KEC746" s="14"/>
      <c r="KED746" s="14"/>
      <c r="KEE746" s="14"/>
      <c r="KEF746" s="14"/>
      <c r="KEG746" s="14"/>
      <c r="KEH746" s="14"/>
      <c r="KEI746" s="14"/>
      <c r="KEJ746" s="14"/>
      <c r="KEK746" s="14"/>
      <c r="KEL746" s="14"/>
      <c r="KEM746" s="14"/>
      <c r="KEN746" s="14"/>
      <c r="KEO746" s="14"/>
      <c r="KEP746" s="14"/>
      <c r="KEQ746" s="14"/>
      <c r="KER746" s="14"/>
      <c r="KES746" s="14"/>
      <c r="KET746" s="14"/>
      <c r="KEU746" s="14"/>
      <c r="KEV746" s="14"/>
      <c r="KEW746" s="14"/>
      <c r="KEX746" s="14"/>
      <c r="KEY746" s="14"/>
      <c r="KEZ746" s="14"/>
      <c r="KFA746" s="14"/>
      <c r="KFB746" s="14"/>
      <c r="KFC746" s="14"/>
      <c r="KFD746" s="14"/>
      <c r="KFE746" s="14"/>
      <c r="KFF746" s="14"/>
      <c r="KFG746" s="14"/>
      <c r="KFH746" s="14"/>
      <c r="KFI746" s="14"/>
      <c r="KFJ746" s="14"/>
      <c r="KFK746" s="14"/>
      <c r="KFL746" s="14"/>
      <c r="KFM746" s="14"/>
      <c r="KFN746" s="14"/>
      <c r="KFO746" s="14"/>
      <c r="KFP746" s="14"/>
      <c r="KFQ746" s="14"/>
      <c r="KFR746" s="14"/>
      <c r="KFS746" s="14"/>
      <c r="KFT746" s="14"/>
      <c r="KFU746" s="14"/>
      <c r="KFV746" s="14"/>
      <c r="KFW746" s="14"/>
      <c r="KFX746" s="14"/>
      <c r="KFY746" s="14"/>
      <c r="KFZ746" s="14"/>
      <c r="KGA746" s="14"/>
      <c r="KGB746" s="14"/>
      <c r="KGC746" s="14"/>
      <c r="KGD746" s="14"/>
      <c r="KGE746" s="14"/>
      <c r="KGF746" s="14"/>
      <c r="KGG746" s="14"/>
      <c r="KGH746" s="14"/>
      <c r="KGI746" s="14"/>
      <c r="KGJ746" s="14"/>
      <c r="KGK746" s="14"/>
      <c r="KGL746" s="14"/>
      <c r="KGM746" s="14"/>
      <c r="KGN746" s="14"/>
      <c r="KGO746" s="14"/>
      <c r="KGP746" s="14"/>
      <c r="KGQ746" s="14"/>
      <c r="KGR746" s="14"/>
      <c r="KGS746" s="14"/>
      <c r="KGT746" s="14"/>
      <c r="KGU746" s="14"/>
      <c r="KGV746" s="14"/>
      <c r="KGW746" s="14"/>
      <c r="KGX746" s="14"/>
      <c r="KGY746" s="14"/>
      <c r="KGZ746" s="14"/>
      <c r="KHA746" s="14"/>
      <c r="KHB746" s="14"/>
      <c r="KHC746" s="14"/>
      <c r="KHD746" s="14"/>
      <c r="KHE746" s="14"/>
      <c r="KHF746" s="14"/>
      <c r="KHG746" s="14"/>
      <c r="KHH746" s="14"/>
      <c r="KHI746" s="14"/>
      <c r="KHJ746" s="14"/>
      <c r="KHK746" s="14"/>
      <c r="KHL746" s="14"/>
      <c r="KHM746" s="14"/>
      <c r="KHN746" s="14"/>
      <c r="KHO746" s="14"/>
      <c r="KHP746" s="14"/>
      <c r="KHQ746" s="14"/>
      <c r="KHR746" s="14"/>
      <c r="KHS746" s="14"/>
      <c r="KHT746" s="14"/>
      <c r="KHU746" s="14"/>
      <c r="KHV746" s="14"/>
      <c r="KHW746" s="14"/>
      <c r="KHX746" s="14"/>
      <c r="KHY746" s="14"/>
      <c r="KHZ746" s="14"/>
      <c r="KIA746" s="14"/>
      <c r="KIB746" s="14"/>
      <c r="KIC746" s="14"/>
      <c r="KID746" s="14"/>
      <c r="KIE746" s="14"/>
      <c r="KIF746" s="14"/>
      <c r="KIG746" s="14"/>
      <c r="KIH746" s="14"/>
      <c r="KII746" s="14"/>
      <c r="KIJ746" s="14"/>
      <c r="KIK746" s="14"/>
      <c r="KIL746" s="14"/>
      <c r="KIM746" s="14"/>
      <c r="KIN746" s="14"/>
      <c r="KIO746" s="14"/>
      <c r="KIP746" s="14"/>
      <c r="KIQ746" s="14"/>
      <c r="KIR746" s="14"/>
      <c r="KIS746" s="14"/>
      <c r="KIT746" s="14"/>
      <c r="KIU746" s="14"/>
      <c r="KIV746" s="14"/>
      <c r="KIW746" s="14"/>
      <c r="KIX746" s="14"/>
      <c r="KIY746" s="14"/>
      <c r="KIZ746" s="14"/>
      <c r="KJA746" s="14"/>
      <c r="KJB746" s="14"/>
      <c r="KJC746" s="14"/>
      <c r="KJD746" s="14"/>
      <c r="KJE746" s="14"/>
      <c r="KJF746" s="14"/>
      <c r="KJG746" s="14"/>
      <c r="KJH746" s="14"/>
      <c r="KJI746" s="14"/>
      <c r="KJJ746" s="14"/>
      <c r="KJK746" s="14"/>
      <c r="KJL746" s="14"/>
      <c r="KJM746" s="14"/>
      <c r="KJN746" s="14"/>
      <c r="KJO746" s="14"/>
      <c r="KJP746" s="14"/>
      <c r="KJQ746" s="14"/>
      <c r="KJR746" s="14"/>
      <c r="KJS746" s="14"/>
      <c r="KJT746" s="14"/>
      <c r="KJU746" s="14"/>
      <c r="KJV746" s="14"/>
      <c r="KJW746" s="14"/>
      <c r="KJX746" s="14"/>
      <c r="KJY746" s="14"/>
      <c r="KJZ746" s="14"/>
      <c r="KKA746" s="14"/>
      <c r="KKB746" s="14"/>
      <c r="KKC746" s="14"/>
      <c r="KKD746" s="14"/>
      <c r="KKE746" s="14"/>
      <c r="KKF746" s="14"/>
      <c r="KKG746" s="14"/>
      <c r="KKH746" s="14"/>
      <c r="KKI746" s="14"/>
      <c r="KKJ746" s="14"/>
      <c r="KKK746" s="14"/>
      <c r="KKL746" s="14"/>
      <c r="KKM746" s="14"/>
      <c r="KKN746" s="14"/>
      <c r="KKO746" s="14"/>
      <c r="KKP746" s="14"/>
      <c r="KKQ746" s="14"/>
      <c r="KKR746" s="14"/>
      <c r="KKS746" s="14"/>
      <c r="KKT746" s="14"/>
      <c r="KKU746" s="14"/>
      <c r="KKV746" s="14"/>
      <c r="KKW746" s="14"/>
      <c r="KKX746" s="14"/>
      <c r="KKY746" s="14"/>
      <c r="KKZ746" s="14"/>
      <c r="KLA746" s="14"/>
      <c r="KLB746" s="14"/>
      <c r="KLC746" s="14"/>
      <c r="KLD746" s="14"/>
      <c r="KLE746" s="14"/>
      <c r="KLF746" s="14"/>
      <c r="KLG746" s="14"/>
      <c r="KLH746" s="14"/>
      <c r="KLI746" s="14"/>
      <c r="KLJ746" s="14"/>
      <c r="KLK746" s="14"/>
      <c r="KLL746" s="14"/>
      <c r="KLM746" s="14"/>
      <c r="KLN746" s="14"/>
      <c r="KLO746" s="14"/>
      <c r="KLP746" s="14"/>
      <c r="KLQ746" s="14"/>
      <c r="KLR746" s="14"/>
      <c r="KLS746" s="14"/>
      <c r="KLT746" s="14"/>
      <c r="KLU746" s="14"/>
      <c r="KLV746" s="14"/>
      <c r="KLW746" s="14"/>
      <c r="KLX746" s="14"/>
      <c r="KLY746" s="14"/>
      <c r="KLZ746" s="14"/>
      <c r="KMA746" s="14"/>
      <c r="KMB746" s="14"/>
      <c r="KMC746" s="14"/>
      <c r="KMD746" s="14"/>
      <c r="KME746" s="14"/>
      <c r="KMF746" s="14"/>
      <c r="KMG746" s="14"/>
      <c r="KMH746" s="14"/>
      <c r="KMI746" s="14"/>
      <c r="KMJ746" s="14"/>
      <c r="KMK746" s="14"/>
      <c r="KML746" s="14"/>
      <c r="KMM746" s="14"/>
      <c r="KMN746" s="14"/>
      <c r="KMO746" s="14"/>
      <c r="KMP746" s="14"/>
      <c r="KMQ746" s="14"/>
      <c r="KMR746" s="14"/>
      <c r="KMS746" s="14"/>
      <c r="KMT746" s="14"/>
      <c r="KMU746" s="14"/>
      <c r="KMV746" s="14"/>
      <c r="KMW746" s="14"/>
      <c r="KMX746" s="14"/>
      <c r="KMY746" s="14"/>
      <c r="KMZ746" s="14"/>
      <c r="KNA746" s="14"/>
      <c r="KNB746" s="14"/>
      <c r="KNC746" s="14"/>
      <c r="KND746" s="14"/>
      <c r="KNE746" s="14"/>
      <c r="KNF746" s="14"/>
      <c r="KNG746" s="14"/>
      <c r="KNH746" s="14"/>
      <c r="KNI746" s="14"/>
      <c r="KNJ746" s="14"/>
      <c r="KNK746" s="14"/>
      <c r="KNL746" s="14"/>
      <c r="KNM746" s="14"/>
      <c r="KNN746" s="14"/>
      <c r="KNO746" s="14"/>
      <c r="KNP746" s="14"/>
      <c r="KNQ746" s="14"/>
      <c r="KNR746" s="14"/>
      <c r="KNS746" s="14"/>
      <c r="KNT746" s="14"/>
      <c r="KNU746" s="14"/>
      <c r="KNV746" s="14"/>
      <c r="KNW746" s="14"/>
      <c r="KNX746" s="14"/>
      <c r="KNY746" s="14"/>
      <c r="KNZ746" s="14"/>
      <c r="KOA746" s="14"/>
      <c r="KOB746" s="14"/>
      <c r="KOC746" s="14"/>
      <c r="KOD746" s="14"/>
      <c r="KOE746" s="14"/>
      <c r="KOF746" s="14"/>
      <c r="KOG746" s="14"/>
      <c r="KOH746" s="14"/>
      <c r="KOI746" s="14"/>
      <c r="KOJ746" s="14"/>
      <c r="KOK746" s="14"/>
      <c r="KOL746" s="14"/>
      <c r="KOM746" s="14"/>
      <c r="KON746" s="14"/>
      <c r="KOO746" s="14"/>
      <c r="KOP746" s="14"/>
      <c r="KOQ746" s="14"/>
      <c r="KOR746" s="14"/>
      <c r="KOS746" s="14"/>
      <c r="KOT746" s="14"/>
      <c r="KOU746" s="14"/>
      <c r="KOV746" s="14"/>
      <c r="KOW746" s="14"/>
      <c r="KOX746" s="14"/>
      <c r="KOY746" s="14"/>
      <c r="KOZ746" s="14"/>
      <c r="KPA746" s="14"/>
      <c r="KPB746" s="14"/>
      <c r="KPC746" s="14"/>
      <c r="KPD746" s="14"/>
      <c r="KPE746" s="14"/>
      <c r="KPF746" s="14"/>
      <c r="KPG746" s="14"/>
      <c r="KPH746" s="14"/>
      <c r="KPI746" s="14"/>
      <c r="KPJ746" s="14"/>
      <c r="KPK746" s="14"/>
      <c r="KPL746" s="14"/>
      <c r="KPM746" s="14"/>
      <c r="KPN746" s="14"/>
      <c r="KPO746" s="14"/>
      <c r="KPP746" s="14"/>
      <c r="KPQ746" s="14"/>
      <c r="KPR746" s="14"/>
      <c r="KPS746" s="14"/>
      <c r="KPT746" s="14"/>
      <c r="KPU746" s="14"/>
      <c r="KPV746" s="14"/>
      <c r="KPW746" s="14"/>
      <c r="KPX746" s="14"/>
      <c r="KPY746" s="14"/>
      <c r="KPZ746" s="14"/>
      <c r="KQA746" s="14"/>
      <c r="KQB746" s="14"/>
      <c r="KQC746" s="14"/>
      <c r="KQD746" s="14"/>
      <c r="KQE746" s="14"/>
      <c r="KQF746" s="14"/>
      <c r="KQG746" s="14"/>
      <c r="KQH746" s="14"/>
      <c r="KQI746" s="14"/>
      <c r="KQJ746" s="14"/>
      <c r="KQK746" s="14"/>
      <c r="KQL746" s="14"/>
      <c r="KQM746" s="14"/>
      <c r="KQN746" s="14"/>
      <c r="KQO746" s="14"/>
      <c r="KQP746" s="14"/>
      <c r="KQQ746" s="14"/>
      <c r="KQR746" s="14"/>
      <c r="KQS746" s="14"/>
      <c r="KQT746" s="14"/>
      <c r="KQU746" s="14"/>
      <c r="KQV746" s="14"/>
      <c r="KQW746" s="14"/>
      <c r="KQX746" s="14"/>
      <c r="KQY746" s="14"/>
      <c r="KQZ746" s="14"/>
      <c r="KRA746" s="14"/>
      <c r="KRB746" s="14"/>
      <c r="KRC746" s="14"/>
      <c r="KRD746" s="14"/>
      <c r="KRE746" s="14"/>
      <c r="KRF746" s="14"/>
      <c r="KRG746" s="14"/>
      <c r="KRH746" s="14"/>
      <c r="KRI746" s="14"/>
      <c r="KRJ746" s="14"/>
      <c r="KRK746" s="14"/>
      <c r="KRL746" s="14"/>
      <c r="KRM746" s="14"/>
      <c r="KRN746" s="14"/>
      <c r="KRO746" s="14"/>
      <c r="KRP746" s="14"/>
      <c r="KRQ746" s="14"/>
      <c r="KRR746" s="14"/>
      <c r="KRS746" s="14"/>
      <c r="KRT746" s="14"/>
      <c r="KRU746" s="14"/>
      <c r="KRV746" s="14"/>
      <c r="KRW746" s="14"/>
      <c r="KRX746" s="14"/>
      <c r="KRY746" s="14"/>
      <c r="KRZ746" s="14"/>
      <c r="KSA746" s="14"/>
      <c r="KSB746" s="14"/>
      <c r="KSC746" s="14"/>
      <c r="KSD746" s="14"/>
      <c r="KSE746" s="14"/>
      <c r="KSF746" s="14"/>
      <c r="KSG746" s="14"/>
      <c r="KSH746" s="14"/>
      <c r="KSI746" s="14"/>
      <c r="KSJ746" s="14"/>
      <c r="KSK746" s="14"/>
      <c r="KSL746" s="14"/>
      <c r="KSM746" s="14"/>
      <c r="KSN746" s="14"/>
      <c r="KSO746" s="14"/>
      <c r="KSP746" s="14"/>
      <c r="KSQ746" s="14"/>
      <c r="KSR746" s="14"/>
      <c r="KSS746" s="14"/>
      <c r="KST746" s="14"/>
      <c r="KSU746" s="14"/>
      <c r="KSV746" s="14"/>
      <c r="KSW746" s="14"/>
      <c r="KSX746" s="14"/>
      <c r="KSY746" s="14"/>
      <c r="KSZ746" s="14"/>
      <c r="KTA746" s="14"/>
      <c r="KTB746" s="14"/>
      <c r="KTC746" s="14"/>
      <c r="KTD746" s="14"/>
      <c r="KTE746" s="14"/>
      <c r="KTF746" s="14"/>
      <c r="KTG746" s="14"/>
      <c r="KTH746" s="14"/>
      <c r="KTI746" s="14"/>
      <c r="KTJ746" s="14"/>
      <c r="KTK746" s="14"/>
      <c r="KTL746" s="14"/>
      <c r="KTM746" s="14"/>
      <c r="KTN746" s="14"/>
      <c r="KTO746" s="14"/>
      <c r="KTP746" s="14"/>
      <c r="KTQ746" s="14"/>
      <c r="KTR746" s="14"/>
      <c r="KTS746" s="14"/>
      <c r="KTT746" s="14"/>
      <c r="KTU746" s="14"/>
      <c r="KTV746" s="14"/>
      <c r="KTW746" s="14"/>
      <c r="KTX746" s="14"/>
      <c r="KTY746" s="14"/>
      <c r="KTZ746" s="14"/>
      <c r="KUA746" s="14"/>
      <c r="KUB746" s="14"/>
      <c r="KUC746" s="14"/>
      <c r="KUD746" s="14"/>
      <c r="KUE746" s="14"/>
      <c r="KUF746" s="14"/>
      <c r="KUG746" s="14"/>
      <c r="KUH746" s="14"/>
      <c r="KUI746" s="14"/>
      <c r="KUJ746" s="14"/>
      <c r="KUK746" s="14"/>
      <c r="KUL746" s="14"/>
      <c r="KUM746" s="14"/>
      <c r="KUN746" s="14"/>
      <c r="KUO746" s="14"/>
      <c r="KUP746" s="14"/>
      <c r="KUQ746" s="14"/>
      <c r="KUR746" s="14"/>
      <c r="KUS746" s="14"/>
      <c r="KUT746" s="14"/>
      <c r="KUU746" s="14"/>
      <c r="KUV746" s="14"/>
      <c r="KUW746" s="14"/>
      <c r="KUX746" s="14"/>
      <c r="KUY746" s="14"/>
      <c r="KUZ746" s="14"/>
      <c r="KVA746" s="14"/>
      <c r="KVB746" s="14"/>
      <c r="KVC746" s="14"/>
      <c r="KVD746" s="14"/>
      <c r="KVE746" s="14"/>
      <c r="KVF746" s="14"/>
      <c r="KVG746" s="14"/>
      <c r="KVH746" s="14"/>
      <c r="KVI746" s="14"/>
      <c r="KVJ746" s="14"/>
      <c r="KVK746" s="14"/>
      <c r="KVL746" s="14"/>
      <c r="KVM746" s="14"/>
      <c r="KVN746" s="14"/>
      <c r="KVO746" s="14"/>
      <c r="KVP746" s="14"/>
      <c r="KVQ746" s="14"/>
      <c r="KVR746" s="14"/>
      <c r="KVS746" s="14"/>
      <c r="KVT746" s="14"/>
      <c r="KVU746" s="14"/>
      <c r="KVV746" s="14"/>
      <c r="KVW746" s="14"/>
      <c r="KVX746" s="14"/>
      <c r="KVY746" s="14"/>
      <c r="KVZ746" s="14"/>
      <c r="KWA746" s="14"/>
      <c r="KWB746" s="14"/>
      <c r="KWC746" s="14"/>
      <c r="KWD746" s="14"/>
      <c r="KWE746" s="14"/>
      <c r="KWF746" s="14"/>
      <c r="KWG746" s="14"/>
      <c r="KWH746" s="14"/>
      <c r="KWI746" s="14"/>
      <c r="KWJ746" s="14"/>
      <c r="KWK746" s="14"/>
      <c r="KWL746" s="14"/>
      <c r="KWM746" s="14"/>
      <c r="KWN746" s="14"/>
      <c r="KWO746" s="14"/>
      <c r="KWP746" s="14"/>
      <c r="KWQ746" s="14"/>
      <c r="KWR746" s="14"/>
      <c r="KWS746" s="14"/>
      <c r="KWT746" s="14"/>
      <c r="KWU746" s="14"/>
      <c r="KWV746" s="14"/>
      <c r="KWW746" s="14"/>
      <c r="KWX746" s="14"/>
      <c r="KWY746" s="14"/>
      <c r="KWZ746" s="14"/>
      <c r="KXA746" s="14"/>
      <c r="KXB746" s="14"/>
      <c r="KXC746" s="14"/>
      <c r="KXD746" s="14"/>
      <c r="KXE746" s="14"/>
      <c r="KXF746" s="14"/>
      <c r="KXG746" s="14"/>
      <c r="KXH746" s="14"/>
      <c r="KXI746" s="14"/>
      <c r="KXJ746" s="14"/>
      <c r="KXK746" s="14"/>
      <c r="KXL746" s="14"/>
      <c r="KXM746" s="14"/>
      <c r="KXN746" s="14"/>
      <c r="KXO746" s="14"/>
      <c r="KXP746" s="14"/>
      <c r="KXQ746" s="14"/>
      <c r="KXR746" s="14"/>
      <c r="KXS746" s="14"/>
      <c r="KXT746" s="14"/>
      <c r="KXU746" s="14"/>
      <c r="KXV746" s="14"/>
      <c r="KXW746" s="14"/>
      <c r="KXX746" s="14"/>
      <c r="KXY746" s="14"/>
      <c r="KXZ746" s="14"/>
      <c r="KYA746" s="14"/>
      <c r="KYB746" s="14"/>
      <c r="KYC746" s="14"/>
      <c r="KYD746" s="14"/>
      <c r="KYE746" s="14"/>
      <c r="KYF746" s="14"/>
      <c r="KYG746" s="14"/>
      <c r="KYH746" s="14"/>
      <c r="KYI746" s="14"/>
      <c r="KYJ746" s="14"/>
      <c r="KYK746" s="14"/>
      <c r="KYL746" s="14"/>
      <c r="KYM746" s="14"/>
      <c r="KYN746" s="14"/>
      <c r="KYO746" s="14"/>
      <c r="KYP746" s="14"/>
      <c r="KYQ746" s="14"/>
      <c r="KYR746" s="14"/>
      <c r="KYS746" s="14"/>
      <c r="KYT746" s="14"/>
      <c r="KYU746" s="14"/>
      <c r="KYV746" s="14"/>
      <c r="KYW746" s="14"/>
      <c r="KYX746" s="14"/>
      <c r="KYY746" s="14"/>
      <c r="KYZ746" s="14"/>
      <c r="KZA746" s="14"/>
      <c r="KZB746" s="14"/>
      <c r="KZC746" s="14"/>
      <c r="KZD746" s="14"/>
      <c r="KZE746" s="14"/>
      <c r="KZF746" s="14"/>
      <c r="KZG746" s="14"/>
      <c r="KZH746" s="14"/>
      <c r="KZI746" s="14"/>
      <c r="KZJ746" s="14"/>
      <c r="KZK746" s="14"/>
      <c r="KZL746" s="14"/>
      <c r="KZM746" s="14"/>
      <c r="KZN746" s="14"/>
      <c r="KZO746" s="14"/>
      <c r="KZP746" s="14"/>
      <c r="KZQ746" s="14"/>
      <c r="KZR746" s="14"/>
      <c r="KZS746" s="14"/>
      <c r="KZT746" s="14"/>
      <c r="KZU746" s="14"/>
      <c r="KZV746" s="14"/>
      <c r="KZW746" s="14"/>
      <c r="KZX746" s="14"/>
      <c r="KZY746" s="14"/>
      <c r="KZZ746" s="14"/>
      <c r="LAA746" s="14"/>
      <c r="LAB746" s="14"/>
      <c r="LAC746" s="14"/>
      <c r="LAD746" s="14"/>
      <c r="LAE746" s="14"/>
      <c r="LAF746" s="14"/>
      <c r="LAG746" s="14"/>
      <c r="LAH746" s="14"/>
      <c r="LAI746" s="14"/>
      <c r="LAJ746" s="14"/>
      <c r="LAK746" s="14"/>
      <c r="LAL746" s="14"/>
      <c r="LAM746" s="14"/>
      <c r="LAN746" s="14"/>
      <c r="LAO746" s="14"/>
      <c r="LAP746" s="14"/>
      <c r="LAQ746" s="14"/>
      <c r="LAR746" s="14"/>
      <c r="LAS746" s="14"/>
      <c r="LAT746" s="14"/>
      <c r="LAU746" s="14"/>
      <c r="LAV746" s="14"/>
      <c r="LAW746" s="14"/>
      <c r="LAX746" s="14"/>
      <c r="LAY746" s="14"/>
      <c r="LAZ746" s="14"/>
      <c r="LBA746" s="14"/>
      <c r="LBB746" s="14"/>
      <c r="LBC746" s="14"/>
      <c r="LBD746" s="14"/>
      <c r="LBE746" s="14"/>
      <c r="LBF746" s="14"/>
      <c r="LBG746" s="14"/>
      <c r="LBH746" s="14"/>
      <c r="LBI746" s="14"/>
      <c r="LBJ746" s="14"/>
      <c r="LBK746" s="14"/>
      <c r="LBL746" s="14"/>
      <c r="LBM746" s="14"/>
      <c r="LBN746" s="14"/>
      <c r="LBO746" s="14"/>
      <c r="LBP746" s="14"/>
      <c r="LBQ746" s="14"/>
      <c r="LBR746" s="14"/>
      <c r="LBS746" s="14"/>
      <c r="LBT746" s="14"/>
      <c r="LBU746" s="14"/>
      <c r="LBV746" s="14"/>
      <c r="LBW746" s="14"/>
      <c r="LBX746" s="14"/>
      <c r="LBY746" s="14"/>
      <c r="LBZ746" s="14"/>
      <c r="LCA746" s="14"/>
      <c r="LCB746" s="14"/>
      <c r="LCC746" s="14"/>
      <c r="LCD746" s="14"/>
      <c r="LCE746" s="14"/>
      <c r="LCF746" s="14"/>
      <c r="LCG746" s="14"/>
      <c r="LCH746" s="14"/>
      <c r="LCI746" s="14"/>
      <c r="LCJ746" s="14"/>
      <c r="LCK746" s="14"/>
      <c r="LCL746" s="14"/>
      <c r="LCM746" s="14"/>
      <c r="LCN746" s="14"/>
      <c r="LCO746" s="14"/>
      <c r="LCP746" s="14"/>
      <c r="LCQ746" s="14"/>
      <c r="LCR746" s="14"/>
      <c r="LCS746" s="14"/>
      <c r="LCT746" s="14"/>
      <c r="LCU746" s="14"/>
      <c r="LCV746" s="14"/>
      <c r="LCW746" s="14"/>
      <c r="LCX746" s="14"/>
      <c r="LCY746" s="14"/>
      <c r="LCZ746" s="14"/>
      <c r="LDA746" s="14"/>
      <c r="LDB746" s="14"/>
      <c r="LDC746" s="14"/>
      <c r="LDD746" s="14"/>
      <c r="LDE746" s="14"/>
      <c r="LDF746" s="14"/>
      <c r="LDG746" s="14"/>
      <c r="LDH746" s="14"/>
      <c r="LDI746" s="14"/>
      <c r="LDJ746" s="14"/>
      <c r="LDK746" s="14"/>
      <c r="LDL746" s="14"/>
      <c r="LDM746" s="14"/>
      <c r="LDN746" s="14"/>
      <c r="LDO746" s="14"/>
      <c r="LDP746" s="14"/>
      <c r="LDQ746" s="14"/>
      <c r="LDR746" s="14"/>
      <c r="LDS746" s="14"/>
      <c r="LDT746" s="14"/>
      <c r="LDU746" s="14"/>
      <c r="LDV746" s="14"/>
      <c r="LDW746" s="14"/>
      <c r="LDX746" s="14"/>
      <c r="LDY746" s="14"/>
      <c r="LDZ746" s="14"/>
      <c r="LEA746" s="14"/>
      <c r="LEB746" s="14"/>
      <c r="LEC746" s="14"/>
      <c r="LED746" s="14"/>
      <c r="LEE746" s="14"/>
      <c r="LEF746" s="14"/>
      <c r="LEG746" s="14"/>
      <c r="LEH746" s="14"/>
      <c r="LEI746" s="14"/>
      <c r="LEJ746" s="14"/>
      <c r="LEK746" s="14"/>
      <c r="LEL746" s="14"/>
      <c r="LEM746" s="14"/>
      <c r="LEN746" s="14"/>
      <c r="LEO746" s="14"/>
      <c r="LEP746" s="14"/>
      <c r="LEQ746" s="14"/>
      <c r="LER746" s="14"/>
      <c r="LES746" s="14"/>
      <c r="LET746" s="14"/>
      <c r="LEU746" s="14"/>
      <c r="LEV746" s="14"/>
      <c r="LEW746" s="14"/>
      <c r="LEX746" s="14"/>
      <c r="LEY746" s="14"/>
      <c r="LEZ746" s="14"/>
      <c r="LFA746" s="14"/>
      <c r="LFB746" s="14"/>
      <c r="LFC746" s="14"/>
      <c r="LFD746" s="14"/>
      <c r="LFE746" s="14"/>
      <c r="LFF746" s="14"/>
      <c r="LFG746" s="14"/>
      <c r="LFH746" s="14"/>
      <c r="LFI746" s="14"/>
      <c r="LFJ746" s="14"/>
      <c r="LFK746" s="14"/>
      <c r="LFL746" s="14"/>
      <c r="LFM746" s="14"/>
      <c r="LFN746" s="14"/>
      <c r="LFO746" s="14"/>
      <c r="LFP746" s="14"/>
      <c r="LFQ746" s="14"/>
      <c r="LFR746" s="14"/>
      <c r="LFS746" s="14"/>
      <c r="LFT746" s="14"/>
      <c r="LFU746" s="14"/>
      <c r="LFV746" s="14"/>
      <c r="LFW746" s="14"/>
      <c r="LFX746" s="14"/>
      <c r="LFY746" s="14"/>
      <c r="LFZ746" s="14"/>
      <c r="LGA746" s="14"/>
      <c r="LGB746" s="14"/>
      <c r="LGC746" s="14"/>
      <c r="LGD746" s="14"/>
      <c r="LGE746" s="14"/>
      <c r="LGF746" s="14"/>
      <c r="LGG746" s="14"/>
      <c r="LGH746" s="14"/>
      <c r="LGI746" s="14"/>
      <c r="LGJ746" s="14"/>
      <c r="LGK746" s="14"/>
      <c r="LGL746" s="14"/>
      <c r="LGM746" s="14"/>
      <c r="LGN746" s="14"/>
      <c r="LGO746" s="14"/>
      <c r="LGP746" s="14"/>
      <c r="LGQ746" s="14"/>
      <c r="LGR746" s="14"/>
      <c r="LGS746" s="14"/>
      <c r="LGT746" s="14"/>
      <c r="LGU746" s="14"/>
      <c r="LGV746" s="14"/>
      <c r="LGW746" s="14"/>
      <c r="LGX746" s="14"/>
      <c r="LGY746" s="14"/>
      <c r="LGZ746" s="14"/>
      <c r="LHA746" s="14"/>
      <c r="LHB746" s="14"/>
      <c r="LHC746" s="14"/>
      <c r="LHD746" s="14"/>
      <c r="LHE746" s="14"/>
      <c r="LHF746" s="14"/>
      <c r="LHG746" s="14"/>
      <c r="LHH746" s="14"/>
      <c r="LHI746" s="14"/>
      <c r="LHJ746" s="14"/>
      <c r="LHK746" s="14"/>
      <c r="LHL746" s="14"/>
      <c r="LHM746" s="14"/>
      <c r="LHN746" s="14"/>
      <c r="LHO746" s="14"/>
      <c r="LHP746" s="14"/>
      <c r="LHQ746" s="14"/>
      <c r="LHR746" s="14"/>
      <c r="LHS746" s="14"/>
      <c r="LHT746" s="14"/>
      <c r="LHU746" s="14"/>
      <c r="LHV746" s="14"/>
      <c r="LHW746" s="14"/>
      <c r="LHX746" s="14"/>
      <c r="LHY746" s="14"/>
      <c r="LHZ746" s="14"/>
      <c r="LIA746" s="14"/>
      <c r="LIB746" s="14"/>
      <c r="LIC746" s="14"/>
      <c r="LID746" s="14"/>
      <c r="LIE746" s="14"/>
      <c r="LIF746" s="14"/>
      <c r="LIG746" s="14"/>
      <c r="LIH746" s="14"/>
      <c r="LII746" s="14"/>
      <c r="LIJ746" s="14"/>
      <c r="LIK746" s="14"/>
      <c r="LIL746" s="14"/>
      <c r="LIM746" s="14"/>
      <c r="LIN746" s="14"/>
      <c r="LIO746" s="14"/>
      <c r="LIP746" s="14"/>
      <c r="LIQ746" s="14"/>
      <c r="LIR746" s="14"/>
      <c r="LIS746" s="14"/>
      <c r="LIT746" s="14"/>
      <c r="LIU746" s="14"/>
      <c r="LIV746" s="14"/>
      <c r="LIW746" s="14"/>
      <c r="LIX746" s="14"/>
      <c r="LIY746" s="14"/>
      <c r="LIZ746" s="14"/>
      <c r="LJA746" s="14"/>
      <c r="LJB746" s="14"/>
      <c r="LJC746" s="14"/>
      <c r="LJD746" s="14"/>
      <c r="LJE746" s="14"/>
      <c r="LJF746" s="14"/>
      <c r="LJG746" s="14"/>
      <c r="LJH746" s="14"/>
      <c r="LJI746" s="14"/>
      <c r="LJJ746" s="14"/>
      <c r="LJK746" s="14"/>
      <c r="LJL746" s="14"/>
      <c r="LJM746" s="14"/>
      <c r="LJN746" s="14"/>
      <c r="LJO746" s="14"/>
      <c r="LJP746" s="14"/>
      <c r="LJQ746" s="14"/>
      <c r="LJR746" s="14"/>
      <c r="LJS746" s="14"/>
      <c r="LJT746" s="14"/>
      <c r="LJU746" s="14"/>
      <c r="LJV746" s="14"/>
      <c r="LJW746" s="14"/>
      <c r="LJX746" s="14"/>
      <c r="LJY746" s="14"/>
      <c r="LJZ746" s="14"/>
      <c r="LKA746" s="14"/>
      <c r="LKB746" s="14"/>
      <c r="LKC746" s="14"/>
      <c r="LKD746" s="14"/>
      <c r="LKE746" s="14"/>
      <c r="LKF746" s="14"/>
      <c r="LKG746" s="14"/>
      <c r="LKH746" s="14"/>
      <c r="LKI746" s="14"/>
      <c r="LKJ746" s="14"/>
      <c r="LKK746" s="14"/>
      <c r="LKL746" s="14"/>
      <c r="LKM746" s="14"/>
      <c r="LKN746" s="14"/>
      <c r="LKO746" s="14"/>
      <c r="LKP746" s="14"/>
      <c r="LKQ746" s="14"/>
      <c r="LKR746" s="14"/>
      <c r="LKS746" s="14"/>
      <c r="LKT746" s="14"/>
      <c r="LKU746" s="14"/>
      <c r="LKV746" s="14"/>
      <c r="LKW746" s="14"/>
      <c r="LKX746" s="14"/>
      <c r="LKY746" s="14"/>
      <c r="LKZ746" s="14"/>
      <c r="LLA746" s="14"/>
      <c r="LLB746" s="14"/>
      <c r="LLC746" s="14"/>
      <c r="LLD746" s="14"/>
      <c r="LLE746" s="14"/>
      <c r="LLF746" s="14"/>
      <c r="LLG746" s="14"/>
      <c r="LLH746" s="14"/>
      <c r="LLI746" s="14"/>
      <c r="LLJ746" s="14"/>
      <c r="LLK746" s="14"/>
      <c r="LLL746" s="14"/>
      <c r="LLM746" s="14"/>
      <c r="LLN746" s="14"/>
      <c r="LLO746" s="14"/>
      <c r="LLP746" s="14"/>
      <c r="LLQ746" s="14"/>
      <c r="LLR746" s="14"/>
      <c r="LLS746" s="14"/>
      <c r="LLT746" s="14"/>
      <c r="LLU746" s="14"/>
      <c r="LLV746" s="14"/>
      <c r="LLW746" s="14"/>
      <c r="LLX746" s="14"/>
      <c r="LLY746" s="14"/>
      <c r="LLZ746" s="14"/>
      <c r="LMA746" s="14"/>
      <c r="LMB746" s="14"/>
      <c r="LMC746" s="14"/>
      <c r="LMD746" s="14"/>
      <c r="LME746" s="14"/>
      <c r="LMF746" s="14"/>
      <c r="LMG746" s="14"/>
      <c r="LMH746" s="14"/>
      <c r="LMI746" s="14"/>
      <c r="LMJ746" s="14"/>
      <c r="LMK746" s="14"/>
      <c r="LML746" s="14"/>
      <c r="LMM746" s="14"/>
      <c r="LMN746" s="14"/>
      <c r="LMO746" s="14"/>
      <c r="LMP746" s="14"/>
      <c r="LMQ746" s="14"/>
      <c r="LMR746" s="14"/>
      <c r="LMS746" s="14"/>
      <c r="LMT746" s="14"/>
      <c r="LMU746" s="14"/>
      <c r="LMV746" s="14"/>
      <c r="LMW746" s="14"/>
      <c r="LMX746" s="14"/>
      <c r="LMY746" s="14"/>
      <c r="LMZ746" s="14"/>
      <c r="LNA746" s="14"/>
      <c r="LNB746" s="14"/>
      <c r="LNC746" s="14"/>
      <c r="LND746" s="14"/>
      <c r="LNE746" s="14"/>
      <c r="LNF746" s="14"/>
      <c r="LNG746" s="14"/>
      <c r="LNH746" s="14"/>
      <c r="LNI746" s="14"/>
      <c r="LNJ746" s="14"/>
      <c r="LNK746" s="14"/>
      <c r="LNL746" s="14"/>
      <c r="LNM746" s="14"/>
      <c r="LNN746" s="14"/>
      <c r="LNO746" s="14"/>
      <c r="LNP746" s="14"/>
      <c r="LNQ746" s="14"/>
      <c r="LNR746" s="14"/>
      <c r="LNS746" s="14"/>
      <c r="LNT746" s="14"/>
      <c r="LNU746" s="14"/>
      <c r="LNV746" s="14"/>
      <c r="LNW746" s="14"/>
      <c r="LNX746" s="14"/>
      <c r="LNY746" s="14"/>
      <c r="LNZ746" s="14"/>
      <c r="LOA746" s="14"/>
      <c r="LOB746" s="14"/>
      <c r="LOC746" s="14"/>
      <c r="LOD746" s="14"/>
      <c r="LOE746" s="14"/>
      <c r="LOF746" s="14"/>
      <c r="LOG746" s="14"/>
      <c r="LOH746" s="14"/>
      <c r="LOI746" s="14"/>
      <c r="LOJ746" s="14"/>
      <c r="LOK746" s="14"/>
      <c r="LOL746" s="14"/>
      <c r="LOM746" s="14"/>
      <c r="LON746" s="14"/>
      <c r="LOO746" s="14"/>
      <c r="LOP746" s="14"/>
      <c r="LOQ746" s="14"/>
      <c r="LOR746" s="14"/>
      <c r="LOS746" s="14"/>
      <c r="LOT746" s="14"/>
      <c r="LOU746" s="14"/>
      <c r="LOV746" s="14"/>
      <c r="LOW746" s="14"/>
      <c r="LOX746" s="14"/>
      <c r="LOY746" s="14"/>
      <c r="LOZ746" s="14"/>
      <c r="LPA746" s="14"/>
      <c r="LPB746" s="14"/>
      <c r="LPC746" s="14"/>
      <c r="LPD746" s="14"/>
      <c r="LPE746" s="14"/>
      <c r="LPF746" s="14"/>
      <c r="LPG746" s="14"/>
      <c r="LPH746" s="14"/>
      <c r="LPI746" s="14"/>
      <c r="LPJ746" s="14"/>
      <c r="LPK746" s="14"/>
      <c r="LPL746" s="14"/>
      <c r="LPM746" s="14"/>
      <c r="LPN746" s="14"/>
      <c r="LPO746" s="14"/>
      <c r="LPP746" s="14"/>
      <c r="LPQ746" s="14"/>
      <c r="LPR746" s="14"/>
      <c r="LPS746" s="14"/>
      <c r="LPT746" s="14"/>
      <c r="LPU746" s="14"/>
      <c r="LPV746" s="14"/>
      <c r="LPW746" s="14"/>
      <c r="LPX746" s="14"/>
      <c r="LPY746" s="14"/>
      <c r="LPZ746" s="14"/>
      <c r="LQA746" s="14"/>
      <c r="LQB746" s="14"/>
      <c r="LQC746" s="14"/>
      <c r="LQD746" s="14"/>
      <c r="LQE746" s="14"/>
      <c r="LQF746" s="14"/>
      <c r="LQG746" s="14"/>
      <c r="LQH746" s="14"/>
      <c r="LQI746" s="14"/>
      <c r="LQJ746" s="14"/>
      <c r="LQK746" s="14"/>
      <c r="LQL746" s="14"/>
      <c r="LQM746" s="14"/>
      <c r="LQN746" s="14"/>
      <c r="LQO746" s="14"/>
      <c r="LQP746" s="14"/>
      <c r="LQQ746" s="14"/>
      <c r="LQR746" s="14"/>
      <c r="LQS746" s="14"/>
      <c r="LQT746" s="14"/>
      <c r="LQU746" s="14"/>
      <c r="LQV746" s="14"/>
      <c r="LQW746" s="14"/>
      <c r="LQX746" s="14"/>
      <c r="LQY746" s="14"/>
      <c r="LQZ746" s="14"/>
      <c r="LRA746" s="14"/>
      <c r="LRB746" s="14"/>
      <c r="LRC746" s="14"/>
      <c r="LRD746" s="14"/>
      <c r="LRE746" s="14"/>
      <c r="LRF746" s="14"/>
      <c r="LRG746" s="14"/>
      <c r="LRH746" s="14"/>
      <c r="LRI746" s="14"/>
      <c r="LRJ746" s="14"/>
      <c r="LRK746" s="14"/>
      <c r="LRL746" s="14"/>
      <c r="LRM746" s="14"/>
      <c r="LRN746" s="14"/>
      <c r="LRO746" s="14"/>
      <c r="LRP746" s="14"/>
      <c r="LRQ746" s="14"/>
      <c r="LRR746" s="14"/>
      <c r="LRS746" s="14"/>
      <c r="LRT746" s="14"/>
      <c r="LRU746" s="14"/>
      <c r="LRV746" s="14"/>
      <c r="LRW746" s="14"/>
      <c r="LRX746" s="14"/>
      <c r="LRY746" s="14"/>
      <c r="LRZ746" s="14"/>
      <c r="LSA746" s="14"/>
      <c r="LSB746" s="14"/>
      <c r="LSC746" s="14"/>
      <c r="LSD746" s="14"/>
      <c r="LSE746" s="14"/>
      <c r="LSF746" s="14"/>
      <c r="LSG746" s="14"/>
      <c r="LSH746" s="14"/>
      <c r="LSI746" s="14"/>
      <c r="LSJ746" s="14"/>
      <c r="LSK746" s="14"/>
      <c r="LSL746" s="14"/>
      <c r="LSM746" s="14"/>
      <c r="LSN746" s="14"/>
      <c r="LSO746" s="14"/>
      <c r="LSP746" s="14"/>
      <c r="LSQ746" s="14"/>
      <c r="LSR746" s="14"/>
      <c r="LSS746" s="14"/>
      <c r="LST746" s="14"/>
      <c r="LSU746" s="14"/>
      <c r="LSV746" s="14"/>
      <c r="LSW746" s="14"/>
      <c r="LSX746" s="14"/>
      <c r="LSY746" s="14"/>
      <c r="LSZ746" s="14"/>
      <c r="LTA746" s="14"/>
      <c r="LTB746" s="14"/>
      <c r="LTC746" s="14"/>
      <c r="LTD746" s="14"/>
      <c r="LTE746" s="14"/>
      <c r="LTF746" s="14"/>
      <c r="LTG746" s="14"/>
      <c r="LTH746" s="14"/>
      <c r="LTI746" s="14"/>
      <c r="LTJ746" s="14"/>
      <c r="LTK746" s="14"/>
      <c r="LTL746" s="14"/>
      <c r="LTM746" s="14"/>
      <c r="LTN746" s="14"/>
      <c r="LTO746" s="14"/>
      <c r="LTP746" s="14"/>
      <c r="LTQ746" s="14"/>
      <c r="LTR746" s="14"/>
      <c r="LTS746" s="14"/>
      <c r="LTT746" s="14"/>
      <c r="LTU746" s="14"/>
      <c r="LTV746" s="14"/>
      <c r="LTW746" s="14"/>
      <c r="LTX746" s="14"/>
      <c r="LTY746" s="14"/>
      <c r="LTZ746" s="14"/>
      <c r="LUA746" s="14"/>
      <c r="LUB746" s="14"/>
      <c r="LUC746" s="14"/>
      <c r="LUD746" s="14"/>
      <c r="LUE746" s="14"/>
      <c r="LUF746" s="14"/>
      <c r="LUG746" s="14"/>
      <c r="LUH746" s="14"/>
      <c r="LUI746" s="14"/>
      <c r="LUJ746" s="14"/>
      <c r="LUK746" s="14"/>
      <c r="LUL746" s="14"/>
      <c r="LUM746" s="14"/>
      <c r="LUN746" s="14"/>
      <c r="LUO746" s="14"/>
      <c r="LUP746" s="14"/>
      <c r="LUQ746" s="14"/>
      <c r="LUR746" s="14"/>
      <c r="LUS746" s="14"/>
      <c r="LUT746" s="14"/>
      <c r="LUU746" s="14"/>
      <c r="LUV746" s="14"/>
      <c r="LUW746" s="14"/>
      <c r="LUX746" s="14"/>
      <c r="LUY746" s="14"/>
      <c r="LUZ746" s="14"/>
      <c r="LVA746" s="14"/>
      <c r="LVB746" s="14"/>
      <c r="LVC746" s="14"/>
      <c r="LVD746" s="14"/>
      <c r="LVE746" s="14"/>
      <c r="LVF746" s="14"/>
      <c r="LVG746" s="14"/>
      <c r="LVH746" s="14"/>
      <c r="LVI746" s="14"/>
      <c r="LVJ746" s="14"/>
      <c r="LVK746" s="14"/>
      <c r="LVL746" s="14"/>
      <c r="LVM746" s="14"/>
      <c r="LVN746" s="14"/>
      <c r="LVO746" s="14"/>
      <c r="LVP746" s="14"/>
      <c r="LVQ746" s="14"/>
      <c r="LVR746" s="14"/>
      <c r="LVS746" s="14"/>
      <c r="LVT746" s="14"/>
      <c r="LVU746" s="14"/>
      <c r="LVV746" s="14"/>
      <c r="LVW746" s="14"/>
      <c r="LVX746" s="14"/>
      <c r="LVY746" s="14"/>
      <c r="LVZ746" s="14"/>
      <c r="LWA746" s="14"/>
      <c r="LWB746" s="14"/>
      <c r="LWC746" s="14"/>
      <c r="LWD746" s="14"/>
      <c r="LWE746" s="14"/>
      <c r="LWF746" s="14"/>
      <c r="LWG746" s="14"/>
      <c r="LWH746" s="14"/>
      <c r="LWI746" s="14"/>
      <c r="LWJ746" s="14"/>
      <c r="LWK746" s="14"/>
      <c r="LWL746" s="14"/>
      <c r="LWM746" s="14"/>
      <c r="LWN746" s="14"/>
      <c r="LWO746" s="14"/>
      <c r="LWP746" s="14"/>
      <c r="LWQ746" s="14"/>
      <c r="LWR746" s="14"/>
      <c r="LWS746" s="14"/>
      <c r="LWT746" s="14"/>
      <c r="LWU746" s="14"/>
      <c r="LWV746" s="14"/>
      <c r="LWW746" s="14"/>
      <c r="LWX746" s="14"/>
      <c r="LWY746" s="14"/>
      <c r="LWZ746" s="14"/>
      <c r="LXA746" s="14"/>
      <c r="LXB746" s="14"/>
      <c r="LXC746" s="14"/>
      <c r="LXD746" s="14"/>
      <c r="LXE746" s="14"/>
      <c r="LXF746" s="14"/>
      <c r="LXG746" s="14"/>
      <c r="LXH746" s="14"/>
      <c r="LXI746" s="14"/>
      <c r="LXJ746" s="14"/>
      <c r="LXK746" s="14"/>
      <c r="LXL746" s="14"/>
      <c r="LXM746" s="14"/>
      <c r="LXN746" s="14"/>
      <c r="LXO746" s="14"/>
      <c r="LXP746" s="14"/>
      <c r="LXQ746" s="14"/>
      <c r="LXR746" s="14"/>
      <c r="LXS746" s="14"/>
      <c r="LXT746" s="14"/>
      <c r="LXU746" s="14"/>
      <c r="LXV746" s="14"/>
      <c r="LXW746" s="14"/>
      <c r="LXX746" s="14"/>
      <c r="LXY746" s="14"/>
      <c r="LXZ746" s="14"/>
      <c r="LYA746" s="14"/>
      <c r="LYB746" s="14"/>
      <c r="LYC746" s="14"/>
      <c r="LYD746" s="14"/>
      <c r="LYE746" s="14"/>
      <c r="LYF746" s="14"/>
      <c r="LYG746" s="14"/>
      <c r="LYH746" s="14"/>
      <c r="LYI746" s="14"/>
      <c r="LYJ746" s="14"/>
      <c r="LYK746" s="14"/>
      <c r="LYL746" s="14"/>
      <c r="LYM746" s="14"/>
      <c r="LYN746" s="14"/>
      <c r="LYO746" s="14"/>
      <c r="LYP746" s="14"/>
      <c r="LYQ746" s="14"/>
      <c r="LYR746" s="14"/>
      <c r="LYS746" s="14"/>
      <c r="LYT746" s="14"/>
      <c r="LYU746" s="14"/>
      <c r="LYV746" s="14"/>
      <c r="LYW746" s="14"/>
      <c r="LYX746" s="14"/>
      <c r="LYY746" s="14"/>
      <c r="LYZ746" s="14"/>
      <c r="LZA746" s="14"/>
      <c r="LZB746" s="14"/>
      <c r="LZC746" s="14"/>
      <c r="LZD746" s="14"/>
      <c r="LZE746" s="14"/>
      <c r="LZF746" s="14"/>
      <c r="LZG746" s="14"/>
      <c r="LZH746" s="14"/>
      <c r="LZI746" s="14"/>
      <c r="LZJ746" s="14"/>
      <c r="LZK746" s="14"/>
      <c r="LZL746" s="14"/>
      <c r="LZM746" s="14"/>
      <c r="LZN746" s="14"/>
      <c r="LZO746" s="14"/>
      <c r="LZP746" s="14"/>
      <c r="LZQ746" s="14"/>
      <c r="LZR746" s="14"/>
      <c r="LZS746" s="14"/>
      <c r="LZT746" s="14"/>
      <c r="LZU746" s="14"/>
      <c r="LZV746" s="14"/>
      <c r="LZW746" s="14"/>
      <c r="LZX746" s="14"/>
      <c r="LZY746" s="14"/>
      <c r="LZZ746" s="14"/>
      <c r="MAA746" s="14"/>
      <c r="MAB746" s="14"/>
      <c r="MAC746" s="14"/>
      <c r="MAD746" s="14"/>
      <c r="MAE746" s="14"/>
      <c r="MAF746" s="14"/>
      <c r="MAG746" s="14"/>
      <c r="MAH746" s="14"/>
      <c r="MAI746" s="14"/>
      <c r="MAJ746" s="14"/>
      <c r="MAK746" s="14"/>
      <c r="MAL746" s="14"/>
      <c r="MAM746" s="14"/>
      <c r="MAN746" s="14"/>
      <c r="MAO746" s="14"/>
      <c r="MAP746" s="14"/>
      <c r="MAQ746" s="14"/>
      <c r="MAR746" s="14"/>
      <c r="MAS746" s="14"/>
      <c r="MAT746" s="14"/>
      <c r="MAU746" s="14"/>
      <c r="MAV746" s="14"/>
      <c r="MAW746" s="14"/>
      <c r="MAX746" s="14"/>
      <c r="MAY746" s="14"/>
      <c r="MAZ746" s="14"/>
      <c r="MBA746" s="14"/>
      <c r="MBB746" s="14"/>
      <c r="MBC746" s="14"/>
      <c r="MBD746" s="14"/>
      <c r="MBE746" s="14"/>
      <c r="MBF746" s="14"/>
      <c r="MBG746" s="14"/>
      <c r="MBH746" s="14"/>
      <c r="MBI746" s="14"/>
      <c r="MBJ746" s="14"/>
      <c r="MBK746" s="14"/>
      <c r="MBL746" s="14"/>
      <c r="MBM746" s="14"/>
      <c r="MBN746" s="14"/>
      <c r="MBO746" s="14"/>
      <c r="MBP746" s="14"/>
      <c r="MBQ746" s="14"/>
      <c r="MBR746" s="14"/>
      <c r="MBS746" s="14"/>
      <c r="MBT746" s="14"/>
      <c r="MBU746" s="14"/>
      <c r="MBV746" s="14"/>
      <c r="MBW746" s="14"/>
      <c r="MBX746" s="14"/>
      <c r="MBY746" s="14"/>
      <c r="MBZ746" s="14"/>
      <c r="MCA746" s="14"/>
      <c r="MCB746" s="14"/>
      <c r="MCC746" s="14"/>
      <c r="MCD746" s="14"/>
      <c r="MCE746" s="14"/>
      <c r="MCF746" s="14"/>
      <c r="MCG746" s="14"/>
      <c r="MCH746" s="14"/>
      <c r="MCI746" s="14"/>
      <c r="MCJ746" s="14"/>
      <c r="MCK746" s="14"/>
      <c r="MCL746" s="14"/>
      <c r="MCM746" s="14"/>
      <c r="MCN746" s="14"/>
      <c r="MCO746" s="14"/>
      <c r="MCP746" s="14"/>
      <c r="MCQ746" s="14"/>
      <c r="MCR746" s="14"/>
      <c r="MCS746" s="14"/>
      <c r="MCT746" s="14"/>
      <c r="MCU746" s="14"/>
      <c r="MCV746" s="14"/>
      <c r="MCW746" s="14"/>
      <c r="MCX746" s="14"/>
      <c r="MCY746" s="14"/>
      <c r="MCZ746" s="14"/>
      <c r="MDA746" s="14"/>
      <c r="MDB746" s="14"/>
      <c r="MDC746" s="14"/>
      <c r="MDD746" s="14"/>
      <c r="MDE746" s="14"/>
      <c r="MDF746" s="14"/>
      <c r="MDG746" s="14"/>
      <c r="MDH746" s="14"/>
      <c r="MDI746" s="14"/>
      <c r="MDJ746" s="14"/>
      <c r="MDK746" s="14"/>
      <c r="MDL746" s="14"/>
      <c r="MDM746" s="14"/>
      <c r="MDN746" s="14"/>
      <c r="MDO746" s="14"/>
      <c r="MDP746" s="14"/>
      <c r="MDQ746" s="14"/>
      <c r="MDR746" s="14"/>
      <c r="MDS746" s="14"/>
      <c r="MDT746" s="14"/>
      <c r="MDU746" s="14"/>
      <c r="MDV746" s="14"/>
      <c r="MDW746" s="14"/>
      <c r="MDX746" s="14"/>
      <c r="MDY746" s="14"/>
      <c r="MDZ746" s="14"/>
      <c r="MEA746" s="14"/>
      <c r="MEB746" s="14"/>
      <c r="MEC746" s="14"/>
      <c r="MED746" s="14"/>
      <c r="MEE746" s="14"/>
      <c r="MEF746" s="14"/>
      <c r="MEG746" s="14"/>
      <c r="MEH746" s="14"/>
      <c r="MEI746" s="14"/>
      <c r="MEJ746" s="14"/>
      <c r="MEK746" s="14"/>
      <c r="MEL746" s="14"/>
      <c r="MEM746" s="14"/>
      <c r="MEN746" s="14"/>
      <c r="MEO746" s="14"/>
      <c r="MEP746" s="14"/>
      <c r="MEQ746" s="14"/>
      <c r="MER746" s="14"/>
      <c r="MES746" s="14"/>
      <c r="MET746" s="14"/>
      <c r="MEU746" s="14"/>
      <c r="MEV746" s="14"/>
      <c r="MEW746" s="14"/>
      <c r="MEX746" s="14"/>
      <c r="MEY746" s="14"/>
      <c r="MEZ746" s="14"/>
      <c r="MFA746" s="14"/>
      <c r="MFB746" s="14"/>
      <c r="MFC746" s="14"/>
      <c r="MFD746" s="14"/>
      <c r="MFE746" s="14"/>
      <c r="MFF746" s="14"/>
      <c r="MFG746" s="14"/>
      <c r="MFH746" s="14"/>
      <c r="MFI746" s="14"/>
      <c r="MFJ746" s="14"/>
      <c r="MFK746" s="14"/>
      <c r="MFL746" s="14"/>
      <c r="MFM746" s="14"/>
      <c r="MFN746" s="14"/>
      <c r="MFO746" s="14"/>
      <c r="MFP746" s="14"/>
      <c r="MFQ746" s="14"/>
      <c r="MFR746" s="14"/>
      <c r="MFS746" s="14"/>
      <c r="MFT746" s="14"/>
      <c r="MFU746" s="14"/>
      <c r="MFV746" s="14"/>
      <c r="MFW746" s="14"/>
      <c r="MFX746" s="14"/>
      <c r="MFY746" s="14"/>
      <c r="MFZ746" s="14"/>
      <c r="MGA746" s="14"/>
      <c r="MGB746" s="14"/>
      <c r="MGC746" s="14"/>
      <c r="MGD746" s="14"/>
      <c r="MGE746" s="14"/>
      <c r="MGF746" s="14"/>
      <c r="MGG746" s="14"/>
      <c r="MGH746" s="14"/>
      <c r="MGI746" s="14"/>
      <c r="MGJ746" s="14"/>
      <c r="MGK746" s="14"/>
      <c r="MGL746" s="14"/>
      <c r="MGM746" s="14"/>
      <c r="MGN746" s="14"/>
      <c r="MGO746" s="14"/>
      <c r="MGP746" s="14"/>
      <c r="MGQ746" s="14"/>
      <c r="MGR746" s="14"/>
      <c r="MGS746" s="14"/>
      <c r="MGT746" s="14"/>
      <c r="MGU746" s="14"/>
      <c r="MGV746" s="14"/>
      <c r="MGW746" s="14"/>
      <c r="MGX746" s="14"/>
      <c r="MGY746" s="14"/>
      <c r="MGZ746" s="14"/>
      <c r="MHA746" s="14"/>
      <c r="MHB746" s="14"/>
      <c r="MHC746" s="14"/>
      <c r="MHD746" s="14"/>
      <c r="MHE746" s="14"/>
      <c r="MHF746" s="14"/>
      <c r="MHG746" s="14"/>
      <c r="MHH746" s="14"/>
      <c r="MHI746" s="14"/>
      <c r="MHJ746" s="14"/>
      <c r="MHK746" s="14"/>
      <c r="MHL746" s="14"/>
      <c r="MHM746" s="14"/>
      <c r="MHN746" s="14"/>
      <c r="MHO746" s="14"/>
      <c r="MHP746" s="14"/>
      <c r="MHQ746" s="14"/>
      <c r="MHR746" s="14"/>
      <c r="MHS746" s="14"/>
      <c r="MHT746" s="14"/>
      <c r="MHU746" s="14"/>
      <c r="MHV746" s="14"/>
      <c r="MHW746" s="14"/>
      <c r="MHX746" s="14"/>
      <c r="MHY746" s="14"/>
      <c r="MHZ746" s="14"/>
      <c r="MIA746" s="14"/>
      <c r="MIB746" s="14"/>
      <c r="MIC746" s="14"/>
      <c r="MID746" s="14"/>
      <c r="MIE746" s="14"/>
      <c r="MIF746" s="14"/>
      <c r="MIG746" s="14"/>
      <c r="MIH746" s="14"/>
      <c r="MII746" s="14"/>
      <c r="MIJ746" s="14"/>
      <c r="MIK746" s="14"/>
      <c r="MIL746" s="14"/>
      <c r="MIM746" s="14"/>
      <c r="MIN746" s="14"/>
      <c r="MIO746" s="14"/>
      <c r="MIP746" s="14"/>
      <c r="MIQ746" s="14"/>
      <c r="MIR746" s="14"/>
      <c r="MIS746" s="14"/>
      <c r="MIT746" s="14"/>
      <c r="MIU746" s="14"/>
      <c r="MIV746" s="14"/>
      <c r="MIW746" s="14"/>
      <c r="MIX746" s="14"/>
      <c r="MIY746" s="14"/>
      <c r="MIZ746" s="14"/>
      <c r="MJA746" s="14"/>
      <c r="MJB746" s="14"/>
      <c r="MJC746" s="14"/>
      <c r="MJD746" s="14"/>
      <c r="MJE746" s="14"/>
      <c r="MJF746" s="14"/>
      <c r="MJG746" s="14"/>
      <c r="MJH746" s="14"/>
      <c r="MJI746" s="14"/>
      <c r="MJJ746" s="14"/>
      <c r="MJK746" s="14"/>
      <c r="MJL746" s="14"/>
      <c r="MJM746" s="14"/>
      <c r="MJN746" s="14"/>
      <c r="MJO746" s="14"/>
      <c r="MJP746" s="14"/>
      <c r="MJQ746" s="14"/>
      <c r="MJR746" s="14"/>
      <c r="MJS746" s="14"/>
      <c r="MJT746" s="14"/>
      <c r="MJU746" s="14"/>
      <c r="MJV746" s="14"/>
      <c r="MJW746" s="14"/>
      <c r="MJX746" s="14"/>
      <c r="MJY746" s="14"/>
      <c r="MJZ746" s="14"/>
      <c r="MKA746" s="14"/>
      <c r="MKB746" s="14"/>
      <c r="MKC746" s="14"/>
      <c r="MKD746" s="14"/>
      <c r="MKE746" s="14"/>
      <c r="MKF746" s="14"/>
      <c r="MKG746" s="14"/>
      <c r="MKH746" s="14"/>
      <c r="MKI746" s="14"/>
      <c r="MKJ746" s="14"/>
      <c r="MKK746" s="14"/>
      <c r="MKL746" s="14"/>
      <c r="MKM746" s="14"/>
      <c r="MKN746" s="14"/>
      <c r="MKO746" s="14"/>
      <c r="MKP746" s="14"/>
      <c r="MKQ746" s="14"/>
      <c r="MKR746" s="14"/>
      <c r="MKS746" s="14"/>
      <c r="MKT746" s="14"/>
      <c r="MKU746" s="14"/>
      <c r="MKV746" s="14"/>
      <c r="MKW746" s="14"/>
      <c r="MKX746" s="14"/>
      <c r="MKY746" s="14"/>
      <c r="MKZ746" s="14"/>
      <c r="MLA746" s="14"/>
      <c r="MLB746" s="14"/>
      <c r="MLC746" s="14"/>
      <c r="MLD746" s="14"/>
      <c r="MLE746" s="14"/>
      <c r="MLF746" s="14"/>
      <c r="MLG746" s="14"/>
      <c r="MLH746" s="14"/>
      <c r="MLI746" s="14"/>
      <c r="MLJ746" s="14"/>
      <c r="MLK746" s="14"/>
      <c r="MLL746" s="14"/>
      <c r="MLM746" s="14"/>
      <c r="MLN746" s="14"/>
      <c r="MLO746" s="14"/>
      <c r="MLP746" s="14"/>
      <c r="MLQ746" s="14"/>
      <c r="MLR746" s="14"/>
      <c r="MLS746" s="14"/>
      <c r="MLT746" s="14"/>
      <c r="MLU746" s="14"/>
      <c r="MLV746" s="14"/>
      <c r="MLW746" s="14"/>
      <c r="MLX746" s="14"/>
      <c r="MLY746" s="14"/>
      <c r="MLZ746" s="14"/>
      <c r="MMA746" s="14"/>
      <c r="MMB746" s="14"/>
      <c r="MMC746" s="14"/>
      <c r="MMD746" s="14"/>
      <c r="MME746" s="14"/>
      <c r="MMF746" s="14"/>
      <c r="MMG746" s="14"/>
      <c r="MMH746" s="14"/>
      <c r="MMI746" s="14"/>
      <c r="MMJ746" s="14"/>
      <c r="MMK746" s="14"/>
      <c r="MML746" s="14"/>
      <c r="MMM746" s="14"/>
      <c r="MMN746" s="14"/>
      <c r="MMO746" s="14"/>
      <c r="MMP746" s="14"/>
      <c r="MMQ746" s="14"/>
      <c r="MMR746" s="14"/>
      <c r="MMS746" s="14"/>
      <c r="MMT746" s="14"/>
      <c r="MMU746" s="14"/>
      <c r="MMV746" s="14"/>
      <c r="MMW746" s="14"/>
      <c r="MMX746" s="14"/>
      <c r="MMY746" s="14"/>
      <c r="MMZ746" s="14"/>
      <c r="MNA746" s="14"/>
      <c r="MNB746" s="14"/>
      <c r="MNC746" s="14"/>
      <c r="MND746" s="14"/>
      <c r="MNE746" s="14"/>
      <c r="MNF746" s="14"/>
      <c r="MNG746" s="14"/>
      <c r="MNH746" s="14"/>
      <c r="MNI746" s="14"/>
      <c r="MNJ746" s="14"/>
      <c r="MNK746" s="14"/>
      <c r="MNL746" s="14"/>
      <c r="MNM746" s="14"/>
      <c r="MNN746" s="14"/>
      <c r="MNO746" s="14"/>
      <c r="MNP746" s="14"/>
      <c r="MNQ746" s="14"/>
      <c r="MNR746" s="14"/>
      <c r="MNS746" s="14"/>
      <c r="MNT746" s="14"/>
      <c r="MNU746" s="14"/>
      <c r="MNV746" s="14"/>
      <c r="MNW746" s="14"/>
      <c r="MNX746" s="14"/>
      <c r="MNY746" s="14"/>
      <c r="MNZ746" s="14"/>
      <c r="MOA746" s="14"/>
      <c r="MOB746" s="14"/>
      <c r="MOC746" s="14"/>
      <c r="MOD746" s="14"/>
      <c r="MOE746" s="14"/>
      <c r="MOF746" s="14"/>
      <c r="MOG746" s="14"/>
      <c r="MOH746" s="14"/>
      <c r="MOI746" s="14"/>
      <c r="MOJ746" s="14"/>
      <c r="MOK746" s="14"/>
      <c r="MOL746" s="14"/>
      <c r="MOM746" s="14"/>
      <c r="MON746" s="14"/>
      <c r="MOO746" s="14"/>
      <c r="MOP746" s="14"/>
      <c r="MOQ746" s="14"/>
      <c r="MOR746" s="14"/>
      <c r="MOS746" s="14"/>
      <c r="MOT746" s="14"/>
      <c r="MOU746" s="14"/>
      <c r="MOV746" s="14"/>
      <c r="MOW746" s="14"/>
      <c r="MOX746" s="14"/>
      <c r="MOY746" s="14"/>
      <c r="MOZ746" s="14"/>
      <c r="MPA746" s="14"/>
      <c r="MPB746" s="14"/>
      <c r="MPC746" s="14"/>
      <c r="MPD746" s="14"/>
      <c r="MPE746" s="14"/>
      <c r="MPF746" s="14"/>
      <c r="MPG746" s="14"/>
      <c r="MPH746" s="14"/>
      <c r="MPI746" s="14"/>
      <c r="MPJ746" s="14"/>
      <c r="MPK746" s="14"/>
      <c r="MPL746" s="14"/>
      <c r="MPM746" s="14"/>
      <c r="MPN746" s="14"/>
      <c r="MPO746" s="14"/>
      <c r="MPP746" s="14"/>
      <c r="MPQ746" s="14"/>
      <c r="MPR746" s="14"/>
      <c r="MPS746" s="14"/>
      <c r="MPT746" s="14"/>
      <c r="MPU746" s="14"/>
      <c r="MPV746" s="14"/>
      <c r="MPW746" s="14"/>
      <c r="MPX746" s="14"/>
      <c r="MPY746" s="14"/>
      <c r="MPZ746" s="14"/>
      <c r="MQA746" s="14"/>
      <c r="MQB746" s="14"/>
      <c r="MQC746" s="14"/>
      <c r="MQD746" s="14"/>
      <c r="MQE746" s="14"/>
      <c r="MQF746" s="14"/>
      <c r="MQG746" s="14"/>
      <c r="MQH746" s="14"/>
      <c r="MQI746" s="14"/>
      <c r="MQJ746" s="14"/>
      <c r="MQK746" s="14"/>
      <c r="MQL746" s="14"/>
      <c r="MQM746" s="14"/>
      <c r="MQN746" s="14"/>
      <c r="MQO746" s="14"/>
      <c r="MQP746" s="14"/>
      <c r="MQQ746" s="14"/>
      <c r="MQR746" s="14"/>
      <c r="MQS746" s="14"/>
      <c r="MQT746" s="14"/>
      <c r="MQU746" s="14"/>
      <c r="MQV746" s="14"/>
      <c r="MQW746" s="14"/>
      <c r="MQX746" s="14"/>
      <c r="MQY746" s="14"/>
      <c r="MQZ746" s="14"/>
      <c r="MRA746" s="14"/>
      <c r="MRB746" s="14"/>
      <c r="MRC746" s="14"/>
      <c r="MRD746" s="14"/>
      <c r="MRE746" s="14"/>
      <c r="MRF746" s="14"/>
      <c r="MRG746" s="14"/>
      <c r="MRH746" s="14"/>
      <c r="MRI746" s="14"/>
      <c r="MRJ746" s="14"/>
      <c r="MRK746" s="14"/>
      <c r="MRL746" s="14"/>
      <c r="MRM746" s="14"/>
      <c r="MRN746" s="14"/>
      <c r="MRO746" s="14"/>
      <c r="MRP746" s="14"/>
      <c r="MRQ746" s="14"/>
      <c r="MRR746" s="14"/>
      <c r="MRS746" s="14"/>
      <c r="MRT746" s="14"/>
      <c r="MRU746" s="14"/>
      <c r="MRV746" s="14"/>
      <c r="MRW746" s="14"/>
      <c r="MRX746" s="14"/>
      <c r="MRY746" s="14"/>
      <c r="MRZ746" s="14"/>
      <c r="MSA746" s="14"/>
      <c r="MSB746" s="14"/>
      <c r="MSC746" s="14"/>
      <c r="MSD746" s="14"/>
      <c r="MSE746" s="14"/>
      <c r="MSF746" s="14"/>
      <c r="MSG746" s="14"/>
      <c r="MSH746" s="14"/>
      <c r="MSI746" s="14"/>
      <c r="MSJ746" s="14"/>
      <c r="MSK746" s="14"/>
      <c r="MSL746" s="14"/>
      <c r="MSM746" s="14"/>
      <c r="MSN746" s="14"/>
      <c r="MSO746" s="14"/>
      <c r="MSP746" s="14"/>
      <c r="MSQ746" s="14"/>
      <c r="MSR746" s="14"/>
      <c r="MSS746" s="14"/>
      <c r="MST746" s="14"/>
      <c r="MSU746" s="14"/>
      <c r="MSV746" s="14"/>
      <c r="MSW746" s="14"/>
      <c r="MSX746" s="14"/>
      <c r="MSY746" s="14"/>
      <c r="MSZ746" s="14"/>
      <c r="MTA746" s="14"/>
      <c r="MTB746" s="14"/>
      <c r="MTC746" s="14"/>
      <c r="MTD746" s="14"/>
      <c r="MTE746" s="14"/>
      <c r="MTF746" s="14"/>
      <c r="MTG746" s="14"/>
      <c r="MTH746" s="14"/>
      <c r="MTI746" s="14"/>
      <c r="MTJ746" s="14"/>
      <c r="MTK746" s="14"/>
      <c r="MTL746" s="14"/>
      <c r="MTM746" s="14"/>
      <c r="MTN746" s="14"/>
      <c r="MTO746" s="14"/>
      <c r="MTP746" s="14"/>
      <c r="MTQ746" s="14"/>
      <c r="MTR746" s="14"/>
      <c r="MTS746" s="14"/>
      <c r="MTT746" s="14"/>
      <c r="MTU746" s="14"/>
      <c r="MTV746" s="14"/>
      <c r="MTW746" s="14"/>
      <c r="MTX746" s="14"/>
      <c r="MTY746" s="14"/>
      <c r="MTZ746" s="14"/>
      <c r="MUA746" s="14"/>
      <c r="MUB746" s="14"/>
      <c r="MUC746" s="14"/>
      <c r="MUD746" s="14"/>
      <c r="MUE746" s="14"/>
      <c r="MUF746" s="14"/>
      <c r="MUG746" s="14"/>
      <c r="MUH746" s="14"/>
      <c r="MUI746" s="14"/>
      <c r="MUJ746" s="14"/>
      <c r="MUK746" s="14"/>
      <c r="MUL746" s="14"/>
      <c r="MUM746" s="14"/>
      <c r="MUN746" s="14"/>
      <c r="MUO746" s="14"/>
      <c r="MUP746" s="14"/>
      <c r="MUQ746" s="14"/>
      <c r="MUR746" s="14"/>
      <c r="MUS746" s="14"/>
      <c r="MUT746" s="14"/>
      <c r="MUU746" s="14"/>
      <c r="MUV746" s="14"/>
      <c r="MUW746" s="14"/>
      <c r="MUX746" s="14"/>
      <c r="MUY746" s="14"/>
      <c r="MUZ746" s="14"/>
      <c r="MVA746" s="14"/>
      <c r="MVB746" s="14"/>
      <c r="MVC746" s="14"/>
      <c r="MVD746" s="14"/>
      <c r="MVE746" s="14"/>
      <c r="MVF746" s="14"/>
      <c r="MVG746" s="14"/>
      <c r="MVH746" s="14"/>
      <c r="MVI746" s="14"/>
      <c r="MVJ746" s="14"/>
      <c r="MVK746" s="14"/>
      <c r="MVL746" s="14"/>
      <c r="MVM746" s="14"/>
      <c r="MVN746" s="14"/>
      <c r="MVO746" s="14"/>
      <c r="MVP746" s="14"/>
      <c r="MVQ746" s="14"/>
      <c r="MVR746" s="14"/>
      <c r="MVS746" s="14"/>
      <c r="MVT746" s="14"/>
      <c r="MVU746" s="14"/>
      <c r="MVV746" s="14"/>
      <c r="MVW746" s="14"/>
      <c r="MVX746" s="14"/>
      <c r="MVY746" s="14"/>
      <c r="MVZ746" s="14"/>
      <c r="MWA746" s="14"/>
      <c r="MWB746" s="14"/>
      <c r="MWC746" s="14"/>
      <c r="MWD746" s="14"/>
      <c r="MWE746" s="14"/>
      <c r="MWF746" s="14"/>
      <c r="MWG746" s="14"/>
      <c r="MWH746" s="14"/>
      <c r="MWI746" s="14"/>
      <c r="MWJ746" s="14"/>
      <c r="MWK746" s="14"/>
      <c r="MWL746" s="14"/>
      <c r="MWM746" s="14"/>
      <c r="MWN746" s="14"/>
      <c r="MWO746" s="14"/>
      <c r="MWP746" s="14"/>
      <c r="MWQ746" s="14"/>
      <c r="MWR746" s="14"/>
      <c r="MWS746" s="14"/>
      <c r="MWT746" s="14"/>
      <c r="MWU746" s="14"/>
      <c r="MWV746" s="14"/>
      <c r="MWW746" s="14"/>
      <c r="MWX746" s="14"/>
      <c r="MWY746" s="14"/>
      <c r="MWZ746" s="14"/>
      <c r="MXA746" s="14"/>
      <c r="MXB746" s="14"/>
      <c r="MXC746" s="14"/>
      <c r="MXD746" s="14"/>
      <c r="MXE746" s="14"/>
      <c r="MXF746" s="14"/>
      <c r="MXG746" s="14"/>
      <c r="MXH746" s="14"/>
      <c r="MXI746" s="14"/>
      <c r="MXJ746" s="14"/>
      <c r="MXK746" s="14"/>
      <c r="MXL746" s="14"/>
      <c r="MXM746" s="14"/>
      <c r="MXN746" s="14"/>
      <c r="MXO746" s="14"/>
      <c r="MXP746" s="14"/>
      <c r="MXQ746" s="14"/>
      <c r="MXR746" s="14"/>
      <c r="MXS746" s="14"/>
      <c r="MXT746" s="14"/>
      <c r="MXU746" s="14"/>
      <c r="MXV746" s="14"/>
      <c r="MXW746" s="14"/>
      <c r="MXX746" s="14"/>
      <c r="MXY746" s="14"/>
      <c r="MXZ746" s="14"/>
      <c r="MYA746" s="14"/>
      <c r="MYB746" s="14"/>
      <c r="MYC746" s="14"/>
      <c r="MYD746" s="14"/>
      <c r="MYE746" s="14"/>
      <c r="MYF746" s="14"/>
      <c r="MYG746" s="14"/>
      <c r="MYH746" s="14"/>
      <c r="MYI746" s="14"/>
      <c r="MYJ746" s="14"/>
      <c r="MYK746" s="14"/>
      <c r="MYL746" s="14"/>
      <c r="MYM746" s="14"/>
      <c r="MYN746" s="14"/>
      <c r="MYO746" s="14"/>
      <c r="MYP746" s="14"/>
      <c r="MYQ746" s="14"/>
      <c r="MYR746" s="14"/>
      <c r="MYS746" s="14"/>
      <c r="MYT746" s="14"/>
      <c r="MYU746" s="14"/>
      <c r="MYV746" s="14"/>
      <c r="MYW746" s="14"/>
      <c r="MYX746" s="14"/>
      <c r="MYY746" s="14"/>
      <c r="MYZ746" s="14"/>
      <c r="MZA746" s="14"/>
      <c r="MZB746" s="14"/>
      <c r="MZC746" s="14"/>
      <c r="MZD746" s="14"/>
      <c r="MZE746" s="14"/>
      <c r="MZF746" s="14"/>
      <c r="MZG746" s="14"/>
      <c r="MZH746" s="14"/>
      <c r="MZI746" s="14"/>
      <c r="MZJ746" s="14"/>
      <c r="MZK746" s="14"/>
      <c r="MZL746" s="14"/>
      <c r="MZM746" s="14"/>
      <c r="MZN746" s="14"/>
      <c r="MZO746" s="14"/>
      <c r="MZP746" s="14"/>
      <c r="MZQ746" s="14"/>
      <c r="MZR746" s="14"/>
      <c r="MZS746" s="14"/>
      <c r="MZT746" s="14"/>
      <c r="MZU746" s="14"/>
      <c r="MZV746" s="14"/>
      <c r="MZW746" s="14"/>
      <c r="MZX746" s="14"/>
      <c r="MZY746" s="14"/>
      <c r="MZZ746" s="14"/>
      <c r="NAA746" s="14"/>
      <c r="NAB746" s="14"/>
      <c r="NAC746" s="14"/>
      <c r="NAD746" s="14"/>
      <c r="NAE746" s="14"/>
      <c r="NAF746" s="14"/>
      <c r="NAG746" s="14"/>
      <c r="NAH746" s="14"/>
      <c r="NAI746" s="14"/>
      <c r="NAJ746" s="14"/>
      <c r="NAK746" s="14"/>
      <c r="NAL746" s="14"/>
      <c r="NAM746" s="14"/>
      <c r="NAN746" s="14"/>
      <c r="NAO746" s="14"/>
      <c r="NAP746" s="14"/>
      <c r="NAQ746" s="14"/>
      <c r="NAR746" s="14"/>
      <c r="NAS746" s="14"/>
      <c r="NAT746" s="14"/>
      <c r="NAU746" s="14"/>
      <c r="NAV746" s="14"/>
      <c r="NAW746" s="14"/>
      <c r="NAX746" s="14"/>
      <c r="NAY746" s="14"/>
      <c r="NAZ746" s="14"/>
      <c r="NBA746" s="14"/>
      <c r="NBB746" s="14"/>
      <c r="NBC746" s="14"/>
      <c r="NBD746" s="14"/>
      <c r="NBE746" s="14"/>
      <c r="NBF746" s="14"/>
      <c r="NBG746" s="14"/>
      <c r="NBH746" s="14"/>
      <c r="NBI746" s="14"/>
      <c r="NBJ746" s="14"/>
      <c r="NBK746" s="14"/>
      <c r="NBL746" s="14"/>
      <c r="NBM746" s="14"/>
      <c r="NBN746" s="14"/>
      <c r="NBO746" s="14"/>
      <c r="NBP746" s="14"/>
      <c r="NBQ746" s="14"/>
      <c r="NBR746" s="14"/>
      <c r="NBS746" s="14"/>
      <c r="NBT746" s="14"/>
      <c r="NBU746" s="14"/>
      <c r="NBV746" s="14"/>
      <c r="NBW746" s="14"/>
      <c r="NBX746" s="14"/>
      <c r="NBY746" s="14"/>
      <c r="NBZ746" s="14"/>
      <c r="NCA746" s="14"/>
      <c r="NCB746" s="14"/>
      <c r="NCC746" s="14"/>
      <c r="NCD746" s="14"/>
      <c r="NCE746" s="14"/>
      <c r="NCF746" s="14"/>
      <c r="NCG746" s="14"/>
      <c r="NCH746" s="14"/>
      <c r="NCI746" s="14"/>
      <c r="NCJ746" s="14"/>
      <c r="NCK746" s="14"/>
      <c r="NCL746" s="14"/>
      <c r="NCM746" s="14"/>
      <c r="NCN746" s="14"/>
      <c r="NCO746" s="14"/>
      <c r="NCP746" s="14"/>
      <c r="NCQ746" s="14"/>
      <c r="NCR746" s="14"/>
      <c r="NCS746" s="14"/>
      <c r="NCT746" s="14"/>
      <c r="NCU746" s="14"/>
      <c r="NCV746" s="14"/>
      <c r="NCW746" s="14"/>
      <c r="NCX746" s="14"/>
      <c r="NCY746" s="14"/>
      <c r="NCZ746" s="14"/>
      <c r="NDA746" s="14"/>
      <c r="NDB746" s="14"/>
      <c r="NDC746" s="14"/>
      <c r="NDD746" s="14"/>
      <c r="NDE746" s="14"/>
      <c r="NDF746" s="14"/>
      <c r="NDG746" s="14"/>
      <c r="NDH746" s="14"/>
      <c r="NDI746" s="14"/>
      <c r="NDJ746" s="14"/>
      <c r="NDK746" s="14"/>
      <c r="NDL746" s="14"/>
      <c r="NDM746" s="14"/>
      <c r="NDN746" s="14"/>
      <c r="NDO746" s="14"/>
      <c r="NDP746" s="14"/>
      <c r="NDQ746" s="14"/>
      <c r="NDR746" s="14"/>
      <c r="NDS746" s="14"/>
      <c r="NDT746" s="14"/>
      <c r="NDU746" s="14"/>
      <c r="NDV746" s="14"/>
      <c r="NDW746" s="14"/>
      <c r="NDX746" s="14"/>
      <c r="NDY746" s="14"/>
      <c r="NDZ746" s="14"/>
      <c r="NEA746" s="14"/>
      <c r="NEB746" s="14"/>
      <c r="NEC746" s="14"/>
      <c r="NED746" s="14"/>
      <c r="NEE746" s="14"/>
      <c r="NEF746" s="14"/>
      <c r="NEG746" s="14"/>
      <c r="NEH746" s="14"/>
      <c r="NEI746" s="14"/>
      <c r="NEJ746" s="14"/>
      <c r="NEK746" s="14"/>
      <c r="NEL746" s="14"/>
      <c r="NEM746" s="14"/>
      <c r="NEN746" s="14"/>
      <c r="NEO746" s="14"/>
      <c r="NEP746" s="14"/>
      <c r="NEQ746" s="14"/>
      <c r="NER746" s="14"/>
      <c r="NES746" s="14"/>
      <c r="NET746" s="14"/>
      <c r="NEU746" s="14"/>
      <c r="NEV746" s="14"/>
      <c r="NEW746" s="14"/>
      <c r="NEX746" s="14"/>
      <c r="NEY746" s="14"/>
      <c r="NEZ746" s="14"/>
      <c r="NFA746" s="14"/>
      <c r="NFB746" s="14"/>
      <c r="NFC746" s="14"/>
      <c r="NFD746" s="14"/>
      <c r="NFE746" s="14"/>
      <c r="NFF746" s="14"/>
      <c r="NFG746" s="14"/>
      <c r="NFH746" s="14"/>
      <c r="NFI746" s="14"/>
      <c r="NFJ746" s="14"/>
      <c r="NFK746" s="14"/>
      <c r="NFL746" s="14"/>
      <c r="NFM746" s="14"/>
      <c r="NFN746" s="14"/>
      <c r="NFO746" s="14"/>
      <c r="NFP746" s="14"/>
      <c r="NFQ746" s="14"/>
      <c r="NFR746" s="14"/>
      <c r="NFS746" s="14"/>
      <c r="NFT746" s="14"/>
      <c r="NFU746" s="14"/>
      <c r="NFV746" s="14"/>
      <c r="NFW746" s="14"/>
      <c r="NFX746" s="14"/>
      <c r="NFY746" s="14"/>
      <c r="NFZ746" s="14"/>
      <c r="NGA746" s="14"/>
      <c r="NGB746" s="14"/>
      <c r="NGC746" s="14"/>
      <c r="NGD746" s="14"/>
      <c r="NGE746" s="14"/>
      <c r="NGF746" s="14"/>
      <c r="NGG746" s="14"/>
      <c r="NGH746" s="14"/>
      <c r="NGI746" s="14"/>
      <c r="NGJ746" s="14"/>
      <c r="NGK746" s="14"/>
      <c r="NGL746" s="14"/>
      <c r="NGM746" s="14"/>
      <c r="NGN746" s="14"/>
      <c r="NGO746" s="14"/>
      <c r="NGP746" s="14"/>
      <c r="NGQ746" s="14"/>
      <c r="NGR746" s="14"/>
      <c r="NGS746" s="14"/>
      <c r="NGT746" s="14"/>
      <c r="NGU746" s="14"/>
      <c r="NGV746" s="14"/>
      <c r="NGW746" s="14"/>
      <c r="NGX746" s="14"/>
      <c r="NGY746" s="14"/>
      <c r="NGZ746" s="14"/>
      <c r="NHA746" s="14"/>
      <c r="NHB746" s="14"/>
      <c r="NHC746" s="14"/>
      <c r="NHD746" s="14"/>
      <c r="NHE746" s="14"/>
      <c r="NHF746" s="14"/>
      <c r="NHG746" s="14"/>
      <c r="NHH746" s="14"/>
      <c r="NHI746" s="14"/>
      <c r="NHJ746" s="14"/>
      <c r="NHK746" s="14"/>
      <c r="NHL746" s="14"/>
      <c r="NHM746" s="14"/>
      <c r="NHN746" s="14"/>
      <c r="NHO746" s="14"/>
      <c r="NHP746" s="14"/>
      <c r="NHQ746" s="14"/>
      <c r="NHR746" s="14"/>
      <c r="NHS746" s="14"/>
      <c r="NHT746" s="14"/>
      <c r="NHU746" s="14"/>
      <c r="NHV746" s="14"/>
      <c r="NHW746" s="14"/>
      <c r="NHX746" s="14"/>
      <c r="NHY746" s="14"/>
      <c r="NHZ746" s="14"/>
      <c r="NIA746" s="14"/>
      <c r="NIB746" s="14"/>
      <c r="NIC746" s="14"/>
      <c r="NID746" s="14"/>
      <c r="NIE746" s="14"/>
      <c r="NIF746" s="14"/>
      <c r="NIG746" s="14"/>
      <c r="NIH746" s="14"/>
      <c r="NII746" s="14"/>
      <c r="NIJ746" s="14"/>
      <c r="NIK746" s="14"/>
      <c r="NIL746" s="14"/>
      <c r="NIM746" s="14"/>
      <c r="NIN746" s="14"/>
      <c r="NIO746" s="14"/>
      <c r="NIP746" s="14"/>
      <c r="NIQ746" s="14"/>
      <c r="NIR746" s="14"/>
      <c r="NIS746" s="14"/>
      <c r="NIT746" s="14"/>
      <c r="NIU746" s="14"/>
      <c r="NIV746" s="14"/>
      <c r="NIW746" s="14"/>
      <c r="NIX746" s="14"/>
      <c r="NIY746" s="14"/>
      <c r="NIZ746" s="14"/>
      <c r="NJA746" s="14"/>
      <c r="NJB746" s="14"/>
      <c r="NJC746" s="14"/>
      <c r="NJD746" s="14"/>
      <c r="NJE746" s="14"/>
      <c r="NJF746" s="14"/>
      <c r="NJG746" s="14"/>
      <c r="NJH746" s="14"/>
      <c r="NJI746" s="14"/>
      <c r="NJJ746" s="14"/>
      <c r="NJK746" s="14"/>
      <c r="NJL746" s="14"/>
      <c r="NJM746" s="14"/>
      <c r="NJN746" s="14"/>
      <c r="NJO746" s="14"/>
      <c r="NJP746" s="14"/>
      <c r="NJQ746" s="14"/>
      <c r="NJR746" s="14"/>
      <c r="NJS746" s="14"/>
      <c r="NJT746" s="14"/>
      <c r="NJU746" s="14"/>
      <c r="NJV746" s="14"/>
      <c r="NJW746" s="14"/>
      <c r="NJX746" s="14"/>
      <c r="NJY746" s="14"/>
      <c r="NJZ746" s="14"/>
      <c r="NKA746" s="14"/>
      <c r="NKB746" s="14"/>
      <c r="NKC746" s="14"/>
      <c r="NKD746" s="14"/>
      <c r="NKE746" s="14"/>
      <c r="NKF746" s="14"/>
      <c r="NKG746" s="14"/>
      <c r="NKH746" s="14"/>
      <c r="NKI746" s="14"/>
      <c r="NKJ746" s="14"/>
      <c r="NKK746" s="14"/>
      <c r="NKL746" s="14"/>
      <c r="NKM746" s="14"/>
      <c r="NKN746" s="14"/>
      <c r="NKO746" s="14"/>
      <c r="NKP746" s="14"/>
      <c r="NKQ746" s="14"/>
      <c r="NKR746" s="14"/>
      <c r="NKS746" s="14"/>
      <c r="NKT746" s="14"/>
      <c r="NKU746" s="14"/>
      <c r="NKV746" s="14"/>
      <c r="NKW746" s="14"/>
      <c r="NKX746" s="14"/>
      <c r="NKY746" s="14"/>
      <c r="NKZ746" s="14"/>
      <c r="NLA746" s="14"/>
      <c r="NLB746" s="14"/>
      <c r="NLC746" s="14"/>
      <c r="NLD746" s="14"/>
      <c r="NLE746" s="14"/>
      <c r="NLF746" s="14"/>
      <c r="NLG746" s="14"/>
      <c r="NLH746" s="14"/>
      <c r="NLI746" s="14"/>
      <c r="NLJ746" s="14"/>
      <c r="NLK746" s="14"/>
      <c r="NLL746" s="14"/>
      <c r="NLM746" s="14"/>
      <c r="NLN746" s="14"/>
      <c r="NLO746" s="14"/>
      <c r="NLP746" s="14"/>
      <c r="NLQ746" s="14"/>
      <c r="NLR746" s="14"/>
      <c r="NLS746" s="14"/>
      <c r="NLT746" s="14"/>
      <c r="NLU746" s="14"/>
      <c r="NLV746" s="14"/>
      <c r="NLW746" s="14"/>
      <c r="NLX746" s="14"/>
      <c r="NLY746" s="14"/>
      <c r="NLZ746" s="14"/>
      <c r="NMA746" s="14"/>
      <c r="NMB746" s="14"/>
      <c r="NMC746" s="14"/>
      <c r="NMD746" s="14"/>
      <c r="NME746" s="14"/>
      <c r="NMF746" s="14"/>
      <c r="NMG746" s="14"/>
      <c r="NMH746" s="14"/>
      <c r="NMI746" s="14"/>
      <c r="NMJ746" s="14"/>
      <c r="NMK746" s="14"/>
      <c r="NML746" s="14"/>
      <c r="NMM746" s="14"/>
      <c r="NMN746" s="14"/>
      <c r="NMO746" s="14"/>
      <c r="NMP746" s="14"/>
      <c r="NMQ746" s="14"/>
      <c r="NMR746" s="14"/>
      <c r="NMS746" s="14"/>
      <c r="NMT746" s="14"/>
      <c r="NMU746" s="14"/>
      <c r="NMV746" s="14"/>
      <c r="NMW746" s="14"/>
      <c r="NMX746" s="14"/>
      <c r="NMY746" s="14"/>
      <c r="NMZ746" s="14"/>
      <c r="NNA746" s="14"/>
      <c r="NNB746" s="14"/>
      <c r="NNC746" s="14"/>
      <c r="NND746" s="14"/>
      <c r="NNE746" s="14"/>
      <c r="NNF746" s="14"/>
      <c r="NNG746" s="14"/>
      <c r="NNH746" s="14"/>
      <c r="NNI746" s="14"/>
      <c r="NNJ746" s="14"/>
      <c r="NNK746" s="14"/>
      <c r="NNL746" s="14"/>
      <c r="NNM746" s="14"/>
      <c r="NNN746" s="14"/>
      <c r="NNO746" s="14"/>
      <c r="NNP746" s="14"/>
      <c r="NNQ746" s="14"/>
      <c r="NNR746" s="14"/>
      <c r="NNS746" s="14"/>
      <c r="NNT746" s="14"/>
      <c r="NNU746" s="14"/>
      <c r="NNV746" s="14"/>
      <c r="NNW746" s="14"/>
      <c r="NNX746" s="14"/>
      <c r="NNY746" s="14"/>
      <c r="NNZ746" s="14"/>
      <c r="NOA746" s="14"/>
      <c r="NOB746" s="14"/>
      <c r="NOC746" s="14"/>
      <c r="NOD746" s="14"/>
      <c r="NOE746" s="14"/>
      <c r="NOF746" s="14"/>
      <c r="NOG746" s="14"/>
      <c r="NOH746" s="14"/>
      <c r="NOI746" s="14"/>
      <c r="NOJ746" s="14"/>
      <c r="NOK746" s="14"/>
      <c r="NOL746" s="14"/>
      <c r="NOM746" s="14"/>
      <c r="NON746" s="14"/>
      <c r="NOO746" s="14"/>
      <c r="NOP746" s="14"/>
      <c r="NOQ746" s="14"/>
      <c r="NOR746" s="14"/>
      <c r="NOS746" s="14"/>
      <c r="NOT746" s="14"/>
      <c r="NOU746" s="14"/>
      <c r="NOV746" s="14"/>
      <c r="NOW746" s="14"/>
      <c r="NOX746" s="14"/>
      <c r="NOY746" s="14"/>
      <c r="NOZ746" s="14"/>
      <c r="NPA746" s="14"/>
      <c r="NPB746" s="14"/>
      <c r="NPC746" s="14"/>
      <c r="NPD746" s="14"/>
      <c r="NPE746" s="14"/>
      <c r="NPF746" s="14"/>
      <c r="NPG746" s="14"/>
      <c r="NPH746" s="14"/>
      <c r="NPI746" s="14"/>
      <c r="NPJ746" s="14"/>
      <c r="NPK746" s="14"/>
      <c r="NPL746" s="14"/>
      <c r="NPM746" s="14"/>
      <c r="NPN746" s="14"/>
      <c r="NPO746" s="14"/>
      <c r="NPP746" s="14"/>
      <c r="NPQ746" s="14"/>
      <c r="NPR746" s="14"/>
      <c r="NPS746" s="14"/>
      <c r="NPT746" s="14"/>
      <c r="NPU746" s="14"/>
      <c r="NPV746" s="14"/>
      <c r="NPW746" s="14"/>
      <c r="NPX746" s="14"/>
      <c r="NPY746" s="14"/>
      <c r="NPZ746" s="14"/>
      <c r="NQA746" s="14"/>
      <c r="NQB746" s="14"/>
      <c r="NQC746" s="14"/>
      <c r="NQD746" s="14"/>
      <c r="NQE746" s="14"/>
      <c r="NQF746" s="14"/>
      <c r="NQG746" s="14"/>
      <c r="NQH746" s="14"/>
      <c r="NQI746" s="14"/>
      <c r="NQJ746" s="14"/>
      <c r="NQK746" s="14"/>
      <c r="NQL746" s="14"/>
      <c r="NQM746" s="14"/>
      <c r="NQN746" s="14"/>
      <c r="NQO746" s="14"/>
      <c r="NQP746" s="14"/>
      <c r="NQQ746" s="14"/>
      <c r="NQR746" s="14"/>
      <c r="NQS746" s="14"/>
      <c r="NQT746" s="14"/>
      <c r="NQU746" s="14"/>
      <c r="NQV746" s="14"/>
      <c r="NQW746" s="14"/>
      <c r="NQX746" s="14"/>
      <c r="NQY746" s="14"/>
      <c r="NQZ746" s="14"/>
      <c r="NRA746" s="14"/>
      <c r="NRB746" s="14"/>
      <c r="NRC746" s="14"/>
      <c r="NRD746" s="14"/>
      <c r="NRE746" s="14"/>
      <c r="NRF746" s="14"/>
      <c r="NRG746" s="14"/>
      <c r="NRH746" s="14"/>
      <c r="NRI746" s="14"/>
      <c r="NRJ746" s="14"/>
      <c r="NRK746" s="14"/>
      <c r="NRL746" s="14"/>
      <c r="NRM746" s="14"/>
      <c r="NRN746" s="14"/>
      <c r="NRO746" s="14"/>
      <c r="NRP746" s="14"/>
      <c r="NRQ746" s="14"/>
      <c r="NRR746" s="14"/>
      <c r="NRS746" s="14"/>
      <c r="NRT746" s="14"/>
      <c r="NRU746" s="14"/>
      <c r="NRV746" s="14"/>
      <c r="NRW746" s="14"/>
      <c r="NRX746" s="14"/>
      <c r="NRY746" s="14"/>
      <c r="NRZ746" s="14"/>
      <c r="NSA746" s="14"/>
      <c r="NSB746" s="14"/>
      <c r="NSC746" s="14"/>
      <c r="NSD746" s="14"/>
      <c r="NSE746" s="14"/>
      <c r="NSF746" s="14"/>
      <c r="NSG746" s="14"/>
      <c r="NSH746" s="14"/>
      <c r="NSI746" s="14"/>
      <c r="NSJ746" s="14"/>
      <c r="NSK746" s="14"/>
      <c r="NSL746" s="14"/>
      <c r="NSM746" s="14"/>
      <c r="NSN746" s="14"/>
      <c r="NSO746" s="14"/>
      <c r="NSP746" s="14"/>
      <c r="NSQ746" s="14"/>
      <c r="NSR746" s="14"/>
      <c r="NSS746" s="14"/>
      <c r="NST746" s="14"/>
      <c r="NSU746" s="14"/>
      <c r="NSV746" s="14"/>
      <c r="NSW746" s="14"/>
      <c r="NSX746" s="14"/>
      <c r="NSY746" s="14"/>
      <c r="NSZ746" s="14"/>
      <c r="NTA746" s="14"/>
      <c r="NTB746" s="14"/>
      <c r="NTC746" s="14"/>
      <c r="NTD746" s="14"/>
      <c r="NTE746" s="14"/>
      <c r="NTF746" s="14"/>
      <c r="NTG746" s="14"/>
      <c r="NTH746" s="14"/>
      <c r="NTI746" s="14"/>
      <c r="NTJ746" s="14"/>
      <c r="NTK746" s="14"/>
      <c r="NTL746" s="14"/>
      <c r="NTM746" s="14"/>
      <c r="NTN746" s="14"/>
      <c r="NTO746" s="14"/>
      <c r="NTP746" s="14"/>
      <c r="NTQ746" s="14"/>
      <c r="NTR746" s="14"/>
      <c r="NTS746" s="14"/>
      <c r="NTT746" s="14"/>
      <c r="NTU746" s="14"/>
      <c r="NTV746" s="14"/>
      <c r="NTW746" s="14"/>
      <c r="NTX746" s="14"/>
      <c r="NTY746" s="14"/>
      <c r="NTZ746" s="14"/>
      <c r="NUA746" s="14"/>
      <c r="NUB746" s="14"/>
      <c r="NUC746" s="14"/>
      <c r="NUD746" s="14"/>
      <c r="NUE746" s="14"/>
      <c r="NUF746" s="14"/>
      <c r="NUG746" s="14"/>
      <c r="NUH746" s="14"/>
      <c r="NUI746" s="14"/>
      <c r="NUJ746" s="14"/>
      <c r="NUK746" s="14"/>
      <c r="NUL746" s="14"/>
      <c r="NUM746" s="14"/>
      <c r="NUN746" s="14"/>
      <c r="NUO746" s="14"/>
      <c r="NUP746" s="14"/>
      <c r="NUQ746" s="14"/>
      <c r="NUR746" s="14"/>
      <c r="NUS746" s="14"/>
      <c r="NUT746" s="14"/>
      <c r="NUU746" s="14"/>
      <c r="NUV746" s="14"/>
      <c r="NUW746" s="14"/>
      <c r="NUX746" s="14"/>
      <c r="NUY746" s="14"/>
      <c r="NUZ746" s="14"/>
      <c r="NVA746" s="14"/>
      <c r="NVB746" s="14"/>
      <c r="NVC746" s="14"/>
      <c r="NVD746" s="14"/>
      <c r="NVE746" s="14"/>
      <c r="NVF746" s="14"/>
      <c r="NVG746" s="14"/>
      <c r="NVH746" s="14"/>
      <c r="NVI746" s="14"/>
      <c r="NVJ746" s="14"/>
      <c r="NVK746" s="14"/>
      <c r="NVL746" s="14"/>
      <c r="NVM746" s="14"/>
      <c r="NVN746" s="14"/>
      <c r="NVO746" s="14"/>
      <c r="NVP746" s="14"/>
      <c r="NVQ746" s="14"/>
      <c r="NVR746" s="14"/>
      <c r="NVS746" s="14"/>
      <c r="NVT746" s="14"/>
      <c r="NVU746" s="14"/>
      <c r="NVV746" s="14"/>
      <c r="NVW746" s="14"/>
      <c r="NVX746" s="14"/>
      <c r="NVY746" s="14"/>
      <c r="NVZ746" s="14"/>
      <c r="NWA746" s="14"/>
      <c r="NWB746" s="14"/>
      <c r="NWC746" s="14"/>
      <c r="NWD746" s="14"/>
      <c r="NWE746" s="14"/>
      <c r="NWF746" s="14"/>
      <c r="NWG746" s="14"/>
      <c r="NWH746" s="14"/>
      <c r="NWI746" s="14"/>
      <c r="NWJ746" s="14"/>
      <c r="NWK746" s="14"/>
      <c r="NWL746" s="14"/>
      <c r="NWM746" s="14"/>
      <c r="NWN746" s="14"/>
      <c r="NWO746" s="14"/>
      <c r="NWP746" s="14"/>
      <c r="NWQ746" s="14"/>
      <c r="NWR746" s="14"/>
      <c r="NWS746" s="14"/>
      <c r="NWT746" s="14"/>
      <c r="NWU746" s="14"/>
      <c r="NWV746" s="14"/>
      <c r="NWW746" s="14"/>
      <c r="NWX746" s="14"/>
      <c r="NWY746" s="14"/>
      <c r="NWZ746" s="14"/>
      <c r="NXA746" s="14"/>
      <c r="NXB746" s="14"/>
      <c r="NXC746" s="14"/>
      <c r="NXD746" s="14"/>
      <c r="NXE746" s="14"/>
      <c r="NXF746" s="14"/>
      <c r="NXG746" s="14"/>
      <c r="NXH746" s="14"/>
      <c r="NXI746" s="14"/>
      <c r="NXJ746" s="14"/>
      <c r="NXK746" s="14"/>
      <c r="NXL746" s="14"/>
      <c r="NXM746" s="14"/>
      <c r="NXN746" s="14"/>
      <c r="NXO746" s="14"/>
      <c r="NXP746" s="14"/>
      <c r="NXQ746" s="14"/>
      <c r="NXR746" s="14"/>
      <c r="NXS746" s="14"/>
      <c r="NXT746" s="14"/>
      <c r="NXU746" s="14"/>
      <c r="NXV746" s="14"/>
      <c r="NXW746" s="14"/>
      <c r="NXX746" s="14"/>
      <c r="NXY746" s="14"/>
      <c r="NXZ746" s="14"/>
      <c r="NYA746" s="14"/>
      <c r="NYB746" s="14"/>
      <c r="NYC746" s="14"/>
      <c r="NYD746" s="14"/>
      <c r="NYE746" s="14"/>
      <c r="NYF746" s="14"/>
      <c r="NYG746" s="14"/>
      <c r="NYH746" s="14"/>
      <c r="NYI746" s="14"/>
      <c r="NYJ746" s="14"/>
      <c r="NYK746" s="14"/>
      <c r="NYL746" s="14"/>
      <c r="NYM746" s="14"/>
      <c r="NYN746" s="14"/>
      <c r="NYO746" s="14"/>
      <c r="NYP746" s="14"/>
      <c r="NYQ746" s="14"/>
      <c r="NYR746" s="14"/>
      <c r="NYS746" s="14"/>
      <c r="NYT746" s="14"/>
      <c r="NYU746" s="14"/>
      <c r="NYV746" s="14"/>
      <c r="NYW746" s="14"/>
      <c r="NYX746" s="14"/>
      <c r="NYY746" s="14"/>
      <c r="NYZ746" s="14"/>
      <c r="NZA746" s="14"/>
      <c r="NZB746" s="14"/>
      <c r="NZC746" s="14"/>
      <c r="NZD746" s="14"/>
      <c r="NZE746" s="14"/>
      <c r="NZF746" s="14"/>
      <c r="NZG746" s="14"/>
      <c r="NZH746" s="14"/>
      <c r="NZI746" s="14"/>
      <c r="NZJ746" s="14"/>
      <c r="NZK746" s="14"/>
      <c r="NZL746" s="14"/>
      <c r="NZM746" s="14"/>
      <c r="NZN746" s="14"/>
      <c r="NZO746" s="14"/>
      <c r="NZP746" s="14"/>
      <c r="NZQ746" s="14"/>
      <c r="NZR746" s="14"/>
      <c r="NZS746" s="14"/>
      <c r="NZT746" s="14"/>
      <c r="NZU746" s="14"/>
      <c r="NZV746" s="14"/>
      <c r="NZW746" s="14"/>
      <c r="NZX746" s="14"/>
      <c r="NZY746" s="14"/>
      <c r="NZZ746" s="14"/>
      <c r="OAA746" s="14"/>
      <c r="OAB746" s="14"/>
      <c r="OAC746" s="14"/>
      <c r="OAD746" s="14"/>
      <c r="OAE746" s="14"/>
      <c r="OAF746" s="14"/>
      <c r="OAG746" s="14"/>
      <c r="OAH746" s="14"/>
      <c r="OAI746" s="14"/>
      <c r="OAJ746" s="14"/>
      <c r="OAK746" s="14"/>
      <c r="OAL746" s="14"/>
      <c r="OAM746" s="14"/>
      <c r="OAN746" s="14"/>
      <c r="OAO746" s="14"/>
      <c r="OAP746" s="14"/>
      <c r="OAQ746" s="14"/>
      <c r="OAR746" s="14"/>
      <c r="OAS746" s="14"/>
      <c r="OAT746" s="14"/>
      <c r="OAU746" s="14"/>
      <c r="OAV746" s="14"/>
      <c r="OAW746" s="14"/>
      <c r="OAX746" s="14"/>
      <c r="OAY746" s="14"/>
      <c r="OAZ746" s="14"/>
      <c r="OBA746" s="14"/>
      <c r="OBB746" s="14"/>
      <c r="OBC746" s="14"/>
      <c r="OBD746" s="14"/>
      <c r="OBE746" s="14"/>
      <c r="OBF746" s="14"/>
      <c r="OBG746" s="14"/>
      <c r="OBH746" s="14"/>
      <c r="OBI746" s="14"/>
      <c r="OBJ746" s="14"/>
      <c r="OBK746" s="14"/>
      <c r="OBL746" s="14"/>
      <c r="OBM746" s="14"/>
      <c r="OBN746" s="14"/>
      <c r="OBO746" s="14"/>
      <c r="OBP746" s="14"/>
      <c r="OBQ746" s="14"/>
      <c r="OBR746" s="14"/>
      <c r="OBS746" s="14"/>
      <c r="OBT746" s="14"/>
      <c r="OBU746" s="14"/>
      <c r="OBV746" s="14"/>
      <c r="OBW746" s="14"/>
      <c r="OBX746" s="14"/>
      <c r="OBY746" s="14"/>
      <c r="OBZ746" s="14"/>
      <c r="OCA746" s="14"/>
      <c r="OCB746" s="14"/>
      <c r="OCC746" s="14"/>
      <c r="OCD746" s="14"/>
      <c r="OCE746" s="14"/>
      <c r="OCF746" s="14"/>
      <c r="OCG746" s="14"/>
      <c r="OCH746" s="14"/>
      <c r="OCI746" s="14"/>
      <c r="OCJ746" s="14"/>
      <c r="OCK746" s="14"/>
      <c r="OCL746" s="14"/>
      <c r="OCM746" s="14"/>
      <c r="OCN746" s="14"/>
      <c r="OCO746" s="14"/>
      <c r="OCP746" s="14"/>
      <c r="OCQ746" s="14"/>
      <c r="OCR746" s="14"/>
      <c r="OCS746" s="14"/>
      <c r="OCT746" s="14"/>
      <c r="OCU746" s="14"/>
      <c r="OCV746" s="14"/>
      <c r="OCW746" s="14"/>
      <c r="OCX746" s="14"/>
      <c r="OCY746" s="14"/>
      <c r="OCZ746" s="14"/>
      <c r="ODA746" s="14"/>
      <c r="ODB746" s="14"/>
      <c r="ODC746" s="14"/>
      <c r="ODD746" s="14"/>
      <c r="ODE746" s="14"/>
      <c r="ODF746" s="14"/>
      <c r="ODG746" s="14"/>
      <c r="ODH746" s="14"/>
      <c r="ODI746" s="14"/>
      <c r="ODJ746" s="14"/>
      <c r="ODK746" s="14"/>
      <c r="ODL746" s="14"/>
      <c r="ODM746" s="14"/>
      <c r="ODN746" s="14"/>
      <c r="ODO746" s="14"/>
      <c r="ODP746" s="14"/>
      <c r="ODQ746" s="14"/>
      <c r="ODR746" s="14"/>
      <c r="ODS746" s="14"/>
      <c r="ODT746" s="14"/>
      <c r="ODU746" s="14"/>
      <c r="ODV746" s="14"/>
      <c r="ODW746" s="14"/>
      <c r="ODX746" s="14"/>
      <c r="ODY746" s="14"/>
      <c r="ODZ746" s="14"/>
      <c r="OEA746" s="14"/>
      <c r="OEB746" s="14"/>
      <c r="OEC746" s="14"/>
      <c r="OED746" s="14"/>
      <c r="OEE746" s="14"/>
      <c r="OEF746" s="14"/>
      <c r="OEG746" s="14"/>
      <c r="OEH746" s="14"/>
      <c r="OEI746" s="14"/>
      <c r="OEJ746" s="14"/>
      <c r="OEK746" s="14"/>
      <c r="OEL746" s="14"/>
      <c r="OEM746" s="14"/>
      <c r="OEN746" s="14"/>
      <c r="OEO746" s="14"/>
      <c r="OEP746" s="14"/>
      <c r="OEQ746" s="14"/>
      <c r="OER746" s="14"/>
      <c r="OES746" s="14"/>
      <c r="OET746" s="14"/>
      <c r="OEU746" s="14"/>
      <c r="OEV746" s="14"/>
      <c r="OEW746" s="14"/>
      <c r="OEX746" s="14"/>
      <c r="OEY746" s="14"/>
      <c r="OEZ746" s="14"/>
      <c r="OFA746" s="14"/>
      <c r="OFB746" s="14"/>
      <c r="OFC746" s="14"/>
      <c r="OFD746" s="14"/>
      <c r="OFE746" s="14"/>
      <c r="OFF746" s="14"/>
      <c r="OFG746" s="14"/>
      <c r="OFH746" s="14"/>
      <c r="OFI746" s="14"/>
      <c r="OFJ746" s="14"/>
      <c r="OFK746" s="14"/>
      <c r="OFL746" s="14"/>
      <c r="OFM746" s="14"/>
      <c r="OFN746" s="14"/>
      <c r="OFO746" s="14"/>
      <c r="OFP746" s="14"/>
      <c r="OFQ746" s="14"/>
      <c r="OFR746" s="14"/>
      <c r="OFS746" s="14"/>
      <c r="OFT746" s="14"/>
      <c r="OFU746" s="14"/>
      <c r="OFV746" s="14"/>
      <c r="OFW746" s="14"/>
      <c r="OFX746" s="14"/>
      <c r="OFY746" s="14"/>
      <c r="OFZ746" s="14"/>
      <c r="OGA746" s="14"/>
      <c r="OGB746" s="14"/>
      <c r="OGC746" s="14"/>
      <c r="OGD746" s="14"/>
      <c r="OGE746" s="14"/>
      <c r="OGF746" s="14"/>
      <c r="OGG746" s="14"/>
      <c r="OGH746" s="14"/>
      <c r="OGI746" s="14"/>
      <c r="OGJ746" s="14"/>
      <c r="OGK746" s="14"/>
      <c r="OGL746" s="14"/>
      <c r="OGM746" s="14"/>
      <c r="OGN746" s="14"/>
      <c r="OGO746" s="14"/>
      <c r="OGP746" s="14"/>
      <c r="OGQ746" s="14"/>
      <c r="OGR746" s="14"/>
      <c r="OGS746" s="14"/>
      <c r="OGT746" s="14"/>
      <c r="OGU746" s="14"/>
      <c r="OGV746" s="14"/>
      <c r="OGW746" s="14"/>
      <c r="OGX746" s="14"/>
      <c r="OGY746" s="14"/>
      <c r="OGZ746" s="14"/>
      <c r="OHA746" s="14"/>
      <c r="OHB746" s="14"/>
      <c r="OHC746" s="14"/>
      <c r="OHD746" s="14"/>
      <c r="OHE746" s="14"/>
      <c r="OHF746" s="14"/>
      <c r="OHG746" s="14"/>
      <c r="OHH746" s="14"/>
      <c r="OHI746" s="14"/>
      <c r="OHJ746" s="14"/>
      <c r="OHK746" s="14"/>
      <c r="OHL746" s="14"/>
      <c r="OHM746" s="14"/>
      <c r="OHN746" s="14"/>
      <c r="OHO746" s="14"/>
      <c r="OHP746" s="14"/>
      <c r="OHQ746" s="14"/>
      <c r="OHR746" s="14"/>
      <c r="OHS746" s="14"/>
      <c r="OHT746" s="14"/>
      <c r="OHU746" s="14"/>
      <c r="OHV746" s="14"/>
      <c r="OHW746" s="14"/>
      <c r="OHX746" s="14"/>
      <c r="OHY746" s="14"/>
      <c r="OHZ746" s="14"/>
      <c r="OIA746" s="14"/>
      <c r="OIB746" s="14"/>
      <c r="OIC746" s="14"/>
      <c r="OID746" s="14"/>
      <c r="OIE746" s="14"/>
      <c r="OIF746" s="14"/>
      <c r="OIG746" s="14"/>
      <c r="OIH746" s="14"/>
      <c r="OII746" s="14"/>
      <c r="OIJ746" s="14"/>
      <c r="OIK746" s="14"/>
      <c r="OIL746" s="14"/>
      <c r="OIM746" s="14"/>
      <c r="OIN746" s="14"/>
      <c r="OIO746" s="14"/>
      <c r="OIP746" s="14"/>
      <c r="OIQ746" s="14"/>
      <c r="OIR746" s="14"/>
      <c r="OIS746" s="14"/>
      <c r="OIT746" s="14"/>
      <c r="OIU746" s="14"/>
      <c r="OIV746" s="14"/>
      <c r="OIW746" s="14"/>
      <c r="OIX746" s="14"/>
      <c r="OIY746" s="14"/>
      <c r="OIZ746" s="14"/>
      <c r="OJA746" s="14"/>
      <c r="OJB746" s="14"/>
      <c r="OJC746" s="14"/>
      <c r="OJD746" s="14"/>
      <c r="OJE746" s="14"/>
      <c r="OJF746" s="14"/>
      <c r="OJG746" s="14"/>
      <c r="OJH746" s="14"/>
      <c r="OJI746" s="14"/>
      <c r="OJJ746" s="14"/>
      <c r="OJK746" s="14"/>
      <c r="OJL746" s="14"/>
      <c r="OJM746" s="14"/>
      <c r="OJN746" s="14"/>
      <c r="OJO746" s="14"/>
      <c r="OJP746" s="14"/>
      <c r="OJQ746" s="14"/>
      <c r="OJR746" s="14"/>
      <c r="OJS746" s="14"/>
      <c r="OJT746" s="14"/>
      <c r="OJU746" s="14"/>
      <c r="OJV746" s="14"/>
      <c r="OJW746" s="14"/>
      <c r="OJX746" s="14"/>
      <c r="OJY746" s="14"/>
      <c r="OJZ746" s="14"/>
      <c r="OKA746" s="14"/>
      <c r="OKB746" s="14"/>
      <c r="OKC746" s="14"/>
      <c r="OKD746" s="14"/>
      <c r="OKE746" s="14"/>
      <c r="OKF746" s="14"/>
      <c r="OKG746" s="14"/>
      <c r="OKH746" s="14"/>
      <c r="OKI746" s="14"/>
      <c r="OKJ746" s="14"/>
      <c r="OKK746" s="14"/>
      <c r="OKL746" s="14"/>
      <c r="OKM746" s="14"/>
      <c r="OKN746" s="14"/>
      <c r="OKO746" s="14"/>
      <c r="OKP746" s="14"/>
      <c r="OKQ746" s="14"/>
      <c r="OKR746" s="14"/>
      <c r="OKS746" s="14"/>
      <c r="OKT746" s="14"/>
      <c r="OKU746" s="14"/>
      <c r="OKV746" s="14"/>
      <c r="OKW746" s="14"/>
      <c r="OKX746" s="14"/>
      <c r="OKY746" s="14"/>
      <c r="OKZ746" s="14"/>
      <c r="OLA746" s="14"/>
      <c r="OLB746" s="14"/>
      <c r="OLC746" s="14"/>
      <c r="OLD746" s="14"/>
      <c r="OLE746" s="14"/>
      <c r="OLF746" s="14"/>
      <c r="OLG746" s="14"/>
      <c r="OLH746" s="14"/>
      <c r="OLI746" s="14"/>
      <c r="OLJ746" s="14"/>
      <c r="OLK746" s="14"/>
      <c r="OLL746" s="14"/>
      <c r="OLM746" s="14"/>
      <c r="OLN746" s="14"/>
      <c r="OLO746" s="14"/>
      <c r="OLP746" s="14"/>
      <c r="OLQ746" s="14"/>
      <c r="OLR746" s="14"/>
      <c r="OLS746" s="14"/>
      <c r="OLT746" s="14"/>
      <c r="OLU746" s="14"/>
      <c r="OLV746" s="14"/>
      <c r="OLW746" s="14"/>
      <c r="OLX746" s="14"/>
      <c r="OLY746" s="14"/>
      <c r="OLZ746" s="14"/>
      <c r="OMA746" s="14"/>
      <c r="OMB746" s="14"/>
      <c r="OMC746" s="14"/>
      <c r="OMD746" s="14"/>
      <c r="OME746" s="14"/>
      <c r="OMF746" s="14"/>
      <c r="OMG746" s="14"/>
      <c r="OMH746" s="14"/>
      <c r="OMI746" s="14"/>
      <c r="OMJ746" s="14"/>
      <c r="OMK746" s="14"/>
      <c r="OML746" s="14"/>
      <c r="OMM746" s="14"/>
      <c r="OMN746" s="14"/>
      <c r="OMO746" s="14"/>
      <c r="OMP746" s="14"/>
      <c r="OMQ746" s="14"/>
      <c r="OMR746" s="14"/>
      <c r="OMS746" s="14"/>
      <c r="OMT746" s="14"/>
      <c r="OMU746" s="14"/>
      <c r="OMV746" s="14"/>
      <c r="OMW746" s="14"/>
      <c r="OMX746" s="14"/>
      <c r="OMY746" s="14"/>
      <c r="OMZ746" s="14"/>
      <c r="ONA746" s="14"/>
      <c r="ONB746" s="14"/>
      <c r="ONC746" s="14"/>
      <c r="OND746" s="14"/>
      <c r="ONE746" s="14"/>
      <c r="ONF746" s="14"/>
      <c r="ONG746" s="14"/>
      <c r="ONH746" s="14"/>
      <c r="ONI746" s="14"/>
      <c r="ONJ746" s="14"/>
      <c r="ONK746" s="14"/>
      <c r="ONL746" s="14"/>
      <c r="ONM746" s="14"/>
      <c r="ONN746" s="14"/>
      <c r="ONO746" s="14"/>
      <c r="ONP746" s="14"/>
      <c r="ONQ746" s="14"/>
      <c r="ONR746" s="14"/>
      <c r="ONS746" s="14"/>
      <c r="ONT746" s="14"/>
      <c r="ONU746" s="14"/>
      <c r="ONV746" s="14"/>
      <c r="ONW746" s="14"/>
      <c r="ONX746" s="14"/>
      <c r="ONY746" s="14"/>
      <c r="ONZ746" s="14"/>
      <c r="OOA746" s="14"/>
      <c r="OOB746" s="14"/>
      <c r="OOC746" s="14"/>
      <c r="OOD746" s="14"/>
      <c r="OOE746" s="14"/>
      <c r="OOF746" s="14"/>
      <c r="OOG746" s="14"/>
      <c r="OOH746" s="14"/>
      <c r="OOI746" s="14"/>
      <c r="OOJ746" s="14"/>
      <c r="OOK746" s="14"/>
      <c r="OOL746" s="14"/>
      <c r="OOM746" s="14"/>
      <c r="OON746" s="14"/>
      <c r="OOO746" s="14"/>
      <c r="OOP746" s="14"/>
      <c r="OOQ746" s="14"/>
      <c r="OOR746" s="14"/>
      <c r="OOS746" s="14"/>
      <c r="OOT746" s="14"/>
      <c r="OOU746" s="14"/>
      <c r="OOV746" s="14"/>
      <c r="OOW746" s="14"/>
      <c r="OOX746" s="14"/>
      <c r="OOY746" s="14"/>
      <c r="OOZ746" s="14"/>
      <c r="OPA746" s="14"/>
      <c r="OPB746" s="14"/>
      <c r="OPC746" s="14"/>
      <c r="OPD746" s="14"/>
      <c r="OPE746" s="14"/>
      <c r="OPF746" s="14"/>
      <c r="OPG746" s="14"/>
      <c r="OPH746" s="14"/>
      <c r="OPI746" s="14"/>
      <c r="OPJ746" s="14"/>
      <c r="OPK746" s="14"/>
      <c r="OPL746" s="14"/>
      <c r="OPM746" s="14"/>
      <c r="OPN746" s="14"/>
      <c r="OPO746" s="14"/>
      <c r="OPP746" s="14"/>
      <c r="OPQ746" s="14"/>
      <c r="OPR746" s="14"/>
      <c r="OPS746" s="14"/>
      <c r="OPT746" s="14"/>
      <c r="OPU746" s="14"/>
      <c r="OPV746" s="14"/>
      <c r="OPW746" s="14"/>
      <c r="OPX746" s="14"/>
      <c r="OPY746" s="14"/>
      <c r="OPZ746" s="14"/>
      <c r="OQA746" s="14"/>
      <c r="OQB746" s="14"/>
      <c r="OQC746" s="14"/>
      <c r="OQD746" s="14"/>
      <c r="OQE746" s="14"/>
      <c r="OQF746" s="14"/>
      <c r="OQG746" s="14"/>
      <c r="OQH746" s="14"/>
      <c r="OQI746" s="14"/>
      <c r="OQJ746" s="14"/>
      <c r="OQK746" s="14"/>
      <c r="OQL746" s="14"/>
      <c r="OQM746" s="14"/>
      <c r="OQN746" s="14"/>
      <c r="OQO746" s="14"/>
      <c r="OQP746" s="14"/>
      <c r="OQQ746" s="14"/>
      <c r="OQR746" s="14"/>
      <c r="OQS746" s="14"/>
      <c r="OQT746" s="14"/>
      <c r="OQU746" s="14"/>
      <c r="OQV746" s="14"/>
      <c r="OQW746" s="14"/>
      <c r="OQX746" s="14"/>
      <c r="OQY746" s="14"/>
      <c r="OQZ746" s="14"/>
      <c r="ORA746" s="14"/>
      <c r="ORB746" s="14"/>
      <c r="ORC746" s="14"/>
      <c r="ORD746" s="14"/>
      <c r="ORE746" s="14"/>
      <c r="ORF746" s="14"/>
      <c r="ORG746" s="14"/>
      <c r="ORH746" s="14"/>
      <c r="ORI746" s="14"/>
      <c r="ORJ746" s="14"/>
      <c r="ORK746" s="14"/>
      <c r="ORL746" s="14"/>
      <c r="ORM746" s="14"/>
      <c r="ORN746" s="14"/>
      <c r="ORO746" s="14"/>
      <c r="ORP746" s="14"/>
      <c r="ORQ746" s="14"/>
      <c r="ORR746" s="14"/>
      <c r="ORS746" s="14"/>
      <c r="ORT746" s="14"/>
      <c r="ORU746" s="14"/>
      <c r="ORV746" s="14"/>
      <c r="ORW746" s="14"/>
      <c r="ORX746" s="14"/>
      <c r="ORY746" s="14"/>
      <c r="ORZ746" s="14"/>
      <c r="OSA746" s="14"/>
      <c r="OSB746" s="14"/>
      <c r="OSC746" s="14"/>
      <c r="OSD746" s="14"/>
      <c r="OSE746" s="14"/>
      <c r="OSF746" s="14"/>
      <c r="OSG746" s="14"/>
      <c r="OSH746" s="14"/>
      <c r="OSI746" s="14"/>
      <c r="OSJ746" s="14"/>
      <c r="OSK746" s="14"/>
      <c r="OSL746" s="14"/>
      <c r="OSM746" s="14"/>
      <c r="OSN746" s="14"/>
      <c r="OSO746" s="14"/>
      <c r="OSP746" s="14"/>
      <c r="OSQ746" s="14"/>
      <c r="OSR746" s="14"/>
      <c r="OSS746" s="14"/>
      <c r="OST746" s="14"/>
      <c r="OSU746" s="14"/>
      <c r="OSV746" s="14"/>
      <c r="OSW746" s="14"/>
      <c r="OSX746" s="14"/>
      <c r="OSY746" s="14"/>
      <c r="OSZ746" s="14"/>
      <c r="OTA746" s="14"/>
      <c r="OTB746" s="14"/>
      <c r="OTC746" s="14"/>
      <c r="OTD746" s="14"/>
      <c r="OTE746" s="14"/>
      <c r="OTF746" s="14"/>
      <c r="OTG746" s="14"/>
      <c r="OTH746" s="14"/>
      <c r="OTI746" s="14"/>
      <c r="OTJ746" s="14"/>
      <c r="OTK746" s="14"/>
      <c r="OTL746" s="14"/>
      <c r="OTM746" s="14"/>
      <c r="OTN746" s="14"/>
      <c r="OTO746" s="14"/>
      <c r="OTP746" s="14"/>
      <c r="OTQ746" s="14"/>
      <c r="OTR746" s="14"/>
      <c r="OTS746" s="14"/>
      <c r="OTT746" s="14"/>
      <c r="OTU746" s="14"/>
      <c r="OTV746" s="14"/>
      <c r="OTW746" s="14"/>
      <c r="OTX746" s="14"/>
      <c r="OTY746" s="14"/>
      <c r="OTZ746" s="14"/>
      <c r="OUA746" s="14"/>
      <c r="OUB746" s="14"/>
      <c r="OUC746" s="14"/>
      <c r="OUD746" s="14"/>
      <c r="OUE746" s="14"/>
      <c r="OUF746" s="14"/>
      <c r="OUG746" s="14"/>
      <c r="OUH746" s="14"/>
      <c r="OUI746" s="14"/>
      <c r="OUJ746" s="14"/>
      <c r="OUK746" s="14"/>
      <c r="OUL746" s="14"/>
      <c r="OUM746" s="14"/>
      <c r="OUN746" s="14"/>
      <c r="OUO746" s="14"/>
      <c r="OUP746" s="14"/>
      <c r="OUQ746" s="14"/>
      <c r="OUR746" s="14"/>
      <c r="OUS746" s="14"/>
      <c r="OUT746" s="14"/>
      <c r="OUU746" s="14"/>
      <c r="OUV746" s="14"/>
      <c r="OUW746" s="14"/>
      <c r="OUX746" s="14"/>
      <c r="OUY746" s="14"/>
      <c r="OUZ746" s="14"/>
      <c r="OVA746" s="14"/>
      <c r="OVB746" s="14"/>
      <c r="OVC746" s="14"/>
      <c r="OVD746" s="14"/>
      <c r="OVE746" s="14"/>
      <c r="OVF746" s="14"/>
      <c r="OVG746" s="14"/>
      <c r="OVH746" s="14"/>
      <c r="OVI746" s="14"/>
      <c r="OVJ746" s="14"/>
      <c r="OVK746" s="14"/>
      <c r="OVL746" s="14"/>
      <c r="OVM746" s="14"/>
      <c r="OVN746" s="14"/>
      <c r="OVO746" s="14"/>
      <c r="OVP746" s="14"/>
      <c r="OVQ746" s="14"/>
      <c r="OVR746" s="14"/>
      <c r="OVS746" s="14"/>
      <c r="OVT746" s="14"/>
      <c r="OVU746" s="14"/>
      <c r="OVV746" s="14"/>
      <c r="OVW746" s="14"/>
      <c r="OVX746" s="14"/>
      <c r="OVY746" s="14"/>
      <c r="OVZ746" s="14"/>
      <c r="OWA746" s="14"/>
      <c r="OWB746" s="14"/>
      <c r="OWC746" s="14"/>
      <c r="OWD746" s="14"/>
      <c r="OWE746" s="14"/>
      <c r="OWF746" s="14"/>
      <c r="OWG746" s="14"/>
      <c r="OWH746" s="14"/>
      <c r="OWI746" s="14"/>
      <c r="OWJ746" s="14"/>
      <c r="OWK746" s="14"/>
      <c r="OWL746" s="14"/>
      <c r="OWM746" s="14"/>
      <c r="OWN746" s="14"/>
      <c r="OWO746" s="14"/>
      <c r="OWP746" s="14"/>
      <c r="OWQ746" s="14"/>
      <c r="OWR746" s="14"/>
      <c r="OWS746" s="14"/>
      <c r="OWT746" s="14"/>
      <c r="OWU746" s="14"/>
      <c r="OWV746" s="14"/>
      <c r="OWW746" s="14"/>
      <c r="OWX746" s="14"/>
      <c r="OWY746" s="14"/>
      <c r="OWZ746" s="14"/>
      <c r="OXA746" s="14"/>
      <c r="OXB746" s="14"/>
      <c r="OXC746" s="14"/>
      <c r="OXD746" s="14"/>
      <c r="OXE746" s="14"/>
      <c r="OXF746" s="14"/>
      <c r="OXG746" s="14"/>
      <c r="OXH746" s="14"/>
      <c r="OXI746" s="14"/>
      <c r="OXJ746" s="14"/>
      <c r="OXK746" s="14"/>
      <c r="OXL746" s="14"/>
      <c r="OXM746" s="14"/>
      <c r="OXN746" s="14"/>
      <c r="OXO746" s="14"/>
      <c r="OXP746" s="14"/>
      <c r="OXQ746" s="14"/>
      <c r="OXR746" s="14"/>
      <c r="OXS746" s="14"/>
      <c r="OXT746" s="14"/>
      <c r="OXU746" s="14"/>
      <c r="OXV746" s="14"/>
      <c r="OXW746" s="14"/>
      <c r="OXX746" s="14"/>
      <c r="OXY746" s="14"/>
      <c r="OXZ746" s="14"/>
      <c r="OYA746" s="14"/>
      <c r="OYB746" s="14"/>
      <c r="OYC746" s="14"/>
      <c r="OYD746" s="14"/>
      <c r="OYE746" s="14"/>
      <c r="OYF746" s="14"/>
      <c r="OYG746" s="14"/>
      <c r="OYH746" s="14"/>
      <c r="OYI746" s="14"/>
      <c r="OYJ746" s="14"/>
      <c r="OYK746" s="14"/>
      <c r="OYL746" s="14"/>
      <c r="OYM746" s="14"/>
      <c r="OYN746" s="14"/>
      <c r="OYO746" s="14"/>
      <c r="OYP746" s="14"/>
      <c r="OYQ746" s="14"/>
      <c r="OYR746" s="14"/>
      <c r="OYS746" s="14"/>
      <c r="OYT746" s="14"/>
      <c r="OYU746" s="14"/>
      <c r="OYV746" s="14"/>
      <c r="OYW746" s="14"/>
      <c r="OYX746" s="14"/>
      <c r="OYY746" s="14"/>
      <c r="OYZ746" s="14"/>
      <c r="OZA746" s="14"/>
      <c r="OZB746" s="14"/>
      <c r="OZC746" s="14"/>
      <c r="OZD746" s="14"/>
      <c r="OZE746" s="14"/>
      <c r="OZF746" s="14"/>
      <c r="OZG746" s="14"/>
      <c r="OZH746" s="14"/>
      <c r="OZI746" s="14"/>
      <c r="OZJ746" s="14"/>
      <c r="OZK746" s="14"/>
      <c r="OZL746" s="14"/>
      <c r="OZM746" s="14"/>
      <c r="OZN746" s="14"/>
      <c r="OZO746" s="14"/>
      <c r="OZP746" s="14"/>
      <c r="OZQ746" s="14"/>
      <c r="OZR746" s="14"/>
      <c r="OZS746" s="14"/>
      <c r="OZT746" s="14"/>
      <c r="OZU746" s="14"/>
      <c r="OZV746" s="14"/>
      <c r="OZW746" s="14"/>
      <c r="OZX746" s="14"/>
      <c r="OZY746" s="14"/>
      <c r="OZZ746" s="14"/>
      <c r="PAA746" s="14"/>
      <c r="PAB746" s="14"/>
      <c r="PAC746" s="14"/>
      <c r="PAD746" s="14"/>
      <c r="PAE746" s="14"/>
      <c r="PAF746" s="14"/>
      <c r="PAG746" s="14"/>
      <c r="PAH746" s="14"/>
      <c r="PAI746" s="14"/>
      <c r="PAJ746" s="14"/>
      <c r="PAK746" s="14"/>
      <c r="PAL746" s="14"/>
      <c r="PAM746" s="14"/>
      <c r="PAN746" s="14"/>
      <c r="PAO746" s="14"/>
      <c r="PAP746" s="14"/>
      <c r="PAQ746" s="14"/>
      <c r="PAR746" s="14"/>
      <c r="PAS746" s="14"/>
      <c r="PAT746" s="14"/>
      <c r="PAU746" s="14"/>
      <c r="PAV746" s="14"/>
      <c r="PAW746" s="14"/>
      <c r="PAX746" s="14"/>
      <c r="PAY746" s="14"/>
      <c r="PAZ746" s="14"/>
      <c r="PBA746" s="14"/>
      <c r="PBB746" s="14"/>
      <c r="PBC746" s="14"/>
      <c r="PBD746" s="14"/>
      <c r="PBE746" s="14"/>
      <c r="PBF746" s="14"/>
      <c r="PBG746" s="14"/>
      <c r="PBH746" s="14"/>
      <c r="PBI746" s="14"/>
      <c r="PBJ746" s="14"/>
      <c r="PBK746" s="14"/>
      <c r="PBL746" s="14"/>
      <c r="PBM746" s="14"/>
      <c r="PBN746" s="14"/>
      <c r="PBO746" s="14"/>
      <c r="PBP746" s="14"/>
      <c r="PBQ746" s="14"/>
      <c r="PBR746" s="14"/>
      <c r="PBS746" s="14"/>
      <c r="PBT746" s="14"/>
      <c r="PBU746" s="14"/>
      <c r="PBV746" s="14"/>
      <c r="PBW746" s="14"/>
      <c r="PBX746" s="14"/>
      <c r="PBY746" s="14"/>
      <c r="PBZ746" s="14"/>
      <c r="PCA746" s="14"/>
      <c r="PCB746" s="14"/>
      <c r="PCC746" s="14"/>
      <c r="PCD746" s="14"/>
      <c r="PCE746" s="14"/>
      <c r="PCF746" s="14"/>
      <c r="PCG746" s="14"/>
      <c r="PCH746" s="14"/>
      <c r="PCI746" s="14"/>
      <c r="PCJ746" s="14"/>
      <c r="PCK746" s="14"/>
      <c r="PCL746" s="14"/>
      <c r="PCM746" s="14"/>
      <c r="PCN746" s="14"/>
      <c r="PCO746" s="14"/>
      <c r="PCP746" s="14"/>
      <c r="PCQ746" s="14"/>
      <c r="PCR746" s="14"/>
      <c r="PCS746" s="14"/>
      <c r="PCT746" s="14"/>
      <c r="PCU746" s="14"/>
      <c r="PCV746" s="14"/>
      <c r="PCW746" s="14"/>
      <c r="PCX746" s="14"/>
      <c r="PCY746" s="14"/>
      <c r="PCZ746" s="14"/>
      <c r="PDA746" s="14"/>
      <c r="PDB746" s="14"/>
      <c r="PDC746" s="14"/>
      <c r="PDD746" s="14"/>
      <c r="PDE746" s="14"/>
      <c r="PDF746" s="14"/>
      <c r="PDG746" s="14"/>
      <c r="PDH746" s="14"/>
      <c r="PDI746" s="14"/>
      <c r="PDJ746" s="14"/>
      <c r="PDK746" s="14"/>
      <c r="PDL746" s="14"/>
      <c r="PDM746" s="14"/>
      <c r="PDN746" s="14"/>
      <c r="PDO746" s="14"/>
      <c r="PDP746" s="14"/>
      <c r="PDQ746" s="14"/>
      <c r="PDR746" s="14"/>
      <c r="PDS746" s="14"/>
      <c r="PDT746" s="14"/>
      <c r="PDU746" s="14"/>
      <c r="PDV746" s="14"/>
      <c r="PDW746" s="14"/>
      <c r="PDX746" s="14"/>
      <c r="PDY746" s="14"/>
      <c r="PDZ746" s="14"/>
      <c r="PEA746" s="14"/>
      <c r="PEB746" s="14"/>
      <c r="PEC746" s="14"/>
      <c r="PED746" s="14"/>
      <c r="PEE746" s="14"/>
      <c r="PEF746" s="14"/>
      <c r="PEG746" s="14"/>
      <c r="PEH746" s="14"/>
      <c r="PEI746" s="14"/>
      <c r="PEJ746" s="14"/>
      <c r="PEK746" s="14"/>
      <c r="PEL746" s="14"/>
      <c r="PEM746" s="14"/>
      <c r="PEN746" s="14"/>
      <c r="PEO746" s="14"/>
      <c r="PEP746" s="14"/>
      <c r="PEQ746" s="14"/>
      <c r="PER746" s="14"/>
      <c r="PES746" s="14"/>
      <c r="PET746" s="14"/>
      <c r="PEU746" s="14"/>
      <c r="PEV746" s="14"/>
      <c r="PEW746" s="14"/>
      <c r="PEX746" s="14"/>
      <c r="PEY746" s="14"/>
      <c r="PEZ746" s="14"/>
      <c r="PFA746" s="14"/>
      <c r="PFB746" s="14"/>
      <c r="PFC746" s="14"/>
      <c r="PFD746" s="14"/>
      <c r="PFE746" s="14"/>
      <c r="PFF746" s="14"/>
      <c r="PFG746" s="14"/>
      <c r="PFH746" s="14"/>
      <c r="PFI746" s="14"/>
      <c r="PFJ746" s="14"/>
      <c r="PFK746" s="14"/>
      <c r="PFL746" s="14"/>
      <c r="PFM746" s="14"/>
      <c r="PFN746" s="14"/>
      <c r="PFO746" s="14"/>
      <c r="PFP746" s="14"/>
      <c r="PFQ746" s="14"/>
      <c r="PFR746" s="14"/>
      <c r="PFS746" s="14"/>
      <c r="PFT746" s="14"/>
      <c r="PFU746" s="14"/>
      <c r="PFV746" s="14"/>
      <c r="PFW746" s="14"/>
      <c r="PFX746" s="14"/>
      <c r="PFY746" s="14"/>
      <c r="PFZ746" s="14"/>
      <c r="PGA746" s="14"/>
      <c r="PGB746" s="14"/>
      <c r="PGC746" s="14"/>
      <c r="PGD746" s="14"/>
      <c r="PGE746" s="14"/>
      <c r="PGF746" s="14"/>
      <c r="PGG746" s="14"/>
      <c r="PGH746" s="14"/>
      <c r="PGI746" s="14"/>
      <c r="PGJ746" s="14"/>
      <c r="PGK746" s="14"/>
      <c r="PGL746" s="14"/>
      <c r="PGM746" s="14"/>
      <c r="PGN746" s="14"/>
      <c r="PGO746" s="14"/>
      <c r="PGP746" s="14"/>
      <c r="PGQ746" s="14"/>
      <c r="PGR746" s="14"/>
      <c r="PGS746" s="14"/>
      <c r="PGT746" s="14"/>
      <c r="PGU746" s="14"/>
      <c r="PGV746" s="14"/>
      <c r="PGW746" s="14"/>
      <c r="PGX746" s="14"/>
      <c r="PGY746" s="14"/>
      <c r="PGZ746" s="14"/>
      <c r="PHA746" s="14"/>
      <c r="PHB746" s="14"/>
      <c r="PHC746" s="14"/>
      <c r="PHD746" s="14"/>
      <c r="PHE746" s="14"/>
      <c r="PHF746" s="14"/>
      <c r="PHG746" s="14"/>
      <c r="PHH746" s="14"/>
      <c r="PHI746" s="14"/>
      <c r="PHJ746" s="14"/>
      <c r="PHK746" s="14"/>
      <c r="PHL746" s="14"/>
      <c r="PHM746" s="14"/>
      <c r="PHN746" s="14"/>
      <c r="PHO746" s="14"/>
      <c r="PHP746" s="14"/>
      <c r="PHQ746" s="14"/>
      <c r="PHR746" s="14"/>
      <c r="PHS746" s="14"/>
      <c r="PHT746" s="14"/>
      <c r="PHU746" s="14"/>
      <c r="PHV746" s="14"/>
      <c r="PHW746" s="14"/>
      <c r="PHX746" s="14"/>
      <c r="PHY746" s="14"/>
      <c r="PHZ746" s="14"/>
      <c r="PIA746" s="14"/>
      <c r="PIB746" s="14"/>
      <c r="PIC746" s="14"/>
      <c r="PID746" s="14"/>
      <c r="PIE746" s="14"/>
      <c r="PIF746" s="14"/>
      <c r="PIG746" s="14"/>
      <c r="PIH746" s="14"/>
      <c r="PII746" s="14"/>
      <c r="PIJ746" s="14"/>
      <c r="PIK746" s="14"/>
      <c r="PIL746" s="14"/>
      <c r="PIM746" s="14"/>
      <c r="PIN746" s="14"/>
      <c r="PIO746" s="14"/>
      <c r="PIP746" s="14"/>
      <c r="PIQ746" s="14"/>
      <c r="PIR746" s="14"/>
      <c r="PIS746" s="14"/>
      <c r="PIT746" s="14"/>
      <c r="PIU746" s="14"/>
      <c r="PIV746" s="14"/>
      <c r="PIW746" s="14"/>
      <c r="PIX746" s="14"/>
      <c r="PIY746" s="14"/>
      <c r="PIZ746" s="14"/>
      <c r="PJA746" s="14"/>
      <c r="PJB746" s="14"/>
      <c r="PJC746" s="14"/>
      <c r="PJD746" s="14"/>
      <c r="PJE746" s="14"/>
      <c r="PJF746" s="14"/>
      <c r="PJG746" s="14"/>
      <c r="PJH746" s="14"/>
      <c r="PJI746" s="14"/>
      <c r="PJJ746" s="14"/>
      <c r="PJK746" s="14"/>
      <c r="PJL746" s="14"/>
      <c r="PJM746" s="14"/>
      <c r="PJN746" s="14"/>
      <c r="PJO746" s="14"/>
      <c r="PJP746" s="14"/>
      <c r="PJQ746" s="14"/>
      <c r="PJR746" s="14"/>
      <c r="PJS746" s="14"/>
      <c r="PJT746" s="14"/>
      <c r="PJU746" s="14"/>
      <c r="PJV746" s="14"/>
      <c r="PJW746" s="14"/>
      <c r="PJX746" s="14"/>
      <c r="PJY746" s="14"/>
      <c r="PJZ746" s="14"/>
      <c r="PKA746" s="14"/>
      <c r="PKB746" s="14"/>
      <c r="PKC746" s="14"/>
      <c r="PKD746" s="14"/>
      <c r="PKE746" s="14"/>
      <c r="PKF746" s="14"/>
      <c r="PKG746" s="14"/>
      <c r="PKH746" s="14"/>
      <c r="PKI746" s="14"/>
      <c r="PKJ746" s="14"/>
      <c r="PKK746" s="14"/>
      <c r="PKL746" s="14"/>
      <c r="PKM746" s="14"/>
      <c r="PKN746" s="14"/>
      <c r="PKO746" s="14"/>
      <c r="PKP746" s="14"/>
      <c r="PKQ746" s="14"/>
      <c r="PKR746" s="14"/>
      <c r="PKS746" s="14"/>
      <c r="PKT746" s="14"/>
      <c r="PKU746" s="14"/>
      <c r="PKV746" s="14"/>
      <c r="PKW746" s="14"/>
      <c r="PKX746" s="14"/>
      <c r="PKY746" s="14"/>
      <c r="PKZ746" s="14"/>
      <c r="PLA746" s="14"/>
      <c r="PLB746" s="14"/>
      <c r="PLC746" s="14"/>
      <c r="PLD746" s="14"/>
      <c r="PLE746" s="14"/>
      <c r="PLF746" s="14"/>
      <c r="PLG746" s="14"/>
      <c r="PLH746" s="14"/>
      <c r="PLI746" s="14"/>
      <c r="PLJ746" s="14"/>
      <c r="PLK746" s="14"/>
      <c r="PLL746" s="14"/>
      <c r="PLM746" s="14"/>
      <c r="PLN746" s="14"/>
      <c r="PLO746" s="14"/>
      <c r="PLP746" s="14"/>
      <c r="PLQ746" s="14"/>
      <c r="PLR746" s="14"/>
      <c r="PLS746" s="14"/>
      <c r="PLT746" s="14"/>
      <c r="PLU746" s="14"/>
      <c r="PLV746" s="14"/>
      <c r="PLW746" s="14"/>
      <c r="PLX746" s="14"/>
      <c r="PLY746" s="14"/>
      <c r="PLZ746" s="14"/>
      <c r="PMA746" s="14"/>
      <c r="PMB746" s="14"/>
      <c r="PMC746" s="14"/>
      <c r="PMD746" s="14"/>
      <c r="PME746" s="14"/>
      <c r="PMF746" s="14"/>
      <c r="PMG746" s="14"/>
      <c r="PMH746" s="14"/>
      <c r="PMI746" s="14"/>
      <c r="PMJ746" s="14"/>
      <c r="PMK746" s="14"/>
      <c r="PML746" s="14"/>
      <c r="PMM746" s="14"/>
      <c r="PMN746" s="14"/>
      <c r="PMO746" s="14"/>
      <c r="PMP746" s="14"/>
      <c r="PMQ746" s="14"/>
      <c r="PMR746" s="14"/>
      <c r="PMS746" s="14"/>
      <c r="PMT746" s="14"/>
      <c r="PMU746" s="14"/>
      <c r="PMV746" s="14"/>
      <c r="PMW746" s="14"/>
      <c r="PMX746" s="14"/>
      <c r="PMY746" s="14"/>
      <c r="PMZ746" s="14"/>
      <c r="PNA746" s="14"/>
      <c r="PNB746" s="14"/>
      <c r="PNC746" s="14"/>
      <c r="PND746" s="14"/>
      <c r="PNE746" s="14"/>
      <c r="PNF746" s="14"/>
      <c r="PNG746" s="14"/>
      <c r="PNH746" s="14"/>
      <c r="PNI746" s="14"/>
      <c r="PNJ746" s="14"/>
      <c r="PNK746" s="14"/>
      <c r="PNL746" s="14"/>
      <c r="PNM746" s="14"/>
      <c r="PNN746" s="14"/>
      <c r="PNO746" s="14"/>
      <c r="PNP746" s="14"/>
      <c r="PNQ746" s="14"/>
      <c r="PNR746" s="14"/>
      <c r="PNS746" s="14"/>
      <c r="PNT746" s="14"/>
      <c r="PNU746" s="14"/>
      <c r="PNV746" s="14"/>
      <c r="PNW746" s="14"/>
      <c r="PNX746" s="14"/>
      <c r="PNY746" s="14"/>
      <c r="PNZ746" s="14"/>
      <c r="POA746" s="14"/>
      <c r="POB746" s="14"/>
      <c r="POC746" s="14"/>
      <c r="POD746" s="14"/>
      <c r="POE746" s="14"/>
      <c r="POF746" s="14"/>
      <c r="POG746" s="14"/>
      <c r="POH746" s="14"/>
      <c r="POI746" s="14"/>
      <c r="POJ746" s="14"/>
      <c r="POK746" s="14"/>
      <c r="POL746" s="14"/>
      <c r="POM746" s="14"/>
      <c r="PON746" s="14"/>
      <c r="POO746" s="14"/>
      <c r="POP746" s="14"/>
      <c r="POQ746" s="14"/>
      <c r="POR746" s="14"/>
      <c r="POS746" s="14"/>
      <c r="POT746" s="14"/>
      <c r="POU746" s="14"/>
      <c r="POV746" s="14"/>
      <c r="POW746" s="14"/>
      <c r="POX746" s="14"/>
      <c r="POY746" s="14"/>
      <c r="POZ746" s="14"/>
      <c r="PPA746" s="14"/>
      <c r="PPB746" s="14"/>
      <c r="PPC746" s="14"/>
      <c r="PPD746" s="14"/>
      <c r="PPE746" s="14"/>
      <c r="PPF746" s="14"/>
      <c r="PPG746" s="14"/>
      <c r="PPH746" s="14"/>
      <c r="PPI746" s="14"/>
      <c r="PPJ746" s="14"/>
      <c r="PPK746" s="14"/>
      <c r="PPL746" s="14"/>
      <c r="PPM746" s="14"/>
      <c r="PPN746" s="14"/>
      <c r="PPO746" s="14"/>
      <c r="PPP746" s="14"/>
      <c r="PPQ746" s="14"/>
      <c r="PPR746" s="14"/>
      <c r="PPS746" s="14"/>
      <c r="PPT746" s="14"/>
      <c r="PPU746" s="14"/>
      <c r="PPV746" s="14"/>
      <c r="PPW746" s="14"/>
      <c r="PPX746" s="14"/>
      <c r="PPY746" s="14"/>
      <c r="PPZ746" s="14"/>
      <c r="PQA746" s="14"/>
      <c r="PQB746" s="14"/>
      <c r="PQC746" s="14"/>
      <c r="PQD746" s="14"/>
      <c r="PQE746" s="14"/>
      <c r="PQF746" s="14"/>
      <c r="PQG746" s="14"/>
      <c r="PQH746" s="14"/>
      <c r="PQI746" s="14"/>
      <c r="PQJ746" s="14"/>
      <c r="PQK746" s="14"/>
      <c r="PQL746" s="14"/>
      <c r="PQM746" s="14"/>
      <c r="PQN746" s="14"/>
      <c r="PQO746" s="14"/>
      <c r="PQP746" s="14"/>
      <c r="PQQ746" s="14"/>
      <c r="PQR746" s="14"/>
      <c r="PQS746" s="14"/>
      <c r="PQT746" s="14"/>
      <c r="PQU746" s="14"/>
      <c r="PQV746" s="14"/>
      <c r="PQW746" s="14"/>
      <c r="PQX746" s="14"/>
      <c r="PQY746" s="14"/>
      <c r="PQZ746" s="14"/>
      <c r="PRA746" s="14"/>
      <c r="PRB746" s="14"/>
      <c r="PRC746" s="14"/>
      <c r="PRD746" s="14"/>
      <c r="PRE746" s="14"/>
      <c r="PRF746" s="14"/>
      <c r="PRG746" s="14"/>
      <c r="PRH746" s="14"/>
      <c r="PRI746" s="14"/>
      <c r="PRJ746" s="14"/>
      <c r="PRK746" s="14"/>
      <c r="PRL746" s="14"/>
      <c r="PRM746" s="14"/>
      <c r="PRN746" s="14"/>
      <c r="PRO746" s="14"/>
      <c r="PRP746" s="14"/>
      <c r="PRQ746" s="14"/>
      <c r="PRR746" s="14"/>
      <c r="PRS746" s="14"/>
      <c r="PRT746" s="14"/>
      <c r="PRU746" s="14"/>
      <c r="PRV746" s="14"/>
      <c r="PRW746" s="14"/>
      <c r="PRX746" s="14"/>
      <c r="PRY746" s="14"/>
      <c r="PRZ746" s="14"/>
      <c r="PSA746" s="14"/>
      <c r="PSB746" s="14"/>
      <c r="PSC746" s="14"/>
      <c r="PSD746" s="14"/>
      <c r="PSE746" s="14"/>
      <c r="PSF746" s="14"/>
      <c r="PSG746" s="14"/>
      <c r="PSH746" s="14"/>
      <c r="PSI746" s="14"/>
      <c r="PSJ746" s="14"/>
      <c r="PSK746" s="14"/>
      <c r="PSL746" s="14"/>
      <c r="PSM746" s="14"/>
      <c r="PSN746" s="14"/>
      <c r="PSO746" s="14"/>
      <c r="PSP746" s="14"/>
      <c r="PSQ746" s="14"/>
      <c r="PSR746" s="14"/>
      <c r="PSS746" s="14"/>
      <c r="PST746" s="14"/>
      <c r="PSU746" s="14"/>
      <c r="PSV746" s="14"/>
      <c r="PSW746" s="14"/>
      <c r="PSX746" s="14"/>
      <c r="PSY746" s="14"/>
      <c r="PSZ746" s="14"/>
      <c r="PTA746" s="14"/>
      <c r="PTB746" s="14"/>
      <c r="PTC746" s="14"/>
      <c r="PTD746" s="14"/>
      <c r="PTE746" s="14"/>
      <c r="PTF746" s="14"/>
      <c r="PTG746" s="14"/>
      <c r="PTH746" s="14"/>
      <c r="PTI746" s="14"/>
      <c r="PTJ746" s="14"/>
      <c r="PTK746" s="14"/>
      <c r="PTL746" s="14"/>
      <c r="PTM746" s="14"/>
      <c r="PTN746" s="14"/>
      <c r="PTO746" s="14"/>
      <c r="PTP746" s="14"/>
      <c r="PTQ746" s="14"/>
      <c r="PTR746" s="14"/>
      <c r="PTS746" s="14"/>
      <c r="PTT746" s="14"/>
      <c r="PTU746" s="14"/>
      <c r="PTV746" s="14"/>
      <c r="PTW746" s="14"/>
      <c r="PTX746" s="14"/>
      <c r="PTY746" s="14"/>
      <c r="PTZ746" s="14"/>
      <c r="PUA746" s="14"/>
      <c r="PUB746" s="14"/>
      <c r="PUC746" s="14"/>
      <c r="PUD746" s="14"/>
      <c r="PUE746" s="14"/>
      <c r="PUF746" s="14"/>
      <c r="PUG746" s="14"/>
      <c r="PUH746" s="14"/>
      <c r="PUI746" s="14"/>
      <c r="PUJ746" s="14"/>
      <c r="PUK746" s="14"/>
      <c r="PUL746" s="14"/>
      <c r="PUM746" s="14"/>
      <c r="PUN746" s="14"/>
      <c r="PUO746" s="14"/>
      <c r="PUP746" s="14"/>
      <c r="PUQ746" s="14"/>
      <c r="PUR746" s="14"/>
      <c r="PUS746" s="14"/>
      <c r="PUT746" s="14"/>
      <c r="PUU746" s="14"/>
      <c r="PUV746" s="14"/>
      <c r="PUW746" s="14"/>
      <c r="PUX746" s="14"/>
      <c r="PUY746" s="14"/>
      <c r="PUZ746" s="14"/>
      <c r="PVA746" s="14"/>
      <c r="PVB746" s="14"/>
      <c r="PVC746" s="14"/>
      <c r="PVD746" s="14"/>
      <c r="PVE746" s="14"/>
      <c r="PVF746" s="14"/>
      <c r="PVG746" s="14"/>
      <c r="PVH746" s="14"/>
      <c r="PVI746" s="14"/>
      <c r="PVJ746" s="14"/>
      <c r="PVK746" s="14"/>
      <c r="PVL746" s="14"/>
      <c r="PVM746" s="14"/>
      <c r="PVN746" s="14"/>
      <c r="PVO746" s="14"/>
      <c r="PVP746" s="14"/>
      <c r="PVQ746" s="14"/>
      <c r="PVR746" s="14"/>
      <c r="PVS746" s="14"/>
      <c r="PVT746" s="14"/>
      <c r="PVU746" s="14"/>
      <c r="PVV746" s="14"/>
      <c r="PVW746" s="14"/>
      <c r="PVX746" s="14"/>
      <c r="PVY746" s="14"/>
      <c r="PVZ746" s="14"/>
      <c r="PWA746" s="14"/>
      <c r="PWB746" s="14"/>
      <c r="PWC746" s="14"/>
      <c r="PWD746" s="14"/>
      <c r="PWE746" s="14"/>
      <c r="PWF746" s="14"/>
      <c r="PWG746" s="14"/>
      <c r="PWH746" s="14"/>
      <c r="PWI746" s="14"/>
      <c r="PWJ746" s="14"/>
      <c r="PWK746" s="14"/>
      <c r="PWL746" s="14"/>
      <c r="PWM746" s="14"/>
      <c r="PWN746" s="14"/>
      <c r="PWO746" s="14"/>
      <c r="PWP746" s="14"/>
      <c r="PWQ746" s="14"/>
      <c r="PWR746" s="14"/>
      <c r="PWS746" s="14"/>
      <c r="PWT746" s="14"/>
      <c r="PWU746" s="14"/>
      <c r="PWV746" s="14"/>
      <c r="PWW746" s="14"/>
      <c r="PWX746" s="14"/>
      <c r="PWY746" s="14"/>
      <c r="PWZ746" s="14"/>
      <c r="PXA746" s="14"/>
      <c r="PXB746" s="14"/>
      <c r="PXC746" s="14"/>
      <c r="PXD746" s="14"/>
      <c r="PXE746" s="14"/>
      <c r="PXF746" s="14"/>
      <c r="PXG746" s="14"/>
      <c r="PXH746" s="14"/>
      <c r="PXI746" s="14"/>
      <c r="PXJ746" s="14"/>
      <c r="PXK746" s="14"/>
      <c r="PXL746" s="14"/>
      <c r="PXM746" s="14"/>
      <c r="PXN746" s="14"/>
      <c r="PXO746" s="14"/>
      <c r="PXP746" s="14"/>
      <c r="PXQ746" s="14"/>
      <c r="PXR746" s="14"/>
      <c r="PXS746" s="14"/>
      <c r="PXT746" s="14"/>
      <c r="PXU746" s="14"/>
      <c r="PXV746" s="14"/>
      <c r="PXW746" s="14"/>
      <c r="PXX746" s="14"/>
      <c r="PXY746" s="14"/>
      <c r="PXZ746" s="14"/>
      <c r="PYA746" s="14"/>
      <c r="PYB746" s="14"/>
      <c r="PYC746" s="14"/>
      <c r="PYD746" s="14"/>
      <c r="PYE746" s="14"/>
      <c r="PYF746" s="14"/>
      <c r="PYG746" s="14"/>
      <c r="PYH746" s="14"/>
      <c r="PYI746" s="14"/>
      <c r="PYJ746" s="14"/>
      <c r="PYK746" s="14"/>
      <c r="PYL746" s="14"/>
      <c r="PYM746" s="14"/>
      <c r="PYN746" s="14"/>
      <c r="PYO746" s="14"/>
      <c r="PYP746" s="14"/>
      <c r="PYQ746" s="14"/>
      <c r="PYR746" s="14"/>
      <c r="PYS746" s="14"/>
      <c r="PYT746" s="14"/>
      <c r="PYU746" s="14"/>
      <c r="PYV746" s="14"/>
      <c r="PYW746" s="14"/>
      <c r="PYX746" s="14"/>
      <c r="PYY746" s="14"/>
      <c r="PYZ746" s="14"/>
      <c r="PZA746" s="14"/>
      <c r="PZB746" s="14"/>
      <c r="PZC746" s="14"/>
      <c r="PZD746" s="14"/>
      <c r="PZE746" s="14"/>
      <c r="PZF746" s="14"/>
      <c r="PZG746" s="14"/>
      <c r="PZH746" s="14"/>
      <c r="PZI746" s="14"/>
      <c r="PZJ746" s="14"/>
      <c r="PZK746" s="14"/>
      <c r="PZL746" s="14"/>
      <c r="PZM746" s="14"/>
      <c r="PZN746" s="14"/>
      <c r="PZO746" s="14"/>
      <c r="PZP746" s="14"/>
      <c r="PZQ746" s="14"/>
      <c r="PZR746" s="14"/>
      <c r="PZS746" s="14"/>
      <c r="PZT746" s="14"/>
      <c r="PZU746" s="14"/>
      <c r="PZV746" s="14"/>
      <c r="PZW746" s="14"/>
      <c r="PZX746" s="14"/>
      <c r="PZY746" s="14"/>
      <c r="PZZ746" s="14"/>
      <c r="QAA746" s="14"/>
      <c r="QAB746" s="14"/>
      <c r="QAC746" s="14"/>
      <c r="QAD746" s="14"/>
      <c r="QAE746" s="14"/>
      <c r="QAF746" s="14"/>
      <c r="QAG746" s="14"/>
      <c r="QAH746" s="14"/>
      <c r="QAI746" s="14"/>
      <c r="QAJ746" s="14"/>
      <c r="QAK746" s="14"/>
      <c r="QAL746" s="14"/>
      <c r="QAM746" s="14"/>
      <c r="QAN746" s="14"/>
      <c r="QAO746" s="14"/>
      <c r="QAP746" s="14"/>
      <c r="QAQ746" s="14"/>
      <c r="QAR746" s="14"/>
      <c r="QAS746" s="14"/>
      <c r="QAT746" s="14"/>
      <c r="QAU746" s="14"/>
      <c r="QAV746" s="14"/>
      <c r="QAW746" s="14"/>
      <c r="QAX746" s="14"/>
      <c r="QAY746" s="14"/>
      <c r="QAZ746" s="14"/>
      <c r="QBA746" s="14"/>
      <c r="QBB746" s="14"/>
      <c r="QBC746" s="14"/>
      <c r="QBD746" s="14"/>
      <c r="QBE746" s="14"/>
      <c r="QBF746" s="14"/>
      <c r="QBG746" s="14"/>
      <c r="QBH746" s="14"/>
      <c r="QBI746" s="14"/>
      <c r="QBJ746" s="14"/>
      <c r="QBK746" s="14"/>
      <c r="QBL746" s="14"/>
      <c r="QBM746" s="14"/>
      <c r="QBN746" s="14"/>
      <c r="QBO746" s="14"/>
      <c r="QBP746" s="14"/>
      <c r="QBQ746" s="14"/>
      <c r="QBR746" s="14"/>
      <c r="QBS746" s="14"/>
      <c r="QBT746" s="14"/>
      <c r="QBU746" s="14"/>
      <c r="QBV746" s="14"/>
      <c r="QBW746" s="14"/>
      <c r="QBX746" s="14"/>
      <c r="QBY746" s="14"/>
      <c r="QBZ746" s="14"/>
      <c r="QCA746" s="14"/>
      <c r="QCB746" s="14"/>
      <c r="QCC746" s="14"/>
      <c r="QCD746" s="14"/>
      <c r="QCE746" s="14"/>
      <c r="QCF746" s="14"/>
      <c r="QCG746" s="14"/>
      <c r="QCH746" s="14"/>
      <c r="QCI746" s="14"/>
      <c r="QCJ746" s="14"/>
      <c r="QCK746" s="14"/>
      <c r="QCL746" s="14"/>
      <c r="QCM746" s="14"/>
      <c r="QCN746" s="14"/>
      <c r="QCO746" s="14"/>
      <c r="QCP746" s="14"/>
      <c r="QCQ746" s="14"/>
      <c r="QCR746" s="14"/>
      <c r="QCS746" s="14"/>
      <c r="QCT746" s="14"/>
      <c r="QCU746" s="14"/>
      <c r="QCV746" s="14"/>
      <c r="QCW746" s="14"/>
      <c r="QCX746" s="14"/>
      <c r="QCY746" s="14"/>
      <c r="QCZ746" s="14"/>
      <c r="QDA746" s="14"/>
      <c r="QDB746" s="14"/>
      <c r="QDC746" s="14"/>
      <c r="QDD746" s="14"/>
      <c r="QDE746" s="14"/>
      <c r="QDF746" s="14"/>
      <c r="QDG746" s="14"/>
      <c r="QDH746" s="14"/>
      <c r="QDI746" s="14"/>
      <c r="QDJ746" s="14"/>
      <c r="QDK746" s="14"/>
      <c r="QDL746" s="14"/>
      <c r="QDM746" s="14"/>
      <c r="QDN746" s="14"/>
      <c r="QDO746" s="14"/>
      <c r="QDP746" s="14"/>
      <c r="QDQ746" s="14"/>
      <c r="QDR746" s="14"/>
      <c r="QDS746" s="14"/>
      <c r="QDT746" s="14"/>
      <c r="QDU746" s="14"/>
      <c r="QDV746" s="14"/>
      <c r="QDW746" s="14"/>
      <c r="QDX746" s="14"/>
      <c r="QDY746" s="14"/>
      <c r="QDZ746" s="14"/>
      <c r="QEA746" s="14"/>
      <c r="QEB746" s="14"/>
      <c r="QEC746" s="14"/>
      <c r="QED746" s="14"/>
      <c r="QEE746" s="14"/>
      <c r="QEF746" s="14"/>
      <c r="QEG746" s="14"/>
      <c r="QEH746" s="14"/>
      <c r="QEI746" s="14"/>
      <c r="QEJ746" s="14"/>
      <c r="QEK746" s="14"/>
      <c r="QEL746" s="14"/>
      <c r="QEM746" s="14"/>
      <c r="QEN746" s="14"/>
      <c r="QEO746" s="14"/>
      <c r="QEP746" s="14"/>
      <c r="QEQ746" s="14"/>
      <c r="QER746" s="14"/>
      <c r="QES746" s="14"/>
      <c r="QET746" s="14"/>
      <c r="QEU746" s="14"/>
      <c r="QEV746" s="14"/>
      <c r="QEW746" s="14"/>
      <c r="QEX746" s="14"/>
      <c r="QEY746" s="14"/>
      <c r="QEZ746" s="14"/>
      <c r="QFA746" s="14"/>
      <c r="QFB746" s="14"/>
      <c r="QFC746" s="14"/>
      <c r="QFD746" s="14"/>
      <c r="QFE746" s="14"/>
      <c r="QFF746" s="14"/>
      <c r="QFG746" s="14"/>
      <c r="QFH746" s="14"/>
      <c r="QFI746" s="14"/>
      <c r="QFJ746" s="14"/>
      <c r="QFK746" s="14"/>
      <c r="QFL746" s="14"/>
      <c r="QFM746" s="14"/>
      <c r="QFN746" s="14"/>
      <c r="QFO746" s="14"/>
      <c r="QFP746" s="14"/>
      <c r="QFQ746" s="14"/>
      <c r="QFR746" s="14"/>
      <c r="QFS746" s="14"/>
      <c r="QFT746" s="14"/>
      <c r="QFU746" s="14"/>
      <c r="QFV746" s="14"/>
      <c r="QFW746" s="14"/>
      <c r="QFX746" s="14"/>
      <c r="QFY746" s="14"/>
      <c r="QFZ746" s="14"/>
      <c r="QGA746" s="14"/>
      <c r="QGB746" s="14"/>
      <c r="QGC746" s="14"/>
      <c r="QGD746" s="14"/>
      <c r="QGE746" s="14"/>
      <c r="QGF746" s="14"/>
      <c r="QGG746" s="14"/>
      <c r="QGH746" s="14"/>
      <c r="QGI746" s="14"/>
      <c r="QGJ746" s="14"/>
      <c r="QGK746" s="14"/>
      <c r="QGL746" s="14"/>
      <c r="QGM746" s="14"/>
      <c r="QGN746" s="14"/>
      <c r="QGO746" s="14"/>
      <c r="QGP746" s="14"/>
      <c r="QGQ746" s="14"/>
      <c r="QGR746" s="14"/>
      <c r="QGS746" s="14"/>
      <c r="QGT746" s="14"/>
      <c r="QGU746" s="14"/>
      <c r="QGV746" s="14"/>
      <c r="QGW746" s="14"/>
      <c r="QGX746" s="14"/>
      <c r="QGY746" s="14"/>
      <c r="QGZ746" s="14"/>
      <c r="QHA746" s="14"/>
      <c r="QHB746" s="14"/>
      <c r="QHC746" s="14"/>
      <c r="QHD746" s="14"/>
      <c r="QHE746" s="14"/>
      <c r="QHF746" s="14"/>
      <c r="QHG746" s="14"/>
      <c r="QHH746" s="14"/>
      <c r="QHI746" s="14"/>
      <c r="QHJ746" s="14"/>
      <c r="QHK746" s="14"/>
      <c r="QHL746" s="14"/>
      <c r="QHM746" s="14"/>
      <c r="QHN746" s="14"/>
      <c r="QHO746" s="14"/>
      <c r="QHP746" s="14"/>
      <c r="QHQ746" s="14"/>
      <c r="QHR746" s="14"/>
      <c r="QHS746" s="14"/>
      <c r="QHT746" s="14"/>
      <c r="QHU746" s="14"/>
      <c r="QHV746" s="14"/>
      <c r="QHW746" s="14"/>
      <c r="QHX746" s="14"/>
      <c r="QHY746" s="14"/>
      <c r="QHZ746" s="14"/>
      <c r="QIA746" s="14"/>
      <c r="QIB746" s="14"/>
      <c r="QIC746" s="14"/>
      <c r="QID746" s="14"/>
      <c r="QIE746" s="14"/>
      <c r="QIF746" s="14"/>
      <c r="QIG746" s="14"/>
      <c r="QIH746" s="14"/>
      <c r="QII746" s="14"/>
      <c r="QIJ746" s="14"/>
      <c r="QIK746" s="14"/>
      <c r="QIL746" s="14"/>
      <c r="QIM746" s="14"/>
      <c r="QIN746" s="14"/>
      <c r="QIO746" s="14"/>
      <c r="QIP746" s="14"/>
      <c r="QIQ746" s="14"/>
      <c r="QIR746" s="14"/>
      <c r="QIS746" s="14"/>
      <c r="QIT746" s="14"/>
      <c r="QIU746" s="14"/>
      <c r="QIV746" s="14"/>
      <c r="QIW746" s="14"/>
      <c r="QIX746" s="14"/>
      <c r="QIY746" s="14"/>
      <c r="QIZ746" s="14"/>
      <c r="QJA746" s="14"/>
      <c r="QJB746" s="14"/>
      <c r="QJC746" s="14"/>
      <c r="QJD746" s="14"/>
      <c r="QJE746" s="14"/>
      <c r="QJF746" s="14"/>
      <c r="QJG746" s="14"/>
      <c r="QJH746" s="14"/>
      <c r="QJI746" s="14"/>
      <c r="QJJ746" s="14"/>
      <c r="QJK746" s="14"/>
      <c r="QJL746" s="14"/>
      <c r="QJM746" s="14"/>
      <c r="QJN746" s="14"/>
      <c r="QJO746" s="14"/>
      <c r="QJP746" s="14"/>
      <c r="QJQ746" s="14"/>
      <c r="QJR746" s="14"/>
      <c r="QJS746" s="14"/>
      <c r="QJT746" s="14"/>
      <c r="QJU746" s="14"/>
      <c r="QJV746" s="14"/>
      <c r="QJW746" s="14"/>
      <c r="QJX746" s="14"/>
      <c r="QJY746" s="14"/>
      <c r="QJZ746" s="14"/>
      <c r="QKA746" s="14"/>
      <c r="QKB746" s="14"/>
      <c r="QKC746" s="14"/>
      <c r="QKD746" s="14"/>
      <c r="QKE746" s="14"/>
      <c r="QKF746" s="14"/>
      <c r="QKG746" s="14"/>
      <c r="QKH746" s="14"/>
      <c r="QKI746" s="14"/>
      <c r="QKJ746" s="14"/>
      <c r="QKK746" s="14"/>
      <c r="QKL746" s="14"/>
      <c r="QKM746" s="14"/>
      <c r="QKN746" s="14"/>
      <c r="QKO746" s="14"/>
      <c r="QKP746" s="14"/>
      <c r="QKQ746" s="14"/>
      <c r="QKR746" s="14"/>
      <c r="QKS746" s="14"/>
      <c r="QKT746" s="14"/>
      <c r="QKU746" s="14"/>
      <c r="QKV746" s="14"/>
      <c r="QKW746" s="14"/>
      <c r="QKX746" s="14"/>
      <c r="QKY746" s="14"/>
      <c r="QKZ746" s="14"/>
      <c r="QLA746" s="14"/>
      <c r="QLB746" s="14"/>
      <c r="QLC746" s="14"/>
      <c r="QLD746" s="14"/>
      <c r="QLE746" s="14"/>
      <c r="QLF746" s="14"/>
      <c r="QLG746" s="14"/>
      <c r="QLH746" s="14"/>
      <c r="QLI746" s="14"/>
      <c r="QLJ746" s="14"/>
      <c r="QLK746" s="14"/>
      <c r="QLL746" s="14"/>
      <c r="QLM746" s="14"/>
      <c r="QLN746" s="14"/>
      <c r="QLO746" s="14"/>
      <c r="QLP746" s="14"/>
      <c r="QLQ746" s="14"/>
      <c r="QLR746" s="14"/>
      <c r="QLS746" s="14"/>
      <c r="QLT746" s="14"/>
      <c r="QLU746" s="14"/>
      <c r="QLV746" s="14"/>
      <c r="QLW746" s="14"/>
      <c r="QLX746" s="14"/>
      <c r="QLY746" s="14"/>
      <c r="QLZ746" s="14"/>
      <c r="QMA746" s="14"/>
      <c r="QMB746" s="14"/>
      <c r="QMC746" s="14"/>
      <c r="QMD746" s="14"/>
      <c r="QME746" s="14"/>
      <c r="QMF746" s="14"/>
      <c r="QMG746" s="14"/>
      <c r="QMH746" s="14"/>
      <c r="QMI746" s="14"/>
      <c r="QMJ746" s="14"/>
      <c r="QMK746" s="14"/>
      <c r="QML746" s="14"/>
      <c r="QMM746" s="14"/>
      <c r="QMN746" s="14"/>
      <c r="QMO746" s="14"/>
      <c r="QMP746" s="14"/>
      <c r="QMQ746" s="14"/>
      <c r="QMR746" s="14"/>
      <c r="QMS746" s="14"/>
      <c r="QMT746" s="14"/>
      <c r="QMU746" s="14"/>
      <c r="QMV746" s="14"/>
      <c r="QMW746" s="14"/>
      <c r="QMX746" s="14"/>
      <c r="QMY746" s="14"/>
      <c r="QMZ746" s="14"/>
      <c r="QNA746" s="14"/>
      <c r="QNB746" s="14"/>
      <c r="QNC746" s="14"/>
      <c r="QND746" s="14"/>
      <c r="QNE746" s="14"/>
      <c r="QNF746" s="14"/>
      <c r="QNG746" s="14"/>
      <c r="QNH746" s="14"/>
      <c r="QNI746" s="14"/>
      <c r="QNJ746" s="14"/>
      <c r="QNK746" s="14"/>
      <c r="QNL746" s="14"/>
      <c r="QNM746" s="14"/>
      <c r="QNN746" s="14"/>
      <c r="QNO746" s="14"/>
      <c r="QNP746" s="14"/>
      <c r="QNQ746" s="14"/>
      <c r="QNR746" s="14"/>
      <c r="QNS746" s="14"/>
      <c r="QNT746" s="14"/>
      <c r="QNU746" s="14"/>
      <c r="QNV746" s="14"/>
      <c r="QNW746" s="14"/>
      <c r="QNX746" s="14"/>
      <c r="QNY746" s="14"/>
      <c r="QNZ746" s="14"/>
      <c r="QOA746" s="14"/>
      <c r="QOB746" s="14"/>
      <c r="QOC746" s="14"/>
      <c r="QOD746" s="14"/>
      <c r="QOE746" s="14"/>
      <c r="QOF746" s="14"/>
      <c r="QOG746" s="14"/>
      <c r="QOH746" s="14"/>
      <c r="QOI746" s="14"/>
      <c r="QOJ746" s="14"/>
      <c r="QOK746" s="14"/>
      <c r="QOL746" s="14"/>
      <c r="QOM746" s="14"/>
      <c r="QON746" s="14"/>
      <c r="QOO746" s="14"/>
      <c r="QOP746" s="14"/>
      <c r="QOQ746" s="14"/>
      <c r="QOR746" s="14"/>
      <c r="QOS746" s="14"/>
      <c r="QOT746" s="14"/>
      <c r="QOU746" s="14"/>
      <c r="QOV746" s="14"/>
      <c r="QOW746" s="14"/>
      <c r="QOX746" s="14"/>
      <c r="QOY746" s="14"/>
      <c r="QOZ746" s="14"/>
      <c r="QPA746" s="14"/>
      <c r="QPB746" s="14"/>
      <c r="QPC746" s="14"/>
      <c r="QPD746" s="14"/>
      <c r="QPE746" s="14"/>
      <c r="QPF746" s="14"/>
      <c r="QPG746" s="14"/>
      <c r="QPH746" s="14"/>
      <c r="QPI746" s="14"/>
      <c r="QPJ746" s="14"/>
      <c r="QPK746" s="14"/>
      <c r="QPL746" s="14"/>
      <c r="QPM746" s="14"/>
      <c r="QPN746" s="14"/>
      <c r="QPO746" s="14"/>
      <c r="QPP746" s="14"/>
      <c r="QPQ746" s="14"/>
      <c r="QPR746" s="14"/>
      <c r="QPS746" s="14"/>
      <c r="QPT746" s="14"/>
      <c r="QPU746" s="14"/>
      <c r="QPV746" s="14"/>
      <c r="QPW746" s="14"/>
      <c r="QPX746" s="14"/>
      <c r="QPY746" s="14"/>
      <c r="QPZ746" s="14"/>
      <c r="QQA746" s="14"/>
      <c r="QQB746" s="14"/>
      <c r="QQC746" s="14"/>
      <c r="QQD746" s="14"/>
      <c r="QQE746" s="14"/>
      <c r="QQF746" s="14"/>
      <c r="QQG746" s="14"/>
      <c r="QQH746" s="14"/>
      <c r="QQI746" s="14"/>
      <c r="QQJ746" s="14"/>
      <c r="QQK746" s="14"/>
      <c r="QQL746" s="14"/>
      <c r="QQM746" s="14"/>
      <c r="QQN746" s="14"/>
      <c r="QQO746" s="14"/>
      <c r="QQP746" s="14"/>
      <c r="QQQ746" s="14"/>
      <c r="QQR746" s="14"/>
      <c r="QQS746" s="14"/>
      <c r="QQT746" s="14"/>
      <c r="QQU746" s="14"/>
      <c r="QQV746" s="14"/>
      <c r="QQW746" s="14"/>
      <c r="QQX746" s="14"/>
      <c r="QQY746" s="14"/>
      <c r="QQZ746" s="14"/>
      <c r="QRA746" s="14"/>
      <c r="QRB746" s="14"/>
      <c r="QRC746" s="14"/>
      <c r="QRD746" s="14"/>
      <c r="QRE746" s="14"/>
      <c r="QRF746" s="14"/>
      <c r="QRG746" s="14"/>
      <c r="QRH746" s="14"/>
      <c r="QRI746" s="14"/>
      <c r="QRJ746" s="14"/>
      <c r="QRK746" s="14"/>
      <c r="QRL746" s="14"/>
      <c r="QRM746" s="14"/>
      <c r="QRN746" s="14"/>
      <c r="QRO746" s="14"/>
      <c r="QRP746" s="14"/>
      <c r="QRQ746" s="14"/>
      <c r="QRR746" s="14"/>
      <c r="QRS746" s="14"/>
      <c r="QRT746" s="14"/>
      <c r="QRU746" s="14"/>
      <c r="QRV746" s="14"/>
      <c r="QRW746" s="14"/>
      <c r="QRX746" s="14"/>
      <c r="QRY746" s="14"/>
      <c r="QRZ746" s="14"/>
      <c r="QSA746" s="14"/>
      <c r="QSB746" s="14"/>
      <c r="QSC746" s="14"/>
      <c r="QSD746" s="14"/>
      <c r="QSE746" s="14"/>
      <c r="QSF746" s="14"/>
      <c r="QSG746" s="14"/>
      <c r="QSH746" s="14"/>
      <c r="QSI746" s="14"/>
      <c r="QSJ746" s="14"/>
      <c r="QSK746" s="14"/>
      <c r="QSL746" s="14"/>
      <c r="QSM746" s="14"/>
      <c r="QSN746" s="14"/>
      <c r="QSO746" s="14"/>
      <c r="QSP746" s="14"/>
      <c r="QSQ746" s="14"/>
      <c r="QSR746" s="14"/>
      <c r="QSS746" s="14"/>
      <c r="QST746" s="14"/>
      <c r="QSU746" s="14"/>
      <c r="QSV746" s="14"/>
      <c r="QSW746" s="14"/>
      <c r="QSX746" s="14"/>
      <c r="QSY746" s="14"/>
      <c r="QSZ746" s="14"/>
      <c r="QTA746" s="14"/>
      <c r="QTB746" s="14"/>
      <c r="QTC746" s="14"/>
      <c r="QTD746" s="14"/>
      <c r="QTE746" s="14"/>
      <c r="QTF746" s="14"/>
      <c r="QTG746" s="14"/>
      <c r="QTH746" s="14"/>
      <c r="QTI746" s="14"/>
      <c r="QTJ746" s="14"/>
      <c r="QTK746" s="14"/>
      <c r="QTL746" s="14"/>
      <c r="QTM746" s="14"/>
      <c r="QTN746" s="14"/>
      <c r="QTO746" s="14"/>
      <c r="QTP746" s="14"/>
      <c r="QTQ746" s="14"/>
      <c r="QTR746" s="14"/>
      <c r="QTS746" s="14"/>
      <c r="QTT746" s="14"/>
      <c r="QTU746" s="14"/>
      <c r="QTV746" s="14"/>
      <c r="QTW746" s="14"/>
      <c r="QTX746" s="14"/>
      <c r="QTY746" s="14"/>
      <c r="QTZ746" s="14"/>
      <c r="QUA746" s="14"/>
      <c r="QUB746" s="14"/>
      <c r="QUC746" s="14"/>
      <c r="QUD746" s="14"/>
      <c r="QUE746" s="14"/>
      <c r="QUF746" s="14"/>
      <c r="QUG746" s="14"/>
      <c r="QUH746" s="14"/>
      <c r="QUI746" s="14"/>
      <c r="QUJ746" s="14"/>
      <c r="QUK746" s="14"/>
      <c r="QUL746" s="14"/>
      <c r="QUM746" s="14"/>
      <c r="QUN746" s="14"/>
      <c r="QUO746" s="14"/>
      <c r="QUP746" s="14"/>
      <c r="QUQ746" s="14"/>
      <c r="QUR746" s="14"/>
      <c r="QUS746" s="14"/>
      <c r="QUT746" s="14"/>
      <c r="QUU746" s="14"/>
      <c r="QUV746" s="14"/>
      <c r="QUW746" s="14"/>
      <c r="QUX746" s="14"/>
      <c r="QUY746" s="14"/>
      <c r="QUZ746" s="14"/>
      <c r="QVA746" s="14"/>
      <c r="QVB746" s="14"/>
      <c r="QVC746" s="14"/>
      <c r="QVD746" s="14"/>
      <c r="QVE746" s="14"/>
      <c r="QVF746" s="14"/>
      <c r="QVG746" s="14"/>
      <c r="QVH746" s="14"/>
      <c r="QVI746" s="14"/>
      <c r="QVJ746" s="14"/>
      <c r="QVK746" s="14"/>
      <c r="QVL746" s="14"/>
      <c r="QVM746" s="14"/>
      <c r="QVN746" s="14"/>
      <c r="QVO746" s="14"/>
      <c r="QVP746" s="14"/>
      <c r="QVQ746" s="14"/>
      <c r="QVR746" s="14"/>
      <c r="QVS746" s="14"/>
      <c r="QVT746" s="14"/>
      <c r="QVU746" s="14"/>
      <c r="QVV746" s="14"/>
      <c r="QVW746" s="14"/>
      <c r="QVX746" s="14"/>
      <c r="QVY746" s="14"/>
      <c r="QVZ746" s="14"/>
      <c r="QWA746" s="14"/>
      <c r="QWB746" s="14"/>
      <c r="QWC746" s="14"/>
      <c r="QWD746" s="14"/>
      <c r="QWE746" s="14"/>
      <c r="QWF746" s="14"/>
      <c r="QWG746" s="14"/>
      <c r="QWH746" s="14"/>
      <c r="QWI746" s="14"/>
      <c r="QWJ746" s="14"/>
      <c r="QWK746" s="14"/>
      <c r="QWL746" s="14"/>
      <c r="QWM746" s="14"/>
      <c r="QWN746" s="14"/>
      <c r="QWO746" s="14"/>
      <c r="QWP746" s="14"/>
      <c r="QWQ746" s="14"/>
      <c r="QWR746" s="14"/>
      <c r="QWS746" s="14"/>
      <c r="QWT746" s="14"/>
      <c r="QWU746" s="14"/>
      <c r="QWV746" s="14"/>
      <c r="QWW746" s="14"/>
      <c r="QWX746" s="14"/>
      <c r="QWY746" s="14"/>
      <c r="QWZ746" s="14"/>
      <c r="QXA746" s="14"/>
      <c r="QXB746" s="14"/>
      <c r="QXC746" s="14"/>
      <c r="QXD746" s="14"/>
      <c r="QXE746" s="14"/>
      <c r="QXF746" s="14"/>
      <c r="QXG746" s="14"/>
      <c r="QXH746" s="14"/>
      <c r="QXI746" s="14"/>
      <c r="QXJ746" s="14"/>
      <c r="QXK746" s="14"/>
      <c r="QXL746" s="14"/>
      <c r="QXM746" s="14"/>
      <c r="QXN746" s="14"/>
      <c r="QXO746" s="14"/>
      <c r="QXP746" s="14"/>
      <c r="QXQ746" s="14"/>
      <c r="QXR746" s="14"/>
      <c r="QXS746" s="14"/>
      <c r="QXT746" s="14"/>
      <c r="QXU746" s="14"/>
      <c r="QXV746" s="14"/>
      <c r="QXW746" s="14"/>
      <c r="QXX746" s="14"/>
      <c r="QXY746" s="14"/>
      <c r="QXZ746" s="14"/>
      <c r="QYA746" s="14"/>
      <c r="QYB746" s="14"/>
      <c r="QYC746" s="14"/>
      <c r="QYD746" s="14"/>
      <c r="QYE746" s="14"/>
      <c r="QYF746" s="14"/>
      <c r="QYG746" s="14"/>
      <c r="QYH746" s="14"/>
      <c r="QYI746" s="14"/>
      <c r="QYJ746" s="14"/>
      <c r="QYK746" s="14"/>
      <c r="QYL746" s="14"/>
      <c r="QYM746" s="14"/>
      <c r="QYN746" s="14"/>
      <c r="QYO746" s="14"/>
      <c r="QYP746" s="14"/>
      <c r="QYQ746" s="14"/>
      <c r="QYR746" s="14"/>
      <c r="QYS746" s="14"/>
      <c r="QYT746" s="14"/>
      <c r="QYU746" s="14"/>
      <c r="QYV746" s="14"/>
      <c r="QYW746" s="14"/>
      <c r="QYX746" s="14"/>
      <c r="QYY746" s="14"/>
      <c r="QYZ746" s="14"/>
      <c r="QZA746" s="14"/>
      <c r="QZB746" s="14"/>
      <c r="QZC746" s="14"/>
      <c r="QZD746" s="14"/>
      <c r="QZE746" s="14"/>
      <c r="QZF746" s="14"/>
      <c r="QZG746" s="14"/>
      <c r="QZH746" s="14"/>
      <c r="QZI746" s="14"/>
      <c r="QZJ746" s="14"/>
      <c r="QZK746" s="14"/>
      <c r="QZL746" s="14"/>
      <c r="QZM746" s="14"/>
      <c r="QZN746" s="14"/>
      <c r="QZO746" s="14"/>
      <c r="QZP746" s="14"/>
      <c r="QZQ746" s="14"/>
      <c r="QZR746" s="14"/>
      <c r="QZS746" s="14"/>
      <c r="QZT746" s="14"/>
      <c r="QZU746" s="14"/>
      <c r="QZV746" s="14"/>
      <c r="QZW746" s="14"/>
      <c r="QZX746" s="14"/>
      <c r="QZY746" s="14"/>
      <c r="QZZ746" s="14"/>
      <c r="RAA746" s="14"/>
      <c r="RAB746" s="14"/>
      <c r="RAC746" s="14"/>
      <c r="RAD746" s="14"/>
      <c r="RAE746" s="14"/>
      <c r="RAF746" s="14"/>
      <c r="RAG746" s="14"/>
      <c r="RAH746" s="14"/>
      <c r="RAI746" s="14"/>
      <c r="RAJ746" s="14"/>
      <c r="RAK746" s="14"/>
      <c r="RAL746" s="14"/>
      <c r="RAM746" s="14"/>
      <c r="RAN746" s="14"/>
      <c r="RAO746" s="14"/>
      <c r="RAP746" s="14"/>
      <c r="RAQ746" s="14"/>
      <c r="RAR746" s="14"/>
      <c r="RAS746" s="14"/>
      <c r="RAT746" s="14"/>
      <c r="RAU746" s="14"/>
      <c r="RAV746" s="14"/>
      <c r="RAW746" s="14"/>
      <c r="RAX746" s="14"/>
      <c r="RAY746" s="14"/>
      <c r="RAZ746" s="14"/>
      <c r="RBA746" s="14"/>
      <c r="RBB746" s="14"/>
      <c r="RBC746" s="14"/>
      <c r="RBD746" s="14"/>
      <c r="RBE746" s="14"/>
      <c r="RBF746" s="14"/>
      <c r="RBG746" s="14"/>
      <c r="RBH746" s="14"/>
      <c r="RBI746" s="14"/>
      <c r="RBJ746" s="14"/>
      <c r="RBK746" s="14"/>
      <c r="RBL746" s="14"/>
      <c r="RBM746" s="14"/>
      <c r="RBN746" s="14"/>
      <c r="RBO746" s="14"/>
      <c r="RBP746" s="14"/>
      <c r="RBQ746" s="14"/>
      <c r="RBR746" s="14"/>
      <c r="RBS746" s="14"/>
      <c r="RBT746" s="14"/>
      <c r="RBU746" s="14"/>
      <c r="RBV746" s="14"/>
      <c r="RBW746" s="14"/>
      <c r="RBX746" s="14"/>
      <c r="RBY746" s="14"/>
      <c r="RBZ746" s="14"/>
      <c r="RCA746" s="14"/>
      <c r="RCB746" s="14"/>
      <c r="RCC746" s="14"/>
      <c r="RCD746" s="14"/>
      <c r="RCE746" s="14"/>
      <c r="RCF746" s="14"/>
      <c r="RCG746" s="14"/>
      <c r="RCH746" s="14"/>
      <c r="RCI746" s="14"/>
      <c r="RCJ746" s="14"/>
      <c r="RCK746" s="14"/>
      <c r="RCL746" s="14"/>
      <c r="RCM746" s="14"/>
      <c r="RCN746" s="14"/>
      <c r="RCO746" s="14"/>
      <c r="RCP746" s="14"/>
      <c r="RCQ746" s="14"/>
      <c r="RCR746" s="14"/>
      <c r="RCS746" s="14"/>
      <c r="RCT746" s="14"/>
      <c r="RCU746" s="14"/>
      <c r="RCV746" s="14"/>
      <c r="RCW746" s="14"/>
      <c r="RCX746" s="14"/>
      <c r="RCY746" s="14"/>
      <c r="RCZ746" s="14"/>
      <c r="RDA746" s="14"/>
      <c r="RDB746" s="14"/>
      <c r="RDC746" s="14"/>
      <c r="RDD746" s="14"/>
      <c r="RDE746" s="14"/>
      <c r="RDF746" s="14"/>
      <c r="RDG746" s="14"/>
      <c r="RDH746" s="14"/>
      <c r="RDI746" s="14"/>
      <c r="RDJ746" s="14"/>
      <c r="RDK746" s="14"/>
      <c r="RDL746" s="14"/>
      <c r="RDM746" s="14"/>
      <c r="RDN746" s="14"/>
      <c r="RDO746" s="14"/>
      <c r="RDP746" s="14"/>
      <c r="RDQ746" s="14"/>
      <c r="RDR746" s="14"/>
      <c r="RDS746" s="14"/>
      <c r="RDT746" s="14"/>
      <c r="RDU746" s="14"/>
      <c r="RDV746" s="14"/>
      <c r="RDW746" s="14"/>
      <c r="RDX746" s="14"/>
      <c r="RDY746" s="14"/>
      <c r="RDZ746" s="14"/>
      <c r="REA746" s="14"/>
      <c r="REB746" s="14"/>
      <c r="REC746" s="14"/>
      <c r="RED746" s="14"/>
      <c r="REE746" s="14"/>
      <c r="REF746" s="14"/>
      <c r="REG746" s="14"/>
      <c r="REH746" s="14"/>
      <c r="REI746" s="14"/>
      <c r="REJ746" s="14"/>
      <c r="REK746" s="14"/>
      <c r="REL746" s="14"/>
      <c r="REM746" s="14"/>
      <c r="REN746" s="14"/>
      <c r="REO746" s="14"/>
      <c r="REP746" s="14"/>
      <c r="REQ746" s="14"/>
      <c r="RER746" s="14"/>
      <c r="RES746" s="14"/>
      <c r="RET746" s="14"/>
      <c r="REU746" s="14"/>
      <c r="REV746" s="14"/>
      <c r="REW746" s="14"/>
      <c r="REX746" s="14"/>
      <c r="REY746" s="14"/>
      <c r="REZ746" s="14"/>
      <c r="RFA746" s="14"/>
      <c r="RFB746" s="14"/>
      <c r="RFC746" s="14"/>
      <c r="RFD746" s="14"/>
      <c r="RFE746" s="14"/>
      <c r="RFF746" s="14"/>
      <c r="RFG746" s="14"/>
      <c r="RFH746" s="14"/>
      <c r="RFI746" s="14"/>
      <c r="RFJ746" s="14"/>
      <c r="RFK746" s="14"/>
      <c r="RFL746" s="14"/>
      <c r="RFM746" s="14"/>
      <c r="RFN746" s="14"/>
      <c r="RFO746" s="14"/>
      <c r="RFP746" s="14"/>
      <c r="RFQ746" s="14"/>
      <c r="RFR746" s="14"/>
      <c r="RFS746" s="14"/>
      <c r="RFT746" s="14"/>
      <c r="RFU746" s="14"/>
      <c r="RFV746" s="14"/>
      <c r="RFW746" s="14"/>
      <c r="RFX746" s="14"/>
      <c r="RFY746" s="14"/>
      <c r="RFZ746" s="14"/>
      <c r="RGA746" s="14"/>
      <c r="RGB746" s="14"/>
      <c r="RGC746" s="14"/>
      <c r="RGD746" s="14"/>
      <c r="RGE746" s="14"/>
      <c r="RGF746" s="14"/>
      <c r="RGG746" s="14"/>
      <c r="RGH746" s="14"/>
      <c r="RGI746" s="14"/>
      <c r="RGJ746" s="14"/>
      <c r="RGK746" s="14"/>
      <c r="RGL746" s="14"/>
      <c r="RGM746" s="14"/>
      <c r="RGN746" s="14"/>
      <c r="RGO746" s="14"/>
      <c r="RGP746" s="14"/>
      <c r="RGQ746" s="14"/>
      <c r="RGR746" s="14"/>
      <c r="RGS746" s="14"/>
      <c r="RGT746" s="14"/>
      <c r="RGU746" s="14"/>
      <c r="RGV746" s="14"/>
      <c r="RGW746" s="14"/>
      <c r="RGX746" s="14"/>
      <c r="RGY746" s="14"/>
      <c r="RGZ746" s="14"/>
      <c r="RHA746" s="14"/>
      <c r="RHB746" s="14"/>
      <c r="RHC746" s="14"/>
      <c r="RHD746" s="14"/>
      <c r="RHE746" s="14"/>
      <c r="RHF746" s="14"/>
      <c r="RHG746" s="14"/>
      <c r="RHH746" s="14"/>
      <c r="RHI746" s="14"/>
      <c r="RHJ746" s="14"/>
      <c r="RHK746" s="14"/>
      <c r="RHL746" s="14"/>
      <c r="RHM746" s="14"/>
      <c r="RHN746" s="14"/>
      <c r="RHO746" s="14"/>
      <c r="RHP746" s="14"/>
      <c r="RHQ746" s="14"/>
      <c r="RHR746" s="14"/>
      <c r="RHS746" s="14"/>
      <c r="RHT746" s="14"/>
      <c r="RHU746" s="14"/>
      <c r="RHV746" s="14"/>
      <c r="RHW746" s="14"/>
      <c r="RHX746" s="14"/>
      <c r="RHY746" s="14"/>
      <c r="RHZ746" s="14"/>
      <c r="RIA746" s="14"/>
      <c r="RIB746" s="14"/>
      <c r="RIC746" s="14"/>
      <c r="RID746" s="14"/>
      <c r="RIE746" s="14"/>
      <c r="RIF746" s="14"/>
      <c r="RIG746" s="14"/>
      <c r="RIH746" s="14"/>
      <c r="RII746" s="14"/>
      <c r="RIJ746" s="14"/>
      <c r="RIK746" s="14"/>
      <c r="RIL746" s="14"/>
      <c r="RIM746" s="14"/>
      <c r="RIN746" s="14"/>
      <c r="RIO746" s="14"/>
      <c r="RIP746" s="14"/>
      <c r="RIQ746" s="14"/>
      <c r="RIR746" s="14"/>
      <c r="RIS746" s="14"/>
      <c r="RIT746" s="14"/>
      <c r="RIU746" s="14"/>
      <c r="RIV746" s="14"/>
      <c r="RIW746" s="14"/>
      <c r="RIX746" s="14"/>
      <c r="RIY746" s="14"/>
      <c r="RIZ746" s="14"/>
      <c r="RJA746" s="14"/>
      <c r="RJB746" s="14"/>
      <c r="RJC746" s="14"/>
      <c r="RJD746" s="14"/>
      <c r="RJE746" s="14"/>
      <c r="RJF746" s="14"/>
      <c r="RJG746" s="14"/>
      <c r="RJH746" s="14"/>
      <c r="RJI746" s="14"/>
      <c r="RJJ746" s="14"/>
      <c r="RJK746" s="14"/>
      <c r="RJL746" s="14"/>
      <c r="RJM746" s="14"/>
      <c r="RJN746" s="14"/>
      <c r="RJO746" s="14"/>
      <c r="RJP746" s="14"/>
      <c r="RJQ746" s="14"/>
      <c r="RJR746" s="14"/>
      <c r="RJS746" s="14"/>
      <c r="RJT746" s="14"/>
      <c r="RJU746" s="14"/>
      <c r="RJV746" s="14"/>
      <c r="RJW746" s="14"/>
      <c r="RJX746" s="14"/>
      <c r="RJY746" s="14"/>
      <c r="RJZ746" s="14"/>
      <c r="RKA746" s="14"/>
      <c r="RKB746" s="14"/>
      <c r="RKC746" s="14"/>
      <c r="RKD746" s="14"/>
      <c r="RKE746" s="14"/>
      <c r="RKF746" s="14"/>
      <c r="RKG746" s="14"/>
      <c r="RKH746" s="14"/>
      <c r="RKI746" s="14"/>
      <c r="RKJ746" s="14"/>
      <c r="RKK746" s="14"/>
      <c r="RKL746" s="14"/>
      <c r="RKM746" s="14"/>
      <c r="RKN746" s="14"/>
      <c r="RKO746" s="14"/>
      <c r="RKP746" s="14"/>
      <c r="RKQ746" s="14"/>
      <c r="RKR746" s="14"/>
      <c r="RKS746" s="14"/>
      <c r="RKT746" s="14"/>
      <c r="RKU746" s="14"/>
      <c r="RKV746" s="14"/>
      <c r="RKW746" s="14"/>
      <c r="RKX746" s="14"/>
      <c r="RKY746" s="14"/>
      <c r="RKZ746" s="14"/>
      <c r="RLA746" s="14"/>
      <c r="RLB746" s="14"/>
      <c r="RLC746" s="14"/>
      <c r="RLD746" s="14"/>
      <c r="RLE746" s="14"/>
      <c r="RLF746" s="14"/>
      <c r="RLG746" s="14"/>
      <c r="RLH746" s="14"/>
      <c r="RLI746" s="14"/>
      <c r="RLJ746" s="14"/>
      <c r="RLK746" s="14"/>
      <c r="RLL746" s="14"/>
      <c r="RLM746" s="14"/>
      <c r="RLN746" s="14"/>
      <c r="RLO746" s="14"/>
      <c r="RLP746" s="14"/>
      <c r="RLQ746" s="14"/>
      <c r="RLR746" s="14"/>
      <c r="RLS746" s="14"/>
      <c r="RLT746" s="14"/>
      <c r="RLU746" s="14"/>
      <c r="RLV746" s="14"/>
      <c r="RLW746" s="14"/>
      <c r="RLX746" s="14"/>
      <c r="RLY746" s="14"/>
      <c r="RLZ746" s="14"/>
      <c r="RMA746" s="14"/>
      <c r="RMB746" s="14"/>
      <c r="RMC746" s="14"/>
      <c r="RMD746" s="14"/>
      <c r="RME746" s="14"/>
      <c r="RMF746" s="14"/>
      <c r="RMG746" s="14"/>
      <c r="RMH746" s="14"/>
      <c r="RMI746" s="14"/>
      <c r="RMJ746" s="14"/>
      <c r="RMK746" s="14"/>
      <c r="RML746" s="14"/>
      <c r="RMM746" s="14"/>
      <c r="RMN746" s="14"/>
      <c r="RMO746" s="14"/>
      <c r="RMP746" s="14"/>
      <c r="RMQ746" s="14"/>
      <c r="RMR746" s="14"/>
      <c r="RMS746" s="14"/>
      <c r="RMT746" s="14"/>
      <c r="RMU746" s="14"/>
      <c r="RMV746" s="14"/>
      <c r="RMW746" s="14"/>
      <c r="RMX746" s="14"/>
      <c r="RMY746" s="14"/>
      <c r="RMZ746" s="14"/>
      <c r="RNA746" s="14"/>
      <c r="RNB746" s="14"/>
      <c r="RNC746" s="14"/>
      <c r="RND746" s="14"/>
      <c r="RNE746" s="14"/>
      <c r="RNF746" s="14"/>
      <c r="RNG746" s="14"/>
      <c r="RNH746" s="14"/>
      <c r="RNI746" s="14"/>
      <c r="RNJ746" s="14"/>
      <c r="RNK746" s="14"/>
      <c r="RNL746" s="14"/>
      <c r="RNM746" s="14"/>
      <c r="RNN746" s="14"/>
      <c r="RNO746" s="14"/>
      <c r="RNP746" s="14"/>
      <c r="RNQ746" s="14"/>
      <c r="RNR746" s="14"/>
      <c r="RNS746" s="14"/>
      <c r="RNT746" s="14"/>
      <c r="RNU746" s="14"/>
      <c r="RNV746" s="14"/>
      <c r="RNW746" s="14"/>
      <c r="RNX746" s="14"/>
      <c r="RNY746" s="14"/>
      <c r="RNZ746" s="14"/>
      <c r="ROA746" s="14"/>
      <c r="ROB746" s="14"/>
      <c r="ROC746" s="14"/>
      <c r="ROD746" s="14"/>
      <c r="ROE746" s="14"/>
      <c r="ROF746" s="14"/>
      <c r="ROG746" s="14"/>
      <c r="ROH746" s="14"/>
      <c r="ROI746" s="14"/>
      <c r="ROJ746" s="14"/>
      <c r="ROK746" s="14"/>
      <c r="ROL746" s="14"/>
      <c r="ROM746" s="14"/>
      <c r="RON746" s="14"/>
      <c r="ROO746" s="14"/>
      <c r="ROP746" s="14"/>
      <c r="ROQ746" s="14"/>
      <c r="ROR746" s="14"/>
      <c r="ROS746" s="14"/>
      <c r="ROT746" s="14"/>
      <c r="ROU746" s="14"/>
      <c r="ROV746" s="14"/>
      <c r="ROW746" s="14"/>
      <c r="ROX746" s="14"/>
      <c r="ROY746" s="14"/>
      <c r="ROZ746" s="14"/>
      <c r="RPA746" s="14"/>
      <c r="RPB746" s="14"/>
      <c r="RPC746" s="14"/>
      <c r="RPD746" s="14"/>
      <c r="RPE746" s="14"/>
      <c r="RPF746" s="14"/>
      <c r="RPG746" s="14"/>
      <c r="RPH746" s="14"/>
      <c r="RPI746" s="14"/>
      <c r="RPJ746" s="14"/>
      <c r="RPK746" s="14"/>
      <c r="RPL746" s="14"/>
      <c r="RPM746" s="14"/>
      <c r="RPN746" s="14"/>
      <c r="RPO746" s="14"/>
      <c r="RPP746" s="14"/>
      <c r="RPQ746" s="14"/>
      <c r="RPR746" s="14"/>
      <c r="RPS746" s="14"/>
      <c r="RPT746" s="14"/>
      <c r="RPU746" s="14"/>
      <c r="RPV746" s="14"/>
      <c r="RPW746" s="14"/>
      <c r="RPX746" s="14"/>
      <c r="RPY746" s="14"/>
      <c r="RPZ746" s="14"/>
      <c r="RQA746" s="14"/>
      <c r="RQB746" s="14"/>
      <c r="RQC746" s="14"/>
      <c r="RQD746" s="14"/>
      <c r="RQE746" s="14"/>
      <c r="RQF746" s="14"/>
      <c r="RQG746" s="14"/>
      <c r="RQH746" s="14"/>
      <c r="RQI746" s="14"/>
      <c r="RQJ746" s="14"/>
      <c r="RQK746" s="14"/>
      <c r="RQL746" s="14"/>
      <c r="RQM746" s="14"/>
      <c r="RQN746" s="14"/>
      <c r="RQO746" s="14"/>
      <c r="RQP746" s="14"/>
      <c r="RQQ746" s="14"/>
      <c r="RQR746" s="14"/>
      <c r="RQS746" s="14"/>
      <c r="RQT746" s="14"/>
      <c r="RQU746" s="14"/>
      <c r="RQV746" s="14"/>
      <c r="RQW746" s="14"/>
      <c r="RQX746" s="14"/>
      <c r="RQY746" s="14"/>
      <c r="RQZ746" s="14"/>
      <c r="RRA746" s="14"/>
      <c r="RRB746" s="14"/>
      <c r="RRC746" s="14"/>
      <c r="RRD746" s="14"/>
      <c r="RRE746" s="14"/>
      <c r="RRF746" s="14"/>
      <c r="RRG746" s="14"/>
      <c r="RRH746" s="14"/>
      <c r="RRI746" s="14"/>
      <c r="RRJ746" s="14"/>
      <c r="RRK746" s="14"/>
      <c r="RRL746" s="14"/>
      <c r="RRM746" s="14"/>
      <c r="RRN746" s="14"/>
      <c r="RRO746" s="14"/>
      <c r="RRP746" s="14"/>
      <c r="RRQ746" s="14"/>
      <c r="RRR746" s="14"/>
      <c r="RRS746" s="14"/>
      <c r="RRT746" s="14"/>
      <c r="RRU746" s="14"/>
      <c r="RRV746" s="14"/>
      <c r="RRW746" s="14"/>
      <c r="RRX746" s="14"/>
      <c r="RRY746" s="14"/>
      <c r="RRZ746" s="14"/>
      <c r="RSA746" s="14"/>
      <c r="RSB746" s="14"/>
      <c r="RSC746" s="14"/>
      <c r="RSD746" s="14"/>
      <c r="RSE746" s="14"/>
      <c r="RSF746" s="14"/>
      <c r="RSG746" s="14"/>
      <c r="RSH746" s="14"/>
      <c r="RSI746" s="14"/>
      <c r="RSJ746" s="14"/>
      <c r="RSK746" s="14"/>
      <c r="RSL746" s="14"/>
      <c r="RSM746" s="14"/>
      <c r="RSN746" s="14"/>
      <c r="RSO746" s="14"/>
      <c r="RSP746" s="14"/>
      <c r="RSQ746" s="14"/>
      <c r="RSR746" s="14"/>
      <c r="RSS746" s="14"/>
      <c r="RST746" s="14"/>
      <c r="RSU746" s="14"/>
      <c r="RSV746" s="14"/>
      <c r="RSW746" s="14"/>
      <c r="RSX746" s="14"/>
      <c r="RSY746" s="14"/>
      <c r="RSZ746" s="14"/>
      <c r="RTA746" s="14"/>
      <c r="RTB746" s="14"/>
      <c r="RTC746" s="14"/>
      <c r="RTD746" s="14"/>
      <c r="RTE746" s="14"/>
      <c r="RTF746" s="14"/>
      <c r="RTG746" s="14"/>
      <c r="RTH746" s="14"/>
      <c r="RTI746" s="14"/>
      <c r="RTJ746" s="14"/>
      <c r="RTK746" s="14"/>
      <c r="RTL746" s="14"/>
      <c r="RTM746" s="14"/>
      <c r="RTN746" s="14"/>
      <c r="RTO746" s="14"/>
      <c r="RTP746" s="14"/>
      <c r="RTQ746" s="14"/>
      <c r="RTR746" s="14"/>
      <c r="RTS746" s="14"/>
      <c r="RTT746" s="14"/>
      <c r="RTU746" s="14"/>
      <c r="RTV746" s="14"/>
      <c r="RTW746" s="14"/>
      <c r="RTX746" s="14"/>
      <c r="RTY746" s="14"/>
      <c r="RTZ746" s="14"/>
      <c r="RUA746" s="14"/>
      <c r="RUB746" s="14"/>
      <c r="RUC746" s="14"/>
      <c r="RUD746" s="14"/>
      <c r="RUE746" s="14"/>
      <c r="RUF746" s="14"/>
      <c r="RUG746" s="14"/>
      <c r="RUH746" s="14"/>
      <c r="RUI746" s="14"/>
      <c r="RUJ746" s="14"/>
      <c r="RUK746" s="14"/>
      <c r="RUL746" s="14"/>
      <c r="RUM746" s="14"/>
      <c r="RUN746" s="14"/>
      <c r="RUO746" s="14"/>
      <c r="RUP746" s="14"/>
      <c r="RUQ746" s="14"/>
      <c r="RUR746" s="14"/>
      <c r="RUS746" s="14"/>
      <c r="RUT746" s="14"/>
      <c r="RUU746" s="14"/>
      <c r="RUV746" s="14"/>
      <c r="RUW746" s="14"/>
      <c r="RUX746" s="14"/>
      <c r="RUY746" s="14"/>
      <c r="RUZ746" s="14"/>
      <c r="RVA746" s="14"/>
      <c r="RVB746" s="14"/>
      <c r="RVC746" s="14"/>
      <c r="RVD746" s="14"/>
      <c r="RVE746" s="14"/>
      <c r="RVF746" s="14"/>
      <c r="RVG746" s="14"/>
      <c r="RVH746" s="14"/>
      <c r="RVI746" s="14"/>
      <c r="RVJ746" s="14"/>
      <c r="RVK746" s="14"/>
      <c r="RVL746" s="14"/>
      <c r="RVM746" s="14"/>
      <c r="RVN746" s="14"/>
      <c r="RVO746" s="14"/>
      <c r="RVP746" s="14"/>
      <c r="RVQ746" s="14"/>
      <c r="RVR746" s="14"/>
      <c r="RVS746" s="14"/>
      <c r="RVT746" s="14"/>
      <c r="RVU746" s="14"/>
      <c r="RVV746" s="14"/>
      <c r="RVW746" s="14"/>
      <c r="RVX746" s="14"/>
      <c r="RVY746" s="14"/>
      <c r="RVZ746" s="14"/>
      <c r="RWA746" s="14"/>
      <c r="RWB746" s="14"/>
      <c r="RWC746" s="14"/>
      <c r="RWD746" s="14"/>
      <c r="RWE746" s="14"/>
      <c r="RWF746" s="14"/>
      <c r="RWG746" s="14"/>
      <c r="RWH746" s="14"/>
      <c r="RWI746" s="14"/>
      <c r="RWJ746" s="14"/>
      <c r="RWK746" s="14"/>
      <c r="RWL746" s="14"/>
      <c r="RWM746" s="14"/>
      <c r="RWN746" s="14"/>
      <c r="RWO746" s="14"/>
      <c r="RWP746" s="14"/>
      <c r="RWQ746" s="14"/>
      <c r="RWR746" s="14"/>
      <c r="RWS746" s="14"/>
      <c r="RWT746" s="14"/>
      <c r="RWU746" s="14"/>
      <c r="RWV746" s="14"/>
      <c r="RWW746" s="14"/>
      <c r="RWX746" s="14"/>
      <c r="RWY746" s="14"/>
      <c r="RWZ746" s="14"/>
      <c r="RXA746" s="14"/>
      <c r="RXB746" s="14"/>
      <c r="RXC746" s="14"/>
      <c r="RXD746" s="14"/>
      <c r="RXE746" s="14"/>
      <c r="RXF746" s="14"/>
      <c r="RXG746" s="14"/>
      <c r="RXH746" s="14"/>
      <c r="RXI746" s="14"/>
      <c r="RXJ746" s="14"/>
      <c r="RXK746" s="14"/>
      <c r="RXL746" s="14"/>
      <c r="RXM746" s="14"/>
      <c r="RXN746" s="14"/>
      <c r="RXO746" s="14"/>
      <c r="RXP746" s="14"/>
      <c r="RXQ746" s="14"/>
      <c r="RXR746" s="14"/>
      <c r="RXS746" s="14"/>
      <c r="RXT746" s="14"/>
      <c r="RXU746" s="14"/>
      <c r="RXV746" s="14"/>
      <c r="RXW746" s="14"/>
      <c r="RXX746" s="14"/>
      <c r="RXY746" s="14"/>
      <c r="RXZ746" s="14"/>
      <c r="RYA746" s="14"/>
      <c r="RYB746" s="14"/>
      <c r="RYC746" s="14"/>
      <c r="RYD746" s="14"/>
      <c r="RYE746" s="14"/>
      <c r="RYF746" s="14"/>
      <c r="RYG746" s="14"/>
      <c r="RYH746" s="14"/>
      <c r="RYI746" s="14"/>
      <c r="RYJ746" s="14"/>
      <c r="RYK746" s="14"/>
      <c r="RYL746" s="14"/>
      <c r="RYM746" s="14"/>
      <c r="RYN746" s="14"/>
      <c r="RYO746" s="14"/>
      <c r="RYP746" s="14"/>
      <c r="RYQ746" s="14"/>
      <c r="RYR746" s="14"/>
      <c r="RYS746" s="14"/>
      <c r="RYT746" s="14"/>
      <c r="RYU746" s="14"/>
      <c r="RYV746" s="14"/>
      <c r="RYW746" s="14"/>
      <c r="RYX746" s="14"/>
      <c r="RYY746" s="14"/>
      <c r="RYZ746" s="14"/>
      <c r="RZA746" s="14"/>
      <c r="RZB746" s="14"/>
      <c r="RZC746" s="14"/>
      <c r="RZD746" s="14"/>
      <c r="RZE746" s="14"/>
      <c r="RZF746" s="14"/>
      <c r="RZG746" s="14"/>
      <c r="RZH746" s="14"/>
      <c r="RZI746" s="14"/>
      <c r="RZJ746" s="14"/>
      <c r="RZK746" s="14"/>
      <c r="RZL746" s="14"/>
      <c r="RZM746" s="14"/>
      <c r="RZN746" s="14"/>
      <c r="RZO746" s="14"/>
      <c r="RZP746" s="14"/>
      <c r="RZQ746" s="14"/>
      <c r="RZR746" s="14"/>
      <c r="RZS746" s="14"/>
      <c r="RZT746" s="14"/>
      <c r="RZU746" s="14"/>
      <c r="RZV746" s="14"/>
      <c r="RZW746" s="14"/>
      <c r="RZX746" s="14"/>
      <c r="RZY746" s="14"/>
      <c r="RZZ746" s="14"/>
      <c r="SAA746" s="14"/>
      <c r="SAB746" s="14"/>
      <c r="SAC746" s="14"/>
      <c r="SAD746" s="14"/>
      <c r="SAE746" s="14"/>
      <c r="SAF746" s="14"/>
      <c r="SAG746" s="14"/>
      <c r="SAH746" s="14"/>
      <c r="SAI746" s="14"/>
      <c r="SAJ746" s="14"/>
      <c r="SAK746" s="14"/>
      <c r="SAL746" s="14"/>
      <c r="SAM746" s="14"/>
      <c r="SAN746" s="14"/>
      <c r="SAO746" s="14"/>
      <c r="SAP746" s="14"/>
      <c r="SAQ746" s="14"/>
      <c r="SAR746" s="14"/>
      <c r="SAS746" s="14"/>
      <c r="SAT746" s="14"/>
      <c r="SAU746" s="14"/>
      <c r="SAV746" s="14"/>
      <c r="SAW746" s="14"/>
      <c r="SAX746" s="14"/>
      <c r="SAY746" s="14"/>
      <c r="SAZ746" s="14"/>
      <c r="SBA746" s="14"/>
      <c r="SBB746" s="14"/>
      <c r="SBC746" s="14"/>
      <c r="SBD746" s="14"/>
      <c r="SBE746" s="14"/>
      <c r="SBF746" s="14"/>
      <c r="SBG746" s="14"/>
      <c r="SBH746" s="14"/>
      <c r="SBI746" s="14"/>
      <c r="SBJ746" s="14"/>
      <c r="SBK746" s="14"/>
      <c r="SBL746" s="14"/>
      <c r="SBM746" s="14"/>
      <c r="SBN746" s="14"/>
      <c r="SBO746" s="14"/>
      <c r="SBP746" s="14"/>
      <c r="SBQ746" s="14"/>
      <c r="SBR746" s="14"/>
      <c r="SBS746" s="14"/>
      <c r="SBT746" s="14"/>
      <c r="SBU746" s="14"/>
      <c r="SBV746" s="14"/>
      <c r="SBW746" s="14"/>
      <c r="SBX746" s="14"/>
      <c r="SBY746" s="14"/>
      <c r="SBZ746" s="14"/>
      <c r="SCA746" s="14"/>
      <c r="SCB746" s="14"/>
      <c r="SCC746" s="14"/>
      <c r="SCD746" s="14"/>
      <c r="SCE746" s="14"/>
      <c r="SCF746" s="14"/>
      <c r="SCG746" s="14"/>
      <c r="SCH746" s="14"/>
      <c r="SCI746" s="14"/>
      <c r="SCJ746" s="14"/>
      <c r="SCK746" s="14"/>
      <c r="SCL746" s="14"/>
      <c r="SCM746" s="14"/>
      <c r="SCN746" s="14"/>
      <c r="SCO746" s="14"/>
      <c r="SCP746" s="14"/>
      <c r="SCQ746" s="14"/>
      <c r="SCR746" s="14"/>
      <c r="SCS746" s="14"/>
      <c r="SCT746" s="14"/>
      <c r="SCU746" s="14"/>
      <c r="SCV746" s="14"/>
      <c r="SCW746" s="14"/>
      <c r="SCX746" s="14"/>
      <c r="SCY746" s="14"/>
      <c r="SCZ746" s="14"/>
      <c r="SDA746" s="14"/>
      <c r="SDB746" s="14"/>
      <c r="SDC746" s="14"/>
      <c r="SDD746" s="14"/>
      <c r="SDE746" s="14"/>
      <c r="SDF746" s="14"/>
      <c r="SDG746" s="14"/>
      <c r="SDH746" s="14"/>
      <c r="SDI746" s="14"/>
      <c r="SDJ746" s="14"/>
      <c r="SDK746" s="14"/>
      <c r="SDL746" s="14"/>
      <c r="SDM746" s="14"/>
      <c r="SDN746" s="14"/>
      <c r="SDO746" s="14"/>
      <c r="SDP746" s="14"/>
      <c r="SDQ746" s="14"/>
      <c r="SDR746" s="14"/>
      <c r="SDS746" s="14"/>
      <c r="SDT746" s="14"/>
      <c r="SDU746" s="14"/>
      <c r="SDV746" s="14"/>
      <c r="SDW746" s="14"/>
      <c r="SDX746" s="14"/>
      <c r="SDY746" s="14"/>
      <c r="SDZ746" s="14"/>
      <c r="SEA746" s="14"/>
      <c r="SEB746" s="14"/>
      <c r="SEC746" s="14"/>
      <c r="SED746" s="14"/>
      <c r="SEE746" s="14"/>
      <c r="SEF746" s="14"/>
      <c r="SEG746" s="14"/>
      <c r="SEH746" s="14"/>
      <c r="SEI746" s="14"/>
      <c r="SEJ746" s="14"/>
      <c r="SEK746" s="14"/>
      <c r="SEL746" s="14"/>
      <c r="SEM746" s="14"/>
      <c r="SEN746" s="14"/>
      <c r="SEO746" s="14"/>
      <c r="SEP746" s="14"/>
      <c r="SEQ746" s="14"/>
      <c r="SER746" s="14"/>
      <c r="SES746" s="14"/>
      <c r="SET746" s="14"/>
      <c r="SEU746" s="14"/>
      <c r="SEV746" s="14"/>
      <c r="SEW746" s="14"/>
      <c r="SEX746" s="14"/>
      <c r="SEY746" s="14"/>
      <c r="SEZ746" s="14"/>
      <c r="SFA746" s="14"/>
      <c r="SFB746" s="14"/>
      <c r="SFC746" s="14"/>
      <c r="SFD746" s="14"/>
      <c r="SFE746" s="14"/>
      <c r="SFF746" s="14"/>
      <c r="SFG746" s="14"/>
      <c r="SFH746" s="14"/>
      <c r="SFI746" s="14"/>
      <c r="SFJ746" s="14"/>
      <c r="SFK746" s="14"/>
      <c r="SFL746" s="14"/>
      <c r="SFM746" s="14"/>
      <c r="SFN746" s="14"/>
      <c r="SFO746" s="14"/>
      <c r="SFP746" s="14"/>
      <c r="SFQ746" s="14"/>
      <c r="SFR746" s="14"/>
      <c r="SFS746" s="14"/>
      <c r="SFT746" s="14"/>
      <c r="SFU746" s="14"/>
      <c r="SFV746" s="14"/>
      <c r="SFW746" s="14"/>
      <c r="SFX746" s="14"/>
      <c r="SFY746" s="14"/>
      <c r="SFZ746" s="14"/>
      <c r="SGA746" s="14"/>
      <c r="SGB746" s="14"/>
      <c r="SGC746" s="14"/>
      <c r="SGD746" s="14"/>
      <c r="SGE746" s="14"/>
      <c r="SGF746" s="14"/>
      <c r="SGG746" s="14"/>
      <c r="SGH746" s="14"/>
      <c r="SGI746" s="14"/>
      <c r="SGJ746" s="14"/>
      <c r="SGK746" s="14"/>
      <c r="SGL746" s="14"/>
      <c r="SGM746" s="14"/>
      <c r="SGN746" s="14"/>
      <c r="SGO746" s="14"/>
      <c r="SGP746" s="14"/>
      <c r="SGQ746" s="14"/>
      <c r="SGR746" s="14"/>
      <c r="SGS746" s="14"/>
      <c r="SGT746" s="14"/>
      <c r="SGU746" s="14"/>
      <c r="SGV746" s="14"/>
      <c r="SGW746" s="14"/>
      <c r="SGX746" s="14"/>
      <c r="SGY746" s="14"/>
      <c r="SGZ746" s="14"/>
      <c r="SHA746" s="14"/>
      <c r="SHB746" s="14"/>
      <c r="SHC746" s="14"/>
      <c r="SHD746" s="14"/>
      <c r="SHE746" s="14"/>
      <c r="SHF746" s="14"/>
      <c r="SHG746" s="14"/>
      <c r="SHH746" s="14"/>
      <c r="SHI746" s="14"/>
      <c r="SHJ746" s="14"/>
      <c r="SHK746" s="14"/>
      <c r="SHL746" s="14"/>
      <c r="SHM746" s="14"/>
      <c r="SHN746" s="14"/>
      <c r="SHO746" s="14"/>
      <c r="SHP746" s="14"/>
      <c r="SHQ746" s="14"/>
      <c r="SHR746" s="14"/>
      <c r="SHS746" s="14"/>
      <c r="SHT746" s="14"/>
      <c r="SHU746" s="14"/>
      <c r="SHV746" s="14"/>
      <c r="SHW746" s="14"/>
      <c r="SHX746" s="14"/>
      <c r="SHY746" s="14"/>
      <c r="SHZ746" s="14"/>
      <c r="SIA746" s="14"/>
      <c r="SIB746" s="14"/>
      <c r="SIC746" s="14"/>
      <c r="SID746" s="14"/>
      <c r="SIE746" s="14"/>
      <c r="SIF746" s="14"/>
      <c r="SIG746" s="14"/>
      <c r="SIH746" s="14"/>
      <c r="SII746" s="14"/>
      <c r="SIJ746" s="14"/>
      <c r="SIK746" s="14"/>
      <c r="SIL746" s="14"/>
      <c r="SIM746" s="14"/>
      <c r="SIN746" s="14"/>
      <c r="SIO746" s="14"/>
      <c r="SIP746" s="14"/>
      <c r="SIQ746" s="14"/>
      <c r="SIR746" s="14"/>
      <c r="SIS746" s="14"/>
      <c r="SIT746" s="14"/>
      <c r="SIU746" s="14"/>
      <c r="SIV746" s="14"/>
      <c r="SIW746" s="14"/>
      <c r="SIX746" s="14"/>
      <c r="SIY746" s="14"/>
      <c r="SIZ746" s="14"/>
      <c r="SJA746" s="14"/>
      <c r="SJB746" s="14"/>
      <c r="SJC746" s="14"/>
      <c r="SJD746" s="14"/>
      <c r="SJE746" s="14"/>
      <c r="SJF746" s="14"/>
      <c r="SJG746" s="14"/>
      <c r="SJH746" s="14"/>
      <c r="SJI746" s="14"/>
      <c r="SJJ746" s="14"/>
      <c r="SJK746" s="14"/>
      <c r="SJL746" s="14"/>
      <c r="SJM746" s="14"/>
      <c r="SJN746" s="14"/>
      <c r="SJO746" s="14"/>
      <c r="SJP746" s="14"/>
      <c r="SJQ746" s="14"/>
      <c r="SJR746" s="14"/>
      <c r="SJS746" s="14"/>
      <c r="SJT746" s="14"/>
      <c r="SJU746" s="14"/>
      <c r="SJV746" s="14"/>
      <c r="SJW746" s="14"/>
      <c r="SJX746" s="14"/>
      <c r="SJY746" s="14"/>
      <c r="SJZ746" s="14"/>
      <c r="SKA746" s="14"/>
      <c r="SKB746" s="14"/>
      <c r="SKC746" s="14"/>
      <c r="SKD746" s="14"/>
      <c r="SKE746" s="14"/>
      <c r="SKF746" s="14"/>
      <c r="SKG746" s="14"/>
      <c r="SKH746" s="14"/>
      <c r="SKI746" s="14"/>
      <c r="SKJ746" s="14"/>
      <c r="SKK746" s="14"/>
      <c r="SKL746" s="14"/>
      <c r="SKM746" s="14"/>
      <c r="SKN746" s="14"/>
      <c r="SKO746" s="14"/>
      <c r="SKP746" s="14"/>
      <c r="SKQ746" s="14"/>
      <c r="SKR746" s="14"/>
      <c r="SKS746" s="14"/>
      <c r="SKT746" s="14"/>
      <c r="SKU746" s="14"/>
      <c r="SKV746" s="14"/>
      <c r="SKW746" s="14"/>
      <c r="SKX746" s="14"/>
      <c r="SKY746" s="14"/>
      <c r="SKZ746" s="14"/>
      <c r="SLA746" s="14"/>
      <c r="SLB746" s="14"/>
      <c r="SLC746" s="14"/>
      <c r="SLD746" s="14"/>
      <c r="SLE746" s="14"/>
      <c r="SLF746" s="14"/>
      <c r="SLG746" s="14"/>
      <c r="SLH746" s="14"/>
      <c r="SLI746" s="14"/>
      <c r="SLJ746" s="14"/>
      <c r="SLK746" s="14"/>
      <c r="SLL746" s="14"/>
      <c r="SLM746" s="14"/>
      <c r="SLN746" s="14"/>
      <c r="SLO746" s="14"/>
      <c r="SLP746" s="14"/>
      <c r="SLQ746" s="14"/>
      <c r="SLR746" s="14"/>
      <c r="SLS746" s="14"/>
      <c r="SLT746" s="14"/>
      <c r="SLU746" s="14"/>
      <c r="SLV746" s="14"/>
      <c r="SLW746" s="14"/>
      <c r="SLX746" s="14"/>
      <c r="SLY746" s="14"/>
      <c r="SLZ746" s="14"/>
      <c r="SMA746" s="14"/>
      <c r="SMB746" s="14"/>
      <c r="SMC746" s="14"/>
      <c r="SMD746" s="14"/>
      <c r="SME746" s="14"/>
      <c r="SMF746" s="14"/>
      <c r="SMG746" s="14"/>
      <c r="SMH746" s="14"/>
      <c r="SMI746" s="14"/>
      <c r="SMJ746" s="14"/>
      <c r="SMK746" s="14"/>
      <c r="SML746" s="14"/>
      <c r="SMM746" s="14"/>
      <c r="SMN746" s="14"/>
      <c r="SMO746" s="14"/>
      <c r="SMP746" s="14"/>
      <c r="SMQ746" s="14"/>
      <c r="SMR746" s="14"/>
      <c r="SMS746" s="14"/>
      <c r="SMT746" s="14"/>
      <c r="SMU746" s="14"/>
      <c r="SMV746" s="14"/>
      <c r="SMW746" s="14"/>
      <c r="SMX746" s="14"/>
      <c r="SMY746" s="14"/>
      <c r="SMZ746" s="14"/>
      <c r="SNA746" s="14"/>
      <c r="SNB746" s="14"/>
      <c r="SNC746" s="14"/>
      <c r="SND746" s="14"/>
      <c r="SNE746" s="14"/>
      <c r="SNF746" s="14"/>
      <c r="SNG746" s="14"/>
      <c r="SNH746" s="14"/>
      <c r="SNI746" s="14"/>
      <c r="SNJ746" s="14"/>
      <c r="SNK746" s="14"/>
      <c r="SNL746" s="14"/>
      <c r="SNM746" s="14"/>
      <c r="SNN746" s="14"/>
      <c r="SNO746" s="14"/>
      <c r="SNP746" s="14"/>
      <c r="SNQ746" s="14"/>
      <c r="SNR746" s="14"/>
      <c r="SNS746" s="14"/>
      <c r="SNT746" s="14"/>
      <c r="SNU746" s="14"/>
      <c r="SNV746" s="14"/>
      <c r="SNW746" s="14"/>
      <c r="SNX746" s="14"/>
      <c r="SNY746" s="14"/>
      <c r="SNZ746" s="14"/>
      <c r="SOA746" s="14"/>
      <c r="SOB746" s="14"/>
      <c r="SOC746" s="14"/>
      <c r="SOD746" s="14"/>
      <c r="SOE746" s="14"/>
      <c r="SOF746" s="14"/>
      <c r="SOG746" s="14"/>
      <c r="SOH746" s="14"/>
      <c r="SOI746" s="14"/>
      <c r="SOJ746" s="14"/>
      <c r="SOK746" s="14"/>
      <c r="SOL746" s="14"/>
      <c r="SOM746" s="14"/>
      <c r="SON746" s="14"/>
      <c r="SOO746" s="14"/>
      <c r="SOP746" s="14"/>
      <c r="SOQ746" s="14"/>
      <c r="SOR746" s="14"/>
      <c r="SOS746" s="14"/>
      <c r="SOT746" s="14"/>
      <c r="SOU746" s="14"/>
      <c r="SOV746" s="14"/>
      <c r="SOW746" s="14"/>
      <c r="SOX746" s="14"/>
      <c r="SOY746" s="14"/>
      <c r="SOZ746" s="14"/>
      <c r="SPA746" s="14"/>
      <c r="SPB746" s="14"/>
      <c r="SPC746" s="14"/>
      <c r="SPD746" s="14"/>
      <c r="SPE746" s="14"/>
      <c r="SPF746" s="14"/>
      <c r="SPG746" s="14"/>
      <c r="SPH746" s="14"/>
      <c r="SPI746" s="14"/>
      <c r="SPJ746" s="14"/>
      <c r="SPK746" s="14"/>
      <c r="SPL746" s="14"/>
      <c r="SPM746" s="14"/>
      <c r="SPN746" s="14"/>
      <c r="SPO746" s="14"/>
      <c r="SPP746" s="14"/>
      <c r="SPQ746" s="14"/>
      <c r="SPR746" s="14"/>
      <c r="SPS746" s="14"/>
      <c r="SPT746" s="14"/>
      <c r="SPU746" s="14"/>
      <c r="SPV746" s="14"/>
      <c r="SPW746" s="14"/>
      <c r="SPX746" s="14"/>
      <c r="SPY746" s="14"/>
      <c r="SPZ746" s="14"/>
      <c r="SQA746" s="14"/>
      <c r="SQB746" s="14"/>
      <c r="SQC746" s="14"/>
      <c r="SQD746" s="14"/>
      <c r="SQE746" s="14"/>
      <c r="SQF746" s="14"/>
      <c r="SQG746" s="14"/>
      <c r="SQH746" s="14"/>
      <c r="SQI746" s="14"/>
      <c r="SQJ746" s="14"/>
      <c r="SQK746" s="14"/>
      <c r="SQL746" s="14"/>
      <c r="SQM746" s="14"/>
      <c r="SQN746" s="14"/>
      <c r="SQO746" s="14"/>
      <c r="SQP746" s="14"/>
      <c r="SQQ746" s="14"/>
      <c r="SQR746" s="14"/>
      <c r="SQS746" s="14"/>
      <c r="SQT746" s="14"/>
      <c r="SQU746" s="14"/>
      <c r="SQV746" s="14"/>
      <c r="SQW746" s="14"/>
      <c r="SQX746" s="14"/>
      <c r="SQY746" s="14"/>
      <c r="SQZ746" s="14"/>
      <c r="SRA746" s="14"/>
      <c r="SRB746" s="14"/>
      <c r="SRC746" s="14"/>
      <c r="SRD746" s="14"/>
      <c r="SRE746" s="14"/>
      <c r="SRF746" s="14"/>
      <c r="SRG746" s="14"/>
      <c r="SRH746" s="14"/>
      <c r="SRI746" s="14"/>
      <c r="SRJ746" s="14"/>
      <c r="SRK746" s="14"/>
      <c r="SRL746" s="14"/>
      <c r="SRM746" s="14"/>
      <c r="SRN746" s="14"/>
      <c r="SRO746" s="14"/>
      <c r="SRP746" s="14"/>
      <c r="SRQ746" s="14"/>
      <c r="SRR746" s="14"/>
      <c r="SRS746" s="14"/>
      <c r="SRT746" s="14"/>
      <c r="SRU746" s="14"/>
      <c r="SRV746" s="14"/>
      <c r="SRW746" s="14"/>
      <c r="SRX746" s="14"/>
      <c r="SRY746" s="14"/>
      <c r="SRZ746" s="14"/>
      <c r="SSA746" s="14"/>
      <c r="SSB746" s="14"/>
      <c r="SSC746" s="14"/>
      <c r="SSD746" s="14"/>
      <c r="SSE746" s="14"/>
      <c r="SSF746" s="14"/>
      <c r="SSG746" s="14"/>
      <c r="SSH746" s="14"/>
      <c r="SSI746" s="14"/>
      <c r="SSJ746" s="14"/>
      <c r="SSK746" s="14"/>
      <c r="SSL746" s="14"/>
      <c r="SSM746" s="14"/>
      <c r="SSN746" s="14"/>
      <c r="SSO746" s="14"/>
      <c r="SSP746" s="14"/>
      <c r="SSQ746" s="14"/>
      <c r="SSR746" s="14"/>
      <c r="SSS746" s="14"/>
      <c r="SST746" s="14"/>
      <c r="SSU746" s="14"/>
      <c r="SSV746" s="14"/>
      <c r="SSW746" s="14"/>
      <c r="SSX746" s="14"/>
      <c r="SSY746" s="14"/>
      <c r="SSZ746" s="14"/>
      <c r="STA746" s="14"/>
      <c r="STB746" s="14"/>
      <c r="STC746" s="14"/>
      <c r="STD746" s="14"/>
      <c r="STE746" s="14"/>
      <c r="STF746" s="14"/>
      <c r="STG746" s="14"/>
      <c r="STH746" s="14"/>
      <c r="STI746" s="14"/>
      <c r="STJ746" s="14"/>
      <c r="STK746" s="14"/>
      <c r="STL746" s="14"/>
      <c r="STM746" s="14"/>
      <c r="STN746" s="14"/>
      <c r="STO746" s="14"/>
      <c r="STP746" s="14"/>
      <c r="STQ746" s="14"/>
      <c r="STR746" s="14"/>
      <c r="STS746" s="14"/>
      <c r="STT746" s="14"/>
      <c r="STU746" s="14"/>
      <c r="STV746" s="14"/>
      <c r="STW746" s="14"/>
      <c r="STX746" s="14"/>
      <c r="STY746" s="14"/>
      <c r="STZ746" s="14"/>
      <c r="SUA746" s="14"/>
      <c r="SUB746" s="14"/>
      <c r="SUC746" s="14"/>
      <c r="SUD746" s="14"/>
      <c r="SUE746" s="14"/>
      <c r="SUF746" s="14"/>
      <c r="SUG746" s="14"/>
      <c r="SUH746" s="14"/>
      <c r="SUI746" s="14"/>
      <c r="SUJ746" s="14"/>
      <c r="SUK746" s="14"/>
      <c r="SUL746" s="14"/>
      <c r="SUM746" s="14"/>
      <c r="SUN746" s="14"/>
      <c r="SUO746" s="14"/>
      <c r="SUP746" s="14"/>
      <c r="SUQ746" s="14"/>
      <c r="SUR746" s="14"/>
      <c r="SUS746" s="14"/>
      <c r="SUT746" s="14"/>
      <c r="SUU746" s="14"/>
      <c r="SUV746" s="14"/>
      <c r="SUW746" s="14"/>
      <c r="SUX746" s="14"/>
      <c r="SUY746" s="14"/>
      <c r="SUZ746" s="14"/>
      <c r="SVA746" s="14"/>
      <c r="SVB746" s="14"/>
      <c r="SVC746" s="14"/>
      <c r="SVD746" s="14"/>
      <c r="SVE746" s="14"/>
      <c r="SVF746" s="14"/>
      <c r="SVG746" s="14"/>
      <c r="SVH746" s="14"/>
      <c r="SVI746" s="14"/>
      <c r="SVJ746" s="14"/>
      <c r="SVK746" s="14"/>
      <c r="SVL746" s="14"/>
      <c r="SVM746" s="14"/>
      <c r="SVN746" s="14"/>
      <c r="SVO746" s="14"/>
      <c r="SVP746" s="14"/>
      <c r="SVQ746" s="14"/>
      <c r="SVR746" s="14"/>
      <c r="SVS746" s="14"/>
      <c r="SVT746" s="14"/>
      <c r="SVU746" s="14"/>
      <c r="SVV746" s="14"/>
      <c r="SVW746" s="14"/>
      <c r="SVX746" s="14"/>
      <c r="SVY746" s="14"/>
      <c r="SVZ746" s="14"/>
      <c r="SWA746" s="14"/>
      <c r="SWB746" s="14"/>
      <c r="SWC746" s="14"/>
      <c r="SWD746" s="14"/>
      <c r="SWE746" s="14"/>
      <c r="SWF746" s="14"/>
      <c r="SWG746" s="14"/>
      <c r="SWH746" s="14"/>
      <c r="SWI746" s="14"/>
      <c r="SWJ746" s="14"/>
      <c r="SWK746" s="14"/>
      <c r="SWL746" s="14"/>
      <c r="SWM746" s="14"/>
      <c r="SWN746" s="14"/>
      <c r="SWO746" s="14"/>
      <c r="SWP746" s="14"/>
      <c r="SWQ746" s="14"/>
      <c r="SWR746" s="14"/>
      <c r="SWS746" s="14"/>
      <c r="SWT746" s="14"/>
      <c r="SWU746" s="14"/>
      <c r="SWV746" s="14"/>
      <c r="SWW746" s="14"/>
      <c r="SWX746" s="14"/>
      <c r="SWY746" s="14"/>
      <c r="SWZ746" s="14"/>
      <c r="SXA746" s="14"/>
      <c r="SXB746" s="14"/>
      <c r="SXC746" s="14"/>
      <c r="SXD746" s="14"/>
      <c r="SXE746" s="14"/>
      <c r="SXF746" s="14"/>
      <c r="SXG746" s="14"/>
      <c r="SXH746" s="14"/>
      <c r="SXI746" s="14"/>
      <c r="SXJ746" s="14"/>
      <c r="SXK746" s="14"/>
      <c r="SXL746" s="14"/>
      <c r="SXM746" s="14"/>
      <c r="SXN746" s="14"/>
      <c r="SXO746" s="14"/>
      <c r="SXP746" s="14"/>
      <c r="SXQ746" s="14"/>
      <c r="SXR746" s="14"/>
      <c r="SXS746" s="14"/>
      <c r="SXT746" s="14"/>
      <c r="SXU746" s="14"/>
      <c r="SXV746" s="14"/>
      <c r="SXW746" s="14"/>
      <c r="SXX746" s="14"/>
      <c r="SXY746" s="14"/>
      <c r="SXZ746" s="14"/>
      <c r="SYA746" s="14"/>
      <c r="SYB746" s="14"/>
      <c r="SYC746" s="14"/>
      <c r="SYD746" s="14"/>
      <c r="SYE746" s="14"/>
      <c r="SYF746" s="14"/>
      <c r="SYG746" s="14"/>
      <c r="SYH746" s="14"/>
      <c r="SYI746" s="14"/>
      <c r="SYJ746" s="14"/>
      <c r="SYK746" s="14"/>
      <c r="SYL746" s="14"/>
      <c r="SYM746" s="14"/>
      <c r="SYN746" s="14"/>
      <c r="SYO746" s="14"/>
      <c r="SYP746" s="14"/>
      <c r="SYQ746" s="14"/>
      <c r="SYR746" s="14"/>
      <c r="SYS746" s="14"/>
      <c r="SYT746" s="14"/>
      <c r="SYU746" s="14"/>
      <c r="SYV746" s="14"/>
      <c r="SYW746" s="14"/>
      <c r="SYX746" s="14"/>
      <c r="SYY746" s="14"/>
      <c r="SYZ746" s="14"/>
      <c r="SZA746" s="14"/>
      <c r="SZB746" s="14"/>
      <c r="SZC746" s="14"/>
      <c r="SZD746" s="14"/>
      <c r="SZE746" s="14"/>
      <c r="SZF746" s="14"/>
      <c r="SZG746" s="14"/>
      <c r="SZH746" s="14"/>
      <c r="SZI746" s="14"/>
      <c r="SZJ746" s="14"/>
      <c r="SZK746" s="14"/>
      <c r="SZL746" s="14"/>
      <c r="SZM746" s="14"/>
      <c r="SZN746" s="14"/>
      <c r="SZO746" s="14"/>
      <c r="SZP746" s="14"/>
      <c r="SZQ746" s="14"/>
      <c r="SZR746" s="14"/>
      <c r="SZS746" s="14"/>
      <c r="SZT746" s="14"/>
      <c r="SZU746" s="14"/>
      <c r="SZV746" s="14"/>
      <c r="SZW746" s="14"/>
      <c r="SZX746" s="14"/>
      <c r="SZY746" s="14"/>
      <c r="SZZ746" s="14"/>
      <c r="TAA746" s="14"/>
      <c r="TAB746" s="14"/>
      <c r="TAC746" s="14"/>
      <c r="TAD746" s="14"/>
      <c r="TAE746" s="14"/>
      <c r="TAF746" s="14"/>
      <c r="TAG746" s="14"/>
      <c r="TAH746" s="14"/>
      <c r="TAI746" s="14"/>
      <c r="TAJ746" s="14"/>
      <c r="TAK746" s="14"/>
      <c r="TAL746" s="14"/>
      <c r="TAM746" s="14"/>
      <c r="TAN746" s="14"/>
      <c r="TAO746" s="14"/>
      <c r="TAP746" s="14"/>
      <c r="TAQ746" s="14"/>
      <c r="TAR746" s="14"/>
      <c r="TAS746" s="14"/>
      <c r="TAT746" s="14"/>
      <c r="TAU746" s="14"/>
      <c r="TAV746" s="14"/>
      <c r="TAW746" s="14"/>
      <c r="TAX746" s="14"/>
      <c r="TAY746" s="14"/>
      <c r="TAZ746" s="14"/>
      <c r="TBA746" s="14"/>
      <c r="TBB746" s="14"/>
      <c r="TBC746" s="14"/>
      <c r="TBD746" s="14"/>
      <c r="TBE746" s="14"/>
      <c r="TBF746" s="14"/>
      <c r="TBG746" s="14"/>
      <c r="TBH746" s="14"/>
      <c r="TBI746" s="14"/>
      <c r="TBJ746" s="14"/>
      <c r="TBK746" s="14"/>
      <c r="TBL746" s="14"/>
      <c r="TBM746" s="14"/>
      <c r="TBN746" s="14"/>
      <c r="TBO746" s="14"/>
      <c r="TBP746" s="14"/>
      <c r="TBQ746" s="14"/>
      <c r="TBR746" s="14"/>
      <c r="TBS746" s="14"/>
      <c r="TBT746" s="14"/>
      <c r="TBU746" s="14"/>
      <c r="TBV746" s="14"/>
      <c r="TBW746" s="14"/>
      <c r="TBX746" s="14"/>
      <c r="TBY746" s="14"/>
      <c r="TBZ746" s="14"/>
      <c r="TCA746" s="14"/>
      <c r="TCB746" s="14"/>
      <c r="TCC746" s="14"/>
      <c r="TCD746" s="14"/>
      <c r="TCE746" s="14"/>
      <c r="TCF746" s="14"/>
      <c r="TCG746" s="14"/>
      <c r="TCH746" s="14"/>
      <c r="TCI746" s="14"/>
      <c r="TCJ746" s="14"/>
      <c r="TCK746" s="14"/>
      <c r="TCL746" s="14"/>
      <c r="TCM746" s="14"/>
      <c r="TCN746" s="14"/>
      <c r="TCO746" s="14"/>
      <c r="TCP746" s="14"/>
      <c r="TCQ746" s="14"/>
      <c r="TCR746" s="14"/>
      <c r="TCS746" s="14"/>
      <c r="TCT746" s="14"/>
      <c r="TCU746" s="14"/>
      <c r="TCV746" s="14"/>
      <c r="TCW746" s="14"/>
      <c r="TCX746" s="14"/>
      <c r="TCY746" s="14"/>
      <c r="TCZ746" s="14"/>
      <c r="TDA746" s="14"/>
      <c r="TDB746" s="14"/>
      <c r="TDC746" s="14"/>
      <c r="TDD746" s="14"/>
      <c r="TDE746" s="14"/>
      <c r="TDF746" s="14"/>
      <c r="TDG746" s="14"/>
      <c r="TDH746" s="14"/>
      <c r="TDI746" s="14"/>
      <c r="TDJ746" s="14"/>
      <c r="TDK746" s="14"/>
      <c r="TDL746" s="14"/>
      <c r="TDM746" s="14"/>
      <c r="TDN746" s="14"/>
      <c r="TDO746" s="14"/>
      <c r="TDP746" s="14"/>
      <c r="TDQ746" s="14"/>
      <c r="TDR746" s="14"/>
      <c r="TDS746" s="14"/>
      <c r="TDT746" s="14"/>
      <c r="TDU746" s="14"/>
      <c r="TDV746" s="14"/>
      <c r="TDW746" s="14"/>
      <c r="TDX746" s="14"/>
      <c r="TDY746" s="14"/>
      <c r="TDZ746" s="14"/>
      <c r="TEA746" s="14"/>
      <c r="TEB746" s="14"/>
      <c r="TEC746" s="14"/>
      <c r="TED746" s="14"/>
      <c r="TEE746" s="14"/>
      <c r="TEF746" s="14"/>
      <c r="TEG746" s="14"/>
      <c r="TEH746" s="14"/>
      <c r="TEI746" s="14"/>
      <c r="TEJ746" s="14"/>
      <c r="TEK746" s="14"/>
      <c r="TEL746" s="14"/>
      <c r="TEM746" s="14"/>
      <c r="TEN746" s="14"/>
      <c r="TEO746" s="14"/>
      <c r="TEP746" s="14"/>
      <c r="TEQ746" s="14"/>
      <c r="TER746" s="14"/>
      <c r="TES746" s="14"/>
      <c r="TET746" s="14"/>
      <c r="TEU746" s="14"/>
      <c r="TEV746" s="14"/>
      <c r="TEW746" s="14"/>
      <c r="TEX746" s="14"/>
      <c r="TEY746" s="14"/>
      <c r="TEZ746" s="14"/>
      <c r="TFA746" s="14"/>
      <c r="TFB746" s="14"/>
      <c r="TFC746" s="14"/>
      <c r="TFD746" s="14"/>
      <c r="TFE746" s="14"/>
      <c r="TFF746" s="14"/>
      <c r="TFG746" s="14"/>
      <c r="TFH746" s="14"/>
      <c r="TFI746" s="14"/>
      <c r="TFJ746" s="14"/>
      <c r="TFK746" s="14"/>
      <c r="TFL746" s="14"/>
      <c r="TFM746" s="14"/>
      <c r="TFN746" s="14"/>
      <c r="TFO746" s="14"/>
      <c r="TFP746" s="14"/>
      <c r="TFQ746" s="14"/>
      <c r="TFR746" s="14"/>
      <c r="TFS746" s="14"/>
      <c r="TFT746" s="14"/>
      <c r="TFU746" s="14"/>
      <c r="TFV746" s="14"/>
      <c r="TFW746" s="14"/>
      <c r="TFX746" s="14"/>
      <c r="TFY746" s="14"/>
      <c r="TFZ746" s="14"/>
      <c r="TGA746" s="14"/>
      <c r="TGB746" s="14"/>
      <c r="TGC746" s="14"/>
      <c r="TGD746" s="14"/>
      <c r="TGE746" s="14"/>
      <c r="TGF746" s="14"/>
      <c r="TGG746" s="14"/>
      <c r="TGH746" s="14"/>
      <c r="TGI746" s="14"/>
      <c r="TGJ746" s="14"/>
      <c r="TGK746" s="14"/>
      <c r="TGL746" s="14"/>
      <c r="TGM746" s="14"/>
      <c r="TGN746" s="14"/>
      <c r="TGO746" s="14"/>
      <c r="TGP746" s="14"/>
      <c r="TGQ746" s="14"/>
      <c r="TGR746" s="14"/>
      <c r="TGS746" s="14"/>
      <c r="TGT746" s="14"/>
      <c r="TGU746" s="14"/>
      <c r="TGV746" s="14"/>
      <c r="TGW746" s="14"/>
      <c r="TGX746" s="14"/>
      <c r="TGY746" s="14"/>
      <c r="TGZ746" s="14"/>
      <c r="THA746" s="14"/>
      <c r="THB746" s="14"/>
      <c r="THC746" s="14"/>
      <c r="THD746" s="14"/>
      <c r="THE746" s="14"/>
      <c r="THF746" s="14"/>
      <c r="THG746" s="14"/>
      <c r="THH746" s="14"/>
      <c r="THI746" s="14"/>
      <c r="THJ746" s="14"/>
      <c r="THK746" s="14"/>
      <c r="THL746" s="14"/>
      <c r="THM746" s="14"/>
      <c r="THN746" s="14"/>
      <c r="THO746" s="14"/>
      <c r="THP746" s="14"/>
      <c r="THQ746" s="14"/>
      <c r="THR746" s="14"/>
      <c r="THS746" s="14"/>
      <c r="THT746" s="14"/>
      <c r="THU746" s="14"/>
      <c r="THV746" s="14"/>
      <c r="THW746" s="14"/>
      <c r="THX746" s="14"/>
      <c r="THY746" s="14"/>
      <c r="THZ746" s="14"/>
      <c r="TIA746" s="14"/>
      <c r="TIB746" s="14"/>
      <c r="TIC746" s="14"/>
      <c r="TID746" s="14"/>
      <c r="TIE746" s="14"/>
      <c r="TIF746" s="14"/>
      <c r="TIG746" s="14"/>
      <c r="TIH746" s="14"/>
      <c r="TII746" s="14"/>
      <c r="TIJ746" s="14"/>
      <c r="TIK746" s="14"/>
      <c r="TIL746" s="14"/>
      <c r="TIM746" s="14"/>
      <c r="TIN746" s="14"/>
      <c r="TIO746" s="14"/>
      <c r="TIP746" s="14"/>
      <c r="TIQ746" s="14"/>
      <c r="TIR746" s="14"/>
      <c r="TIS746" s="14"/>
      <c r="TIT746" s="14"/>
      <c r="TIU746" s="14"/>
      <c r="TIV746" s="14"/>
      <c r="TIW746" s="14"/>
      <c r="TIX746" s="14"/>
      <c r="TIY746" s="14"/>
      <c r="TIZ746" s="14"/>
      <c r="TJA746" s="14"/>
      <c r="TJB746" s="14"/>
      <c r="TJC746" s="14"/>
      <c r="TJD746" s="14"/>
      <c r="TJE746" s="14"/>
      <c r="TJF746" s="14"/>
      <c r="TJG746" s="14"/>
      <c r="TJH746" s="14"/>
      <c r="TJI746" s="14"/>
      <c r="TJJ746" s="14"/>
      <c r="TJK746" s="14"/>
      <c r="TJL746" s="14"/>
      <c r="TJM746" s="14"/>
      <c r="TJN746" s="14"/>
      <c r="TJO746" s="14"/>
      <c r="TJP746" s="14"/>
      <c r="TJQ746" s="14"/>
      <c r="TJR746" s="14"/>
      <c r="TJS746" s="14"/>
      <c r="TJT746" s="14"/>
      <c r="TJU746" s="14"/>
      <c r="TJV746" s="14"/>
      <c r="TJW746" s="14"/>
      <c r="TJX746" s="14"/>
      <c r="TJY746" s="14"/>
      <c r="TJZ746" s="14"/>
      <c r="TKA746" s="14"/>
      <c r="TKB746" s="14"/>
      <c r="TKC746" s="14"/>
      <c r="TKD746" s="14"/>
      <c r="TKE746" s="14"/>
      <c r="TKF746" s="14"/>
      <c r="TKG746" s="14"/>
      <c r="TKH746" s="14"/>
      <c r="TKI746" s="14"/>
      <c r="TKJ746" s="14"/>
      <c r="TKK746" s="14"/>
      <c r="TKL746" s="14"/>
      <c r="TKM746" s="14"/>
      <c r="TKN746" s="14"/>
      <c r="TKO746" s="14"/>
      <c r="TKP746" s="14"/>
      <c r="TKQ746" s="14"/>
      <c r="TKR746" s="14"/>
      <c r="TKS746" s="14"/>
      <c r="TKT746" s="14"/>
      <c r="TKU746" s="14"/>
      <c r="TKV746" s="14"/>
      <c r="TKW746" s="14"/>
      <c r="TKX746" s="14"/>
      <c r="TKY746" s="14"/>
      <c r="TKZ746" s="14"/>
      <c r="TLA746" s="14"/>
      <c r="TLB746" s="14"/>
      <c r="TLC746" s="14"/>
      <c r="TLD746" s="14"/>
      <c r="TLE746" s="14"/>
      <c r="TLF746" s="14"/>
      <c r="TLG746" s="14"/>
      <c r="TLH746" s="14"/>
      <c r="TLI746" s="14"/>
      <c r="TLJ746" s="14"/>
      <c r="TLK746" s="14"/>
      <c r="TLL746" s="14"/>
      <c r="TLM746" s="14"/>
      <c r="TLN746" s="14"/>
      <c r="TLO746" s="14"/>
      <c r="TLP746" s="14"/>
      <c r="TLQ746" s="14"/>
      <c r="TLR746" s="14"/>
      <c r="TLS746" s="14"/>
      <c r="TLT746" s="14"/>
      <c r="TLU746" s="14"/>
      <c r="TLV746" s="14"/>
      <c r="TLW746" s="14"/>
      <c r="TLX746" s="14"/>
      <c r="TLY746" s="14"/>
      <c r="TLZ746" s="14"/>
      <c r="TMA746" s="14"/>
      <c r="TMB746" s="14"/>
      <c r="TMC746" s="14"/>
      <c r="TMD746" s="14"/>
      <c r="TME746" s="14"/>
      <c r="TMF746" s="14"/>
      <c r="TMG746" s="14"/>
      <c r="TMH746" s="14"/>
      <c r="TMI746" s="14"/>
      <c r="TMJ746" s="14"/>
      <c r="TMK746" s="14"/>
      <c r="TML746" s="14"/>
      <c r="TMM746" s="14"/>
      <c r="TMN746" s="14"/>
      <c r="TMO746" s="14"/>
      <c r="TMP746" s="14"/>
      <c r="TMQ746" s="14"/>
      <c r="TMR746" s="14"/>
      <c r="TMS746" s="14"/>
      <c r="TMT746" s="14"/>
      <c r="TMU746" s="14"/>
      <c r="TMV746" s="14"/>
      <c r="TMW746" s="14"/>
      <c r="TMX746" s="14"/>
      <c r="TMY746" s="14"/>
      <c r="TMZ746" s="14"/>
      <c r="TNA746" s="14"/>
      <c r="TNB746" s="14"/>
      <c r="TNC746" s="14"/>
      <c r="TND746" s="14"/>
      <c r="TNE746" s="14"/>
      <c r="TNF746" s="14"/>
      <c r="TNG746" s="14"/>
      <c r="TNH746" s="14"/>
      <c r="TNI746" s="14"/>
      <c r="TNJ746" s="14"/>
      <c r="TNK746" s="14"/>
      <c r="TNL746" s="14"/>
      <c r="TNM746" s="14"/>
      <c r="TNN746" s="14"/>
      <c r="TNO746" s="14"/>
      <c r="TNP746" s="14"/>
      <c r="TNQ746" s="14"/>
      <c r="TNR746" s="14"/>
      <c r="TNS746" s="14"/>
      <c r="TNT746" s="14"/>
      <c r="TNU746" s="14"/>
      <c r="TNV746" s="14"/>
      <c r="TNW746" s="14"/>
      <c r="TNX746" s="14"/>
      <c r="TNY746" s="14"/>
      <c r="TNZ746" s="14"/>
      <c r="TOA746" s="14"/>
      <c r="TOB746" s="14"/>
      <c r="TOC746" s="14"/>
      <c r="TOD746" s="14"/>
      <c r="TOE746" s="14"/>
      <c r="TOF746" s="14"/>
      <c r="TOG746" s="14"/>
      <c r="TOH746" s="14"/>
      <c r="TOI746" s="14"/>
      <c r="TOJ746" s="14"/>
      <c r="TOK746" s="14"/>
      <c r="TOL746" s="14"/>
      <c r="TOM746" s="14"/>
      <c r="TON746" s="14"/>
      <c r="TOO746" s="14"/>
      <c r="TOP746" s="14"/>
      <c r="TOQ746" s="14"/>
      <c r="TOR746" s="14"/>
      <c r="TOS746" s="14"/>
      <c r="TOT746" s="14"/>
      <c r="TOU746" s="14"/>
      <c r="TOV746" s="14"/>
      <c r="TOW746" s="14"/>
      <c r="TOX746" s="14"/>
      <c r="TOY746" s="14"/>
      <c r="TOZ746" s="14"/>
      <c r="TPA746" s="14"/>
      <c r="TPB746" s="14"/>
      <c r="TPC746" s="14"/>
      <c r="TPD746" s="14"/>
      <c r="TPE746" s="14"/>
      <c r="TPF746" s="14"/>
      <c r="TPG746" s="14"/>
      <c r="TPH746" s="14"/>
      <c r="TPI746" s="14"/>
      <c r="TPJ746" s="14"/>
      <c r="TPK746" s="14"/>
      <c r="TPL746" s="14"/>
      <c r="TPM746" s="14"/>
      <c r="TPN746" s="14"/>
      <c r="TPO746" s="14"/>
      <c r="TPP746" s="14"/>
      <c r="TPQ746" s="14"/>
      <c r="TPR746" s="14"/>
      <c r="TPS746" s="14"/>
      <c r="TPT746" s="14"/>
      <c r="TPU746" s="14"/>
      <c r="TPV746" s="14"/>
      <c r="TPW746" s="14"/>
      <c r="TPX746" s="14"/>
      <c r="TPY746" s="14"/>
      <c r="TPZ746" s="14"/>
      <c r="TQA746" s="14"/>
      <c r="TQB746" s="14"/>
      <c r="TQC746" s="14"/>
      <c r="TQD746" s="14"/>
      <c r="TQE746" s="14"/>
      <c r="TQF746" s="14"/>
      <c r="TQG746" s="14"/>
      <c r="TQH746" s="14"/>
      <c r="TQI746" s="14"/>
      <c r="TQJ746" s="14"/>
      <c r="TQK746" s="14"/>
      <c r="TQL746" s="14"/>
      <c r="TQM746" s="14"/>
      <c r="TQN746" s="14"/>
      <c r="TQO746" s="14"/>
      <c r="TQP746" s="14"/>
      <c r="TQQ746" s="14"/>
      <c r="TQR746" s="14"/>
      <c r="TQS746" s="14"/>
      <c r="TQT746" s="14"/>
      <c r="TQU746" s="14"/>
      <c r="TQV746" s="14"/>
      <c r="TQW746" s="14"/>
      <c r="TQX746" s="14"/>
      <c r="TQY746" s="14"/>
      <c r="TQZ746" s="14"/>
      <c r="TRA746" s="14"/>
      <c r="TRB746" s="14"/>
      <c r="TRC746" s="14"/>
      <c r="TRD746" s="14"/>
      <c r="TRE746" s="14"/>
      <c r="TRF746" s="14"/>
      <c r="TRG746" s="14"/>
      <c r="TRH746" s="14"/>
      <c r="TRI746" s="14"/>
      <c r="TRJ746" s="14"/>
      <c r="TRK746" s="14"/>
      <c r="TRL746" s="14"/>
      <c r="TRM746" s="14"/>
      <c r="TRN746" s="14"/>
      <c r="TRO746" s="14"/>
      <c r="TRP746" s="14"/>
      <c r="TRQ746" s="14"/>
      <c r="TRR746" s="14"/>
      <c r="TRS746" s="14"/>
      <c r="TRT746" s="14"/>
      <c r="TRU746" s="14"/>
      <c r="TRV746" s="14"/>
      <c r="TRW746" s="14"/>
      <c r="TRX746" s="14"/>
      <c r="TRY746" s="14"/>
      <c r="TRZ746" s="14"/>
      <c r="TSA746" s="14"/>
      <c r="TSB746" s="14"/>
      <c r="TSC746" s="14"/>
      <c r="TSD746" s="14"/>
      <c r="TSE746" s="14"/>
      <c r="TSF746" s="14"/>
      <c r="TSG746" s="14"/>
      <c r="TSH746" s="14"/>
      <c r="TSI746" s="14"/>
      <c r="TSJ746" s="14"/>
      <c r="TSK746" s="14"/>
      <c r="TSL746" s="14"/>
      <c r="TSM746" s="14"/>
      <c r="TSN746" s="14"/>
      <c r="TSO746" s="14"/>
      <c r="TSP746" s="14"/>
      <c r="TSQ746" s="14"/>
      <c r="TSR746" s="14"/>
      <c r="TSS746" s="14"/>
      <c r="TST746" s="14"/>
      <c r="TSU746" s="14"/>
      <c r="TSV746" s="14"/>
      <c r="TSW746" s="14"/>
      <c r="TSX746" s="14"/>
      <c r="TSY746" s="14"/>
      <c r="TSZ746" s="14"/>
      <c r="TTA746" s="14"/>
      <c r="TTB746" s="14"/>
      <c r="TTC746" s="14"/>
      <c r="TTD746" s="14"/>
      <c r="TTE746" s="14"/>
      <c r="TTF746" s="14"/>
      <c r="TTG746" s="14"/>
      <c r="TTH746" s="14"/>
      <c r="TTI746" s="14"/>
      <c r="TTJ746" s="14"/>
      <c r="TTK746" s="14"/>
      <c r="TTL746" s="14"/>
      <c r="TTM746" s="14"/>
      <c r="TTN746" s="14"/>
      <c r="TTO746" s="14"/>
      <c r="TTP746" s="14"/>
      <c r="TTQ746" s="14"/>
      <c r="TTR746" s="14"/>
      <c r="TTS746" s="14"/>
      <c r="TTT746" s="14"/>
      <c r="TTU746" s="14"/>
      <c r="TTV746" s="14"/>
      <c r="TTW746" s="14"/>
      <c r="TTX746" s="14"/>
      <c r="TTY746" s="14"/>
      <c r="TTZ746" s="14"/>
      <c r="TUA746" s="14"/>
      <c r="TUB746" s="14"/>
      <c r="TUC746" s="14"/>
      <c r="TUD746" s="14"/>
      <c r="TUE746" s="14"/>
      <c r="TUF746" s="14"/>
      <c r="TUG746" s="14"/>
      <c r="TUH746" s="14"/>
      <c r="TUI746" s="14"/>
      <c r="TUJ746" s="14"/>
      <c r="TUK746" s="14"/>
      <c r="TUL746" s="14"/>
      <c r="TUM746" s="14"/>
      <c r="TUN746" s="14"/>
      <c r="TUO746" s="14"/>
      <c r="TUP746" s="14"/>
      <c r="TUQ746" s="14"/>
      <c r="TUR746" s="14"/>
      <c r="TUS746" s="14"/>
      <c r="TUT746" s="14"/>
      <c r="TUU746" s="14"/>
      <c r="TUV746" s="14"/>
      <c r="TUW746" s="14"/>
      <c r="TUX746" s="14"/>
      <c r="TUY746" s="14"/>
      <c r="TUZ746" s="14"/>
      <c r="TVA746" s="14"/>
      <c r="TVB746" s="14"/>
      <c r="TVC746" s="14"/>
      <c r="TVD746" s="14"/>
      <c r="TVE746" s="14"/>
      <c r="TVF746" s="14"/>
      <c r="TVG746" s="14"/>
      <c r="TVH746" s="14"/>
      <c r="TVI746" s="14"/>
      <c r="TVJ746" s="14"/>
      <c r="TVK746" s="14"/>
      <c r="TVL746" s="14"/>
      <c r="TVM746" s="14"/>
      <c r="TVN746" s="14"/>
      <c r="TVO746" s="14"/>
      <c r="TVP746" s="14"/>
      <c r="TVQ746" s="14"/>
      <c r="TVR746" s="14"/>
      <c r="TVS746" s="14"/>
      <c r="TVT746" s="14"/>
      <c r="TVU746" s="14"/>
      <c r="TVV746" s="14"/>
      <c r="TVW746" s="14"/>
      <c r="TVX746" s="14"/>
      <c r="TVY746" s="14"/>
      <c r="TVZ746" s="14"/>
      <c r="TWA746" s="14"/>
      <c r="TWB746" s="14"/>
      <c r="TWC746" s="14"/>
      <c r="TWD746" s="14"/>
      <c r="TWE746" s="14"/>
      <c r="TWF746" s="14"/>
      <c r="TWG746" s="14"/>
      <c r="TWH746" s="14"/>
      <c r="TWI746" s="14"/>
      <c r="TWJ746" s="14"/>
      <c r="TWK746" s="14"/>
      <c r="TWL746" s="14"/>
      <c r="TWM746" s="14"/>
      <c r="TWN746" s="14"/>
      <c r="TWO746" s="14"/>
      <c r="TWP746" s="14"/>
      <c r="TWQ746" s="14"/>
      <c r="TWR746" s="14"/>
      <c r="TWS746" s="14"/>
      <c r="TWT746" s="14"/>
      <c r="TWU746" s="14"/>
      <c r="TWV746" s="14"/>
      <c r="TWW746" s="14"/>
      <c r="TWX746" s="14"/>
      <c r="TWY746" s="14"/>
      <c r="TWZ746" s="14"/>
      <c r="TXA746" s="14"/>
      <c r="TXB746" s="14"/>
      <c r="TXC746" s="14"/>
      <c r="TXD746" s="14"/>
      <c r="TXE746" s="14"/>
      <c r="TXF746" s="14"/>
      <c r="TXG746" s="14"/>
      <c r="TXH746" s="14"/>
      <c r="TXI746" s="14"/>
      <c r="TXJ746" s="14"/>
      <c r="TXK746" s="14"/>
      <c r="TXL746" s="14"/>
      <c r="TXM746" s="14"/>
      <c r="TXN746" s="14"/>
      <c r="TXO746" s="14"/>
      <c r="TXP746" s="14"/>
      <c r="TXQ746" s="14"/>
      <c r="TXR746" s="14"/>
      <c r="TXS746" s="14"/>
      <c r="TXT746" s="14"/>
      <c r="TXU746" s="14"/>
      <c r="TXV746" s="14"/>
      <c r="TXW746" s="14"/>
      <c r="TXX746" s="14"/>
      <c r="TXY746" s="14"/>
      <c r="TXZ746" s="14"/>
      <c r="TYA746" s="14"/>
      <c r="TYB746" s="14"/>
      <c r="TYC746" s="14"/>
      <c r="TYD746" s="14"/>
      <c r="TYE746" s="14"/>
      <c r="TYF746" s="14"/>
      <c r="TYG746" s="14"/>
      <c r="TYH746" s="14"/>
      <c r="TYI746" s="14"/>
      <c r="TYJ746" s="14"/>
      <c r="TYK746" s="14"/>
      <c r="TYL746" s="14"/>
      <c r="TYM746" s="14"/>
      <c r="TYN746" s="14"/>
      <c r="TYO746" s="14"/>
      <c r="TYP746" s="14"/>
      <c r="TYQ746" s="14"/>
      <c r="TYR746" s="14"/>
      <c r="TYS746" s="14"/>
      <c r="TYT746" s="14"/>
      <c r="TYU746" s="14"/>
      <c r="TYV746" s="14"/>
      <c r="TYW746" s="14"/>
      <c r="TYX746" s="14"/>
      <c r="TYY746" s="14"/>
      <c r="TYZ746" s="14"/>
      <c r="TZA746" s="14"/>
      <c r="TZB746" s="14"/>
      <c r="TZC746" s="14"/>
      <c r="TZD746" s="14"/>
      <c r="TZE746" s="14"/>
      <c r="TZF746" s="14"/>
      <c r="TZG746" s="14"/>
      <c r="TZH746" s="14"/>
      <c r="TZI746" s="14"/>
      <c r="TZJ746" s="14"/>
      <c r="TZK746" s="14"/>
      <c r="TZL746" s="14"/>
      <c r="TZM746" s="14"/>
      <c r="TZN746" s="14"/>
      <c r="TZO746" s="14"/>
      <c r="TZP746" s="14"/>
      <c r="TZQ746" s="14"/>
      <c r="TZR746" s="14"/>
      <c r="TZS746" s="14"/>
      <c r="TZT746" s="14"/>
      <c r="TZU746" s="14"/>
      <c r="TZV746" s="14"/>
      <c r="TZW746" s="14"/>
      <c r="TZX746" s="14"/>
      <c r="TZY746" s="14"/>
      <c r="TZZ746" s="14"/>
      <c r="UAA746" s="14"/>
      <c r="UAB746" s="14"/>
      <c r="UAC746" s="14"/>
      <c r="UAD746" s="14"/>
      <c r="UAE746" s="14"/>
      <c r="UAF746" s="14"/>
      <c r="UAG746" s="14"/>
      <c r="UAH746" s="14"/>
      <c r="UAI746" s="14"/>
      <c r="UAJ746" s="14"/>
      <c r="UAK746" s="14"/>
      <c r="UAL746" s="14"/>
      <c r="UAM746" s="14"/>
      <c r="UAN746" s="14"/>
      <c r="UAO746" s="14"/>
      <c r="UAP746" s="14"/>
      <c r="UAQ746" s="14"/>
      <c r="UAR746" s="14"/>
      <c r="UAS746" s="14"/>
      <c r="UAT746" s="14"/>
      <c r="UAU746" s="14"/>
      <c r="UAV746" s="14"/>
      <c r="UAW746" s="14"/>
      <c r="UAX746" s="14"/>
      <c r="UAY746" s="14"/>
      <c r="UAZ746" s="14"/>
      <c r="UBA746" s="14"/>
      <c r="UBB746" s="14"/>
      <c r="UBC746" s="14"/>
      <c r="UBD746" s="14"/>
      <c r="UBE746" s="14"/>
      <c r="UBF746" s="14"/>
      <c r="UBG746" s="14"/>
      <c r="UBH746" s="14"/>
      <c r="UBI746" s="14"/>
      <c r="UBJ746" s="14"/>
      <c r="UBK746" s="14"/>
      <c r="UBL746" s="14"/>
      <c r="UBM746" s="14"/>
      <c r="UBN746" s="14"/>
      <c r="UBO746" s="14"/>
      <c r="UBP746" s="14"/>
      <c r="UBQ746" s="14"/>
      <c r="UBR746" s="14"/>
      <c r="UBS746" s="14"/>
      <c r="UBT746" s="14"/>
      <c r="UBU746" s="14"/>
      <c r="UBV746" s="14"/>
      <c r="UBW746" s="14"/>
      <c r="UBX746" s="14"/>
      <c r="UBY746" s="14"/>
      <c r="UBZ746" s="14"/>
      <c r="UCA746" s="14"/>
      <c r="UCB746" s="14"/>
      <c r="UCC746" s="14"/>
      <c r="UCD746" s="14"/>
      <c r="UCE746" s="14"/>
      <c r="UCF746" s="14"/>
      <c r="UCG746" s="14"/>
      <c r="UCH746" s="14"/>
      <c r="UCI746" s="14"/>
      <c r="UCJ746" s="14"/>
      <c r="UCK746" s="14"/>
      <c r="UCL746" s="14"/>
      <c r="UCM746" s="14"/>
      <c r="UCN746" s="14"/>
      <c r="UCO746" s="14"/>
      <c r="UCP746" s="14"/>
      <c r="UCQ746" s="14"/>
      <c r="UCR746" s="14"/>
      <c r="UCS746" s="14"/>
      <c r="UCT746" s="14"/>
      <c r="UCU746" s="14"/>
      <c r="UCV746" s="14"/>
      <c r="UCW746" s="14"/>
      <c r="UCX746" s="14"/>
      <c r="UCY746" s="14"/>
      <c r="UCZ746" s="14"/>
      <c r="UDA746" s="14"/>
      <c r="UDB746" s="14"/>
      <c r="UDC746" s="14"/>
      <c r="UDD746" s="14"/>
      <c r="UDE746" s="14"/>
      <c r="UDF746" s="14"/>
      <c r="UDG746" s="14"/>
      <c r="UDH746" s="14"/>
      <c r="UDI746" s="14"/>
      <c r="UDJ746" s="14"/>
      <c r="UDK746" s="14"/>
      <c r="UDL746" s="14"/>
      <c r="UDM746" s="14"/>
      <c r="UDN746" s="14"/>
      <c r="UDO746" s="14"/>
      <c r="UDP746" s="14"/>
      <c r="UDQ746" s="14"/>
      <c r="UDR746" s="14"/>
      <c r="UDS746" s="14"/>
      <c r="UDT746" s="14"/>
      <c r="UDU746" s="14"/>
      <c r="UDV746" s="14"/>
      <c r="UDW746" s="14"/>
      <c r="UDX746" s="14"/>
      <c r="UDY746" s="14"/>
      <c r="UDZ746" s="14"/>
      <c r="UEA746" s="14"/>
      <c r="UEB746" s="14"/>
      <c r="UEC746" s="14"/>
      <c r="UED746" s="14"/>
      <c r="UEE746" s="14"/>
      <c r="UEF746" s="14"/>
      <c r="UEG746" s="14"/>
      <c r="UEH746" s="14"/>
      <c r="UEI746" s="14"/>
      <c r="UEJ746" s="14"/>
      <c r="UEK746" s="14"/>
      <c r="UEL746" s="14"/>
      <c r="UEM746" s="14"/>
      <c r="UEN746" s="14"/>
      <c r="UEO746" s="14"/>
      <c r="UEP746" s="14"/>
      <c r="UEQ746" s="14"/>
      <c r="UER746" s="14"/>
      <c r="UES746" s="14"/>
      <c r="UET746" s="14"/>
      <c r="UEU746" s="14"/>
      <c r="UEV746" s="14"/>
      <c r="UEW746" s="14"/>
      <c r="UEX746" s="14"/>
      <c r="UEY746" s="14"/>
      <c r="UEZ746" s="14"/>
      <c r="UFA746" s="14"/>
      <c r="UFB746" s="14"/>
      <c r="UFC746" s="14"/>
      <c r="UFD746" s="14"/>
      <c r="UFE746" s="14"/>
      <c r="UFF746" s="14"/>
      <c r="UFG746" s="14"/>
      <c r="UFH746" s="14"/>
      <c r="UFI746" s="14"/>
      <c r="UFJ746" s="14"/>
      <c r="UFK746" s="14"/>
      <c r="UFL746" s="14"/>
      <c r="UFM746" s="14"/>
      <c r="UFN746" s="14"/>
      <c r="UFO746" s="14"/>
      <c r="UFP746" s="14"/>
      <c r="UFQ746" s="14"/>
      <c r="UFR746" s="14"/>
      <c r="UFS746" s="14"/>
      <c r="UFT746" s="14"/>
      <c r="UFU746" s="14"/>
      <c r="UFV746" s="14"/>
      <c r="UFW746" s="14"/>
      <c r="UFX746" s="14"/>
      <c r="UFY746" s="14"/>
      <c r="UFZ746" s="14"/>
      <c r="UGA746" s="14"/>
      <c r="UGB746" s="14"/>
      <c r="UGC746" s="14"/>
      <c r="UGD746" s="14"/>
      <c r="UGE746" s="14"/>
      <c r="UGF746" s="14"/>
      <c r="UGG746" s="14"/>
      <c r="UGH746" s="14"/>
      <c r="UGI746" s="14"/>
      <c r="UGJ746" s="14"/>
      <c r="UGK746" s="14"/>
      <c r="UGL746" s="14"/>
      <c r="UGM746" s="14"/>
      <c r="UGN746" s="14"/>
      <c r="UGO746" s="14"/>
      <c r="UGP746" s="14"/>
      <c r="UGQ746" s="14"/>
      <c r="UGR746" s="14"/>
      <c r="UGS746" s="14"/>
      <c r="UGT746" s="14"/>
      <c r="UGU746" s="14"/>
      <c r="UGV746" s="14"/>
      <c r="UGW746" s="14"/>
      <c r="UGX746" s="14"/>
      <c r="UGY746" s="14"/>
      <c r="UGZ746" s="14"/>
      <c r="UHA746" s="14"/>
      <c r="UHB746" s="14"/>
      <c r="UHC746" s="14"/>
      <c r="UHD746" s="14"/>
      <c r="UHE746" s="14"/>
      <c r="UHF746" s="14"/>
      <c r="UHG746" s="14"/>
      <c r="UHH746" s="14"/>
      <c r="UHI746" s="14"/>
      <c r="UHJ746" s="14"/>
      <c r="UHK746" s="14"/>
      <c r="UHL746" s="14"/>
      <c r="UHM746" s="14"/>
      <c r="UHN746" s="14"/>
      <c r="UHO746" s="14"/>
      <c r="UHP746" s="14"/>
      <c r="UHQ746" s="14"/>
      <c r="UHR746" s="14"/>
      <c r="UHS746" s="14"/>
      <c r="UHT746" s="14"/>
      <c r="UHU746" s="14"/>
      <c r="UHV746" s="14"/>
      <c r="UHW746" s="14"/>
      <c r="UHX746" s="14"/>
      <c r="UHY746" s="14"/>
      <c r="UHZ746" s="14"/>
      <c r="UIA746" s="14"/>
      <c r="UIB746" s="14"/>
      <c r="UIC746" s="14"/>
      <c r="UID746" s="14"/>
      <c r="UIE746" s="14"/>
      <c r="UIF746" s="14"/>
      <c r="UIG746" s="14"/>
      <c r="UIH746" s="14"/>
      <c r="UII746" s="14"/>
      <c r="UIJ746" s="14"/>
      <c r="UIK746" s="14"/>
      <c r="UIL746" s="14"/>
      <c r="UIM746" s="14"/>
      <c r="UIN746" s="14"/>
      <c r="UIO746" s="14"/>
      <c r="UIP746" s="14"/>
      <c r="UIQ746" s="14"/>
      <c r="UIR746" s="14"/>
      <c r="UIS746" s="14"/>
      <c r="UIT746" s="14"/>
      <c r="UIU746" s="14"/>
      <c r="UIV746" s="14"/>
      <c r="UIW746" s="14"/>
      <c r="UIX746" s="14"/>
      <c r="UIY746" s="14"/>
      <c r="UIZ746" s="14"/>
      <c r="UJA746" s="14"/>
      <c r="UJB746" s="14"/>
      <c r="UJC746" s="14"/>
      <c r="UJD746" s="14"/>
      <c r="UJE746" s="14"/>
      <c r="UJF746" s="14"/>
      <c r="UJG746" s="14"/>
      <c r="UJH746" s="14"/>
      <c r="UJI746" s="14"/>
      <c r="UJJ746" s="14"/>
      <c r="UJK746" s="14"/>
      <c r="UJL746" s="14"/>
      <c r="UJM746" s="14"/>
      <c r="UJN746" s="14"/>
      <c r="UJO746" s="14"/>
      <c r="UJP746" s="14"/>
      <c r="UJQ746" s="14"/>
      <c r="UJR746" s="14"/>
      <c r="UJS746" s="14"/>
      <c r="UJT746" s="14"/>
      <c r="UJU746" s="14"/>
      <c r="UJV746" s="14"/>
      <c r="UJW746" s="14"/>
      <c r="UJX746" s="14"/>
      <c r="UJY746" s="14"/>
      <c r="UJZ746" s="14"/>
      <c r="UKA746" s="14"/>
      <c r="UKB746" s="14"/>
      <c r="UKC746" s="14"/>
      <c r="UKD746" s="14"/>
      <c r="UKE746" s="14"/>
      <c r="UKF746" s="14"/>
      <c r="UKG746" s="14"/>
      <c r="UKH746" s="14"/>
      <c r="UKI746" s="14"/>
      <c r="UKJ746" s="14"/>
      <c r="UKK746" s="14"/>
      <c r="UKL746" s="14"/>
      <c r="UKM746" s="14"/>
      <c r="UKN746" s="14"/>
      <c r="UKO746" s="14"/>
      <c r="UKP746" s="14"/>
      <c r="UKQ746" s="14"/>
      <c r="UKR746" s="14"/>
      <c r="UKS746" s="14"/>
      <c r="UKT746" s="14"/>
      <c r="UKU746" s="14"/>
      <c r="UKV746" s="14"/>
      <c r="UKW746" s="14"/>
      <c r="UKX746" s="14"/>
      <c r="UKY746" s="14"/>
      <c r="UKZ746" s="14"/>
      <c r="ULA746" s="14"/>
      <c r="ULB746" s="14"/>
      <c r="ULC746" s="14"/>
      <c r="ULD746" s="14"/>
      <c r="ULE746" s="14"/>
      <c r="ULF746" s="14"/>
      <c r="ULG746" s="14"/>
      <c r="ULH746" s="14"/>
      <c r="ULI746" s="14"/>
      <c r="ULJ746" s="14"/>
      <c r="ULK746" s="14"/>
      <c r="ULL746" s="14"/>
      <c r="ULM746" s="14"/>
      <c r="ULN746" s="14"/>
      <c r="ULO746" s="14"/>
      <c r="ULP746" s="14"/>
      <c r="ULQ746" s="14"/>
      <c r="ULR746" s="14"/>
      <c r="ULS746" s="14"/>
      <c r="ULT746" s="14"/>
      <c r="ULU746" s="14"/>
      <c r="ULV746" s="14"/>
      <c r="ULW746" s="14"/>
      <c r="ULX746" s="14"/>
      <c r="ULY746" s="14"/>
      <c r="ULZ746" s="14"/>
      <c r="UMA746" s="14"/>
      <c r="UMB746" s="14"/>
      <c r="UMC746" s="14"/>
      <c r="UMD746" s="14"/>
      <c r="UME746" s="14"/>
      <c r="UMF746" s="14"/>
      <c r="UMG746" s="14"/>
      <c r="UMH746" s="14"/>
      <c r="UMI746" s="14"/>
      <c r="UMJ746" s="14"/>
      <c r="UMK746" s="14"/>
      <c r="UML746" s="14"/>
      <c r="UMM746" s="14"/>
      <c r="UMN746" s="14"/>
      <c r="UMO746" s="14"/>
      <c r="UMP746" s="14"/>
      <c r="UMQ746" s="14"/>
      <c r="UMR746" s="14"/>
      <c r="UMS746" s="14"/>
      <c r="UMT746" s="14"/>
      <c r="UMU746" s="14"/>
      <c r="UMV746" s="14"/>
      <c r="UMW746" s="14"/>
      <c r="UMX746" s="14"/>
      <c r="UMY746" s="14"/>
      <c r="UMZ746" s="14"/>
      <c r="UNA746" s="14"/>
      <c r="UNB746" s="14"/>
      <c r="UNC746" s="14"/>
      <c r="UND746" s="14"/>
      <c r="UNE746" s="14"/>
      <c r="UNF746" s="14"/>
      <c r="UNG746" s="14"/>
      <c r="UNH746" s="14"/>
      <c r="UNI746" s="14"/>
      <c r="UNJ746" s="14"/>
      <c r="UNK746" s="14"/>
      <c r="UNL746" s="14"/>
      <c r="UNM746" s="14"/>
      <c r="UNN746" s="14"/>
      <c r="UNO746" s="14"/>
      <c r="UNP746" s="14"/>
      <c r="UNQ746" s="14"/>
      <c r="UNR746" s="14"/>
      <c r="UNS746" s="14"/>
      <c r="UNT746" s="14"/>
      <c r="UNU746" s="14"/>
      <c r="UNV746" s="14"/>
      <c r="UNW746" s="14"/>
      <c r="UNX746" s="14"/>
      <c r="UNY746" s="14"/>
      <c r="UNZ746" s="14"/>
      <c r="UOA746" s="14"/>
      <c r="UOB746" s="14"/>
      <c r="UOC746" s="14"/>
      <c r="UOD746" s="14"/>
      <c r="UOE746" s="14"/>
      <c r="UOF746" s="14"/>
      <c r="UOG746" s="14"/>
      <c r="UOH746" s="14"/>
      <c r="UOI746" s="14"/>
      <c r="UOJ746" s="14"/>
      <c r="UOK746" s="14"/>
      <c r="UOL746" s="14"/>
      <c r="UOM746" s="14"/>
      <c r="UON746" s="14"/>
      <c r="UOO746" s="14"/>
      <c r="UOP746" s="14"/>
      <c r="UOQ746" s="14"/>
      <c r="UOR746" s="14"/>
      <c r="UOS746" s="14"/>
      <c r="UOT746" s="14"/>
      <c r="UOU746" s="14"/>
      <c r="UOV746" s="14"/>
      <c r="UOW746" s="14"/>
      <c r="UOX746" s="14"/>
      <c r="UOY746" s="14"/>
      <c r="UOZ746" s="14"/>
      <c r="UPA746" s="14"/>
      <c r="UPB746" s="14"/>
      <c r="UPC746" s="14"/>
      <c r="UPD746" s="14"/>
      <c r="UPE746" s="14"/>
      <c r="UPF746" s="14"/>
      <c r="UPG746" s="14"/>
      <c r="UPH746" s="14"/>
      <c r="UPI746" s="14"/>
      <c r="UPJ746" s="14"/>
      <c r="UPK746" s="14"/>
      <c r="UPL746" s="14"/>
      <c r="UPM746" s="14"/>
      <c r="UPN746" s="14"/>
      <c r="UPO746" s="14"/>
      <c r="UPP746" s="14"/>
      <c r="UPQ746" s="14"/>
      <c r="UPR746" s="14"/>
      <c r="UPS746" s="14"/>
      <c r="UPT746" s="14"/>
      <c r="UPU746" s="14"/>
      <c r="UPV746" s="14"/>
      <c r="UPW746" s="14"/>
      <c r="UPX746" s="14"/>
      <c r="UPY746" s="14"/>
      <c r="UPZ746" s="14"/>
      <c r="UQA746" s="14"/>
      <c r="UQB746" s="14"/>
      <c r="UQC746" s="14"/>
      <c r="UQD746" s="14"/>
      <c r="UQE746" s="14"/>
      <c r="UQF746" s="14"/>
      <c r="UQG746" s="14"/>
      <c r="UQH746" s="14"/>
      <c r="UQI746" s="14"/>
      <c r="UQJ746" s="14"/>
      <c r="UQK746" s="14"/>
      <c r="UQL746" s="14"/>
      <c r="UQM746" s="14"/>
      <c r="UQN746" s="14"/>
      <c r="UQO746" s="14"/>
      <c r="UQP746" s="14"/>
      <c r="UQQ746" s="14"/>
      <c r="UQR746" s="14"/>
      <c r="UQS746" s="14"/>
      <c r="UQT746" s="14"/>
      <c r="UQU746" s="14"/>
      <c r="UQV746" s="14"/>
      <c r="UQW746" s="14"/>
      <c r="UQX746" s="14"/>
      <c r="UQY746" s="14"/>
      <c r="UQZ746" s="14"/>
      <c r="URA746" s="14"/>
      <c r="URB746" s="14"/>
      <c r="URC746" s="14"/>
      <c r="URD746" s="14"/>
      <c r="URE746" s="14"/>
      <c r="URF746" s="14"/>
      <c r="URG746" s="14"/>
      <c r="URH746" s="14"/>
      <c r="URI746" s="14"/>
      <c r="URJ746" s="14"/>
      <c r="URK746" s="14"/>
      <c r="URL746" s="14"/>
      <c r="URM746" s="14"/>
      <c r="URN746" s="14"/>
      <c r="URO746" s="14"/>
      <c r="URP746" s="14"/>
      <c r="URQ746" s="14"/>
      <c r="URR746" s="14"/>
      <c r="URS746" s="14"/>
      <c r="URT746" s="14"/>
      <c r="URU746" s="14"/>
      <c r="URV746" s="14"/>
      <c r="URW746" s="14"/>
      <c r="URX746" s="14"/>
      <c r="URY746" s="14"/>
      <c r="URZ746" s="14"/>
      <c r="USA746" s="14"/>
      <c r="USB746" s="14"/>
      <c r="USC746" s="14"/>
      <c r="USD746" s="14"/>
      <c r="USE746" s="14"/>
      <c r="USF746" s="14"/>
      <c r="USG746" s="14"/>
      <c r="USH746" s="14"/>
      <c r="USI746" s="14"/>
      <c r="USJ746" s="14"/>
      <c r="USK746" s="14"/>
      <c r="USL746" s="14"/>
      <c r="USM746" s="14"/>
      <c r="USN746" s="14"/>
      <c r="USO746" s="14"/>
      <c r="USP746" s="14"/>
      <c r="USQ746" s="14"/>
      <c r="USR746" s="14"/>
      <c r="USS746" s="14"/>
      <c r="UST746" s="14"/>
      <c r="USU746" s="14"/>
      <c r="USV746" s="14"/>
      <c r="USW746" s="14"/>
      <c r="USX746" s="14"/>
      <c r="USY746" s="14"/>
      <c r="USZ746" s="14"/>
      <c r="UTA746" s="14"/>
      <c r="UTB746" s="14"/>
      <c r="UTC746" s="14"/>
      <c r="UTD746" s="14"/>
      <c r="UTE746" s="14"/>
      <c r="UTF746" s="14"/>
      <c r="UTG746" s="14"/>
      <c r="UTH746" s="14"/>
      <c r="UTI746" s="14"/>
      <c r="UTJ746" s="14"/>
      <c r="UTK746" s="14"/>
      <c r="UTL746" s="14"/>
      <c r="UTM746" s="14"/>
      <c r="UTN746" s="14"/>
      <c r="UTO746" s="14"/>
      <c r="UTP746" s="14"/>
      <c r="UTQ746" s="14"/>
      <c r="UTR746" s="14"/>
      <c r="UTS746" s="14"/>
      <c r="UTT746" s="14"/>
      <c r="UTU746" s="14"/>
      <c r="UTV746" s="14"/>
      <c r="UTW746" s="14"/>
      <c r="UTX746" s="14"/>
      <c r="UTY746" s="14"/>
      <c r="UTZ746" s="14"/>
      <c r="UUA746" s="14"/>
      <c r="UUB746" s="14"/>
      <c r="UUC746" s="14"/>
      <c r="UUD746" s="14"/>
      <c r="UUE746" s="14"/>
      <c r="UUF746" s="14"/>
      <c r="UUG746" s="14"/>
      <c r="UUH746" s="14"/>
      <c r="UUI746" s="14"/>
      <c r="UUJ746" s="14"/>
      <c r="UUK746" s="14"/>
      <c r="UUL746" s="14"/>
      <c r="UUM746" s="14"/>
      <c r="UUN746" s="14"/>
      <c r="UUO746" s="14"/>
      <c r="UUP746" s="14"/>
      <c r="UUQ746" s="14"/>
      <c r="UUR746" s="14"/>
      <c r="UUS746" s="14"/>
      <c r="UUT746" s="14"/>
      <c r="UUU746" s="14"/>
      <c r="UUV746" s="14"/>
      <c r="UUW746" s="14"/>
      <c r="UUX746" s="14"/>
      <c r="UUY746" s="14"/>
      <c r="UUZ746" s="14"/>
      <c r="UVA746" s="14"/>
      <c r="UVB746" s="14"/>
      <c r="UVC746" s="14"/>
      <c r="UVD746" s="14"/>
      <c r="UVE746" s="14"/>
      <c r="UVF746" s="14"/>
      <c r="UVG746" s="14"/>
      <c r="UVH746" s="14"/>
      <c r="UVI746" s="14"/>
      <c r="UVJ746" s="14"/>
      <c r="UVK746" s="14"/>
      <c r="UVL746" s="14"/>
      <c r="UVM746" s="14"/>
      <c r="UVN746" s="14"/>
      <c r="UVO746" s="14"/>
      <c r="UVP746" s="14"/>
      <c r="UVQ746" s="14"/>
      <c r="UVR746" s="14"/>
      <c r="UVS746" s="14"/>
      <c r="UVT746" s="14"/>
      <c r="UVU746" s="14"/>
      <c r="UVV746" s="14"/>
      <c r="UVW746" s="14"/>
      <c r="UVX746" s="14"/>
      <c r="UVY746" s="14"/>
      <c r="UVZ746" s="14"/>
      <c r="UWA746" s="14"/>
      <c r="UWB746" s="14"/>
      <c r="UWC746" s="14"/>
      <c r="UWD746" s="14"/>
      <c r="UWE746" s="14"/>
      <c r="UWF746" s="14"/>
      <c r="UWG746" s="14"/>
      <c r="UWH746" s="14"/>
      <c r="UWI746" s="14"/>
      <c r="UWJ746" s="14"/>
      <c r="UWK746" s="14"/>
      <c r="UWL746" s="14"/>
      <c r="UWM746" s="14"/>
      <c r="UWN746" s="14"/>
      <c r="UWO746" s="14"/>
      <c r="UWP746" s="14"/>
      <c r="UWQ746" s="14"/>
      <c r="UWR746" s="14"/>
      <c r="UWS746" s="14"/>
      <c r="UWT746" s="14"/>
      <c r="UWU746" s="14"/>
      <c r="UWV746" s="14"/>
      <c r="UWW746" s="14"/>
      <c r="UWX746" s="14"/>
      <c r="UWY746" s="14"/>
      <c r="UWZ746" s="14"/>
      <c r="UXA746" s="14"/>
      <c r="UXB746" s="14"/>
      <c r="UXC746" s="14"/>
      <c r="UXD746" s="14"/>
      <c r="UXE746" s="14"/>
      <c r="UXF746" s="14"/>
      <c r="UXG746" s="14"/>
      <c r="UXH746" s="14"/>
      <c r="UXI746" s="14"/>
      <c r="UXJ746" s="14"/>
      <c r="UXK746" s="14"/>
      <c r="UXL746" s="14"/>
      <c r="UXM746" s="14"/>
      <c r="UXN746" s="14"/>
      <c r="UXO746" s="14"/>
      <c r="UXP746" s="14"/>
      <c r="UXQ746" s="14"/>
      <c r="UXR746" s="14"/>
      <c r="UXS746" s="14"/>
      <c r="UXT746" s="14"/>
      <c r="UXU746" s="14"/>
      <c r="UXV746" s="14"/>
      <c r="UXW746" s="14"/>
      <c r="UXX746" s="14"/>
      <c r="UXY746" s="14"/>
      <c r="UXZ746" s="14"/>
      <c r="UYA746" s="14"/>
      <c r="UYB746" s="14"/>
      <c r="UYC746" s="14"/>
      <c r="UYD746" s="14"/>
      <c r="UYE746" s="14"/>
      <c r="UYF746" s="14"/>
      <c r="UYG746" s="14"/>
      <c r="UYH746" s="14"/>
      <c r="UYI746" s="14"/>
      <c r="UYJ746" s="14"/>
      <c r="UYK746" s="14"/>
      <c r="UYL746" s="14"/>
      <c r="UYM746" s="14"/>
      <c r="UYN746" s="14"/>
      <c r="UYO746" s="14"/>
      <c r="UYP746" s="14"/>
      <c r="UYQ746" s="14"/>
      <c r="UYR746" s="14"/>
      <c r="UYS746" s="14"/>
      <c r="UYT746" s="14"/>
      <c r="UYU746" s="14"/>
      <c r="UYV746" s="14"/>
      <c r="UYW746" s="14"/>
      <c r="UYX746" s="14"/>
      <c r="UYY746" s="14"/>
      <c r="UYZ746" s="14"/>
      <c r="UZA746" s="14"/>
      <c r="UZB746" s="14"/>
      <c r="UZC746" s="14"/>
      <c r="UZD746" s="14"/>
      <c r="UZE746" s="14"/>
      <c r="UZF746" s="14"/>
      <c r="UZG746" s="14"/>
      <c r="UZH746" s="14"/>
      <c r="UZI746" s="14"/>
      <c r="UZJ746" s="14"/>
      <c r="UZK746" s="14"/>
      <c r="UZL746" s="14"/>
      <c r="UZM746" s="14"/>
      <c r="UZN746" s="14"/>
      <c r="UZO746" s="14"/>
      <c r="UZP746" s="14"/>
      <c r="UZQ746" s="14"/>
      <c r="UZR746" s="14"/>
      <c r="UZS746" s="14"/>
      <c r="UZT746" s="14"/>
      <c r="UZU746" s="14"/>
      <c r="UZV746" s="14"/>
      <c r="UZW746" s="14"/>
      <c r="UZX746" s="14"/>
      <c r="UZY746" s="14"/>
      <c r="UZZ746" s="14"/>
      <c r="VAA746" s="14"/>
      <c r="VAB746" s="14"/>
      <c r="VAC746" s="14"/>
      <c r="VAD746" s="14"/>
      <c r="VAE746" s="14"/>
      <c r="VAF746" s="14"/>
      <c r="VAG746" s="14"/>
      <c r="VAH746" s="14"/>
      <c r="VAI746" s="14"/>
      <c r="VAJ746" s="14"/>
      <c r="VAK746" s="14"/>
      <c r="VAL746" s="14"/>
      <c r="VAM746" s="14"/>
      <c r="VAN746" s="14"/>
      <c r="VAO746" s="14"/>
      <c r="VAP746" s="14"/>
      <c r="VAQ746" s="14"/>
      <c r="VAR746" s="14"/>
      <c r="VAS746" s="14"/>
      <c r="VAT746" s="14"/>
      <c r="VAU746" s="14"/>
      <c r="VAV746" s="14"/>
      <c r="VAW746" s="14"/>
      <c r="VAX746" s="14"/>
      <c r="VAY746" s="14"/>
      <c r="VAZ746" s="14"/>
      <c r="VBA746" s="14"/>
      <c r="VBB746" s="14"/>
      <c r="VBC746" s="14"/>
      <c r="VBD746" s="14"/>
      <c r="VBE746" s="14"/>
      <c r="VBF746" s="14"/>
      <c r="VBG746" s="14"/>
      <c r="VBH746" s="14"/>
      <c r="VBI746" s="14"/>
      <c r="VBJ746" s="14"/>
      <c r="VBK746" s="14"/>
      <c r="VBL746" s="14"/>
      <c r="VBM746" s="14"/>
      <c r="VBN746" s="14"/>
      <c r="VBO746" s="14"/>
      <c r="VBP746" s="14"/>
      <c r="VBQ746" s="14"/>
      <c r="VBR746" s="14"/>
      <c r="VBS746" s="14"/>
      <c r="VBT746" s="14"/>
      <c r="VBU746" s="14"/>
      <c r="VBV746" s="14"/>
      <c r="VBW746" s="14"/>
      <c r="VBX746" s="14"/>
      <c r="VBY746" s="14"/>
      <c r="VBZ746" s="14"/>
      <c r="VCA746" s="14"/>
      <c r="VCB746" s="14"/>
      <c r="VCC746" s="14"/>
      <c r="VCD746" s="14"/>
      <c r="VCE746" s="14"/>
      <c r="VCF746" s="14"/>
      <c r="VCG746" s="14"/>
      <c r="VCH746" s="14"/>
      <c r="VCI746" s="14"/>
      <c r="VCJ746" s="14"/>
      <c r="VCK746" s="14"/>
      <c r="VCL746" s="14"/>
      <c r="VCM746" s="14"/>
      <c r="VCN746" s="14"/>
      <c r="VCO746" s="14"/>
      <c r="VCP746" s="14"/>
      <c r="VCQ746" s="14"/>
      <c r="VCR746" s="14"/>
      <c r="VCS746" s="14"/>
      <c r="VCT746" s="14"/>
      <c r="VCU746" s="14"/>
      <c r="VCV746" s="14"/>
      <c r="VCW746" s="14"/>
      <c r="VCX746" s="14"/>
      <c r="VCY746" s="14"/>
      <c r="VCZ746" s="14"/>
      <c r="VDA746" s="14"/>
      <c r="VDB746" s="14"/>
      <c r="VDC746" s="14"/>
      <c r="VDD746" s="14"/>
      <c r="VDE746" s="14"/>
      <c r="VDF746" s="14"/>
      <c r="VDG746" s="14"/>
      <c r="VDH746" s="14"/>
      <c r="VDI746" s="14"/>
      <c r="VDJ746" s="14"/>
      <c r="VDK746" s="14"/>
      <c r="VDL746" s="14"/>
      <c r="VDM746" s="14"/>
      <c r="VDN746" s="14"/>
      <c r="VDO746" s="14"/>
      <c r="VDP746" s="14"/>
      <c r="VDQ746" s="14"/>
      <c r="VDR746" s="14"/>
      <c r="VDS746" s="14"/>
      <c r="VDT746" s="14"/>
      <c r="VDU746" s="14"/>
      <c r="VDV746" s="14"/>
      <c r="VDW746" s="14"/>
      <c r="VDX746" s="14"/>
      <c r="VDY746" s="14"/>
      <c r="VDZ746" s="14"/>
      <c r="VEA746" s="14"/>
      <c r="VEB746" s="14"/>
      <c r="VEC746" s="14"/>
      <c r="VED746" s="14"/>
      <c r="VEE746" s="14"/>
      <c r="VEF746" s="14"/>
      <c r="VEG746" s="14"/>
      <c r="VEH746" s="14"/>
      <c r="VEI746" s="14"/>
      <c r="VEJ746" s="14"/>
      <c r="VEK746" s="14"/>
      <c r="VEL746" s="14"/>
      <c r="VEM746" s="14"/>
      <c r="VEN746" s="14"/>
      <c r="VEO746" s="14"/>
      <c r="VEP746" s="14"/>
      <c r="VEQ746" s="14"/>
      <c r="VER746" s="14"/>
      <c r="VES746" s="14"/>
      <c r="VET746" s="14"/>
      <c r="VEU746" s="14"/>
      <c r="VEV746" s="14"/>
      <c r="VEW746" s="14"/>
      <c r="VEX746" s="14"/>
      <c r="VEY746" s="14"/>
      <c r="VEZ746" s="14"/>
      <c r="VFA746" s="14"/>
      <c r="VFB746" s="14"/>
      <c r="VFC746" s="14"/>
      <c r="VFD746" s="14"/>
      <c r="VFE746" s="14"/>
      <c r="VFF746" s="14"/>
      <c r="VFG746" s="14"/>
      <c r="VFH746" s="14"/>
      <c r="VFI746" s="14"/>
      <c r="VFJ746" s="14"/>
      <c r="VFK746" s="14"/>
      <c r="VFL746" s="14"/>
      <c r="VFM746" s="14"/>
      <c r="VFN746" s="14"/>
      <c r="VFO746" s="14"/>
      <c r="VFP746" s="14"/>
      <c r="VFQ746" s="14"/>
      <c r="VFR746" s="14"/>
      <c r="VFS746" s="14"/>
      <c r="VFT746" s="14"/>
      <c r="VFU746" s="14"/>
      <c r="VFV746" s="14"/>
      <c r="VFW746" s="14"/>
      <c r="VFX746" s="14"/>
      <c r="VFY746" s="14"/>
      <c r="VFZ746" s="14"/>
      <c r="VGA746" s="14"/>
      <c r="VGB746" s="14"/>
      <c r="VGC746" s="14"/>
      <c r="VGD746" s="14"/>
      <c r="VGE746" s="14"/>
      <c r="VGF746" s="14"/>
      <c r="VGG746" s="14"/>
      <c r="VGH746" s="14"/>
      <c r="VGI746" s="14"/>
      <c r="VGJ746" s="14"/>
      <c r="VGK746" s="14"/>
      <c r="VGL746" s="14"/>
      <c r="VGM746" s="14"/>
      <c r="VGN746" s="14"/>
      <c r="VGO746" s="14"/>
      <c r="VGP746" s="14"/>
      <c r="VGQ746" s="14"/>
      <c r="VGR746" s="14"/>
      <c r="VGS746" s="14"/>
      <c r="VGT746" s="14"/>
      <c r="VGU746" s="14"/>
      <c r="VGV746" s="14"/>
      <c r="VGW746" s="14"/>
      <c r="VGX746" s="14"/>
      <c r="VGY746" s="14"/>
      <c r="VGZ746" s="14"/>
      <c r="VHA746" s="14"/>
      <c r="VHB746" s="14"/>
      <c r="VHC746" s="14"/>
      <c r="VHD746" s="14"/>
      <c r="VHE746" s="14"/>
      <c r="VHF746" s="14"/>
      <c r="VHG746" s="14"/>
      <c r="VHH746" s="14"/>
      <c r="VHI746" s="14"/>
      <c r="VHJ746" s="14"/>
      <c r="VHK746" s="14"/>
      <c r="VHL746" s="14"/>
      <c r="VHM746" s="14"/>
      <c r="VHN746" s="14"/>
      <c r="VHO746" s="14"/>
      <c r="VHP746" s="14"/>
      <c r="VHQ746" s="14"/>
      <c r="VHR746" s="14"/>
      <c r="VHS746" s="14"/>
      <c r="VHT746" s="14"/>
      <c r="VHU746" s="14"/>
      <c r="VHV746" s="14"/>
      <c r="VHW746" s="14"/>
      <c r="VHX746" s="14"/>
      <c r="VHY746" s="14"/>
      <c r="VHZ746" s="14"/>
      <c r="VIA746" s="14"/>
      <c r="VIB746" s="14"/>
      <c r="VIC746" s="14"/>
      <c r="VID746" s="14"/>
      <c r="VIE746" s="14"/>
      <c r="VIF746" s="14"/>
      <c r="VIG746" s="14"/>
      <c r="VIH746" s="14"/>
      <c r="VII746" s="14"/>
      <c r="VIJ746" s="14"/>
      <c r="VIK746" s="14"/>
      <c r="VIL746" s="14"/>
      <c r="VIM746" s="14"/>
      <c r="VIN746" s="14"/>
      <c r="VIO746" s="14"/>
      <c r="VIP746" s="14"/>
      <c r="VIQ746" s="14"/>
      <c r="VIR746" s="14"/>
      <c r="VIS746" s="14"/>
      <c r="VIT746" s="14"/>
      <c r="VIU746" s="14"/>
      <c r="VIV746" s="14"/>
      <c r="VIW746" s="14"/>
      <c r="VIX746" s="14"/>
      <c r="VIY746" s="14"/>
      <c r="VIZ746" s="14"/>
      <c r="VJA746" s="14"/>
      <c r="VJB746" s="14"/>
      <c r="VJC746" s="14"/>
      <c r="VJD746" s="14"/>
      <c r="VJE746" s="14"/>
      <c r="VJF746" s="14"/>
      <c r="VJG746" s="14"/>
      <c r="VJH746" s="14"/>
      <c r="VJI746" s="14"/>
      <c r="VJJ746" s="14"/>
      <c r="VJK746" s="14"/>
      <c r="VJL746" s="14"/>
      <c r="VJM746" s="14"/>
      <c r="VJN746" s="14"/>
      <c r="VJO746" s="14"/>
      <c r="VJP746" s="14"/>
      <c r="VJQ746" s="14"/>
      <c r="VJR746" s="14"/>
      <c r="VJS746" s="14"/>
      <c r="VJT746" s="14"/>
      <c r="VJU746" s="14"/>
      <c r="VJV746" s="14"/>
      <c r="VJW746" s="14"/>
      <c r="VJX746" s="14"/>
      <c r="VJY746" s="14"/>
      <c r="VJZ746" s="14"/>
      <c r="VKA746" s="14"/>
      <c r="VKB746" s="14"/>
      <c r="VKC746" s="14"/>
      <c r="VKD746" s="14"/>
      <c r="VKE746" s="14"/>
      <c r="VKF746" s="14"/>
      <c r="VKG746" s="14"/>
      <c r="VKH746" s="14"/>
      <c r="VKI746" s="14"/>
      <c r="VKJ746" s="14"/>
      <c r="VKK746" s="14"/>
      <c r="VKL746" s="14"/>
      <c r="VKM746" s="14"/>
      <c r="VKN746" s="14"/>
      <c r="VKO746" s="14"/>
      <c r="VKP746" s="14"/>
      <c r="VKQ746" s="14"/>
      <c r="VKR746" s="14"/>
      <c r="VKS746" s="14"/>
      <c r="VKT746" s="14"/>
      <c r="VKU746" s="14"/>
      <c r="VKV746" s="14"/>
      <c r="VKW746" s="14"/>
      <c r="VKX746" s="14"/>
      <c r="VKY746" s="14"/>
      <c r="VKZ746" s="14"/>
      <c r="VLA746" s="14"/>
      <c r="VLB746" s="14"/>
      <c r="VLC746" s="14"/>
      <c r="VLD746" s="14"/>
      <c r="VLE746" s="14"/>
      <c r="VLF746" s="14"/>
      <c r="VLG746" s="14"/>
      <c r="VLH746" s="14"/>
      <c r="VLI746" s="14"/>
      <c r="VLJ746" s="14"/>
      <c r="VLK746" s="14"/>
      <c r="VLL746" s="14"/>
      <c r="VLM746" s="14"/>
      <c r="VLN746" s="14"/>
      <c r="VLO746" s="14"/>
      <c r="VLP746" s="14"/>
      <c r="VLQ746" s="14"/>
      <c r="VLR746" s="14"/>
      <c r="VLS746" s="14"/>
      <c r="VLT746" s="14"/>
      <c r="VLU746" s="14"/>
      <c r="VLV746" s="14"/>
      <c r="VLW746" s="14"/>
      <c r="VLX746" s="14"/>
      <c r="VLY746" s="14"/>
      <c r="VLZ746" s="14"/>
      <c r="VMA746" s="14"/>
      <c r="VMB746" s="14"/>
      <c r="VMC746" s="14"/>
      <c r="VMD746" s="14"/>
      <c r="VME746" s="14"/>
      <c r="VMF746" s="14"/>
      <c r="VMG746" s="14"/>
      <c r="VMH746" s="14"/>
      <c r="VMI746" s="14"/>
      <c r="VMJ746" s="14"/>
      <c r="VMK746" s="14"/>
      <c r="VML746" s="14"/>
      <c r="VMM746" s="14"/>
      <c r="VMN746" s="14"/>
      <c r="VMO746" s="14"/>
      <c r="VMP746" s="14"/>
      <c r="VMQ746" s="14"/>
      <c r="VMR746" s="14"/>
      <c r="VMS746" s="14"/>
      <c r="VMT746" s="14"/>
      <c r="VMU746" s="14"/>
      <c r="VMV746" s="14"/>
      <c r="VMW746" s="14"/>
      <c r="VMX746" s="14"/>
      <c r="VMY746" s="14"/>
      <c r="VMZ746" s="14"/>
      <c r="VNA746" s="14"/>
      <c r="VNB746" s="14"/>
      <c r="VNC746" s="14"/>
      <c r="VND746" s="14"/>
      <c r="VNE746" s="14"/>
      <c r="VNF746" s="14"/>
      <c r="VNG746" s="14"/>
      <c r="VNH746" s="14"/>
      <c r="VNI746" s="14"/>
      <c r="VNJ746" s="14"/>
      <c r="VNK746" s="14"/>
      <c r="VNL746" s="14"/>
      <c r="VNM746" s="14"/>
      <c r="VNN746" s="14"/>
      <c r="VNO746" s="14"/>
      <c r="VNP746" s="14"/>
      <c r="VNQ746" s="14"/>
      <c r="VNR746" s="14"/>
      <c r="VNS746" s="14"/>
      <c r="VNT746" s="14"/>
      <c r="VNU746" s="14"/>
      <c r="VNV746" s="14"/>
      <c r="VNW746" s="14"/>
      <c r="VNX746" s="14"/>
      <c r="VNY746" s="14"/>
      <c r="VNZ746" s="14"/>
      <c r="VOA746" s="14"/>
      <c r="VOB746" s="14"/>
      <c r="VOC746" s="14"/>
      <c r="VOD746" s="14"/>
      <c r="VOE746" s="14"/>
      <c r="VOF746" s="14"/>
      <c r="VOG746" s="14"/>
      <c r="VOH746" s="14"/>
      <c r="VOI746" s="14"/>
      <c r="VOJ746" s="14"/>
      <c r="VOK746" s="14"/>
      <c r="VOL746" s="14"/>
      <c r="VOM746" s="14"/>
      <c r="VON746" s="14"/>
      <c r="VOO746" s="14"/>
      <c r="VOP746" s="14"/>
      <c r="VOQ746" s="14"/>
      <c r="VOR746" s="14"/>
      <c r="VOS746" s="14"/>
      <c r="VOT746" s="14"/>
      <c r="VOU746" s="14"/>
      <c r="VOV746" s="14"/>
      <c r="VOW746" s="14"/>
      <c r="VOX746" s="14"/>
      <c r="VOY746" s="14"/>
      <c r="VOZ746" s="14"/>
      <c r="VPA746" s="14"/>
      <c r="VPB746" s="14"/>
      <c r="VPC746" s="14"/>
      <c r="VPD746" s="14"/>
      <c r="VPE746" s="14"/>
      <c r="VPF746" s="14"/>
      <c r="VPG746" s="14"/>
      <c r="VPH746" s="14"/>
      <c r="VPI746" s="14"/>
      <c r="VPJ746" s="14"/>
      <c r="VPK746" s="14"/>
      <c r="VPL746" s="14"/>
      <c r="VPM746" s="14"/>
      <c r="VPN746" s="14"/>
      <c r="VPO746" s="14"/>
      <c r="VPP746" s="14"/>
      <c r="VPQ746" s="14"/>
      <c r="VPR746" s="14"/>
      <c r="VPS746" s="14"/>
      <c r="VPT746" s="14"/>
      <c r="VPU746" s="14"/>
      <c r="VPV746" s="14"/>
      <c r="VPW746" s="14"/>
      <c r="VPX746" s="14"/>
      <c r="VPY746" s="14"/>
      <c r="VPZ746" s="14"/>
      <c r="VQA746" s="14"/>
      <c r="VQB746" s="14"/>
      <c r="VQC746" s="14"/>
      <c r="VQD746" s="14"/>
      <c r="VQE746" s="14"/>
      <c r="VQF746" s="14"/>
      <c r="VQG746" s="14"/>
      <c r="VQH746" s="14"/>
      <c r="VQI746" s="14"/>
      <c r="VQJ746" s="14"/>
      <c r="VQK746" s="14"/>
      <c r="VQL746" s="14"/>
      <c r="VQM746" s="14"/>
      <c r="VQN746" s="14"/>
      <c r="VQO746" s="14"/>
      <c r="VQP746" s="14"/>
      <c r="VQQ746" s="14"/>
      <c r="VQR746" s="14"/>
      <c r="VQS746" s="14"/>
      <c r="VQT746" s="14"/>
      <c r="VQU746" s="14"/>
      <c r="VQV746" s="14"/>
      <c r="VQW746" s="14"/>
      <c r="VQX746" s="14"/>
      <c r="VQY746" s="14"/>
      <c r="VQZ746" s="14"/>
      <c r="VRA746" s="14"/>
      <c r="VRB746" s="14"/>
      <c r="VRC746" s="14"/>
      <c r="VRD746" s="14"/>
      <c r="VRE746" s="14"/>
      <c r="VRF746" s="14"/>
      <c r="VRG746" s="14"/>
      <c r="VRH746" s="14"/>
      <c r="VRI746" s="14"/>
      <c r="VRJ746" s="14"/>
      <c r="VRK746" s="14"/>
      <c r="VRL746" s="14"/>
      <c r="VRM746" s="14"/>
      <c r="VRN746" s="14"/>
      <c r="VRO746" s="14"/>
      <c r="VRP746" s="14"/>
      <c r="VRQ746" s="14"/>
      <c r="VRR746" s="14"/>
      <c r="VRS746" s="14"/>
      <c r="VRT746" s="14"/>
      <c r="VRU746" s="14"/>
      <c r="VRV746" s="14"/>
      <c r="VRW746" s="14"/>
      <c r="VRX746" s="14"/>
      <c r="VRY746" s="14"/>
      <c r="VRZ746" s="14"/>
      <c r="VSA746" s="14"/>
      <c r="VSB746" s="14"/>
      <c r="VSC746" s="14"/>
      <c r="VSD746" s="14"/>
      <c r="VSE746" s="14"/>
      <c r="VSF746" s="14"/>
      <c r="VSG746" s="14"/>
      <c r="VSH746" s="14"/>
      <c r="VSI746" s="14"/>
      <c r="VSJ746" s="14"/>
      <c r="VSK746" s="14"/>
      <c r="VSL746" s="14"/>
      <c r="VSM746" s="14"/>
      <c r="VSN746" s="14"/>
      <c r="VSO746" s="14"/>
      <c r="VSP746" s="14"/>
      <c r="VSQ746" s="14"/>
      <c r="VSR746" s="14"/>
      <c r="VSS746" s="14"/>
      <c r="VST746" s="14"/>
      <c r="VSU746" s="14"/>
      <c r="VSV746" s="14"/>
      <c r="VSW746" s="14"/>
      <c r="VSX746" s="14"/>
      <c r="VSY746" s="14"/>
      <c r="VSZ746" s="14"/>
      <c r="VTA746" s="14"/>
      <c r="VTB746" s="14"/>
      <c r="VTC746" s="14"/>
      <c r="VTD746" s="14"/>
      <c r="VTE746" s="14"/>
      <c r="VTF746" s="14"/>
      <c r="VTG746" s="14"/>
      <c r="VTH746" s="14"/>
      <c r="VTI746" s="14"/>
      <c r="VTJ746" s="14"/>
      <c r="VTK746" s="14"/>
      <c r="VTL746" s="14"/>
      <c r="VTM746" s="14"/>
      <c r="VTN746" s="14"/>
      <c r="VTO746" s="14"/>
      <c r="VTP746" s="14"/>
      <c r="VTQ746" s="14"/>
      <c r="VTR746" s="14"/>
      <c r="VTS746" s="14"/>
      <c r="VTT746" s="14"/>
      <c r="VTU746" s="14"/>
      <c r="VTV746" s="14"/>
      <c r="VTW746" s="14"/>
      <c r="VTX746" s="14"/>
      <c r="VTY746" s="14"/>
      <c r="VTZ746" s="14"/>
      <c r="VUA746" s="14"/>
      <c r="VUB746" s="14"/>
      <c r="VUC746" s="14"/>
      <c r="VUD746" s="14"/>
      <c r="VUE746" s="14"/>
      <c r="VUF746" s="14"/>
      <c r="VUG746" s="14"/>
      <c r="VUH746" s="14"/>
      <c r="VUI746" s="14"/>
      <c r="VUJ746" s="14"/>
      <c r="VUK746" s="14"/>
      <c r="VUL746" s="14"/>
      <c r="VUM746" s="14"/>
      <c r="VUN746" s="14"/>
      <c r="VUO746" s="14"/>
      <c r="VUP746" s="14"/>
      <c r="VUQ746" s="14"/>
      <c r="VUR746" s="14"/>
      <c r="VUS746" s="14"/>
      <c r="VUT746" s="14"/>
      <c r="VUU746" s="14"/>
      <c r="VUV746" s="14"/>
      <c r="VUW746" s="14"/>
      <c r="VUX746" s="14"/>
      <c r="VUY746" s="14"/>
      <c r="VUZ746" s="14"/>
      <c r="VVA746" s="14"/>
      <c r="VVB746" s="14"/>
      <c r="VVC746" s="14"/>
      <c r="VVD746" s="14"/>
      <c r="VVE746" s="14"/>
      <c r="VVF746" s="14"/>
      <c r="VVG746" s="14"/>
      <c r="VVH746" s="14"/>
      <c r="VVI746" s="14"/>
      <c r="VVJ746" s="14"/>
      <c r="VVK746" s="14"/>
      <c r="VVL746" s="14"/>
      <c r="VVM746" s="14"/>
      <c r="VVN746" s="14"/>
      <c r="VVO746" s="14"/>
      <c r="VVP746" s="14"/>
      <c r="VVQ746" s="14"/>
      <c r="VVR746" s="14"/>
      <c r="VVS746" s="14"/>
      <c r="VVT746" s="14"/>
      <c r="VVU746" s="14"/>
      <c r="VVV746" s="14"/>
      <c r="VVW746" s="14"/>
      <c r="VVX746" s="14"/>
      <c r="VVY746" s="14"/>
      <c r="VVZ746" s="14"/>
      <c r="VWA746" s="14"/>
      <c r="VWB746" s="14"/>
      <c r="VWC746" s="14"/>
      <c r="VWD746" s="14"/>
      <c r="VWE746" s="14"/>
      <c r="VWF746" s="14"/>
      <c r="VWG746" s="14"/>
      <c r="VWH746" s="14"/>
      <c r="VWI746" s="14"/>
      <c r="VWJ746" s="14"/>
      <c r="VWK746" s="14"/>
      <c r="VWL746" s="14"/>
      <c r="VWM746" s="14"/>
      <c r="VWN746" s="14"/>
      <c r="VWO746" s="14"/>
      <c r="VWP746" s="14"/>
      <c r="VWQ746" s="14"/>
      <c r="VWR746" s="14"/>
      <c r="VWS746" s="14"/>
      <c r="VWT746" s="14"/>
      <c r="VWU746" s="14"/>
      <c r="VWV746" s="14"/>
      <c r="VWW746" s="14"/>
      <c r="VWX746" s="14"/>
      <c r="VWY746" s="14"/>
      <c r="VWZ746" s="14"/>
      <c r="VXA746" s="14"/>
      <c r="VXB746" s="14"/>
      <c r="VXC746" s="14"/>
      <c r="VXD746" s="14"/>
      <c r="VXE746" s="14"/>
      <c r="VXF746" s="14"/>
      <c r="VXG746" s="14"/>
      <c r="VXH746" s="14"/>
      <c r="VXI746" s="14"/>
      <c r="VXJ746" s="14"/>
      <c r="VXK746" s="14"/>
      <c r="VXL746" s="14"/>
      <c r="VXM746" s="14"/>
      <c r="VXN746" s="14"/>
      <c r="VXO746" s="14"/>
      <c r="VXP746" s="14"/>
      <c r="VXQ746" s="14"/>
      <c r="VXR746" s="14"/>
      <c r="VXS746" s="14"/>
      <c r="VXT746" s="14"/>
      <c r="VXU746" s="14"/>
      <c r="VXV746" s="14"/>
      <c r="VXW746" s="14"/>
      <c r="VXX746" s="14"/>
      <c r="VXY746" s="14"/>
      <c r="VXZ746" s="14"/>
      <c r="VYA746" s="14"/>
      <c r="VYB746" s="14"/>
      <c r="VYC746" s="14"/>
      <c r="VYD746" s="14"/>
      <c r="VYE746" s="14"/>
      <c r="VYF746" s="14"/>
      <c r="VYG746" s="14"/>
      <c r="VYH746" s="14"/>
      <c r="VYI746" s="14"/>
      <c r="VYJ746" s="14"/>
      <c r="VYK746" s="14"/>
      <c r="VYL746" s="14"/>
      <c r="VYM746" s="14"/>
      <c r="VYN746" s="14"/>
      <c r="VYO746" s="14"/>
      <c r="VYP746" s="14"/>
      <c r="VYQ746" s="14"/>
      <c r="VYR746" s="14"/>
      <c r="VYS746" s="14"/>
      <c r="VYT746" s="14"/>
      <c r="VYU746" s="14"/>
      <c r="VYV746" s="14"/>
      <c r="VYW746" s="14"/>
      <c r="VYX746" s="14"/>
      <c r="VYY746" s="14"/>
      <c r="VYZ746" s="14"/>
      <c r="VZA746" s="14"/>
      <c r="VZB746" s="14"/>
      <c r="VZC746" s="14"/>
      <c r="VZD746" s="14"/>
      <c r="VZE746" s="14"/>
      <c r="VZF746" s="14"/>
      <c r="VZG746" s="14"/>
      <c r="VZH746" s="14"/>
      <c r="VZI746" s="14"/>
      <c r="VZJ746" s="14"/>
      <c r="VZK746" s="14"/>
      <c r="VZL746" s="14"/>
      <c r="VZM746" s="14"/>
      <c r="VZN746" s="14"/>
      <c r="VZO746" s="14"/>
      <c r="VZP746" s="14"/>
      <c r="VZQ746" s="14"/>
      <c r="VZR746" s="14"/>
      <c r="VZS746" s="14"/>
      <c r="VZT746" s="14"/>
      <c r="VZU746" s="14"/>
      <c r="VZV746" s="14"/>
      <c r="VZW746" s="14"/>
      <c r="VZX746" s="14"/>
      <c r="VZY746" s="14"/>
      <c r="VZZ746" s="14"/>
      <c r="WAA746" s="14"/>
      <c r="WAB746" s="14"/>
      <c r="WAC746" s="14"/>
      <c r="WAD746" s="14"/>
      <c r="WAE746" s="14"/>
      <c r="WAF746" s="14"/>
      <c r="WAG746" s="14"/>
      <c r="WAH746" s="14"/>
      <c r="WAI746" s="14"/>
      <c r="WAJ746" s="14"/>
      <c r="WAK746" s="14"/>
      <c r="WAL746" s="14"/>
      <c r="WAM746" s="14"/>
      <c r="WAN746" s="14"/>
      <c r="WAO746" s="14"/>
      <c r="WAP746" s="14"/>
      <c r="WAQ746" s="14"/>
      <c r="WAR746" s="14"/>
      <c r="WAS746" s="14"/>
      <c r="WAT746" s="14"/>
      <c r="WAU746" s="14"/>
      <c r="WAV746" s="14"/>
      <c r="WAW746" s="14"/>
      <c r="WAX746" s="14"/>
      <c r="WAY746" s="14"/>
      <c r="WAZ746" s="14"/>
      <c r="WBA746" s="14"/>
      <c r="WBB746" s="14"/>
      <c r="WBC746" s="14"/>
      <c r="WBD746" s="14"/>
      <c r="WBE746" s="14"/>
      <c r="WBF746" s="14"/>
      <c r="WBG746" s="14"/>
      <c r="WBH746" s="14"/>
      <c r="WBI746" s="14"/>
      <c r="WBJ746" s="14"/>
      <c r="WBK746" s="14"/>
      <c r="WBL746" s="14"/>
      <c r="WBM746" s="14"/>
      <c r="WBN746" s="14"/>
      <c r="WBO746" s="14"/>
      <c r="WBP746" s="14"/>
      <c r="WBQ746" s="14"/>
      <c r="WBR746" s="14"/>
      <c r="WBS746" s="14"/>
      <c r="WBT746" s="14"/>
      <c r="WBU746" s="14"/>
      <c r="WBV746" s="14"/>
      <c r="WBW746" s="14"/>
      <c r="WBX746" s="14"/>
      <c r="WBY746" s="14"/>
      <c r="WBZ746" s="14"/>
      <c r="WCA746" s="14"/>
      <c r="WCB746" s="14"/>
      <c r="WCC746" s="14"/>
      <c r="WCD746" s="14"/>
      <c r="WCE746" s="14"/>
      <c r="WCF746" s="14"/>
      <c r="WCG746" s="14"/>
      <c r="WCH746" s="14"/>
      <c r="WCI746" s="14"/>
      <c r="WCJ746" s="14"/>
      <c r="WCK746" s="14"/>
      <c r="WCL746" s="14"/>
      <c r="WCM746" s="14"/>
      <c r="WCN746" s="14"/>
      <c r="WCO746" s="14"/>
      <c r="WCP746" s="14"/>
      <c r="WCQ746" s="14"/>
      <c r="WCR746" s="14"/>
      <c r="WCS746" s="14"/>
      <c r="WCT746" s="14"/>
      <c r="WCU746" s="14"/>
      <c r="WCV746" s="14"/>
      <c r="WCW746" s="14"/>
      <c r="WCX746" s="14"/>
      <c r="WCY746" s="14"/>
      <c r="WCZ746" s="14"/>
      <c r="WDA746" s="14"/>
      <c r="WDB746" s="14"/>
      <c r="WDC746" s="14"/>
      <c r="WDD746" s="14"/>
      <c r="WDE746" s="14"/>
      <c r="WDF746" s="14"/>
      <c r="WDG746" s="14"/>
      <c r="WDH746" s="14"/>
      <c r="WDI746" s="14"/>
      <c r="WDJ746" s="14"/>
      <c r="WDK746" s="14"/>
      <c r="WDL746" s="14"/>
      <c r="WDM746" s="14"/>
      <c r="WDN746" s="14"/>
      <c r="WDO746" s="14"/>
      <c r="WDP746" s="14"/>
      <c r="WDQ746" s="14"/>
      <c r="WDR746" s="14"/>
      <c r="WDS746" s="14"/>
      <c r="WDT746" s="14"/>
      <c r="WDU746" s="14"/>
      <c r="WDV746" s="14"/>
      <c r="WDW746" s="14"/>
      <c r="WDX746" s="14"/>
      <c r="WDY746" s="14"/>
      <c r="WDZ746" s="14"/>
      <c r="WEA746" s="14"/>
      <c r="WEB746" s="14"/>
      <c r="WEC746" s="14"/>
      <c r="WED746" s="14"/>
      <c r="WEE746" s="14"/>
      <c r="WEF746" s="14"/>
      <c r="WEG746" s="14"/>
      <c r="WEH746" s="14"/>
      <c r="WEI746" s="14"/>
      <c r="WEJ746" s="14"/>
      <c r="WEK746" s="14"/>
      <c r="WEL746" s="14"/>
      <c r="WEM746" s="14"/>
      <c r="WEN746" s="14"/>
      <c r="WEO746" s="14"/>
      <c r="WEP746" s="14"/>
      <c r="WEQ746" s="14"/>
      <c r="WER746" s="14"/>
      <c r="WES746" s="14"/>
      <c r="WET746" s="14"/>
      <c r="WEU746" s="14"/>
      <c r="WEV746" s="14"/>
      <c r="WEW746" s="14"/>
      <c r="WEX746" s="14"/>
      <c r="WEY746" s="14"/>
      <c r="WEZ746" s="14"/>
      <c r="WFA746" s="14"/>
      <c r="WFB746" s="14"/>
      <c r="WFC746" s="14"/>
      <c r="WFD746" s="14"/>
      <c r="WFE746" s="14"/>
      <c r="WFF746" s="14"/>
      <c r="WFG746" s="14"/>
      <c r="WFH746" s="14"/>
      <c r="WFI746" s="14"/>
      <c r="WFJ746" s="14"/>
      <c r="WFK746" s="14"/>
      <c r="WFL746" s="14"/>
      <c r="WFM746" s="14"/>
      <c r="WFN746" s="14"/>
      <c r="WFO746" s="14"/>
      <c r="WFP746" s="14"/>
      <c r="WFQ746" s="14"/>
      <c r="WFR746" s="14"/>
      <c r="WFS746" s="14"/>
      <c r="WFT746" s="14"/>
      <c r="WFU746" s="14"/>
      <c r="WFV746" s="14"/>
      <c r="WFW746" s="14"/>
      <c r="WFX746" s="14"/>
      <c r="WFY746" s="14"/>
      <c r="WFZ746" s="14"/>
      <c r="WGA746" s="14"/>
      <c r="WGB746" s="14"/>
      <c r="WGC746" s="14"/>
      <c r="WGD746" s="14"/>
      <c r="WGE746" s="14"/>
      <c r="WGF746" s="14"/>
      <c r="WGG746" s="14"/>
      <c r="WGH746" s="14"/>
      <c r="WGI746" s="14"/>
      <c r="WGJ746" s="14"/>
      <c r="WGK746" s="14"/>
      <c r="WGL746" s="14"/>
      <c r="WGM746" s="14"/>
      <c r="WGN746" s="14"/>
      <c r="WGO746" s="14"/>
      <c r="WGP746" s="14"/>
      <c r="WGQ746" s="14"/>
      <c r="WGR746" s="14"/>
      <c r="WGS746" s="14"/>
      <c r="WGT746" s="14"/>
      <c r="WGU746" s="14"/>
      <c r="WGV746" s="14"/>
      <c r="WGW746" s="14"/>
      <c r="WGX746" s="14"/>
      <c r="WGY746" s="14"/>
      <c r="WGZ746" s="14"/>
      <c r="WHA746" s="14"/>
      <c r="WHB746" s="14"/>
      <c r="WHC746" s="14"/>
      <c r="WHD746" s="14"/>
      <c r="WHE746" s="14"/>
      <c r="WHF746" s="14"/>
      <c r="WHG746" s="14"/>
      <c r="WHH746" s="14"/>
      <c r="WHI746" s="14"/>
      <c r="WHJ746" s="14"/>
      <c r="WHK746" s="14"/>
      <c r="WHL746" s="14"/>
      <c r="WHM746" s="14"/>
      <c r="WHN746" s="14"/>
      <c r="WHO746" s="14"/>
      <c r="WHP746" s="14"/>
      <c r="WHQ746" s="14"/>
      <c r="WHR746" s="14"/>
      <c r="WHS746" s="14"/>
      <c r="WHT746" s="14"/>
      <c r="WHU746" s="14"/>
      <c r="WHV746" s="14"/>
      <c r="WHW746" s="14"/>
      <c r="WHX746" s="14"/>
      <c r="WHY746" s="14"/>
      <c r="WHZ746" s="14"/>
      <c r="WIA746" s="14"/>
      <c r="WIB746" s="14"/>
      <c r="WIC746" s="14"/>
      <c r="WID746" s="14"/>
      <c r="WIE746" s="14"/>
      <c r="WIF746" s="14"/>
      <c r="WIG746" s="14"/>
      <c r="WIH746" s="14"/>
      <c r="WII746" s="14"/>
      <c r="WIJ746" s="14"/>
      <c r="WIK746" s="14"/>
      <c r="WIL746" s="14"/>
      <c r="WIM746" s="14"/>
      <c r="WIN746" s="14"/>
      <c r="WIO746" s="14"/>
      <c r="WIP746" s="14"/>
      <c r="WIQ746" s="14"/>
      <c r="WIR746" s="14"/>
      <c r="WIS746" s="14"/>
      <c r="WIT746" s="14"/>
      <c r="WIU746" s="14"/>
      <c r="WIV746" s="14"/>
      <c r="WIW746" s="14"/>
      <c r="WIX746" s="14"/>
      <c r="WIY746" s="14"/>
      <c r="WIZ746" s="14"/>
      <c r="WJA746" s="14"/>
      <c r="WJB746" s="14"/>
      <c r="WJC746" s="14"/>
      <c r="WJD746" s="14"/>
      <c r="WJE746" s="14"/>
      <c r="WJF746" s="14"/>
      <c r="WJG746" s="14"/>
      <c r="WJH746" s="14"/>
      <c r="WJI746" s="14"/>
      <c r="WJJ746" s="14"/>
      <c r="WJK746" s="14"/>
      <c r="WJL746" s="14"/>
      <c r="WJM746" s="14"/>
      <c r="WJN746" s="14"/>
      <c r="WJO746" s="14"/>
      <c r="WJP746" s="14"/>
      <c r="WJQ746" s="14"/>
      <c r="WJR746" s="14"/>
      <c r="WJS746" s="14"/>
      <c r="WJT746" s="14"/>
      <c r="WJU746" s="14"/>
      <c r="WJV746" s="14"/>
      <c r="WJW746" s="14"/>
      <c r="WJX746" s="14"/>
      <c r="WJY746" s="14"/>
      <c r="WJZ746" s="14"/>
      <c r="WKA746" s="14"/>
      <c r="WKB746" s="14"/>
      <c r="WKC746" s="14"/>
      <c r="WKD746" s="14"/>
      <c r="WKE746" s="14"/>
      <c r="WKF746" s="14"/>
      <c r="WKG746" s="14"/>
      <c r="WKH746" s="14"/>
      <c r="WKI746" s="14"/>
      <c r="WKJ746" s="14"/>
      <c r="WKK746" s="14"/>
      <c r="WKL746" s="14"/>
      <c r="WKM746" s="14"/>
      <c r="WKN746" s="14"/>
      <c r="WKO746" s="14"/>
      <c r="WKP746" s="14"/>
      <c r="WKQ746" s="14"/>
      <c r="WKR746" s="14"/>
      <c r="WKS746" s="14"/>
      <c r="WKT746" s="14"/>
      <c r="WKU746" s="14"/>
      <c r="WKV746" s="14"/>
      <c r="WKW746" s="14"/>
      <c r="WKX746" s="14"/>
      <c r="WKY746" s="14"/>
      <c r="WKZ746" s="14"/>
      <c r="WLA746" s="14"/>
      <c r="WLB746" s="14"/>
      <c r="WLC746" s="14"/>
      <c r="WLD746" s="14"/>
      <c r="WLE746" s="14"/>
      <c r="WLF746" s="14"/>
      <c r="WLG746" s="14"/>
      <c r="WLH746" s="14"/>
      <c r="WLI746" s="14"/>
      <c r="WLJ746" s="14"/>
      <c r="WLK746" s="14"/>
      <c r="WLL746" s="14"/>
      <c r="WLM746" s="14"/>
      <c r="WLN746" s="14"/>
      <c r="WLO746" s="14"/>
      <c r="WLP746" s="14"/>
      <c r="WLQ746" s="14"/>
      <c r="WLR746" s="14"/>
      <c r="WLS746" s="14"/>
      <c r="WLT746" s="14"/>
      <c r="WLU746" s="14"/>
      <c r="WLV746" s="14"/>
      <c r="WLW746" s="14"/>
      <c r="WLX746" s="14"/>
      <c r="WLY746" s="14"/>
      <c r="WLZ746" s="14"/>
      <c r="WMA746" s="14"/>
      <c r="WMB746" s="14"/>
      <c r="WMC746" s="14"/>
      <c r="WMD746" s="14"/>
      <c r="WME746" s="14"/>
      <c r="WMF746" s="14"/>
      <c r="WMG746" s="14"/>
      <c r="WMH746" s="14"/>
      <c r="WMI746" s="14"/>
      <c r="WMJ746" s="14"/>
      <c r="WMK746" s="14"/>
      <c r="WML746" s="14"/>
      <c r="WMM746" s="14"/>
      <c r="WMN746" s="14"/>
      <c r="WMO746" s="14"/>
      <c r="WMP746" s="14"/>
      <c r="WMQ746" s="14"/>
      <c r="WMR746" s="14"/>
      <c r="WMS746" s="14"/>
      <c r="WMT746" s="14"/>
      <c r="WMU746" s="14"/>
      <c r="WMV746" s="14"/>
      <c r="WMW746" s="14"/>
      <c r="WMX746" s="14"/>
      <c r="WMY746" s="14"/>
      <c r="WMZ746" s="14"/>
      <c r="WNA746" s="14"/>
      <c r="WNB746" s="14"/>
      <c r="WNC746" s="14"/>
      <c r="WND746" s="14"/>
      <c r="WNE746" s="14"/>
      <c r="WNF746" s="14"/>
      <c r="WNG746" s="14"/>
      <c r="WNH746" s="14"/>
      <c r="WNI746" s="14"/>
      <c r="WNJ746" s="14"/>
      <c r="WNK746" s="14"/>
      <c r="WNL746" s="14"/>
      <c r="WNM746" s="14"/>
      <c r="WNN746" s="14"/>
      <c r="WNO746" s="14"/>
      <c r="WNP746" s="14"/>
      <c r="WNQ746" s="14"/>
      <c r="WNR746" s="14"/>
      <c r="WNS746" s="14"/>
      <c r="WNT746" s="14"/>
      <c r="WNU746" s="14"/>
      <c r="WNV746" s="14"/>
      <c r="WNW746" s="14"/>
      <c r="WNX746" s="14"/>
      <c r="WNY746" s="14"/>
      <c r="WNZ746" s="14"/>
      <c r="WOA746" s="14"/>
      <c r="WOB746" s="14"/>
      <c r="WOC746" s="14"/>
      <c r="WOD746" s="14"/>
      <c r="WOE746" s="14"/>
      <c r="WOF746" s="14"/>
      <c r="WOG746" s="14"/>
      <c r="WOH746" s="14"/>
      <c r="WOI746" s="14"/>
      <c r="WOJ746" s="14"/>
      <c r="WOK746" s="14"/>
      <c r="WOL746" s="14"/>
      <c r="WOM746" s="14"/>
      <c r="WON746" s="14"/>
      <c r="WOO746" s="14"/>
      <c r="WOP746" s="14"/>
      <c r="WOQ746" s="14"/>
      <c r="WOR746" s="14"/>
      <c r="WOS746" s="14"/>
      <c r="WOT746" s="14"/>
      <c r="WOU746" s="14"/>
      <c r="WOV746" s="14"/>
      <c r="WOW746" s="14"/>
      <c r="WOX746" s="14"/>
      <c r="WOY746" s="14"/>
      <c r="WOZ746" s="14"/>
      <c r="WPA746" s="14"/>
      <c r="WPB746" s="14"/>
      <c r="WPC746" s="14"/>
      <c r="WPD746" s="14"/>
      <c r="WPE746" s="14"/>
      <c r="WPF746" s="14"/>
      <c r="WPG746" s="14"/>
      <c r="WPH746" s="14"/>
      <c r="WPI746" s="14"/>
      <c r="WPJ746" s="14"/>
      <c r="WPK746" s="14"/>
      <c r="WPL746" s="14"/>
      <c r="WPM746" s="14"/>
      <c r="WPN746" s="14"/>
      <c r="WPO746" s="14"/>
      <c r="WPP746" s="14"/>
      <c r="WPQ746" s="14"/>
      <c r="WPR746" s="14"/>
      <c r="WPS746" s="14"/>
      <c r="WPT746" s="14"/>
      <c r="WPU746" s="14"/>
      <c r="WPV746" s="14"/>
      <c r="WPW746" s="14"/>
      <c r="WPX746" s="14"/>
      <c r="WPY746" s="14"/>
      <c r="WPZ746" s="14"/>
      <c r="WQA746" s="14"/>
      <c r="WQB746" s="14"/>
      <c r="WQC746" s="14"/>
      <c r="WQD746" s="14"/>
      <c r="WQE746" s="14"/>
      <c r="WQF746" s="14"/>
      <c r="WQG746" s="14"/>
      <c r="WQH746" s="14"/>
      <c r="WQI746" s="14"/>
      <c r="WQJ746" s="14"/>
      <c r="WQK746" s="14"/>
      <c r="WQL746" s="14"/>
      <c r="WQM746" s="14"/>
      <c r="WQN746" s="14"/>
      <c r="WQO746" s="14"/>
      <c r="WQP746" s="14"/>
      <c r="WQQ746" s="14"/>
      <c r="WQR746" s="14"/>
      <c r="WQS746" s="14"/>
      <c r="WQT746" s="14"/>
      <c r="WQU746" s="14"/>
      <c r="WQV746" s="14"/>
      <c r="WQW746" s="14"/>
      <c r="WQX746" s="14"/>
      <c r="WQY746" s="14"/>
      <c r="WQZ746" s="14"/>
      <c r="WRA746" s="14"/>
      <c r="WRB746" s="14"/>
      <c r="WRC746" s="14"/>
      <c r="WRD746" s="14"/>
      <c r="WRE746" s="14"/>
      <c r="WRF746" s="14"/>
      <c r="WRG746" s="14"/>
      <c r="WRH746" s="14"/>
      <c r="WRI746" s="14"/>
      <c r="WRJ746" s="14"/>
      <c r="WRK746" s="14"/>
      <c r="WRL746" s="14"/>
      <c r="WRM746" s="14"/>
      <c r="WRN746" s="14"/>
      <c r="WRO746" s="14"/>
      <c r="WRP746" s="14"/>
      <c r="WRQ746" s="14"/>
      <c r="WRR746" s="14"/>
      <c r="WRS746" s="14"/>
      <c r="WRT746" s="14"/>
      <c r="WRU746" s="14"/>
      <c r="WRV746" s="14"/>
      <c r="WRW746" s="14"/>
      <c r="WRX746" s="14"/>
      <c r="WRY746" s="14"/>
      <c r="WRZ746" s="14"/>
      <c r="WSA746" s="14"/>
      <c r="WSB746" s="14"/>
      <c r="WSC746" s="14"/>
      <c r="WSD746" s="14"/>
      <c r="WSE746" s="14"/>
      <c r="WSF746" s="14"/>
      <c r="WSG746" s="14"/>
      <c r="WSH746" s="14"/>
      <c r="WSI746" s="14"/>
      <c r="WSJ746" s="14"/>
      <c r="WSK746" s="14"/>
      <c r="WSL746" s="14"/>
      <c r="WSM746" s="14"/>
      <c r="WSN746" s="14"/>
      <c r="WSO746" s="14"/>
      <c r="WSP746" s="14"/>
      <c r="WSQ746" s="14"/>
      <c r="WSR746" s="14"/>
      <c r="WSS746" s="14"/>
      <c r="WST746" s="14"/>
      <c r="WSU746" s="14"/>
      <c r="WSV746" s="14"/>
      <c r="WSW746" s="14"/>
      <c r="WSX746" s="14"/>
      <c r="WSY746" s="14"/>
      <c r="WSZ746" s="14"/>
      <c r="WTA746" s="14"/>
      <c r="WTB746" s="14"/>
      <c r="WTC746" s="14"/>
      <c r="WTD746" s="14"/>
      <c r="WTE746" s="14"/>
      <c r="WTF746" s="14"/>
      <c r="WTG746" s="14"/>
      <c r="WTH746" s="14"/>
      <c r="WTI746" s="14"/>
      <c r="WTJ746" s="14"/>
      <c r="WTK746" s="14"/>
      <c r="WTL746" s="14"/>
      <c r="WTM746" s="14"/>
      <c r="WTN746" s="14"/>
      <c r="WTO746" s="14"/>
      <c r="WTP746" s="14"/>
      <c r="WTQ746" s="14"/>
      <c r="WTR746" s="14"/>
      <c r="WTS746" s="14"/>
      <c r="WTT746" s="14"/>
      <c r="WTU746" s="14"/>
      <c r="WTV746" s="14"/>
      <c r="WTW746" s="14"/>
      <c r="WTX746" s="14"/>
      <c r="WTY746" s="14"/>
      <c r="WTZ746" s="14"/>
      <c r="WUA746" s="14"/>
      <c r="WUB746" s="14"/>
      <c r="WUC746" s="14"/>
      <c r="WUD746" s="14"/>
      <c r="WUE746" s="14"/>
      <c r="WUF746" s="14"/>
      <c r="WUG746" s="14"/>
      <c r="WUH746" s="14"/>
      <c r="WUI746" s="14"/>
      <c r="WUJ746" s="14"/>
      <c r="WUK746" s="14"/>
      <c r="WUL746" s="14"/>
      <c r="WUM746" s="14"/>
      <c r="WUN746" s="14"/>
      <c r="WUO746" s="14"/>
      <c r="WUP746" s="14"/>
      <c r="WUQ746" s="14"/>
      <c r="WUR746" s="14"/>
      <c r="WUS746" s="14"/>
      <c r="WUT746" s="14"/>
      <c r="WUU746" s="14"/>
      <c r="WUV746" s="14"/>
      <c r="WUW746" s="14"/>
      <c r="WUX746" s="14"/>
      <c r="WUY746" s="14"/>
      <c r="WUZ746" s="14"/>
      <c r="WVA746" s="14"/>
      <c r="WVB746" s="14"/>
      <c r="WVC746" s="14"/>
      <c r="WVD746" s="14"/>
      <c r="WVE746" s="14"/>
      <c r="WVF746" s="14"/>
      <c r="WVG746" s="14"/>
      <c r="WVH746" s="14"/>
      <c r="WVI746" s="14"/>
      <c r="WVJ746" s="14"/>
      <c r="WVK746" s="14"/>
      <c r="WVL746" s="14"/>
      <c r="WVM746" s="14"/>
      <c r="WVN746" s="14"/>
      <c r="WVO746" s="14"/>
      <c r="WVP746" s="14"/>
      <c r="WVQ746" s="14"/>
      <c r="WVR746" s="14"/>
      <c r="WVS746" s="14"/>
      <c r="WVT746" s="14"/>
      <c r="WVU746" s="14"/>
      <c r="WVV746" s="14"/>
    </row>
    <row r="747" spans="1:16142" s="12" customFormat="1" ht="13.8" thickTop="1" x14ac:dyDescent="0.3">
      <c r="C747" s="102"/>
      <c r="D747" s="216"/>
      <c r="E747" s="216"/>
      <c r="F747" s="217"/>
      <c r="G747" s="102"/>
      <c r="H747" s="102"/>
      <c r="I747" s="103"/>
      <c r="J747" s="103"/>
      <c r="K747" s="103"/>
      <c r="L747" s="218"/>
      <c r="M747" s="31"/>
      <c r="N747" s="31"/>
      <c r="O747" s="31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4"/>
      <c r="AX747" s="14"/>
      <c r="AY747" s="14"/>
      <c r="AZ747" s="14"/>
      <c r="BA747" s="14"/>
      <c r="BB747" s="14"/>
      <c r="BC747" s="14"/>
      <c r="BD747" s="14"/>
      <c r="BE747" s="14"/>
      <c r="BF747" s="14"/>
      <c r="BG747" s="14"/>
      <c r="BH747" s="14"/>
      <c r="BI747" s="14"/>
      <c r="BJ747" s="14"/>
      <c r="BK747" s="14"/>
      <c r="BL747" s="14"/>
      <c r="BM747" s="14"/>
      <c r="BN747" s="14"/>
      <c r="BO747" s="14"/>
      <c r="BP747" s="14"/>
      <c r="BQ747" s="14"/>
      <c r="BR747" s="14"/>
      <c r="BS747" s="14"/>
      <c r="BT747" s="14"/>
      <c r="BU747" s="14"/>
      <c r="BV747" s="14"/>
      <c r="BW747" s="14"/>
      <c r="BX747" s="14"/>
      <c r="BY747" s="14"/>
      <c r="BZ747" s="14"/>
      <c r="CA747" s="14"/>
      <c r="CB747" s="14"/>
      <c r="CC747" s="14"/>
      <c r="CD747" s="14"/>
      <c r="CE747" s="14"/>
      <c r="CF747" s="14"/>
      <c r="CG747" s="14"/>
      <c r="CH747" s="14"/>
      <c r="CI747" s="14"/>
      <c r="CJ747" s="14"/>
      <c r="CK747" s="14"/>
      <c r="CL747" s="14"/>
      <c r="CM747" s="14"/>
      <c r="CN747" s="14"/>
      <c r="CO747" s="14"/>
      <c r="CP747" s="14"/>
      <c r="CQ747" s="14"/>
      <c r="CR747" s="14"/>
      <c r="CS747" s="14"/>
      <c r="CT747" s="14"/>
      <c r="CU747" s="14"/>
      <c r="CV747" s="14"/>
      <c r="CW747" s="14"/>
      <c r="CX747" s="14"/>
      <c r="CY747" s="14"/>
      <c r="CZ747" s="14"/>
      <c r="DA747" s="14"/>
      <c r="DB747" s="14"/>
      <c r="DC747" s="14"/>
      <c r="DD747" s="14"/>
      <c r="DE747" s="14"/>
      <c r="DF747" s="14"/>
      <c r="DG747" s="14"/>
      <c r="DH747" s="14"/>
      <c r="DI747" s="14"/>
      <c r="DJ747" s="14"/>
      <c r="DK747" s="14"/>
      <c r="DL747" s="14"/>
      <c r="DM747" s="14"/>
      <c r="DN747" s="14"/>
      <c r="DO747" s="14"/>
      <c r="DP747" s="14"/>
      <c r="DQ747" s="14"/>
      <c r="DR747" s="14"/>
      <c r="DS747" s="14"/>
      <c r="DT747" s="14"/>
      <c r="DU747" s="14"/>
      <c r="DV747" s="14"/>
      <c r="DW747" s="14"/>
      <c r="DX747" s="14"/>
      <c r="DY747" s="14"/>
      <c r="DZ747" s="14"/>
      <c r="EA747" s="14"/>
      <c r="EB747" s="14"/>
      <c r="EC747" s="14"/>
      <c r="ED747" s="14"/>
      <c r="EE747" s="14"/>
      <c r="EF747" s="14"/>
      <c r="EG747" s="14"/>
      <c r="EH747" s="14"/>
      <c r="EI747" s="14"/>
      <c r="EJ747" s="14"/>
      <c r="EK747" s="14"/>
      <c r="EL747" s="14"/>
      <c r="EM747" s="14"/>
      <c r="EN747" s="14"/>
      <c r="EO747" s="14"/>
      <c r="EP747" s="14"/>
      <c r="EQ747" s="14"/>
      <c r="ER747" s="14"/>
      <c r="ES747" s="14"/>
      <c r="ET747" s="14"/>
      <c r="EU747" s="14"/>
      <c r="EV747" s="14"/>
      <c r="EW747" s="14"/>
      <c r="EX747" s="14"/>
      <c r="EY747" s="14"/>
      <c r="EZ747" s="14"/>
      <c r="FA747" s="14"/>
      <c r="FB747" s="14"/>
      <c r="FC747" s="14"/>
      <c r="FD747" s="14"/>
      <c r="FE747" s="14"/>
      <c r="FF747" s="14"/>
      <c r="FG747" s="14"/>
      <c r="FH747" s="14"/>
      <c r="FI747" s="14"/>
      <c r="FJ747" s="14"/>
      <c r="FK747" s="14"/>
      <c r="FL747" s="14"/>
      <c r="FM747" s="14"/>
      <c r="FN747" s="14"/>
      <c r="FO747" s="14"/>
      <c r="FP747" s="14"/>
      <c r="FQ747" s="14"/>
      <c r="FR747" s="14"/>
      <c r="FS747" s="14"/>
      <c r="FT747" s="14"/>
      <c r="FU747" s="14"/>
      <c r="FV747" s="14"/>
      <c r="FW747" s="14"/>
      <c r="FX747" s="14"/>
      <c r="FY747" s="14"/>
      <c r="FZ747" s="14"/>
      <c r="GA747" s="14"/>
      <c r="GB747" s="14"/>
      <c r="GC747" s="14"/>
      <c r="GD747" s="14"/>
      <c r="GE747" s="14"/>
      <c r="GF747" s="14"/>
      <c r="GG747" s="14"/>
      <c r="GH747" s="14"/>
      <c r="GI747" s="14"/>
      <c r="GJ747" s="14"/>
      <c r="GK747" s="14"/>
      <c r="GL747" s="14"/>
      <c r="GM747" s="14"/>
      <c r="GN747" s="14"/>
      <c r="GO747" s="14"/>
      <c r="GP747" s="14"/>
      <c r="GQ747" s="14"/>
      <c r="GR747" s="14"/>
      <c r="GS747" s="14"/>
      <c r="GT747" s="14"/>
      <c r="GU747" s="14"/>
      <c r="GV747" s="14"/>
      <c r="GW747" s="14"/>
      <c r="GX747" s="14"/>
      <c r="GY747" s="14"/>
      <c r="GZ747" s="14"/>
      <c r="HA747" s="14"/>
      <c r="HB747" s="14"/>
      <c r="HC747" s="14"/>
      <c r="HD747" s="14"/>
      <c r="HE747" s="14"/>
      <c r="HF747" s="14"/>
      <c r="HG747" s="14"/>
      <c r="HH747" s="14"/>
      <c r="HI747" s="14"/>
      <c r="HJ747" s="14"/>
      <c r="HK747" s="14"/>
      <c r="HL747" s="14"/>
      <c r="HM747" s="14"/>
      <c r="HN747" s="14"/>
      <c r="HO747" s="14"/>
      <c r="HP747" s="14"/>
      <c r="HQ747" s="14"/>
      <c r="HR747" s="14"/>
      <c r="HS747" s="14"/>
      <c r="HT747" s="14"/>
      <c r="HU747" s="14"/>
      <c r="HV747" s="14"/>
      <c r="HW747" s="14"/>
      <c r="HX747" s="14"/>
      <c r="HY747" s="14"/>
      <c r="HZ747" s="14"/>
      <c r="IA747" s="14"/>
      <c r="IB747" s="14"/>
      <c r="IC747" s="14"/>
      <c r="ID747" s="14"/>
      <c r="IE747" s="14"/>
      <c r="IF747" s="14"/>
      <c r="IG747" s="14"/>
      <c r="IH747" s="14"/>
      <c r="II747" s="14"/>
      <c r="IJ747" s="14"/>
      <c r="IK747" s="14"/>
      <c r="IL747" s="14"/>
      <c r="IM747" s="14"/>
      <c r="IN747" s="14"/>
      <c r="IO747" s="14"/>
      <c r="IP747" s="14"/>
      <c r="IQ747" s="14"/>
      <c r="IR747" s="14"/>
      <c r="IS747" s="14"/>
      <c r="IT747" s="14"/>
      <c r="IU747" s="14"/>
      <c r="IV747" s="14"/>
      <c r="IW747" s="14"/>
      <c r="IX747" s="14"/>
      <c r="IY747" s="14"/>
      <c r="IZ747" s="14"/>
      <c r="JA747" s="14"/>
      <c r="JB747" s="14"/>
      <c r="JC747" s="14"/>
      <c r="JD747" s="14"/>
      <c r="JE747" s="14"/>
      <c r="JF747" s="14"/>
      <c r="JG747" s="14"/>
      <c r="JH747" s="14"/>
      <c r="JI747" s="14"/>
      <c r="JJ747" s="14"/>
      <c r="JK747" s="14"/>
      <c r="JL747" s="14"/>
      <c r="JM747" s="14"/>
      <c r="JN747" s="14"/>
      <c r="JO747" s="14"/>
      <c r="JP747" s="14"/>
      <c r="JQ747" s="14"/>
      <c r="JR747" s="14"/>
      <c r="JS747" s="14"/>
      <c r="JT747" s="14"/>
      <c r="JU747" s="14"/>
      <c r="JV747" s="14"/>
      <c r="JW747" s="14"/>
      <c r="JX747" s="14"/>
      <c r="JY747" s="14"/>
      <c r="JZ747" s="14"/>
      <c r="KA747" s="14"/>
      <c r="KB747" s="14"/>
      <c r="KC747" s="14"/>
      <c r="KD747" s="14"/>
      <c r="KE747" s="14"/>
      <c r="KF747" s="14"/>
      <c r="KG747" s="14"/>
      <c r="KH747" s="14"/>
      <c r="KI747" s="14"/>
      <c r="KJ747" s="14"/>
      <c r="KK747" s="14"/>
      <c r="KL747" s="14"/>
      <c r="KM747" s="14"/>
      <c r="KN747" s="14"/>
      <c r="KO747" s="14"/>
      <c r="KP747" s="14"/>
      <c r="KQ747" s="14"/>
      <c r="KR747" s="14"/>
      <c r="KS747" s="14"/>
      <c r="KT747" s="14"/>
      <c r="KU747" s="14"/>
      <c r="KV747" s="14"/>
      <c r="KW747" s="14"/>
      <c r="KX747" s="14"/>
      <c r="KY747" s="14"/>
      <c r="KZ747" s="14"/>
      <c r="LA747" s="14"/>
      <c r="LB747" s="14"/>
      <c r="LC747" s="14"/>
      <c r="LD747" s="14"/>
      <c r="LE747" s="14"/>
      <c r="LF747" s="14"/>
      <c r="LG747" s="14"/>
      <c r="LH747" s="14"/>
      <c r="LI747" s="14"/>
      <c r="LJ747" s="14"/>
      <c r="LK747" s="14"/>
      <c r="LL747" s="14"/>
      <c r="LM747" s="14"/>
      <c r="LN747" s="14"/>
      <c r="LO747" s="14"/>
      <c r="LP747" s="14"/>
      <c r="LQ747" s="14"/>
      <c r="LR747" s="14"/>
      <c r="LS747" s="14"/>
      <c r="LT747" s="14"/>
      <c r="LU747" s="14"/>
      <c r="LV747" s="14"/>
      <c r="LW747" s="14"/>
      <c r="LX747" s="14"/>
      <c r="LY747" s="14"/>
      <c r="LZ747" s="14"/>
      <c r="MA747" s="14"/>
      <c r="MB747" s="14"/>
      <c r="MC747" s="14"/>
      <c r="MD747" s="14"/>
      <c r="ME747" s="14"/>
      <c r="MF747" s="14"/>
      <c r="MG747" s="14"/>
      <c r="MH747" s="14"/>
      <c r="MI747" s="14"/>
      <c r="MJ747" s="14"/>
      <c r="MK747" s="14"/>
      <c r="ML747" s="14"/>
      <c r="MM747" s="14"/>
      <c r="MN747" s="14"/>
      <c r="MO747" s="14"/>
      <c r="MP747" s="14"/>
      <c r="MQ747" s="14"/>
      <c r="MR747" s="14"/>
      <c r="MS747" s="14"/>
      <c r="MT747" s="14"/>
      <c r="MU747" s="14"/>
      <c r="MV747" s="14"/>
      <c r="MW747" s="14"/>
      <c r="MX747" s="14"/>
      <c r="MY747" s="14"/>
      <c r="MZ747" s="14"/>
      <c r="NA747" s="14"/>
      <c r="NB747" s="14"/>
      <c r="NC747" s="14"/>
      <c r="ND747" s="14"/>
      <c r="NE747" s="14"/>
      <c r="NF747" s="14"/>
      <c r="NG747" s="14"/>
      <c r="NH747" s="14"/>
      <c r="NI747" s="14"/>
      <c r="NJ747" s="14"/>
      <c r="NK747" s="14"/>
      <c r="NL747" s="14"/>
      <c r="NM747" s="14"/>
      <c r="NN747" s="14"/>
      <c r="NO747" s="14"/>
      <c r="NP747" s="14"/>
      <c r="NQ747" s="14"/>
      <c r="NR747" s="14"/>
      <c r="NS747" s="14"/>
      <c r="NT747" s="14"/>
      <c r="NU747" s="14"/>
      <c r="NV747" s="14"/>
      <c r="NW747" s="14"/>
      <c r="NX747" s="14"/>
      <c r="NY747" s="14"/>
      <c r="NZ747" s="14"/>
      <c r="OA747" s="14"/>
      <c r="OB747" s="14"/>
      <c r="OC747" s="14"/>
      <c r="OD747" s="14"/>
      <c r="OE747" s="14"/>
      <c r="OF747" s="14"/>
      <c r="OG747" s="14"/>
      <c r="OH747" s="14"/>
      <c r="OI747" s="14"/>
      <c r="OJ747" s="14"/>
      <c r="OK747" s="14"/>
      <c r="OL747" s="14"/>
      <c r="OM747" s="14"/>
      <c r="ON747" s="14"/>
      <c r="OO747" s="14"/>
      <c r="OP747" s="14"/>
      <c r="OQ747" s="14"/>
      <c r="OR747" s="14"/>
      <c r="OS747" s="14"/>
      <c r="OT747" s="14"/>
      <c r="OU747" s="14"/>
      <c r="OV747" s="14"/>
      <c r="OW747" s="14"/>
      <c r="OX747" s="14"/>
      <c r="OY747" s="14"/>
      <c r="OZ747" s="14"/>
      <c r="PA747" s="14"/>
      <c r="PB747" s="14"/>
      <c r="PC747" s="14"/>
      <c r="PD747" s="14"/>
      <c r="PE747" s="14"/>
      <c r="PF747" s="14"/>
      <c r="PG747" s="14"/>
      <c r="PH747" s="14"/>
      <c r="PI747" s="14"/>
      <c r="PJ747" s="14"/>
      <c r="PK747" s="14"/>
      <c r="PL747" s="14"/>
      <c r="PM747" s="14"/>
      <c r="PN747" s="14"/>
      <c r="PO747" s="14"/>
      <c r="PP747" s="14"/>
      <c r="PQ747" s="14"/>
      <c r="PR747" s="14"/>
      <c r="PS747" s="14"/>
      <c r="PT747" s="14"/>
      <c r="PU747" s="14"/>
      <c r="PV747" s="14"/>
      <c r="PW747" s="14"/>
      <c r="PX747" s="14"/>
      <c r="PY747" s="14"/>
      <c r="PZ747" s="14"/>
      <c r="QA747" s="14"/>
      <c r="QB747" s="14"/>
      <c r="QC747" s="14"/>
      <c r="QD747" s="14"/>
      <c r="QE747" s="14"/>
      <c r="QF747" s="14"/>
      <c r="QG747" s="14"/>
      <c r="QH747" s="14"/>
      <c r="QI747" s="14"/>
      <c r="QJ747" s="14"/>
      <c r="QK747" s="14"/>
      <c r="QL747" s="14"/>
      <c r="QM747" s="14"/>
      <c r="QN747" s="14"/>
      <c r="QO747" s="14"/>
      <c r="QP747" s="14"/>
      <c r="QQ747" s="14"/>
      <c r="QR747" s="14"/>
      <c r="QS747" s="14"/>
      <c r="QT747" s="14"/>
      <c r="QU747" s="14"/>
      <c r="QV747" s="14"/>
      <c r="QW747" s="14"/>
      <c r="QX747" s="14"/>
      <c r="QY747" s="14"/>
      <c r="QZ747" s="14"/>
      <c r="RA747" s="14"/>
      <c r="RB747" s="14"/>
      <c r="RC747" s="14"/>
      <c r="RD747" s="14"/>
      <c r="RE747" s="14"/>
      <c r="RF747" s="14"/>
      <c r="RG747" s="14"/>
      <c r="RH747" s="14"/>
      <c r="RI747" s="14"/>
      <c r="RJ747" s="14"/>
      <c r="RK747" s="14"/>
      <c r="RL747" s="14"/>
      <c r="RM747" s="14"/>
      <c r="RN747" s="14"/>
      <c r="RO747" s="14"/>
      <c r="RP747" s="14"/>
      <c r="RQ747" s="14"/>
      <c r="RR747" s="14"/>
      <c r="RS747" s="14"/>
      <c r="RT747" s="14"/>
      <c r="RU747" s="14"/>
      <c r="RV747" s="14"/>
      <c r="RW747" s="14"/>
      <c r="RX747" s="14"/>
      <c r="RY747" s="14"/>
      <c r="RZ747" s="14"/>
      <c r="SA747" s="14"/>
      <c r="SB747" s="14"/>
      <c r="SC747" s="14"/>
      <c r="SD747" s="14"/>
      <c r="SE747" s="14"/>
      <c r="SF747" s="14"/>
      <c r="SG747" s="14"/>
      <c r="SH747" s="14"/>
      <c r="SI747" s="14"/>
      <c r="SJ747" s="14"/>
      <c r="SK747" s="14"/>
      <c r="SL747" s="14"/>
      <c r="SM747" s="14"/>
      <c r="SN747" s="14"/>
      <c r="SO747" s="14"/>
      <c r="SP747" s="14"/>
      <c r="SQ747" s="14"/>
      <c r="SR747" s="14"/>
      <c r="SS747" s="14"/>
      <c r="ST747" s="14"/>
      <c r="SU747" s="14"/>
      <c r="SV747" s="14"/>
      <c r="SW747" s="14"/>
      <c r="SX747" s="14"/>
      <c r="SY747" s="14"/>
      <c r="SZ747" s="14"/>
      <c r="TA747" s="14"/>
      <c r="TB747" s="14"/>
      <c r="TC747" s="14"/>
      <c r="TD747" s="14"/>
      <c r="TE747" s="14"/>
      <c r="TF747" s="14"/>
      <c r="TG747" s="14"/>
      <c r="TH747" s="14"/>
      <c r="TI747" s="14"/>
      <c r="TJ747" s="14"/>
      <c r="TK747" s="14"/>
      <c r="TL747" s="14"/>
      <c r="TM747" s="14"/>
      <c r="TN747" s="14"/>
      <c r="TO747" s="14"/>
      <c r="TP747" s="14"/>
      <c r="TQ747" s="14"/>
      <c r="TR747" s="14"/>
      <c r="TS747" s="14"/>
      <c r="TT747" s="14"/>
      <c r="TU747" s="14"/>
      <c r="TV747" s="14"/>
      <c r="TW747" s="14"/>
      <c r="TX747" s="14"/>
      <c r="TY747" s="14"/>
      <c r="TZ747" s="14"/>
      <c r="UA747" s="14"/>
      <c r="UB747" s="14"/>
      <c r="UC747" s="14"/>
      <c r="UD747" s="14"/>
      <c r="UE747" s="14"/>
      <c r="UF747" s="14"/>
      <c r="UG747" s="14"/>
      <c r="UH747" s="14"/>
      <c r="UI747" s="14"/>
      <c r="UJ747" s="14"/>
      <c r="UK747" s="14"/>
      <c r="UL747" s="14"/>
      <c r="UM747" s="14"/>
      <c r="UN747" s="14"/>
      <c r="UO747" s="14"/>
      <c r="UP747" s="14"/>
      <c r="UQ747" s="14"/>
      <c r="UR747" s="14"/>
      <c r="US747" s="14"/>
      <c r="UT747" s="14"/>
      <c r="UU747" s="14"/>
      <c r="UV747" s="14"/>
      <c r="UW747" s="14"/>
      <c r="UX747" s="14"/>
      <c r="UY747" s="14"/>
      <c r="UZ747" s="14"/>
      <c r="VA747" s="14"/>
      <c r="VB747" s="14"/>
      <c r="VC747" s="14"/>
      <c r="VD747" s="14"/>
      <c r="VE747" s="14"/>
      <c r="VF747" s="14"/>
      <c r="VG747" s="14"/>
      <c r="VH747" s="14"/>
      <c r="VI747" s="14"/>
      <c r="VJ747" s="14"/>
      <c r="VK747" s="14"/>
      <c r="VL747" s="14"/>
      <c r="VM747" s="14"/>
      <c r="VN747" s="14"/>
      <c r="VO747" s="14"/>
      <c r="VP747" s="14"/>
      <c r="VQ747" s="14"/>
      <c r="VR747" s="14"/>
      <c r="VS747" s="14"/>
      <c r="VT747" s="14"/>
      <c r="VU747" s="14"/>
      <c r="VV747" s="14"/>
      <c r="VW747" s="14"/>
      <c r="VX747" s="14"/>
      <c r="VY747" s="14"/>
      <c r="VZ747" s="14"/>
      <c r="WA747" s="14"/>
      <c r="WB747" s="14"/>
      <c r="WC747" s="14"/>
      <c r="WD747" s="14"/>
      <c r="WE747" s="14"/>
      <c r="WF747" s="14"/>
      <c r="WG747" s="14"/>
      <c r="WH747" s="14"/>
      <c r="WI747" s="14"/>
      <c r="WJ747" s="14"/>
      <c r="WK747" s="14"/>
      <c r="WL747" s="14"/>
      <c r="WM747" s="14"/>
      <c r="WN747" s="14"/>
      <c r="WO747" s="14"/>
      <c r="WP747" s="14"/>
      <c r="WQ747" s="14"/>
      <c r="WR747" s="14"/>
      <c r="WS747" s="14"/>
      <c r="WT747" s="14"/>
      <c r="WU747" s="14"/>
      <c r="WV747" s="14"/>
      <c r="WW747" s="14"/>
      <c r="WX747" s="14"/>
      <c r="WY747" s="14"/>
      <c r="WZ747" s="14"/>
      <c r="XA747" s="14"/>
      <c r="XB747" s="14"/>
      <c r="XC747" s="14"/>
      <c r="XD747" s="14"/>
      <c r="XE747" s="14"/>
      <c r="XF747" s="14"/>
      <c r="XG747" s="14"/>
      <c r="XH747" s="14"/>
      <c r="XI747" s="14"/>
      <c r="XJ747" s="14"/>
      <c r="XK747" s="14"/>
      <c r="XL747" s="14"/>
      <c r="XM747" s="14"/>
      <c r="XN747" s="14"/>
      <c r="XO747" s="14"/>
      <c r="XP747" s="14"/>
      <c r="XQ747" s="14"/>
      <c r="XR747" s="14"/>
      <c r="XS747" s="14"/>
      <c r="XT747" s="14"/>
      <c r="XU747" s="14"/>
      <c r="XV747" s="14"/>
      <c r="XW747" s="14"/>
      <c r="XX747" s="14"/>
      <c r="XY747" s="14"/>
      <c r="XZ747" s="14"/>
      <c r="YA747" s="14"/>
      <c r="YB747" s="14"/>
      <c r="YC747" s="14"/>
      <c r="YD747" s="14"/>
      <c r="YE747" s="14"/>
      <c r="YF747" s="14"/>
      <c r="YG747" s="14"/>
      <c r="YH747" s="14"/>
      <c r="YI747" s="14"/>
      <c r="YJ747" s="14"/>
      <c r="YK747" s="14"/>
      <c r="YL747" s="14"/>
      <c r="YM747" s="14"/>
      <c r="YN747" s="14"/>
      <c r="YO747" s="14"/>
      <c r="YP747" s="14"/>
      <c r="YQ747" s="14"/>
      <c r="YR747" s="14"/>
      <c r="YS747" s="14"/>
      <c r="YT747" s="14"/>
      <c r="YU747" s="14"/>
      <c r="YV747" s="14"/>
      <c r="YW747" s="14"/>
      <c r="YX747" s="14"/>
      <c r="YY747" s="14"/>
      <c r="YZ747" s="14"/>
      <c r="ZA747" s="14"/>
      <c r="ZB747" s="14"/>
      <c r="ZC747" s="14"/>
      <c r="ZD747" s="14"/>
      <c r="ZE747" s="14"/>
      <c r="ZF747" s="14"/>
      <c r="ZG747" s="14"/>
      <c r="ZH747" s="14"/>
      <c r="ZI747" s="14"/>
      <c r="ZJ747" s="14"/>
      <c r="ZK747" s="14"/>
      <c r="ZL747" s="14"/>
      <c r="ZM747" s="14"/>
      <c r="ZN747" s="14"/>
      <c r="ZO747" s="14"/>
      <c r="ZP747" s="14"/>
      <c r="ZQ747" s="14"/>
      <c r="ZR747" s="14"/>
      <c r="ZS747" s="14"/>
      <c r="ZT747" s="14"/>
      <c r="ZU747" s="14"/>
      <c r="ZV747" s="14"/>
      <c r="ZW747" s="14"/>
      <c r="ZX747" s="14"/>
      <c r="ZY747" s="14"/>
      <c r="ZZ747" s="14"/>
      <c r="AAA747" s="14"/>
      <c r="AAB747" s="14"/>
      <c r="AAC747" s="14"/>
      <c r="AAD747" s="14"/>
      <c r="AAE747" s="14"/>
      <c r="AAF747" s="14"/>
      <c r="AAG747" s="14"/>
      <c r="AAH747" s="14"/>
      <c r="AAI747" s="14"/>
      <c r="AAJ747" s="14"/>
      <c r="AAK747" s="14"/>
      <c r="AAL747" s="14"/>
      <c r="AAM747" s="14"/>
      <c r="AAN747" s="14"/>
      <c r="AAO747" s="14"/>
      <c r="AAP747" s="14"/>
      <c r="AAQ747" s="14"/>
      <c r="AAR747" s="14"/>
      <c r="AAS747" s="14"/>
      <c r="AAT747" s="14"/>
      <c r="AAU747" s="14"/>
      <c r="AAV747" s="14"/>
      <c r="AAW747" s="14"/>
      <c r="AAX747" s="14"/>
      <c r="AAY747" s="14"/>
      <c r="AAZ747" s="14"/>
      <c r="ABA747" s="14"/>
      <c r="ABB747" s="14"/>
      <c r="ABC747" s="14"/>
      <c r="ABD747" s="14"/>
      <c r="ABE747" s="14"/>
      <c r="ABF747" s="14"/>
      <c r="ABG747" s="14"/>
      <c r="ABH747" s="14"/>
      <c r="ABI747" s="14"/>
      <c r="ABJ747" s="14"/>
      <c r="ABK747" s="14"/>
      <c r="ABL747" s="14"/>
      <c r="ABM747" s="14"/>
      <c r="ABN747" s="14"/>
      <c r="ABO747" s="14"/>
      <c r="ABP747" s="14"/>
      <c r="ABQ747" s="14"/>
      <c r="ABR747" s="14"/>
      <c r="ABS747" s="14"/>
      <c r="ABT747" s="14"/>
      <c r="ABU747" s="14"/>
      <c r="ABV747" s="14"/>
      <c r="ABW747" s="14"/>
      <c r="ABX747" s="14"/>
      <c r="ABY747" s="14"/>
      <c r="ABZ747" s="14"/>
      <c r="ACA747" s="14"/>
      <c r="ACB747" s="14"/>
      <c r="ACC747" s="14"/>
      <c r="ACD747" s="14"/>
      <c r="ACE747" s="14"/>
      <c r="ACF747" s="14"/>
      <c r="ACG747" s="14"/>
      <c r="ACH747" s="14"/>
      <c r="ACI747" s="14"/>
      <c r="ACJ747" s="14"/>
      <c r="ACK747" s="14"/>
      <c r="ACL747" s="14"/>
      <c r="ACM747" s="14"/>
      <c r="ACN747" s="14"/>
      <c r="ACO747" s="14"/>
      <c r="ACP747" s="14"/>
      <c r="ACQ747" s="14"/>
      <c r="ACR747" s="14"/>
      <c r="ACS747" s="14"/>
      <c r="ACT747" s="14"/>
      <c r="ACU747" s="14"/>
      <c r="ACV747" s="14"/>
      <c r="ACW747" s="14"/>
      <c r="ACX747" s="14"/>
      <c r="ACY747" s="14"/>
      <c r="ACZ747" s="14"/>
      <c r="ADA747" s="14"/>
      <c r="ADB747" s="14"/>
      <c r="ADC747" s="14"/>
      <c r="ADD747" s="14"/>
      <c r="ADE747" s="14"/>
      <c r="ADF747" s="14"/>
      <c r="ADG747" s="14"/>
      <c r="ADH747" s="14"/>
      <c r="ADI747" s="14"/>
      <c r="ADJ747" s="14"/>
      <c r="ADK747" s="14"/>
      <c r="ADL747" s="14"/>
      <c r="ADM747" s="14"/>
      <c r="ADN747" s="14"/>
      <c r="ADO747" s="14"/>
      <c r="ADP747" s="14"/>
      <c r="ADQ747" s="14"/>
      <c r="ADR747" s="14"/>
      <c r="ADS747" s="14"/>
      <c r="ADT747" s="14"/>
      <c r="ADU747" s="14"/>
      <c r="ADV747" s="14"/>
      <c r="ADW747" s="14"/>
      <c r="ADX747" s="14"/>
      <c r="ADY747" s="14"/>
      <c r="ADZ747" s="14"/>
      <c r="AEA747" s="14"/>
      <c r="AEB747" s="14"/>
      <c r="AEC747" s="14"/>
      <c r="AED747" s="14"/>
      <c r="AEE747" s="14"/>
      <c r="AEF747" s="14"/>
      <c r="AEG747" s="14"/>
      <c r="AEH747" s="14"/>
      <c r="AEI747" s="14"/>
      <c r="AEJ747" s="14"/>
      <c r="AEK747" s="14"/>
      <c r="AEL747" s="14"/>
      <c r="AEM747" s="14"/>
      <c r="AEN747" s="14"/>
      <c r="AEO747" s="14"/>
      <c r="AEP747" s="14"/>
      <c r="AEQ747" s="14"/>
      <c r="AER747" s="14"/>
      <c r="AES747" s="14"/>
      <c r="AET747" s="14"/>
      <c r="AEU747" s="14"/>
      <c r="AEV747" s="14"/>
      <c r="AEW747" s="14"/>
      <c r="AEX747" s="14"/>
      <c r="AEY747" s="14"/>
      <c r="AEZ747" s="14"/>
      <c r="AFA747" s="14"/>
      <c r="AFB747" s="14"/>
      <c r="AFC747" s="14"/>
      <c r="AFD747" s="14"/>
      <c r="AFE747" s="14"/>
      <c r="AFF747" s="14"/>
      <c r="AFG747" s="14"/>
      <c r="AFH747" s="14"/>
      <c r="AFI747" s="14"/>
      <c r="AFJ747" s="14"/>
      <c r="AFK747" s="14"/>
      <c r="AFL747" s="14"/>
      <c r="AFM747" s="14"/>
      <c r="AFN747" s="14"/>
      <c r="AFO747" s="14"/>
      <c r="AFP747" s="14"/>
      <c r="AFQ747" s="14"/>
      <c r="AFR747" s="14"/>
      <c r="AFS747" s="14"/>
      <c r="AFT747" s="14"/>
      <c r="AFU747" s="14"/>
      <c r="AFV747" s="14"/>
      <c r="AFW747" s="14"/>
      <c r="AFX747" s="14"/>
      <c r="AFY747" s="14"/>
      <c r="AFZ747" s="14"/>
      <c r="AGA747" s="14"/>
      <c r="AGB747" s="14"/>
      <c r="AGC747" s="14"/>
      <c r="AGD747" s="14"/>
      <c r="AGE747" s="14"/>
      <c r="AGF747" s="14"/>
      <c r="AGG747" s="14"/>
      <c r="AGH747" s="14"/>
      <c r="AGI747" s="14"/>
      <c r="AGJ747" s="14"/>
      <c r="AGK747" s="14"/>
      <c r="AGL747" s="14"/>
      <c r="AGM747" s="14"/>
      <c r="AGN747" s="14"/>
      <c r="AGO747" s="14"/>
      <c r="AGP747" s="14"/>
      <c r="AGQ747" s="14"/>
      <c r="AGR747" s="14"/>
      <c r="AGS747" s="14"/>
      <c r="AGT747" s="14"/>
      <c r="AGU747" s="14"/>
      <c r="AGV747" s="14"/>
      <c r="AGW747" s="14"/>
      <c r="AGX747" s="14"/>
      <c r="AGY747" s="14"/>
      <c r="AGZ747" s="14"/>
      <c r="AHA747" s="14"/>
      <c r="AHB747" s="14"/>
      <c r="AHC747" s="14"/>
      <c r="AHD747" s="14"/>
      <c r="AHE747" s="14"/>
      <c r="AHF747" s="14"/>
      <c r="AHG747" s="14"/>
      <c r="AHH747" s="14"/>
      <c r="AHI747" s="14"/>
      <c r="AHJ747" s="14"/>
      <c r="AHK747" s="14"/>
      <c r="AHL747" s="14"/>
      <c r="AHM747" s="14"/>
      <c r="AHN747" s="14"/>
      <c r="AHO747" s="14"/>
      <c r="AHP747" s="14"/>
      <c r="AHQ747" s="14"/>
      <c r="AHR747" s="14"/>
      <c r="AHS747" s="14"/>
      <c r="AHT747" s="14"/>
      <c r="AHU747" s="14"/>
      <c r="AHV747" s="14"/>
      <c r="AHW747" s="14"/>
      <c r="AHX747" s="14"/>
      <c r="AHY747" s="14"/>
      <c r="AHZ747" s="14"/>
      <c r="AIA747" s="14"/>
      <c r="AIB747" s="14"/>
      <c r="AIC747" s="14"/>
      <c r="AID747" s="14"/>
      <c r="AIE747" s="14"/>
      <c r="AIF747" s="14"/>
      <c r="AIG747" s="14"/>
      <c r="AIH747" s="14"/>
      <c r="AII747" s="14"/>
      <c r="AIJ747" s="14"/>
      <c r="AIK747" s="14"/>
      <c r="AIL747" s="14"/>
      <c r="AIM747" s="14"/>
      <c r="AIN747" s="14"/>
      <c r="AIO747" s="14"/>
      <c r="AIP747" s="14"/>
      <c r="AIQ747" s="14"/>
      <c r="AIR747" s="14"/>
      <c r="AIS747" s="14"/>
      <c r="AIT747" s="14"/>
      <c r="AIU747" s="14"/>
      <c r="AIV747" s="14"/>
      <c r="AIW747" s="14"/>
      <c r="AIX747" s="14"/>
      <c r="AIY747" s="14"/>
      <c r="AIZ747" s="14"/>
      <c r="AJA747" s="14"/>
      <c r="AJB747" s="14"/>
      <c r="AJC747" s="14"/>
      <c r="AJD747" s="14"/>
      <c r="AJE747" s="14"/>
      <c r="AJF747" s="14"/>
      <c r="AJG747" s="14"/>
      <c r="AJH747" s="14"/>
      <c r="AJI747" s="14"/>
      <c r="AJJ747" s="14"/>
      <c r="AJK747" s="14"/>
      <c r="AJL747" s="14"/>
      <c r="AJM747" s="14"/>
      <c r="AJN747" s="14"/>
      <c r="AJO747" s="14"/>
      <c r="AJP747" s="14"/>
      <c r="AJQ747" s="14"/>
      <c r="AJR747" s="14"/>
      <c r="AJS747" s="14"/>
      <c r="AJT747" s="14"/>
      <c r="AJU747" s="14"/>
      <c r="AJV747" s="14"/>
      <c r="AJW747" s="14"/>
      <c r="AJX747" s="14"/>
      <c r="AJY747" s="14"/>
      <c r="AJZ747" s="14"/>
      <c r="AKA747" s="14"/>
      <c r="AKB747" s="14"/>
      <c r="AKC747" s="14"/>
      <c r="AKD747" s="14"/>
      <c r="AKE747" s="14"/>
      <c r="AKF747" s="14"/>
      <c r="AKG747" s="14"/>
      <c r="AKH747" s="14"/>
      <c r="AKI747" s="14"/>
      <c r="AKJ747" s="14"/>
      <c r="AKK747" s="14"/>
      <c r="AKL747" s="14"/>
      <c r="AKM747" s="14"/>
      <c r="AKN747" s="14"/>
      <c r="AKO747" s="14"/>
      <c r="AKP747" s="14"/>
      <c r="AKQ747" s="14"/>
      <c r="AKR747" s="14"/>
      <c r="AKS747" s="14"/>
      <c r="AKT747" s="14"/>
      <c r="AKU747" s="14"/>
      <c r="AKV747" s="14"/>
      <c r="AKW747" s="14"/>
      <c r="AKX747" s="14"/>
      <c r="AKY747" s="14"/>
      <c r="AKZ747" s="14"/>
      <c r="ALA747" s="14"/>
      <c r="ALB747" s="14"/>
      <c r="ALC747" s="14"/>
      <c r="ALD747" s="14"/>
      <c r="ALE747" s="14"/>
      <c r="ALF747" s="14"/>
      <c r="ALG747" s="14"/>
      <c r="ALH747" s="14"/>
      <c r="ALI747" s="14"/>
      <c r="ALJ747" s="14"/>
      <c r="ALK747" s="14"/>
      <c r="ALL747" s="14"/>
      <c r="ALM747" s="14"/>
      <c r="ALN747" s="14"/>
      <c r="ALO747" s="14"/>
      <c r="ALP747" s="14"/>
      <c r="ALQ747" s="14"/>
      <c r="ALR747" s="14"/>
      <c r="ALS747" s="14"/>
      <c r="ALT747" s="14"/>
      <c r="ALU747" s="14"/>
      <c r="ALV747" s="14"/>
      <c r="ALW747" s="14"/>
      <c r="ALX747" s="14"/>
      <c r="ALY747" s="14"/>
      <c r="ALZ747" s="14"/>
      <c r="AMA747" s="14"/>
      <c r="AMB747" s="14"/>
      <c r="AMC747" s="14"/>
      <c r="AMD747" s="14"/>
      <c r="AME747" s="14"/>
      <c r="AMF747" s="14"/>
      <c r="AMG747" s="14"/>
      <c r="AMH747" s="14"/>
      <c r="AMI747" s="14"/>
      <c r="AMJ747" s="14"/>
      <c r="AMK747" s="14"/>
      <c r="AML747" s="14"/>
      <c r="AMM747" s="14"/>
      <c r="AMN747" s="14"/>
      <c r="AMO747" s="14"/>
      <c r="AMP747" s="14"/>
      <c r="AMQ747" s="14"/>
      <c r="AMR747" s="14"/>
      <c r="AMS747" s="14"/>
      <c r="AMT747" s="14"/>
      <c r="AMU747" s="14"/>
      <c r="AMV747" s="14"/>
      <c r="AMW747" s="14"/>
      <c r="AMX747" s="14"/>
      <c r="AMY747" s="14"/>
      <c r="AMZ747" s="14"/>
      <c r="ANA747" s="14"/>
      <c r="ANB747" s="14"/>
      <c r="ANC747" s="14"/>
      <c r="AND747" s="14"/>
      <c r="ANE747" s="14"/>
      <c r="ANF747" s="14"/>
      <c r="ANG747" s="14"/>
      <c r="ANH747" s="14"/>
      <c r="ANI747" s="14"/>
      <c r="ANJ747" s="14"/>
      <c r="ANK747" s="14"/>
      <c r="ANL747" s="14"/>
      <c r="ANM747" s="14"/>
      <c r="ANN747" s="14"/>
      <c r="ANO747" s="14"/>
      <c r="ANP747" s="14"/>
      <c r="ANQ747" s="14"/>
      <c r="ANR747" s="14"/>
      <c r="ANS747" s="14"/>
      <c r="ANT747" s="14"/>
      <c r="ANU747" s="14"/>
      <c r="ANV747" s="14"/>
      <c r="ANW747" s="14"/>
      <c r="ANX747" s="14"/>
      <c r="ANY747" s="14"/>
      <c r="ANZ747" s="14"/>
      <c r="AOA747" s="14"/>
      <c r="AOB747" s="14"/>
      <c r="AOC747" s="14"/>
      <c r="AOD747" s="14"/>
      <c r="AOE747" s="14"/>
      <c r="AOF747" s="14"/>
      <c r="AOG747" s="14"/>
      <c r="AOH747" s="14"/>
      <c r="AOI747" s="14"/>
      <c r="AOJ747" s="14"/>
      <c r="AOK747" s="14"/>
      <c r="AOL747" s="14"/>
      <c r="AOM747" s="14"/>
      <c r="AON747" s="14"/>
      <c r="AOO747" s="14"/>
      <c r="AOP747" s="14"/>
      <c r="AOQ747" s="14"/>
      <c r="AOR747" s="14"/>
      <c r="AOS747" s="14"/>
      <c r="AOT747" s="14"/>
      <c r="AOU747" s="14"/>
      <c r="AOV747" s="14"/>
      <c r="AOW747" s="14"/>
      <c r="AOX747" s="14"/>
      <c r="AOY747" s="14"/>
      <c r="AOZ747" s="14"/>
      <c r="APA747" s="14"/>
      <c r="APB747" s="14"/>
      <c r="APC747" s="14"/>
      <c r="APD747" s="14"/>
      <c r="APE747" s="14"/>
      <c r="APF747" s="14"/>
      <c r="APG747" s="14"/>
      <c r="APH747" s="14"/>
      <c r="API747" s="14"/>
      <c r="APJ747" s="14"/>
      <c r="APK747" s="14"/>
      <c r="APL747" s="14"/>
      <c r="APM747" s="14"/>
      <c r="APN747" s="14"/>
      <c r="APO747" s="14"/>
      <c r="APP747" s="14"/>
      <c r="APQ747" s="14"/>
      <c r="APR747" s="14"/>
      <c r="APS747" s="14"/>
      <c r="APT747" s="14"/>
      <c r="APU747" s="14"/>
      <c r="APV747" s="14"/>
      <c r="APW747" s="14"/>
      <c r="APX747" s="14"/>
      <c r="APY747" s="14"/>
      <c r="APZ747" s="14"/>
      <c r="AQA747" s="14"/>
      <c r="AQB747" s="14"/>
      <c r="AQC747" s="14"/>
      <c r="AQD747" s="14"/>
      <c r="AQE747" s="14"/>
      <c r="AQF747" s="14"/>
      <c r="AQG747" s="14"/>
      <c r="AQH747" s="14"/>
      <c r="AQI747" s="14"/>
      <c r="AQJ747" s="14"/>
      <c r="AQK747" s="14"/>
      <c r="AQL747" s="14"/>
      <c r="AQM747" s="14"/>
      <c r="AQN747" s="14"/>
      <c r="AQO747" s="14"/>
      <c r="AQP747" s="14"/>
      <c r="AQQ747" s="14"/>
      <c r="AQR747" s="14"/>
      <c r="AQS747" s="14"/>
      <c r="AQT747" s="14"/>
      <c r="AQU747" s="14"/>
      <c r="AQV747" s="14"/>
      <c r="AQW747" s="14"/>
      <c r="AQX747" s="14"/>
      <c r="AQY747" s="14"/>
      <c r="AQZ747" s="14"/>
      <c r="ARA747" s="14"/>
      <c r="ARB747" s="14"/>
      <c r="ARC747" s="14"/>
      <c r="ARD747" s="14"/>
      <c r="ARE747" s="14"/>
      <c r="ARF747" s="14"/>
      <c r="ARG747" s="14"/>
      <c r="ARH747" s="14"/>
      <c r="ARI747" s="14"/>
      <c r="ARJ747" s="14"/>
      <c r="ARK747" s="14"/>
      <c r="ARL747" s="14"/>
      <c r="ARM747" s="14"/>
      <c r="ARN747" s="14"/>
      <c r="ARO747" s="14"/>
      <c r="ARP747" s="14"/>
      <c r="ARQ747" s="14"/>
      <c r="ARR747" s="14"/>
      <c r="ARS747" s="14"/>
      <c r="ART747" s="14"/>
      <c r="ARU747" s="14"/>
      <c r="ARV747" s="14"/>
      <c r="ARW747" s="14"/>
      <c r="ARX747" s="14"/>
      <c r="ARY747" s="14"/>
      <c r="ARZ747" s="14"/>
      <c r="ASA747" s="14"/>
      <c r="ASB747" s="14"/>
      <c r="ASC747" s="14"/>
      <c r="ASD747" s="14"/>
      <c r="ASE747" s="14"/>
      <c r="ASF747" s="14"/>
      <c r="ASG747" s="14"/>
      <c r="ASH747" s="14"/>
      <c r="ASI747" s="14"/>
      <c r="ASJ747" s="14"/>
      <c r="ASK747" s="14"/>
      <c r="ASL747" s="14"/>
      <c r="ASM747" s="14"/>
      <c r="ASN747" s="14"/>
      <c r="ASO747" s="14"/>
      <c r="ASP747" s="14"/>
      <c r="ASQ747" s="14"/>
      <c r="ASR747" s="14"/>
      <c r="ASS747" s="14"/>
      <c r="AST747" s="14"/>
      <c r="ASU747" s="14"/>
      <c r="ASV747" s="14"/>
      <c r="ASW747" s="14"/>
      <c r="ASX747" s="14"/>
      <c r="ASY747" s="14"/>
      <c r="ASZ747" s="14"/>
      <c r="ATA747" s="14"/>
      <c r="ATB747" s="14"/>
      <c r="ATC747" s="14"/>
      <c r="ATD747" s="14"/>
      <c r="ATE747" s="14"/>
      <c r="ATF747" s="14"/>
      <c r="ATG747" s="14"/>
      <c r="ATH747" s="14"/>
      <c r="ATI747" s="14"/>
      <c r="ATJ747" s="14"/>
      <c r="ATK747" s="14"/>
      <c r="ATL747" s="14"/>
      <c r="ATM747" s="14"/>
      <c r="ATN747" s="14"/>
      <c r="ATO747" s="14"/>
      <c r="ATP747" s="14"/>
      <c r="ATQ747" s="14"/>
      <c r="ATR747" s="14"/>
      <c r="ATS747" s="14"/>
      <c r="ATT747" s="14"/>
      <c r="ATU747" s="14"/>
      <c r="ATV747" s="14"/>
      <c r="ATW747" s="14"/>
      <c r="ATX747" s="14"/>
      <c r="ATY747" s="14"/>
      <c r="ATZ747" s="14"/>
      <c r="AUA747" s="14"/>
      <c r="AUB747" s="14"/>
      <c r="AUC747" s="14"/>
      <c r="AUD747" s="14"/>
      <c r="AUE747" s="14"/>
      <c r="AUF747" s="14"/>
      <c r="AUG747" s="14"/>
      <c r="AUH747" s="14"/>
      <c r="AUI747" s="14"/>
      <c r="AUJ747" s="14"/>
      <c r="AUK747" s="14"/>
      <c r="AUL747" s="14"/>
      <c r="AUM747" s="14"/>
      <c r="AUN747" s="14"/>
      <c r="AUO747" s="14"/>
      <c r="AUP747" s="14"/>
      <c r="AUQ747" s="14"/>
      <c r="AUR747" s="14"/>
      <c r="AUS747" s="14"/>
      <c r="AUT747" s="14"/>
      <c r="AUU747" s="14"/>
      <c r="AUV747" s="14"/>
      <c r="AUW747" s="14"/>
      <c r="AUX747" s="14"/>
      <c r="AUY747" s="14"/>
      <c r="AUZ747" s="14"/>
      <c r="AVA747" s="14"/>
      <c r="AVB747" s="14"/>
      <c r="AVC747" s="14"/>
      <c r="AVD747" s="14"/>
      <c r="AVE747" s="14"/>
      <c r="AVF747" s="14"/>
      <c r="AVG747" s="14"/>
      <c r="AVH747" s="14"/>
      <c r="AVI747" s="14"/>
      <c r="AVJ747" s="14"/>
      <c r="AVK747" s="14"/>
      <c r="AVL747" s="14"/>
      <c r="AVM747" s="14"/>
      <c r="AVN747" s="14"/>
      <c r="AVO747" s="14"/>
      <c r="AVP747" s="14"/>
      <c r="AVQ747" s="14"/>
      <c r="AVR747" s="14"/>
      <c r="AVS747" s="14"/>
      <c r="AVT747" s="14"/>
      <c r="AVU747" s="14"/>
      <c r="AVV747" s="14"/>
      <c r="AVW747" s="14"/>
      <c r="AVX747" s="14"/>
      <c r="AVY747" s="14"/>
      <c r="AVZ747" s="14"/>
      <c r="AWA747" s="14"/>
      <c r="AWB747" s="14"/>
      <c r="AWC747" s="14"/>
      <c r="AWD747" s="14"/>
      <c r="AWE747" s="14"/>
      <c r="AWF747" s="14"/>
      <c r="AWG747" s="14"/>
      <c r="AWH747" s="14"/>
      <c r="AWI747" s="14"/>
      <c r="AWJ747" s="14"/>
      <c r="AWK747" s="14"/>
      <c r="AWL747" s="14"/>
      <c r="AWM747" s="14"/>
      <c r="AWN747" s="14"/>
      <c r="AWO747" s="14"/>
      <c r="AWP747" s="14"/>
      <c r="AWQ747" s="14"/>
      <c r="AWR747" s="14"/>
      <c r="AWS747" s="14"/>
      <c r="AWT747" s="14"/>
      <c r="AWU747" s="14"/>
      <c r="AWV747" s="14"/>
      <c r="AWW747" s="14"/>
      <c r="AWX747" s="14"/>
      <c r="AWY747" s="14"/>
      <c r="AWZ747" s="14"/>
      <c r="AXA747" s="14"/>
      <c r="AXB747" s="14"/>
      <c r="AXC747" s="14"/>
      <c r="AXD747" s="14"/>
      <c r="AXE747" s="14"/>
      <c r="AXF747" s="14"/>
      <c r="AXG747" s="14"/>
      <c r="AXH747" s="14"/>
      <c r="AXI747" s="14"/>
      <c r="AXJ747" s="14"/>
      <c r="AXK747" s="14"/>
      <c r="AXL747" s="14"/>
      <c r="AXM747" s="14"/>
      <c r="AXN747" s="14"/>
      <c r="AXO747" s="14"/>
      <c r="AXP747" s="14"/>
      <c r="AXQ747" s="14"/>
      <c r="AXR747" s="14"/>
      <c r="AXS747" s="14"/>
      <c r="AXT747" s="14"/>
      <c r="AXU747" s="14"/>
      <c r="AXV747" s="14"/>
      <c r="AXW747" s="14"/>
      <c r="AXX747" s="14"/>
      <c r="AXY747" s="14"/>
      <c r="AXZ747" s="14"/>
      <c r="AYA747" s="14"/>
      <c r="AYB747" s="14"/>
      <c r="AYC747" s="14"/>
      <c r="AYD747" s="14"/>
      <c r="AYE747" s="14"/>
      <c r="AYF747" s="14"/>
      <c r="AYG747" s="14"/>
      <c r="AYH747" s="14"/>
      <c r="AYI747" s="14"/>
      <c r="AYJ747" s="14"/>
      <c r="AYK747" s="14"/>
      <c r="AYL747" s="14"/>
      <c r="AYM747" s="14"/>
      <c r="AYN747" s="14"/>
      <c r="AYO747" s="14"/>
      <c r="AYP747" s="14"/>
      <c r="AYQ747" s="14"/>
      <c r="AYR747" s="14"/>
      <c r="AYS747" s="14"/>
      <c r="AYT747" s="14"/>
      <c r="AYU747" s="14"/>
      <c r="AYV747" s="14"/>
      <c r="AYW747" s="14"/>
      <c r="AYX747" s="14"/>
      <c r="AYY747" s="14"/>
      <c r="AYZ747" s="14"/>
      <c r="AZA747" s="14"/>
      <c r="AZB747" s="14"/>
      <c r="AZC747" s="14"/>
      <c r="AZD747" s="14"/>
      <c r="AZE747" s="14"/>
      <c r="AZF747" s="14"/>
      <c r="AZG747" s="14"/>
      <c r="AZH747" s="14"/>
      <c r="AZI747" s="14"/>
      <c r="AZJ747" s="14"/>
      <c r="AZK747" s="14"/>
      <c r="AZL747" s="14"/>
      <c r="AZM747" s="14"/>
      <c r="AZN747" s="14"/>
      <c r="AZO747" s="14"/>
      <c r="AZP747" s="14"/>
      <c r="AZQ747" s="14"/>
      <c r="AZR747" s="14"/>
      <c r="AZS747" s="14"/>
      <c r="AZT747" s="14"/>
      <c r="AZU747" s="14"/>
      <c r="AZV747" s="14"/>
      <c r="AZW747" s="14"/>
      <c r="AZX747" s="14"/>
      <c r="AZY747" s="14"/>
      <c r="AZZ747" s="14"/>
      <c r="BAA747" s="14"/>
      <c r="BAB747" s="14"/>
      <c r="BAC747" s="14"/>
      <c r="BAD747" s="14"/>
      <c r="BAE747" s="14"/>
      <c r="BAF747" s="14"/>
      <c r="BAG747" s="14"/>
      <c r="BAH747" s="14"/>
      <c r="BAI747" s="14"/>
      <c r="BAJ747" s="14"/>
      <c r="BAK747" s="14"/>
      <c r="BAL747" s="14"/>
      <c r="BAM747" s="14"/>
      <c r="BAN747" s="14"/>
      <c r="BAO747" s="14"/>
      <c r="BAP747" s="14"/>
      <c r="BAQ747" s="14"/>
      <c r="BAR747" s="14"/>
      <c r="BAS747" s="14"/>
      <c r="BAT747" s="14"/>
      <c r="BAU747" s="14"/>
      <c r="BAV747" s="14"/>
      <c r="BAW747" s="14"/>
      <c r="BAX747" s="14"/>
      <c r="BAY747" s="14"/>
      <c r="BAZ747" s="14"/>
      <c r="BBA747" s="14"/>
      <c r="BBB747" s="14"/>
      <c r="BBC747" s="14"/>
      <c r="BBD747" s="14"/>
      <c r="BBE747" s="14"/>
      <c r="BBF747" s="14"/>
      <c r="BBG747" s="14"/>
      <c r="BBH747" s="14"/>
      <c r="BBI747" s="14"/>
      <c r="BBJ747" s="14"/>
      <c r="BBK747" s="14"/>
      <c r="BBL747" s="14"/>
      <c r="BBM747" s="14"/>
      <c r="BBN747" s="14"/>
      <c r="BBO747" s="14"/>
      <c r="BBP747" s="14"/>
      <c r="BBQ747" s="14"/>
      <c r="BBR747" s="14"/>
      <c r="BBS747" s="14"/>
      <c r="BBT747" s="14"/>
      <c r="BBU747" s="14"/>
      <c r="BBV747" s="14"/>
      <c r="BBW747" s="14"/>
      <c r="BBX747" s="14"/>
      <c r="BBY747" s="14"/>
      <c r="BBZ747" s="14"/>
      <c r="BCA747" s="14"/>
      <c r="BCB747" s="14"/>
      <c r="BCC747" s="14"/>
      <c r="BCD747" s="14"/>
      <c r="BCE747" s="14"/>
      <c r="BCF747" s="14"/>
      <c r="BCG747" s="14"/>
      <c r="BCH747" s="14"/>
      <c r="BCI747" s="14"/>
      <c r="BCJ747" s="14"/>
      <c r="BCK747" s="14"/>
      <c r="BCL747" s="14"/>
      <c r="BCM747" s="14"/>
      <c r="BCN747" s="14"/>
      <c r="BCO747" s="14"/>
      <c r="BCP747" s="14"/>
      <c r="BCQ747" s="14"/>
      <c r="BCR747" s="14"/>
      <c r="BCS747" s="14"/>
      <c r="BCT747" s="14"/>
      <c r="BCU747" s="14"/>
      <c r="BCV747" s="14"/>
      <c r="BCW747" s="14"/>
      <c r="BCX747" s="14"/>
      <c r="BCY747" s="14"/>
      <c r="BCZ747" s="14"/>
      <c r="BDA747" s="14"/>
      <c r="BDB747" s="14"/>
      <c r="BDC747" s="14"/>
      <c r="BDD747" s="14"/>
      <c r="BDE747" s="14"/>
      <c r="BDF747" s="14"/>
      <c r="BDG747" s="14"/>
      <c r="BDH747" s="14"/>
      <c r="BDI747" s="14"/>
      <c r="BDJ747" s="14"/>
      <c r="BDK747" s="14"/>
      <c r="BDL747" s="14"/>
      <c r="BDM747" s="14"/>
      <c r="BDN747" s="14"/>
      <c r="BDO747" s="14"/>
      <c r="BDP747" s="14"/>
      <c r="BDQ747" s="14"/>
      <c r="BDR747" s="14"/>
      <c r="BDS747" s="14"/>
      <c r="BDT747" s="14"/>
      <c r="BDU747" s="14"/>
      <c r="BDV747" s="14"/>
      <c r="BDW747" s="14"/>
      <c r="BDX747" s="14"/>
      <c r="BDY747" s="14"/>
      <c r="BDZ747" s="14"/>
      <c r="BEA747" s="14"/>
      <c r="BEB747" s="14"/>
      <c r="BEC747" s="14"/>
      <c r="BED747" s="14"/>
      <c r="BEE747" s="14"/>
      <c r="BEF747" s="14"/>
      <c r="BEG747" s="14"/>
      <c r="BEH747" s="14"/>
      <c r="BEI747" s="14"/>
      <c r="BEJ747" s="14"/>
      <c r="BEK747" s="14"/>
      <c r="BEL747" s="14"/>
      <c r="BEM747" s="14"/>
      <c r="BEN747" s="14"/>
      <c r="BEO747" s="14"/>
      <c r="BEP747" s="14"/>
      <c r="BEQ747" s="14"/>
      <c r="BER747" s="14"/>
      <c r="BES747" s="14"/>
      <c r="BET747" s="14"/>
      <c r="BEU747" s="14"/>
      <c r="BEV747" s="14"/>
      <c r="BEW747" s="14"/>
      <c r="BEX747" s="14"/>
      <c r="BEY747" s="14"/>
      <c r="BEZ747" s="14"/>
      <c r="BFA747" s="14"/>
      <c r="BFB747" s="14"/>
      <c r="BFC747" s="14"/>
      <c r="BFD747" s="14"/>
      <c r="BFE747" s="14"/>
      <c r="BFF747" s="14"/>
      <c r="BFG747" s="14"/>
      <c r="BFH747" s="14"/>
      <c r="BFI747" s="14"/>
      <c r="BFJ747" s="14"/>
      <c r="BFK747" s="14"/>
      <c r="BFL747" s="14"/>
      <c r="BFM747" s="14"/>
      <c r="BFN747" s="14"/>
      <c r="BFO747" s="14"/>
      <c r="BFP747" s="14"/>
      <c r="BFQ747" s="14"/>
      <c r="BFR747" s="14"/>
      <c r="BFS747" s="14"/>
      <c r="BFT747" s="14"/>
      <c r="BFU747" s="14"/>
      <c r="BFV747" s="14"/>
      <c r="BFW747" s="14"/>
      <c r="BFX747" s="14"/>
      <c r="BFY747" s="14"/>
      <c r="BFZ747" s="14"/>
      <c r="BGA747" s="14"/>
      <c r="BGB747" s="14"/>
      <c r="BGC747" s="14"/>
      <c r="BGD747" s="14"/>
      <c r="BGE747" s="14"/>
      <c r="BGF747" s="14"/>
      <c r="BGG747" s="14"/>
      <c r="BGH747" s="14"/>
      <c r="BGI747" s="14"/>
      <c r="BGJ747" s="14"/>
      <c r="BGK747" s="14"/>
      <c r="BGL747" s="14"/>
      <c r="BGM747" s="14"/>
      <c r="BGN747" s="14"/>
      <c r="BGO747" s="14"/>
      <c r="BGP747" s="14"/>
      <c r="BGQ747" s="14"/>
      <c r="BGR747" s="14"/>
      <c r="BGS747" s="14"/>
      <c r="BGT747" s="14"/>
      <c r="BGU747" s="14"/>
      <c r="BGV747" s="14"/>
      <c r="BGW747" s="14"/>
      <c r="BGX747" s="14"/>
      <c r="BGY747" s="14"/>
      <c r="BGZ747" s="14"/>
      <c r="BHA747" s="14"/>
      <c r="BHB747" s="14"/>
      <c r="BHC747" s="14"/>
      <c r="BHD747" s="14"/>
      <c r="BHE747" s="14"/>
      <c r="BHF747" s="14"/>
      <c r="BHG747" s="14"/>
      <c r="BHH747" s="14"/>
      <c r="BHI747" s="14"/>
      <c r="BHJ747" s="14"/>
      <c r="BHK747" s="14"/>
      <c r="BHL747" s="14"/>
      <c r="BHM747" s="14"/>
      <c r="BHN747" s="14"/>
      <c r="BHO747" s="14"/>
      <c r="BHP747" s="14"/>
      <c r="BHQ747" s="14"/>
      <c r="BHR747" s="14"/>
      <c r="BHS747" s="14"/>
      <c r="BHT747" s="14"/>
      <c r="BHU747" s="14"/>
      <c r="BHV747" s="14"/>
      <c r="BHW747" s="14"/>
      <c r="BHX747" s="14"/>
      <c r="BHY747" s="14"/>
      <c r="BHZ747" s="14"/>
      <c r="BIA747" s="14"/>
      <c r="BIB747" s="14"/>
      <c r="BIC747" s="14"/>
      <c r="BID747" s="14"/>
      <c r="BIE747" s="14"/>
      <c r="BIF747" s="14"/>
      <c r="BIG747" s="14"/>
      <c r="BIH747" s="14"/>
      <c r="BII747" s="14"/>
      <c r="BIJ747" s="14"/>
      <c r="BIK747" s="14"/>
      <c r="BIL747" s="14"/>
      <c r="BIM747" s="14"/>
      <c r="BIN747" s="14"/>
      <c r="BIO747" s="14"/>
      <c r="BIP747" s="14"/>
      <c r="BIQ747" s="14"/>
      <c r="BIR747" s="14"/>
      <c r="BIS747" s="14"/>
      <c r="BIT747" s="14"/>
      <c r="BIU747" s="14"/>
      <c r="BIV747" s="14"/>
      <c r="BIW747" s="14"/>
      <c r="BIX747" s="14"/>
      <c r="BIY747" s="14"/>
      <c r="BIZ747" s="14"/>
      <c r="BJA747" s="14"/>
      <c r="BJB747" s="14"/>
      <c r="BJC747" s="14"/>
      <c r="BJD747" s="14"/>
      <c r="BJE747" s="14"/>
      <c r="BJF747" s="14"/>
      <c r="BJG747" s="14"/>
      <c r="BJH747" s="14"/>
      <c r="BJI747" s="14"/>
      <c r="BJJ747" s="14"/>
      <c r="BJK747" s="14"/>
      <c r="BJL747" s="14"/>
      <c r="BJM747" s="14"/>
      <c r="BJN747" s="14"/>
      <c r="BJO747" s="14"/>
      <c r="BJP747" s="14"/>
      <c r="BJQ747" s="14"/>
      <c r="BJR747" s="14"/>
      <c r="BJS747" s="14"/>
      <c r="BJT747" s="14"/>
      <c r="BJU747" s="14"/>
      <c r="BJV747" s="14"/>
      <c r="BJW747" s="14"/>
      <c r="BJX747" s="14"/>
      <c r="BJY747" s="14"/>
      <c r="BJZ747" s="14"/>
      <c r="BKA747" s="14"/>
      <c r="BKB747" s="14"/>
      <c r="BKC747" s="14"/>
      <c r="BKD747" s="14"/>
      <c r="BKE747" s="14"/>
      <c r="BKF747" s="14"/>
      <c r="BKG747" s="14"/>
      <c r="BKH747" s="14"/>
      <c r="BKI747" s="14"/>
      <c r="BKJ747" s="14"/>
      <c r="BKK747" s="14"/>
      <c r="BKL747" s="14"/>
      <c r="BKM747" s="14"/>
      <c r="BKN747" s="14"/>
      <c r="BKO747" s="14"/>
      <c r="BKP747" s="14"/>
      <c r="BKQ747" s="14"/>
      <c r="BKR747" s="14"/>
      <c r="BKS747" s="14"/>
      <c r="BKT747" s="14"/>
      <c r="BKU747" s="14"/>
      <c r="BKV747" s="14"/>
      <c r="BKW747" s="14"/>
      <c r="BKX747" s="14"/>
      <c r="BKY747" s="14"/>
      <c r="BKZ747" s="14"/>
      <c r="BLA747" s="14"/>
      <c r="BLB747" s="14"/>
      <c r="BLC747" s="14"/>
      <c r="BLD747" s="14"/>
      <c r="BLE747" s="14"/>
      <c r="BLF747" s="14"/>
      <c r="BLG747" s="14"/>
      <c r="BLH747" s="14"/>
      <c r="BLI747" s="14"/>
      <c r="BLJ747" s="14"/>
      <c r="BLK747" s="14"/>
      <c r="BLL747" s="14"/>
      <c r="BLM747" s="14"/>
      <c r="BLN747" s="14"/>
      <c r="BLO747" s="14"/>
      <c r="BLP747" s="14"/>
      <c r="BLQ747" s="14"/>
      <c r="BLR747" s="14"/>
      <c r="BLS747" s="14"/>
      <c r="BLT747" s="14"/>
      <c r="BLU747" s="14"/>
      <c r="BLV747" s="14"/>
      <c r="BLW747" s="14"/>
      <c r="BLX747" s="14"/>
      <c r="BLY747" s="14"/>
      <c r="BLZ747" s="14"/>
      <c r="BMA747" s="14"/>
      <c r="BMB747" s="14"/>
      <c r="BMC747" s="14"/>
      <c r="BMD747" s="14"/>
      <c r="BME747" s="14"/>
      <c r="BMF747" s="14"/>
      <c r="BMG747" s="14"/>
      <c r="BMH747" s="14"/>
      <c r="BMI747" s="14"/>
      <c r="BMJ747" s="14"/>
      <c r="BMK747" s="14"/>
      <c r="BML747" s="14"/>
      <c r="BMM747" s="14"/>
      <c r="BMN747" s="14"/>
      <c r="BMO747" s="14"/>
      <c r="BMP747" s="14"/>
      <c r="BMQ747" s="14"/>
      <c r="BMR747" s="14"/>
      <c r="BMS747" s="14"/>
      <c r="BMT747" s="14"/>
      <c r="BMU747" s="14"/>
      <c r="BMV747" s="14"/>
      <c r="BMW747" s="14"/>
      <c r="BMX747" s="14"/>
      <c r="BMY747" s="14"/>
      <c r="BMZ747" s="14"/>
      <c r="BNA747" s="14"/>
      <c r="BNB747" s="14"/>
      <c r="BNC747" s="14"/>
      <c r="BND747" s="14"/>
      <c r="BNE747" s="14"/>
      <c r="BNF747" s="14"/>
      <c r="BNG747" s="14"/>
      <c r="BNH747" s="14"/>
      <c r="BNI747" s="14"/>
      <c r="BNJ747" s="14"/>
      <c r="BNK747" s="14"/>
      <c r="BNL747" s="14"/>
      <c r="BNM747" s="14"/>
      <c r="BNN747" s="14"/>
      <c r="BNO747" s="14"/>
      <c r="BNP747" s="14"/>
      <c r="BNQ747" s="14"/>
      <c r="BNR747" s="14"/>
      <c r="BNS747" s="14"/>
      <c r="BNT747" s="14"/>
      <c r="BNU747" s="14"/>
      <c r="BNV747" s="14"/>
      <c r="BNW747" s="14"/>
      <c r="BNX747" s="14"/>
      <c r="BNY747" s="14"/>
      <c r="BNZ747" s="14"/>
      <c r="BOA747" s="14"/>
      <c r="BOB747" s="14"/>
      <c r="BOC747" s="14"/>
      <c r="BOD747" s="14"/>
      <c r="BOE747" s="14"/>
      <c r="BOF747" s="14"/>
      <c r="BOG747" s="14"/>
      <c r="BOH747" s="14"/>
      <c r="BOI747" s="14"/>
      <c r="BOJ747" s="14"/>
      <c r="BOK747" s="14"/>
      <c r="BOL747" s="14"/>
      <c r="BOM747" s="14"/>
      <c r="BON747" s="14"/>
      <c r="BOO747" s="14"/>
      <c r="BOP747" s="14"/>
      <c r="BOQ747" s="14"/>
      <c r="BOR747" s="14"/>
      <c r="BOS747" s="14"/>
      <c r="BOT747" s="14"/>
      <c r="BOU747" s="14"/>
      <c r="BOV747" s="14"/>
      <c r="BOW747" s="14"/>
      <c r="BOX747" s="14"/>
      <c r="BOY747" s="14"/>
      <c r="BOZ747" s="14"/>
      <c r="BPA747" s="14"/>
      <c r="BPB747" s="14"/>
      <c r="BPC747" s="14"/>
      <c r="BPD747" s="14"/>
      <c r="BPE747" s="14"/>
      <c r="BPF747" s="14"/>
      <c r="BPG747" s="14"/>
      <c r="BPH747" s="14"/>
      <c r="BPI747" s="14"/>
      <c r="BPJ747" s="14"/>
      <c r="BPK747" s="14"/>
      <c r="BPL747" s="14"/>
      <c r="BPM747" s="14"/>
      <c r="BPN747" s="14"/>
      <c r="BPO747" s="14"/>
      <c r="BPP747" s="14"/>
      <c r="BPQ747" s="14"/>
      <c r="BPR747" s="14"/>
      <c r="BPS747" s="14"/>
      <c r="BPT747" s="14"/>
      <c r="BPU747" s="14"/>
      <c r="BPV747" s="14"/>
      <c r="BPW747" s="14"/>
      <c r="BPX747" s="14"/>
      <c r="BPY747" s="14"/>
      <c r="BPZ747" s="14"/>
      <c r="BQA747" s="14"/>
      <c r="BQB747" s="14"/>
      <c r="BQC747" s="14"/>
      <c r="BQD747" s="14"/>
      <c r="BQE747" s="14"/>
      <c r="BQF747" s="14"/>
      <c r="BQG747" s="14"/>
      <c r="BQH747" s="14"/>
      <c r="BQI747" s="14"/>
      <c r="BQJ747" s="14"/>
      <c r="BQK747" s="14"/>
      <c r="BQL747" s="14"/>
      <c r="BQM747" s="14"/>
      <c r="BQN747" s="14"/>
      <c r="BQO747" s="14"/>
      <c r="BQP747" s="14"/>
      <c r="BQQ747" s="14"/>
      <c r="BQR747" s="14"/>
      <c r="BQS747" s="14"/>
      <c r="BQT747" s="14"/>
      <c r="BQU747" s="14"/>
      <c r="BQV747" s="14"/>
      <c r="BQW747" s="14"/>
      <c r="BQX747" s="14"/>
      <c r="BQY747" s="14"/>
      <c r="BQZ747" s="14"/>
      <c r="BRA747" s="14"/>
      <c r="BRB747" s="14"/>
      <c r="BRC747" s="14"/>
      <c r="BRD747" s="14"/>
      <c r="BRE747" s="14"/>
      <c r="BRF747" s="14"/>
      <c r="BRG747" s="14"/>
      <c r="BRH747" s="14"/>
      <c r="BRI747" s="14"/>
      <c r="BRJ747" s="14"/>
      <c r="BRK747" s="14"/>
      <c r="BRL747" s="14"/>
      <c r="BRM747" s="14"/>
      <c r="BRN747" s="14"/>
      <c r="BRO747" s="14"/>
      <c r="BRP747" s="14"/>
      <c r="BRQ747" s="14"/>
      <c r="BRR747" s="14"/>
      <c r="BRS747" s="14"/>
      <c r="BRT747" s="14"/>
      <c r="BRU747" s="14"/>
      <c r="BRV747" s="14"/>
      <c r="BRW747" s="14"/>
      <c r="BRX747" s="14"/>
      <c r="BRY747" s="14"/>
      <c r="BRZ747" s="14"/>
      <c r="BSA747" s="14"/>
      <c r="BSB747" s="14"/>
      <c r="BSC747" s="14"/>
      <c r="BSD747" s="14"/>
      <c r="BSE747" s="14"/>
      <c r="BSF747" s="14"/>
      <c r="BSG747" s="14"/>
      <c r="BSH747" s="14"/>
      <c r="BSI747" s="14"/>
      <c r="BSJ747" s="14"/>
      <c r="BSK747" s="14"/>
      <c r="BSL747" s="14"/>
      <c r="BSM747" s="14"/>
      <c r="BSN747" s="14"/>
      <c r="BSO747" s="14"/>
      <c r="BSP747" s="14"/>
      <c r="BSQ747" s="14"/>
      <c r="BSR747" s="14"/>
      <c r="BSS747" s="14"/>
      <c r="BST747" s="14"/>
      <c r="BSU747" s="14"/>
      <c r="BSV747" s="14"/>
      <c r="BSW747" s="14"/>
      <c r="BSX747" s="14"/>
      <c r="BSY747" s="14"/>
      <c r="BSZ747" s="14"/>
      <c r="BTA747" s="14"/>
      <c r="BTB747" s="14"/>
      <c r="BTC747" s="14"/>
      <c r="BTD747" s="14"/>
      <c r="BTE747" s="14"/>
      <c r="BTF747" s="14"/>
      <c r="BTG747" s="14"/>
      <c r="BTH747" s="14"/>
      <c r="BTI747" s="14"/>
      <c r="BTJ747" s="14"/>
      <c r="BTK747" s="14"/>
      <c r="BTL747" s="14"/>
      <c r="BTM747" s="14"/>
      <c r="BTN747" s="14"/>
      <c r="BTO747" s="14"/>
      <c r="BTP747" s="14"/>
      <c r="BTQ747" s="14"/>
      <c r="BTR747" s="14"/>
      <c r="BTS747" s="14"/>
      <c r="BTT747" s="14"/>
      <c r="BTU747" s="14"/>
      <c r="BTV747" s="14"/>
      <c r="BTW747" s="14"/>
      <c r="BTX747" s="14"/>
      <c r="BTY747" s="14"/>
      <c r="BTZ747" s="14"/>
      <c r="BUA747" s="14"/>
      <c r="BUB747" s="14"/>
      <c r="BUC747" s="14"/>
      <c r="BUD747" s="14"/>
      <c r="BUE747" s="14"/>
      <c r="BUF747" s="14"/>
      <c r="BUG747" s="14"/>
      <c r="BUH747" s="14"/>
      <c r="BUI747" s="14"/>
      <c r="BUJ747" s="14"/>
      <c r="BUK747" s="14"/>
      <c r="BUL747" s="14"/>
      <c r="BUM747" s="14"/>
      <c r="BUN747" s="14"/>
      <c r="BUO747" s="14"/>
      <c r="BUP747" s="14"/>
      <c r="BUQ747" s="14"/>
      <c r="BUR747" s="14"/>
      <c r="BUS747" s="14"/>
      <c r="BUT747" s="14"/>
      <c r="BUU747" s="14"/>
      <c r="BUV747" s="14"/>
      <c r="BUW747" s="14"/>
      <c r="BUX747" s="14"/>
      <c r="BUY747" s="14"/>
      <c r="BUZ747" s="14"/>
      <c r="BVA747" s="14"/>
      <c r="BVB747" s="14"/>
      <c r="BVC747" s="14"/>
      <c r="BVD747" s="14"/>
      <c r="BVE747" s="14"/>
      <c r="BVF747" s="14"/>
      <c r="BVG747" s="14"/>
      <c r="BVH747" s="14"/>
      <c r="BVI747" s="14"/>
      <c r="BVJ747" s="14"/>
      <c r="BVK747" s="14"/>
      <c r="BVL747" s="14"/>
      <c r="BVM747" s="14"/>
      <c r="BVN747" s="14"/>
      <c r="BVO747" s="14"/>
      <c r="BVP747" s="14"/>
      <c r="BVQ747" s="14"/>
      <c r="BVR747" s="14"/>
      <c r="BVS747" s="14"/>
      <c r="BVT747" s="14"/>
      <c r="BVU747" s="14"/>
      <c r="BVV747" s="14"/>
      <c r="BVW747" s="14"/>
      <c r="BVX747" s="14"/>
      <c r="BVY747" s="14"/>
      <c r="BVZ747" s="14"/>
      <c r="BWA747" s="14"/>
      <c r="BWB747" s="14"/>
      <c r="BWC747" s="14"/>
      <c r="BWD747" s="14"/>
      <c r="BWE747" s="14"/>
      <c r="BWF747" s="14"/>
      <c r="BWG747" s="14"/>
      <c r="BWH747" s="14"/>
      <c r="BWI747" s="14"/>
      <c r="BWJ747" s="14"/>
      <c r="BWK747" s="14"/>
      <c r="BWL747" s="14"/>
      <c r="BWM747" s="14"/>
      <c r="BWN747" s="14"/>
      <c r="BWO747" s="14"/>
      <c r="BWP747" s="14"/>
      <c r="BWQ747" s="14"/>
      <c r="BWR747" s="14"/>
      <c r="BWS747" s="14"/>
      <c r="BWT747" s="14"/>
      <c r="BWU747" s="14"/>
      <c r="BWV747" s="14"/>
      <c r="BWW747" s="14"/>
      <c r="BWX747" s="14"/>
      <c r="BWY747" s="14"/>
      <c r="BWZ747" s="14"/>
      <c r="BXA747" s="14"/>
      <c r="BXB747" s="14"/>
      <c r="BXC747" s="14"/>
      <c r="BXD747" s="14"/>
      <c r="BXE747" s="14"/>
      <c r="BXF747" s="14"/>
      <c r="BXG747" s="14"/>
      <c r="BXH747" s="14"/>
      <c r="BXI747" s="14"/>
      <c r="BXJ747" s="14"/>
      <c r="BXK747" s="14"/>
      <c r="BXL747" s="14"/>
      <c r="BXM747" s="14"/>
      <c r="BXN747" s="14"/>
      <c r="BXO747" s="14"/>
      <c r="BXP747" s="14"/>
      <c r="BXQ747" s="14"/>
      <c r="BXR747" s="14"/>
      <c r="BXS747" s="14"/>
      <c r="BXT747" s="14"/>
      <c r="BXU747" s="14"/>
      <c r="BXV747" s="14"/>
      <c r="BXW747" s="14"/>
      <c r="BXX747" s="14"/>
      <c r="BXY747" s="14"/>
      <c r="BXZ747" s="14"/>
      <c r="BYA747" s="14"/>
      <c r="BYB747" s="14"/>
      <c r="BYC747" s="14"/>
      <c r="BYD747" s="14"/>
      <c r="BYE747" s="14"/>
      <c r="BYF747" s="14"/>
      <c r="BYG747" s="14"/>
      <c r="BYH747" s="14"/>
      <c r="BYI747" s="14"/>
      <c r="BYJ747" s="14"/>
      <c r="BYK747" s="14"/>
      <c r="BYL747" s="14"/>
      <c r="BYM747" s="14"/>
      <c r="BYN747" s="14"/>
      <c r="BYO747" s="14"/>
      <c r="BYP747" s="14"/>
      <c r="BYQ747" s="14"/>
      <c r="BYR747" s="14"/>
      <c r="BYS747" s="14"/>
      <c r="BYT747" s="14"/>
      <c r="BYU747" s="14"/>
      <c r="BYV747" s="14"/>
      <c r="BYW747" s="14"/>
      <c r="BYX747" s="14"/>
      <c r="BYY747" s="14"/>
      <c r="BYZ747" s="14"/>
      <c r="BZA747" s="14"/>
      <c r="BZB747" s="14"/>
      <c r="BZC747" s="14"/>
      <c r="BZD747" s="14"/>
      <c r="BZE747" s="14"/>
      <c r="BZF747" s="14"/>
      <c r="BZG747" s="14"/>
      <c r="BZH747" s="14"/>
      <c r="BZI747" s="14"/>
      <c r="BZJ747" s="14"/>
      <c r="BZK747" s="14"/>
      <c r="BZL747" s="14"/>
      <c r="BZM747" s="14"/>
      <c r="BZN747" s="14"/>
      <c r="BZO747" s="14"/>
      <c r="BZP747" s="14"/>
      <c r="BZQ747" s="14"/>
      <c r="BZR747" s="14"/>
      <c r="BZS747" s="14"/>
      <c r="BZT747" s="14"/>
      <c r="BZU747" s="14"/>
      <c r="BZV747" s="14"/>
      <c r="BZW747" s="14"/>
      <c r="BZX747" s="14"/>
      <c r="BZY747" s="14"/>
      <c r="BZZ747" s="14"/>
      <c r="CAA747" s="14"/>
      <c r="CAB747" s="14"/>
      <c r="CAC747" s="14"/>
      <c r="CAD747" s="14"/>
      <c r="CAE747" s="14"/>
      <c r="CAF747" s="14"/>
      <c r="CAG747" s="14"/>
      <c r="CAH747" s="14"/>
      <c r="CAI747" s="14"/>
      <c r="CAJ747" s="14"/>
      <c r="CAK747" s="14"/>
      <c r="CAL747" s="14"/>
      <c r="CAM747" s="14"/>
      <c r="CAN747" s="14"/>
      <c r="CAO747" s="14"/>
      <c r="CAP747" s="14"/>
      <c r="CAQ747" s="14"/>
      <c r="CAR747" s="14"/>
      <c r="CAS747" s="14"/>
      <c r="CAT747" s="14"/>
      <c r="CAU747" s="14"/>
      <c r="CAV747" s="14"/>
      <c r="CAW747" s="14"/>
      <c r="CAX747" s="14"/>
      <c r="CAY747" s="14"/>
      <c r="CAZ747" s="14"/>
      <c r="CBA747" s="14"/>
      <c r="CBB747" s="14"/>
      <c r="CBC747" s="14"/>
      <c r="CBD747" s="14"/>
      <c r="CBE747" s="14"/>
      <c r="CBF747" s="14"/>
      <c r="CBG747" s="14"/>
      <c r="CBH747" s="14"/>
      <c r="CBI747" s="14"/>
      <c r="CBJ747" s="14"/>
      <c r="CBK747" s="14"/>
      <c r="CBL747" s="14"/>
      <c r="CBM747" s="14"/>
      <c r="CBN747" s="14"/>
      <c r="CBO747" s="14"/>
      <c r="CBP747" s="14"/>
      <c r="CBQ747" s="14"/>
      <c r="CBR747" s="14"/>
      <c r="CBS747" s="14"/>
      <c r="CBT747" s="14"/>
      <c r="CBU747" s="14"/>
      <c r="CBV747" s="14"/>
      <c r="CBW747" s="14"/>
      <c r="CBX747" s="14"/>
      <c r="CBY747" s="14"/>
      <c r="CBZ747" s="14"/>
      <c r="CCA747" s="14"/>
      <c r="CCB747" s="14"/>
      <c r="CCC747" s="14"/>
      <c r="CCD747" s="14"/>
      <c r="CCE747" s="14"/>
      <c r="CCF747" s="14"/>
      <c r="CCG747" s="14"/>
      <c r="CCH747" s="14"/>
      <c r="CCI747" s="14"/>
      <c r="CCJ747" s="14"/>
      <c r="CCK747" s="14"/>
      <c r="CCL747" s="14"/>
      <c r="CCM747" s="14"/>
      <c r="CCN747" s="14"/>
      <c r="CCO747" s="14"/>
      <c r="CCP747" s="14"/>
      <c r="CCQ747" s="14"/>
      <c r="CCR747" s="14"/>
      <c r="CCS747" s="14"/>
      <c r="CCT747" s="14"/>
      <c r="CCU747" s="14"/>
      <c r="CCV747" s="14"/>
      <c r="CCW747" s="14"/>
      <c r="CCX747" s="14"/>
      <c r="CCY747" s="14"/>
      <c r="CCZ747" s="14"/>
      <c r="CDA747" s="14"/>
      <c r="CDB747" s="14"/>
      <c r="CDC747" s="14"/>
      <c r="CDD747" s="14"/>
      <c r="CDE747" s="14"/>
      <c r="CDF747" s="14"/>
      <c r="CDG747" s="14"/>
      <c r="CDH747" s="14"/>
      <c r="CDI747" s="14"/>
      <c r="CDJ747" s="14"/>
      <c r="CDK747" s="14"/>
      <c r="CDL747" s="14"/>
      <c r="CDM747" s="14"/>
      <c r="CDN747" s="14"/>
      <c r="CDO747" s="14"/>
      <c r="CDP747" s="14"/>
      <c r="CDQ747" s="14"/>
      <c r="CDR747" s="14"/>
      <c r="CDS747" s="14"/>
      <c r="CDT747" s="14"/>
      <c r="CDU747" s="14"/>
      <c r="CDV747" s="14"/>
      <c r="CDW747" s="14"/>
      <c r="CDX747" s="14"/>
      <c r="CDY747" s="14"/>
      <c r="CDZ747" s="14"/>
      <c r="CEA747" s="14"/>
      <c r="CEB747" s="14"/>
      <c r="CEC747" s="14"/>
      <c r="CED747" s="14"/>
      <c r="CEE747" s="14"/>
      <c r="CEF747" s="14"/>
      <c r="CEG747" s="14"/>
      <c r="CEH747" s="14"/>
      <c r="CEI747" s="14"/>
      <c r="CEJ747" s="14"/>
      <c r="CEK747" s="14"/>
      <c r="CEL747" s="14"/>
      <c r="CEM747" s="14"/>
      <c r="CEN747" s="14"/>
      <c r="CEO747" s="14"/>
      <c r="CEP747" s="14"/>
      <c r="CEQ747" s="14"/>
      <c r="CER747" s="14"/>
      <c r="CES747" s="14"/>
      <c r="CET747" s="14"/>
      <c r="CEU747" s="14"/>
      <c r="CEV747" s="14"/>
      <c r="CEW747" s="14"/>
      <c r="CEX747" s="14"/>
      <c r="CEY747" s="14"/>
      <c r="CEZ747" s="14"/>
      <c r="CFA747" s="14"/>
      <c r="CFB747" s="14"/>
      <c r="CFC747" s="14"/>
      <c r="CFD747" s="14"/>
      <c r="CFE747" s="14"/>
      <c r="CFF747" s="14"/>
      <c r="CFG747" s="14"/>
      <c r="CFH747" s="14"/>
      <c r="CFI747" s="14"/>
      <c r="CFJ747" s="14"/>
      <c r="CFK747" s="14"/>
      <c r="CFL747" s="14"/>
      <c r="CFM747" s="14"/>
      <c r="CFN747" s="14"/>
      <c r="CFO747" s="14"/>
      <c r="CFP747" s="14"/>
      <c r="CFQ747" s="14"/>
      <c r="CFR747" s="14"/>
      <c r="CFS747" s="14"/>
      <c r="CFT747" s="14"/>
      <c r="CFU747" s="14"/>
      <c r="CFV747" s="14"/>
      <c r="CFW747" s="14"/>
      <c r="CFX747" s="14"/>
      <c r="CFY747" s="14"/>
      <c r="CFZ747" s="14"/>
      <c r="CGA747" s="14"/>
      <c r="CGB747" s="14"/>
      <c r="CGC747" s="14"/>
      <c r="CGD747" s="14"/>
      <c r="CGE747" s="14"/>
      <c r="CGF747" s="14"/>
      <c r="CGG747" s="14"/>
      <c r="CGH747" s="14"/>
      <c r="CGI747" s="14"/>
      <c r="CGJ747" s="14"/>
      <c r="CGK747" s="14"/>
      <c r="CGL747" s="14"/>
      <c r="CGM747" s="14"/>
      <c r="CGN747" s="14"/>
      <c r="CGO747" s="14"/>
      <c r="CGP747" s="14"/>
      <c r="CGQ747" s="14"/>
      <c r="CGR747" s="14"/>
      <c r="CGS747" s="14"/>
      <c r="CGT747" s="14"/>
      <c r="CGU747" s="14"/>
      <c r="CGV747" s="14"/>
      <c r="CGW747" s="14"/>
      <c r="CGX747" s="14"/>
      <c r="CGY747" s="14"/>
      <c r="CGZ747" s="14"/>
      <c r="CHA747" s="14"/>
      <c r="CHB747" s="14"/>
      <c r="CHC747" s="14"/>
      <c r="CHD747" s="14"/>
      <c r="CHE747" s="14"/>
      <c r="CHF747" s="14"/>
      <c r="CHG747" s="14"/>
      <c r="CHH747" s="14"/>
      <c r="CHI747" s="14"/>
      <c r="CHJ747" s="14"/>
      <c r="CHK747" s="14"/>
      <c r="CHL747" s="14"/>
      <c r="CHM747" s="14"/>
      <c r="CHN747" s="14"/>
      <c r="CHO747" s="14"/>
      <c r="CHP747" s="14"/>
      <c r="CHQ747" s="14"/>
      <c r="CHR747" s="14"/>
      <c r="CHS747" s="14"/>
      <c r="CHT747" s="14"/>
      <c r="CHU747" s="14"/>
      <c r="CHV747" s="14"/>
      <c r="CHW747" s="14"/>
      <c r="CHX747" s="14"/>
      <c r="CHY747" s="14"/>
      <c r="CHZ747" s="14"/>
      <c r="CIA747" s="14"/>
      <c r="CIB747" s="14"/>
      <c r="CIC747" s="14"/>
      <c r="CID747" s="14"/>
      <c r="CIE747" s="14"/>
      <c r="CIF747" s="14"/>
      <c r="CIG747" s="14"/>
      <c r="CIH747" s="14"/>
      <c r="CII747" s="14"/>
      <c r="CIJ747" s="14"/>
      <c r="CIK747" s="14"/>
      <c r="CIL747" s="14"/>
      <c r="CIM747" s="14"/>
      <c r="CIN747" s="14"/>
      <c r="CIO747" s="14"/>
      <c r="CIP747" s="14"/>
      <c r="CIQ747" s="14"/>
      <c r="CIR747" s="14"/>
      <c r="CIS747" s="14"/>
      <c r="CIT747" s="14"/>
      <c r="CIU747" s="14"/>
      <c r="CIV747" s="14"/>
      <c r="CIW747" s="14"/>
      <c r="CIX747" s="14"/>
      <c r="CIY747" s="14"/>
      <c r="CIZ747" s="14"/>
      <c r="CJA747" s="14"/>
      <c r="CJB747" s="14"/>
      <c r="CJC747" s="14"/>
      <c r="CJD747" s="14"/>
      <c r="CJE747" s="14"/>
      <c r="CJF747" s="14"/>
      <c r="CJG747" s="14"/>
      <c r="CJH747" s="14"/>
      <c r="CJI747" s="14"/>
      <c r="CJJ747" s="14"/>
      <c r="CJK747" s="14"/>
      <c r="CJL747" s="14"/>
      <c r="CJM747" s="14"/>
      <c r="CJN747" s="14"/>
      <c r="CJO747" s="14"/>
      <c r="CJP747" s="14"/>
      <c r="CJQ747" s="14"/>
      <c r="CJR747" s="14"/>
      <c r="CJS747" s="14"/>
      <c r="CJT747" s="14"/>
      <c r="CJU747" s="14"/>
      <c r="CJV747" s="14"/>
      <c r="CJW747" s="14"/>
      <c r="CJX747" s="14"/>
      <c r="CJY747" s="14"/>
      <c r="CJZ747" s="14"/>
      <c r="CKA747" s="14"/>
      <c r="CKB747" s="14"/>
      <c r="CKC747" s="14"/>
      <c r="CKD747" s="14"/>
      <c r="CKE747" s="14"/>
      <c r="CKF747" s="14"/>
      <c r="CKG747" s="14"/>
      <c r="CKH747" s="14"/>
      <c r="CKI747" s="14"/>
      <c r="CKJ747" s="14"/>
      <c r="CKK747" s="14"/>
      <c r="CKL747" s="14"/>
      <c r="CKM747" s="14"/>
      <c r="CKN747" s="14"/>
      <c r="CKO747" s="14"/>
      <c r="CKP747" s="14"/>
      <c r="CKQ747" s="14"/>
      <c r="CKR747" s="14"/>
      <c r="CKS747" s="14"/>
      <c r="CKT747" s="14"/>
      <c r="CKU747" s="14"/>
      <c r="CKV747" s="14"/>
      <c r="CKW747" s="14"/>
      <c r="CKX747" s="14"/>
      <c r="CKY747" s="14"/>
      <c r="CKZ747" s="14"/>
      <c r="CLA747" s="14"/>
      <c r="CLB747" s="14"/>
      <c r="CLC747" s="14"/>
      <c r="CLD747" s="14"/>
      <c r="CLE747" s="14"/>
      <c r="CLF747" s="14"/>
      <c r="CLG747" s="14"/>
      <c r="CLH747" s="14"/>
      <c r="CLI747" s="14"/>
      <c r="CLJ747" s="14"/>
      <c r="CLK747" s="14"/>
      <c r="CLL747" s="14"/>
      <c r="CLM747" s="14"/>
      <c r="CLN747" s="14"/>
      <c r="CLO747" s="14"/>
      <c r="CLP747" s="14"/>
      <c r="CLQ747" s="14"/>
      <c r="CLR747" s="14"/>
      <c r="CLS747" s="14"/>
      <c r="CLT747" s="14"/>
      <c r="CLU747" s="14"/>
      <c r="CLV747" s="14"/>
      <c r="CLW747" s="14"/>
      <c r="CLX747" s="14"/>
      <c r="CLY747" s="14"/>
      <c r="CLZ747" s="14"/>
      <c r="CMA747" s="14"/>
      <c r="CMB747" s="14"/>
      <c r="CMC747" s="14"/>
      <c r="CMD747" s="14"/>
      <c r="CME747" s="14"/>
      <c r="CMF747" s="14"/>
      <c r="CMG747" s="14"/>
      <c r="CMH747" s="14"/>
      <c r="CMI747" s="14"/>
      <c r="CMJ747" s="14"/>
      <c r="CMK747" s="14"/>
      <c r="CML747" s="14"/>
      <c r="CMM747" s="14"/>
      <c r="CMN747" s="14"/>
      <c r="CMO747" s="14"/>
      <c r="CMP747" s="14"/>
      <c r="CMQ747" s="14"/>
      <c r="CMR747" s="14"/>
      <c r="CMS747" s="14"/>
      <c r="CMT747" s="14"/>
      <c r="CMU747" s="14"/>
      <c r="CMV747" s="14"/>
      <c r="CMW747" s="14"/>
      <c r="CMX747" s="14"/>
      <c r="CMY747" s="14"/>
      <c r="CMZ747" s="14"/>
      <c r="CNA747" s="14"/>
      <c r="CNB747" s="14"/>
      <c r="CNC747" s="14"/>
      <c r="CND747" s="14"/>
      <c r="CNE747" s="14"/>
      <c r="CNF747" s="14"/>
      <c r="CNG747" s="14"/>
      <c r="CNH747" s="14"/>
      <c r="CNI747" s="14"/>
      <c r="CNJ747" s="14"/>
      <c r="CNK747" s="14"/>
      <c r="CNL747" s="14"/>
      <c r="CNM747" s="14"/>
      <c r="CNN747" s="14"/>
      <c r="CNO747" s="14"/>
      <c r="CNP747" s="14"/>
      <c r="CNQ747" s="14"/>
      <c r="CNR747" s="14"/>
      <c r="CNS747" s="14"/>
      <c r="CNT747" s="14"/>
      <c r="CNU747" s="14"/>
      <c r="CNV747" s="14"/>
      <c r="CNW747" s="14"/>
      <c r="CNX747" s="14"/>
      <c r="CNY747" s="14"/>
      <c r="CNZ747" s="14"/>
      <c r="COA747" s="14"/>
      <c r="COB747" s="14"/>
      <c r="COC747" s="14"/>
      <c r="COD747" s="14"/>
      <c r="COE747" s="14"/>
      <c r="COF747" s="14"/>
      <c r="COG747" s="14"/>
      <c r="COH747" s="14"/>
      <c r="COI747" s="14"/>
      <c r="COJ747" s="14"/>
      <c r="COK747" s="14"/>
      <c r="COL747" s="14"/>
      <c r="COM747" s="14"/>
      <c r="CON747" s="14"/>
      <c r="COO747" s="14"/>
      <c r="COP747" s="14"/>
      <c r="COQ747" s="14"/>
      <c r="COR747" s="14"/>
      <c r="COS747" s="14"/>
      <c r="COT747" s="14"/>
      <c r="COU747" s="14"/>
      <c r="COV747" s="14"/>
      <c r="COW747" s="14"/>
      <c r="COX747" s="14"/>
      <c r="COY747" s="14"/>
      <c r="COZ747" s="14"/>
      <c r="CPA747" s="14"/>
      <c r="CPB747" s="14"/>
      <c r="CPC747" s="14"/>
      <c r="CPD747" s="14"/>
      <c r="CPE747" s="14"/>
      <c r="CPF747" s="14"/>
      <c r="CPG747" s="14"/>
      <c r="CPH747" s="14"/>
      <c r="CPI747" s="14"/>
      <c r="CPJ747" s="14"/>
      <c r="CPK747" s="14"/>
      <c r="CPL747" s="14"/>
      <c r="CPM747" s="14"/>
      <c r="CPN747" s="14"/>
      <c r="CPO747" s="14"/>
      <c r="CPP747" s="14"/>
      <c r="CPQ747" s="14"/>
      <c r="CPR747" s="14"/>
      <c r="CPS747" s="14"/>
      <c r="CPT747" s="14"/>
      <c r="CPU747" s="14"/>
      <c r="CPV747" s="14"/>
      <c r="CPW747" s="14"/>
      <c r="CPX747" s="14"/>
      <c r="CPY747" s="14"/>
      <c r="CPZ747" s="14"/>
      <c r="CQA747" s="14"/>
      <c r="CQB747" s="14"/>
      <c r="CQC747" s="14"/>
      <c r="CQD747" s="14"/>
      <c r="CQE747" s="14"/>
      <c r="CQF747" s="14"/>
      <c r="CQG747" s="14"/>
      <c r="CQH747" s="14"/>
      <c r="CQI747" s="14"/>
      <c r="CQJ747" s="14"/>
      <c r="CQK747" s="14"/>
      <c r="CQL747" s="14"/>
      <c r="CQM747" s="14"/>
      <c r="CQN747" s="14"/>
      <c r="CQO747" s="14"/>
      <c r="CQP747" s="14"/>
      <c r="CQQ747" s="14"/>
      <c r="CQR747" s="14"/>
      <c r="CQS747" s="14"/>
      <c r="CQT747" s="14"/>
      <c r="CQU747" s="14"/>
      <c r="CQV747" s="14"/>
      <c r="CQW747" s="14"/>
      <c r="CQX747" s="14"/>
      <c r="CQY747" s="14"/>
      <c r="CQZ747" s="14"/>
      <c r="CRA747" s="14"/>
      <c r="CRB747" s="14"/>
      <c r="CRC747" s="14"/>
      <c r="CRD747" s="14"/>
      <c r="CRE747" s="14"/>
      <c r="CRF747" s="14"/>
      <c r="CRG747" s="14"/>
      <c r="CRH747" s="14"/>
      <c r="CRI747" s="14"/>
      <c r="CRJ747" s="14"/>
      <c r="CRK747" s="14"/>
      <c r="CRL747" s="14"/>
      <c r="CRM747" s="14"/>
      <c r="CRN747" s="14"/>
      <c r="CRO747" s="14"/>
      <c r="CRP747" s="14"/>
      <c r="CRQ747" s="14"/>
      <c r="CRR747" s="14"/>
      <c r="CRS747" s="14"/>
      <c r="CRT747" s="14"/>
      <c r="CRU747" s="14"/>
      <c r="CRV747" s="14"/>
      <c r="CRW747" s="14"/>
      <c r="CRX747" s="14"/>
      <c r="CRY747" s="14"/>
      <c r="CRZ747" s="14"/>
      <c r="CSA747" s="14"/>
      <c r="CSB747" s="14"/>
      <c r="CSC747" s="14"/>
      <c r="CSD747" s="14"/>
      <c r="CSE747" s="14"/>
      <c r="CSF747" s="14"/>
      <c r="CSG747" s="14"/>
      <c r="CSH747" s="14"/>
      <c r="CSI747" s="14"/>
      <c r="CSJ747" s="14"/>
      <c r="CSK747" s="14"/>
      <c r="CSL747" s="14"/>
      <c r="CSM747" s="14"/>
      <c r="CSN747" s="14"/>
      <c r="CSO747" s="14"/>
      <c r="CSP747" s="14"/>
      <c r="CSQ747" s="14"/>
      <c r="CSR747" s="14"/>
      <c r="CSS747" s="14"/>
      <c r="CST747" s="14"/>
      <c r="CSU747" s="14"/>
      <c r="CSV747" s="14"/>
      <c r="CSW747" s="14"/>
      <c r="CSX747" s="14"/>
      <c r="CSY747" s="14"/>
      <c r="CSZ747" s="14"/>
      <c r="CTA747" s="14"/>
      <c r="CTB747" s="14"/>
      <c r="CTC747" s="14"/>
      <c r="CTD747" s="14"/>
      <c r="CTE747" s="14"/>
      <c r="CTF747" s="14"/>
      <c r="CTG747" s="14"/>
      <c r="CTH747" s="14"/>
      <c r="CTI747" s="14"/>
      <c r="CTJ747" s="14"/>
      <c r="CTK747" s="14"/>
      <c r="CTL747" s="14"/>
      <c r="CTM747" s="14"/>
      <c r="CTN747" s="14"/>
      <c r="CTO747" s="14"/>
      <c r="CTP747" s="14"/>
      <c r="CTQ747" s="14"/>
      <c r="CTR747" s="14"/>
      <c r="CTS747" s="14"/>
      <c r="CTT747" s="14"/>
      <c r="CTU747" s="14"/>
      <c r="CTV747" s="14"/>
      <c r="CTW747" s="14"/>
      <c r="CTX747" s="14"/>
      <c r="CTY747" s="14"/>
      <c r="CTZ747" s="14"/>
      <c r="CUA747" s="14"/>
      <c r="CUB747" s="14"/>
      <c r="CUC747" s="14"/>
      <c r="CUD747" s="14"/>
      <c r="CUE747" s="14"/>
      <c r="CUF747" s="14"/>
      <c r="CUG747" s="14"/>
      <c r="CUH747" s="14"/>
      <c r="CUI747" s="14"/>
      <c r="CUJ747" s="14"/>
      <c r="CUK747" s="14"/>
      <c r="CUL747" s="14"/>
      <c r="CUM747" s="14"/>
      <c r="CUN747" s="14"/>
      <c r="CUO747" s="14"/>
      <c r="CUP747" s="14"/>
      <c r="CUQ747" s="14"/>
      <c r="CUR747" s="14"/>
      <c r="CUS747" s="14"/>
      <c r="CUT747" s="14"/>
      <c r="CUU747" s="14"/>
      <c r="CUV747" s="14"/>
      <c r="CUW747" s="14"/>
      <c r="CUX747" s="14"/>
      <c r="CUY747" s="14"/>
      <c r="CUZ747" s="14"/>
      <c r="CVA747" s="14"/>
      <c r="CVB747" s="14"/>
      <c r="CVC747" s="14"/>
      <c r="CVD747" s="14"/>
      <c r="CVE747" s="14"/>
      <c r="CVF747" s="14"/>
      <c r="CVG747" s="14"/>
      <c r="CVH747" s="14"/>
      <c r="CVI747" s="14"/>
      <c r="CVJ747" s="14"/>
      <c r="CVK747" s="14"/>
      <c r="CVL747" s="14"/>
      <c r="CVM747" s="14"/>
      <c r="CVN747" s="14"/>
      <c r="CVO747" s="14"/>
      <c r="CVP747" s="14"/>
      <c r="CVQ747" s="14"/>
      <c r="CVR747" s="14"/>
      <c r="CVS747" s="14"/>
      <c r="CVT747" s="14"/>
      <c r="CVU747" s="14"/>
      <c r="CVV747" s="14"/>
      <c r="CVW747" s="14"/>
      <c r="CVX747" s="14"/>
      <c r="CVY747" s="14"/>
      <c r="CVZ747" s="14"/>
      <c r="CWA747" s="14"/>
      <c r="CWB747" s="14"/>
      <c r="CWC747" s="14"/>
      <c r="CWD747" s="14"/>
      <c r="CWE747" s="14"/>
      <c r="CWF747" s="14"/>
      <c r="CWG747" s="14"/>
      <c r="CWH747" s="14"/>
      <c r="CWI747" s="14"/>
      <c r="CWJ747" s="14"/>
      <c r="CWK747" s="14"/>
      <c r="CWL747" s="14"/>
      <c r="CWM747" s="14"/>
      <c r="CWN747" s="14"/>
      <c r="CWO747" s="14"/>
      <c r="CWP747" s="14"/>
      <c r="CWQ747" s="14"/>
      <c r="CWR747" s="14"/>
      <c r="CWS747" s="14"/>
      <c r="CWT747" s="14"/>
      <c r="CWU747" s="14"/>
      <c r="CWV747" s="14"/>
      <c r="CWW747" s="14"/>
      <c r="CWX747" s="14"/>
      <c r="CWY747" s="14"/>
      <c r="CWZ747" s="14"/>
      <c r="CXA747" s="14"/>
      <c r="CXB747" s="14"/>
      <c r="CXC747" s="14"/>
      <c r="CXD747" s="14"/>
      <c r="CXE747" s="14"/>
      <c r="CXF747" s="14"/>
      <c r="CXG747" s="14"/>
      <c r="CXH747" s="14"/>
      <c r="CXI747" s="14"/>
      <c r="CXJ747" s="14"/>
      <c r="CXK747" s="14"/>
      <c r="CXL747" s="14"/>
      <c r="CXM747" s="14"/>
      <c r="CXN747" s="14"/>
      <c r="CXO747" s="14"/>
      <c r="CXP747" s="14"/>
      <c r="CXQ747" s="14"/>
      <c r="CXR747" s="14"/>
      <c r="CXS747" s="14"/>
      <c r="CXT747" s="14"/>
      <c r="CXU747" s="14"/>
      <c r="CXV747" s="14"/>
      <c r="CXW747" s="14"/>
      <c r="CXX747" s="14"/>
      <c r="CXY747" s="14"/>
      <c r="CXZ747" s="14"/>
      <c r="CYA747" s="14"/>
      <c r="CYB747" s="14"/>
      <c r="CYC747" s="14"/>
      <c r="CYD747" s="14"/>
      <c r="CYE747" s="14"/>
      <c r="CYF747" s="14"/>
      <c r="CYG747" s="14"/>
      <c r="CYH747" s="14"/>
      <c r="CYI747" s="14"/>
      <c r="CYJ747" s="14"/>
      <c r="CYK747" s="14"/>
      <c r="CYL747" s="14"/>
      <c r="CYM747" s="14"/>
      <c r="CYN747" s="14"/>
      <c r="CYO747" s="14"/>
      <c r="CYP747" s="14"/>
      <c r="CYQ747" s="14"/>
      <c r="CYR747" s="14"/>
      <c r="CYS747" s="14"/>
      <c r="CYT747" s="14"/>
      <c r="CYU747" s="14"/>
      <c r="CYV747" s="14"/>
      <c r="CYW747" s="14"/>
      <c r="CYX747" s="14"/>
      <c r="CYY747" s="14"/>
      <c r="CYZ747" s="14"/>
      <c r="CZA747" s="14"/>
      <c r="CZB747" s="14"/>
      <c r="CZC747" s="14"/>
      <c r="CZD747" s="14"/>
      <c r="CZE747" s="14"/>
      <c r="CZF747" s="14"/>
      <c r="CZG747" s="14"/>
      <c r="CZH747" s="14"/>
      <c r="CZI747" s="14"/>
      <c r="CZJ747" s="14"/>
      <c r="CZK747" s="14"/>
      <c r="CZL747" s="14"/>
      <c r="CZM747" s="14"/>
      <c r="CZN747" s="14"/>
      <c r="CZO747" s="14"/>
      <c r="CZP747" s="14"/>
      <c r="CZQ747" s="14"/>
      <c r="CZR747" s="14"/>
      <c r="CZS747" s="14"/>
      <c r="CZT747" s="14"/>
      <c r="CZU747" s="14"/>
      <c r="CZV747" s="14"/>
      <c r="CZW747" s="14"/>
      <c r="CZX747" s="14"/>
      <c r="CZY747" s="14"/>
      <c r="CZZ747" s="14"/>
      <c r="DAA747" s="14"/>
      <c r="DAB747" s="14"/>
      <c r="DAC747" s="14"/>
      <c r="DAD747" s="14"/>
      <c r="DAE747" s="14"/>
      <c r="DAF747" s="14"/>
      <c r="DAG747" s="14"/>
      <c r="DAH747" s="14"/>
      <c r="DAI747" s="14"/>
      <c r="DAJ747" s="14"/>
      <c r="DAK747" s="14"/>
      <c r="DAL747" s="14"/>
      <c r="DAM747" s="14"/>
      <c r="DAN747" s="14"/>
      <c r="DAO747" s="14"/>
      <c r="DAP747" s="14"/>
      <c r="DAQ747" s="14"/>
      <c r="DAR747" s="14"/>
      <c r="DAS747" s="14"/>
      <c r="DAT747" s="14"/>
      <c r="DAU747" s="14"/>
      <c r="DAV747" s="14"/>
      <c r="DAW747" s="14"/>
      <c r="DAX747" s="14"/>
      <c r="DAY747" s="14"/>
      <c r="DAZ747" s="14"/>
      <c r="DBA747" s="14"/>
      <c r="DBB747" s="14"/>
      <c r="DBC747" s="14"/>
      <c r="DBD747" s="14"/>
      <c r="DBE747" s="14"/>
      <c r="DBF747" s="14"/>
      <c r="DBG747" s="14"/>
      <c r="DBH747" s="14"/>
      <c r="DBI747" s="14"/>
      <c r="DBJ747" s="14"/>
      <c r="DBK747" s="14"/>
      <c r="DBL747" s="14"/>
      <c r="DBM747" s="14"/>
      <c r="DBN747" s="14"/>
      <c r="DBO747" s="14"/>
      <c r="DBP747" s="14"/>
      <c r="DBQ747" s="14"/>
      <c r="DBR747" s="14"/>
      <c r="DBS747" s="14"/>
      <c r="DBT747" s="14"/>
      <c r="DBU747" s="14"/>
      <c r="DBV747" s="14"/>
      <c r="DBW747" s="14"/>
      <c r="DBX747" s="14"/>
      <c r="DBY747" s="14"/>
      <c r="DBZ747" s="14"/>
      <c r="DCA747" s="14"/>
      <c r="DCB747" s="14"/>
      <c r="DCC747" s="14"/>
      <c r="DCD747" s="14"/>
      <c r="DCE747" s="14"/>
      <c r="DCF747" s="14"/>
      <c r="DCG747" s="14"/>
      <c r="DCH747" s="14"/>
      <c r="DCI747" s="14"/>
      <c r="DCJ747" s="14"/>
      <c r="DCK747" s="14"/>
      <c r="DCL747" s="14"/>
      <c r="DCM747" s="14"/>
      <c r="DCN747" s="14"/>
      <c r="DCO747" s="14"/>
      <c r="DCP747" s="14"/>
      <c r="DCQ747" s="14"/>
      <c r="DCR747" s="14"/>
      <c r="DCS747" s="14"/>
      <c r="DCT747" s="14"/>
      <c r="DCU747" s="14"/>
      <c r="DCV747" s="14"/>
      <c r="DCW747" s="14"/>
      <c r="DCX747" s="14"/>
      <c r="DCY747" s="14"/>
      <c r="DCZ747" s="14"/>
      <c r="DDA747" s="14"/>
      <c r="DDB747" s="14"/>
      <c r="DDC747" s="14"/>
      <c r="DDD747" s="14"/>
      <c r="DDE747" s="14"/>
      <c r="DDF747" s="14"/>
      <c r="DDG747" s="14"/>
      <c r="DDH747" s="14"/>
      <c r="DDI747" s="14"/>
      <c r="DDJ747" s="14"/>
      <c r="DDK747" s="14"/>
      <c r="DDL747" s="14"/>
      <c r="DDM747" s="14"/>
      <c r="DDN747" s="14"/>
      <c r="DDO747" s="14"/>
      <c r="DDP747" s="14"/>
      <c r="DDQ747" s="14"/>
      <c r="DDR747" s="14"/>
      <c r="DDS747" s="14"/>
      <c r="DDT747" s="14"/>
      <c r="DDU747" s="14"/>
      <c r="DDV747" s="14"/>
      <c r="DDW747" s="14"/>
      <c r="DDX747" s="14"/>
      <c r="DDY747" s="14"/>
      <c r="DDZ747" s="14"/>
      <c r="DEA747" s="14"/>
      <c r="DEB747" s="14"/>
      <c r="DEC747" s="14"/>
      <c r="DED747" s="14"/>
      <c r="DEE747" s="14"/>
      <c r="DEF747" s="14"/>
      <c r="DEG747" s="14"/>
      <c r="DEH747" s="14"/>
      <c r="DEI747" s="14"/>
      <c r="DEJ747" s="14"/>
      <c r="DEK747" s="14"/>
      <c r="DEL747" s="14"/>
      <c r="DEM747" s="14"/>
      <c r="DEN747" s="14"/>
      <c r="DEO747" s="14"/>
      <c r="DEP747" s="14"/>
      <c r="DEQ747" s="14"/>
      <c r="DER747" s="14"/>
      <c r="DES747" s="14"/>
      <c r="DET747" s="14"/>
      <c r="DEU747" s="14"/>
      <c r="DEV747" s="14"/>
      <c r="DEW747" s="14"/>
      <c r="DEX747" s="14"/>
      <c r="DEY747" s="14"/>
      <c r="DEZ747" s="14"/>
      <c r="DFA747" s="14"/>
      <c r="DFB747" s="14"/>
      <c r="DFC747" s="14"/>
      <c r="DFD747" s="14"/>
      <c r="DFE747" s="14"/>
      <c r="DFF747" s="14"/>
      <c r="DFG747" s="14"/>
      <c r="DFH747" s="14"/>
      <c r="DFI747" s="14"/>
      <c r="DFJ747" s="14"/>
      <c r="DFK747" s="14"/>
      <c r="DFL747" s="14"/>
      <c r="DFM747" s="14"/>
      <c r="DFN747" s="14"/>
      <c r="DFO747" s="14"/>
      <c r="DFP747" s="14"/>
      <c r="DFQ747" s="14"/>
      <c r="DFR747" s="14"/>
      <c r="DFS747" s="14"/>
      <c r="DFT747" s="14"/>
      <c r="DFU747" s="14"/>
      <c r="DFV747" s="14"/>
      <c r="DFW747" s="14"/>
      <c r="DFX747" s="14"/>
      <c r="DFY747" s="14"/>
      <c r="DFZ747" s="14"/>
      <c r="DGA747" s="14"/>
      <c r="DGB747" s="14"/>
      <c r="DGC747" s="14"/>
      <c r="DGD747" s="14"/>
      <c r="DGE747" s="14"/>
      <c r="DGF747" s="14"/>
      <c r="DGG747" s="14"/>
      <c r="DGH747" s="14"/>
      <c r="DGI747" s="14"/>
      <c r="DGJ747" s="14"/>
      <c r="DGK747" s="14"/>
      <c r="DGL747" s="14"/>
      <c r="DGM747" s="14"/>
      <c r="DGN747" s="14"/>
      <c r="DGO747" s="14"/>
      <c r="DGP747" s="14"/>
      <c r="DGQ747" s="14"/>
      <c r="DGR747" s="14"/>
      <c r="DGS747" s="14"/>
      <c r="DGT747" s="14"/>
      <c r="DGU747" s="14"/>
      <c r="DGV747" s="14"/>
      <c r="DGW747" s="14"/>
      <c r="DGX747" s="14"/>
      <c r="DGY747" s="14"/>
      <c r="DGZ747" s="14"/>
      <c r="DHA747" s="14"/>
      <c r="DHB747" s="14"/>
      <c r="DHC747" s="14"/>
      <c r="DHD747" s="14"/>
      <c r="DHE747" s="14"/>
      <c r="DHF747" s="14"/>
      <c r="DHG747" s="14"/>
      <c r="DHH747" s="14"/>
      <c r="DHI747" s="14"/>
      <c r="DHJ747" s="14"/>
      <c r="DHK747" s="14"/>
      <c r="DHL747" s="14"/>
      <c r="DHM747" s="14"/>
      <c r="DHN747" s="14"/>
      <c r="DHO747" s="14"/>
      <c r="DHP747" s="14"/>
      <c r="DHQ747" s="14"/>
      <c r="DHR747" s="14"/>
      <c r="DHS747" s="14"/>
      <c r="DHT747" s="14"/>
      <c r="DHU747" s="14"/>
      <c r="DHV747" s="14"/>
      <c r="DHW747" s="14"/>
      <c r="DHX747" s="14"/>
      <c r="DHY747" s="14"/>
      <c r="DHZ747" s="14"/>
      <c r="DIA747" s="14"/>
      <c r="DIB747" s="14"/>
      <c r="DIC747" s="14"/>
      <c r="DID747" s="14"/>
      <c r="DIE747" s="14"/>
      <c r="DIF747" s="14"/>
      <c r="DIG747" s="14"/>
      <c r="DIH747" s="14"/>
      <c r="DII747" s="14"/>
      <c r="DIJ747" s="14"/>
      <c r="DIK747" s="14"/>
      <c r="DIL747" s="14"/>
      <c r="DIM747" s="14"/>
      <c r="DIN747" s="14"/>
      <c r="DIO747" s="14"/>
      <c r="DIP747" s="14"/>
      <c r="DIQ747" s="14"/>
      <c r="DIR747" s="14"/>
      <c r="DIS747" s="14"/>
      <c r="DIT747" s="14"/>
      <c r="DIU747" s="14"/>
      <c r="DIV747" s="14"/>
      <c r="DIW747" s="14"/>
      <c r="DIX747" s="14"/>
      <c r="DIY747" s="14"/>
      <c r="DIZ747" s="14"/>
      <c r="DJA747" s="14"/>
      <c r="DJB747" s="14"/>
      <c r="DJC747" s="14"/>
      <c r="DJD747" s="14"/>
      <c r="DJE747" s="14"/>
      <c r="DJF747" s="14"/>
      <c r="DJG747" s="14"/>
      <c r="DJH747" s="14"/>
      <c r="DJI747" s="14"/>
      <c r="DJJ747" s="14"/>
      <c r="DJK747" s="14"/>
      <c r="DJL747" s="14"/>
      <c r="DJM747" s="14"/>
      <c r="DJN747" s="14"/>
      <c r="DJO747" s="14"/>
      <c r="DJP747" s="14"/>
      <c r="DJQ747" s="14"/>
      <c r="DJR747" s="14"/>
      <c r="DJS747" s="14"/>
      <c r="DJT747" s="14"/>
      <c r="DJU747" s="14"/>
      <c r="DJV747" s="14"/>
      <c r="DJW747" s="14"/>
      <c r="DJX747" s="14"/>
      <c r="DJY747" s="14"/>
      <c r="DJZ747" s="14"/>
      <c r="DKA747" s="14"/>
      <c r="DKB747" s="14"/>
      <c r="DKC747" s="14"/>
      <c r="DKD747" s="14"/>
      <c r="DKE747" s="14"/>
      <c r="DKF747" s="14"/>
      <c r="DKG747" s="14"/>
      <c r="DKH747" s="14"/>
      <c r="DKI747" s="14"/>
      <c r="DKJ747" s="14"/>
      <c r="DKK747" s="14"/>
      <c r="DKL747" s="14"/>
      <c r="DKM747" s="14"/>
      <c r="DKN747" s="14"/>
      <c r="DKO747" s="14"/>
      <c r="DKP747" s="14"/>
      <c r="DKQ747" s="14"/>
      <c r="DKR747" s="14"/>
      <c r="DKS747" s="14"/>
      <c r="DKT747" s="14"/>
      <c r="DKU747" s="14"/>
      <c r="DKV747" s="14"/>
      <c r="DKW747" s="14"/>
      <c r="DKX747" s="14"/>
      <c r="DKY747" s="14"/>
      <c r="DKZ747" s="14"/>
      <c r="DLA747" s="14"/>
      <c r="DLB747" s="14"/>
      <c r="DLC747" s="14"/>
      <c r="DLD747" s="14"/>
      <c r="DLE747" s="14"/>
      <c r="DLF747" s="14"/>
      <c r="DLG747" s="14"/>
      <c r="DLH747" s="14"/>
      <c r="DLI747" s="14"/>
      <c r="DLJ747" s="14"/>
      <c r="DLK747" s="14"/>
      <c r="DLL747" s="14"/>
      <c r="DLM747" s="14"/>
      <c r="DLN747" s="14"/>
      <c r="DLO747" s="14"/>
      <c r="DLP747" s="14"/>
      <c r="DLQ747" s="14"/>
      <c r="DLR747" s="14"/>
      <c r="DLS747" s="14"/>
      <c r="DLT747" s="14"/>
      <c r="DLU747" s="14"/>
      <c r="DLV747" s="14"/>
      <c r="DLW747" s="14"/>
      <c r="DLX747" s="14"/>
      <c r="DLY747" s="14"/>
      <c r="DLZ747" s="14"/>
      <c r="DMA747" s="14"/>
      <c r="DMB747" s="14"/>
      <c r="DMC747" s="14"/>
      <c r="DMD747" s="14"/>
      <c r="DME747" s="14"/>
      <c r="DMF747" s="14"/>
      <c r="DMG747" s="14"/>
      <c r="DMH747" s="14"/>
      <c r="DMI747" s="14"/>
      <c r="DMJ747" s="14"/>
      <c r="DMK747" s="14"/>
      <c r="DML747" s="14"/>
      <c r="DMM747" s="14"/>
      <c r="DMN747" s="14"/>
      <c r="DMO747" s="14"/>
      <c r="DMP747" s="14"/>
      <c r="DMQ747" s="14"/>
      <c r="DMR747" s="14"/>
      <c r="DMS747" s="14"/>
      <c r="DMT747" s="14"/>
      <c r="DMU747" s="14"/>
      <c r="DMV747" s="14"/>
      <c r="DMW747" s="14"/>
      <c r="DMX747" s="14"/>
      <c r="DMY747" s="14"/>
      <c r="DMZ747" s="14"/>
      <c r="DNA747" s="14"/>
      <c r="DNB747" s="14"/>
      <c r="DNC747" s="14"/>
      <c r="DND747" s="14"/>
      <c r="DNE747" s="14"/>
      <c r="DNF747" s="14"/>
      <c r="DNG747" s="14"/>
      <c r="DNH747" s="14"/>
      <c r="DNI747" s="14"/>
      <c r="DNJ747" s="14"/>
      <c r="DNK747" s="14"/>
      <c r="DNL747" s="14"/>
      <c r="DNM747" s="14"/>
      <c r="DNN747" s="14"/>
      <c r="DNO747" s="14"/>
      <c r="DNP747" s="14"/>
      <c r="DNQ747" s="14"/>
      <c r="DNR747" s="14"/>
      <c r="DNS747" s="14"/>
      <c r="DNT747" s="14"/>
      <c r="DNU747" s="14"/>
      <c r="DNV747" s="14"/>
      <c r="DNW747" s="14"/>
      <c r="DNX747" s="14"/>
      <c r="DNY747" s="14"/>
      <c r="DNZ747" s="14"/>
      <c r="DOA747" s="14"/>
      <c r="DOB747" s="14"/>
      <c r="DOC747" s="14"/>
      <c r="DOD747" s="14"/>
      <c r="DOE747" s="14"/>
      <c r="DOF747" s="14"/>
      <c r="DOG747" s="14"/>
      <c r="DOH747" s="14"/>
      <c r="DOI747" s="14"/>
      <c r="DOJ747" s="14"/>
      <c r="DOK747" s="14"/>
      <c r="DOL747" s="14"/>
      <c r="DOM747" s="14"/>
      <c r="DON747" s="14"/>
      <c r="DOO747" s="14"/>
      <c r="DOP747" s="14"/>
      <c r="DOQ747" s="14"/>
      <c r="DOR747" s="14"/>
      <c r="DOS747" s="14"/>
      <c r="DOT747" s="14"/>
      <c r="DOU747" s="14"/>
      <c r="DOV747" s="14"/>
      <c r="DOW747" s="14"/>
      <c r="DOX747" s="14"/>
      <c r="DOY747" s="14"/>
      <c r="DOZ747" s="14"/>
      <c r="DPA747" s="14"/>
      <c r="DPB747" s="14"/>
      <c r="DPC747" s="14"/>
      <c r="DPD747" s="14"/>
      <c r="DPE747" s="14"/>
      <c r="DPF747" s="14"/>
      <c r="DPG747" s="14"/>
      <c r="DPH747" s="14"/>
      <c r="DPI747" s="14"/>
      <c r="DPJ747" s="14"/>
      <c r="DPK747" s="14"/>
      <c r="DPL747" s="14"/>
      <c r="DPM747" s="14"/>
      <c r="DPN747" s="14"/>
      <c r="DPO747" s="14"/>
      <c r="DPP747" s="14"/>
      <c r="DPQ747" s="14"/>
      <c r="DPR747" s="14"/>
      <c r="DPS747" s="14"/>
      <c r="DPT747" s="14"/>
      <c r="DPU747" s="14"/>
      <c r="DPV747" s="14"/>
      <c r="DPW747" s="14"/>
      <c r="DPX747" s="14"/>
      <c r="DPY747" s="14"/>
      <c r="DPZ747" s="14"/>
      <c r="DQA747" s="14"/>
      <c r="DQB747" s="14"/>
      <c r="DQC747" s="14"/>
      <c r="DQD747" s="14"/>
      <c r="DQE747" s="14"/>
      <c r="DQF747" s="14"/>
      <c r="DQG747" s="14"/>
      <c r="DQH747" s="14"/>
      <c r="DQI747" s="14"/>
      <c r="DQJ747" s="14"/>
      <c r="DQK747" s="14"/>
      <c r="DQL747" s="14"/>
      <c r="DQM747" s="14"/>
      <c r="DQN747" s="14"/>
      <c r="DQO747" s="14"/>
      <c r="DQP747" s="14"/>
      <c r="DQQ747" s="14"/>
      <c r="DQR747" s="14"/>
      <c r="DQS747" s="14"/>
      <c r="DQT747" s="14"/>
      <c r="DQU747" s="14"/>
      <c r="DQV747" s="14"/>
      <c r="DQW747" s="14"/>
      <c r="DQX747" s="14"/>
      <c r="DQY747" s="14"/>
      <c r="DQZ747" s="14"/>
      <c r="DRA747" s="14"/>
      <c r="DRB747" s="14"/>
      <c r="DRC747" s="14"/>
      <c r="DRD747" s="14"/>
      <c r="DRE747" s="14"/>
      <c r="DRF747" s="14"/>
      <c r="DRG747" s="14"/>
      <c r="DRH747" s="14"/>
      <c r="DRI747" s="14"/>
      <c r="DRJ747" s="14"/>
      <c r="DRK747" s="14"/>
      <c r="DRL747" s="14"/>
      <c r="DRM747" s="14"/>
      <c r="DRN747" s="14"/>
      <c r="DRO747" s="14"/>
      <c r="DRP747" s="14"/>
      <c r="DRQ747" s="14"/>
      <c r="DRR747" s="14"/>
      <c r="DRS747" s="14"/>
      <c r="DRT747" s="14"/>
      <c r="DRU747" s="14"/>
      <c r="DRV747" s="14"/>
      <c r="DRW747" s="14"/>
      <c r="DRX747" s="14"/>
      <c r="DRY747" s="14"/>
      <c r="DRZ747" s="14"/>
      <c r="DSA747" s="14"/>
      <c r="DSB747" s="14"/>
      <c r="DSC747" s="14"/>
      <c r="DSD747" s="14"/>
      <c r="DSE747" s="14"/>
      <c r="DSF747" s="14"/>
      <c r="DSG747" s="14"/>
      <c r="DSH747" s="14"/>
      <c r="DSI747" s="14"/>
      <c r="DSJ747" s="14"/>
      <c r="DSK747" s="14"/>
      <c r="DSL747" s="14"/>
      <c r="DSM747" s="14"/>
      <c r="DSN747" s="14"/>
      <c r="DSO747" s="14"/>
      <c r="DSP747" s="14"/>
      <c r="DSQ747" s="14"/>
      <c r="DSR747" s="14"/>
      <c r="DSS747" s="14"/>
      <c r="DST747" s="14"/>
      <c r="DSU747" s="14"/>
      <c r="DSV747" s="14"/>
      <c r="DSW747" s="14"/>
      <c r="DSX747" s="14"/>
      <c r="DSY747" s="14"/>
      <c r="DSZ747" s="14"/>
      <c r="DTA747" s="14"/>
      <c r="DTB747" s="14"/>
      <c r="DTC747" s="14"/>
      <c r="DTD747" s="14"/>
      <c r="DTE747" s="14"/>
      <c r="DTF747" s="14"/>
      <c r="DTG747" s="14"/>
      <c r="DTH747" s="14"/>
      <c r="DTI747" s="14"/>
      <c r="DTJ747" s="14"/>
      <c r="DTK747" s="14"/>
      <c r="DTL747" s="14"/>
      <c r="DTM747" s="14"/>
      <c r="DTN747" s="14"/>
      <c r="DTO747" s="14"/>
      <c r="DTP747" s="14"/>
      <c r="DTQ747" s="14"/>
      <c r="DTR747" s="14"/>
      <c r="DTS747" s="14"/>
      <c r="DTT747" s="14"/>
      <c r="DTU747" s="14"/>
      <c r="DTV747" s="14"/>
      <c r="DTW747" s="14"/>
      <c r="DTX747" s="14"/>
      <c r="DTY747" s="14"/>
      <c r="DTZ747" s="14"/>
      <c r="DUA747" s="14"/>
      <c r="DUB747" s="14"/>
      <c r="DUC747" s="14"/>
      <c r="DUD747" s="14"/>
      <c r="DUE747" s="14"/>
      <c r="DUF747" s="14"/>
      <c r="DUG747" s="14"/>
      <c r="DUH747" s="14"/>
      <c r="DUI747" s="14"/>
      <c r="DUJ747" s="14"/>
      <c r="DUK747" s="14"/>
      <c r="DUL747" s="14"/>
      <c r="DUM747" s="14"/>
      <c r="DUN747" s="14"/>
      <c r="DUO747" s="14"/>
      <c r="DUP747" s="14"/>
      <c r="DUQ747" s="14"/>
      <c r="DUR747" s="14"/>
      <c r="DUS747" s="14"/>
      <c r="DUT747" s="14"/>
      <c r="DUU747" s="14"/>
      <c r="DUV747" s="14"/>
      <c r="DUW747" s="14"/>
      <c r="DUX747" s="14"/>
      <c r="DUY747" s="14"/>
      <c r="DUZ747" s="14"/>
      <c r="DVA747" s="14"/>
      <c r="DVB747" s="14"/>
      <c r="DVC747" s="14"/>
      <c r="DVD747" s="14"/>
      <c r="DVE747" s="14"/>
      <c r="DVF747" s="14"/>
      <c r="DVG747" s="14"/>
      <c r="DVH747" s="14"/>
      <c r="DVI747" s="14"/>
      <c r="DVJ747" s="14"/>
      <c r="DVK747" s="14"/>
      <c r="DVL747" s="14"/>
      <c r="DVM747" s="14"/>
      <c r="DVN747" s="14"/>
      <c r="DVO747" s="14"/>
      <c r="DVP747" s="14"/>
      <c r="DVQ747" s="14"/>
      <c r="DVR747" s="14"/>
      <c r="DVS747" s="14"/>
      <c r="DVT747" s="14"/>
      <c r="DVU747" s="14"/>
      <c r="DVV747" s="14"/>
      <c r="DVW747" s="14"/>
      <c r="DVX747" s="14"/>
      <c r="DVY747" s="14"/>
      <c r="DVZ747" s="14"/>
      <c r="DWA747" s="14"/>
      <c r="DWB747" s="14"/>
      <c r="DWC747" s="14"/>
      <c r="DWD747" s="14"/>
      <c r="DWE747" s="14"/>
      <c r="DWF747" s="14"/>
      <c r="DWG747" s="14"/>
      <c r="DWH747" s="14"/>
      <c r="DWI747" s="14"/>
      <c r="DWJ747" s="14"/>
      <c r="DWK747" s="14"/>
      <c r="DWL747" s="14"/>
      <c r="DWM747" s="14"/>
      <c r="DWN747" s="14"/>
      <c r="DWO747" s="14"/>
      <c r="DWP747" s="14"/>
      <c r="DWQ747" s="14"/>
      <c r="DWR747" s="14"/>
      <c r="DWS747" s="14"/>
      <c r="DWT747" s="14"/>
      <c r="DWU747" s="14"/>
      <c r="DWV747" s="14"/>
      <c r="DWW747" s="14"/>
      <c r="DWX747" s="14"/>
      <c r="DWY747" s="14"/>
      <c r="DWZ747" s="14"/>
      <c r="DXA747" s="14"/>
      <c r="DXB747" s="14"/>
      <c r="DXC747" s="14"/>
      <c r="DXD747" s="14"/>
      <c r="DXE747" s="14"/>
      <c r="DXF747" s="14"/>
      <c r="DXG747" s="14"/>
      <c r="DXH747" s="14"/>
      <c r="DXI747" s="14"/>
      <c r="DXJ747" s="14"/>
      <c r="DXK747" s="14"/>
      <c r="DXL747" s="14"/>
      <c r="DXM747" s="14"/>
      <c r="DXN747" s="14"/>
      <c r="DXO747" s="14"/>
      <c r="DXP747" s="14"/>
      <c r="DXQ747" s="14"/>
      <c r="DXR747" s="14"/>
      <c r="DXS747" s="14"/>
      <c r="DXT747" s="14"/>
      <c r="DXU747" s="14"/>
      <c r="DXV747" s="14"/>
      <c r="DXW747" s="14"/>
      <c r="DXX747" s="14"/>
      <c r="DXY747" s="14"/>
      <c r="DXZ747" s="14"/>
      <c r="DYA747" s="14"/>
      <c r="DYB747" s="14"/>
      <c r="DYC747" s="14"/>
      <c r="DYD747" s="14"/>
      <c r="DYE747" s="14"/>
      <c r="DYF747" s="14"/>
      <c r="DYG747" s="14"/>
      <c r="DYH747" s="14"/>
      <c r="DYI747" s="14"/>
      <c r="DYJ747" s="14"/>
      <c r="DYK747" s="14"/>
      <c r="DYL747" s="14"/>
      <c r="DYM747" s="14"/>
      <c r="DYN747" s="14"/>
      <c r="DYO747" s="14"/>
      <c r="DYP747" s="14"/>
      <c r="DYQ747" s="14"/>
      <c r="DYR747" s="14"/>
      <c r="DYS747" s="14"/>
      <c r="DYT747" s="14"/>
      <c r="DYU747" s="14"/>
      <c r="DYV747" s="14"/>
      <c r="DYW747" s="14"/>
      <c r="DYX747" s="14"/>
      <c r="DYY747" s="14"/>
      <c r="DYZ747" s="14"/>
      <c r="DZA747" s="14"/>
      <c r="DZB747" s="14"/>
      <c r="DZC747" s="14"/>
      <c r="DZD747" s="14"/>
      <c r="DZE747" s="14"/>
      <c r="DZF747" s="14"/>
      <c r="DZG747" s="14"/>
      <c r="DZH747" s="14"/>
      <c r="DZI747" s="14"/>
      <c r="DZJ747" s="14"/>
      <c r="DZK747" s="14"/>
      <c r="DZL747" s="14"/>
      <c r="DZM747" s="14"/>
      <c r="DZN747" s="14"/>
      <c r="DZO747" s="14"/>
      <c r="DZP747" s="14"/>
      <c r="DZQ747" s="14"/>
      <c r="DZR747" s="14"/>
      <c r="DZS747" s="14"/>
      <c r="DZT747" s="14"/>
      <c r="DZU747" s="14"/>
      <c r="DZV747" s="14"/>
      <c r="DZW747" s="14"/>
      <c r="DZX747" s="14"/>
      <c r="DZY747" s="14"/>
      <c r="DZZ747" s="14"/>
      <c r="EAA747" s="14"/>
      <c r="EAB747" s="14"/>
      <c r="EAC747" s="14"/>
      <c r="EAD747" s="14"/>
      <c r="EAE747" s="14"/>
      <c r="EAF747" s="14"/>
      <c r="EAG747" s="14"/>
      <c r="EAH747" s="14"/>
      <c r="EAI747" s="14"/>
      <c r="EAJ747" s="14"/>
      <c r="EAK747" s="14"/>
      <c r="EAL747" s="14"/>
      <c r="EAM747" s="14"/>
      <c r="EAN747" s="14"/>
      <c r="EAO747" s="14"/>
      <c r="EAP747" s="14"/>
      <c r="EAQ747" s="14"/>
      <c r="EAR747" s="14"/>
      <c r="EAS747" s="14"/>
      <c r="EAT747" s="14"/>
      <c r="EAU747" s="14"/>
      <c r="EAV747" s="14"/>
      <c r="EAW747" s="14"/>
      <c r="EAX747" s="14"/>
      <c r="EAY747" s="14"/>
      <c r="EAZ747" s="14"/>
      <c r="EBA747" s="14"/>
      <c r="EBB747" s="14"/>
      <c r="EBC747" s="14"/>
      <c r="EBD747" s="14"/>
      <c r="EBE747" s="14"/>
      <c r="EBF747" s="14"/>
      <c r="EBG747" s="14"/>
      <c r="EBH747" s="14"/>
      <c r="EBI747" s="14"/>
      <c r="EBJ747" s="14"/>
      <c r="EBK747" s="14"/>
      <c r="EBL747" s="14"/>
      <c r="EBM747" s="14"/>
      <c r="EBN747" s="14"/>
      <c r="EBO747" s="14"/>
      <c r="EBP747" s="14"/>
      <c r="EBQ747" s="14"/>
      <c r="EBR747" s="14"/>
      <c r="EBS747" s="14"/>
      <c r="EBT747" s="14"/>
      <c r="EBU747" s="14"/>
      <c r="EBV747" s="14"/>
      <c r="EBW747" s="14"/>
      <c r="EBX747" s="14"/>
      <c r="EBY747" s="14"/>
      <c r="EBZ747" s="14"/>
      <c r="ECA747" s="14"/>
      <c r="ECB747" s="14"/>
      <c r="ECC747" s="14"/>
      <c r="ECD747" s="14"/>
      <c r="ECE747" s="14"/>
      <c r="ECF747" s="14"/>
      <c r="ECG747" s="14"/>
      <c r="ECH747" s="14"/>
      <c r="ECI747" s="14"/>
      <c r="ECJ747" s="14"/>
      <c r="ECK747" s="14"/>
      <c r="ECL747" s="14"/>
      <c r="ECM747" s="14"/>
      <c r="ECN747" s="14"/>
      <c r="ECO747" s="14"/>
      <c r="ECP747" s="14"/>
      <c r="ECQ747" s="14"/>
      <c r="ECR747" s="14"/>
      <c r="ECS747" s="14"/>
      <c r="ECT747" s="14"/>
      <c r="ECU747" s="14"/>
      <c r="ECV747" s="14"/>
      <c r="ECW747" s="14"/>
      <c r="ECX747" s="14"/>
      <c r="ECY747" s="14"/>
      <c r="ECZ747" s="14"/>
      <c r="EDA747" s="14"/>
      <c r="EDB747" s="14"/>
      <c r="EDC747" s="14"/>
      <c r="EDD747" s="14"/>
      <c r="EDE747" s="14"/>
      <c r="EDF747" s="14"/>
      <c r="EDG747" s="14"/>
      <c r="EDH747" s="14"/>
      <c r="EDI747" s="14"/>
      <c r="EDJ747" s="14"/>
      <c r="EDK747" s="14"/>
      <c r="EDL747" s="14"/>
      <c r="EDM747" s="14"/>
      <c r="EDN747" s="14"/>
      <c r="EDO747" s="14"/>
      <c r="EDP747" s="14"/>
      <c r="EDQ747" s="14"/>
      <c r="EDR747" s="14"/>
      <c r="EDS747" s="14"/>
      <c r="EDT747" s="14"/>
      <c r="EDU747" s="14"/>
      <c r="EDV747" s="14"/>
      <c r="EDW747" s="14"/>
      <c r="EDX747" s="14"/>
      <c r="EDY747" s="14"/>
      <c r="EDZ747" s="14"/>
      <c r="EEA747" s="14"/>
      <c r="EEB747" s="14"/>
      <c r="EEC747" s="14"/>
      <c r="EED747" s="14"/>
      <c r="EEE747" s="14"/>
      <c r="EEF747" s="14"/>
      <c r="EEG747" s="14"/>
      <c r="EEH747" s="14"/>
      <c r="EEI747" s="14"/>
      <c r="EEJ747" s="14"/>
      <c r="EEK747" s="14"/>
      <c r="EEL747" s="14"/>
      <c r="EEM747" s="14"/>
      <c r="EEN747" s="14"/>
      <c r="EEO747" s="14"/>
      <c r="EEP747" s="14"/>
      <c r="EEQ747" s="14"/>
      <c r="EER747" s="14"/>
      <c r="EES747" s="14"/>
      <c r="EET747" s="14"/>
      <c r="EEU747" s="14"/>
      <c r="EEV747" s="14"/>
      <c r="EEW747" s="14"/>
      <c r="EEX747" s="14"/>
      <c r="EEY747" s="14"/>
      <c r="EEZ747" s="14"/>
      <c r="EFA747" s="14"/>
      <c r="EFB747" s="14"/>
      <c r="EFC747" s="14"/>
      <c r="EFD747" s="14"/>
      <c r="EFE747" s="14"/>
      <c r="EFF747" s="14"/>
      <c r="EFG747" s="14"/>
      <c r="EFH747" s="14"/>
      <c r="EFI747" s="14"/>
      <c r="EFJ747" s="14"/>
      <c r="EFK747" s="14"/>
      <c r="EFL747" s="14"/>
      <c r="EFM747" s="14"/>
      <c r="EFN747" s="14"/>
      <c r="EFO747" s="14"/>
      <c r="EFP747" s="14"/>
      <c r="EFQ747" s="14"/>
      <c r="EFR747" s="14"/>
      <c r="EFS747" s="14"/>
      <c r="EFT747" s="14"/>
      <c r="EFU747" s="14"/>
      <c r="EFV747" s="14"/>
      <c r="EFW747" s="14"/>
      <c r="EFX747" s="14"/>
      <c r="EFY747" s="14"/>
      <c r="EFZ747" s="14"/>
      <c r="EGA747" s="14"/>
      <c r="EGB747" s="14"/>
      <c r="EGC747" s="14"/>
      <c r="EGD747" s="14"/>
      <c r="EGE747" s="14"/>
      <c r="EGF747" s="14"/>
      <c r="EGG747" s="14"/>
      <c r="EGH747" s="14"/>
      <c r="EGI747" s="14"/>
      <c r="EGJ747" s="14"/>
      <c r="EGK747" s="14"/>
      <c r="EGL747" s="14"/>
      <c r="EGM747" s="14"/>
      <c r="EGN747" s="14"/>
      <c r="EGO747" s="14"/>
      <c r="EGP747" s="14"/>
      <c r="EGQ747" s="14"/>
      <c r="EGR747" s="14"/>
      <c r="EGS747" s="14"/>
      <c r="EGT747" s="14"/>
      <c r="EGU747" s="14"/>
      <c r="EGV747" s="14"/>
      <c r="EGW747" s="14"/>
      <c r="EGX747" s="14"/>
      <c r="EGY747" s="14"/>
      <c r="EGZ747" s="14"/>
      <c r="EHA747" s="14"/>
      <c r="EHB747" s="14"/>
      <c r="EHC747" s="14"/>
      <c r="EHD747" s="14"/>
      <c r="EHE747" s="14"/>
      <c r="EHF747" s="14"/>
      <c r="EHG747" s="14"/>
      <c r="EHH747" s="14"/>
      <c r="EHI747" s="14"/>
      <c r="EHJ747" s="14"/>
      <c r="EHK747" s="14"/>
      <c r="EHL747" s="14"/>
      <c r="EHM747" s="14"/>
      <c r="EHN747" s="14"/>
      <c r="EHO747" s="14"/>
      <c r="EHP747" s="14"/>
      <c r="EHQ747" s="14"/>
      <c r="EHR747" s="14"/>
      <c r="EHS747" s="14"/>
      <c r="EHT747" s="14"/>
      <c r="EHU747" s="14"/>
      <c r="EHV747" s="14"/>
      <c r="EHW747" s="14"/>
      <c r="EHX747" s="14"/>
      <c r="EHY747" s="14"/>
      <c r="EHZ747" s="14"/>
      <c r="EIA747" s="14"/>
      <c r="EIB747" s="14"/>
      <c r="EIC747" s="14"/>
      <c r="EID747" s="14"/>
      <c r="EIE747" s="14"/>
      <c r="EIF747" s="14"/>
      <c r="EIG747" s="14"/>
      <c r="EIH747" s="14"/>
      <c r="EII747" s="14"/>
      <c r="EIJ747" s="14"/>
      <c r="EIK747" s="14"/>
      <c r="EIL747" s="14"/>
      <c r="EIM747" s="14"/>
      <c r="EIN747" s="14"/>
      <c r="EIO747" s="14"/>
      <c r="EIP747" s="14"/>
      <c r="EIQ747" s="14"/>
      <c r="EIR747" s="14"/>
      <c r="EIS747" s="14"/>
      <c r="EIT747" s="14"/>
      <c r="EIU747" s="14"/>
      <c r="EIV747" s="14"/>
      <c r="EIW747" s="14"/>
      <c r="EIX747" s="14"/>
      <c r="EIY747" s="14"/>
      <c r="EIZ747" s="14"/>
      <c r="EJA747" s="14"/>
      <c r="EJB747" s="14"/>
      <c r="EJC747" s="14"/>
      <c r="EJD747" s="14"/>
      <c r="EJE747" s="14"/>
      <c r="EJF747" s="14"/>
      <c r="EJG747" s="14"/>
      <c r="EJH747" s="14"/>
      <c r="EJI747" s="14"/>
      <c r="EJJ747" s="14"/>
      <c r="EJK747" s="14"/>
      <c r="EJL747" s="14"/>
      <c r="EJM747" s="14"/>
      <c r="EJN747" s="14"/>
      <c r="EJO747" s="14"/>
      <c r="EJP747" s="14"/>
      <c r="EJQ747" s="14"/>
      <c r="EJR747" s="14"/>
      <c r="EJS747" s="14"/>
      <c r="EJT747" s="14"/>
      <c r="EJU747" s="14"/>
      <c r="EJV747" s="14"/>
      <c r="EJW747" s="14"/>
      <c r="EJX747" s="14"/>
      <c r="EJY747" s="14"/>
      <c r="EJZ747" s="14"/>
      <c r="EKA747" s="14"/>
      <c r="EKB747" s="14"/>
      <c r="EKC747" s="14"/>
      <c r="EKD747" s="14"/>
      <c r="EKE747" s="14"/>
      <c r="EKF747" s="14"/>
      <c r="EKG747" s="14"/>
      <c r="EKH747" s="14"/>
      <c r="EKI747" s="14"/>
      <c r="EKJ747" s="14"/>
      <c r="EKK747" s="14"/>
      <c r="EKL747" s="14"/>
      <c r="EKM747" s="14"/>
      <c r="EKN747" s="14"/>
      <c r="EKO747" s="14"/>
      <c r="EKP747" s="14"/>
      <c r="EKQ747" s="14"/>
      <c r="EKR747" s="14"/>
      <c r="EKS747" s="14"/>
      <c r="EKT747" s="14"/>
      <c r="EKU747" s="14"/>
      <c r="EKV747" s="14"/>
      <c r="EKW747" s="14"/>
      <c r="EKX747" s="14"/>
      <c r="EKY747" s="14"/>
      <c r="EKZ747" s="14"/>
      <c r="ELA747" s="14"/>
      <c r="ELB747" s="14"/>
      <c r="ELC747" s="14"/>
      <c r="ELD747" s="14"/>
      <c r="ELE747" s="14"/>
      <c r="ELF747" s="14"/>
      <c r="ELG747" s="14"/>
      <c r="ELH747" s="14"/>
      <c r="ELI747" s="14"/>
      <c r="ELJ747" s="14"/>
      <c r="ELK747" s="14"/>
      <c r="ELL747" s="14"/>
      <c r="ELM747" s="14"/>
      <c r="ELN747" s="14"/>
      <c r="ELO747" s="14"/>
      <c r="ELP747" s="14"/>
      <c r="ELQ747" s="14"/>
      <c r="ELR747" s="14"/>
      <c r="ELS747" s="14"/>
      <c r="ELT747" s="14"/>
      <c r="ELU747" s="14"/>
      <c r="ELV747" s="14"/>
      <c r="ELW747" s="14"/>
      <c r="ELX747" s="14"/>
      <c r="ELY747" s="14"/>
      <c r="ELZ747" s="14"/>
      <c r="EMA747" s="14"/>
      <c r="EMB747" s="14"/>
      <c r="EMC747" s="14"/>
      <c r="EMD747" s="14"/>
      <c r="EME747" s="14"/>
      <c r="EMF747" s="14"/>
      <c r="EMG747" s="14"/>
      <c r="EMH747" s="14"/>
      <c r="EMI747" s="14"/>
      <c r="EMJ747" s="14"/>
      <c r="EMK747" s="14"/>
      <c r="EML747" s="14"/>
      <c r="EMM747" s="14"/>
      <c r="EMN747" s="14"/>
      <c r="EMO747" s="14"/>
      <c r="EMP747" s="14"/>
      <c r="EMQ747" s="14"/>
      <c r="EMR747" s="14"/>
      <c r="EMS747" s="14"/>
      <c r="EMT747" s="14"/>
      <c r="EMU747" s="14"/>
      <c r="EMV747" s="14"/>
      <c r="EMW747" s="14"/>
      <c r="EMX747" s="14"/>
      <c r="EMY747" s="14"/>
      <c r="EMZ747" s="14"/>
      <c r="ENA747" s="14"/>
      <c r="ENB747" s="14"/>
      <c r="ENC747" s="14"/>
      <c r="END747" s="14"/>
      <c r="ENE747" s="14"/>
      <c r="ENF747" s="14"/>
      <c r="ENG747" s="14"/>
      <c r="ENH747" s="14"/>
      <c r="ENI747" s="14"/>
      <c r="ENJ747" s="14"/>
      <c r="ENK747" s="14"/>
      <c r="ENL747" s="14"/>
      <c r="ENM747" s="14"/>
      <c r="ENN747" s="14"/>
      <c r="ENO747" s="14"/>
      <c r="ENP747" s="14"/>
      <c r="ENQ747" s="14"/>
      <c r="ENR747" s="14"/>
      <c r="ENS747" s="14"/>
      <c r="ENT747" s="14"/>
      <c r="ENU747" s="14"/>
      <c r="ENV747" s="14"/>
      <c r="ENW747" s="14"/>
      <c r="ENX747" s="14"/>
      <c r="ENY747" s="14"/>
      <c r="ENZ747" s="14"/>
      <c r="EOA747" s="14"/>
      <c r="EOB747" s="14"/>
      <c r="EOC747" s="14"/>
      <c r="EOD747" s="14"/>
      <c r="EOE747" s="14"/>
      <c r="EOF747" s="14"/>
      <c r="EOG747" s="14"/>
      <c r="EOH747" s="14"/>
      <c r="EOI747" s="14"/>
      <c r="EOJ747" s="14"/>
      <c r="EOK747" s="14"/>
      <c r="EOL747" s="14"/>
      <c r="EOM747" s="14"/>
      <c r="EON747" s="14"/>
      <c r="EOO747" s="14"/>
      <c r="EOP747" s="14"/>
      <c r="EOQ747" s="14"/>
      <c r="EOR747" s="14"/>
      <c r="EOS747" s="14"/>
      <c r="EOT747" s="14"/>
      <c r="EOU747" s="14"/>
      <c r="EOV747" s="14"/>
      <c r="EOW747" s="14"/>
      <c r="EOX747" s="14"/>
      <c r="EOY747" s="14"/>
      <c r="EOZ747" s="14"/>
      <c r="EPA747" s="14"/>
      <c r="EPB747" s="14"/>
      <c r="EPC747" s="14"/>
      <c r="EPD747" s="14"/>
      <c r="EPE747" s="14"/>
      <c r="EPF747" s="14"/>
      <c r="EPG747" s="14"/>
      <c r="EPH747" s="14"/>
      <c r="EPI747" s="14"/>
      <c r="EPJ747" s="14"/>
      <c r="EPK747" s="14"/>
      <c r="EPL747" s="14"/>
      <c r="EPM747" s="14"/>
      <c r="EPN747" s="14"/>
      <c r="EPO747" s="14"/>
      <c r="EPP747" s="14"/>
      <c r="EPQ747" s="14"/>
      <c r="EPR747" s="14"/>
      <c r="EPS747" s="14"/>
      <c r="EPT747" s="14"/>
      <c r="EPU747" s="14"/>
      <c r="EPV747" s="14"/>
      <c r="EPW747" s="14"/>
      <c r="EPX747" s="14"/>
      <c r="EPY747" s="14"/>
      <c r="EPZ747" s="14"/>
      <c r="EQA747" s="14"/>
      <c r="EQB747" s="14"/>
      <c r="EQC747" s="14"/>
      <c r="EQD747" s="14"/>
      <c r="EQE747" s="14"/>
      <c r="EQF747" s="14"/>
      <c r="EQG747" s="14"/>
      <c r="EQH747" s="14"/>
      <c r="EQI747" s="14"/>
      <c r="EQJ747" s="14"/>
      <c r="EQK747" s="14"/>
      <c r="EQL747" s="14"/>
      <c r="EQM747" s="14"/>
      <c r="EQN747" s="14"/>
      <c r="EQO747" s="14"/>
      <c r="EQP747" s="14"/>
      <c r="EQQ747" s="14"/>
      <c r="EQR747" s="14"/>
      <c r="EQS747" s="14"/>
      <c r="EQT747" s="14"/>
      <c r="EQU747" s="14"/>
      <c r="EQV747" s="14"/>
      <c r="EQW747" s="14"/>
      <c r="EQX747" s="14"/>
      <c r="EQY747" s="14"/>
      <c r="EQZ747" s="14"/>
      <c r="ERA747" s="14"/>
      <c r="ERB747" s="14"/>
      <c r="ERC747" s="14"/>
      <c r="ERD747" s="14"/>
      <c r="ERE747" s="14"/>
      <c r="ERF747" s="14"/>
      <c r="ERG747" s="14"/>
      <c r="ERH747" s="14"/>
      <c r="ERI747" s="14"/>
      <c r="ERJ747" s="14"/>
      <c r="ERK747" s="14"/>
      <c r="ERL747" s="14"/>
      <c r="ERM747" s="14"/>
      <c r="ERN747" s="14"/>
      <c r="ERO747" s="14"/>
      <c r="ERP747" s="14"/>
      <c r="ERQ747" s="14"/>
      <c r="ERR747" s="14"/>
      <c r="ERS747" s="14"/>
      <c r="ERT747" s="14"/>
      <c r="ERU747" s="14"/>
      <c r="ERV747" s="14"/>
      <c r="ERW747" s="14"/>
      <c r="ERX747" s="14"/>
      <c r="ERY747" s="14"/>
      <c r="ERZ747" s="14"/>
      <c r="ESA747" s="14"/>
      <c r="ESB747" s="14"/>
      <c r="ESC747" s="14"/>
      <c r="ESD747" s="14"/>
      <c r="ESE747" s="14"/>
      <c r="ESF747" s="14"/>
      <c r="ESG747" s="14"/>
      <c r="ESH747" s="14"/>
      <c r="ESI747" s="14"/>
      <c r="ESJ747" s="14"/>
      <c r="ESK747" s="14"/>
      <c r="ESL747" s="14"/>
      <c r="ESM747" s="14"/>
      <c r="ESN747" s="14"/>
      <c r="ESO747" s="14"/>
      <c r="ESP747" s="14"/>
      <c r="ESQ747" s="14"/>
      <c r="ESR747" s="14"/>
      <c r="ESS747" s="14"/>
      <c r="EST747" s="14"/>
      <c r="ESU747" s="14"/>
      <c r="ESV747" s="14"/>
      <c r="ESW747" s="14"/>
      <c r="ESX747" s="14"/>
      <c r="ESY747" s="14"/>
      <c r="ESZ747" s="14"/>
      <c r="ETA747" s="14"/>
      <c r="ETB747" s="14"/>
      <c r="ETC747" s="14"/>
      <c r="ETD747" s="14"/>
      <c r="ETE747" s="14"/>
      <c r="ETF747" s="14"/>
      <c r="ETG747" s="14"/>
      <c r="ETH747" s="14"/>
      <c r="ETI747" s="14"/>
      <c r="ETJ747" s="14"/>
      <c r="ETK747" s="14"/>
      <c r="ETL747" s="14"/>
      <c r="ETM747" s="14"/>
      <c r="ETN747" s="14"/>
      <c r="ETO747" s="14"/>
      <c r="ETP747" s="14"/>
      <c r="ETQ747" s="14"/>
      <c r="ETR747" s="14"/>
      <c r="ETS747" s="14"/>
      <c r="ETT747" s="14"/>
      <c r="ETU747" s="14"/>
      <c r="ETV747" s="14"/>
      <c r="ETW747" s="14"/>
      <c r="ETX747" s="14"/>
      <c r="ETY747" s="14"/>
      <c r="ETZ747" s="14"/>
      <c r="EUA747" s="14"/>
      <c r="EUB747" s="14"/>
      <c r="EUC747" s="14"/>
      <c r="EUD747" s="14"/>
      <c r="EUE747" s="14"/>
      <c r="EUF747" s="14"/>
      <c r="EUG747" s="14"/>
      <c r="EUH747" s="14"/>
      <c r="EUI747" s="14"/>
      <c r="EUJ747" s="14"/>
      <c r="EUK747" s="14"/>
      <c r="EUL747" s="14"/>
      <c r="EUM747" s="14"/>
      <c r="EUN747" s="14"/>
      <c r="EUO747" s="14"/>
      <c r="EUP747" s="14"/>
      <c r="EUQ747" s="14"/>
      <c r="EUR747" s="14"/>
      <c r="EUS747" s="14"/>
      <c r="EUT747" s="14"/>
      <c r="EUU747" s="14"/>
      <c r="EUV747" s="14"/>
      <c r="EUW747" s="14"/>
      <c r="EUX747" s="14"/>
      <c r="EUY747" s="14"/>
      <c r="EUZ747" s="14"/>
      <c r="EVA747" s="14"/>
      <c r="EVB747" s="14"/>
      <c r="EVC747" s="14"/>
      <c r="EVD747" s="14"/>
      <c r="EVE747" s="14"/>
      <c r="EVF747" s="14"/>
      <c r="EVG747" s="14"/>
      <c r="EVH747" s="14"/>
      <c r="EVI747" s="14"/>
      <c r="EVJ747" s="14"/>
      <c r="EVK747" s="14"/>
      <c r="EVL747" s="14"/>
      <c r="EVM747" s="14"/>
      <c r="EVN747" s="14"/>
      <c r="EVO747" s="14"/>
      <c r="EVP747" s="14"/>
      <c r="EVQ747" s="14"/>
      <c r="EVR747" s="14"/>
      <c r="EVS747" s="14"/>
      <c r="EVT747" s="14"/>
      <c r="EVU747" s="14"/>
      <c r="EVV747" s="14"/>
      <c r="EVW747" s="14"/>
      <c r="EVX747" s="14"/>
      <c r="EVY747" s="14"/>
      <c r="EVZ747" s="14"/>
      <c r="EWA747" s="14"/>
      <c r="EWB747" s="14"/>
      <c r="EWC747" s="14"/>
      <c r="EWD747" s="14"/>
      <c r="EWE747" s="14"/>
      <c r="EWF747" s="14"/>
      <c r="EWG747" s="14"/>
      <c r="EWH747" s="14"/>
      <c r="EWI747" s="14"/>
      <c r="EWJ747" s="14"/>
      <c r="EWK747" s="14"/>
      <c r="EWL747" s="14"/>
      <c r="EWM747" s="14"/>
      <c r="EWN747" s="14"/>
      <c r="EWO747" s="14"/>
      <c r="EWP747" s="14"/>
      <c r="EWQ747" s="14"/>
      <c r="EWR747" s="14"/>
      <c r="EWS747" s="14"/>
      <c r="EWT747" s="14"/>
      <c r="EWU747" s="14"/>
      <c r="EWV747" s="14"/>
      <c r="EWW747" s="14"/>
      <c r="EWX747" s="14"/>
      <c r="EWY747" s="14"/>
      <c r="EWZ747" s="14"/>
      <c r="EXA747" s="14"/>
      <c r="EXB747" s="14"/>
      <c r="EXC747" s="14"/>
      <c r="EXD747" s="14"/>
      <c r="EXE747" s="14"/>
      <c r="EXF747" s="14"/>
      <c r="EXG747" s="14"/>
      <c r="EXH747" s="14"/>
      <c r="EXI747" s="14"/>
      <c r="EXJ747" s="14"/>
      <c r="EXK747" s="14"/>
      <c r="EXL747" s="14"/>
      <c r="EXM747" s="14"/>
      <c r="EXN747" s="14"/>
      <c r="EXO747" s="14"/>
      <c r="EXP747" s="14"/>
      <c r="EXQ747" s="14"/>
      <c r="EXR747" s="14"/>
      <c r="EXS747" s="14"/>
      <c r="EXT747" s="14"/>
      <c r="EXU747" s="14"/>
      <c r="EXV747" s="14"/>
      <c r="EXW747" s="14"/>
      <c r="EXX747" s="14"/>
      <c r="EXY747" s="14"/>
      <c r="EXZ747" s="14"/>
      <c r="EYA747" s="14"/>
      <c r="EYB747" s="14"/>
      <c r="EYC747" s="14"/>
      <c r="EYD747" s="14"/>
      <c r="EYE747" s="14"/>
      <c r="EYF747" s="14"/>
      <c r="EYG747" s="14"/>
      <c r="EYH747" s="14"/>
      <c r="EYI747" s="14"/>
      <c r="EYJ747" s="14"/>
      <c r="EYK747" s="14"/>
      <c r="EYL747" s="14"/>
      <c r="EYM747" s="14"/>
      <c r="EYN747" s="14"/>
      <c r="EYO747" s="14"/>
      <c r="EYP747" s="14"/>
      <c r="EYQ747" s="14"/>
      <c r="EYR747" s="14"/>
      <c r="EYS747" s="14"/>
      <c r="EYT747" s="14"/>
      <c r="EYU747" s="14"/>
      <c r="EYV747" s="14"/>
      <c r="EYW747" s="14"/>
      <c r="EYX747" s="14"/>
      <c r="EYY747" s="14"/>
      <c r="EYZ747" s="14"/>
      <c r="EZA747" s="14"/>
      <c r="EZB747" s="14"/>
      <c r="EZC747" s="14"/>
      <c r="EZD747" s="14"/>
      <c r="EZE747" s="14"/>
      <c r="EZF747" s="14"/>
      <c r="EZG747" s="14"/>
      <c r="EZH747" s="14"/>
      <c r="EZI747" s="14"/>
      <c r="EZJ747" s="14"/>
      <c r="EZK747" s="14"/>
      <c r="EZL747" s="14"/>
      <c r="EZM747" s="14"/>
      <c r="EZN747" s="14"/>
      <c r="EZO747" s="14"/>
      <c r="EZP747" s="14"/>
      <c r="EZQ747" s="14"/>
      <c r="EZR747" s="14"/>
      <c r="EZS747" s="14"/>
      <c r="EZT747" s="14"/>
      <c r="EZU747" s="14"/>
      <c r="EZV747" s="14"/>
      <c r="EZW747" s="14"/>
      <c r="EZX747" s="14"/>
      <c r="EZY747" s="14"/>
      <c r="EZZ747" s="14"/>
      <c r="FAA747" s="14"/>
      <c r="FAB747" s="14"/>
      <c r="FAC747" s="14"/>
      <c r="FAD747" s="14"/>
      <c r="FAE747" s="14"/>
      <c r="FAF747" s="14"/>
      <c r="FAG747" s="14"/>
      <c r="FAH747" s="14"/>
      <c r="FAI747" s="14"/>
      <c r="FAJ747" s="14"/>
      <c r="FAK747" s="14"/>
      <c r="FAL747" s="14"/>
      <c r="FAM747" s="14"/>
      <c r="FAN747" s="14"/>
      <c r="FAO747" s="14"/>
      <c r="FAP747" s="14"/>
      <c r="FAQ747" s="14"/>
      <c r="FAR747" s="14"/>
      <c r="FAS747" s="14"/>
      <c r="FAT747" s="14"/>
      <c r="FAU747" s="14"/>
      <c r="FAV747" s="14"/>
      <c r="FAW747" s="14"/>
      <c r="FAX747" s="14"/>
      <c r="FAY747" s="14"/>
      <c r="FAZ747" s="14"/>
      <c r="FBA747" s="14"/>
      <c r="FBB747" s="14"/>
      <c r="FBC747" s="14"/>
      <c r="FBD747" s="14"/>
      <c r="FBE747" s="14"/>
      <c r="FBF747" s="14"/>
      <c r="FBG747" s="14"/>
      <c r="FBH747" s="14"/>
      <c r="FBI747" s="14"/>
      <c r="FBJ747" s="14"/>
      <c r="FBK747" s="14"/>
      <c r="FBL747" s="14"/>
      <c r="FBM747" s="14"/>
      <c r="FBN747" s="14"/>
      <c r="FBO747" s="14"/>
      <c r="FBP747" s="14"/>
      <c r="FBQ747" s="14"/>
      <c r="FBR747" s="14"/>
      <c r="FBS747" s="14"/>
      <c r="FBT747" s="14"/>
      <c r="FBU747" s="14"/>
      <c r="FBV747" s="14"/>
      <c r="FBW747" s="14"/>
      <c r="FBX747" s="14"/>
      <c r="FBY747" s="14"/>
      <c r="FBZ747" s="14"/>
      <c r="FCA747" s="14"/>
      <c r="FCB747" s="14"/>
      <c r="FCC747" s="14"/>
      <c r="FCD747" s="14"/>
      <c r="FCE747" s="14"/>
      <c r="FCF747" s="14"/>
      <c r="FCG747" s="14"/>
      <c r="FCH747" s="14"/>
      <c r="FCI747" s="14"/>
      <c r="FCJ747" s="14"/>
      <c r="FCK747" s="14"/>
      <c r="FCL747" s="14"/>
      <c r="FCM747" s="14"/>
      <c r="FCN747" s="14"/>
      <c r="FCO747" s="14"/>
      <c r="FCP747" s="14"/>
      <c r="FCQ747" s="14"/>
      <c r="FCR747" s="14"/>
      <c r="FCS747" s="14"/>
      <c r="FCT747" s="14"/>
      <c r="FCU747" s="14"/>
      <c r="FCV747" s="14"/>
      <c r="FCW747" s="14"/>
      <c r="FCX747" s="14"/>
      <c r="FCY747" s="14"/>
      <c r="FCZ747" s="14"/>
      <c r="FDA747" s="14"/>
      <c r="FDB747" s="14"/>
      <c r="FDC747" s="14"/>
      <c r="FDD747" s="14"/>
      <c r="FDE747" s="14"/>
      <c r="FDF747" s="14"/>
      <c r="FDG747" s="14"/>
      <c r="FDH747" s="14"/>
      <c r="FDI747" s="14"/>
      <c r="FDJ747" s="14"/>
      <c r="FDK747" s="14"/>
      <c r="FDL747" s="14"/>
      <c r="FDM747" s="14"/>
      <c r="FDN747" s="14"/>
      <c r="FDO747" s="14"/>
      <c r="FDP747" s="14"/>
      <c r="FDQ747" s="14"/>
      <c r="FDR747" s="14"/>
      <c r="FDS747" s="14"/>
      <c r="FDT747" s="14"/>
      <c r="FDU747" s="14"/>
      <c r="FDV747" s="14"/>
      <c r="FDW747" s="14"/>
      <c r="FDX747" s="14"/>
      <c r="FDY747" s="14"/>
      <c r="FDZ747" s="14"/>
      <c r="FEA747" s="14"/>
      <c r="FEB747" s="14"/>
      <c r="FEC747" s="14"/>
      <c r="FED747" s="14"/>
      <c r="FEE747" s="14"/>
      <c r="FEF747" s="14"/>
      <c r="FEG747" s="14"/>
      <c r="FEH747" s="14"/>
      <c r="FEI747" s="14"/>
      <c r="FEJ747" s="14"/>
      <c r="FEK747" s="14"/>
      <c r="FEL747" s="14"/>
      <c r="FEM747" s="14"/>
      <c r="FEN747" s="14"/>
      <c r="FEO747" s="14"/>
      <c r="FEP747" s="14"/>
      <c r="FEQ747" s="14"/>
      <c r="FER747" s="14"/>
      <c r="FES747" s="14"/>
      <c r="FET747" s="14"/>
      <c r="FEU747" s="14"/>
      <c r="FEV747" s="14"/>
      <c r="FEW747" s="14"/>
      <c r="FEX747" s="14"/>
      <c r="FEY747" s="14"/>
      <c r="FEZ747" s="14"/>
      <c r="FFA747" s="14"/>
      <c r="FFB747" s="14"/>
      <c r="FFC747" s="14"/>
      <c r="FFD747" s="14"/>
      <c r="FFE747" s="14"/>
      <c r="FFF747" s="14"/>
      <c r="FFG747" s="14"/>
      <c r="FFH747" s="14"/>
      <c r="FFI747" s="14"/>
      <c r="FFJ747" s="14"/>
      <c r="FFK747" s="14"/>
      <c r="FFL747" s="14"/>
      <c r="FFM747" s="14"/>
      <c r="FFN747" s="14"/>
      <c r="FFO747" s="14"/>
      <c r="FFP747" s="14"/>
      <c r="FFQ747" s="14"/>
      <c r="FFR747" s="14"/>
      <c r="FFS747" s="14"/>
      <c r="FFT747" s="14"/>
      <c r="FFU747" s="14"/>
      <c r="FFV747" s="14"/>
      <c r="FFW747" s="14"/>
      <c r="FFX747" s="14"/>
      <c r="FFY747" s="14"/>
      <c r="FFZ747" s="14"/>
      <c r="FGA747" s="14"/>
      <c r="FGB747" s="14"/>
      <c r="FGC747" s="14"/>
      <c r="FGD747" s="14"/>
      <c r="FGE747" s="14"/>
      <c r="FGF747" s="14"/>
      <c r="FGG747" s="14"/>
      <c r="FGH747" s="14"/>
      <c r="FGI747" s="14"/>
      <c r="FGJ747" s="14"/>
      <c r="FGK747" s="14"/>
      <c r="FGL747" s="14"/>
      <c r="FGM747" s="14"/>
      <c r="FGN747" s="14"/>
      <c r="FGO747" s="14"/>
      <c r="FGP747" s="14"/>
      <c r="FGQ747" s="14"/>
      <c r="FGR747" s="14"/>
      <c r="FGS747" s="14"/>
      <c r="FGT747" s="14"/>
      <c r="FGU747" s="14"/>
      <c r="FGV747" s="14"/>
      <c r="FGW747" s="14"/>
      <c r="FGX747" s="14"/>
      <c r="FGY747" s="14"/>
      <c r="FGZ747" s="14"/>
      <c r="FHA747" s="14"/>
      <c r="FHB747" s="14"/>
      <c r="FHC747" s="14"/>
      <c r="FHD747" s="14"/>
      <c r="FHE747" s="14"/>
      <c r="FHF747" s="14"/>
      <c r="FHG747" s="14"/>
      <c r="FHH747" s="14"/>
      <c r="FHI747" s="14"/>
      <c r="FHJ747" s="14"/>
      <c r="FHK747" s="14"/>
      <c r="FHL747" s="14"/>
      <c r="FHM747" s="14"/>
      <c r="FHN747" s="14"/>
      <c r="FHO747" s="14"/>
      <c r="FHP747" s="14"/>
      <c r="FHQ747" s="14"/>
      <c r="FHR747" s="14"/>
      <c r="FHS747" s="14"/>
      <c r="FHT747" s="14"/>
      <c r="FHU747" s="14"/>
      <c r="FHV747" s="14"/>
      <c r="FHW747" s="14"/>
      <c r="FHX747" s="14"/>
      <c r="FHY747" s="14"/>
      <c r="FHZ747" s="14"/>
      <c r="FIA747" s="14"/>
      <c r="FIB747" s="14"/>
      <c r="FIC747" s="14"/>
      <c r="FID747" s="14"/>
      <c r="FIE747" s="14"/>
      <c r="FIF747" s="14"/>
      <c r="FIG747" s="14"/>
      <c r="FIH747" s="14"/>
      <c r="FII747" s="14"/>
      <c r="FIJ747" s="14"/>
      <c r="FIK747" s="14"/>
      <c r="FIL747" s="14"/>
      <c r="FIM747" s="14"/>
      <c r="FIN747" s="14"/>
      <c r="FIO747" s="14"/>
      <c r="FIP747" s="14"/>
      <c r="FIQ747" s="14"/>
      <c r="FIR747" s="14"/>
      <c r="FIS747" s="14"/>
      <c r="FIT747" s="14"/>
      <c r="FIU747" s="14"/>
      <c r="FIV747" s="14"/>
      <c r="FIW747" s="14"/>
      <c r="FIX747" s="14"/>
      <c r="FIY747" s="14"/>
      <c r="FIZ747" s="14"/>
      <c r="FJA747" s="14"/>
      <c r="FJB747" s="14"/>
      <c r="FJC747" s="14"/>
      <c r="FJD747" s="14"/>
      <c r="FJE747" s="14"/>
      <c r="FJF747" s="14"/>
      <c r="FJG747" s="14"/>
      <c r="FJH747" s="14"/>
      <c r="FJI747" s="14"/>
      <c r="FJJ747" s="14"/>
      <c r="FJK747" s="14"/>
      <c r="FJL747" s="14"/>
      <c r="FJM747" s="14"/>
      <c r="FJN747" s="14"/>
      <c r="FJO747" s="14"/>
      <c r="FJP747" s="14"/>
      <c r="FJQ747" s="14"/>
      <c r="FJR747" s="14"/>
      <c r="FJS747" s="14"/>
      <c r="FJT747" s="14"/>
      <c r="FJU747" s="14"/>
      <c r="FJV747" s="14"/>
      <c r="FJW747" s="14"/>
      <c r="FJX747" s="14"/>
      <c r="FJY747" s="14"/>
      <c r="FJZ747" s="14"/>
      <c r="FKA747" s="14"/>
      <c r="FKB747" s="14"/>
      <c r="FKC747" s="14"/>
      <c r="FKD747" s="14"/>
      <c r="FKE747" s="14"/>
      <c r="FKF747" s="14"/>
      <c r="FKG747" s="14"/>
      <c r="FKH747" s="14"/>
      <c r="FKI747" s="14"/>
      <c r="FKJ747" s="14"/>
      <c r="FKK747" s="14"/>
      <c r="FKL747" s="14"/>
      <c r="FKM747" s="14"/>
      <c r="FKN747" s="14"/>
      <c r="FKO747" s="14"/>
      <c r="FKP747" s="14"/>
      <c r="FKQ747" s="14"/>
      <c r="FKR747" s="14"/>
      <c r="FKS747" s="14"/>
      <c r="FKT747" s="14"/>
      <c r="FKU747" s="14"/>
      <c r="FKV747" s="14"/>
      <c r="FKW747" s="14"/>
      <c r="FKX747" s="14"/>
      <c r="FKY747" s="14"/>
      <c r="FKZ747" s="14"/>
      <c r="FLA747" s="14"/>
      <c r="FLB747" s="14"/>
      <c r="FLC747" s="14"/>
      <c r="FLD747" s="14"/>
      <c r="FLE747" s="14"/>
      <c r="FLF747" s="14"/>
      <c r="FLG747" s="14"/>
      <c r="FLH747" s="14"/>
      <c r="FLI747" s="14"/>
      <c r="FLJ747" s="14"/>
      <c r="FLK747" s="14"/>
      <c r="FLL747" s="14"/>
      <c r="FLM747" s="14"/>
      <c r="FLN747" s="14"/>
      <c r="FLO747" s="14"/>
      <c r="FLP747" s="14"/>
      <c r="FLQ747" s="14"/>
      <c r="FLR747" s="14"/>
      <c r="FLS747" s="14"/>
      <c r="FLT747" s="14"/>
      <c r="FLU747" s="14"/>
      <c r="FLV747" s="14"/>
      <c r="FLW747" s="14"/>
      <c r="FLX747" s="14"/>
      <c r="FLY747" s="14"/>
      <c r="FLZ747" s="14"/>
      <c r="FMA747" s="14"/>
      <c r="FMB747" s="14"/>
      <c r="FMC747" s="14"/>
      <c r="FMD747" s="14"/>
      <c r="FME747" s="14"/>
      <c r="FMF747" s="14"/>
      <c r="FMG747" s="14"/>
      <c r="FMH747" s="14"/>
      <c r="FMI747" s="14"/>
      <c r="FMJ747" s="14"/>
      <c r="FMK747" s="14"/>
      <c r="FML747" s="14"/>
      <c r="FMM747" s="14"/>
      <c r="FMN747" s="14"/>
      <c r="FMO747" s="14"/>
      <c r="FMP747" s="14"/>
      <c r="FMQ747" s="14"/>
      <c r="FMR747" s="14"/>
      <c r="FMS747" s="14"/>
      <c r="FMT747" s="14"/>
      <c r="FMU747" s="14"/>
      <c r="FMV747" s="14"/>
      <c r="FMW747" s="14"/>
      <c r="FMX747" s="14"/>
      <c r="FMY747" s="14"/>
      <c r="FMZ747" s="14"/>
      <c r="FNA747" s="14"/>
      <c r="FNB747" s="14"/>
      <c r="FNC747" s="14"/>
      <c r="FND747" s="14"/>
      <c r="FNE747" s="14"/>
      <c r="FNF747" s="14"/>
      <c r="FNG747" s="14"/>
      <c r="FNH747" s="14"/>
      <c r="FNI747" s="14"/>
      <c r="FNJ747" s="14"/>
      <c r="FNK747" s="14"/>
      <c r="FNL747" s="14"/>
      <c r="FNM747" s="14"/>
      <c r="FNN747" s="14"/>
      <c r="FNO747" s="14"/>
      <c r="FNP747" s="14"/>
      <c r="FNQ747" s="14"/>
      <c r="FNR747" s="14"/>
      <c r="FNS747" s="14"/>
      <c r="FNT747" s="14"/>
      <c r="FNU747" s="14"/>
      <c r="FNV747" s="14"/>
      <c r="FNW747" s="14"/>
      <c r="FNX747" s="14"/>
      <c r="FNY747" s="14"/>
      <c r="FNZ747" s="14"/>
      <c r="FOA747" s="14"/>
      <c r="FOB747" s="14"/>
      <c r="FOC747" s="14"/>
      <c r="FOD747" s="14"/>
      <c r="FOE747" s="14"/>
      <c r="FOF747" s="14"/>
      <c r="FOG747" s="14"/>
      <c r="FOH747" s="14"/>
      <c r="FOI747" s="14"/>
      <c r="FOJ747" s="14"/>
      <c r="FOK747" s="14"/>
      <c r="FOL747" s="14"/>
      <c r="FOM747" s="14"/>
      <c r="FON747" s="14"/>
      <c r="FOO747" s="14"/>
      <c r="FOP747" s="14"/>
      <c r="FOQ747" s="14"/>
      <c r="FOR747" s="14"/>
      <c r="FOS747" s="14"/>
      <c r="FOT747" s="14"/>
      <c r="FOU747" s="14"/>
      <c r="FOV747" s="14"/>
      <c r="FOW747" s="14"/>
      <c r="FOX747" s="14"/>
      <c r="FOY747" s="14"/>
      <c r="FOZ747" s="14"/>
      <c r="FPA747" s="14"/>
      <c r="FPB747" s="14"/>
      <c r="FPC747" s="14"/>
      <c r="FPD747" s="14"/>
      <c r="FPE747" s="14"/>
      <c r="FPF747" s="14"/>
      <c r="FPG747" s="14"/>
      <c r="FPH747" s="14"/>
      <c r="FPI747" s="14"/>
      <c r="FPJ747" s="14"/>
      <c r="FPK747" s="14"/>
      <c r="FPL747" s="14"/>
      <c r="FPM747" s="14"/>
      <c r="FPN747" s="14"/>
      <c r="FPO747" s="14"/>
      <c r="FPP747" s="14"/>
      <c r="FPQ747" s="14"/>
      <c r="FPR747" s="14"/>
      <c r="FPS747" s="14"/>
      <c r="FPT747" s="14"/>
      <c r="FPU747" s="14"/>
      <c r="FPV747" s="14"/>
      <c r="FPW747" s="14"/>
      <c r="FPX747" s="14"/>
      <c r="FPY747" s="14"/>
      <c r="FPZ747" s="14"/>
      <c r="FQA747" s="14"/>
      <c r="FQB747" s="14"/>
      <c r="FQC747" s="14"/>
      <c r="FQD747" s="14"/>
      <c r="FQE747" s="14"/>
      <c r="FQF747" s="14"/>
      <c r="FQG747" s="14"/>
      <c r="FQH747" s="14"/>
      <c r="FQI747" s="14"/>
      <c r="FQJ747" s="14"/>
      <c r="FQK747" s="14"/>
      <c r="FQL747" s="14"/>
      <c r="FQM747" s="14"/>
      <c r="FQN747" s="14"/>
      <c r="FQO747" s="14"/>
      <c r="FQP747" s="14"/>
      <c r="FQQ747" s="14"/>
      <c r="FQR747" s="14"/>
      <c r="FQS747" s="14"/>
      <c r="FQT747" s="14"/>
      <c r="FQU747" s="14"/>
      <c r="FQV747" s="14"/>
      <c r="FQW747" s="14"/>
      <c r="FQX747" s="14"/>
      <c r="FQY747" s="14"/>
      <c r="FQZ747" s="14"/>
      <c r="FRA747" s="14"/>
      <c r="FRB747" s="14"/>
      <c r="FRC747" s="14"/>
      <c r="FRD747" s="14"/>
      <c r="FRE747" s="14"/>
      <c r="FRF747" s="14"/>
      <c r="FRG747" s="14"/>
      <c r="FRH747" s="14"/>
      <c r="FRI747" s="14"/>
      <c r="FRJ747" s="14"/>
      <c r="FRK747" s="14"/>
      <c r="FRL747" s="14"/>
      <c r="FRM747" s="14"/>
      <c r="FRN747" s="14"/>
      <c r="FRO747" s="14"/>
      <c r="FRP747" s="14"/>
      <c r="FRQ747" s="14"/>
      <c r="FRR747" s="14"/>
      <c r="FRS747" s="14"/>
      <c r="FRT747" s="14"/>
      <c r="FRU747" s="14"/>
      <c r="FRV747" s="14"/>
      <c r="FRW747" s="14"/>
      <c r="FRX747" s="14"/>
      <c r="FRY747" s="14"/>
      <c r="FRZ747" s="14"/>
      <c r="FSA747" s="14"/>
      <c r="FSB747" s="14"/>
      <c r="FSC747" s="14"/>
      <c r="FSD747" s="14"/>
      <c r="FSE747" s="14"/>
      <c r="FSF747" s="14"/>
      <c r="FSG747" s="14"/>
      <c r="FSH747" s="14"/>
      <c r="FSI747" s="14"/>
      <c r="FSJ747" s="14"/>
      <c r="FSK747" s="14"/>
      <c r="FSL747" s="14"/>
      <c r="FSM747" s="14"/>
      <c r="FSN747" s="14"/>
      <c r="FSO747" s="14"/>
      <c r="FSP747" s="14"/>
      <c r="FSQ747" s="14"/>
      <c r="FSR747" s="14"/>
      <c r="FSS747" s="14"/>
      <c r="FST747" s="14"/>
      <c r="FSU747" s="14"/>
      <c r="FSV747" s="14"/>
      <c r="FSW747" s="14"/>
      <c r="FSX747" s="14"/>
      <c r="FSY747" s="14"/>
      <c r="FSZ747" s="14"/>
      <c r="FTA747" s="14"/>
      <c r="FTB747" s="14"/>
      <c r="FTC747" s="14"/>
      <c r="FTD747" s="14"/>
      <c r="FTE747" s="14"/>
      <c r="FTF747" s="14"/>
      <c r="FTG747" s="14"/>
      <c r="FTH747" s="14"/>
      <c r="FTI747" s="14"/>
      <c r="FTJ747" s="14"/>
      <c r="FTK747" s="14"/>
      <c r="FTL747" s="14"/>
      <c r="FTM747" s="14"/>
      <c r="FTN747" s="14"/>
      <c r="FTO747" s="14"/>
      <c r="FTP747" s="14"/>
      <c r="FTQ747" s="14"/>
      <c r="FTR747" s="14"/>
      <c r="FTS747" s="14"/>
      <c r="FTT747" s="14"/>
      <c r="FTU747" s="14"/>
      <c r="FTV747" s="14"/>
      <c r="FTW747" s="14"/>
      <c r="FTX747" s="14"/>
      <c r="FTY747" s="14"/>
      <c r="FTZ747" s="14"/>
      <c r="FUA747" s="14"/>
      <c r="FUB747" s="14"/>
      <c r="FUC747" s="14"/>
      <c r="FUD747" s="14"/>
      <c r="FUE747" s="14"/>
      <c r="FUF747" s="14"/>
      <c r="FUG747" s="14"/>
      <c r="FUH747" s="14"/>
      <c r="FUI747" s="14"/>
      <c r="FUJ747" s="14"/>
      <c r="FUK747" s="14"/>
      <c r="FUL747" s="14"/>
      <c r="FUM747" s="14"/>
      <c r="FUN747" s="14"/>
      <c r="FUO747" s="14"/>
      <c r="FUP747" s="14"/>
      <c r="FUQ747" s="14"/>
      <c r="FUR747" s="14"/>
      <c r="FUS747" s="14"/>
      <c r="FUT747" s="14"/>
      <c r="FUU747" s="14"/>
      <c r="FUV747" s="14"/>
      <c r="FUW747" s="14"/>
      <c r="FUX747" s="14"/>
      <c r="FUY747" s="14"/>
      <c r="FUZ747" s="14"/>
      <c r="FVA747" s="14"/>
      <c r="FVB747" s="14"/>
      <c r="FVC747" s="14"/>
      <c r="FVD747" s="14"/>
      <c r="FVE747" s="14"/>
      <c r="FVF747" s="14"/>
      <c r="FVG747" s="14"/>
      <c r="FVH747" s="14"/>
      <c r="FVI747" s="14"/>
      <c r="FVJ747" s="14"/>
      <c r="FVK747" s="14"/>
      <c r="FVL747" s="14"/>
      <c r="FVM747" s="14"/>
      <c r="FVN747" s="14"/>
      <c r="FVO747" s="14"/>
      <c r="FVP747" s="14"/>
      <c r="FVQ747" s="14"/>
      <c r="FVR747" s="14"/>
      <c r="FVS747" s="14"/>
      <c r="FVT747" s="14"/>
      <c r="FVU747" s="14"/>
      <c r="FVV747" s="14"/>
      <c r="FVW747" s="14"/>
      <c r="FVX747" s="14"/>
      <c r="FVY747" s="14"/>
      <c r="FVZ747" s="14"/>
      <c r="FWA747" s="14"/>
      <c r="FWB747" s="14"/>
      <c r="FWC747" s="14"/>
      <c r="FWD747" s="14"/>
      <c r="FWE747" s="14"/>
      <c r="FWF747" s="14"/>
      <c r="FWG747" s="14"/>
      <c r="FWH747" s="14"/>
      <c r="FWI747" s="14"/>
      <c r="FWJ747" s="14"/>
      <c r="FWK747" s="14"/>
      <c r="FWL747" s="14"/>
      <c r="FWM747" s="14"/>
      <c r="FWN747" s="14"/>
      <c r="FWO747" s="14"/>
      <c r="FWP747" s="14"/>
      <c r="FWQ747" s="14"/>
      <c r="FWR747" s="14"/>
      <c r="FWS747" s="14"/>
      <c r="FWT747" s="14"/>
      <c r="FWU747" s="14"/>
      <c r="FWV747" s="14"/>
      <c r="FWW747" s="14"/>
      <c r="FWX747" s="14"/>
      <c r="FWY747" s="14"/>
      <c r="FWZ747" s="14"/>
      <c r="FXA747" s="14"/>
      <c r="FXB747" s="14"/>
      <c r="FXC747" s="14"/>
      <c r="FXD747" s="14"/>
      <c r="FXE747" s="14"/>
      <c r="FXF747" s="14"/>
      <c r="FXG747" s="14"/>
      <c r="FXH747" s="14"/>
      <c r="FXI747" s="14"/>
      <c r="FXJ747" s="14"/>
      <c r="FXK747" s="14"/>
      <c r="FXL747" s="14"/>
      <c r="FXM747" s="14"/>
      <c r="FXN747" s="14"/>
      <c r="FXO747" s="14"/>
      <c r="FXP747" s="14"/>
      <c r="FXQ747" s="14"/>
      <c r="FXR747" s="14"/>
      <c r="FXS747" s="14"/>
      <c r="FXT747" s="14"/>
      <c r="FXU747" s="14"/>
      <c r="FXV747" s="14"/>
      <c r="FXW747" s="14"/>
      <c r="FXX747" s="14"/>
      <c r="FXY747" s="14"/>
      <c r="FXZ747" s="14"/>
      <c r="FYA747" s="14"/>
      <c r="FYB747" s="14"/>
      <c r="FYC747" s="14"/>
      <c r="FYD747" s="14"/>
      <c r="FYE747" s="14"/>
      <c r="FYF747" s="14"/>
      <c r="FYG747" s="14"/>
      <c r="FYH747" s="14"/>
      <c r="FYI747" s="14"/>
      <c r="FYJ747" s="14"/>
      <c r="FYK747" s="14"/>
      <c r="FYL747" s="14"/>
      <c r="FYM747" s="14"/>
      <c r="FYN747" s="14"/>
      <c r="FYO747" s="14"/>
      <c r="FYP747" s="14"/>
      <c r="FYQ747" s="14"/>
      <c r="FYR747" s="14"/>
      <c r="FYS747" s="14"/>
      <c r="FYT747" s="14"/>
      <c r="FYU747" s="14"/>
      <c r="FYV747" s="14"/>
      <c r="FYW747" s="14"/>
      <c r="FYX747" s="14"/>
      <c r="FYY747" s="14"/>
      <c r="FYZ747" s="14"/>
      <c r="FZA747" s="14"/>
      <c r="FZB747" s="14"/>
      <c r="FZC747" s="14"/>
      <c r="FZD747" s="14"/>
      <c r="FZE747" s="14"/>
      <c r="FZF747" s="14"/>
      <c r="FZG747" s="14"/>
      <c r="FZH747" s="14"/>
      <c r="FZI747" s="14"/>
      <c r="FZJ747" s="14"/>
      <c r="FZK747" s="14"/>
      <c r="FZL747" s="14"/>
      <c r="FZM747" s="14"/>
      <c r="FZN747" s="14"/>
      <c r="FZO747" s="14"/>
      <c r="FZP747" s="14"/>
      <c r="FZQ747" s="14"/>
      <c r="FZR747" s="14"/>
      <c r="FZS747" s="14"/>
      <c r="FZT747" s="14"/>
      <c r="FZU747" s="14"/>
      <c r="FZV747" s="14"/>
      <c r="FZW747" s="14"/>
      <c r="FZX747" s="14"/>
      <c r="FZY747" s="14"/>
      <c r="FZZ747" s="14"/>
      <c r="GAA747" s="14"/>
      <c r="GAB747" s="14"/>
      <c r="GAC747" s="14"/>
      <c r="GAD747" s="14"/>
      <c r="GAE747" s="14"/>
      <c r="GAF747" s="14"/>
      <c r="GAG747" s="14"/>
      <c r="GAH747" s="14"/>
      <c r="GAI747" s="14"/>
      <c r="GAJ747" s="14"/>
      <c r="GAK747" s="14"/>
      <c r="GAL747" s="14"/>
      <c r="GAM747" s="14"/>
      <c r="GAN747" s="14"/>
      <c r="GAO747" s="14"/>
      <c r="GAP747" s="14"/>
      <c r="GAQ747" s="14"/>
      <c r="GAR747" s="14"/>
      <c r="GAS747" s="14"/>
      <c r="GAT747" s="14"/>
      <c r="GAU747" s="14"/>
      <c r="GAV747" s="14"/>
      <c r="GAW747" s="14"/>
      <c r="GAX747" s="14"/>
      <c r="GAY747" s="14"/>
      <c r="GAZ747" s="14"/>
      <c r="GBA747" s="14"/>
      <c r="GBB747" s="14"/>
      <c r="GBC747" s="14"/>
      <c r="GBD747" s="14"/>
      <c r="GBE747" s="14"/>
      <c r="GBF747" s="14"/>
      <c r="GBG747" s="14"/>
      <c r="GBH747" s="14"/>
      <c r="GBI747" s="14"/>
      <c r="GBJ747" s="14"/>
      <c r="GBK747" s="14"/>
      <c r="GBL747" s="14"/>
      <c r="GBM747" s="14"/>
      <c r="GBN747" s="14"/>
      <c r="GBO747" s="14"/>
      <c r="GBP747" s="14"/>
      <c r="GBQ747" s="14"/>
      <c r="GBR747" s="14"/>
      <c r="GBS747" s="14"/>
      <c r="GBT747" s="14"/>
      <c r="GBU747" s="14"/>
      <c r="GBV747" s="14"/>
      <c r="GBW747" s="14"/>
      <c r="GBX747" s="14"/>
      <c r="GBY747" s="14"/>
      <c r="GBZ747" s="14"/>
      <c r="GCA747" s="14"/>
      <c r="GCB747" s="14"/>
      <c r="GCC747" s="14"/>
      <c r="GCD747" s="14"/>
      <c r="GCE747" s="14"/>
      <c r="GCF747" s="14"/>
      <c r="GCG747" s="14"/>
      <c r="GCH747" s="14"/>
      <c r="GCI747" s="14"/>
      <c r="GCJ747" s="14"/>
      <c r="GCK747" s="14"/>
      <c r="GCL747" s="14"/>
      <c r="GCM747" s="14"/>
      <c r="GCN747" s="14"/>
      <c r="GCO747" s="14"/>
      <c r="GCP747" s="14"/>
      <c r="GCQ747" s="14"/>
      <c r="GCR747" s="14"/>
      <c r="GCS747" s="14"/>
      <c r="GCT747" s="14"/>
      <c r="GCU747" s="14"/>
      <c r="GCV747" s="14"/>
      <c r="GCW747" s="14"/>
      <c r="GCX747" s="14"/>
      <c r="GCY747" s="14"/>
      <c r="GCZ747" s="14"/>
      <c r="GDA747" s="14"/>
      <c r="GDB747" s="14"/>
      <c r="GDC747" s="14"/>
      <c r="GDD747" s="14"/>
      <c r="GDE747" s="14"/>
      <c r="GDF747" s="14"/>
      <c r="GDG747" s="14"/>
      <c r="GDH747" s="14"/>
      <c r="GDI747" s="14"/>
      <c r="GDJ747" s="14"/>
      <c r="GDK747" s="14"/>
      <c r="GDL747" s="14"/>
      <c r="GDM747" s="14"/>
      <c r="GDN747" s="14"/>
      <c r="GDO747" s="14"/>
      <c r="GDP747" s="14"/>
      <c r="GDQ747" s="14"/>
      <c r="GDR747" s="14"/>
      <c r="GDS747" s="14"/>
      <c r="GDT747" s="14"/>
      <c r="GDU747" s="14"/>
      <c r="GDV747" s="14"/>
      <c r="GDW747" s="14"/>
      <c r="GDX747" s="14"/>
      <c r="GDY747" s="14"/>
      <c r="GDZ747" s="14"/>
      <c r="GEA747" s="14"/>
      <c r="GEB747" s="14"/>
      <c r="GEC747" s="14"/>
      <c r="GED747" s="14"/>
      <c r="GEE747" s="14"/>
      <c r="GEF747" s="14"/>
      <c r="GEG747" s="14"/>
      <c r="GEH747" s="14"/>
      <c r="GEI747" s="14"/>
      <c r="GEJ747" s="14"/>
      <c r="GEK747" s="14"/>
      <c r="GEL747" s="14"/>
      <c r="GEM747" s="14"/>
      <c r="GEN747" s="14"/>
      <c r="GEO747" s="14"/>
      <c r="GEP747" s="14"/>
      <c r="GEQ747" s="14"/>
      <c r="GER747" s="14"/>
      <c r="GES747" s="14"/>
      <c r="GET747" s="14"/>
      <c r="GEU747" s="14"/>
      <c r="GEV747" s="14"/>
      <c r="GEW747" s="14"/>
      <c r="GEX747" s="14"/>
      <c r="GEY747" s="14"/>
      <c r="GEZ747" s="14"/>
      <c r="GFA747" s="14"/>
      <c r="GFB747" s="14"/>
      <c r="GFC747" s="14"/>
      <c r="GFD747" s="14"/>
      <c r="GFE747" s="14"/>
      <c r="GFF747" s="14"/>
      <c r="GFG747" s="14"/>
      <c r="GFH747" s="14"/>
      <c r="GFI747" s="14"/>
      <c r="GFJ747" s="14"/>
      <c r="GFK747" s="14"/>
      <c r="GFL747" s="14"/>
      <c r="GFM747" s="14"/>
      <c r="GFN747" s="14"/>
      <c r="GFO747" s="14"/>
      <c r="GFP747" s="14"/>
      <c r="GFQ747" s="14"/>
      <c r="GFR747" s="14"/>
      <c r="GFS747" s="14"/>
      <c r="GFT747" s="14"/>
      <c r="GFU747" s="14"/>
      <c r="GFV747" s="14"/>
      <c r="GFW747" s="14"/>
      <c r="GFX747" s="14"/>
      <c r="GFY747" s="14"/>
      <c r="GFZ747" s="14"/>
      <c r="GGA747" s="14"/>
      <c r="GGB747" s="14"/>
      <c r="GGC747" s="14"/>
      <c r="GGD747" s="14"/>
      <c r="GGE747" s="14"/>
      <c r="GGF747" s="14"/>
      <c r="GGG747" s="14"/>
      <c r="GGH747" s="14"/>
      <c r="GGI747" s="14"/>
      <c r="GGJ747" s="14"/>
      <c r="GGK747" s="14"/>
      <c r="GGL747" s="14"/>
      <c r="GGM747" s="14"/>
      <c r="GGN747" s="14"/>
      <c r="GGO747" s="14"/>
      <c r="GGP747" s="14"/>
      <c r="GGQ747" s="14"/>
      <c r="GGR747" s="14"/>
      <c r="GGS747" s="14"/>
      <c r="GGT747" s="14"/>
      <c r="GGU747" s="14"/>
      <c r="GGV747" s="14"/>
      <c r="GGW747" s="14"/>
      <c r="GGX747" s="14"/>
      <c r="GGY747" s="14"/>
      <c r="GGZ747" s="14"/>
      <c r="GHA747" s="14"/>
      <c r="GHB747" s="14"/>
      <c r="GHC747" s="14"/>
      <c r="GHD747" s="14"/>
      <c r="GHE747" s="14"/>
      <c r="GHF747" s="14"/>
      <c r="GHG747" s="14"/>
      <c r="GHH747" s="14"/>
      <c r="GHI747" s="14"/>
      <c r="GHJ747" s="14"/>
      <c r="GHK747" s="14"/>
      <c r="GHL747" s="14"/>
      <c r="GHM747" s="14"/>
      <c r="GHN747" s="14"/>
      <c r="GHO747" s="14"/>
      <c r="GHP747" s="14"/>
      <c r="GHQ747" s="14"/>
      <c r="GHR747" s="14"/>
      <c r="GHS747" s="14"/>
      <c r="GHT747" s="14"/>
      <c r="GHU747" s="14"/>
      <c r="GHV747" s="14"/>
      <c r="GHW747" s="14"/>
      <c r="GHX747" s="14"/>
      <c r="GHY747" s="14"/>
      <c r="GHZ747" s="14"/>
      <c r="GIA747" s="14"/>
      <c r="GIB747" s="14"/>
      <c r="GIC747" s="14"/>
      <c r="GID747" s="14"/>
      <c r="GIE747" s="14"/>
      <c r="GIF747" s="14"/>
      <c r="GIG747" s="14"/>
      <c r="GIH747" s="14"/>
      <c r="GII747" s="14"/>
      <c r="GIJ747" s="14"/>
      <c r="GIK747" s="14"/>
      <c r="GIL747" s="14"/>
      <c r="GIM747" s="14"/>
      <c r="GIN747" s="14"/>
      <c r="GIO747" s="14"/>
      <c r="GIP747" s="14"/>
      <c r="GIQ747" s="14"/>
      <c r="GIR747" s="14"/>
      <c r="GIS747" s="14"/>
      <c r="GIT747" s="14"/>
      <c r="GIU747" s="14"/>
      <c r="GIV747" s="14"/>
      <c r="GIW747" s="14"/>
      <c r="GIX747" s="14"/>
      <c r="GIY747" s="14"/>
      <c r="GIZ747" s="14"/>
      <c r="GJA747" s="14"/>
      <c r="GJB747" s="14"/>
      <c r="GJC747" s="14"/>
      <c r="GJD747" s="14"/>
      <c r="GJE747" s="14"/>
      <c r="GJF747" s="14"/>
      <c r="GJG747" s="14"/>
      <c r="GJH747" s="14"/>
      <c r="GJI747" s="14"/>
      <c r="GJJ747" s="14"/>
      <c r="GJK747" s="14"/>
      <c r="GJL747" s="14"/>
      <c r="GJM747" s="14"/>
      <c r="GJN747" s="14"/>
      <c r="GJO747" s="14"/>
      <c r="GJP747" s="14"/>
      <c r="GJQ747" s="14"/>
      <c r="GJR747" s="14"/>
      <c r="GJS747" s="14"/>
      <c r="GJT747" s="14"/>
      <c r="GJU747" s="14"/>
      <c r="GJV747" s="14"/>
      <c r="GJW747" s="14"/>
      <c r="GJX747" s="14"/>
      <c r="GJY747" s="14"/>
      <c r="GJZ747" s="14"/>
      <c r="GKA747" s="14"/>
      <c r="GKB747" s="14"/>
      <c r="GKC747" s="14"/>
      <c r="GKD747" s="14"/>
      <c r="GKE747" s="14"/>
      <c r="GKF747" s="14"/>
      <c r="GKG747" s="14"/>
      <c r="GKH747" s="14"/>
      <c r="GKI747" s="14"/>
      <c r="GKJ747" s="14"/>
      <c r="GKK747" s="14"/>
      <c r="GKL747" s="14"/>
      <c r="GKM747" s="14"/>
      <c r="GKN747" s="14"/>
      <c r="GKO747" s="14"/>
      <c r="GKP747" s="14"/>
      <c r="GKQ747" s="14"/>
      <c r="GKR747" s="14"/>
      <c r="GKS747" s="14"/>
      <c r="GKT747" s="14"/>
      <c r="GKU747" s="14"/>
      <c r="GKV747" s="14"/>
      <c r="GKW747" s="14"/>
      <c r="GKX747" s="14"/>
      <c r="GKY747" s="14"/>
      <c r="GKZ747" s="14"/>
      <c r="GLA747" s="14"/>
      <c r="GLB747" s="14"/>
      <c r="GLC747" s="14"/>
      <c r="GLD747" s="14"/>
      <c r="GLE747" s="14"/>
      <c r="GLF747" s="14"/>
      <c r="GLG747" s="14"/>
      <c r="GLH747" s="14"/>
      <c r="GLI747" s="14"/>
      <c r="GLJ747" s="14"/>
      <c r="GLK747" s="14"/>
      <c r="GLL747" s="14"/>
      <c r="GLM747" s="14"/>
      <c r="GLN747" s="14"/>
      <c r="GLO747" s="14"/>
      <c r="GLP747" s="14"/>
      <c r="GLQ747" s="14"/>
      <c r="GLR747" s="14"/>
      <c r="GLS747" s="14"/>
      <c r="GLT747" s="14"/>
      <c r="GLU747" s="14"/>
      <c r="GLV747" s="14"/>
      <c r="GLW747" s="14"/>
      <c r="GLX747" s="14"/>
      <c r="GLY747" s="14"/>
      <c r="GLZ747" s="14"/>
      <c r="GMA747" s="14"/>
      <c r="GMB747" s="14"/>
      <c r="GMC747" s="14"/>
      <c r="GMD747" s="14"/>
      <c r="GME747" s="14"/>
      <c r="GMF747" s="14"/>
      <c r="GMG747" s="14"/>
      <c r="GMH747" s="14"/>
      <c r="GMI747" s="14"/>
      <c r="GMJ747" s="14"/>
      <c r="GMK747" s="14"/>
      <c r="GML747" s="14"/>
      <c r="GMM747" s="14"/>
      <c r="GMN747" s="14"/>
      <c r="GMO747" s="14"/>
      <c r="GMP747" s="14"/>
      <c r="GMQ747" s="14"/>
      <c r="GMR747" s="14"/>
      <c r="GMS747" s="14"/>
      <c r="GMT747" s="14"/>
      <c r="GMU747" s="14"/>
      <c r="GMV747" s="14"/>
      <c r="GMW747" s="14"/>
      <c r="GMX747" s="14"/>
      <c r="GMY747" s="14"/>
      <c r="GMZ747" s="14"/>
      <c r="GNA747" s="14"/>
      <c r="GNB747" s="14"/>
      <c r="GNC747" s="14"/>
      <c r="GND747" s="14"/>
      <c r="GNE747" s="14"/>
      <c r="GNF747" s="14"/>
      <c r="GNG747" s="14"/>
      <c r="GNH747" s="14"/>
      <c r="GNI747" s="14"/>
      <c r="GNJ747" s="14"/>
      <c r="GNK747" s="14"/>
      <c r="GNL747" s="14"/>
      <c r="GNM747" s="14"/>
      <c r="GNN747" s="14"/>
      <c r="GNO747" s="14"/>
      <c r="GNP747" s="14"/>
      <c r="GNQ747" s="14"/>
      <c r="GNR747" s="14"/>
      <c r="GNS747" s="14"/>
      <c r="GNT747" s="14"/>
      <c r="GNU747" s="14"/>
      <c r="GNV747" s="14"/>
      <c r="GNW747" s="14"/>
      <c r="GNX747" s="14"/>
      <c r="GNY747" s="14"/>
      <c r="GNZ747" s="14"/>
      <c r="GOA747" s="14"/>
      <c r="GOB747" s="14"/>
      <c r="GOC747" s="14"/>
      <c r="GOD747" s="14"/>
      <c r="GOE747" s="14"/>
      <c r="GOF747" s="14"/>
      <c r="GOG747" s="14"/>
      <c r="GOH747" s="14"/>
      <c r="GOI747" s="14"/>
      <c r="GOJ747" s="14"/>
      <c r="GOK747" s="14"/>
      <c r="GOL747" s="14"/>
      <c r="GOM747" s="14"/>
      <c r="GON747" s="14"/>
      <c r="GOO747" s="14"/>
      <c r="GOP747" s="14"/>
      <c r="GOQ747" s="14"/>
      <c r="GOR747" s="14"/>
      <c r="GOS747" s="14"/>
      <c r="GOT747" s="14"/>
      <c r="GOU747" s="14"/>
      <c r="GOV747" s="14"/>
      <c r="GOW747" s="14"/>
      <c r="GOX747" s="14"/>
      <c r="GOY747" s="14"/>
      <c r="GOZ747" s="14"/>
      <c r="GPA747" s="14"/>
      <c r="GPB747" s="14"/>
      <c r="GPC747" s="14"/>
      <c r="GPD747" s="14"/>
      <c r="GPE747" s="14"/>
      <c r="GPF747" s="14"/>
      <c r="GPG747" s="14"/>
      <c r="GPH747" s="14"/>
      <c r="GPI747" s="14"/>
      <c r="GPJ747" s="14"/>
      <c r="GPK747" s="14"/>
      <c r="GPL747" s="14"/>
      <c r="GPM747" s="14"/>
      <c r="GPN747" s="14"/>
      <c r="GPO747" s="14"/>
      <c r="GPP747" s="14"/>
      <c r="GPQ747" s="14"/>
      <c r="GPR747" s="14"/>
      <c r="GPS747" s="14"/>
      <c r="GPT747" s="14"/>
      <c r="GPU747" s="14"/>
      <c r="GPV747" s="14"/>
      <c r="GPW747" s="14"/>
      <c r="GPX747" s="14"/>
      <c r="GPY747" s="14"/>
      <c r="GPZ747" s="14"/>
      <c r="GQA747" s="14"/>
      <c r="GQB747" s="14"/>
      <c r="GQC747" s="14"/>
      <c r="GQD747" s="14"/>
      <c r="GQE747" s="14"/>
      <c r="GQF747" s="14"/>
      <c r="GQG747" s="14"/>
      <c r="GQH747" s="14"/>
      <c r="GQI747" s="14"/>
      <c r="GQJ747" s="14"/>
      <c r="GQK747" s="14"/>
      <c r="GQL747" s="14"/>
      <c r="GQM747" s="14"/>
      <c r="GQN747" s="14"/>
      <c r="GQO747" s="14"/>
      <c r="GQP747" s="14"/>
      <c r="GQQ747" s="14"/>
      <c r="GQR747" s="14"/>
      <c r="GQS747" s="14"/>
      <c r="GQT747" s="14"/>
      <c r="GQU747" s="14"/>
      <c r="GQV747" s="14"/>
      <c r="GQW747" s="14"/>
      <c r="GQX747" s="14"/>
      <c r="GQY747" s="14"/>
      <c r="GQZ747" s="14"/>
      <c r="GRA747" s="14"/>
      <c r="GRB747" s="14"/>
      <c r="GRC747" s="14"/>
      <c r="GRD747" s="14"/>
      <c r="GRE747" s="14"/>
      <c r="GRF747" s="14"/>
      <c r="GRG747" s="14"/>
      <c r="GRH747" s="14"/>
      <c r="GRI747" s="14"/>
      <c r="GRJ747" s="14"/>
      <c r="GRK747" s="14"/>
      <c r="GRL747" s="14"/>
      <c r="GRM747" s="14"/>
      <c r="GRN747" s="14"/>
      <c r="GRO747" s="14"/>
      <c r="GRP747" s="14"/>
      <c r="GRQ747" s="14"/>
      <c r="GRR747" s="14"/>
      <c r="GRS747" s="14"/>
      <c r="GRT747" s="14"/>
      <c r="GRU747" s="14"/>
      <c r="GRV747" s="14"/>
      <c r="GRW747" s="14"/>
      <c r="GRX747" s="14"/>
      <c r="GRY747" s="14"/>
      <c r="GRZ747" s="14"/>
      <c r="GSA747" s="14"/>
      <c r="GSB747" s="14"/>
      <c r="GSC747" s="14"/>
      <c r="GSD747" s="14"/>
      <c r="GSE747" s="14"/>
      <c r="GSF747" s="14"/>
      <c r="GSG747" s="14"/>
      <c r="GSH747" s="14"/>
      <c r="GSI747" s="14"/>
      <c r="GSJ747" s="14"/>
      <c r="GSK747" s="14"/>
      <c r="GSL747" s="14"/>
      <c r="GSM747" s="14"/>
      <c r="GSN747" s="14"/>
      <c r="GSO747" s="14"/>
      <c r="GSP747" s="14"/>
      <c r="GSQ747" s="14"/>
      <c r="GSR747" s="14"/>
      <c r="GSS747" s="14"/>
      <c r="GST747" s="14"/>
      <c r="GSU747" s="14"/>
      <c r="GSV747" s="14"/>
      <c r="GSW747" s="14"/>
      <c r="GSX747" s="14"/>
      <c r="GSY747" s="14"/>
      <c r="GSZ747" s="14"/>
      <c r="GTA747" s="14"/>
      <c r="GTB747" s="14"/>
      <c r="GTC747" s="14"/>
      <c r="GTD747" s="14"/>
      <c r="GTE747" s="14"/>
      <c r="GTF747" s="14"/>
      <c r="GTG747" s="14"/>
      <c r="GTH747" s="14"/>
      <c r="GTI747" s="14"/>
      <c r="GTJ747" s="14"/>
      <c r="GTK747" s="14"/>
      <c r="GTL747" s="14"/>
      <c r="GTM747" s="14"/>
      <c r="GTN747" s="14"/>
      <c r="GTO747" s="14"/>
      <c r="GTP747" s="14"/>
      <c r="GTQ747" s="14"/>
      <c r="GTR747" s="14"/>
      <c r="GTS747" s="14"/>
      <c r="GTT747" s="14"/>
      <c r="GTU747" s="14"/>
      <c r="GTV747" s="14"/>
      <c r="GTW747" s="14"/>
      <c r="GTX747" s="14"/>
      <c r="GTY747" s="14"/>
      <c r="GTZ747" s="14"/>
      <c r="GUA747" s="14"/>
      <c r="GUB747" s="14"/>
      <c r="GUC747" s="14"/>
      <c r="GUD747" s="14"/>
      <c r="GUE747" s="14"/>
      <c r="GUF747" s="14"/>
      <c r="GUG747" s="14"/>
      <c r="GUH747" s="14"/>
      <c r="GUI747" s="14"/>
      <c r="GUJ747" s="14"/>
      <c r="GUK747" s="14"/>
      <c r="GUL747" s="14"/>
      <c r="GUM747" s="14"/>
      <c r="GUN747" s="14"/>
      <c r="GUO747" s="14"/>
      <c r="GUP747" s="14"/>
      <c r="GUQ747" s="14"/>
      <c r="GUR747" s="14"/>
      <c r="GUS747" s="14"/>
      <c r="GUT747" s="14"/>
      <c r="GUU747" s="14"/>
      <c r="GUV747" s="14"/>
      <c r="GUW747" s="14"/>
      <c r="GUX747" s="14"/>
      <c r="GUY747" s="14"/>
      <c r="GUZ747" s="14"/>
      <c r="GVA747" s="14"/>
      <c r="GVB747" s="14"/>
      <c r="GVC747" s="14"/>
      <c r="GVD747" s="14"/>
      <c r="GVE747" s="14"/>
      <c r="GVF747" s="14"/>
      <c r="GVG747" s="14"/>
      <c r="GVH747" s="14"/>
      <c r="GVI747" s="14"/>
      <c r="GVJ747" s="14"/>
      <c r="GVK747" s="14"/>
      <c r="GVL747" s="14"/>
      <c r="GVM747" s="14"/>
      <c r="GVN747" s="14"/>
      <c r="GVO747" s="14"/>
      <c r="GVP747" s="14"/>
      <c r="GVQ747" s="14"/>
      <c r="GVR747" s="14"/>
      <c r="GVS747" s="14"/>
      <c r="GVT747" s="14"/>
      <c r="GVU747" s="14"/>
      <c r="GVV747" s="14"/>
      <c r="GVW747" s="14"/>
      <c r="GVX747" s="14"/>
      <c r="GVY747" s="14"/>
      <c r="GVZ747" s="14"/>
      <c r="GWA747" s="14"/>
      <c r="GWB747" s="14"/>
      <c r="GWC747" s="14"/>
      <c r="GWD747" s="14"/>
      <c r="GWE747" s="14"/>
      <c r="GWF747" s="14"/>
      <c r="GWG747" s="14"/>
      <c r="GWH747" s="14"/>
      <c r="GWI747" s="14"/>
      <c r="GWJ747" s="14"/>
      <c r="GWK747" s="14"/>
      <c r="GWL747" s="14"/>
      <c r="GWM747" s="14"/>
      <c r="GWN747" s="14"/>
      <c r="GWO747" s="14"/>
      <c r="GWP747" s="14"/>
      <c r="GWQ747" s="14"/>
      <c r="GWR747" s="14"/>
      <c r="GWS747" s="14"/>
      <c r="GWT747" s="14"/>
      <c r="GWU747" s="14"/>
      <c r="GWV747" s="14"/>
      <c r="GWW747" s="14"/>
      <c r="GWX747" s="14"/>
      <c r="GWY747" s="14"/>
      <c r="GWZ747" s="14"/>
      <c r="GXA747" s="14"/>
      <c r="GXB747" s="14"/>
      <c r="GXC747" s="14"/>
      <c r="GXD747" s="14"/>
      <c r="GXE747" s="14"/>
      <c r="GXF747" s="14"/>
      <c r="GXG747" s="14"/>
      <c r="GXH747" s="14"/>
      <c r="GXI747" s="14"/>
      <c r="GXJ747" s="14"/>
      <c r="GXK747" s="14"/>
      <c r="GXL747" s="14"/>
      <c r="GXM747" s="14"/>
      <c r="GXN747" s="14"/>
      <c r="GXO747" s="14"/>
      <c r="GXP747" s="14"/>
      <c r="GXQ747" s="14"/>
      <c r="GXR747" s="14"/>
      <c r="GXS747" s="14"/>
      <c r="GXT747" s="14"/>
      <c r="GXU747" s="14"/>
      <c r="GXV747" s="14"/>
      <c r="GXW747" s="14"/>
      <c r="GXX747" s="14"/>
      <c r="GXY747" s="14"/>
      <c r="GXZ747" s="14"/>
      <c r="GYA747" s="14"/>
      <c r="GYB747" s="14"/>
      <c r="GYC747" s="14"/>
      <c r="GYD747" s="14"/>
      <c r="GYE747" s="14"/>
      <c r="GYF747" s="14"/>
      <c r="GYG747" s="14"/>
      <c r="GYH747" s="14"/>
      <c r="GYI747" s="14"/>
      <c r="GYJ747" s="14"/>
      <c r="GYK747" s="14"/>
      <c r="GYL747" s="14"/>
      <c r="GYM747" s="14"/>
      <c r="GYN747" s="14"/>
      <c r="GYO747" s="14"/>
      <c r="GYP747" s="14"/>
      <c r="GYQ747" s="14"/>
      <c r="GYR747" s="14"/>
      <c r="GYS747" s="14"/>
      <c r="GYT747" s="14"/>
      <c r="GYU747" s="14"/>
      <c r="GYV747" s="14"/>
      <c r="GYW747" s="14"/>
      <c r="GYX747" s="14"/>
      <c r="GYY747" s="14"/>
      <c r="GYZ747" s="14"/>
      <c r="GZA747" s="14"/>
      <c r="GZB747" s="14"/>
      <c r="GZC747" s="14"/>
      <c r="GZD747" s="14"/>
      <c r="GZE747" s="14"/>
      <c r="GZF747" s="14"/>
      <c r="GZG747" s="14"/>
      <c r="GZH747" s="14"/>
      <c r="GZI747" s="14"/>
      <c r="GZJ747" s="14"/>
      <c r="GZK747" s="14"/>
      <c r="GZL747" s="14"/>
      <c r="GZM747" s="14"/>
      <c r="GZN747" s="14"/>
      <c r="GZO747" s="14"/>
      <c r="GZP747" s="14"/>
      <c r="GZQ747" s="14"/>
      <c r="GZR747" s="14"/>
      <c r="GZS747" s="14"/>
      <c r="GZT747" s="14"/>
      <c r="GZU747" s="14"/>
      <c r="GZV747" s="14"/>
      <c r="GZW747" s="14"/>
      <c r="GZX747" s="14"/>
      <c r="GZY747" s="14"/>
      <c r="GZZ747" s="14"/>
      <c r="HAA747" s="14"/>
      <c r="HAB747" s="14"/>
      <c r="HAC747" s="14"/>
      <c r="HAD747" s="14"/>
      <c r="HAE747" s="14"/>
      <c r="HAF747" s="14"/>
      <c r="HAG747" s="14"/>
      <c r="HAH747" s="14"/>
      <c r="HAI747" s="14"/>
      <c r="HAJ747" s="14"/>
      <c r="HAK747" s="14"/>
      <c r="HAL747" s="14"/>
      <c r="HAM747" s="14"/>
      <c r="HAN747" s="14"/>
      <c r="HAO747" s="14"/>
      <c r="HAP747" s="14"/>
      <c r="HAQ747" s="14"/>
      <c r="HAR747" s="14"/>
      <c r="HAS747" s="14"/>
      <c r="HAT747" s="14"/>
      <c r="HAU747" s="14"/>
      <c r="HAV747" s="14"/>
      <c r="HAW747" s="14"/>
      <c r="HAX747" s="14"/>
      <c r="HAY747" s="14"/>
      <c r="HAZ747" s="14"/>
      <c r="HBA747" s="14"/>
      <c r="HBB747" s="14"/>
      <c r="HBC747" s="14"/>
      <c r="HBD747" s="14"/>
      <c r="HBE747" s="14"/>
      <c r="HBF747" s="14"/>
      <c r="HBG747" s="14"/>
      <c r="HBH747" s="14"/>
      <c r="HBI747" s="14"/>
      <c r="HBJ747" s="14"/>
      <c r="HBK747" s="14"/>
      <c r="HBL747" s="14"/>
      <c r="HBM747" s="14"/>
      <c r="HBN747" s="14"/>
      <c r="HBO747" s="14"/>
      <c r="HBP747" s="14"/>
      <c r="HBQ747" s="14"/>
      <c r="HBR747" s="14"/>
      <c r="HBS747" s="14"/>
      <c r="HBT747" s="14"/>
      <c r="HBU747" s="14"/>
      <c r="HBV747" s="14"/>
      <c r="HBW747" s="14"/>
      <c r="HBX747" s="14"/>
      <c r="HBY747" s="14"/>
      <c r="HBZ747" s="14"/>
      <c r="HCA747" s="14"/>
      <c r="HCB747" s="14"/>
      <c r="HCC747" s="14"/>
      <c r="HCD747" s="14"/>
      <c r="HCE747" s="14"/>
      <c r="HCF747" s="14"/>
      <c r="HCG747" s="14"/>
      <c r="HCH747" s="14"/>
      <c r="HCI747" s="14"/>
      <c r="HCJ747" s="14"/>
      <c r="HCK747" s="14"/>
      <c r="HCL747" s="14"/>
      <c r="HCM747" s="14"/>
      <c r="HCN747" s="14"/>
      <c r="HCO747" s="14"/>
      <c r="HCP747" s="14"/>
      <c r="HCQ747" s="14"/>
      <c r="HCR747" s="14"/>
      <c r="HCS747" s="14"/>
      <c r="HCT747" s="14"/>
      <c r="HCU747" s="14"/>
      <c r="HCV747" s="14"/>
      <c r="HCW747" s="14"/>
      <c r="HCX747" s="14"/>
      <c r="HCY747" s="14"/>
      <c r="HCZ747" s="14"/>
      <c r="HDA747" s="14"/>
      <c r="HDB747" s="14"/>
      <c r="HDC747" s="14"/>
      <c r="HDD747" s="14"/>
      <c r="HDE747" s="14"/>
      <c r="HDF747" s="14"/>
      <c r="HDG747" s="14"/>
      <c r="HDH747" s="14"/>
      <c r="HDI747" s="14"/>
      <c r="HDJ747" s="14"/>
      <c r="HDK747" s="14"/>
      <c r="HDL747" s="14"/>
      <c r="HDM747" s="14"/>
      <c r="HDN747" s="14"/>
      <c r="HDO747" s="14"/>
      <c r="HDP747" s="14"/>
      <c r="HDQ747" s="14"/>
      <c r="HDR747" s="14"/>
      <c r="HDS747" s="14"/>
      <c r="HDT747" s="14"/>
      <c r="HDU747" s="14"/>
      <c r="HDV747" s="14"/>
      <c r="HDW747" s="14"/>
      <c r="HDX747" s="14"/>
      <c r="HDY747" s="14"/>
      <c r="HDZ747" s="14"/>
      <c r="HEA747" s="14"/>
      <c r="HEB747" s="14"/>
      <c r="HEC747" s="14"/>
      <c r="HED747" s="14"/>
      <c r="HEE747" s="14"/>
      <c r="HEF747" s="14"/>
      <c r="HEG747" s="14"/>
      <c r="HEH747" s="14"/>
      <c r="HEI747" s="14"/>
      <c r="HEJ747" s="14"/>
      <c r="HEK747" s="14"/>
      <c r="HEL747" s="14"/>
      <c r="HEM747" s="14"/>
      <c r="HEN747" s="14"/>
      <c r="HEO747" s="14"/>
      <c r="HEP747" s="14"/>
      <c r="HEQ747" s="14"/>
      <c r="HER747" s="14"/>
      <c r="HES747" s="14"/>
      <c r="HET747" s="14"/>
      <c r="HEU747" s="14"/>
      <c r="HEV747" s="14"/>
      <c r="HEW747" s="14"/>
      <c r="HEX747" s="14"/>
      <c r="HEY747" s="14"/>
      <c r="HEZ747" s="14"/>
      <c r="HFA747" s="14"/>
      <c r="HFB747" s="14"/>
      <c r="HFC747" s="14"/>
      <c r="HFD747" s="14"/>
      <c r="HFE747" s="14"/>
      <c r="HFF747" s="14"/>
      <c r="HFG747" s="14"/>
      <c r="HFH747" s="14"/>
      <c r="HFI747" s="14"/>
      <c r="HFJ747" s="14"/>
      <c r="HFK747" s="14"/>
      <c r="HFL747" s="14"/>
      <c r="HFM747" s="14"/>
      <c r="HFN747" s="14"/>
      <c r="HFO747" s="14"/>
      <c r="HFP747" s="14"/>
      <c r="HFQ747" s="14"/>
      <c r="HFR747" s="14"/>
      <c r="HFS747" s="14"/>
      <c r="HFT747" s="14"/>
      <c r="HFU747" s="14"/>
      <c r="HFV747" s="14"/>
      <c r="HFW747" s="14"/>
      <c r="HFX747" s="14"/>
      <c r="HFY747" s="14"/>
      <c r="HFZ747" s="14"/>
      <c r="HGA747" s="14"/>
      <c r="HGB747" s="14"/>
      <c r="HGC747" s="14"/>
      <c r="HGD747" s="14"/>
      <c r="HGE747" s="14"/>
      <c r="HGF747" s="14"/>
      <c r="HGG747" s="14"/>
      <c r="HGH747" s="14"/>
      <c r="HGI747" s="14"/>
      <c r="HGJ747" s="14"/>
      <c r="HGK747" s="14"/>
      <c r="HGL747" s="14"/>
      <c r="HGM747" s="14"/>
      <c r="HGN747" s="14"/>
      <c r="HGO747" s="14"/>
      <c r="HGP747" s="14"/>
      <c r="HGQ747" s="14"/>
      <c r="HGR747" s="14"/>
      <c r="HGS747" s="14"/>
      <c r="HGT747" s="14"/>
      <c r="HGU747" s="14"/>
      <c r="HGV747" s="14"/>
      <c r="HGW747" s="14"/>
      <c r="HGX747" s="14"/>
      <c r="HGY747" s="14"/>
      <c r="HGZ747" s="14"/>
      <c r="HHA747" s="14"/>
      <c r="HHB747" s="14"/>
      <c r="HHC747" s="14"/>
      <c r="HHD747" s="14"/>
      <c r="HHE747" s="14"/>
      <c r="HHF747" s="14"/>
      <c r="HHG747" s="14"/>
      <c r="HHH747" s="14"/>
      <c r="HHI747" s="14"/>
      <c r="HHJ747" s="14"/>
      <c r="HHK747" s="14"/>
      <c r="HHL747" s="14"/>
      <c r="HHM747" s="14"/>
      <c r="HHN747" s="14"/>
      <c r="HHO747" s="14"/>
      <c r="HHP747" s="14"/>
      <c r="HHQ747" s="14"/>
      <c r="HHR747" s="14"/>
      <c r="HHS747" s="14"/>
      <c r="HHT747" s="14"/>
      <c r="HHU747" s="14"/>
      <c r="HHV747" s="14"/>
      <c r="HHW747" s="14"/>
      <c r="HHX747" s="14"/>
      <c r="HHY747" s="14"/>
      <c r="HHZ747" s="14"/>
      <c r="HIA747" s="14"/>
      <c r="HIB747" s="14"/>
      <c r="HIC747" s="14"/>
      <c r="HID747" s="14"/>
      <c r="HIE747" s="14"/>
      <c r="HIF747" s="14"/>
      <c r="HIG747" s="14"/>
      <c r="HIH747" s="14"/>
      <c r="HII747" s="14"/>
      <c r="HIJ747" s="14"/>
      <c r="HIK747" s="14"/>
      <c r="HIL747" s="14"/>
      <c r="HIM747" s="14"/>
      <c r="HIN747" s="14"/>
      <c r="HIO747" s="14"/>
      <c r="HIP747" s="14"/>
      <c r="HIQ747" s="14"/>
      <c r="HIR747" s="14"/>
      <c r="HIS747" s="14"/>
      <c r="HIT747" s="14"/>
      <c r="HIU747" s="14"/>
      <c r="HIV747" s="14"/>
      <c r="HIW747" s="14"/>
      <c r="HIX747" s="14"/>
      <c r="HIY747" s="14"/>
      <c r="HIZ747" s="14"/>
      <c r="HJA747" s="14"/>
      <c r="HJB747" s="14"/>
      <c r="HJC747" s="14"/>
      <c r="HJD747" s="14"/>
      <c r="HJE747" s="14"/>
      <c r="HJF747" s="14"/>
      <c r="HJG747" s="14"/>
      <c r="HJH747" s="14"/>
      <c r="HJI747" s="14"/>
      <c r="HJJ747" s="14"/>
      <c r="HJK747" s="14"/>
      <c r="HJL747" s="14"/>
      <c r="HJM747" s="14"/>
      <c r="HJN747" s="14"/>
      <c r="HJO747" s="14"/>
      <c r="HJP747" s="14"/>
      <c r="HJQ747" s="14"/>
      <c r="HJR747" s="14"/>
      <c r="HJS747" s="14"/>
      <c r="HJT747" s="14"/>
      <c r="HJU747" s="14"/>
      <c r="HJV747" s="14"/>
      <c r="HJW747" s="14"/>
      <c r="HJX747" s="14"/>
      <c r="HJY747" s="14"/>
      <c r="HJZ747" s="14"/>
      <c r="HKA747" s="14"/>
      <c r="HKB747" s="14"/>
      <c r="HKC747" s="14"/>
      <c r="HKD747" s="14"/>
      <c r="HKE747" s="14"/>
      <c r="HKF747" s="14"/>
      <c r="HKG747" s="14"/>
      <c r="HKH747" s="14"/>
      <c r="HKI747" s="14"/>
      <c r="HKJ747" s="14"/>
      <c r="HKK747" s="14"/>
      <c r="HKL747" s="14"/>
      <c r="HKM747" s="14"/>
      <c r="HKN747" s="14"/>
      <c r="HKO747" s="14"/>
      <c r="HKP747" s="14"/>
      <c r="HKQ747" s="14"/>
      <c r="HKR747" s="14"/>
      <c r="HKS747" s="14"/>
      <c r="HKT747" s="14"/>
      <c r="HKU747" s="14"/>
      <c r="HKV747" s="14"/>
      <c r="HKW747" s="14"/>
      <c r="HKX747" s="14"/>
      <c r="HKY747" s="14"/>
      <c r="HKZ747" s="14"/>
      <c r="HLA747" s="14"/>
      <c r="HLB747" s="14"/>
      <c r="HLC747" s="14"/>
      <c r="HLD747" s="14"/>
      <c r="HLE747" s="14"/>
      <c r="HLF747" s="14"/>
      <c r="HLG747" s="14"/>
      <c r="HLH747" s="14"/>
      <c r="HLI747" s="14"/>
      <c r="HLJ747" s="14"/>
      <c r="HLK747" s="14"/>
      <c r="HLL747" s="14"/>
      <c r="HLM747" s="14"/>
      <c r="HLN747" s="14"/>
      <c r="HLO747" s="14"/>
      <c r="HLP747" s="14"/>
      <c r="HLQ747" s="14"/>
      <c r="HLR747" s="14"/>
      <c r="HLS747" s="14"/>
      <c r="HLT747" s="14"/>
      <c r="HLU747" s="14"/>
      <c r="HLV747" s="14"/>
      <c r="HLW747" s="14"/>
      <c r="HLX747" s="14"/>
      <c r="HLY747" s="14"/>
      <c r="HLZ747" s="14"/>
      <c r="HMA747" s="14"/>
      <c r="HMB747" s="14"/>
      <c r="HMC747" s="14"/>
      <c r="HMD747" s="14"/>
      <c r="HME747" s="14"/>
      <c r="HMF747" s="14"/>
      <c r="HMG747" s="14"/>
      <c r="HMH747" s="14"/>
      <c r="HMI747" s="14"/>
      <c r="HMJ747" s="14"/>
      <c r="HMK747" s="14"/>
      <c r="HML747" s="14"/>
      <c r="HMM747" s="14"/>
      <c r="HMN747" s="14"/>
      <c r="HMO747" s="14"/>
      <c r="HMP747" s="14"/>
      <c r="HMQ747" s="14"/>
      <c r="HMR747" s="14"/>
      <c r="HMS747" s="14"/>
      <c r="HMT747" s="14"/>
      <c r="HMU747" s="14"/>
      <c r="HMV747" s="14"/>
      <c r="HMW747" s="14"/>
      <c r="HMX747" s="14"/>
      <c r="HMY747" s="14"/>
      <c r="HMZ747" s="14"/>
      <c r="HNA747" s="14"/>
      <c r="HNB747" s="14"/>
      <c r="HNC747" s="14"/>
      <c r="HND747" s="14"/>
      <c r="HNE747" s="14"/>
      <c r="HNF747" s="14"/>
      <c r="HNG747" s="14"/>
      <c r="HNH747" s="14"/>
      <c r="HNI747" s="14"/>
      <c r="HNJ747" s="14"/>
      <c r="HNK747" s="14"/>
      <c r="HNL747" s="14"/>
      <c r="HNM747" s="14"/>
      <c r="HNN747" s="14"/>
      <c r="HNO747" s="14"/>
      <c r="HNP747" s="14"/>
      <c r="HNQ747" s="14"/>
      <c r="HNR747" s="14"/>
      <c r="HNS747" s="14"/>
      <c r="HNT747" s="14"/>
      <c r="HNU747" s="14"/>
      <c r="HNV747" s="14"/>
      <c r="HNW747" s="14"/>
      <c r="HNX747" s="14"/>
      <c r="HNY747" s="14"/>
      <c r="HNZ747" s="14"/>
      <c r="HOA747" s="14"/>
      <c r="HOB747" s="14"/>
      <c r="HOC747" s="14"/>
      <c r="HOD747" s="14"/>
      <c r="HOE747" s="14"/>
      <c r="HOF747" s="14"/>
      <c r="HOG747" s="14"/>
      <c r="HOH747" s="14"/>
      <c r="HOI747" s="14"/>
      <c r="HOJ747" s="14"/>
      <c r="HOK747" s="14"/>
      <c r="HOL747" s="14"/>
      <c r="HOM747" s="14"/>
      <c r="HON747" s="14"/>
      <c r="HOO747" s="14"/>
      <c r="HOP747" s="14"/>
      <c r="HOQ747" s="14"/>
      <c r="HOR747" s="14"/>
      <c r="HOS747" s="14"/>
      <c r="HOT747" s="14"/>
      <c r="HOU747" s="14"/>
      <c r="HOV747" s="14"/>
      <c r="HOW747" s="14"/>
      <c r="HOX747" s="14"/>
      <c r="HOY747" s="14"/>
      <c r="HOZ747" s="14"/>
      <c r="HPA747" s="14"/>
      <c r="HPB747" s="14"/>
      <c r="HPC747" s="14"/>
      <c r="HPD747" s="14"/>
      <c r="HPE747" s="14"/>
      <c r="HPF747" s="14"/>
      <c r="HPG747" s="14"/>
      <c r="HPH747" s="14"/>
      <c r="HPI747" s="14"/>
      <c r="HPJ747" s="14"/>
      <c r="HPK747" s="14"/>
      <c r="HPL747" s="14"/>
      <c r="HPM747" s="14"/>
      <c r="HPN747" s="14"/>
      <c r="HPO747" s="14"/>
      <c r="HPP747" s="14"/>
      <c r="HPQ747" s="14"/>
      <c r="HPR747" s="14"/>
      <c r="HPS747" s="14"/>
      <c r="HPT747" s="14"/>
      <c r="HPU747" s="14"/>
      <c r="HPV747" s="14"/>
      <c r="HPW747" s="14"/>
      <c r="HPX747" s="14"/>
      <c r="HPY747" s="14"/>
      <c r="HPZ747" s="14"/>
      <c r="HQA747" s="14"/>
      <c r="HQB747" s="14"/>
      <c r="HQC747" s="14"/>
      <c r="HQD747" s="14"/>
      <c r="HQE747" s="14"/>
      <c r="HQF747" s="14"/>
      <c r="HQG747" s="14"/>
      <c r="HQH747" s="14"/>
      <c r="HQI747" s="14"/>
      <c r="HQJ747" s="14"/>
      <c r="HQK747" s="14"/>
      <c r="HQL747" s="14"/>
      <c r="HQM747" s="14"/>
      <c r="HQN747" s="14"/>
      <c r="HQO747" s="14"/>
      <c r="HQP747" s="14"/>
      <c r="HQQ747" s="14"/>
      <c r="HQR747" s="14"/>
      <c r="HQS747" s="14"/>
      <c r="HQT747" s="14"/>
      <c r="HQU747" s="14"/>
      <c r="HQV747" s="14"/>
      <c r="HQW747" s="14"/>
      <c r="HQX747" s="14"/>
      <c r="HQY747" s="14"/>
      <c r="HQZ747" s="14"/>
      <c r="HRA747" s="14"/>
      <c r="HRB747" s="14"/>
      <c r="HRC747" s="14"/>
      <c r="HRD747" s="14"/>
      <c r="HRE747" s="14"/>
      <c r="HRF747" s="14"/>
      <c r="HRG747" s="14"/>
      <c r="HRH747" s="14"/>
      <c r="HRI747" s="14"/>
      <c r="HRJ747" s="14"/>
      <c r="HRK747" s="14"/>
      <c r="HRL747" s="14"/>
      <c r="HRM747" s="14"/>
      <c r="HRN747" s="14"/>
      <c r="HRO747" s="14"/>
      <c r="HRP747" s="14"/>
      <c r="HRQ747" s="14"/>
      <c r="HRR747" s="14"/>
      <c r="HRS747" s="14"/>
      <c r="HRT747" s="14"/>
      <c r="HRU747" s="14"/>
      <c r="HRV747" s="14"/>
      <c r="HRW747" s="14"/>
      <c r="HRX747" s="14"/>
      <c r="HRY747" s="14"/>
      <c r="HRZ747" s="14"/>
      <c r="HSA747" s="14"/>
      <c r="HSB747" s="14"/>
      <c r="HSC747" s="14"/>
      <c r="HSD747" s="14"/>
      <c r="HSE747" s="14"/>
      <c r="HSF747" s="14"/>
      <c r="HSG747" s="14"/>
      <c r="HSH747" s="14"/>
      <c r="HSI747" s="14"/>
      <c r="HSJ747" s="14"/>
      <c r="HSK747" s="14"/>
      <c r="HSL747" s="14"/>
      <c r="HSM747" s="14"/>
      <c r="HSN747" s="14"/>
      <c r="HSO747" s="14"/>
      <c r="HSP747" s="14"/>
      <c r="HSQ747" s="14"/>
      <c r="HSR747" s="14"/>
      <c r="HSS747" s="14"/>
      <c r="HST747" s="14"/>
      <c r="HSU747" s="14"/>
      <c r="HSV747" s="14"/>
      <c r="HSW747" s="14"/>
      <c r="HSX747" s="14"/>
      <c r="HSY747" s="14"/>
      <c r="HSZ747" s="14"/>
      <c r="HTA747" s="14"/>
      <c r="HTB747" s="14"/>
      <c r="HTC747" s="14"/>
      <c r="HTD747" s="14"/>
      <c r="HTE747" s="14"/>
      <c r="HTF747" s="14"/>
      <c r="HTG747" s="14"/>
      <c r="HTH747" s="14"/>
      <c r="HTI747" s="14"/>
      <c r="HTJ747" s="14"/>
      <c r="HTK747" s="14"/>
      <c r="HTL747" s="14"/>
      <c r="HTM747" s="14"/>
      <c r="HTN747" s="14"/>
      <c r="HTO747" s="14"/>
      <c r="HTP747" s="14"/>
      <c r="HTQ747" s="14"/>
      <c r="HTR747" s="14"/>
      <c r="HTS747" s="14"/>
      <c r="HTT747" s="14"/>
      <c r="HTU747" s="14"/>
      <c r="HTV747" s="14"/>
      <c r="HTW747" s="14"/>
      <c r="HTX747" s="14"/>
      <c r="HTY747" s="14"/>
      <c r="HTZ747" s="14"/>
      <c r="HUA747" s="14"/>
      <c r="HUB747" s="14"/>
      <c r="HUC747" s="14"/>
      <c r="HUD747" s="14"/>
      <c r="HUE747" s="14"/>
      <c r="HUF747" s="14"/>
      <c r="HUG747" s="14"/>
      <c r="HUH747" s="14"/>
      <c r="HUI747" s="14"/>
      <c r="HUJ747" s="14"/>
      <c r="HUK747" s="14"/>
      <c r="HUL747" s="14"/>
      <c r="HUM747" s="14"/>
      <c r="HUN747" s="14"/>
      <c r="HUO747" s="14"/>
      <c r="HUP747" s="14"/>
      <c r="HUQ747" s="14"/>
      <c r="HUR747" s="14"/>
      <c r="HUS747" s="14"/>
      <c r="HUT747" s="14"/>
      <c r="HUU747" s="14"/>
      <c r="HUV747" s="14"/>
      <c r="HUW747" s="14"/>
      <c r="HUX747" s="14"/>
      <c r="HUY747" s="14"/>
      <c r="HUZ747" s="14"/>
      <c r="HVA747" s="14"/>
      <c r="HVB747" s="14"/>
      <c r="HVC747" s="14"/>
      <c r="HVD747" s="14"/>
      <c r="HVE747" s="14"/>
      <c r="HVF747" s="14"/>
      <c r="HVG747" s="14"/>
      <c r="HVH747" s="14"/>
      <c r="HVI747" s="14"/>
      <c r="HVJ747" s="14"/>
      <c r="HVK747" s="14"/>
      <c r="HVL747" s="14"/>
      <c r="HVM747" s="14"/>
      <c r="HVN747" s="14"/>
      <c r="HVO747" s="14"/>
      <c r="HVP747" s="14"/>
      <c r="HVQ747" s="14"/>
      <c r="HVR747" s="14"/>
      <c r="HVS747" s="14"/>
      <c r="HVT747" s="14"/>
      <c r="HVU747" s="14"/>
      <c r="HVV747" s="14"/>
      <c r="HVW747" s="14"/>
      <c r="HVX747" s="14"/>
      <c r="HVY747" s="14"/>
      <c r="HVZ747" s="14"/>
      <c r="HWA747" s="14"/>
      <c r="HWB747" s="14"/>
      <c r="HWC747" s="14"/>
      <c r="HWD747" s="14"/>
      <c r="HWE747" s="14"/>
      <c r="HWF747" s="14"/>
      <c r="HWG747" s="14"/>
      <c r="HWH747" s="14"/>
      <c r="HWI747" s="14"/>
      <c r="HWJ747" s="14"/>
      <c r="HWK747" s="14"/>
      <c r="HWL747" s="14"/>
      <c r="HWM747" s="14"/>
      <c r="HWN747" s="14"/>
      <c r="HWO747" s="14"/>
      <c r="HWP747" s="14"/>
      <c r="HWQ747" s="14"/>
      <c r="HWR747" s="14"/>
      <c r="HWS747" s="14"/>
      <c r="HWT747" s="14"/>
      <c r="HWU747" s="14"/>
      <c r="HWV747" s="14"/>
      <c r="HWW747" s="14"/>
      <c r="HWX747" s="14"/>
      <c r="HWY747" s="14"/>
      <c r="HWZ747" s="14"/>
      <c r="HXA747" s="14"/>
      <c r="HXB747" s="14"/>
      <c r="HXC747" s="14"/>
      <c r="HXD747" s="14"/>
      <c r="HXE747" s="14"/>
      <c r="HXF747" s="14"/>
      <c r="HXG747" s="14"/>
      <c r="HXH747" s="14"/>
      <c r="HXI747" s="14"/>
      <c r="HXJ747" s="14"/>
      <c r="HXK747" s="14"/>
      <c r="HXL747" s="14"/>
      <c r="HXM747" s="14"/>
      <c r="HXN747" s="14"/>
      <c r="HXO747" s="14"/>
      <c r="HXP747" s="14"/>
      <c r="HXQ747" s="14"/>
      <c r="HXR747" s="14"/>
      <c r="HXS747" s="14"/>
      <c r="HXT747" s="14"/>
      <c r="HXU747" s="14"/>
      <c r="HXV747" s="14"/>
      <c r="HXW747" s="14"/>
      <c r="HXX747" s="14"/>
      <c r="HXY747" s="14"/>
      <c r="HXZ747" s="14"/>
      <c r="HYA747" s="14"/>
      <c r="HYB747" s="14"/>
      <c r="HYC747" s="14"/>
      <c r="HYD747" s="14"/>
      <c r="HYE747" s="14"/>
      <c r="HYF747" s="14"/>
      <c r="HYG747" s="14"/>
      <c r="HYH747" s="14"/>
      <c r="HYI747" s="14"/>
      <c r="HYJ747" s="14"/>
      <c r="HYK747" s="14"/>
      <c r="HYL747" s="14"/>
      <c r="HYM747" s="14"/>
      <c r="HYN747" s="14"/>
      <c r="HYO747" s="14"/>
      <c r="HYP747" s="14"/>
      <c r="HYQ747" s="14"/>
      <c r="HYR747" s="14"/>
      <c r="HYS747" s="14"/>
      <c r="HYT747" s="14"/>
      <c r="HYU747" s="14"/>
      <c r="HYV747" s="14"/>
      <c r="HYW747" s="14"/>
      <c r="HYX747" s="14"/>
      <c r="HYY747" s="14"/>
      <c r="HYZ747" s="14"/>
      <c r="HZA747" s="14"/>
      <c r="HZB747" s="14"/>
      <c r="HZC747" s="14"/>
      <c r="HZD747" s="14"/>
      <c r="HZE747" s="14"/>
      <c r="HZF747" s="14"/>
      <c r="HZG747" s="14"/>
      <c r="HZH747" s="14"/>
      <c r="HZI747" s="14"/>
      <c r="HZJ747" s="14"/>
      <c r="HZK747" s="14"/>
      <c r="HZL747" s="14"/>
      <c r="HZM747" s="14"/>
      <c r="HZN747" s="14"/>
      <c r="HZO747" s="14"/>
      <c r="HZP747" s="14"/>
      <c r="HZQ747" s="14"/>
      <c r="HZR747" s="14"/>
      <c r="HZS747" s="14"/>
      <c r="HZT747" s="14"/>
      <c r="HZU747" s="14"/>
      <c r="HZV747" s="14"/>
      <c r="HZW747" s="14"/>
      <c r="HZX747" s="14"/>
      <c r="HZY747" s="14"/>
      <c r="HZZ747" s="14"/>
      <c r="IAA747" s="14"/>
      <c r="IAB747" s="14"/>
      <c r="IAC747" s="14"/>
      <c r="IAD747" s="14"/>
      <c r="IAE747" s="14"/>
      <c r="IAF747" s="14"/>
      <c r="IAG747" s="14"/>
      <c r="IAH747" s="14"/>
      <c r="IAI747" s="14"/>
      <c r="IAJ747" s="14"/>
      <c r="IAK747" s="14"/>
      <c r="IAL747" s="14"/>
      <c r="IAM747" s="14"/>
      <c r="IAN747" s="14"/>
      <c r="IAO747" s="14"/>
      <c r="IAP747" s="14"/>
      <c r="IAQ747" s="14"/>
      <c r="IAR747" s="14"/>
      <c r="IAS747" s="14"/>
      <c r="IAT747" s="14"/>
      <c r="IAU747" s="14"/>
      <c r="IAV747" s="14"/>
      <c r="IAW747" s="14"/>
      <c r="IAX747" s="14"/>
      <c r="IAY747" s="14"/>
      <c r="IAZ747" s="14"/>
      <c r="IBA747" s="14"/>
      <c r="IBB747" s="14"/>
      <c r="IBC747" s="14"/>
      <c r="IBD747" s="14"/>
      <c r="IBE747" s="14"/>
      <c r="IBF747" s="14"/>
      <c r="IBG747" s="14"/>
      <c r="IBH747" s="14"/>
      <c r="IBI747" s="14"/>
      <c r="IBJ747" s="14"/>
      <c r="IBK747" s="14"/>
      <c r="IBL747" s="14"/>
      <c r="IBM747" s="14"/>
      <c r="IBN747" s="14"/>
      <c r="IBO747" s="14"/>
      <c r="IBP747" s="14"/>
      <c r="IBQ747" s="14"/>
      <c r="IBR747" s="14"/>
      <c r="IBS747" s="14"/>
      <c r="IBT747" s="14"/>
      <c r="IBU747" s="14"/>
      <c r="IBV747" s="14"/>
      <c r="IBW747" s="14"/>
      <c r="IBX747" s="14"/>
      <c r="IBY747" s="14"/>
      <c r="IBZ747" s="14"/>
      <c r="ICA747" s="14"/>
      <c r="ICB747" s="14"/>
      <c r="ICC747" s="14"/>
      <c r="ICD747" s="14"/>
      <c r="ICE747" s="14"/>
      <c r="ICF747" s="14"/>
      <c r="ICG747" s="14"/>
      <c r="ICH747" s="14"/>
      <c r="ICI747" s="14"/>
      <c r="ICJ747" s="14"/>
      <c r="ICK747" s="14"/>
      <c r="ICL747" s="14"/>
      <c r="ICM747" s="14"/>
      <c r="ICN747" s="14"/>
      <c r="ICO747" s="14"/>
      <c r="ICP747" s="14"/>
      <c r="ICQ747" s="14"/>
      <c r="ICR747" s="14"/>
      <c r="ICS747" s="14"/>
      <c r="ICT747" s="14"/>
      <c r="ICU747" s="14"/>
      <c r="ICV747" s="14"/>
      <c r="ICW747" s="14"/>
      <c r="ICX747" s="14"/>
      <c r="ICY747" s="14"/>
      <c r="ICZ747" s="14"/>
      <c r="IDA747" s="14"/>
      <c r="IDB747" s="14"/>
      <c r="IDC747" s="14"/>
      <c r="IDD747" s="14"/>
      <c r="IDE747" s="14"/>
      <c r="IDF747" s="14"/>
      <c r="IDG747" s="14"/>
      <c r="IDH747" s="14"/>
      <c r="IDI747" s="14"/>
      <c r="IDJ747" s="14"/>
      <c r="IDK747" s="14"/>
      <c r="IDL747" s="14"/>
      <c r="IDM747" s="14"/>
      <c r="IDN747" s="14"/>
      <c r="IDO747" s="14"/>
      <c r="IDP747" s="14"/>
      <c r="IDQ747" s="14"/>
      <c r="IDR747" s="14"/>
      <c r="IDS747" s="14"/>
      <c r="IDT747" s="14"/>
      <c r="IDU747" s="14"/>
      <c r="IDV747" s="14"/>
      <c r="IDW747" s="14"/>
      <c r="IDX747" s="14"/>
      <c r="IDY747" s="14"/>
      <c r="IDZ747" s="14"/>
      <c r="IEA747" s="14"/>
      <c r="IEB747" s="14"/>
      <c r="IEC747" s="14"/>
      <c r="IED747" s="14"/>
      <c r="IEE747" s="14"/>
      <c r="IEF747" s="14"/>
      <c r="IEG747" s="14"/>
      <c r="IEH747" s="14"/>
      <c r="IEI747" s="14"/>
      <c r="IEJ747" s="14"/>
      <c r="IEK747" s="14"/>
      <c r="IEL747" s="14"/>
      <c r="IEM747" s="14"/>
      <c r="IEN747" s="14"/>
      <c r="IEO747" s="14"/>
      <c r="IEP747" s="14"/>
      <c r="IEQ747" s="14"/>
      <c r="IER747" s="14"/>
      <c r="IES747" s="14"/>
      <c r="IET747" s="14"/>
      <c r="IEU747" s="14"/>
      <c r="IEV747" s="14"/>
      <c r="IEW747" s="14"/>
      <c r="IEX747" s="14"/>
      <c r="IEY747" s="14"/>
      <c r="IEZ747" s="14"/>
      <c r="IFA747" s="14"/>
      <c r="IFB747" s="14"/>
      <c r="IFC747" s="14"/>
      <c r="IFD747" s="14"/>
      <c r="IFE747" s="14"/>
      <c r="IFF747" s="14"/>
      <c r="IFG747" s="14"/>
      <c r="IFH747" s="14"/>
      <c r="IFI747" s="14"/>
      <c r="IFJ747" s="14"/>
      <c r="IFK747" s="14"/>
      <c r="IFL747" s="14"/>
      <c r="IFM747" s="14"/>
      <c r="IFN747" s="14"/>
      <c r="IFO747" s="14"/>
      <c r="IFP747" s="14"/>
      <c r="IFQ747" s="14"/>
      <c r="IFR747" s="14"/>
      <c r="IFS747" s="14"/>
      <c r="IFT747" s="14"/>
      <c r="IFU747" s="14"/>
      <c r="IFV747" s="14"/>
      <c r="IFW747" s="14"/>
      <c r="IFX747" s="14"/>
      <c r="IFY747" s="14"/>
      <c r="IFZ747" s="14"/>
      <c r="IGA747" s="14"/>
      <c r="IGB747" s="14"/>
      <c r="IGC747" s="14"/>
      <c r="IGD747" s="14"/>
      <c r="IGE747" s="14"/>
      <c r="IGF747" s="14"/>
      <c r="IGG747" s="14"/>
      <c r="IGH747" s="14"/>
      <c r="IGI747" s="14"/>
      <c r="IGJ747" s="14"/>
      <c r="IGK747" s="14"/>
      <c r="IGL747" s="14"/>
      <c r="IGM747" s="14"/>
      <c r="IGN747" s="14"/>
      <c r="IGO747" s="14"/>
      <c r="IGP747" s="14"/>
      <c r="IGQ747" s="14"/>
      <c r="IGR747" s="14"/>
      <c r="IGS747" s="14"/>
      <c r="IGT747" s="14"/>
      <c r="IGU747" s="14"/>
      <c r="IGV747" s="14"/>
      <c r="IGW747" s="14"/>
      <c r="IGX747" s="14"/>
      <c r="IGY747" s="14"/>
      <c r="IGZ747" s="14"/>
      <c r="IHA747" s="14"/>
      <c r="IHB747" s="14"/>
      <c r="IHC747" s="14"/>
      <c r="IHD747" s="14"/>
      <c r="IHE747" s="14"/>
      <c r="IHF747" s="14"/>
      <c r="IHG747" s="14"/>
      <c r="IHH747" s="14"/>
      <c r="IHI747" s="14"/>
      <c r="IHJ747" s="14"/>
      <c r="IHK747" s="14"/>
      <c r="IHL747" s="14"/>
      <c r="IHM747" s="14"/>
      <c r="IHN747" s="14"/>
      <c r="IHO747" s="14"/>
      <c r="IHP747" s="14"/>
      <c r="IHQ747" s="14"/>
      <c r="IHR747" s="14"/>
      <c r="IHS747" s="14"/>
      <c r="IHT747" s="14"/>
      <c r="IHU747" s="14"/>
      <c r="IHV747" s="14"/>
      <c r="IHW747" s="14"/>
      <c r="IHX747" s="14"/>
      <c r="IHY747" s="14"/>
      <c r="IHZ747" s="14"/>
      <c r="IIA747" s="14"/>
      <c r="IIB747" s="14"/>
      <c r="IIC747" s="14"/>
      <c r="IID747" s="14"/>
      <c r="IIE747" s="14"/>
      <c r="IIF747" s="14"/>
      <c r="IIG747" s="14"/>
      <c r="IIH747" s="14"/>
      <c r="III747" s="14"/>
      <c r="IIJ747" s="14"/>
      <c r="IIK747" s="14"/>
      <c r="IIL747" s="14"/>
      <c r="IIM747" s="14"/>
      <c r="IIN747" s="14"/>
      <c r="IIO747" s="14"/>
      <c r="IIP747" s="14"/>
      <c r="IIQ747" s="14"/>
      <c r="IIR747" s="14"/>
      <c r="IIS747" s="14"/>
      <c r="IIT747" s="14"/>
      <c r="IIU747" s="14"/>
      <c r="IIV747" s="14"/>
      <c r="IIW747" s="14"/>
      <c r="IIX747" s="14"/>
      <c r="IIY747" s="14"/>
      <c r="IIZ747" s="14"/>
      <c r="IJA747" s="14"/>
      <c r="IJB747" s="14"/>
      <c r="IJC747" s="14"/>
      <c r="IJD747" s="14"/>
      <c r="IJE747" s="14"/>
      <c r="IJF747" s="14"/>
      <c r="IJG747" s="14"/>
      <c r="IJH747" s="14"/>
      <c r="IJI747" s="14"/>
      <c r="IJJ747" s="14"/>
      <c r="IJK747" s="14"/>
      <c r="IJL747" s="14"/>
      <c r="IJM747" s="14"/>
      <c r="IJN747" s="14"/>
      <c r="IJO747" s="14"/>
      <c r="IJP747" s="14"/>
      <c r="IJQ747" s="14"/>
      <c r="IJR747" s="14"/>
      <c r="IJS747" s="14"/>
      <c r="IJT747" s="14"/>
      <c r="IJU747" s="14"/>
      <c r="IJV747" s="14"/>
      <c r="IJW747" s="14"/>
      <c r="IJX747" s="14"/>
      <c r="IJY747" s="14"/>
      <c r="IJZ747" s="14"/>
      <c r="IKA747" s="14"/>
      <c r="IKB747" s="14"/>
      <c r="IKC747" s="14"/>
      <c r="IKD747" s="14"/>
      <c r="IKE747" s="14"/>
      <c r="IKF747" s="14"/>
      <c r="IKG747" s="14"/>
      <c r="IKH747" s="14"/>
      <c r="IKI747" s="14"/>
      <c r="IKJ747" s="14"/>
      <c r="IKK747" s="14"/>
      <c r="IKL747" s="14"/>
      <c r="IKM747" s="14"/>
      <c r="IKN747" s="14"/>
      <c r="IKO747" s="14"/>
      <c r="IKP747" s="14"/>
      <c r="IKQ747" s="14"/>
      <c r="IKR747" s="14"/>
      <c r="IKS747" s="14"/>
      <c r="IKT747" s="14"/>
      <c r="IKU747" s="14"/>
      <c r="IKV747" s="14"/>
      <c r="IKW747" s="14"/>
      <c r="IKX747" s="14"/>
      <c r="IKY747" s="14"/>
      <c r="IKZ747" s="14"/>
      <c r="ILA747" s="14"/>
      <c r="ILB747" s="14"/>
      <c r="ILC747" s="14"/>
      <c r="ILD747" s="14"/>
      <c r="ILE747" s="14"/>
      <c r="ILF747" s="14"/>
      <c r="ILG747" s="14"/>
      <c r="ILH747" s="14"/>
      <c r="ILI747" s="14"/>
      <c r="ILJ747" s="14"/>
      <c r="ILK747" s="14"/>
      <c r="ILL747" s="14"/>
      <c r="ILM747" s="14"/>
      <c r="ILN747" s="14"/>
      <c r="ILO747" s="14"/>
      <c r="ILP747" s="14"/>
      <c r="ILQ747" s="14"/>
      <c r="ILR747" s="14"/>
      <c r="ILS747" s="14"/>
      <c r="ILT747" s="14"/>
      <c r="ILU747" s="14"/>
      <c r="ILV747" s="14"/>
      <c r="ILW747" s="14"/>
      <c r="ILX747" s="14"/>
      <c r="ILY747" s="14"/>
      <c r="ILZ747" s="14"/>
      <c r="IMA747" s="14"/>
      <c r="IMB747" s="14"/>
      <c r="IMC747" s="14"/>
      <c r="IMD747" s="14"/>
      <c r="IME747" s="14"/>
      <c r="IMF747" s="14"/>
      <c r="IMG747" s="14"/>
      <c r="IMH747" s="14"/>
      <c r="IMI747" s="14"/>
      <c r="IMJ747" s="14"/>
      <c r="IMK747" s="14"/>
      <c r="IML747" s="14"/>
      <c r="IMM747" s="14"/>
      <c r="IMN747" s="14"/>
      <c r="IMO747" s="14"/>
      <c r="IMP747" s="14"/>
      <c r="IMQ747" s="14"/>
      <c r="IMR747" s="14"/>
      <c r="IMS747" s="14"/>
      <c r="IMT747" s="14"/>
      <c r="IMU747" s="14"/>
      <c r="IMV747" s="14"/>
      <c r="IMW747" s="14"/>
      <c r="IMX747" s="14"/>
      <c r="IMY747" s="14"/>
      <c r="IMZ747" s="14"/>
      <c r="INA747" s="14"/>
      <c r="INB747" s="14"/>
      <c r="INC747" s="14"/>
      <c r="IND747" s="14"/>
      <c r="INE747" s="14"/>
      <c r="INF747" s="14"/>
      <c r="ING747" s="14"/>
      <c r="INH747" s="14"/>
      <c r="INI747" s="14"/>
      <c r="INJ747" s="14"/>
      <c r="INK747" s="14"/>
      <c r="INL747" s="14"/>
      <c r="INM747" s="14"/>
      <c r="INN747" s="14"/>
      <c r="INO747" s="14"/>
      <c r="INP747" s="14"/>
      <c r="INQ747" s="14"/>
      <c r="INR747" s="14"/>
      <c r="INS747" s="14"/>
      <c r="INT747" s="14"/>
      <c r="INU747" s="14"/>
      <c r="INV747" s="14"/>
      <c r="INW747" s="14"/>
      <c r="INX747" s="14"/>
      <c r="INY747" s="14"/>
      <c r="INZ747" s="14"/>
      <c r="IOA747" s="14"/>
      <c r="IOB747" s="14"/>
      <c r="IOC747" s="14"/>
      <c r="IOD747" s="14"/>
      <c r="IOE747" s="14"/>
      <c r="IOF747" s="14"/>
      <c r="IOG747" s="14"/>
      <c r="IOH747" s="14"/>
      <c r="IOI747" s="14"/>
      <c r="IOJ747" s="14"/>
      <c r="IOK747" s="14"/>
      <c r="IOL747" s="14"/>
      <c r="IOM747" s="14"/>
      <c r="ION747" s="14"/>
      <c r="IOO747" s="14"/>
      <c r="IOP747" s="14"/>
      <c r="IOQ747" s="14"/>
      <c r="IOR747" s="14"/>
      <c r="IOS747" s="14"/>
      <c r="IOT747" s="14"/>
      <c r="IOU747" s="14"/>
      <c r="IOV747" s="14"/>
      <c r="IOW747" s="14"/>
      <c r="IOX747" s="14"/>
      <c r="IOY747" s="14"/>
      <c r="IOZ747" s="14"/>
      <c r="IPA747" s="14"/>
      <c r="IPB747" s="14"/>
      <c r="IPC747" s="14"/>
      <c r="IPD747" s="14"/>
      <c r="IPE747" s="14"/>
      <c r="IPF747" s="14"/>
      <c r="IPG747" s="14"/>
      <c r="IPH747" s="14"/>
      <c r="IPI747" s="14"/>
      <c r="IPJ747" s="14"/>
      <c r="IPK747" s="14"/>
      <c r="IPL747" s="14"/>
      <c r="IPM747" s="14"/>
      <c r="IPN747" s="14"/>
      <c r="IPO747" s="14"/>
      <c r="IPP747" s="14"/>
      <c r="IPQ747" s="14"/>
      <c r="IPR747" s="14"/>
      <c r="IPS747" s="14"/>
      <c r="IPT747" s="14"/>
      <c r="IPU747" s="14"/>
      <c r="IPV747" s="14"/>
      <c r="IPW747" s="14"/>
      <c r="IPX747" s="14"/>
      <c r="IPY747" s="14"/>
      <c r="IPZ747" s="14"/>
      <c r="IQA747" s="14"/>
      <c r="IQB747" s="14"/>
      <c r="IQC747" s="14"/>
      <c r="IQD747" s="14"/>
      <c r="IQE747" s="14"/>
      <c r="IQF747" s="14"/>
      <c r="IQG747" s="14"/>
      <c r="IQH747" s="14"/>
      <c r="IQI747" s="14"/>
      <c r="IQJ747" s="14"/>
      <c r="IQK747" s="14"/>
      <c r="IQL747" s="14"/>
      <c r="IQM747" s="14"/>
      <c r="IQN747" s="14"/>
      <c r="IQO747" s="14"/>
      <c r="IQP747" s="14"/>
      <c r="IQQ747" s="14"/>
      <c r="IQR747" s="14"/>
      <c r="IQS747" s="14"/>
      <c r="IQT747" s="14"/>
      <c r="IQU747" s="14"/>
      <c r="IQV747" s="14"/>
      <c r="IQW747" s="14"/>
      <c r="IQX747" s="14"/>
      <c r="IQY747" s="14"/>
      <c r="IQZ747" s="14"/>
      <c r="IRA747" s="14"/>
      <c r="IRB747" s="14"/>
      <c r="IRC747" s="14"/>
      <c r="IRD747" s="14"/>
      <c r="IRE747" s="14"/>
      <c r="IRF747" s="14"/>
      <c r="IRG747" s="14"/>
      <c r="IRH747" s="14"/>
      <c r="IRI747" s="14"/>
      <c r="IRJ747" s="14"/>
      <c r="IRK747" s="14"/>
      <c r="IRL747" s="14"/>
      <c r="IRM747" s="14"/>
      <c r="IRN747" s="14"/>
      <c r="IRO747" s="14"/>
      <c r="IRP747" s="14"/>
      <c r="IRQ747" s="14"/>
      <c r="IRR747" s="14"/>
      <c r="IRS747" s="14"/>
      <c r="IRT747" s="14"/>
      <c r="IRU747" s="14"/>
      <c r="IRV747" s="14"/>
      <c r="IRW747" s="14"/>
      <c r="IRX747" s="14"/>
      <c r="IRY747" s="14"/>
      <c r="IRZ747" s="14"/>
      <c r="ISA747" s="14"/>
      <c r="ISB747" s="14"/>
      <c r="ISC747" s="14"/>
      <c r="ISD747" s="14"/>
      <c r="ISE747" s="14"/>
      <c r="ISF747" s="14"/>
      <c r="ISG747" s="14"/>
      <c r="ISH747" s="14"/>
      <c r="ISI747" s="14"/>
      <c r="ISJ747" s="14"/>
      <c r="ISK747" s="14"/>
      <c r="ISL747" s="14"/>
      <c r="ISM747" s="14"/>
      <c r="ISN747" s="14"/>
      <c r="ISO747" s="14"/>
      <c r="ISP747" s="14"/>
      <c r="ISQ747" s="14"/>
      <c r="ISR747" s="14"/>
      <c r="ISS747" s="14"/>
      <c r="IST747" s="14"/>
      <c r="ISU747" s="14"/>
      <c r="ISV747" s="14"/>
      <c r="ISW747" s="14"/>
      <c r="ISX747" s="14"/>
      <c r="ISY747" s="14"/>
      <c r="ISZ747" s="14"/>
      <c r="ITA747" s="14"/>
      <c r="ITB747" s="14"/>
      <c r="ITC747" s="14"/>
      <c r="ITD747" s="14"/>
      <c r="ITE747" s="14"/>
      <c r="ITF747" s="14"/>
      <c r="ITG747" s="14"/>
      <c r="ITH747" s="14"/>
      <c r="ITI747" s="14"/>
      <c r="ITJ747" s="14"/>
      <c r="ITK747" s="14"/>
      <c r="ITL747" s="14"/>
      <c r="ITM747" s="14"/>
      <c r="ITN747" s="14"/>
      <c r="ITO747" s="14"/>
      <c r="ITP747" s="14"/>
      <c r="ITQ747" s="14"/>
      <c r="ITR747" s="14"/>
      <c r="ITS747" s="14"/>
      <c r="ITT747" s="14"/>
      <c r="ITU747" s="14"/>
      <c r="ITV747" s="14"/>
      <c r="ITW747" s="14"/>
      <c r="ITX747" s="14"/>
      <c r="ITY747" s="14"/>
      <c r="ITZ747" s="14"/>
      <c r="IUA747" s="14"/>
      <c r="IUB747" s="14"/>
      <c r="IUC747" s="14"/>
      <c r="IUD747" s="14"/>
      <c r="IUE747" s="14"/>
      <c r="IUF747" s="14"/>
      <c r="IUG747" s="14"/>
      <c r="IUH747" s="14"/>
      <c r="IUI747" s="14"/>
      <c r="IUJ747" s="14"/>
      <c r="IUK747" s="14"/>
      <c r="IUL747" s="14"/>
      <c r="IUM747" s="14"/>
      <c r="IUN747" s="14"/>
      <c r="IUO747" s="14"/>
      <c r="IUP747" s="14"/>
      <c r="IUQ747" s="14"/>
      <c r="IUR747" s="14"/>
      <c r="IUS747" s="14"/>
      <c r="IUT747" s="14"/>
      <c r="IUU747" s="14"/>
      <c r="IUV747" s="14"/>
      <c r="IUW747" s="14"/>
      <c r="IUX747" s="14"/>
      <c r="IUY747" s="14"/>
      <c r="IUZ747" s="14"/>
      <c r="IVA747" s="14"/>
      <c r="IVB747" s="14"/>
      <c r="IVC747" s="14"/>
      <c r="IVD747" s="14"/>
      <c r="IVE747" s="14"/>
      <c r="IVF747" s="14"/>
      <c r="IVG747" s="14"/>
      <c r="IVH747" s="14"/>
      <c r="IVI747" s="14"/>
      <c r="IVJ747" s="14"/>
      <c r="IVK747" s="14"/>
      <c r="IVL747" s="14"/>
      <c r="IVM747" s="14"/>
      <c r="IVN747" s="14"/>
      <c r="IVO747" s="14"/>
      <c r="IVP747" s="14"/>
      <c r="IVQ747" s="14"/>
      <c r="IVR747" s="14"/>
      <c r="IVS747" s="14"/>
      <c r="IVT747" s="14"/>
      <c r="IVU747" s="14"/>
      <c r="IVV747" s="14"/>
      <c r="IVW747" s="14"/>
      <c r="IVX747" s="14"/>
      <c r="IVY747" s="14"/>
      <c r="IVZ747" s="14"/>
      <c r="IWA747" s="14"/>
      <c r="IWB747" s="14"/>
      <c r="IWC747" s="14"/>
      <c r="IWD747" s="14"/>
      <c r="IWE747" s="14"/>
      <c r="IWF747" s="14"/>
      <c r="IWG747" s="14"/>
      <c r="IWH747" s="14"/>
      <c r="IWI747" s="14"/>
      <c r="IWJ747" s="14"/>
      <c r="IWK747" s="14"/>
      <c r="IWL747" s="14"/>
      <c r="IWM747" s="14"/>
      <c r="IWN747" s="14"/>
      <c r="IWO747" s="14"/>
      <c r="IWP747" s="14"/>
      <c r="IWQ747" s="14"/>
      <c r="IWR747" s="14"/>
      <c r="IWS747" s="14"/>
      <c r="IWT747" s="14"/>
      <c r="IWU747" s="14"/>
      <c r="IWV747" s="14"/>
      <c r="IWW747" s="14"/>
      <c r="IWX747" s="14"/>
      <c r="IWY747" s="14"/>
      <c r="IWZ747" s="14"/>
      <c r="IXA747" s="14"/>
      <c r="IXB747" s="14"/>
      <c r="IXC747" s="14"/>
      <c r="IXD747" s="14"/>
      <c r="IXE747" s="14"/>
      <c r="IXF747" s="14"/>
      <c r="IXG747" s="14"/>
      <c r="IXH747" s="14"/>
      <c r="IXI747" s="14"/>
      <c r="IXJ747" s="14"/>
      <c r="IXK747" s="14"/>
      <c r="IXL747" s="14"/>
      <c r="IXM747" s="14"/>
      <c r="IXN747" s="14"/>
      <c r="IXO747" s="14"/>
      <c r="IXP747" s="14"/>
      <c r="IXQ747" s="14"/>
      <c r="IXR747" s="14"/>
      <c r="IXS747" s="14"/>
      <c r="IXT747" s="14"/>
      <c r="IXU747" s="14"/>
      <c r="IXV747" s="14"/>
      <c r="IXW747" s="14"/>
      <c r="IXX747" s="14"/>
      <c r="IXY747" s="14"/>
      <c r="IXZ747" s="14"/>
      <c r="IYA747" s="14"/>
      <c r="IYB747" s="14"/>
      <c r="IYC747" s="14"/>
      <c r="IYD747" s="14"/>
      <c r="IYE747" s="14"/>
      <c r="IYF747" s="14"/>
      <c r="IYG747" s="14"/>
      <c r="IYH747" s="14"/>
      <c r="IYI747" s="14"/>
      <c r="IYJ747" s="14"/>
      <c r="IYK747" s="14"/>
      <c r="IYL747" s="14"/>
      <c r="IYM747" s="14"/>
      <c r="IYN747" s="14"/>
      <c r="IYO747" s="14"/>
      <c r="IYP747" s="14"/>
      <c r="IYQ747" s="14"/>
      <c r="IYR747" s="14"/>
      <c r="IYS747" s="14"/>
      <c r="IYT747" s="14"/>
      <c r="IYU747" s="14"/>
      <c r="IYV747" s="14"/>
      <c r="IYW747" s="14"/>
      <c r="IYX747" s="14"/>
      <c r="IYY747" s="14"/>
      <c r="IYZ747" s="14"/>
      <c r="IZA747" s="14"/>
      <c r="IZB747" s="14"/>
      <c r="IZC747" s="14"/>
      <c r="IZD747" s="14"/>
      <c r="IZE747" s="14"/>
      <c r="IZF747" s="14"/>
      <c r="IZG747" s="14"/>
      <c r="IZH747" s="14"/>
      <c r="IZI747" s="14"/>
      <c r="IZJ747" s="14"/>
      <c r="IZK747" s="14"/>
      <c r="IZL747" s="14"/>
      <c r="IZM747" s="14"/>
      <c r="IZN747" s="14"/>
      <c r="IZO747" s="14"/>
      <c r="IZP747" s="14"/>
      <c r="IZQ747" s="14"/>
      <c r="IZR747" s="14"/>
      <c r="IZS747" s="14"/>
      <c r="IZT747" s="14"/>
      <c r="IZU747" s="14"/>
      <c r="IZV747" s="14"/>
      <c r="IZW747" s="14"/>
      <c r="IZX747" s="14"/>
      <c r="IZY747" s="14"/>
      <c r="IZZ747" s="14"/>
      <c r="JAA747" s="14"/>
      <c r="JAB747" s="14"/>
      <c r="JAC747" s="14"/>
      <c r="JAD747" s="14"/>
      <c r="JAE747" s="14"/>
      <c r="JAF747" s="14"/>
      <c r="JAG747" s="14"/>
      <c r="JAH747" s="14"/>
      <c r="JAI747" s="14"/>
      <c r="JAJ747" s="14"/>
      <c r="JAK747" s="14"/>
      <c r="JAL747" s="14"/>
      <c r="JAM747" s="14"/>
      <c r="JAN747" s="14"/>
      <c r="JAO747" s="14"/>
      <c r="JAP747" s="14"/>
      <c r="JAQ747" s="14"/>
      <c r="JAR747" s="14"/>
      <c r="JAS747" s="14"/>
      <c r="JAT747" s="14"/>
      <c r="JAU747" s="14"/>
      <c r="JAV747" s="14"/>
      <c r="JAW747" s="14"/>
      <c r="JAX747" s="14"/>
      <c r="JAY747" s="14"/>
      <c r="JAZ747" s="14"/>
      <c r="JBA747" s="14"/>
      <c r="JBB747" s="14"/>
      <c r="JBC747" s="14"/>
      <c r="JBD747" s="14"/>
      <c r="JBE747" s="14"/>
      <c r="JBF747" s="14"/>
      <c r="JBG747" s="14"/>
      <c r="JBH747" s="14"/>
      <c r="JBI747" s="14"/>
      <c r="JBJ747" s="14"/>
      <c r="JBK747" s="14"/>
      <c r="JBL747" s="14"/>
      <c r="JBM747" s="14"/>
      <c r="JBN747" s="14"/>
      <c r="JBO747" s="14"/>
      <c r="JBP747" s="14"/>
      <c r="JBQ747" s="14"/>
      <c r="JBR747" s="14"/>
      <c r="JBS747" s="14"/>
      <c r="JBT747" s="14"/>
      <c r="JBU747" s="14"/>
      <c r="JBV747" s="14"/>
      <c r="JBW747" s="14"/>
      <c r="JBX747" s="14"/>
      <c r="JBY747" s="14"/>
      <c r="JBZ747" s="14"/>
      <c r="JCA747" s="14"/>
      <c r="JCB747" s="14"/>
      <c r="JCC747" s="14"/>
      <c r="JCD747" s="14"/>
      <c r="JCE747" s="14"/>
      <c r="JCF747" s="14"/>
      <c r="JCG747" s="14"/>
      <c r="JCH747" s="14"/>
      <c r="JCI747" s="14"/>
      <c r="JCJ747" s="14"/>
      <c r="JCK747" s="14"/>
      <c r="JCL747" s="14"/>
      <c r="JCM747" s="14"/>
      <c r="JCN747" s="14"/>
      <c r="JCO747" s="14"/>
      <c r="JCP747" s="14"/>
      <c r="JCQ747" s="14"/>
      <c r="JCR747" s="14"/>
      <c r="JCS747" s="14"/>
      <c r="JCT747" s="14"/>
      <c r="JCU747" s="14"/>
      <c r="JCV747" s="14"/>
      <c r="JCW747" s="14"/>
      <c r="JCX747" s="14"/>
      <c r="JCY747" s="14"/>
      <c r="JCZ747" s="14"/>
      <c r="JDA747" s="14"/>
      <c r="JDB747" s="14"/>
      <c r="JDC747" s="14"/>
      <c r="JDD747" s="14"/>
      <c r="JDE747" s="14"/>
      <c r="JDF747" s="14"/>
      <c r="JDG747" s="14"/>
      <c r="JDH747" s="14"/>
      <c r="JDI747" s="14"/>
      <c r="JDJ747" s="14"/>
      <c r="JDK747" s="14"/>
      <c r="JDL747" s="14"/>
      <c r="JDM747" s="14"/>
      <c r="JDN747" s="14"/>
      <c r="JDO747" s="14"/>
      <c r="JDP747" s="14"/>
      <c r="JDQ747" s="14"/>
      <c r="JDR747" s="14"/>
      <c r="JDS747" s="14"/>
      <c r="JDT747" s="14"/>
      <c r="JDU747" s="14"/>
      <c r="JDV747" s="14"/>
      <c r="JDW747" s="14"/>
      <c r="JDX747" s="14"/>
      <c r="JDY747" s="14"/>
      <c r="JDZ747" s="14"/>
      <c r="JEA747" s="14"/>
      <c r="JEB747" s="14"/>
      <c r="JEC747" s="14"/>
      <c r="JED747" s="14"/>
      <c r="JEE747" s="14"/>
      <c r="JEF747" s="14"/>
      <c r="JEG747" s="14"/>
      <c r="JEH747" s="14"/>
      <c r="JEI747" s="14"/>
      <c r="JEJ747" s="14"/>
      <c r="JEK747" s="14"/>
      <c r="JEL747" s="14"/>
      <c r="JEM747" s="14"/>
      <c r="JEN747" s="14"/>
      <c r="JEO747" s="14"/>
      <c r="JEP747" s="14"/>
      <c r="JEQ747" s="14"/>
      <c r="JER747" s="14"/>
      <c r="JES747" s="14"/>
      <c r="JET747" s="14"/>
      <c r="JEU747" s="14"/>
      <c r="JEV747" s="14"/>
      <c r="JEW747" s="14"/>
      <c r="JEX747" s="14"/>
      <c r="JEY747" s="14"/>
      <c r="JEZ747" s="14"/>
      <c r="JFA747" s="14"/>
      <c r="JFB747" s="14"/>
      <c r="JFC747" s="14"/>
      <c r="JFD747" s="14"/>
      <c r="JFE747" s="14"/>
      <c r="JFF747" s="14"/>
      <c r="JFG747" s="14"/>
      <c r="JFH747" s="14"/>
      <c r="JFI747" s="14"/>
      <c r="JFJ747" s="14"/>
      <c r="JFK747" s="14"/>
      <c r="JFL747" s="14"/>
      <c r="JFM747" s="14"/>
      <c r="JFN747" s="14"/>
      <c r="JFO747" s="14"/>
      <c r="JFP747" s="14"/>
      <c r="JFQ747" s="14"/>
      <c r="JFR747" s="14"/>
      <c r="JFS747" s="14"/>
      <c r="JFT747" s="14"/>
      <c r="JFU747" s="14"/>
      <c r="JFV747" s="14"/>
      <c r="JFW747" s="14"/>
      <c r="JFX747" s="14"/>
      <c r="JFY747" s="14"/>
      <c r="JFZ747" s="14"/>
      <c r="JGA747" s="14"/>
      <c r="JGB747" s="14"/>
      <c r="JGC747" s="14"/>
      <c r="JGD747" s="14"/>
      <c r="JGE747" s="14"/>
      <c r="JGF747" s="14"/>
      <c r="JGG747" s="14"/>
      <c r="JGH747" s="14"/>
      <c r="JGI747" s="14"/>
      <c r="JGJ747" s="14"/>
      <c r="JGK747" s="14"/>
      <c r="JGL747" s="14"/>
      <c r="JGM747" s="14"/>
      <c r="JGN747" s="14"/>
      <c r="JGO747" s="14"/>
      <c r="JGP747" s="14"/>
      <c r="JGQ747" s="14"/>
      <c r="JGR747" s="14"/>
      <c r="JGS747" s="14"/>
      <c r="JGT747" s="14"/>
      <c r="JGU747" s="14"/>
      <c r="JGV747" s="14"/>
      <c r="JGW747" s="14"/>
      <c r="JGX747" s="14"/>
      <c r="JGY747" s="14"/>
      <c r="JGZ747" s="14"/>
      <c r="JHA747" s="14"/>
      <c r="JHB747" s="14"/>
      <c r="JHC747" s="14"/>
      <c r="JHD747" s="14"/>
      <c r="JHE747" s="14"/>
      <c r="JHF747" s="14"/>
      <c r="JHG747" s="14"/>
      <c r="JHH747" s="14"/>
      <c r="JHI747" s="14"/>
      <c r="JHJ747" s="14"/>
      <c r="JHK747" s="14"/>
      <c r="JHL747" s="14"/>
      <c r="JHM747" s="14"/>
      <c r="JHN747" s="14"/>
      <c r="JHO747" s="14"/>
      <c r="JHP747" s="14"/>
      <c r="JHQ747" s="14"/>
      <c r="JHR747" s="14"/>
      <c r="JHS747" s="14"/>
      <c r="JHT747" s="14"/>
      <c r="JHU747" s="14"/>
      <c r="JHV747" s="14"/>
      <c r="JHW747" s="14"/>
      <c r="JHX747" s="14"/>
      <c r="JHY747" s="14"/>
      <c r="JHZ747" s="14"/>
      <c r="JIA747" s="14"/>
      <c r="JIB747" s="14"/>
      <c r="JIC747" s="14"/>
      <c r="JID747" s="14"/>
      <c r="JIE747" s="14"/>
      <c r="JIF747" s="14"/>
      <c r="JIG747" s="14"/>
      <c r="JIH747" s="14"/>
      <c r="JII747" s="14"/>
      <c r="JIJ747" s="14"/>
      <c r="JIK747" s="14"/>
      <c r="JIL747" s="14"/>
      <c r="JIM747" s="14"/>
      <c r="JIN747" s="14"/>
      <c r="JIO747" s="14"/>
      <c r="JIP747" s="14"/>
      <c r="JIQ747" s="14"/>
      <c r="JIR747" s="14"/>
      <c r="JIS747" s="14"/>
      <c r="JIT747" s="14"/>
      <c r="JIU747" s="14"/>
      <c r="JIV747" s="14"/>
      <c r="JIW747" s="14"/>
      <c r="JIX747" s="14"/>
      <c r="JIY747" s="14"/>
      <c r="JIZ747" s="14"/>
      <c r="JJA747" s="14"/>
      <c r="JJB747" s="14"/>
      <c r="JJC747" s="14"/>
      <c r="JJD747" s="14"/>
      <c r="JJE747" s="14"/>
      <c r="JJF747" s="14"/>
      <c r="JJG747" s="14"/>
      <c r="JJH747" s="14"/>
      <c r="JJI747" s="14"/>
      <c r="JJJ747" s="14"/>
      <c r="JJK747" s="14"/>
      <c r="JJL747" s="14"/>
      <c r="JJM747" s="14"/>
      <c r="JJN747" s="14"/>
      <c r="JJO747" s="14"/>
      <c r="JJP747" s="14"/>
      <c r="JJQ747" s="14"/>
      <c r="JJR747" s="14"/>
      <c r="JJS747" s="14"/>
      <c r="JJT747" s="14"/>
      <c r="JJU747" s="14"/>
      <c r="JJV747" s="14"/>
      <c r="JJW747" s="14"/>
      <c r="JJX747" s="14"/>
      <c r="JJY747" s="14"/>
      <c r="JJZ747" s="14"/>
      <c r="JKA747" s="14"/>
      <c r="JKB747" s="14"/>
      <c r="JKC747" s="14"/>
      <c r="JKD747" s="14"/>
      <c r="JKE747" s="14"/>
      <c r="JKF747" s="14"/>
      <c r="JKG747" s="14"/>
      <c r="JKH747" s="14"/>
      <c r="JKI747" s="14"/>
      <c r="JKJ747" s="14"/>
      <c r="JKK747" s="14"/>
      <c r="JKL747" s="14"/>
      <c r="JKM747" s="14"/>
      <c r="JKN747" s="14"/>
      <c r="JKO747" s="14"/>
      <c r="JKP747" s="14"/>
      <c r="JKQ747" s="14"/>
      <c r="JKR747" s="14"/>
      <c r="JKS747" s="14"/>
      <c r="JKT747" s="14"/>
      <c r="JKU747" s="14"/>
      <c r="JKV747" s="14"/>
      <c r="JKW747" s="14"/>
      <c r="JKX747" s="14"/>
      <c r="JKY747" s="14"/>
      <c r="JKZ747" s="14"/>
      <c r="JLA747" s="14"/>
      <c r="JLB747" s="14"/>
      <c r="JLC747" s="14"/>
      <c r="JLD747" s="14"/>
      <c r="JLE747" s="14"/>
      <c r="JLF747" s="14"/>
      <c r="JLG747" s="14"/>
      <c r="JLH747" s="14"/>
      <c r="JLI747" s="14"/>
      <c r="JLJ747" s="14"/>
      <c r="JLK747" s="14"/>
      <c r="JLL747" s="14"/>
      <c r="JLM747" s="14"/>
      <c r="JLN747" s="14"/>
      <c r="JLO747" s="14"/>
      <c r="JLP747" s="14"/>
      <c r="JLQ747" s="14"/>
      <c r="JLR747" s="14"/>
      <c r="JLS747" s="14"/>
      <c r="JLT747" s="14"/>
      <c r="JLU747" s="14"/>
      <c r="JLV747" s="14"/>
      <c r="JLW747" s="14"/>
      <c r="JLX747" s="14"/>
      <c r="JLY747" s="14"/>
      <c r="JLZ747" s="14"/>
      <c r="JMA747" s="14"/>
      <c r="JMB747" s="14"/>
      <c r="JMC747" s="14"/>
      <c r="JMD747" s="14"/>
      <c r="JME747" s="14"/>
      <c r="JMF747" s="14"/>
      <c r="JMG747" s="14"/>
      <c r="JMH747" s="14"/>
      <c r="JMI747" s="14"/>
      <c r="JMJ747" s="14"/>
      <c r="JMK747" s="14"/>
      <c r="JML747" s="14"/>
      <c r="JMM747" s="14"/>
      <c r="JMN747" s="14"/>
      <c r="JMO747" s="14"/>
      <c r="JMP747" s="14"/>
      <c r="JMQ747" s="14"/>
      <c r="JMR747" s="14"/>
      <c r="JMS747" s="14"/>
      <c r="JMT747" s="14"/>
      <c r="JMU747" s="14"/>
      <c r="JMV747" s="14"/>
      <c r="JMW747" s="14"/>
      <c r="JMX747" s="14"/>
      <c r="JMY747" s="14"/>
      <c r="JMZ747" s="14"/>
      <c r="JNA747" s="14"/>
      <c r="JNB747" s="14"/>
      <c r="JNC747" s="14"/>
      <c r="JND747" s="14"/>
      <c r="JNE747" s="14"/>
      <c r="JNF747" s="14"/>
      <c r="JNG747" s="14"/>
      <c r="JNH747" s="14"/>
      <c r="JNI747" s="14"/>
      <c r="JNJ747" s="14"/>
      <c r="JNK747" s="14"/>
      <c r="JNL747" s="14"/>
      <c r="JNM747" s="14"/>
      <c r="JNN747" s="14"/>
      <c r="JNO747" s="14"/>
      <c r="JNP747" s="14"/>
      <c r="JNQ747" s="14"/>
      <c r="JNR747" s="14"/>
      <c r="JNS747" s="14"/>
      <c r="JNT747" s="14"/>
      <c r="JNU747" s="14"/>
      <c r="JNV747" s="14"/>
      <c r="JNW747" s="14"/>
      <c r="JNX747" s="14"/>
      <c r="JNY747" s="14"/>
      <c r="JNZ747" s="14"/>
      <c r="JOA747" s="14"/>
      <c r="JOB747" s="14"/>
      <c r="JOC747" s="14"/>
      <c r="JOD747" s="14"/>
      <c r="JOE747" s="14"/>
      <c r="JOF747" s="14"/>
      <c r="JOG747" s="14"/>
      <c r="JOH747" s="14"/>
      <c r="JOI747" s="14"/>
      <c r="JOJ747" s="14"/>
      <c r="JOK747" s="14"/>
      <c r="JOL747" s="14"/>
      <c r="JOM747" s="14"/>
      <c r="JON747" s="14"/>
      <c r="JOO747" s="14"/>
      <c r="JOP747" s="14"/>
      <c r="JOQ747" s="14"/>
      <c r="JOR747" s="14"/>
      <c r="JOS747" s="14"/>
      <c r="JOT747" s="14"/>
      <c r="JOU747" s="14"/>
      <c r="JOV747" s="14"/>
      <c r="JOW747" s="14"/>
      <c r="JOX747" s="14"/>
      <c r="JOY747" s="14"/>
      <c r="JOZ747" s="14"/>
      <c r="JPA747" s="14"/>
      <c r="JPB747" s="14"/>
      <c r="JPC747" s="14"/>
      <c r="JPD747" s="14"/>
      <c r="JPE747" s="14"/>
      <c r="JPF747" s="14"/>
      <c r="JPG747" s="14"/>
      <c r="JPH747" s="14"/>
      <c r="JPI747" s="14"/>
      <c r="JPJ747" s="14"/>
      <c r="JPK747" s="14"/>
      <c r="JPL747" s="14"/>
      <c r="JPM747" s="14"/>
      <c r="JPN747" s="14"/>
      <c r="JPO747" s="14"/>
      <c r="JPP747" s="14"/>
      <c r="JPQ747" s="14"/>
      <c r="JPR747" s="14"/>
      <c r="JPS747" s="14"/>
      <c r="JPT747" s="14"/>
      <c r="JPU747" s="14"/>
      <c r="JPV747" s="14"/>
      <c r="JPW747" s="14"/>
      <c r="JPX747" s="14"/>
      <c r="JPY747" s="14"/>
      <c r="JPZ747" s="14"/>
      <c r="JQA747" s="14"/>
      <c r="JQB747" s="14"/>
      <c r="JQC747" s="14"/>
      <c r="JQD747" s="14"/>
      <c r="JQE747" s="14"/>
      <c r="JQF747" s="14"/>
      <c r="JQG747" s="14"/>
      <c r="JQH747" s="14"/>
      <c r="JQI747" s="14"/>
      <c r="JQJ747" s="14"/>
      <c r="JQK747" s="14"/>
      <c r="JQL747" s="14"/>
      <c r="JQM747" s="14"/>
      <c r="JQN747" s="14"/>
      <c r="JQO747" s="14"/>
      <c r="JQP747" s="14"/>
      <c r="JQQ747" s="14"/>
      <c r="JQR747" s="14"/>
      <c r="JQS747" s="14"/>
      <c r="JQT747" s="14"/>
      <c r="JQU747" s="14"/>
      <c r="JQV747" s="14"/>
      <c r="JQW747" s="14"/>
      <c r="JQX747" s="14"/>
      <c r="JQY747" s="14"/>
      <c r="JQZ747" s="14"/>
      <c r="JRA747" s="14"/>
      <c r="JRB747" s="14"/>
      <c r="JRC747" s="14"/>
      <c r="JRD747" s="14"/>
      <c r="JRE747" s="14"/>
      <c r="JRF747" s="14"/>
      <c r="JRG747" s="14"/>
      <c r="JRH747" s="14"/>
      <c r="JRI747" s="14"/>
      <c r="JRJ747" s="14"/>
      <c r="JRK747" s="14"/>
      <c r="JRL747" s="14"/>
      <c r="JRM747" s="14"/>
      <c r="JRN747" s="14"/>
      <c r="JRO747" s="14"/>
      <c r="JRP747" s="14"/>
      <c r="JRQ747" s="14"/>
      <c r="JRR747" s="14"/>
      <c r="JRS747" s="14"/>
      <c r="JRT747" s="14"/>
      <c r="JRU747" s="14"/>
      <c r="JRV747" s="14"/>
      <c r="JRW747" s="14"/>
      <c r="JRX747" s="14"/>
      <c r="JRY747" s="14"/>
      <c r="JRZ747" s="14"/>
      <c r="JSA747" s="14"/>
      <c r="JSB747" s="14"/>
      <c r="JSC747" s="14"/>
      <c r="JSD747" s="14"/>
      <c r="JSE747" s="14"/>
      <c r="JSF747" s="14"/>
      <c r="JSG747" s="14"/>
      <c r="JSH747" s="14"/>
      <c r="JSI747" s="14"/>
      <c r="JSJ747" s="14"/>
      <c r="JSK747" s="14"/>
      <c r="JSL747" s="14"/>
      <c r="JSM747" s="14"/>
      <c r="JSN747" s="14"/>
      <c r="JSO747" s="14"/>
      <c r="JSP747" s="14"/>
      <c r="JSQ747" s="14"/>
      <c r="JSR747" s="14"/>
      <c r="JSS747" s="14"/>
      <c r="JST747" s="14"/>
      <c r="JSU747" s="14"/>
      <c r="JSV747" s="14"/>
      <c r="JSW747" s="14"/>
      <c r="JSX747" s="14"/>
      <c r="JSY747" s="14"/>
      <c r="JSZ747" s="14"/>
      <c r="JTA747" s="14"/>
      <c r="JTB747" s="14"/>
      <c r="JTC747" s="14"/>
      <c r="JTD747" s="14"/>
      <c r="JTE747" s="14"/>
      <c r="JTF747" s="14"/>
      <c r="JTG747" s="14"/>
      <c r="JTH747" s="14"/>
      <c r="JTI747" s="14"/>
      <c r="JTJ747" s="14"/>
      <c r="JTK747" s="14"/>
      <c r="JTL747" s="14"/>
      <c r="JTM747" s="14"/>
      <c r="JTN747" s="14"/>
      <c r="JTO747" s="14"/>
      <c r="JTP747" s="14"/>
      <c r="JTQ747" s="14"/>
      <c r="JTR747" s="14"/>
      <c r="JTS747" s="14"/>
      <c r="JTT747" s="14"/>
      <c r="JTU747" s="14"/>
      <c r="JTV747" s="14"/>
      <c r="JTW747" s="14"/>
      <c r="JTX747" s="14"/>
      <c r="JTY747" s="14"/>
      <c r="JTZ747" s="14"/>
      <c r="JUA747" s="14"/>
      <c r="JUB747" s="14"/>
      <c r="JUC747" s="14"/>
      <c r="JUD747" s="14"/>
      <c r="JUE747" s="14"/>
      <c r="JUF747" s="14"/>
      <c r="JUG747" s="14"/>
      <c r="JUH747" s="14"/>
      <c r="JUI747" s="14"/>
      <c r="JUJ747" s="14"/>
      <c r="JUK747" s="14"/>
      <c r="JUL747" s="14"/>
      <c r="JUM747" s="14"/>
      <c r="JUN747" s="14"/>
      <c r="JUO747" s="14"/>
      <c r="JUP747" s="14"/>
      <c r="JUQ747" s="14"/>
      <c r="JUR747" s="14"/>
      <c r="JUS747" s="14"/>
      <c r="JUT747" s="14"/>
      <c r="JUU747" s="14"/>
      <c r="JUV747" s="14"/>
      <c r="JUW747" s="14"/>
      <c r="JUX747" s="14"/>
      <c r="JUY747" s="14"/>
      <c r="JUZ747" s="14"/>
      <c r="JVA747" s="14"/>
      <c r="JVB747" s="14"/>
      <c r="JVC747" s="14"/>
      <c r="JVD747" s="14"/>
      <c r="JVE747" s="14"/>
      <c r="JVF747" s="14"/>
      <c r="JVG747" s="14"/>
      <c r="JVH747" s="14"/>
      <c r="JVI747" s="14"/>
      <c r="JVJ747" s="14"/>
      <c r="JVK747" s="14"/>
      <c r="JVL747" s="14"/>
      <c r="JVM747" s="14"/>
      <c r="JVN747" s="14"/>
      <c r="JVO747" s="14"/>
      <c r="JVP747" s="14"/>
      <c r="JVQ747" s="14"/>
      <c r="JVR747" s="14"/>
      <c r="JVS747" s="14"/>
      <c r="JVT747" s="14"/>
      <c r="JVU747" s="14"/>
      <c r="JVV747" s="14"/>
      <c r="JVW747" s="14"/>
      <c r="JVX747" s="14"/>
      <c r="JVY747" s="14"/>
      <c r="JVZ747" s="14"/>
      <c r="JWA747" s="14"/>
      <c r="JWB747" s="14"/>
      <c r="JWC747" s="14"/>
      <c r="JWD747" s="14"/>
      <c r="JWE747" s="14"/>
      <c r="JWF747" s="14"/>
      <c r="JWG747" s="14"/>
      <c r="JWH747" s="14"/>
      <c r="JWI747" s="14"/>
      <c r="JWJ747" s="14"/>
      <c r="JWK747" s="14"/>
      <c r="JWL747" s="14"/>
      <c r="JWM747" s="14"/>
      <c r="JWN747" s="14"/>
      <c r="JWO747" s="14"/>
      <c r="JWP747" s="14"/>
      <c r="JWQ747" s="14"/>
      <c r="JWR747" s="14"/>
      <c r="JWS747" s="14"/>
      <c r="JWT747" s="14"/>
      <c r="JWU747" s="14"/>
      <c r="JWV747" s="14"/>
      <c r="JWW747" s="14"/>
      <c r="JWX747" s="14"/>
      <c r="JWY747" s="14"/>
      <c r="JWZ747" s="14"/>
      <c r="JXA747" s="14"/>
      <c r="JXB747" s="14"/>
      <c r="JXC747" s="14"/>
      <c r="JXD747" s="14"/>
      <c r="JXE747" s="14"/>
      <c r="JXF747" s="14"/>
      <c r="JXG747" s="14"/>
      <c r="JXH747" s="14"/>
      <c r="JXI747" s="14"/>
      <c r="JXJ747" s="14"/>
      <c r="JXK747" s="14"/>
      <c r="JXL747" s="14"/>
      <c r="JXM747" s="14"/>
      <c r="JXN747" s="14"/>
      <c r="JXO747" s="14"/>
      <c r="JXP747" s="14"/>
      <c r="JXQ747" s="14"/>
      <c r="JXR747" s="14"/>
      <c r="JXS747" s="14"/>
      <c r="JXT747" s="14"/>
      <c r="JXU747" s="14"/>
      <c r="JXV747" s="14"/>
      <c r="JXW747" s="14"/>
      <c r="JXX747" s="14"/>
      <c r="JXY747" s="14"/>
      <c r="JXZ747" s="14"/>
      <c r="JYA747" s="14"/>
      <c r="JYB747" s="14"/>
      <c r="JYC747" s="14"/>
      <c r="JYD747" s="14"/>
      <c r="JYE747" s="14"/>
      <c r="JYF747" s="14"/>
      <c r="JYG747" s="14"/>
      <c r="JYH747" s="14"/>
      <c r="JYI747" s="14"/>
      <c r="JYJ747" s="14"/>
      <c r="JYK747" s="14"/>
      <c r="JYL747" s="14"/>
      <c r="JYM747" s="14"/>
      <c r="JYN747" s="14"/>
      <c r="JYO747" s="14"/>
      <c r="JYP747" s="14"/>
      <c r="JYQ747" s="14"/>
      <c r="JYR747" s="14"/>
      <c r="JYS747" s="14"/>
      <c r="JYT747" s="14"/>
      <c r="JYU747" s="14"/>
      <c r="JYV747" s="14"/>
      <c r="JYW747" s="14"/>
      <c r="JYX747" s="14"/>
      <c r="JYY747" s="14"/>
      <c r="JYZ747" s="14"/>
      <c r="JZA747" s="14"/>
      <c r="JZB747" s="14"/>
      <c r="JZC747" s="14"/>
      <c r="JZD747" s="14"/>
      <c r="JZE747" s="14"/>
      <c r="JZF747" s="14"/>
      <c r="JZG747" s="14"/>
      <c r="JZH747" s="14"/>
      <c r="JZI747" s="14"/>
      <c r="JZJ747" s="14"/>
      <c r="JZK747" s="14"/>
      <c r="JZL747" s="14"/>
      <c r="JZM747" s="14"/>
      <c r="JZN747" s="14"/>
      <c r="JZO747" s="14"/>
      <c r="JZP747" s="14"/>
      <c r="JZQ747" s="14"/>
      <c r="JZR747" s="14"/>
      <c r="JZS747" s="14"/>
      <c r="JZT747" s="14"/>
      <c r="JZU747" s="14"/>
      <c r="JZV747" s="14"/>
      <c r="JZW747" s="14"/>
      <c r="JZX747" s="14"/>
      <c r="JZY747" s="14"/>
      <c r="JZZ747" s="14"/>
      <c r="KAA747" s="14"/>
      <c r="KAB747" s="14"/>
      <c r="KAC747" s="14"/>
      <c r="KAD747" s="14"/>
      <c r="KAE747" s="14"/>
      <c r="KAF747" s="14"/>
      <c r="KAG747" s="14"/>
      <c r="KAH747" s="14"/>
      <c r="KAI747" s="14"/>
      <c r="KAJ747" s="14"/>
      <c r="KAK747" s="14"/>
      <c r="KAL747" s="14"/>
      <c r="KAM747" s="14"/>
      <c r="KAN747" s="14"/>
      <c r="KAO747" s="14"/>
      <c r="KAP747" s="14"/>
      <c r="KAQ747" s="14"/>
      <c r="KAR747" s="14"/>
      <c r="KAS747" s="14"/>
      <c r="KAT747" s="14"/>
      <c r="KAU747" s="14"/>
      <c r="KAV747" s="14"/>
      <c r="KAW747" s="14"/>
      <c r="KAX747" s="14"/>
      <c r="KAY747" s="14"/>
      <c r="KAZ747" s="14"/>
      <c r="KBA747" s="14"/>
      <c r="KBB747" s="14"/>
      <c r="KBC747" s="14"/>
      <c r="KBD747" s="14"/>
      <c r="KBE747" s="14"/>
      <c r="KBF747" s="14"/>
      <c r="KBG747" s="14"/>
      <c r="KBH747" s="14"/>
      <c r="KBI747" s="14"/>
      <c r="KBJ747" s="14"/>
      <c r="KBK747" s="14"/>
      <c r="KBL747" s="14"/>
      <c r="KBM747" s="14"/>
      <c r="KBN747" s="14"/>
      <c r="KBO747" s="14"/>
      <c r="KBP747" s="14"/>
      <c r="KBQ747" s="14"/>
      <c r="KBR747" s="14"/>
      <c r="KBS747" s="14"/>
      <c r="KBT747" s="14"/>
      <c r="KBU747" s="14"/>
      <c r="KBV747" s="14"/>
      <c r="KBW747" s="14"/>
      <c r="KBX747" s="14"/>
      <c r="KBY747" s="14"/>
      <c r="KBZ747" s="14"/>
      <c r="KCA747" s="14"/>
      <c r="KCB747" s="14"/>
      <c r="KCC747" s="14"/>
      <c r="KCD747" s="14"/>
      <c r="KCE747" s="14"/>
      <c r="KCF747" s="14"/>
      <c r="KCG747" s="14"/>
      <c r="KCH747" s="14"/>
      <c r="KCI747" s="14"/>
      <c r="KCJ747" s="14"/>
      <c r="KCK747" s="14"/>
      <c r="KCL747" s="14"/>
      <c r="KCM747" s="14"/>
      <c r="KCN747" s="14"/>
      <c r="KCO747" s="14"/>
      <c r="KCP747" s="14"/>
      <c r="KCQ747" s="14"/>
      <c r="KCR747" s="14"/>
      <c r="KCS747" s="14"/>
      <c r="KCT747" s="14"/>
      <c r="KCU747" s="14"/>
      <c r="KCV747" s="14"/>
      <c r="KCW747" s="14"/>
      <c r="KCX747" s="14"/>
      <c r="KCY747" s="14"/>
      <c r="KCZ747" s="14"/>
      <c r="KDA747" s="14"/>
      <c r="KDB747" s="14"/>
      <c r="KDC747" s="14"/>
      <c r="KDD747" s="14"/>
      <c r="KDE747" s="14"/>
      <c r="KDF747" s="14"/>
      <c r="KDG747" s="14"/>
      <c r="KDH747" s="14"/>
      <c r="KDI747" s="14"/>
      <c r="KDJ747" s="14"/>
      <c r="KDK747" s="14"/>
      <c r="KDL747" s="14"/>
      <c r="KDM747" s="14"/>
      <c r="KDN747" s="14"/>
      <c r="KDO747" s="14"/>
      <c r="KDP747" s="14"/>
      <c r="KDQ747" s="14"/>
      <c r="KDR747" s="14"/>
      <c r="KDS747" s="14"/>
      <c r="KDT747" s="14"/>
      <c r="KDU747" s="14"/>
      <c r="KDV747" s="14"/>
      <c r="KDW747" s="14"/>
      <c r="KDX747" s="14"/>
      <c r="KDY747" s="14"/>
      <c r="KDZ747" s="14"/>
      <c r="KEA747" s="14"/>
      <c r="KEB747" s="14"/>
      <c r="KEC747" s="14"/>
      <c r="KED747" s="14"/>
      <c r="KEE747" s="14"/>
      <c r="KEF747" s="14"/>
      <c r="KEG747" s="14"/>
      <c r="KEH747" s="14"/>
      <c r="KEI747" s="14"/>
      <c r="KEJ747" s="14"/>
      <c r="KEK747" s="14"/>
      <c r="KEL747" s="14"/>
      <c r="KEM747" s="14"/>
      <c r="KEN747" s="14"/>
      <c r="KEO747" s="14"/>
      <c r="KEP747" s="14"/>
      <c r="KEQ747" s="14"/>
      <c r="KER747" s="14"/>
      <c r="KES747" s="14"/>
      <c r="KET747" s="14"/>
      <c r="KEU747" s="14"/>
      <c r="KEV747" s="14"/>
      <c r="KEW747" s="14"/>
      <c r="KEX747" s="14"/>
      <c r="KEY747" s="14"/>
      <c r="KEZ747" s="14"/>
      <c r="KFA747" s="14"/>
      <c r="KFB747" s="14"/>
      <c r="KFC747" s="14"/>
      <c r="KFD747" s="14"/>
      <c r="KFE747" s="14"/>
      <c r="KFF747" s="14"/>
      <c r="KFG747" s="14"/>
      <c r="KFH747" s="14"/>
      <c r="KFI747" s="14"/>
      <c r="KFJ747" s="14"/>
      <c r="KFK747" s="14"/>
      <c r="KFL747" s="14"/>
      <c r="KFM747" s="14"/>
      <c r="KFN747" s="14"/>
      <c r="KFO747" s="14"/>
      <c r="KFP747" s="14"/>
      <c r="KFQ747" s="14"/>
      <c r="KFR747" s="14"/>
      <c r="KFS747" s="14"/>
      <c r="KFT747" s="14"/>
      <c r="KFU747" s="14"/>
      <c r="KFV747" s="14"/>
      <c r="KFW747" s="14"/>
      <c r="KFX747" s="14"/>
      <c r="KFY747" s="14"/>
      <c r="KFZ747" s="14"/>
      <c r="KGA747" s="14"/>
      <c r="KGB747" s="14"/>
      <c r="KGC747" s="14"/>
      <c r="KGD747" s="14"/>
      <c r="KGE747" s="14"/>
      <c r="KGF747" s="14"/>
      <c r="KGG747" s="14"/>
      <c r="KGH747" s="14"/>
      <c r="KGI747" s="14"/>
      <c r="KGJ747" s="14"/>
      <c r="KGK747" s="14"/>
      <c r="KGL747" s="14"/>
      <c r="KGM747" s="14"/>
      <c r="KGN747" s="14"/>
      <c r="KGO747" s="14"/>
      <c r="KGP747" s="14"/>
      <c r="KGQ747" s="14"/>
      <c r="KGR747" s="14"/>
      <c r="KGS747" s="14"/>
      <c r="KGT747" s="14"/>
      <c r="KGU747" s="14"/>
      <c r="KGV747" s="14"/>
      <c r="KGW747" s="14"/>
      <c r="KGX747" s="14"/>
      <c r="KGY747" s="14"/>
      <c r="KGZ747" s="14"/>
      <c r="KHA747" s="14"/>
      <c r="KHB747" s="14"/>
      <c r="KHC747" s="14"/>
      <c r="KHD747" s="14"/>
      <c r="KHE747" s="14"/>
      <c r="KHF747" s="14"/>
      <c r="KHG747" s="14"/>
      <c r="KHH747" s="14"/>
      <c r="KHI747" s="14"/>
      <c r="KHJ747" s="14"/>
      <c r="KHK747" s="14"/>
      <c r="KHL747" s="14"/>
      <c r="KHM747" s="14"/>
      <c r="KHN747" s="14"/>
      <c r="KHO747" s="14"/>
      <c r="KHP747" s="14"/>
      <c r="KHQ747" s="14"/>
      <c r="KHR747" s="14"/>
      <c r="KHS747" s="14"/>
      <c r="KHT747" s="14"/>
      <c r="KHU747" s="14"/>
      <c r="KHV747" s="14"/>
      <c r="KHW747" s="14"/>
      <c r="KHX747" s="14"/>
      <c r="KHY747" s="14"/>
      <c r="KHZ747" s="14"/>
      <c r="KIA747" s="14"/>
      <c r="KIB747" s="14"/>
      <c r="KIC747" s="14"/>
      <c r="KID747" s="14"/>
      <c r="KIE747" s="14"/>
      <c r="KIF747" s="14"/>
      <c r="KIG747" s="14"/>
      <c r="KIH747" s="14"/>
      <c r="KII747" s="14"/>
      <c r="KIJ747" s="14"/>
      <c r="KIK747" s="14"/>
      <c r="KIL747" s="14"/>
      <c r="KIM747" s="14"/>
      <c r="KIN747" s="14"/>
      <c r="KIO747" s="14"/>
      <c r="KIP747" s="14"/>
      <c r="KIQ747" s="14"/>
      <c r="KIR747" s="14"/>
      <c r="KIS747" s="14"/>
      <c r="KIT747" s="14"/>
      <c r="KIU747" s="14"/>
      <c r="KIV747" s="14"/>
      <c r="KIW747" s="14"/>
      <c r="KIX747" s="14"/>
      <c r="KIY747" s="14"/>
      <c r="KIZ747" s="14"/>
      <c r="KJA747" s="14"/>
      <c r="KJB747" s="14"/>
      <c r="KJC747" s="14"/>
      <c r="KJD747" s="14"/>
      <c r="KJE747" s="14"/>
      <c r="KJF747" s="14"/>
      <c r="KJG747" s="14"/>
      <c r="KJH747" s="14"/>
      <c r="KJI747" s="14"/>
      <c r="KJJ747" s="14"/>
      <c r="KJK747" s="14"/>
      <c r="KJL747" s="14"/>
      <c r="KJM747" s="14"/>
      <c r="KJN747" s="14"/>
      <c r="KJO747" s="14"/>
      <c r="KJP747" s="14"/>
      <c r="KJQ747" s="14"/>
      <c r="KJR747" s="14"/>
      <c r="KJS747" s="14"/>
      <c r="KJT747" s="14"/>
      <c r="KJU747" s="14"/>
      <c r="KJV747" s="14"/>
      <c r="KJW747" s="14"/>
      <c r="KJX747" s="14"/>
      <c r="KJY747" s="14"/>
      <c r="KJZ747" s="14"/>
      <c r="KKA747" s="14"/>
      <c r="KKB747" s="14"/>
      <c r="KKC747" s="14"/>
      <c r="KKD747" s="14"/>
      <c r="KKE747" s="14"/>
      <c r="KKF747" s="14"/>
      <c r="KKG747" s="14"/>
      <c r="KKH747" s="14"/>
      <c r="KKI747" s="14"/>
      <c r="KKJ747" s="14"/>
      <c r="KKK747" s="14"/>
      <c r="KKL747" s="14"/>
      <c r="KKM747" s="14"/>
      <c r="KKN747" s="14"/>
      <c r="KKO747" s="14"/>
      <c r="KKP747" s="14"/>
      <c r="KKQ747" s="14"/>
      <c r="KKR747" s="14"/>
      <c r="KKS747" s="14"/>
      <c r="KKT747" s="14"/>
      <c r="KKU747" s="14"/>
      <c r="KKV747" s="14"/>
      <c r="KKW747" s="14"/>
      <c r="KKX747" s="14"/>
      <c r="KKY747" s="14"/>
      <c r="KKZ747" s="14"/>
      <c r="KLA747" s="14"/>
      <c r="KLB747" s="14"/>
      <c r="KLC747" s="14"/>
      <c r="KLD747" s="14"/>
      <c r="KLE747" s="14"/>
      <c r="KLF747" s="14"/>
      <c r="KLG747" s="14"/>
      <c r="KLH747" s="14"/>
      <c r="KLI747" s="14"/>
      <c r="KLJ747" s="14"/>
      <c r="KLK747" s="14"/>
      <c r="KLL747" s="14"/>
      <c r="KLM747" s="14"/>
      <c r="KLN747" s="14"/>
      <c r="KLO747" s="14"/>
      <c r="KLP747" s="14"/>
      <c r="KLQ747" s="14"/>
      <c r="KLR747" s="14"/>
      <c r="KLS747" s="14"/>
      <c r="KLT747" s="14"/>
      <c r="KLU747" s="14"/>
      <c r="KLV747" s="14"/>
      <c r="KLW747" s="14"/>
      <c r="KLX747" s="14"/>
      <c r="KLY747" s="14"/>
      <c r="KLZ747" s="14"/>
      <c r="KMA747" s="14"/>
      <c r="KMB747" s="14"/>
      <c r="KMC747" s="14"/>
      <c r="KMD747" s="14"/>
      <c r="KME747" s="14"/>
      <c r="KMF747" s="14"/>
      <c r="KMG747" s="14"/>
      <c r="KMH747" s="14"/>
      <c r="KMI747" s="14"/>
      <c r="KMJ747" s="14"/>
      <c r="KMK747" s="14"/>
      <c r="KML747" s="14"/>
      <c r="KMM747" s="14"/>
      <c r="KMN747" s="14"/>
      <c r="KMO747" s="14"/>
      <c r="KMP747" s="14"/>
      <c r="KMQ747" s="14"/>
      <c r="KMR747" s="14"/>
      <c r="KMS747" s="14"/>
      <c r="KMT747" s="14"/>
      <c r="KMU747" s="14"/>
      <c r="KMV747" s="14"/>
      <c r="KMW747" s="14"/>
      <c r="KMX747" s="14"/>
      <c r="KMY747" s="14"/>
      <c r="KMZ747" s="14"/>
      <c r="KNA747" s="14"/>
      <c r="KNB747" s="14"/>
      <c r="KNC747" s="14"/>
      <c r="KND747" s="14"/>
      <c r="KNE747" s="14"/>
      <c r="KNF747" s="14"/>
      <c r="KNG747" s="14"/>
      <c r="KNH747" s="14"/>
      <c r="KNI747" s="14"/>
      <c r="KNJ747" s="14"/>
      <c r="KNK747" s="14"/>
      <c r="KNL747" s="14"/>
      <c r="KNM747" s="14"/>
      <c r="KNN747" s="14"/>
      <c r="KNO747" s="14"/>
      <c r="KNP747" s="14"/>
      <c r="KNQ747" s="14"/>
      <c r="KNR747" s="14"/>
      <c r="KNS747" s="14"/>
      <c r="KNT747" s="14"/>
      <c r="KNU747" s="14"/>
      <c r="KNV747" s="14"/>
      <c r="KNW747" s="14"/>
      <c r="KNX747" s="14"/>
      <c r="KNY747" s="14"/>
      <c r="KNZ747" s="14"/>
      <c r="KOA747" s="14"/>
      <c r="KOB747" s="14"/>
      <c r="KOC747" s="14"/>
      <c r="KOD747" s="14"/>
      <c r="KOE747" s="14"/>
      <c r="KOF747" s="14"/>
      <c r="KOG747" s="14"/>
      <c r="KOH747" s="14"/>
      <c r="KOI747" s="14"/>
      <c r="KOJ747" s="14"/>
      <c r="KOK747" s="14"/>
      <c r="KOL747" s="14"/>
      <c r="KOM747" s="14"/>
      <c r="KON747" s="14"/>
      <c r="KOO747" s="14"/>
      <c r="KOP747" s="14"/>
      <c r="KOQ747" s="14"/>
      <c r="KOR747" s="14"/>
      <c r="KOS747" s="14"/>
      <c r="KOT747" s="14"/>
      <c r="KOU747" s="14"/>
      <c r="KOV747" s="14"/>
      <c r="KOW747" s="14"/>
      <c r="KOX747" s="14"/>
      <c r="KOY747" s="14"/>
      <c r="KOZ747" s="14"/>
      <c r="KPA747" s="14"/>
      <c r="KPB747" s="14"/>
      <c r="KPC747" s="14"/>
      <c r="KPD747" s="14"/>
      <c r="KPE747" s="14"/>
      <c r="KPF747" s="14"/>
      <c r="KPG747" s="14"/>
      <c r="KPH747" s="14"/>
      <c r="KPI747" s="14"/>
      <c r="KPJ747" s="14"/>
      <c r="KPK747" s="14"/>
      <c r="KPL747" s="14"/>
      <c r="KPM747" s="14"/>
      <c r="KPN747" s="14"/>
      <c r="KPO747" s="14"/>
      <c r="KPP747" s="14"/>
      <c r="KPQ747" s="14"/>
      <c r="KPR747" s="14"/>
      <c r="KPS747" s="14"/>
      <c r="KPT747" s="14"/>
      <c r="KPU747" s="14"/>
      <c r="KPV747" s="14"/>
      <c r="KPW747" s="14"/>
      <c r="KPX747" s="14"/>
      <c r="KPY747" s="14"/>
      <c r="KPZ747" s="14"/>
      <c r="KQA747" s="14"/>
      <c r="KQB747" s="14"/>
      <c r="KQC747" s="14"/>
      <c r="KQD747" s="14"/>
      <c r="KQE747" s="14"/>
      <c r="KQF747" s="14"/>
      <c r="KQG747" s="14"/>
      <c r="KQH747" s="14"/>
      <c r="KQI747" s="14"/>
      <c r="KQJ747" s="14"/>
      <c r="KQK747" s="14"/>
      <c r="KQL747" s="14"/>
      <c r="KQM747" s="14"/>
      <c r="KQN747" s="14"/>
      <c r="KQO747" s="14"/>
      <c r="KQP747" s="14"/>
      <c r="KQQ747" s="14"/>
      <c r="KQR747" s="14"/>
      <c r="KQS747" s="14"/>
      <c r="KQT747" s="14"/>
      <c r="KQU747" s="14"/>
      <c r="KQV747" s="14"/>
      <c r="KQW747" s="14"/>
      <c r="KQX747" s="14"/>
      <c r="KQY747" s="14"/>
      <c r="KQZ747" s="14"/>
      <c r="KRA747" s="14"/>
      <c r="KRB747" s="14"/>
      <c r="KRC747" s="14"/>
      <c r="KRD747" s="14"/>
      <c r="KRE747" s="14"/>
      <c r="KRF747" s="14"/>
      <c r="KRG747" s="14"/>
      <c r="KRH747" s="14"/>
      <c r="KRI747" s="14"/>
      <c r="KRJ747" s="14"/>
      <c r="KRK747" s="14"/>
      <c r="KRL747" s="14"/>
      <c r="KRM747" s="14"/>
      <c r="KRN747" s="14"/>
      <c r="KRO747" s="14"/>
      <c r="KRP747" s="14"/>
      <c r="KRQ747" s="14"/>
      <c r="KRR747" s="14"/>
      <c r="KRS747" s="14"/>
      <c r="KRT747" s="14"/>
      <c r="KRU747" s="14"/>
      <c r="KRV747" s="14"/>
      <c r="KRW747" s="14"/>
      <c r="KRX747" s="14"/>
      <c r="KRY747" s="14"/>
      <c r="KRZ747" s="14"/>
      <c r="KSA747" s="14"/>
      <c r="KSB747" s="14"/>
      <c r="KSC747" s="14"/>
      <c r="KSD747" s="14"/>
      <c r="KSE747" s="14"/>
      <c r="KSF747" s="14"/>
      <c r="KSG747" s="14"/>
      <c r="KSH747" s="14"/>
      <c r="KSI747" s="14"/>
      <c r="KSJ747" s="14"/>
      <c r="KSK747" s="14"/>
      <c r="KSL747" s="14"/>
      <c r="KSM747" s="14"/>
      <c r="KSN747" s="14"/>
      <c r="KSO747" s="14"/>
      <c r="KSP747" s="14"/>
      <c r="KSQ747" s="14"/>
      <c r="KSR747" s="14"/>
      <c r="KSS747" s="14"/>
      <c r="KST747" s="14"/>
      <c r="KSU747" s="14"/>
      <c r="KSV747" s="14"/>
      <c r="KSW747" s="14"/>
      <c r="KSX747" s="14"/>
      <c r="KSY747" s="14"/>
      <c r="KSZ747" s="14"/>
      <c r="KTA747" s="14"/>
      <c r="KTB747" s="14"/>
      <c r="KTC747" s="14"/>
      <c r="KTD747" s="14"/>
      <c r="KTE747" s="14"/>
      <c r="KTF747" s="14"/>
      <c r="KTG747" s="14"/>
      <c r="KTH747" s="14"/>
      <c r="KTI747" s="14"/>
      <c r="KTJ747" s="14"/>
      <c r="KTK747" s="14"/>
      <c r="KTL747" s="14"/>
      <c r="KTM747" s="14"/>
      <c r="KTN747" s="14"/>
      <c r="KTO747" s="14"/>
      <c r="KTP747" s="14"/>
      <c r="KTQ747" s="14"/>
      <c r="KTR747" s="14"/>
      <c r="KTS747" s="14"/>
      <c r="KTT747" s="14"/>
      <c r="KTU747" s="14"/>
      <c r="KTV747" s="14"/>
      <c r="KTW747" s="14"/>
      <c r="KTX747" s="14"/>
      <c r="KTY747" s="14"/>
      <c r="KTZ747" s="14"/>
      <c r="KUA747" s="14"/>
      <c r="KUB747" s="14"/>
      <c r="KUC747" s="14"/>
      <c r="KUD747" s="14"/>
      <c r="KUE747" s="14"/>
      <c r="KUF747" s="14"/>
      <c r="KUG747" s="14"/>
      <c r="KUH747" s="14"/>
      <c r="KUI747" s="14"/>
      <c r="KUJ747" s="14"/>
      <c r="KUK747" s="14"/>
      <c r="KUL747" s="14"/>
      <c r="KUM747" s="14"/>
      <c r="KUN747" s="14"/>
      <c r="KUO747" s="14"/>
      <c r="KUP747" s="14"/>
      <c r="KUQ747" s="14"/>
      <c r="KUR747" s="14"/>
      <c r="KUS747" s="14"/>
      <c r="KUT747" s="14"/>
      <c r="KUU747" s="14"/>
      <c r="KUV747" s="14"/>
      <c r="KUW747" s="14"/>
      <c r="KUX747" s="14"/>
      <c r="KUY747" s="14"/>
      <c r="KUZ747" s="14"/>
      <c r="KVA747" s="14"/>
      <c r="KVB747" s="14"/>
      <c r="KVC747" s="14"/>
      <c r="KVD747" s="14"/>
      <c r="KVE747" s="14"/>
      <c r="KVF747" s="14"/>
      <c r="KVG747" s="14"/>
      <c r="KVH747" s="14"/>
      <c r="KVI747" s="14"/>
      <c r="KVJ747" s="14"/>
      <c r="KVK747" s="14"/>
      <c r="KVL747" s="14"/>
      <c r="KVM747" s="14"/>
      <c r="KVN747" s="14"/>
      <c r="KVO747" s="14"/>
      <c r="KVP747" s="14"/>
      <c r="KVQ747" s="14"/>
      <c r="KVR747" s="14"/>
      <c r="KVS747" s="14"/>
      <c r="KVT747" s="14"/>
      <c r="KVU747" s="14"/>
      <c r="KVV747" s="14"/>
      <c r="KVW747" s="14"/>
      <c r="KVX747" s="14"/>
      <c r="KVY747" s="14"/>
      <c r="KVZ747" s="14"/>
      <c r="KWA747" s="14"/>
      <c r="KWB747" s="14"/>
      <c r="KWC747" s="14"/>
      <c r="KWD747" s="14"/>
      <c r="KWE747" s="14"/>
      <c r="KWF747" s="14"/>
      <c r="KWG747" s="14"/>
      <c r="KWH747" s="14"/>
      <c r="KWI747" s="14"/>
      <c r="KWJ747" s="14"/>
      <c r="KWK747" s="14"/>
      <c r="KWL747" s="14"/>
      <c r="KWM747" s="14"/>
      <c r="KWN747" s="14"/>
      <c r="KWO747" s="14"/>
      <c r="KWP747" s="14"/>
      <c r="KWQ747" s="14"/>
      <c r="KWR747" s="14"/>
      <c r="KWS747" s="14"/>
      <c r="KWT747" s="14"/>
      <c r="KWU747" s="14"/>
      <c r="KWV747" s="14"/>
      <c r="KWW747" s="14"/>
      <c r="KWX747" s="14"/>
      <c r="KWY747" s="14"/>
      <c r="KWZ747" s="14"/>
      <c r="KXA747" s="14"/>
      <c r="KXB747" s="14"/>
      <c r="KXC747" s="14"/>
      <c r="KXD747" s="14"/>
      <c r="KXE747" s="14"/>
      <c r="KXF747" s="14"/>
      <c r="KXG747" s="14"/>
      <c r="KXH747" s="14"/>
      <c r="KXI747" s="14"/>
      <c r="KXJ747" s="14"/>
      <c r="KXK747" s="14"/>
      <c r="KXL747" s="14"/>
      <c r="KXM747" s="14"/>
      <c r="KXN747" s="14"/>
      <c r="KXO747" s="14"/>
      <c r="KXP747" s="14"/>
      <c r="KXQ747" s="14"/>
      <c r="KXR747" s="14"/>
      <c r="KXS747" s="14"/>
      <c r="KXT747" s="14"/>
      <c r="KXU747" s="14"/>
      <c r="KXV747" s="14"/>
      <c r="KXW747" s="14"/>
      <c r="KXX747" s="14"/>
      <c r="KXY747" s="14"/>
      <c r="KXZ747" s="14"/>
      <c r="KYA747" s="14"/>
      <c r="KYB747" s="14"/>
      <c r="KYC747" s="14"/>
      <c r="KYD747" s="14"/>
      <c r="KYE747" s="14"/>
      <c r="KYF747" s="14"/>
      <c r="KYG747" s="14"/>
      <c r="KYH747" s="14"/>
      <c r="KYI747" s="14"/>
      <c r="KYJ747" s="14"/>
      <c r="KYK747" s="14"/>
      <c r="KYL747" s="14"/>
      <c r="KYM747" s="14"/>
      <c r="KYN747" s="14"/>
      <c r="KYO747" s="14"/>
      <c r="KYP747" s="14"/>
      <c r="KYQ747" s="14"/>
      <c r="KYR747" s="14"/>
      <c r="KYS747" s="14"/>
      <c r="KYT747" s="14"/>
      <c r="KYU747" s="14"/>
      <c r="KYV747" s="14"/>
      <c r="KYW747" s="14"/>
      <c r="KYX747" s="14"/>
      <c r="KYY747" s="14"/>
      <c r="KYZ747" s="14"/>
      <c r="KZA747" s="14"/>
      <c r="KZB747" s="14"/>
      <c r="KZC747" s="14"/>
      <c r="KZD747" s="14"/>
      <c r="KZE747" s="14"/>
      <c r="KZF747" s="14"/>
      <c r="KZG747" s="14"/>
      <c r="KZH747" s="14"/>
      <c r="KZI747" s="14"/>
      <c r="KZJ747" s="14"/>
      <c r="KZK747" s="14"/>
      <c r="KZL747" s="14"/>
      <c r="KZM747" s="14"/>
      <c r="KZN747" s="14"/>
      <c r="KZO747" s="14"/>
      <c r="KZP747" s="14"/>
      <c r="KZQ747" s="14"/>
      <c r="KZR747" s="14"/>
      <c r="KZS747" s="14"/>
      <c r="KZT747" s="14"/>
      <c r="KZU747" s="14"/>
      <c r="KZV747" s="14"/>
      <c r="KZW747" s="14"/>
      <c r="KZX747" s="14"/>
      <c r="KZY747" s="14"/>
      <c r="KZZ747" s="14"/>
      <c r="LAA747" s="14"/>
      <c r="LAB747" s="14"/>
      <c r="LAC747" s="14"/>
      <c r="LAD747" s="14"/>
      <c r="LAE747" s="14"/>
      <c r="LAF747" s="14"/>
      <c r="LAG747" s="14"/>
      <c r="LAH747" s="14"/>
      <c r="LAI747" s="14"/>
      <c r="LAJ747" s="14"/>
      <c r="LAK747" s="14"/>
      <c r="LAL747" s="14"/>
      <c r="LAM747" s="14"/>
      <c r="LAN747" s="14"/>
      <c r="LAO747" s="14"/>
      <c r="LAP747" s="14"/>
      <c r="LAQ747" s="14"/>
      <c r="LAR747" s="14"/>
      <c r="LAS747" s="14"/>
      <c r="LAT747" s="14"/>
      <c r="LAU747" s="14"/>
      <c r="LAV747" s="14"/>
      <c r="LAW747" s="14"/>
      <c r="LAX747" s="14"/>
      <c r="LAY747" s="14"/>
      <c r="LAZ747" s="14"/>
      <c r="LBA747" s="14"/>
      <c r="LBB747" s="14"/>
      <c r="LBC747" s="14"/>
      <c r="LBD747" s="14"/>
      <c r="LBE747" s="14"/>
      <c r="LBF747" s="14"/>
      <c r="LBG747" s="14"/>
      <c r="LBH747" s="14"/>
      <c r="LBI747" s="14"/>
      <c r="LBJ747" s="14"/>
      <c r="LBK747" s="14"/>
      <c r="LBL747" s="14"/>
      <c r="LBM747" s="14"/>
      <c r="LBN747" s="14"/>
      <c r="LBO747" s="14"/>
      <c r="LBP747" s="14"/>
      <c r="LBQ747" s="14"/>
      <c r="LBR747" s="14"/>
      <c r="LBS747" s="14"/>
      <c r="LBT747" s="14"/>
      <c r="LBU747" s="14"/>
      <c r="LBV747" s="14"/>
      <c r="LBW747" s="14"/>
      <c r="LBX747" s="14"/>
      <c r="LBY747" s="14"/>
      <c r="LBZ747" s="14"/>
      <c r="LCA747" s="14"/>
      <c r="LCB747" s="14"/>
      <c r="LCC747" s="14"/>
      <c r="LCD747" s="14"/>
      <c r="LCE747" s="14"/>
      <c r="LCF747" s="14"/>
      <c r="LCG747" s="14"/>
      <c r="LCH747" s="14"/>
      <c r="LCI747" s="14"/>
      <c r="LCJ747" s="14"/>
      <c r="LCK747" s="14"/>
      <c r="LCL747" s="14"/>
      <c r="LCM747" s="14"/>
      <c r="LCN747" s="14"/>
      <c r="LCO747" s="14"/>
      <c r="LCP747" s="14"/>
      <c r="LCQ747" s="14"/>
      <c r="LCR747" s="14"/>
      <c r="LCS747" s="14"/>
      <c r="LCT747" s="14"/>
      <c r="LCU747" s="14"/>
      <c r="LCV747" s="14"/>
      <c r="LCW747" s="14"/>
      <c r="LCX747" s="14"/>
      <c r="LCY747" s="14"/>
      <c r="LCZ747" s="14"/>
      <c r="LDA747" s="14"/>
      <c r="LDB747" s="14"/>
      <c r="LDC747" s="14"/>
      <c r="LDD747" s="14"/>
      <c r="LDE747" s="14"/>
      <c r="LDF747" s="14"/>
      <c r="LDG747" s="14"/>
      <c r="LDH747" s="14"/>
      <c r="LDI747" s="14"/>
      <c r="LDJ747" s="14"/>
      <c r="LDK747" s="14"/>
      <c r="LDL747" s="14"/>
      <c r="LDM747" s="14"/>
      <c r="LDN747" s="14"/>
      <c r="LDO747" s="14"/>
      <c r="LDP747" s="14"/>
      <c r="LDQ747" s="14"/>
      <c r="LDR747" s="14"/>
      <c r="LDS747" s="14"/>
      <c r="LDT747" s="14"/>
      <c r="LDU747" s="14"/>
      <c r="LDV747" s="14"/>
      <c r="LDW747" s="14"/>
      <c r="LDX747" s="14"/>
      <c r="LDY747" s="14"/>
      <c r="LDZ747" s="14"/>
      <c r="LEA747" s="14"/>
      <c r="LEB747" s="14"/>
      <c r="LEC747" s="14"/>
      <c r="LED747" s="14"/>
      <c r="LEE747" s="14"/>
      <c r="LEF747" s="14"/>
      <c r="LEG747" s="14"/>
      <c r="LEH747" s="14"/>
      <c r="LEI747" s="14"/>
      <c r="LEJ747" s="14"/>
      <c r="LEK747" s="14"/>
      <c r="LEL747" s="14"/>
      <c r="LEM747" s="14"/>
      <c r="LEN747" s="14"/>
      <c r="LEO747" s="14"/>
      <c r="LEP747" s="14"/>
      <c r="LEQ747" s="14"/>
      <c r="LER747" s="14"/>
      <c r="LES747" s="14"/>
      <c r="LET747" s="14"/>
      <c r="LEU747" s="14"/>
      <c r="LEV747" s="14"/>
      <c r="LEW747" s="14"/>
      <c r="LEX747" s="14"/>
      <c r="LEY747" s="14"/>
      <c r="LEZ747" s="14"/>
      <c r="LFA747" s="14"/>
      <c r="LFB747" s="14"/>
      <c r="LFC747" s="14"/>
      <c r="LFD747" s="14"/>
      <c r="LFE747" s="14"/>
      <c r="LFF747" s="14"/>
      <c r="LFG747" s="14"/>
      <c r="LFH747" s="14"/>
      <c r="LFI747" s="14"/>
      <c r="LFJ747" s="14"/>
      <c r="LFK747" s="14"/>
      <c r="LFL747" s="14"/>
      <c r="LFM747" s="14"/>
      <c r="LFN747" s="14"/>
      <c r="LFO747" s="14"/>
      <c r="LFP747" s="14"/>
      <c r="LFQ747" s="14"/>
      <c r="LFR747" s="14"/>
      <c r="LFS747" s="14"/>
      <c r="LFT747" s="14"/>
      <c r="LFU747" s="14"/>
      <c r="LFV747" s="14"/>
      <c r="LFW747" s="14"/>
      <c r="LFX747" s="14"/>
      <c r="LFY747" s="14"/>
      <c r="LFZ747" s="14"/>
      <c r="LGA747" s="14"/>
      <c r="LGB747" s="14"/>
      <c r="LGC747" s="14"/>
      <c r="LGD747" s="14"/>
      <c r="LGE747" s="14"/>
      <c r="LGF747" s="14"/>
      <c r="LGG747" s="14"/>
      <c r="LGH747" s="14"/>
      <c r="LGI747" s="14"/>
      <c r="LGJ747" s="14"/>
      <c r="LGK747" s="14"/>
      <c r="LGL747" s="14"/>
      <c r="LGM747" s="14"/>
      <c r="LGN747" s="14"/>
      <c r="LGO747" s="14"/>
      <c r="LGP747" s="14"/>
      <c r="LGQ747" s="14"/>
      <c r="LGR747" s="14"/>
      <c r="LGS747" s="14"/>
      <c r="LGT747" s="14"/>
      <c r="LGU747" s="14"/>
      <c r="LGV747" s="14"/>
      <c r="LGW747" s="14"/>
      <c r="LGX747" s="14"/>
      <c r="LGY747" s="14"/>
      <c r="LGZ747" s="14"/>
      <c r="LHA747" s="14"/>
      <c r="LHB747" s="14"/>
      <c r="LHC747" s="14"/>
      <c r="LHD747" s="14"/>
      <c r="LHE747" s="14"/>
      <c r="LHF747" s="14"/>
      <c r="LHG747" s="14"/>
      <c r="LHH747" s="14"/>
      <c r="LHI747" s="14"/>
      <c r="LHJ747" s="14"/>
      <c r="LHK747" s="14"/>
      <c r="LHL747" s="14"/>
      <c r="LHM747" s="14"/>
      <c r="LHN747" s="14"/>
      <c r="LHO747" s="14"/>
      <c r="LHP747" s="14"/>
      <c r="LHQ747" s="14"/>
      <c r="LHR747" s="14"/>
      <c r="LHS747" s="14"/>
      <c r="LHT747" s="14"/>
      <c r="LHU747" s="14"/>
      <c r="LHV747" s="14"/>
      <c r="LHW747" s="14"/>
      <c r="LHX747" s="14"/>
      <c r="LHY747" s="14"/>
      <c r="LHZ747" s="14"/>
      <c r="LIA747" s="14"/>
      <c r="LIB747" s="14"/>
      <c r="LIC747" s="14"/>
      <c r="LID747" s="14"/>
      <c r="LIE747" s="14"/>
      <c r="LIF747" s="14"/>
      <c r="LIG747" s="14"/>
      <c r="LIH747" s="14"/>
      <c r="LII747" s="14"/>
      <c r="LIJ747" s="14"/>
      <c r="LIK747" s="14"/>
      <c r="LIL747" s="14"/>
      <c r="LIM747" s="14"/>
      <c r="LIN747" s="14"/>
      <c r="LIO747" s="14"/>
      <c r="LIP747" s="14"/>
      <c r="LIQ747" s="14"/>
      <c r="LIR747" s="14"/>
      <c r="LIS747" s="14"/>
      <c r="LIT747" s="14"/>
      <c r="LIU747" s="14"/>
      <c r="LIV747" s="14"/>
      <c r="LIW747" s="14"/>
      <c r="LIX747" s="14"/>
      <c r="LIY747" s="14"/>
      <c r="LIZ747" s="14"/>
      <c r="LJA747" s="14"/>
      <c r="LJB747" s="14"/>
      <c r="LJC747" s="14"/>
      <c r="LJD747" s="14"/>
      <c r="LJE747" s="14"/>
      <c r="LJF747" s="14"/>
      <c r="LJG747" s="14"/>
      <c r="LJH747" s="14"/>
      <c r="LJI747" s="14"/>
      <c r="LJJ747" s="14"/>
      <c r="LJK747" s="14"/>
      <c r="LJL747" s="14"/>
      <c r="LJM747" s="14"/>
      <c r="LJN747" s="14"/>
      <c r="LJO747" s="14"/>
      <c r="LJP747" s="14"/>
      <c r="LJQ747" s="14"/>
      <c r="LJR747" s="14"/>
      <c r="LJS747" s="14"/>
      <c r="LJT747" s="14"/>
      <c r="LJU747" s="14"/>
      <c r="LJV747" s="14"/>
      <c r="LJW747" s="14"/>
      <c r="LJX747" s="14"/>
      <c r="LJY747" s="14"/>
      <c r="LJZ747" s="14"/>
      <c r="LKA747" s="14"/>
      <c r="LKB747" s="14"/>
      <c r="LKC747" s="14"/>
      <c r="LKD747" s="14"/>
      <c r="LKE747" s="14"/>
      <c r="LKF747" s="14"/>
      <c r="LKG747" s="14"/>
      <c r="LKH747" s="14"/>
      <c r="LKI747" s="14"/>
      <c r="LKJ747" s="14"/>
      <c r="LKK747" s="14"/>
      <c r="LKL747" s="14"/>
      <c r="LKM747" s="14"/>
      <c r="LKN747" s="14"/>
      <c r="LKO747" s="14"/>
      <c r="LKP747" s="14"/>
      <c r="LKQ747" s="14"/>
      <c r="LKR747" s="14"/>
      <c r="LKS747" s="14"/>
      <c r="LKT747" s="14"/>
      <c r="LKU747" s="14"/>
      <c r="LKV747" s="14"/>
      <c r="LKW747" s="14"/>
      <c r="LKX747" s="14"/>
      <c r="LKY747" s="14"/>
      <c r="LKZ747" s="14"/>
      <c r="LLA747" s="14"/>
      <c r="LLB747" s="14"/>
      <c r="LLC747" s="14"/>
      <c r="LLD747" s="14"/>
      <c r="LLE747" s="14"/>
      <c r="LLF747" s="14"/>
      <c r="LLG747" s="14"/>
      <c r="LLH747" s="14"/>
      <c r="LLI747" s="14"/>
      <c r="LLJ747" s="14"/>
      <c r="LLK747" s="14"/>
      <c r="LLL747" s="14"/>
      <c r="LLM747" s="14"/>
      <c r="LLN747" s="14"/>
      <c r="LLO747" s="14"/>
      <c r="LLP747" s="14"/>
      <c r="LLQ747" s="14"/>
      <c r="LLR747" s="14"/>
      <c r="LLS747" s="14"/>
      <c r="LLT747" s="14"/>
      <c r="LLU747" s="14"/>
      <c r="LLV747" s="14"/>
      <c r="LLW747" s="14"/>
      <c r="LLX747" s="14"/>
      <c r="LLY747" s="14"/>
      <c r="LLZ747" s="14"/>
      <c r="LMA747" s="14"/>
      <c r="LMB747" s="14"/>
      <c r="LMC747" s="14"/>
      <c r="LMD747" s="14"/>
      <c r="LME747" s="14"/>
      <c r="LMF747" s="14"/>
      <c r="LMG747" s="14"/>
      <c r="LMH747" s="14"/>
      <c r="LMI747" s="14"/>
      <c r="LMJ747" s="14"/>
      <c r="LMK747" s="14"/>
      <c r="LML747" s="14"/>
      <c r="LMM747" s="14"/>
      <c r="LMN747" s="14"/>
      <c r="LMO747" s="14"/>
      <c r="LMP747" s="14"/>
      <c r="LMQ747" s="14"/>
      <c r="LMR747" s="14"/>
      <c r="LMS747" s="14"/>
      <c r="LMT747" s="14"/>
      <c r="LMU747" s="14"/>
      <c r="LMV747" s="14"/>
      <c r="LMW747" s="14"/>
      <c r="LMX747" s="14"/>
      <c r="LMY747" s="14"/>
      <c r="LMZ747" s="14"/>
      <c r="LNA747" s="14"/>
      <c r="LNB747" s="14"/>
      <c r="LNC747" s="14"/>
      <c r="LND747" s="14"/>
      <c r="LNE747" s="14"/>
      <c r="LNF747" s="14"/>
      <c r="LNG747" s="14"/>
      <c r="LNH747" s="14"/>
      <c r="LNI747" s="14"/>
      <c r="LNJ747" s="14"/>
      <c r="LNK747" s="14"/>
      <c r="LNL747" s="14"/>
      <c r="LNM747" s="14"/>
      <c r="LNN747" s="14"/>
      <c r="LNO747" s="14"/>
      <c r="LNP747" s="14"/>
      <c r="LNQ747" s="14"/>
      <c r="LNR747" s="14"/>
      <c r="LNS747" s="14"/>
      <c r="LNT747" s="14"/>
      <c r="LNU747" s="14"/>
      <c r="LNV747" s="14"/>
      <c r="LNW747" s="14"/>
      <c r="LNX747" s="14"/>
      <c r="LNY747" s="14"/>
      <c r="LNZ747" s="14"/>
      <c r="LOA747" s="14"/>
      <c r="LOB747" s="14"/>
      <c r="LOC747" s="14"/>
      <c r="LOD747" s="14"/>
      <c r="LOE747" s="14"/>
      <c r="LOF747" s="14"/>
      <c r="LOG747" s="14"/>
      <c r="LOH747" s="14"/>
      <c r="LOI747" s="14"/>
      <c r="LOJ747" s="14"/>
      <c r="LOK747" s="14"/>
      <c r="LOL747" s="14"/>
      <c r="LOM747" s="14"/>
      <c r="LON747" s="14"/>
      <c r="LOO747" s="14"/>
      <c r="LOP747" s="14"/>
      <c r="LOQ747" s="14"/>
      <c r="LOR747" s="14"/>
      <c r="LOS747" s="14"/>
      <c r="LOT747" s="14"/>
      <c r="LOU747" s="14"/>
      <c r="LOV747" s="14"/>
      <c r="LOW747" s="14"/>
      <c r="LOX747" s="14"/>
      <c r="LOY747" s="14"/>
      <c r="LOZ747" s="14"/>
      <c r="LPA747" s="14"/>
      <c r="LPB747" s="14"/>
      <c r="LPC747" s="14"/>
      <c r="LPD747" s="14"/>
      <c r="LPE747" s="14"/>
      <c r="LPF747" s="14"/>
      <c r="LPG747" s="14"/>
      <c r="LPH747" s="14"/>
      <c r="LPI747" s="14"/>
      <c r="LPJ747" s="14"/>
      <c r="LPK747" s="14"/>
      <c r="LPL747" s="14"/>
      <c r="LPM747" s="14"/>
      <c r="LPN747" s="14"/>
      <c r="LPO747" s="14"/>
      <c r="LPP747" s="14"/>
      <c r="LPQ747" s="14"/>
      <c r="LPR747" s="14"/>
      <c r="LPS747" s="14"/>
      <c r="LPT747" s="14"/>
      <c r="LPU747" s="14"/>
      <c r="LPV747" s="14"/>
      <c r="LPW747" s="14"/>
      <c r="LPX747" s="14"/>
      <c r="LPY747" s="14"/>
      <c r="LPZ747" s="14"/>
      <c r="LQA747" s="14"/>
      <c r="LQB747" s="14"/>
      <c r="LQC747" s="14"/>
      <c r="LQD747" s="14"/>
      <c r="LQE747" s="14"/>
      <c r="LQF747" s="14"/>
      <c r="LQG747" s="14"/>
      <c r="LQH747" s="14"/>
      <c r="LQI747" s="14"/>
      <c r="LQJ747" s="14"/>
      <c r="LQK747" s="14"/>
      <c r="LQL747" s="14"/>
      <c r="LQM747" s="14"/>
      <c r="LQN747" s="14"/>
      <c r="LQO747" s="14"/>
      <c r="LQP747" s="14"/>
      <c r="LQQ747" s="14"/>
      <c r="LQR747" s="14"/>
      <c r="LQS747" s="14"/>
      <c r="LQT747" s="14"/>
      <c r="LQU747" s="14"/>
      <c r="LQV747" s="14"/>
      <c r="LQW747" s="14"/>
      <c r="LQX747" s="14"/>
      <c r="LQY747" s="14"/>
      <c r="LQZ747" s="14"/>
      <c r="LRA747" s="14"/>
      <c r="LRB747" s="14"/>
      <c r="LRC747" s="14"/>
      <c r="LRD747" s="14"/>
      <c r="LRE747" s="14"/>
      <c r="LRF747" s="14"/>
      <c r="LRG747" s="14"/>
      <c r="LRH747" s="14"/>
      <c r="LRI747" s="14"/>
      <c r="LRJ747" s="14"/>
      <c r="LRK747" s="14"/>
      <c r="LRL747" s="14"/>
      <c r="LRM747" s="14"/>
      <c r="LRN747" s="14"/>
      <c r="LRO747" s="14"/>
      <c r="LRP747" s="14"/>
      <c r="LRQ747" s="14"/>
      <c r="LRR747" s="14"/>
      <c r="LRS747" s="14"/>
      <c r="LRT747" s="14"/>
      <c r="LRU747" s="14"/>
      <c r="LRV747" s="14"/>
      <c r="LRW747" s="14"/>
      <c r="LRX747" s="14"/>
      <c r="LRY747" s="14"/>
      <c r="LRZ747" s="14"/>
      <c r="LSA747" s="14"/>
      <c r="LSB747" s="14"/>
      <c r="LSC747" s="14"/>
      <c r="LSD747" s="14"/>
      <c r="LSE747" s="14"/>
      <c r="LSF747" s="14"/>
      <c r="LSG747" s="14"/>
      <c r="LSH747" s="14"/>
      <c r="LSI747" s="14"/>
      <c r="LSJ747" s="14"/>
      <c r="LSK747" s="14"/>
      <c r="LSL747" s="14"/>
      <c r="LSM747" s="14"/>
      <c r="LSN747" s="14"/>
      <c r="LSO747" s="14"/>
      <c r="LSP747" s="14"/>
      <c r="LSQ747" s="14"/>
      <c r="LSR747" s="14"/>
      <c r="LSS747" s="14"/>
      <c r="LST747" s="14"/>
      <c r="LSU747" s="14"/>
      <c r="LSV747" s="14"/>
      <c r="LSW747" s="14"/>
      <c r="LSX747" s="14"/>
      <c r="LSY747" s="14"/>
      <c r="LSZ747" s="14"/>
      <c r="LTA747" s="14"/>
      <c r="LTB747" s="14"/>
      <c r="LTC747" s="14"/>
      <c r="LTD747" s="14"/>
      <c r="LTE747" s="14"/>
      <c r="LTF747" s="14"/>
      <c r="LTG747" s="14"/>
      <c r="LTH747" s="14"/>
      <c r="LTI747" s="14"/>
      <c r="LTJ747" s="14"/>
      <c r="LTK747" s="14"/>
      <c r="LTL747" s="14"/>
      <c r="LTM747" s="14"/>
      <c r="LTN747" s="14"/>
      <c r="LTO747" s="14"/>
      <c r="LTP747" s="14"/>
      <c r="LTQ747" s="14"/>
      <c r="LTR747" s="14"/>
      <c r="LTS747" s="14"/>
      <c r="LTT747" s="14"/>
      <c r="LTU747" s="14"/>
      <c r="LTV747" s="14"/>
      <c r="LTW747" s="14"/>
      <c r="LTX747" s="14"/>
      <c r="LTY747" s="14"/>
      <c r="LTZ747" s="14"/>
      <c r="LUA747" s="14"/>
      <c r="LUB747" s="14"/>
      <c r="LUC747" s="14"/>
      <c r="LUD747" s="14"/>
      <c r="LUE747" s="14"/>
      <c r="LUF747" s="14"/>
      <c r="LUG747" s="14"/>
      <c r="LUH747" s="14"/>
      <c r="LUI747" s="14"/>
      <c r="LUJ747" s="14"/>
      <c r="LUK747" s="14"/>
      <c r="LUL747" s="14"/>
      <c r="LUM747" s="14"/>
      <c r="LUN747" s="14"/>
      <c r="LUO747" s="14"/>
      <c r="LUP747" s="14"/>
      <c r="LUQ747" s="14"/>
      <c r="LUR747" s="14"/>
      <c r="LUS747" s="14"/>
      <c r="LUT747" s="14"/>
      <c r="LUU747" s="14"/>
      <c r="LUV747" s="14"/>
      <c r="LUW747" s="14"/>
      <c r="LUX747" s="14"/>
      <c r="LUY747" s="14"/>
      <c r="LUZ747" s="14"/>
      <c r="LVA747" s="14"/>
      <c r="LVB747" s="14"/>
      <c r="LVC747" s="14"/>
      <c r="LVD747" s="14"/>
      <c r="LVE747" s="14"/>
      <c r="LVF747" s="14"/>
      <c r="LVG747" s="14"/>
      <c r="LVH747" s="14"/>
      <c r="LVI747" s="14"/>
      <c r="LVJ747" s="14"/>
      <c r="LVK747" s="14"/>
      <c r="LVL747" s="14"/>
      <c r="LVM747" s="14"/>
      <c r="LVN747" s="14"/>
      <c r="LVO747" s="14"/>
      <c r="LVP747" s="14"/>
      <c r="LVQ747" s="14"/>
      <c r="LVR747" s="14"/>
      <c r="LVS747" s="14"/>
      <c r="LVT747" s="14"/>
      <c r="LVU747" s="14"/>
      <c r="LVV747" s="14"/>
      <c r="LVW747" s="14"/>
      <c r="LVX747" s="14"/>
      <c r="LVY747" s="14"/>
      <c r="LVZ747" s="14"/>
      <c r="LWA747" s="14"/>
      <c r="LWB747" s="14"/>
      <c r="LWC747" s="14"/>
      <c r="LWD747" s="14"/>
      <c r="LWE747" s="14"/>
      <c r="LWF747" s="14"/>
      <c r="LWG747" s="14"/>
      <c r="LWH747" s="14"/>
      <c r="LWI747" s="14"/>
      <c r="LWJ747" s="14"/>
      <c r="LWK747" s="14"/>
      <c r="LWL747" s="14"/>
      <c r="LWM747" s="14"/>
      <c r="LWN747" s="14"/>
      <c r="LWO747" s="14"/>
      <c r="LWP747" s="14"/>
      <c r="LWQ747" s="14"/>
      <c r="LWR747" s="14"/>
      <c r="LWS747" s="14"/>
      <c r="LWT747" s="14"/>
      <c r="LWU747" s="14"/>
      <c r="LWV747" s="14"/>
      <c r="LWW747" s="14"/>
      <c r="LWX747" s="14"/>
      <c r="LWY747" s="14"/>
      <c r="LWZ747" s="14"/>
      <c r="LXA747" s="14"/>
      <c r="LXB747" s="14"/>
      <c r="LXC747" s="14"/>
      <c r="LXD747" s="14"/>
      <c r="LXE747" s="14"/>
      <c r="LXF747" s="14"/>
      <c r="LXG747" s="14"/>
      <c r="LXH747" s="14"/>
      <c r="LXI747" s="14"/>
      <c r="LXJ747" s="14"/>
      <c r="LXK747" s="14"/>
      <c r="LXL747" s="14"/>
      <c r="LXM747" s="14"/>
      <c r="LXN747" s="14"/>
      <c r="LXO747" s="14"/>
      <c r="LXP747" s="14"/>
      <c r="LXQ747" s="14"/>
      <c r="LXR747" s="14"/>
      <c r="LXS747" s="14"/>
      <c r="LXT747" s="14"/>
      <c r="LXU747" s="14"/>
      <c r="LXV747" s="14"/>
      <c r="LXW747" s="14"/>
      <c r="LXX747" s="14"/>
      <c r="LXY747" s="14"/>
      <c r="LXZ747" s="14"/>
      <c r="LYA747" s="14"/>
      <c r="LYB747" s="14"/>
      <c r="LYC747" s="14"/>
      <c r="LYD747" s="14"/>
      <c r="LYE747" s="14"/>
      <c r="LYF747" s="14"/>
      <c r="LYG747" s="14"/>
      <c r="LYH747" s="14"/>
      <c r="LYI747" s="14"/>
      <c r="LYJ747" s="14"/>
      <c r="LYK747" s="14"/>
      <c r="LYL747" s="14"/>
      <c r="LYM747" s="14"/>
      <c r="LYN747" s="14"/>
      <c r="LYO747" s="14"/>
      <c r="LYP747" s="14"/>
      <c r="LYQ747" s="14"/>
      <c r="LYR747" s="14"/>
      <c r="LYS747" s="14"/>
      <c r="LYT747" s="14"/>
      <c r="LYU747" s="14"/>
      <c r="LYV747" s="14"/>
      <c r="LYW747" s="14"/>
      <c r="LYX747" s="14"/>
      <c r="LYY747" s="14"/>
      <c r="LYZ747" s="14"/>
      <c r="LZA747" s="14"/>
      <c r="LZB747" s="14"/>
      <c r="LZC747" s="14"/>
      <c r="LZD747" s="14"/>
      <c r="LZE747" s="14"/>
      <c r="LZF747" s="14"/>
      <c r="LZG747" s="14"/>
      <c r="LZH747" s="14"/>
      <c r="LZI747" s="14"/>
      <c r="LZJ747" s="14"/>
      <c r="LZK747" s="14"/>
      <c r="LZL747" s="14"/>
      <c r="LZM747" s="14"/>
      <c r="LZN747" s="14"/>
      <c r="LZO747" s="14"/>
      <c r="LZP747" s="14"/>
      <c r="LZQ747" s="14"/>
      <c r="LZR747" s="14"/>
      <c r="LZS747" s="14"/>
      <c r="LZT747" s="14"/>
      <c r="LZU747" s="14"/>
      <c r="LZV747" s="14"/>
      <c r="LZW747" s="14"/>
      <c r="LZX747" s="14"/>
      <c r="LZY747" s="14"/>
      <c r="LZZ747" s="14"/>
      <c r="MAA747" s="14"/>
      <c r="MAB747" s="14"/>
      <c r="MAC747" s="14"/>
      <c r="MAD747" s="14"/>
      <c r="MAE747" s="14"/>
      <c r="MAF747" s="14"/>
      <c r="MAG747" s="14"/>
      <c r="MAH747" s="14"/>
      <c r="MAI747" s="14"/>
      <c r="MAJ747" s="14"/>
      <c r="MAK747" s="14"/>
      <c r="MAL747" s="14"/>
      <c r="MAM747" s="14"/>
      <c r="MAN747" s="14"/>
      <c r="MAO747" s="14"/>
      <c r="MAP747" s="14"/>
      <c r="MAQ747" s="14"/>
      <c r="MAR747" s="14"/>
      <c r="MAS747" s="14"/>
      <c r="MAT747" s="14"/>
      <c r="MAU747" s="14"/>
      <c r="MAV747" s="14"/>
      <c r="MAW747" s="14"/>
      <c r="MAX747" s="14"/>
      <c r="MAY747" s="14"/>
      <c r="MAZ747" s="14"/>
      <c r="MBA747" s="14"/>
      <c r="MBB747" s="14"/>
      <c r="MBC747" s="14"/>
      <c r="MBD747" s="14"/>
      <c r="MBE747" s="14"/>
      <c r="MBF747" s="14"/>
      <c r="MBG747" s="14"/>
      <c r="MBH747" s="14"/>
      <c r="MBI747" s="14"/>
      <c r="MBJ747" s="14"/>
      <c r="MBK747" s="14"/>
      <c r="MBL747" s="14"/>
      <c r="MBM747" s="14"/>
      <c r="MBN747" s="14"/>
      <c r="MBO747" s="14"/>
      <c r="MBP747" s="14"/>
      <c r="MBQ747" s="14"/>
      <c r="MBR747" s="14"/>
      <c r="MBS747" s="14"/>
      <c r="MBT747" s="14"/>
      <c r="MBU747" s="14"/>
      <c r="MBV747" s="14"/>
      <c r="MBW747" s="14"/>
      <c r="MBX747" s="14"/>
      <c r="MBY747" s="14"/>
      <c r="MBZ747" s="14"/>
      <c r="MCA747" s="14"/>
      <c r="MCB747" s="14"/>
      <c r="MCC747" s="14"/>
      <c r="MCD747" s="14"/>
      <c r="MCE747" s="14"/>
      <c r="MCF747" s="14"/>
      <c r="MCG747" s="14"/>
      <c r="MCH747" s="14"/>
      <c r="MCI747" s="14"/>
      <c r="MCJ747" s="14"/>
      <c r="MCK747" s="14"/>
      <c r="MCL747" s="14"/>
      <c r="MCM747" s="14"/>
      <c r="MCN747" s="14"/>
      <c r="MCO747" s="14"/>
      <c r="MCP747" s="14"/>
      <c r="MCQ747" s="14"/>
      <c r="MCR747" s="14"/>
      <c r="MCS747" s="14"/>
      <c r="MCT747" s="14"/>
      <c r="MCU747" s="14"/>
      <c r="MCV747" s="14"/>
      <c r="MCW747" s="14"/>
      <c r="MCX747" s="14"/>
      <c r="MCY747" s="14"/>
      <c r="MCZ747" s="14"/>
      <c r="MDA747" s="14"/>
      <c r="MDB747" s="14"/>
      <c r="MDC747" s="14"/>
      <c r="MDD747" s="14"/>
      <c r="MDE747" s="14"/>
      <c r="MDF747" s="14"/>
      <c r="MDG747" s="14"/>
      <c r="MDH747" s="14"/>
      <c r="MDI747" s="14"/>
      <c r="MDJ747" s="14"/>
      <c r="MDK747" s="14"/>
      <c r="MDL747" s="14"/>
      <c r="MDM747" s="14"/>
      <c r="MDN747" s="14"/>
      <c r="MDO747" s="14"/>
      <c r="MDP747" s="14"/>
      <c r="MDQ747" s="14"/>
      <c r="MDR747" s="14"/>
      <c r="MDS747" s="14"/>
      <c r="MDT747" s="14"/>
      <c r="MDU747" s="14"/>
      <c r="MDV747" s="14"/>
      <c r="MDW747" s="14"/>
      <c r="MDX747" s="14"/>
      <c r="MDY747" s="14"/>
      <c r="MDZ747" s="14"/>
      <c r="MEA747" s="14"/>
      <c r="MEB747" s="14"/>
      <c r="MEC747" s="14"/>
      <c r="MED747" s="14"/>
      <c r="MEE747" s="14"/>
      <c r="MEF747" s="14"/>
      <c r="MEG747" s="14"/>
      <c r="MEH747" s="14"/>
      <c r="MEI747" s="14"/>
      <c r="MEJ747" s="14"/>
      <c r="MEK747" s="14"/>
      <c r="MEL747" s="14"/>
      <c r="MEM747" s="14"/>
      <c r="MEN747" s="14"/>
      <c r="MEO747" s="14"/>
      <c r="MEP747" s="14"/>
      <c r="MEQ747" s="14"/>
      <c r="MER747" s="14"/>
      <c r="MES747" s="14"/>
      <c r="MET747" s="14"/>
      <c r="MEU747" s="14"/>
      <c r="MEV747" s="14"/>
      <c r="MEW747" s="14"/>
      <c r="MEX747" s="14"/>
      <c r="MEY747" s="14"/>
      <c r="MEZ747" s="14"/>
      <c r="MFA747" s="14"/>
      <c r="MFB747" s="14"/>
      <c r="MFC747" s="14"/>
      <c r="MFD747" s="14"/>
      <c r="MFE747" s="14"/>
      <c r="MFF747" s="14"/>
      <c r="MFG747" s="14"/>
      <c r="MFH747" s="14"/>
      <c r="MFI747" s="14"/>
      <c r="MFJ747" s="14"/>
      <c r="MFK747" s="14"/>
      <c r="MFL747" s="14"/>
      <c r="MFM747" s="14"/>
      <c r="MFN747" s="14"/>
      <c r="MFO747" s="14"/>
      <c r="MFP747" s="14"/>
      <c r="MFQ747" s="14"/>
      <c r="MFR747" s="14"/>
      <c r="MFS747" s="14"/>
      <c r="MFT747" s="14"/>
      <c r="MFU747" s="14"/>
      <c r="MFV747" s="14"/>
      <c r="MFW747" s="14"/>
      <c r="MFX747" s="14"/>
      <c r="MFY747" s="14"/>
      <c r="MFZ747" s="14"/>
      <c r="MGA747" s="14"/>
      <c r="MGB747" s="14"/>
      <c r="MGC747" s="14"/>
      <c r="MGD747" s="14"/>
      <c r="MGE747" s="14"/>
      <c r="MGF747" s="14"/>
      <c r="MGG747" s="14"/>
      <c r="MGH747" s="14"/>
      <c r="MGI747" s="14"/>
      <c r="MGJ747" s="14"/>
      <c r="MGK747" s="14"/>
      <c r="MGL747" s="14"/>
      <c r="MGM747" s="14"/>
      <c r="MGN747" s="14"/>
      <c r="MGO747" s="14"/>
      <c r="MGP747" s="14"/>
      <c r="MGQ747" s="14"/>
      <c r="MGR747" s="14"/>
      <c r="MGS747" s="14"/>
      <c r="MGT747" s="14"/>
      <c r="MGU747" s="14"/>
      <c r="MGV747" s="14"/>
      <c r="MGW747" s="14"/>
      <c r="MGX747" s="14"/>
      <c r="MGY747" s="14"/>
      <c r="MGZ747" s="14"/>
      <c r="MHA747" s="14"/>
      <c r="MHB747" s="14"/>
      <c r="MHC747" s="14"/>
      <c r="MHD747" s="14"/>
      <c r="MHE747" s="14"/>
      <c r="MHF747" s="14"/>
      <c r="MHG747" s="14"/>
      <c r="MHH747" s="14"/>
      <c r="MHI747" s="14"/>
      <c r="MHJ747" s="14"/>
      <c r="MHK747" s="14"/>
      <c r="MHL747" s="14"/>
      <c r="MHM747" s="14"/>
      <c r="MHN747" s="14"/>
      <c r="MHO747" s="14"/>
      <c r="MHP747" s="14"/>
      <c r="MHQ747" s="14"/>
      <c r="MHR747" s="14"/>
      <c r="MHS747" s="14"/>
      <c r="MHT747" s="14"/>
      <c r="MHU747" s="14"/>
      <c r="MHV747" s="14"/>
      <c r="MHW747" s="14"/>
      <c r="MHX747" s="14"/>
      <c r="MHY747" s="14"/>
      <c r="MHZ747" s="14"/>
      <c r="MIA747" s="14"/>
      <c r="MIB747" s="14"/>
      <c r="MIC747" s="14"/>
      <c r="MID747" s="14"/>
      <c r="MIE747" s="14"/>
      <c r="MIF747" s="14"/>
      <c r="MIG747" s="14"/>
      <c r="MIH747" s="14"/>
      <c r="MII747" s="14"/>
      <c r="MIJ747" s="14"/>
      <c r="MIK747" s="14"/>
      <c r="MIL747" s="14"/>
      <c r="MIM747" s="14"/>
      <c r="MIN747" s="14"/>
      <c r="MIO747" s="14"/>
      <c r="MIP747" s="14"/>
      <c r="MIQ747" s="14"/>
      <c r="MIR747" s="14"/>
      <c r="MIS747" s="14"/>
      <c r="MIT747" s="14"/>
      <c r="MIU747" s="14"/>
      <c r="MIV747" s="14"/>
      <c r="MIW747" s="14"/>
      <c r="MIX747" s="14"/>
      <c r="MIY747" s="14"/>
      <c r="MIZ747" s="14"/>
      <c r="MJA747" s="14"/>
      <c r="MJB747" s="14"/>
      <c r="MJC747" s="14"/>
      <c r="MJD747" s="14"/>
      <c r="MJE747" s="14"/>
      <c r="MJF747" s="14"/>
      <c r="MJG747" s="14"/>
      <c r="MJH747" s="14"/>
      <c r="MJI747" s="14"/>
      <c r="MJJ747" s="14"/>
      <c r="MJK747" s="14"/>
      <c r="MJL747" s="14"/>
      <c r="MJM747" s="14"/>
      <c r="MJN747" s="14"/>
      <c r="MJO747" s="14"/>
      <c r="MJP747" s="14"/>
      <c r="MJQ747" s="14"/>
      <c r="MJR747" s="14"/>
      <c r="MJS747" s="14"/>
      <c r="MJT747" s="14"/>
      <c r="MJU747" s="14"/>
      <c r="MJV747" s="14"/>
      <c r="MJW747" s="14"/>
      <c r="MJX747" s="14"/>
      <c r="MJY747" s="14"/>
      <c r="MJZ747" s="14"/>
      <c r="MKA747" s="14"/>
      <c r="MKB747" s="14"/>
      <c r="MKC747" s="14"/>
      <c r="MKD747" s="14"/>
      <c r="MKE747" s="14"/>
      <c r="MKF747" s="14"/>
      <c r="MKG747" s="14"/>
      <c r="MKH747" s="14"/>
      <c r="MKI747" s="14"/>
      <c r="MKJ747" s="14"/>
      <c r="MKK747" s="14"/>
      <c r="MKL747" s="14"/>
      <c r="MKM747" s="14"/>
      <c r="MKN747" s="14"/>
      <c r="MKO747" s="14"/>
      <c r="MKP747" s="14"/>
      <c r="MKQ747" s="14"/>
      <c r="MKR747" s="14"/>
      <c r="MKS747" s="14"/>
      <c r="MKT747" s="14"/>
      <c r="MKU747" s="14"/>
      <c r="MKV747" s="14"/>
      <c r="MKW747" s="14"/>
      <c r="MKX747" s="14"/>
      <c r="MKY747" s="14"/>
      <c r="MKZ747" s="14"/>
      <c r="MLA747" s="14"/>
      <c r="MLB747" s="14"/>
      <c r="MLC747" s="14"/>
      <c r="MLD747" s="14"/>
      <c r="MLE747" s="14"/>
      <c r="MLF747" s="14"/>
      <c r="MLG747" s="14"/>
      <c r="MLH747" s="14"/>
      <c r="MLI747" s="14"/>
      <c r="MLJ747" s="14"/>
      <c r="MLK747" s="14"/>
      <c r="MLL747" s="14"/>
      <c r="MLM747" s="14"/>
      <c r="MLN747" s="14"/>
      <c r="MLO747" s="14"/>
      <c r="MLP747" s="14"/>
      <c r="MLQ747" s="14"/>
      <c r="MLR747" s="14"/>
      <c r="MLS747" s="14"/>
      <c r="MLT747" s="14"/>
      <c r="MLU747" s="14"/>
      <c r="MLV747" s="14"/>
      <c r="MLW747" s="14"/>
      <c r="MLX747" s="14"/>
      <c r="MLY747" s="14"/>
      <c r="MLZ747" s="14"/>
      <c r="MMA747" s="14"/>
      <c r="MMB747" s="14"/>
      <c r="MMC747" s="14"/>
      <c r="MMD747" s="14"/>
      <c r="MME747" s="14"/>
      <c r="MMF747" s="14"/>
      <c r="MMG747" s="14"/>
      <c r="MMH747" s="14"/>
      <c r="MMI747" s="14"/>
      <c r="MMJ747" s="14"/>
      <c r="MMK747" s="14"/>
      <c r="MML747" s="14"/>
      <c r="MMM747" s="14"/>
      <c r="MMN747" s="14"/>
      <c r="MMO747" s="14"/>
      <c r="MMP747" s="14"/>
      <c r="MMQ747" s="14"/>
      <c r="MMR747" s="14"/>
      <c r="MMS747" s="14"/>
      <c r="MMT747" s="14"/>
      <c r="MMU747" s="14"/>
      <c r="MMV747" s="14"/>
      <c r="MMW747" s="14"/>
      <c r="MMX747" s="14"/>
      <c r="MMY747" s="14"/>
      <c r="MMZ747" s="14"/>
      <c r="MNA747" s="14"/>
      <c r="MNB747" s="14"/>
      <c r="MNC747" s="14"/>
      <c r="MND747" s="14"/>
      <c r="MNE747" s="14"/>
      <c r="MNF747" s="14"/>
      <c r="MNG747" s="14"/>
      <c r="MNH747" s="14"/>
      <c r="MNI747" s="14"/>
      <c r="MNJ747" s="14"/>
      <c r="MNK747" s="14"/>
      <c r="MNL747" s="14"/>
      <c r="MNM747" s="14"/>
      <c r="MNN747" s="14"/>
      <c r="MNO747" s="14"/>
      <c r="MNP747" s="14"/>
      <c r="MNQ747" s="14"/>
      <c r="MNR747" s="14"/>
      <c r="MNS747" s="14"/>
      <c r="MNT747" s="14"/>
      <c r="MNU747" s="14"/>
      <c r="MNV747" s="14"/>
      <c r="MNW747" s="14"/>
      <c r="MNX747" s="14"/>
      <c r="MNY747" s="14"/>
      <c r="MNZ747" s="14"/>
      <c r="MOA747" s="14"/>
      <c r="MOB747" s="14"/>
      <c r="MOC747" s="14"/>
      <c r="MOD747" s="14"/>
      <c r="MOE747" s="14"/>
      <c r="MOF747" s="14"/>
      <c r="MOG747" s="14"/>
      <c r="MOH747" s="14"/>
      <c r="MOI747" s="14"/>
      <c r="MOJ747" s="14"/>
      <c r="MOK747" s="14"/>
      <c r="MOL747" s="14"/>
      <c r="MOM747" s="14"/>
      <c r="MON747" s="14"/>
      <c r="MOO747" s="14"/>
      <c r="MOP747" s="14"/>
      <c r="MOQ747" s="14"/>
      <c r="MOR747" s="14"/>
      <c r="MOS747" s="14"/>
      <c r="MOT747" s="14"/>
      <c r="MOU747" s="14"/>
      <c r="MOV747" s="14"/>
      <c r="MOW747" s="14"/>
      <c r="MOX747" s="14"/>
      <c r="MOY747" s="14"/>
      <c r="MOZ747" s="14"/>
      <c r="MPA747" s="14"/>
      <c r="MPB747" s="14"/>
      <c r="MPC747" s="14"/>
      <c r="MPD747" s="14"/>
      <c r="MPE747" s="14"/>
      <c r="MPF747" s="14"/>
      <c r="MPG747" s="14"/>
      <c r="MPH747" s="14"/>
      <c r="MPI747" s="14"/>
      <c r="MPJ747" s="14"/>
      <c r="MPK747" s="14"/>
      <c r="MPL747" s="14"/>
      <c r="MPM747" s="14"/>
      <c r="MPN747" s="14"/>
      <c r="MPO747" s="14"/>
      <c r="MPP747" s="14"/>
      <c r="MPQ747" s="14"/>
      <c r="MPR747" s="14"/>
      <c r="MPS747" s="14"/>
      <c r="MPT747" s="14"/>
      <c r="MPU747" s="14"/>
      <c r="MPV747" s="14"/>
      <c r="MPW747" s="14"/>
      <c r="MPX747" s="14"/>
      <c r="MPY747" s="14"/>
      <c r="MPZ747" s="14"/>
      <c r="MQA747" s="14"/>
      <c r="MQB747" s="14"/>
      <c r="MQC747" s="14"/>
      <c r="MQD747" s="14"/>
      <c r="MQE747" s="14"/>
      <c r="MQF747" s="14"/>
      <c r="MQG747" s="14"/>
      <c r="MQH747" s="14"/>
      <c r="MQI747" s="14"/>
      <c r="MQJ747" s="14"/>
      <c r="MQK747" s="14"/>
      <c r="MQL747" s="14"/>
      <c r="MQM747" s="14"/>
      <c r="MQN747" s="14"/>
      <c r="MQO747" s="14"/>
      <c r="MQP747" s="14"/>
      <c r="MQQ747" s="14"/>
      <c r="MQR747" s="14"/>
      <c r="MQS747" s="14"/>
      <c r="MQT747" s="14"/>
      <c r="MQU747" s="14"/>
      <c r="MQV747" s="14"/>
      <c r="MQW747" s="14"/>
      <c r="MQX747" s="14"/>
      <c r="MQY747" s="14"/>
      <c r="MQZ747" s="14"/>
      <c r="MRA747" s="14"/>
      <c r="MRB747" s="14"/>
      <c r="MRC747" s="14"/>
      <c r="MRD747" s="14"/>
      <c r="MRE747" s="14"/>
      <c r="MRF747" s="14"/>
      <c r="MRG747" s="14"/>
      <c r="MRH747" s="14"/>
      <c r="MRI747" s="14"/>
      <c r="MRJ747" s="14"/>
      <c r="MRK747" s="14"/>
      <c r="MRL747" s="14"/>
      <c r="MRM747" s="14"/>
      <c r="MRN747" s="14"/>
      <c r="MRO747" s="14"/>
      <c r="MRP747" s="14"/>
      <c r="MRQ747" s="14"/>
      <c r="MRR747" s="14"/>
      <c r="MRS747" s="14"/>
      <c r="MRT747" s="14"/>
      <c r="MRU747" s="14"/>
      <c r="MRV747" s="14"/>
      <c r="MRW747" s="14"/>
      <c r="MRX747" s="14"/>
      <c r="MRY747" s="14"/>
      <c r="MRZ747" s="14"/>
      <c r="MSA747" s="14"/>
      <c r="MSB747" s="14"/>
      <c r="MSC747" s="14"/>
      <c r="MSD747" s="14"/>
      <c r="MSE747" s="14"/>
      <c r="MSF747" s="14"/>
      <c r="MSG747" s="14"/>
      <c r="MSH747" s="14"/>
      <c r="MSI747" s="14"/>
      <c r="MSJ747" s="14"/>
      <c r="MSK747" s="14"/>
      <c r="MSL747" s="14"/>
      <c r="MSM747" s="14"/>
      <c r="MSN747" s="14"/>
      <c r="MSO747" s="14"/>
      <c r="MSP747" s="14"/>
      <c r="MSQ747" s="14"/>
      <c r="MSR747" s="14"/>
      <c r="MSS747" s="14"/>
      <c r="MST747" s="14"/>
      <c r="MSU747" s="14"/>
      <c r="MSV747" s="14"/>
      <c r="MSW747" s="14"/>
      <c r="MSX747" s="14"/>
      <c r="MSY747" s="14"/>
      <c r="MSZ747" s="14"/>
      <c r="MTA747" s="14"/>
      <c r="MTB747" s="14"/>
      <c r="MTC747" s="14"/>
      <c r="MTD747" s="14"/>
      <c r="MTE747" s="14"/>
      <c r="MTF747" s="14"/>
      <c r="MTG747" s="14"/>
      <c r="MTH747" s="14"/>
      <c r="MTI747" s="14"/>
      <c r="MTJ747" s="14"/>
      <c r="MTK747" s="14"/>
      <c r="MTL747" s="14"/>
      <c r="MTM747" s="14"/>
      <c r="MTN747" s="14"/>
      <c r="MTO747" s="14"/>
      <c r="MTP747" s="14"/>
      <c r="MTQ747" s="14"/>
      <c r="MTR747" s="14"/>
      <c r="MTS747" s="14"/>
      <c r="MTT747" s="14"/>
      <c r="MTU747" s="14"/>
      <c r="MTV747" s="14"/>
      <c r="MTW747" s="14"/>
      <c r="MTX747" s="14"/>
      <c r="MTY747" s="14"/>
      <c r="MTZ747" s="14"/>
      <c r="MUA747" s="14"/>
      <c r="MUB747" s="14"/>
      <c r="MUC747" s="14"/>
      <c r="MUD747" s="14"/>
      <c r="MUE747" s="14"/>
      <c r="MUF747" s="14"/>
      <c r="MUG747" s="14"/>
      <c r="MUH747" s="14"/>
      <c r="MUI747" s="14"/>
      <c r="MUJ747" s="14"/>
      <c r="MUK747" s="14"/>
      <c r="MUL747" s="14"/>
      <c r="MUM747" s="14"/>
      <c r="MUN747" s="14"/>
      <c r="MUO747" s="14"/>
      <c r="MUP747" s="14"/>
      <c r="MUQ747" s="14"/>
      <c r="MUR747" s="14"/>
      <c r="MUS747" s="14"/>
      <c r="MUT747" s="14"/>
      <c r="MUU747" s="14"/>
      <c r="MUV747" s="14"/>
      <c r="MUW747" s="14"/>
      <c r="MUX747" s="14"/>
      <c r="MUY747" s="14"/>
      <c r="MUZ747" s="14"/>
      <c r="MVA747" s="14"/>
      <c r="MVB747" s="14"/>
      <c r="MVC747" s="14"/>
      <c r="MVD747" s="14"/>
      <c r="MVE747" s="14"/>
      <c r="MVF747" s="14"/>
      <c r="MVG747" s="14"/>
      <c r="MVH747" s="14"/>
      <c r="MVI747" s="14"/>
      <c r="MVJ747" s="14"/>
      <c r="MVK747" s="14"/>
      <c r="MVL747" s="14"/>
      <c r="MVM747" s="14"/>
      <c r="MVN747" s="14"/>
      <c r="MVO747" s="14"/>
      <c r="MVP747" s="14"/>
      <c r="MVQ747" s="14"/>
      <c r="MVR747" s="14"/>
      <c r="MVS747" s="14"/>
      <c r="MVT747" s="14"/>
      <c r="MVU747" s="14"/>
      <c r="MVV747" s="14"/>
      <c r="MVW747" s="14"/>
      <c r="MVX747" s="14"/>
      <c r="MVY747" s="14"/>
      <c r="MVZ747" s="14"/>
      <c r="MWA747" s="14"/>
      <c r="MWB747" s="14"/>
      <c r="MWC747" s="14"/>
      <c r="MWD747" s="14"/>
      <c r="MWE747" s="14"/>
      <c r="MWF747" s="14"/>
      <c r="MWG747" s="14"/>
      <c r="MWH747" s="14"/>
      <c r="MWI747" s="14"/>
      <c r="MWJ747" s="14"/>
      <c r="MWK747" s="14"/>
      <c r="MWL747" s="14"/>
      <c r="MWM747" s="14"/>
      <c r="MWN747" s="14"/>
      <c r="MWO747" s="14"/>
      <c r="MWP747" s="14"/>
      <c r="MWQ747" s="14"/>
      <c r="MWR747" s="14"/>
      <c r="MWS747" s="14"/>
      <c r="MWT747" s="14"/>
      <c r="MWU747" s="14"/>
      <c r="MWV747" s="14"/>
      <c r="MWW747" s="14"/>
      <c r="MWX747" s="14"/>
      <c r="MWY747" s="14"/>
      <c r="MWZ747" s="14"/>
      <c r="MXA747" s="14"/>
      <c r="MXB747" s="14"/>
      <c r="MXC747" s="14"/>
      <c r="MXD747" s="14"/>
      <c r="MXE747" s="14"/>
      <c r="MXF747" s="14"/>
      <c r="MXG747" s="14"/>
      <c r="MXH747" s="14"/>
      <c r="MXI747" s="14"/>
      <c r="MXJ747" s="14"/>
      <c r="MXK747" s="14"/>
      <c r="MXL747" s="14"/>
      <c r="MXM747" s="14"/>
      <c r="MXN747" s="14"/>
      <c r="MXO747" s="14"/>
      <c r="MXP747" s="14"/>
      <c r="MXQ747" s="14"/>
      <c r="MXR747" s="14"/>
      <c r="MXS747" s="14"/>
      <c r="MXT747" s="14"/>
      <c r="MXU747" s="14"/>
      <c r="MXV747" s="14"/>
      <c r="MXW747" s="14"/>
      <c r="MXX747" s="14"/>
      <c r="MXY747" s="14"/>
      <c r="MXZ747" s="14"/>
      <c r="MYA747" s="14"/>
      <c r="MYB747" s="14"/>
      <c r="MYC747" s="14"/>
      <c r="MYD747" s="14"/>
      <c r="MYE747" s="14"/>
      <c r="MYF747" s="14"/>
      <c r="MYG747" s="14"/>
      <c r="MYH747" s="14"/>
      <c r="MYI747" s="14"/>
      <c r="MYJ747" s="14"/>
      <c r="MYK747" s="14"/>
      <c r="MYL747" s="14"/>
      <c r="MYM747" s="14"/>
      <c r="MYN747" s="14"/>
      <c r="MYO747" s="14"/>
      <c r="MYP747" s="14"/>
      <c r="MYQ747" s="14"/>
      <c r="MYR747" s="14"/>
      <c r="MYS747" s="14"/>
      <c r="MYT747" s="14"/>
      <c r="MYU747" s="14"/>
      <c r="MYV747" s="14"/>
      <c r="MYW747" s="14"/>
      <c r="MYX747" s="14"/>
      <c r="MYY747" s="14"/>
      <c r="MYZ747" s="14"/>
      <c r="MZA747" s="14"/>
      <c r="MZB747" s="14"/>
      <c r="MZC747" s="14"/>
      <c r="MZD747" s="14"/>
      <c r="MZE747" s="14"/>
      <c r="MZF747" s="14"/>
      <c r="MZG747" s="14"/>
      <c r="MZH747" s="14"/>
      <c r="MZI747" s="14"/>
      <c r="MZJ747" s="14"/>
      <c r="MZK747" s="14"/>
      <c r="MZL747" s="14"/>
      <c r="MZM747" s="14"/>
      <c r="MZN747" s="14"/>
      <c r="MZO747" s="14"/>
      <c r="MZP747" s="14"/>
      <c r="MZQ747" s="14"/>
      <c r="MZR747" s="14"/>
      <c r="MZS747" s="14"/>
      <c r="MZT747" s="14"/>
      <c r="MZU747" s="14"/>
      <c r="MZV747" s="14"/>
      <c r="MZW747" s="14"/>
      <c r="MZX747" s="14"/>
      <c r="MZY747" s="14"/>
      <c r="MZZ747" s="14"/>
      <c r="NAA747" s="14"/>
      <c r="NAB747" s="14"/>
      <c r="NAC747" s="14"/>
      <c r="NAD747" s="14"/>
      <c r="NAE747" s="14"/>
      <c r="NAF747" s="14"/>
      <c r="NAG747" s="14"/>
      <c r="NAH747" s="14"/>
      <c r="NAI747" s="14"/>
      <c r="NAJ747" s="14"/>
      <c r="NAK747" s="14"/>
      <c r="NAL747" s="14"/>
      <c r="NAM747" s="14"/>
      <c r="NAN747" s="14"/>
      <c r="NAO747" s="14"/>
      <c r="NAP747" s="14"/>
      <c r="NAQ747" s="14"/>
      <c r="NAR747" s="14"/>
      <c r="NAS747" s="14"/>
      <c r="NAT747" s="14"/>
      <c r="NAU747" s="14"/>
      <c r="NAV747" s="14"/>
      <c r="NAW747" s="14"/>
      <c r="NAX747" s="14"/>
      <c r="NAY747" s="14"/>
      <c r="NAZ747" s="14"/>
      <c r="NBA747" s="14"/>
      <c r="NBB747" s="14"/>
      <c r="NBC747" s="14"/>
      <c r="NBD747" s="14"/>
      <c r="NBE747" s="14"/>
      <c r="NBF747" s="14"/>
      <c r="NBG747" s="14"/>
      <c r="NBH747" s="14"/>
      <c r="NBI747" s="14"/>
      <c r="NBJ747" s="14"/>
      <c r="NBK747" s="14"/>
      <c r="NBL747" s="14"/>
      <c r="NBM747" s="14"/>
      <c r="NBN747" s="14"/>
      <c r="NBO747" s="14"/>
      <c r="NBP747" s="14"/>
      <c r="NBQ747" s="14"/>
      <c r="NBR747" s="14"/>
      <c r="NBS747" s="14"/>
      <c r="NBT747" s="14"/>
      <c r="NBU747" s="14"/>
      <c r="NBV747" s="14"/>
      <c r="NBW747" s="14"/>
      <c r="NBX747" s="14"/>
      <c r="NBY747" s="14"/>
      <c r="NBZ747" s="14"/>
      <c r="NCA747" s="14"/>
      <c r="NCB747" s="14"/>
      <c r="NCC747" s="14"/>
      <c r="NCD747" s="14"/>
      <c r="NCE747" s="14"/>
      <c r="NCF747" s="14"/>
      <c r="NCG747" s="14"/>
      <c r="NCH747" s="14"/>
      <c r="NCI747" s="14"/>
      <c r="NCJ747" s="14"/>
      <c r="NCK747" s="14"/>
      <c r="NCL747" s="14"/>
      <c r="NCM747" s="14"/>
      <c r="NCN747" s="14"/>
      <c r="NCO747" s="14"/>
      <c r="NCP747" s="14"/>
      <c r="NCQ747" s="14"/>
      <c r="NCR747" s="14"/>
      <c r="NCS747" s="14"/>
      <c r="NCT747" s="14"/>
      <c r="NCU747" s="14"/>
      <c r="NCV747" s="14"/>
      <c r="NCW747" s="14"/>
      <c r="NCX747" s="14"/>
      <c r="NCY747" s="14"/>
      <c r="NCZ747" s="14"/>
      <c r="NDA747" s="14"/>
      <c r="NDB747" s="14"/>
      <c r="NDC747" s="14"/>
      <c r="NDD747" s="14"/>
      <c r="NDE747" s="14"/>
      <c r="NDF747" s="14"/>
      <c r="NDG747" s="14"/>
      <c r="NDH747" s="14"/>
      <c r="NDI747" s="14"/>
      <c r="NDJ747" s="14"/>
      <c r="NDK747" s="14"/>
      <c r="NDL747" s="14"/>
      <c r="NDM747" s="14"/>
      <c r="NDN747" s="14"/>
      <c r="NDO747" s="14"/>
      <c r="NDP747" s="14"/>
      <c r="NDQ747" s="14"/>
      <c r="NDR747" s="14"/>
      <c r="NDS747" s="14"/>
      <c r="NDT747" s="14"/>
      <c r="NDU747" s="14"/>
      <c r="NDV747" s="14"/>
      <c r="NDW747" s="14"/>
      <c r="NDX747" s="14"/>
      <c r="NDY747" s="14"/>
      <c r="NDZ747" s="14"/>
      <c r="NEA747" s="14"/>
      <c r="NEB747" s="14"/>
      <c r="NEC747" s="14"/>
      <c r="NED747" s="14"/>
      <c r="NEE747" s="14"/>
      <c r="NEF747" s="14"/>
      <c r="NEG747" s="14"/>
      <c r="NEH747" s="14"/>
      <c r="NEI747" s="14"/>
      <c r="NEJ747" s="14"/>
      <c r="NEK747" s="14"/>
      <c r="NEL747" s="14"/>
      <c r="NEM747" s="14"/>
      <c r="NEN747" s="14"/>
      <c r="NEO747" s="14"/>
      <c r="NEP747" s="14"/>
      <c r="NEQ747" s="14"/>
      <c r="NER747" s="14"/>
      <c r="NES747" s="14"/>
      <c r="NET747" s="14"/>
      <c r="NEU747" s="14"/>
      <c r="NEV747" s="14"/>
      <c r="NEW747" s="14"/>
      <c r="NEX747" s="14"/>
      <c r="NEY747" s="14"/>
      <c r="NEZ747" s="14"/>
      <c r="NFA747" s="14"/>
      <c r="NFB747" s="14"/>
      <c r="NFC747" s="14"/>
      <c r="NFD747" s="14"/>
      <c r="NFE747" s="14"/>
      <c r="NFF747" s="14"/>
      <c r="NFG747" s="14"/>
      <c r="NFH747" s="14"/>
      <c r="NFI747" s="14"/>
      <c r="NFJ747" s="14"/>
      <c r="NFK747" s="14"/>
      <c r="NFL747" s="14"/>
      <c r="NFM747" s="14"/>
      <c r="NFN747" s="14"/>
      <c r="NFO747" s="14"/>
      <c r="NFP747" s="14"/>
      <c r="NFQ747" s="14"/>
      <c r="NFR747" s="14"/>
      <c r="NFS747" s="14"/>
      <c r="NFT747" s="14"/>
      <c r="NFU747" s="14"/>
      <c r="NFV747" s="14"/>
      <c r="NFW747" s="14"/>
      <c r="NFX747" s="14"/>
      <c r="NFY747" s="14"/>
      <c r="NFZ747" s="14"/>
      <c r="NGA747" s="14"/>
      <c r="NGB747" s="14"/>
      <c r="NGC747" s="14"/>
      <c r="NGD747" s="14"/>
      <c r="NGE747" s="14"/>
      <c r="NGF747" s="14"/>
      <c r="NGG747" s="14"/>
      <c r="NGH747" s="14"/>
      <c r="NGI747" s="14"/>
      <c r="NGJ747" s="14"/>
      <c r="NGK747" s="14"/>
      <c r="NGL747" s="14"/>
      <c r="NGM747" s="14"/>
      <c r="NGN747" s="14"/>
      <c r="NGO747" s="14"/>
      <c r="NGP747" s="14"/>
      <c r="NGQ747" s="14"/>
      <c r="NGR747" s="14"/>
      <c r="NGS747" s="14"/>
      <c r="NGT747" s="14"/>
      <c r="NGU747" s="14"/>
      <c r="NGV747" s="14"/>
      <c r="NGW747" s="14"/>
      <c r="NGX747" s="14"/>
      <c r="NGY747" s="14"/>
      <c r="NGZ747" s="14"/>
      <c r="NHA747" s="14"/>
      <c r="NHB747" s="14"/>
      <c r="NHC747" s="14"/>
      <c r="NHD747" s="14"/>
      <c r="NHE747" s="14"/>
      <c r="NHF747" s="14"/>
      <c r="NHG747" s="14"/>
      <c r="NHH747" s="14"/>
      <c r="NHI747" s="14"/>
      <c r="NHJ747" s="14"/>
      <c r="NHK747" s="14"/>
      <c r="NHL747" s="14"/>
      <c r="NHM747" s="14"/>
      <c r="NHN747" s="14"/>
      <c r="NHO747" s="14"/>
      <c r="NHP747" s="14"/>
      <c r="NHQ747" s="14"/>
      <c r="NHR747" s="14"/>
      <c r="NHS747" s="14"/>
      <c r="NHT747" s="14"/>
      <c r="NHU747" s="14"/>
      <c r="NHV747" s="14"/>
      <c r="NHW747" s="14"/>
      <c r="NHX747" s="14"/>
      <c r="NHY747" s="14"/>
      <c r="NHZ747" s="14"/>
      <c r="NIA747" s="14"/>
      <c r="NIB747" s="14"/>
      <c r="NIC747" s="14"/>
      <c r="NID747" s="14"/>
      <c r="NIE747" s="14"/>
      <c r="NIF747" s="14"/>
      <c r="NIG747" s="14"/>
      <c r="NIH747" s="14"/>
      <c r="NII747" s="14"/>
      <c r="NIJ747" s="14"/>
      <c r="NIK747" s="14"/>
      <c r="NIL747" s="14"/>
      <c r="NIM747" s="14"/>
      <c r="NIN747" s="14"/>
      <c r="NIO747" s="14"/>
      <c r="NIP747" s="14"/>
      <c r="NIQ747" s="14"/>
      <c r="NIR747" s="14"/>
      <c r="NIS747" s="14"/>
      <c r="NIT747" s="14"/>
      <c r="NIU747" s="14"/>
      <c r="NIV747" s="14"/>
      <c r="NIW747" s="14"/>
      <c r="NIX747" s="14"/>
      <c r="NIY747" s="14"/>
      <c r="NIZ747" s="14"/>
      <c r="NJA747" s="14"/>
      <c r="NJB747" s="14"/>
      <c r="NJC747" s="14"/>
      <c r="NJD747" s="14"/>
      <c r="NJE747" s="14"/>
      <c r="NJF747" s="14"/>
      <c r="NJG747" s="14"/>
      <c r="NJH747" s="14"/>
      <c r="NJI747" s="14"/>
      <c r="NJJ747" s="14"/>
      <c r="NJK747" s="14"/>
      <c r="NJL747" s="14"/>
      <c r="NJM747" s="14"/>
      <c r="NJN747" s="14"/>
      <c r="NJO747" s="14"/>
      <c r="NJP747" s="14"/>
      <c r="NJQ747" s="14"/>
      <c r="NJR747" s="14"/>
      <c r="NJS747" s="14"/>
      <c r="NJT747" s="14"/>
      <c r="NJU747" s="14"/>
      <c r="NJV747" s="14"/>
      <c r="NJW747" s="14"/>
      <c r="NJX747" s="14"/>
      <c r="NJY747" s="14"/>
      <c r="NJZ747" s="14"/>
      <c r="NKA747" s="14"/>
      <c r="NKB747" s="14"/>
      <c r="NKC747" s="14"/>
      <c r="NKD747" s="14"/>
      <c r="NKE747" s="14"/>
      <c r="NKF747" s="14"/>
      <c r="NKG747" s="14"/>
      <c r="NKH747" s="14"/>
      <c r="NKI747" s="14"/>
      <c r="NKJ747" s="14"/>
      <c r="NKK747" s="14"/>
      <c r="NKL747" s="14"/>
      <c r="NKM747" s="14"/>
      <c r="NKN747" s="14"/>
      <c r="NKO747" s="14"/>
      <c r="NKP747" s="14"/>
      <c r="NKQ747" s="14"/>
      <c r="NKR747" s="14"/>
      <c r="NKS747" s="14"/>
      <c r="NKT747" s="14"/>
      <c r="NKU747" s="14"/>
      <c r="NKV747" s="14"/>
      <c r="NKW747" s="14"/>
      <c r="NKX747" s="14"/>
      <c r="NKY747" s="14"/>
      <c r="NKZ747" s="14"/>
      <c r="NLA747" s="14"/>
      <c r="NLB747" s="14"/>
      <c r="NLC747" s="14"/>
      <c r="NLD747" s="14"/>
      <c r="NLE747" s="14"/>
      <c r="NLF747" s="14"/>
      <c r="NLG747" s="14"/>
      <c r="NLH747" s="14"/>
      <c r="NLI747" s="14"/>
      <c r="NLJ747" s="14"/>
      <c r="NLK747" s="14"/>
      <c r="NLL747" s="14"/>
      <c r="NLM747" s="14"/>
      <c r="NLN747" s="14"/>
      <c r="NLO747" s="14"/>
      <c r="NLP747" s="14"/>
      <c r="NLQ747" s="14"/>
      <c r="NLR747" s="14"/>
      <c r="NLS747" s="14"/>
      <c r="NLT747" s="14"/>
      <c r="NLU747" s="14"/>
      <c r="NLV747" s="14"/>
      <c r="NLW747" s="14"/>
      <c r="NLX747" s="14"/>
      <c r="NLY747" s="14"/>
      <c r="NLZ747" s="14"/>
      <c r="NMA747" s="14"/>
      <c r="NMB747" s="14"/>
      <c r="NMC747" s="14"/>
      <c r="NMD747" s="14"/>
      <c r="NME747" s="14"/>
      <c r="NMF747" s="14"/>
      <c r="NMG747" s="14"/>
      <c r="NMH747" s="14"/>
      <c r="NMI747" s="14"/>
      <c r="NMJ747" s="14"/>
      <c r="NMK747" s="14"/>
      <c r="NML747" s="14"/>
      <c r="NMM747" s="14"/>
      <c r="NMN747" s="14"/>
      <c r="NMO747" s="14"/>
      <c r="NMP747" s="14"/>
      <c r="NMQ747" s="14"/>
      <c r="NMR747" s="14"/>
      <c r="NMS747" s="14"/>
      <c r="NMT747" s="14"/>
      <c r="NMU747" s="14"/>
      <c r="NMV747" s="14"/>
      <c r="NMW747" s="14"/>
      <c r="NMX747" s="14"/>
      <c r="NMY747" s="14"/>
      <c r="NMZ747" s="14"/>
      <c r="NNA747" s="14"/>
      <c r="NNB747" s="14"/>
      <c r="NNC747" s="14"/>
      <c r="NND747" s="14"/>
      <c r="NNE747" s="14"/>
      <c r="NNF747" s="14"/>
      <c r="NNG747" s="14"/>
      <c r="NNH747" s="14"/>
      <c r="NNI747" s="14"/>
      <c r="NNJ747" s="14"/>
      <c r="NNK747" s="14"/>
      <c r="NNL747" s="14"/>
      <c r="NNM747" s="14"/>
      <c r="NNN747" s="14"/>
      <c r="NNO747" s="14"/>
      <c r="NNP747" s="14"/>
      <c r="NNQ747" s="14"/>
      <c r="NNR747" s="14"/>
      <c r="NNS747" s="14"/>
      <c r="NNT747" s="14"/>
      <c r="NNU747" s="14"/>
      <c r="NNV747" s="14"/>
      <c r="NNW747" s="14"/>
      <c r="NNX747" s="14"/>
      <c r="NNY747" s="14"/>
      <c r="NNZ747" s="14"/>
      <c r="NOA747" s="14"/>
      <c r="NOB747" s="14"/>
      <c r="NOC747" s="14"/>
      <c r="NOD747" s="14"/>
      <c r="NOE747" s="14"/>
      <c r="NOF747" s="14"/>
      <c r="NOG747" s="14"/>
      <c r="NOH747" s="14"/>
      <c r="NOI747" s="14"/>
      <c r="NOJ747" s="14"/>
      <c r="NOK747" s="14"/>
      <c r="NOL747" s="14"/>
      <c r="NOM747" s="14"/>
      <c r="NON747" s="14"/>
      <c r="NOO747" s="14"/>
      <c r="NOP747" s="14"/>
      <c r="NOQ747" s="14"/>
      <c r="NOR747" s="14"/>
      <c r="NOS747" s="14"/>
      <c r="NOT747" s="14"/>
      <c r="NOU747" s="14"/>
      <c r="NOV747" s="14"/>
      <c r="NOW747" s="14"/>
      <c r="NOX747" s="14"/>
      <c r="NOY747" s="14"/>
      <c r="NOZ747" s="14"/>
      <c r="NPA747" s="14"/>
      <c r="NPB747" s="14"/>
      <c r="NPC747" s="14"/>
      <c r="NPD747" s="14"/>
      <c r="NPE747" s="14"/>
      <c r="NPF747" s="14"/>
      <c r="NPG747" s="14"/>
      <c r="NPH747" s="14"/>
      <c r="NPI747" s="14"/>
      <c r="NPJ747" s="14"/>
      <c r="NPK747" s="14"/>
      <c r="NPL747" s="14"/>
      <c r="NPM747" s="14"/>
      <c r="NPN747" s="14"/>
      <c r="NPO747" s="14"/>
      <c r="NPP747" s="14"/>
      <c r="NPQ747" s="14"/>
      <c r="NPR747" s="14"/>
      <c r="NPS747" s="14"/>
      <c r="NPT747" s="14"/>
      <c r="NPU747" s="14"/>
      <c r="NPV747" s="14"/>
      <c r="NPW747" s="14"/>
      <c r="NPX747" s="14"/>
      <c r="NPY747" s="14"/>
      <c r="NPZ747" s="14"/>
      <c r="NQA747" s="14"/>
      <c r="NQB747" s="14"/>
      <c r="NQC747" s="14"/>
      <c r="NQD747" s="14"/>
      <c r="NQE747" s="14"/>
      <c r="NQF747" s="14"/>
      <c r="NQG747" s="14"/>
      <c r="NQH747" s="14"/>
      <c r="NQI747" s="14"/>
      <c r="NQJ747" s="14"/>
      <c r="NQK747" s="14"/>
      <c r="NQL747" s="14"/>
      <c r="NQM747" s="14"/>
      <c r="NQN747" s="14"/>
      <c r="NQO747" s="14"/>
      <c r="NQP747" s="14"/>
      <c r="NQQ747" s="14"/>
      <c r="NQR747" s="14"/>
      <c r="NQS747" s="14"/>
      <c r="NQT747" s="14"/>
      <c r="NQU747" s="14"/>
      <c r="NQV747" s="14"/>
      <c r="NQW747" s="14"/>
      <c r="NQX747" s="14"/>
      <c r="NQY747" s="14"/>
      <c r="NQZ747" s="14"/>
      <c r="NRA747" s="14"/>
      <c r="NRB747" s="14"/>
      <c r="NRC747" s="14"/>
      <c r="NRD747" s="14"/>
      <c r="NRE747" s="14"/>
      <c r="NRF747" s="14"/>
      <c r="NRG747" s="14"/>
      <c r="NRH747" s="14"/>
      <c r="NRI747" s="14"/>
      <c r="NRJ747" s="14"/>
      <c r="NRK747" s="14"/>
      <c r="NRL747" s="14"/>
      <c r="NRM747" s="14"/>
      <c r="NRN747" s="14"/>
      <c r="NRO747" s="14"/>
      <c r="NRP747" s="14"/>
      <c r="NRQ747" s="14"/>
      <c r="NRR747" s="14"/>
      <c r="NRS747" s="14"/>
      <c r="NRT747" s="14"/>
      <c r="NRU747" s="14"/>
      <c r="NRV747" s="14"/>
      <c r="NRW747" s="14"/>
      <c r="NRX747" s="14"/>
      <c r="NRY747" s="14"/>
      <c r="NRZ747" s="14"/>
      <c r="NSA747" s="14"/>
      <c r="NSB747" s="14"/>
      <c r="NSC747" s="14"/>
      <c r="NSD747" s="14"/>
      <c r="NSE747" s="14"/>
      <c r="NSF747" s="14"/>
      <c r="NSG747" s="14"/>
      <c r="NSH747" s="14"/>
      <c r="NSI747" s="14"/>
      <c r="NSJ747" s="14"/>
      <c r="NSK747" s="14"/>
      <c r="NSL747" s="14"/>
      <c r="NSM747" s="14"/>
      <c r="NSN747" s="14"/>
      <c r="NSO747" s="14"/>
      <c r="NSP747" s="14"/>
      <c r="NSQ747" s="14"/>
      <c r="NSR747" s="14"/>
      <c r="NSS747" s="14"/>
      <c r="NST747" s="14"/>
      <c r="NSU747" s="14"/>
      <c r="NSV747" s="14"/>
      <c r="NSW747" s="14"/>
      <c r="NSX747" s="14"/>
      <c r="NSY747" s="14"/>
      <c r="NSZ747" s="14"/>
      <c r="NTA747" s="14"/>
      <c r="NTB747" s="14"/>
      <c r="NTC747" s="14"/>
      <c r="NTD747" s="14"/>
      <c r="NTE747" s="14"/>
      <c r="NTF747" s="14"/>
      <c r="NTG747" s="14"/>
      <c r="NTH747" s="14"/>
      <c r="NTI747" s="14"/>
      <c r="NTJ747" s="14"/>
      <c r="NTK747" s="14"/>
      <c r="NTL747" s="14"/>
      <c r="NTM747" s="14"/>
      <c r="NTN747" s="14"/>
      <c r="NTO747" s="14"/>
      <c r="NTP747" s="14"/>
      <c r="NTQ747" s="14"/>
      <c r="NTR747" s="14"/>
      <c r="NTS747" s="14"/>
      <c r="NTT747" s="14"/>
      <c r="NTU747" s="14"/>
      <c r="NTV747" s="14"/>
      <c r="NTW747" s="14"/>
      <c r="NTX747" s="14"/>
      <c r="NTY747" s="14"/>
      <c r="NTZ747" s="14"/>
      <c r="NUA747" s="14"/>
      <c r="NUB747" s="14"/>
      <c r="NUC747" s="14"/>
      <c r="NUD747" s="14"/>
      <c r="NUE747" s="14"/>
      <c r="NUF747" s="14"/>
      <c r="NUG747" s="14"/>
      <c r="NUH747" s="14"/>
      <c r="NUI747" s="14"/>
      <c r="NUJ747" s="14"/>
      <c r="NUK747" s="14"/>
      <c r="NUL747" s="14"/>
      <c r="NUM747" s="14"/>
      <c r="NUN747" s="14"/>
      <c r="NUO747" s="14"/>
      <c r="NUP747" s="14"/>
      <c r="NUQ747" s="14"/>
      <c r="NUR747" s="14"/>
      <c r="NUS747" s="14"/>
      <c r="NUT747" s="14"/>
      <c r="NUU747" s="14"/>
      <c r="NUV747" s="14"/>
      <c r="NUW747" s="14"/>
      <c r="NUX747" s="14"/>
      <c r="NUY747" s="14"/>
      <c r="NUZ747" s="14"/>
      <c r="NVA747" s="14"/>
      <c r="NVB747" s="14"/>
      <c r="NVC747" s="14"/>
      <c r="NVD747" s="14"/>
      <c r="NVE747" s="14"/>
      <c r="NVF747" s="14"/>
      <c r="NVG747" s="14"/>
      <c r="NVH747" s="14"/>
      <c r="NVI747" s="14"/>
      <c r="NVJ747" s="14"/>
      <c r="NVK747" s="14"/>
      <c r="NVL747" s="14"/>
      <c r="NVM747" s="14"/>
      <c r="NVN747" s="14"/>
      <c r="NVO747" s="14"/>
      <c r="NVP747" s="14"/>
      <c r="NVQ747" s="14"/>
      <c r="NVR747" s="14"/>
      <c r="NVS747" s="14"/>
      <c r="NVT747" s="14"/>
      <c r="NVU747" s="14"/>
      <c r="NVV747" s="14"/>
      <c r="NVW747" s="14"/>
      <c r="NVX747" s="14"/>
      <c r="NVY747" s="14"/>
      <c r="NVZ747" s="14"/>
      <c r="NWA747" s="14"/>
      <c r="NWB747" s="14"/>
      <c r="NWC747" s="14"/>
      <c r="NWD747" s="14"/>
      <c r="NWE747" s="14"/>
      <c r="NWF747" s="14"/>
      <c r="NWG747" s="14"/>
      <c r="NWH747" s="14"/>
      <c r="NWI747" s="14"/>
      <c r="NWJ747" s="14"/>
      <c r="NWK747" s="14"/>
      <c r="NWL747" s="14"/>
      <c r="NWM747" s="14"/>
      <c r="NWN747" s="14"/>
      <c r="NWO747" s="14"/>
      <c r="NWP747" s="14"/>
      <c r="NWQ747" s="14"/>
      <c r="NWR747" s="14"/>
      <c r="NWS747" s="14"/>
      <c r="NWT747" s="14"/>
      <c r="NWU747" s="14"/>
      <c r="NWV747" s="14"/>
      <c r="NWW747" s="14"/>
      <c r="NWX747" s="14"/>
      <c r="NWY747" s="14"/>
      <c r="NWZ747" s="14"/>
      <c r="NXA747" s="14"/>
      <c r="NXB747" s="14"/>
      <c r="NXC747" s="14"/>
      <c r="NXD747" s="14"/>
      <c r="NXE747" s="14"/>
      <c r="NXF747" s="14"/>
      <c r="NXG747" s="14"/>
      <c r="NXH747" s="14"/>
      <c r="NXI747" s="14"/>
      <c r="NXJ747" s="14"/>
      <c r="NXK747" s="14"/>
      <c r="NXL747" s="14"/>
      <c r="NXM747" s="14"/>
      <c r="NXN747" s="14"/>
      <c r="NXO747" s="14"/>
      <c r="NXP747" s="14"/>
      <c r="NXQ747" s="14"/>
      <c r="NXR747" s="14"/>
      <c r="NXS747" s="14"/>
      <c r="NXT747" s="14"/>
      <c r="NXU747" s="14"/>
      <c r="NXV747" s="14"/>
      <c r="NXW747" s="14"/>
      <c r="NXX747" s="14"/>
      <c r="NXY747" s="14"/>
      <c r="NXZ747" s="14"/>
      <c r="NYA747" s="14"/>
      <c r="NYB747" s="14"/>
      <c r="NYC747" s="14"/>
      <c r="NYD747" s="14"/>
      <c r="NYE747" s="14"/>
      <c r="NYF747" s="14"/>
      <c r="NYG747" s="14"/>
      <c r="NYH747" s="14"/>
      <c r="NYI747" s="14"/>
      <c r="NYJ747" s="14"/>
      <c r="NYK747" s="14"/>
      <c r="NYL747" s="14"/>
      <c r="NYM747" s="14"/>
      <c r="NYN747" s="14"/>
      <c r="NYO747" s="14"/>
      <c r="NYP747" s="14"/>
      <c r="NYQ747" s="14"/>
      <c r="NYR747" s="14"/>
      <c r="NYS747" s="14"/>
      <c r="NYT747" s="14"/>
      <c r="NYU747" s="14"/>
      <c r="NYV747" s="14"/>
      <c r="NYW747" s="14"/>
      <c r="NYX747" s="14"/>
      <c r="NYY747" s="14"/>
      <c r="NYZ747" s="14"/>
      <c r="NZA747" s="14"/>
      <c r="NZB747" s="14"/>
      <c r="NZC747" s="14"/>
      <c r="NZD747" s="14"/>
      <c r="NZE747" s="14"/>
      <c r="NZF747" s="14"/>
      <c r="NZG747" s="14"/>
      <c r="NZH747" s="14"/>
      <c r="NZI747" s="14"/>
      <c r="NZJ747" s="14"/>
      <c r="NZK747" s="14"/>
      <c r="NZL747" s="14"/>
      <c r="NZM747" s="14"/>
      <c r="NZN747" s="14"/>
      <c r="NZO747" s="14"/>
      <c r="NZP747" s="14"/>
      <c r="NZQ747" s="14"/>
      <c r="NZR747" s="14"/>
      <c r="NZS747" s="14"/>
      <c r="NZT747" s="14"/>
      <c r="NZU747" s="14"/>
      <c r="NZV747" s="14"/>
      <c r="NZW747" s="14"/>
      <c r="NZX747" s="14"/>
      <c r="NZY747" s="14"/>
      <c r="NZZ747" s="14"/>
      <c r="OAA747" s="14"/>
      <c r="OAB747" s="14"/>
      <c r="OAC747" s="14"/>
      <c r="OAD747" s="14"/>
      <c r="OAE747" s="14"/>
      <c r="OAF747" s="14"/>
      <c r="OAG747" s="14"/>
      <c r="OAH747" s="14"/>
      <c r="OAI747" s="14"/>
      <c r="OAJ747" s="14"/>
      <c r="OAK747" s="14"/>
      <c r="OAL747" s="14"/>
      <c r="OAM747" s="14"/>
      <c r="OAN747" s="14"/>
      <c r="OAO747" s="14"/>
      <c r="OAP747" s="14"/>
      <c r="OAQ747" s="14"/>
      <c r="OAR747" s="14"/>
      <c r="OAS747" s="14"/>
      <c r="OAT747" s="14"/>
      <c r="OAU747" s="14"/>
      <c r="OAV747" s="14"/>
      <c r="OAW747" s="14"/>
      <c r="OAX747" s="14"/>
      <c r="OAY747" s="14"/>
      <c r="OAZ747" s="14"/>
      <c r="OBA747" s="14"/>
      <c r="OBB747" s="14"/>
      <c r="OBC747" s="14"/>
      <c r="OBD747" s="14"/>
      <c r="OBE747" s="14"/>
      <c r="OBF747" s="14"/>
      <c r="OBG747" s="14"/>
      <c r="OBH747" s="14"/>
      <c r="OBI747" s="14"/>
      <c r="OBJ747" s="14"/>
      <c r="OBK747" s="14"/>
      <c r="OBL747" s="14"/>
      <c r="OBM747" s="14"/>
      <c r="OBN747" s="14"/>
      <c r="OBO747" s="14"/>
      <c r="OBP747" s="14"/>
      <c r="OBQ747" s="14"/>
      <c r="OBR747" s="14"/>
      <c r="OBS747" s="14"/>
      <c r="OBT747" s="14"/>
      <c r="OBU747" s="14"/>
      <c r="OBV747" s="14"/>
      <c r="OBW747" s="14"/>
      <c r="OBX747" s="14"/>
      <c r="OBY747" s="14"/>
      <c r="OBZ747" s="14"/>
      <c r="OCA747" s="14"/>
      <c r="OCB747" s="14"/>
      <c r="OCC747" s="14"/>
      <c r="OCD747" s="14"/>
      <c r="OCE747" s="14"/>
      <c r="OCF747" s="14"/>
      <c r="OCG747" s="14"/>
      <c r="OCH747" s="14"/>
      <c r="OCI747" s="14"/>
      <c r="OCJ747" s="14"/>
      <c r="OCK747" s="14"/>
      <c r="OCL747" s="14"/>
      <c r="OCM747" s="14"/>
      <c r="OCN747" s="14"/>
      <c r="OCO747" s="14"/>
      <c r="OCP747" s="14"/>
      <c r="OCQ747" s="14"/>
      <c r="OCR747" s="14"/>
      <c r="OCS747" s="14"/>
      <c r="OCT747" s="14"/>
      <c r="OCU747" s="14"/>
      <c r="OCV747" s="14"/>
      <c r="OCW747" s="14"/>
      <c r="OCX747" s="14"/>
      <c r="OCY747" s="14"/>
      <c r="OCZ747" s="14"/>
      <c r="ODA747" s="14"/>
      <c r="ODB747" s="14"/>
      <c r="ODC747" s="14"/>
      <c r="ODD747" s="14"/>
      <c r="ODE747" s="14"/>
      <c r="ODF747" s="14"/>
      <c r="ODG747" s="14"/>
      <c r="ODH747" s="14"/>
      <c r="ODI747" s="14"/>
      <c r="ODJ747" s="14"/>
      <c r="ODK747" s="14"/>
      <c r="ODL747" s="14"/>
      <c r="ODM747" s="14"/>
      <c r="ODN747" s="14"/>
      <c r="ODO747" s="14"/>
      <c r="ODP747" s="14"/>
      <c r="ODQ747" s="14"/>
      <c r="ODR747" s="14"/>
      <c r="ODS747" s="14"/>
      <c r="ODT747" s="14"/>
      <c r="ODU747" s="14"/>
      <c r="ODV747" s="14"/>
      <c r="ODW747" s="14"/>
      <c r="ODX747" s="14"/>
      <c r="ODY747" s="14"/>
      <c r="ODZ747" s="14"/>
      <c r="OEA747" s="14"/>
      <c r="OEB747" s="14"/>
      <c r="OEC747" s="14"/>
      <c r="OED747" s="14"/>
      <c r="OEE747" s="14"/>
      <c r="OEF747" s="14"/>
      <c r="OEG747" s="14"/>
      <c r="OEH747" s="14"/>
      <c r="OEI747" s="14"/>
      <c r="OEJ747" s="14"/>
      <c r="OEK747" s="14"/>
      <c r="OEL747" s="14"/>
      <c r="OEM747" s="14"/>
      <c r="OEN747" s="14"/>
      <c r="OEO747" s="14"/>
      <c r="OEP747" s="14"/>
      <c r="OEQ747" s="14"/>
      <c r="OER747" s="14"/>
      <c r="OES747" s="14"/>
      <c r="OET747" s="14"/>
      <c r="OEU747" s="14"/>
      <c r="OEV747" s="14"/>
      <c r="OEW747" s="14"/>
      <c r="OEX747" s="14"/>
      <c r="OEY747" s="14"/>
      <c r="OEZ747" s="14"/>
      <c r="OFA747" s="14"/>
      <c r="OFB747" s="14"/>
      <c r="OFC747" s="14"/>
      <c r="OFD747" s="14"/>
      <c r="OFE747" s="14"/>
      <c r="OFF747" s="14"/>
      <c r="OFG747" s="14"/>
      <c r="OFH747" s="14"/>
      <c r="OFI747" s="14"/>
      <c r="OFJ747" s="14"/>
      <c r="OFK747" s="14"/>
      <c r="OFL747" s="14"/>
      <c r="OFM747" s="14"/>
      <c r="OFN747" s="14"/>
      <c r="OFO747" s="14"/>
      <c r="OFP747" s="14"/>
      <c r="OFQ747" s="14"/>
      <c r="OFR747" s="14"/>
      <c r="OFS747" s="14"/>
      <c r="OFT747" s="14"/>
      <c r="OFU747" s="14"/>
      <c r="OFV747" s="14"/>
      <c r="OFW747" s="14"/>
      <c r="OFX747" s="14"/>
      <c r="OFY747" s="14"/>
      <c r="OFZ747" s="14"/>
      <c r="OGA747" s="14"/>
      <c r="OGB747" s="14"/>
      <c r="OGC747" s="14"/>
      <c r="OGD747" s="14"/>
      <c r="OGE747" s="14"/>
      <c r="OGF747" s="14"/>
      <c r="OGG747" s="14"/>
      <c r="OGH747" s="14"/>
      <c r="OGI747" s="14"/>
      <c r="OGJ747" s="14"/>
      <c r="OGK747" s="14"/>
      <c r="OGL747" s="14"/>
      <c r="OGM747" s="14"/>
      <c r="OGN747" s="14"/>
      <c r="OGO747" s="14"/>
      <c r="OGP747" s="14"/>
      <c r="OGQ747" s="14"/>
      <c r="OGR747" s="14"/>
      <c r="OGS747" s="14"/>
      <c r="OGT747" s="14"/>
      <c r="OGU747" s="14"/>
      <c r="OGV747" s="14"/>
      <c r="OGW747" s="14"/>
      <c r="OGX747" s="14"/>
      <c r="OGY747" s="14"/>
      <c r="OGZ747" s="14"/>
      <c r="OHA747" s="14"/>
      <c r="OHB747" s="14"/>
      <c r="OHC747" s="14"/>
      <c r="OHD747" s="14"/>
      <c r="OHE747" s="14"/>
      <c r="OHF747" s="14"/>
      <c r="OHG747" s="14"/>
      <c r="OHH747" s="14"/>
      <c r="OHI747" s="14"/>
      <c r="OHJ747" s="14"/>
      <c r="OHK747" s="14"/>
      <c r="OHL747" s="14"/>
      <c r="OHM747" s="14"/>
      <c r="OHN747" s="14"/>
      <c r="OHO747" s="14"/>
      <c r="OHP747" s="14"/>
      <c r="OHQ747" s="14"/>
      <c r="OHR747" s="14"/>
      <c r="OHS747" s="14"/>
      <c r="OHT747" s="14"/>
      <c r="OHU747" s="14"/>
      <c r="OHV747" s="14"/>
      <c r="OHW747" s="14"/>
      <c r="OHX747" s="14"/>
      <c r="OHY747" s="14"/>
      <c r="OHZ747" s="14"/>
      <c r="OIA747" s="14"/>
      <c r="OIB747" s="14"/>
      <c r="OIC747" s="14"/>
      <c r="OID747" s="14"/>
      <c r="OIE747" s="14"/>
      <c r="OIF747" s="14"/>
      <c r="OIG747" s="14"/>
      <c r="OIH747" s="14"/>
      <c r="OII747" s="14"/>
      <c r="OIJ747" s="14"/>
      <c r="OIK747" s="14"/>
      <c r="OIL747" s="14"/>
      <c r="OIM747" s="14"/>
      <c r="OIN747" s="14"/>
      <c r="OIO747" s="14"/>
      <c r="OIP747" s="14"/>
      <c r="OIQ747" s="14"/>
      <c r="OIR747" s="14"/>
      <c r="OIS747" s="14"/>
      <c r="OIT747" s="14"/>
      <c r="OIU747" s="14"/>
      <c r="OIV747" s="14"/>
      <c r="OIW747" s="14"/>
      <c r="OIX747" s="14"/>
      <c r="OIY747" s="14"/>
      <c r="OIZ747" s="14"/>
      <c r="OJA747" s="14"/>
      <c r="OJB747" s="14"/>
      <c r="OJC747" s="14"/>
      <c r="OJD747" s="14"/>
      <c r="OJE747" s="14"/>
      <c r="OJF747" s="14"/>
      <c r="OJG747" s="14"/>
      <c r="OJH747" s="14"/>
      <c r="OJI747" s="14"/>
      <c r="OJJ747" s="14"/>
      <c r="OJK747" s="14"/>
      <c r="OJL747" s="14"/>
      <c r="OJM747" s="14"/>
      <c r="OJN747" s="14"/>
      <c r="OJO747" s="14"/>
      <c r="OJP747" s="14"/>
      <c r="OJQ747" s="14"/>
      <c r="OJR747" s="14"/>
      <c r="OJS747" s="14"/>
      <c r="OJT747" s="14"/>
      <c r="OJU747" s="14"/>
      <c r="OJV747" s="14"/>
      <c r="OJW747" s="14"/>
      <c r="OJX747" s="14"/>
      <c r="OJY747" s="14"/>
      <c r="OJZ747" s="14"/>
      <c r="OKA747" s="14"/>
      <c r="OKB747" s="14"/>
      <c r="OKC747" s="14"/>
      <c r="OKD747" s="14"/>
      <c r="OKE747" s="14"/>
      <c r="OKF747" s="14"/>
      <c r="OKG747" s="14"/>
      <c r="OKH747" s="14"/>
      <c r="OKI747" s="14"/>
      <c r="OKJ747" s="14"/>
      <c r="OKK747" s="14"/>
      <c r="OKL747" s="14"/>
      <c r="OKM747" s="14"/>
      <c r="OKN747" s="14"/>
      <c r="OKO747" s="14"/>
      <c r="OKP747" s="14"/>
      <c r="OKQ747" s="14"/>
      <c r="OKR747" s="14"/>
      <c r="OKS747" s="14"/>
      <c r="OKT747" s="14"/>
      <c r="OKU747" s="14"/>
      <c r="OKV747" s="14"/>
      <c r="OKW747" s="14"/>
      <c r="OKX747" s="14"/>
      <c r="OKY747" s="14"/>
      <c r="OKZ747" s="14"/>
      <c r="OLA747" s="14"/>
      <c r="OLB747" s="14"/>
      <c r="OLC747" s="14"/>
      <c r="OLD747" s="14"/>
      <c r="OLE747" s="14"/>
      <c r="OLF747" s="14"/>
      <c r="OLG747" s="14"/>
      <c r="OLH747" s="14"/>
      <c r="OLI747" s="14"/>
      <c r="OLJ747" s="14"/>
      <c r="OLK747" s="14"/>
      <c r="OLL747" s="14"/>
      <c r="OLM747" s="14"/>
      <c r="OLN747" s="14"/>
      <c r="OLO747" s="14"/>
      <c r="OLP747" s="14"/>
      <c r="OLQ747" s="14"/>
      <c r="OLR747" s="14"/>
      <c r="OLS747" s="14"/>
      <c r="OLT747" s="14"/>
      <c r="OLU747" s="14"/>
      <c r="OLV747" s="14"/>
      <c r="OLW747" s="14"/>
      <c r="OLX747" s="14"/>
      <c r="OLY747" s="14"/>
      <c r="OLZ747" s="14"/>
      <c r="OMA747" s="14"/>
      <c r="OMB747" s="14"/>
      <c r="OMC747" s="14"/>
      <c r="OMD747" s="14"/>
      <c r="OME747" s="14"/>
      <c r="OMF747" s="14"/>
      <c r="OMG747" s="14"/>
      <c r="OMH747" s="14"/>
      <c r="OMI747" s="14"/>
      <c r="OMJ747" s="14"/>
      <c r="OMK747" s="14"/>
      <c r="OML747" s="14"/>
      <c r="OMM747" s="14"/>
      <c r="OMN747" s="14"/>
      <c r="OMO747" s="14"/>
      <c r="OMP747" s="14"/>
      <c r="OMQ747" s="14"/>
      <c r="OMR747" s="14"/>
      <c r="OMS747" s="14"/>
      <c r="OMT747" s="14"/>
      <c r="OMU747" s="14"/>
      <c r="OMV747" s="14"/>
      <c r="OMW747" s="14"/>
      <c r="OMX747" s="14"/>
      <c r="OMY747" s="14"/>
      <c r="OMZ747" s="14"/>
      <c r="ONA747" s="14"/>
      <c r="ONB747" s="14"/>
      <c r="ONC747" s="14"/>
      <c r="OND747" s="14"/>
      <c r="ONE747" s="14"/>
      <c r="ONF747" s="14"/>
      <c r="ONG747" s="14"/>
      <c r="ONH747" s="14"/>
      <c r="ONI747" s="14"/>
      <c r="ONJ747" s="14"/>
      <c r="ONK747" s="14"/>
      <c r="ONL747" s="14"/>
      <c r="ONM747" s="14"/>
      <c r="ONN747" s="14"/>
      <c r="ONO747" s="14"/>
      <c r="ONP747" s="14"/>
      <c r="ONQ747" s="14"/>
      <c r="ONR747" s="14"/>
      <c r="ONS747" s="14"/>
      <c r="ONT747" s="14"/>
      <c r="ONU747" s="14"/>
      <c r="ONV747" s="14"/>
      <c r="ONW747" s="14"/>
      <c r="ONX747" s="14"/>
      <c r="ONY747" s="14"/>
      <c r="ONZ747" s="14"/>
      <c r="OOA747" s="14"/>
      <c r="OOB747" s="14"/>
      <c r="OOC747" s="14"/>
      <c r="OOD747" s="14"/>
      <c r="OOE747" s="14"/>
      <c r="OOF747" s="14"/>
      <c r="OOG747" s="14"/>
      <c r="OOH747" s="14"/>
      <c r="OOI747" s="14"/>
      <c r="OOJ747" s="14"/>
      <c r="OOK747" s="14"/>
      <c r="OOL747" s="14"/>
      <c r="OOM747" s="14"/>
      <c r="OON747" s="14"/>
      <c r="OOO747" s="14"/>
      <c r="OOP747" s="14"/>
      <c r="OOQ747" s="14"/>
      <c r="OOR747" s="14"/>
      <c r="OOS747" s="14"/>
      <c r="OOT747" s="14"/>
      <c r="OOU747" s="14"/>
      <c r="OOV747" s="14"/>
      <c r="OOW747" s="14"/>
      <c r="OOX747" s="14"/>
      <c r="OOY747" s="14"/>
      <c r="OOZ747" s="14"/>
      <c r="OPA747" s="14"/>
      <c r="OPB747" s="14"/>
      <c r="OPC747" s="14"/>
      <c r="OPD747" s="14"/>
      <c r="OPE747" s="14"/>
      <c r="OPF747" s="14"/>
      <c r="OPG747" s="14"/>
      <c r="OPH747" s="14"/>
      <c r="OPI747" s="14"/>
      <c r="OPJ747" s="14"/>
      <c r="OPK747" s="14"/>
      <c r="OPL747" s="14"/>
      <c r="OPM747" s="14"/>
      <c r="OPN747" s="14"/>
      <c r="OPO747" s="14"/>
      <c r="OPP747" s="14"/>
      <c r="OPQ747" s="14"/>
      <c r="OPR747" s="14"/>
      <c r="OPS747" s="14"/>
      <c r="OPT747" s="14"/>
      <c r="OPU747" s="14"/>
      <c r="OPV747" s="14"/>
      <c r="OPW747" s="14"/>
      <c r="OPX747" s="14"/>
      <c r="OPY747" s="14"/>
      <c r="OPZ747" s="14"/>
      <c r="OQA747" s="14"/>
      <c r="OQB747" s="14"/>
      <c r="OQC747" s="14"/>
      <c r="OQD747" s="14"/>
      <c r="OQE747" s="14"/>
      <c r="OQF747" s="14"/>
      <c r="OQG747" s="14"/>
      <c r="OQH747" s="14"/>
      <c r="OQI747" s="14"/>
      <c r="OQJ747" s="14"/>
      <c r="OQK747" s="14"/>
      <c r="OQL747" s="14"/>
      <c r="OQM747" s="14"/>
      <c r="OQN747" s="14"/>
      <c r="OQO747" s="14"/>
      <c r="OQP747" s="14"/>
      <c r="OQQ747" s="14"/>
      <c r="OQR747" s="14"/>
      <c r="OQS747" s="14"/>
      <c r="OQT747" s="14"/>
      <c r="OQU747" s="14"/>
      <c r="OQV747" s="14"/>
      <c r="OQW747" s="14"/>
      <c r="OQX747" s="14"/>
      <c r="OQY747" s="14"/>
      <c r="OQZ747" s="14"/>
      <c r="ORA747" s="14"/>
      <c r="ORB747" s="14"/>
      <c r="ORC747" s="14"/>
      <c r="ORD747" s="14"/>
      <c r="ORE747" s="14"/>
      <c r="ORF747" s="14"/>
      <c r="ORG747" s="14"/>
      <c r="ORH747" s="14"/>
      <c r="ORI747" s="14"/>
      <c r="ORJ747" s="14"/>
      <c r="ORK747" s="14"/>
      <c r="ORL747" s="14"/>
      <c r="ORM747" s="14"/>
      <c r="ORN747" s="14"/>
      <c r="ORO747" s="14"/>
      <c r="ORP747" s="14"/>
      <c r="ORQ747" s="14"/>
      <c r="ORR747" s="14"/>
      <c r="ORS747" s="14"/>
      <c r="ORT747" s="14"/>
      <c r="ORU747" s="14"/>
      <c r="ORV747" s="14"/>
      <c r="ORW747" s="14"/>
      <c r="ORX747" s="14"/>
      <c r="ORY747" s="14"/>
      <c r="ORZ747" s="14"/>
      <c r="OSA747" s="14"/>
      <c r="OSB747" s="14"/>
      <c r="OSC747" s="14"/>
      <c r="OSD747" s="14"/>
      <c r="OSE747" s="14"/>
      <c r="OSF747" s="14"/>
      <c r="OSG747" s="14"/>
      <c r="OSH747" s="14"/>
      <c r="OSI747" s="14"/>
      <c r="OSJ747" s="14"/>
      <c r="OSK747" s="14"/>
      <c r="OSL747" s="14"/>
      <c r="OSM747" s="14"/>
      <c r="OSN747" s="14"/>
      <c r="OSO747" s="14"/>
      <c r="OSP747" s="14"/>
      <c r="OSQ747" s="14"/>
      <c r="OSR747" s="14"/>
      <c r="OSS747" s="14"/>
      <c r="OST747" s="14"/>
      <c r="OSU747" s="14"/>
      <c r="OSV747" s="14"/>
      <c r="OSW747" s="14"/>
      <c r="OSX747" s="14"/>
      <c r="OSY747" s="14"/>
      <c r="OSZ747" s="14"/>
      <c r="OTA747" s="14"/>
      <c r="OTB747" s="14"/>
      <c r="OTC747" s="14"/>
      <c r="OTD747" s="14"/>
      <c r="OTE747" s="14"/>
      <c r="OTF747" s="14"/>
      <c r="OTG747" s="14"/>
      <c r="OTH747" s="14"/>
      <c r="OTI747" s="14"/>
      <c r="OTJ747" s="14"/>
      <c r="OTK747" s="14"/>
      <c r="OTL747" s="14"/>
      <c r="OTM747" s="14"/>
      <c r="OTN747" s="14"/>
      <c r="OTO747" s="14"/>
      <c r="OTP747" s="14"/>
      <c r="OTQ747" s="14"/>
      <c r="OTR747" s="14"/>
      <c r="OTS747" s="14"/>
      <c r="OTT747" s="14"/>
      <c r="OTU747" s="14"/>
      <c r="OTV747" s="14"/>
      <c r="OTW747" s="14"/>
      <c r="OTX747" s="14"/>
      <c r="OTY747" s="14"/>
      <c r="OTZ747" s="14"/>
      <c r="OUA747" s="14"/>
      <c r="OUB747" s="14"/>
      <c r="OUC747" s="14"/>
      <c r="OUD747" s="14"/>
      <c r="OUE747" s="14"/>
      <c r="OUF747" s="14"/>
      <c r="OUG747" s="14"/>
      <c r="OUH747" s="14"/>
      <c r="OUI747" s="14"/>
      <c r="OUJ747" s="14"/>
      <c r="OUK747" s="14"/>
      <c r="OUL747" s="14"/>
      <c r="OUM747" s="14"/>
      <c r="OUN747" s="14"/>
      <c r="OUO747" s="14"/>
      <c r="OUP747" s="14"/>
      <c r="OUQ747" s="14"/>
      <c r="OUR747" s="14"/>
      <c r="OUS747" s="14"/>
      <c r="OUT747" s="14"/>
      <c r="OUU747" s="14"/>
      <c r="OUV747" s="14"/>
      <c r="OUW747" s="14"/>
      <c r="OUX747" s="14"/>
      <c r="OUY747" s="14"/>
      <c r="OUZ747" s="14"/>
      <c r="OVA747" s="14"/>
      <c r="OVB747" s="14"/>
      <c r="OVC747" s="14"/>
      <c r="OVD747" s="14"/>
      <c r="OVE747" s="14"/>
      <c r="OVF747" s="14"/>
      <c r="OVG747" s="14"/>
      <c r="OVH747" s="14"/>
      <c r="OVI747" s="14"/>
      <c r="OVJ747" s="14"/>
      <c r="OVK747" s="14"/>
      <c r="OVL747" s="14"/>
      <c r="OVM747" s="14"/>
      <c r="OVN747" s="14"/>
      <c r="OVO747" s="14"/>
      <c r="OVP747" s="14"/>
      <c r="OVQ747" s="14"/>
      <c r="OVR747" s="14"/>
      <c r="OVS747" s="14"/>
      <c r="OVT747" s="14"/>
      <c r="OVU747" s="14"/>
      <c r="OVV747" s="14"/>
      <c r="OVW747" s="14"/>
      <c r="OVX747" s="14"/>
      <c r="OVY747" s="14"/>
      <c r="OVZ747" s="14"/>
      <c r="OWA747" s="14"/>
      <c r="OWB747" s="14"/>
      <c r="OWC747" s="14"/>
      <c r="OWD747" s="14"/>
      <c r="OWE747" s="14"/>
      <c r="OWF747" s="14"/>
      <c r="OWG747" s="14"/>
      <c r="OWH747" s="14"/>
      <c r="OWI747" s="14"/>
      <c r="OWJ747" s="14"/>
      <c r="OWK747" s="14"/>
      <c r="OWL747" s="14"/>
      <c r="OWM747" s="14"/>
      <c r="OWN747" s="14"/>
      <c r="OWO747" s="14"/>
      <c r="OWP747" s="14"/>
      <c r="OWQ747" s="14"/>
      <c r="OWR747" s="14"/>
      <c r="OWS747" s="14"/>
      <c r="OWT747" s="14"/>
      <c r="OWU747" s="14"/>
      <c r="OWV747" s="14"/>
      <c r="OWW747" s="14"/>
      <c r="OWX747" s="14"/>
      <c r="OWY747" s="14"/>
      <c r="OWZ747" s="14"/>
      <c r="OXA747" s="14"/>
      <c r="OXB747" s="14"/>
      <c r="OXC747" s="14"/>
      <c r="OXD747" s="14"/>
      <c r="OXE747" s="14"/>
      <c r="OXF747" s="14"/>
      <c r="OXG747" s="14"/>
      <c r="OXH747" s="14"/>
      <c r="OXI747" s="14"/>
      <c r="OXJ747" s="14"/>
      <c r="OXK747" s="14"/>
      <c r="OXL747" s="14"/>
      <c r="OXM747" s="14"/>
      <c r="OXN747" s="14"/>
      <c r="OXO747" s="14"/>
      <c r="OXP747" s="14"/>
      <c r="OXQ747" s="14"/>
      <c r="OXR747" s="14"/>
      <c r="OXS747" s="14"/>
      <c r="OXT747" s="14"/>
      <c r="OXU747" s="14"/>
      <c r="OXV747" s="14"/>
      <c r="OXW747" s="14"/>
      <c r="OXX747" s="14"/>
      <c r="OXY747" s="14"/>
      <c r="OXZ747" s="14"/>
      <c r="OYA747" s="14"/>
      <c r="OYB747" s="14"/>
      <c r="OYC747" s="14"/>
      <c r="OYD747" s="14"/>
      <c r="OYE747" s="14"/>
      <c r="OYF747" s="14"/>
      <c r="OYG747" s="14"/>
      <c r="OYH747" s="14"/>
      <c r="OYI747" s="14"/>
      <c r="OYJ747" s="14"/>
      <c r="OYK747" s="14"/>
      <c r="OYL747" s="14"/>
      <c r="OYM747" s="14"/>
      <c r="OYN747" s="14"/>
      <c r="OYO747" s="14"/>
      <c r="OYP747" s="14"/>
      <c r="OYQ747" s="14"/>
      <c r="OYR747" s="14"/>
      <c r="OYS747" s="14"/>
      <c r="OYT747" s="14"/>
      <c r="OYU747" s="14"/>
      <c r="OYV747" s="14"/>
      <c r="OYW747" s="14"/>
      <c r="OYX747" s="14"/>
      <c r="OYY747" s="14"/>
      <c r="OYZ747" s="14"/>
      <c r="OZA747" s="14"/>
      <c r="OZB747" s="14"/>
      <c r="OZC747" s="14"/>
      <c r="OZD747" s="14"/>
      <c r="OZE747" s="14"/>
      <c r="OZF747" s="14"/>
      <c r="OZG747" s="14"/>
      <c r="OZH747" s="14"/>
      <c r="OZI747" s="14"/>
      <c r="OZJ747" s="14"/>
      <c r="OZK747" s="14"/>
      <c r="OZL747" s="14"/>
      <c r="OZM747" s="14"/>
      <c r="OZN747" s="14"/>
      <c r="OZO747" s="14"/>
      <c r="OZP747" s="14"/>
      <c r="OZQ747" s="14"/>
      <c r="OZR747" s="14"/>
      <c r="OZS747" s="14"/>
      <c r="OZT747" s="14"/>
      <c r="OZU747" s="14"/>
      <c r="OZV747" s="14"/>
      <c r="OZW747" s="14"/>
      <c r="OZX747" s="14"/>
      <c r="OZY747" s="14"/>
      <c r="OZZ747" s="14"/>
      <c r="PAA747" s="14"/>
      <c r="PAB747" s="14"/>
      <c r="PAC747" s="14"/>
      <c r="PAD747" s="14"/>
      <c r="PAE747" s="14"/>
      <c r="PAF747" s="14"/>
      <c r="PAG747" s="14"/>
      <c r="PAH747" s="14"/>
      <c r="PAI747" s="14"/>
      <c r="PAJ747" s="14"/>
      <c r="PAK747" s="14"/>
      <c r="PAL747" s="14"/>
      <c r="PAM747" s="14"/>
      <c r="PAN747" s="14"/>
      <c r="PAO747" s="14"/>
      <c r="PAP747" s="14"/>
      <c r="PAQ747" s="14"/>
      <c r="PAR747" s="14"/>
      <c r="PAS747" s="14"/>
      <c r="PAT747" s="14"/>
      <c r="PAU747" s="14"/>
      <c r="PAV747" s="14"/>
      <c r="PAW747" s="14"/>
      <c r="PAX747" s="14"/>
      <c r="PAY747" s="14"/>
      <c r="PAZ747" s="14"/>
      <c r="PBA747" s="14"/>
      <c r="PBB747" s="14"/>
      <c r="PBC747" s="14"/>
      <c r="PBD747" s="14"/>
      <c r="PBE747" s="14"/>
      <c r="PBF747" s="14"/>
      <c r="PBG747" s="14"/>
      <c r="PBH747" s="14"/>
      <c r="PBI747" s="14"/>
      <c r="PBJ747" s="14"/>
      <c r="PBK747" s="14"/>
      <c r="PBL747" s="14"/>
      <c r="PBM747" s="14"/>
      <c r="PBN747" s="14"/>
      <c r="PBO747" s="14"/>
      <c r="PBP747" s="14"/>
      <c r="PBQ747" s="14"/>
      <c r="PBR747" s="14"/>
      <c r="PBS747" s="14"/>
      <c r="PBT747" s="14"/>
      <c r="PBU747" s="14"/>
      <c r="PBV747" s="14"/>
      <c r="PBW747" s="14"/>
      <c r="PBX747" s="14"/>
      <c r="PBY747" s="14"/>
      <c r="PBZ747" s="14"/>
      <c r="PCA747" s="14"/>
      <c r="PCB747" s="14"/>
      <c r="PCC747" s="14"/>
      <c r="PCD747" s="14"/>
      <c r="PCE747" s="14"/>
      <c r="PCF747" s="14"/>
      <c r="PCG747" s="14"/>
      <c r="PCH747" s="14"/>
      <c r="PCI747" s="14"/>
      <c r="PCJ747" s="14"/>
      <c r="PCK747" s="14"/>
      <c r="PCL747" s="14"/>
      <c r="PCM747" s="14"/>
      <c r="PCN747" s="14"/>
      <c r="PCO747" s="14"/>
      <c r="PCP747" s="14"/>
      <c r="PCQ747" s="14"/>
      <c r="PCR747" s="14"/>
      <c r="PCS747" s="14"/>
      <c r="PCT747" s="14"/>
      <c r="PCU747" s="14"/>
      <c r="PCV747" s="14"/>
      <c r="PCW747" s="14"/>
      <c r="PCX747" s="14"/>
      <c r="PCY747" s="14"/>
      <c r="PCZ747" s="14"/>
      <c r="PDA747" s="14"/>
      <c r="PDB747" s="14"/>
      <c r="PDC747" s="14"/>
      <c r="PDD747" s="14"/>
      <c r="PDE747" s="14"/>
      <c r="PDF747" s="14"/>
      <c r="PDG747" s="14"/>
      <c r="PDH747" s="14"/>
      <c r="PDI747" s="14"/>
      <c r="PDJ747" s="14"/>
      <c r="PDK747" s="14"/>
      <c r="PDL747" s="14"/>
      <c r="PDM747" s="14"/>
      <c r="PDN747" s="14"/>
      <c r="PDO747" s="14"/>
      <c r="PDP747" s="14"/>
      <c r="PDQ747" s="14"/>
      <c r="PDR747" s="14"/>
      <c r="PDS747" s="14"/>
      <c r="PDT747" s="14"/>
      <c r="PDU747" s="14"/>
      <c r="PDV747" s="14"/>
      <c r="PDW747" s="14"/>
      <c r="PDX747" s="14"/>
      <c r="PDY747" s="14"/>
      <c r="PDZ747" s="14"/>
      <c r="PEA747" s="14"/>
      <c r="PEB747" s="14"/>
      <c r="PEC747" s="14"/>
      <c r="PED747" s="14"/>
      <c r="PEE747" s="14"/>
      <c r="PEF747" s="14"/>
      <c r="PEG747" s="14"/>
      <c r="PEH747" s="14"/>
      <c r="PEI747" s="14"/>
      <c r="PEJ747" s="14"/>
      <c r="PEK747" s="14"/>
      <c r="PEL747" s="14"/>
      <c r="PEM747" s="14"/>
      <c r="PEN747" s="14"/>
      <c r="PEO747" s="14"/>
      <c r="PEP747" s="14"/>
      <c r="PEQ747" s="14"/>
      <c r="PER747" s="14"/>
      <c r="PES747" s="14"/>
      <c r="PET747" s="14"/>
      <c r="PEU747" s="14"/>
      <c r="PEV747" s="14"/>
      <c r="PEW747" s="14"/>
      <c r="PEX747" s="14"/>
      <c r="PEY747" s="14"/>
      <c r="PEZ747" s="14"/>
      <c r="PFA747" s="14"/>
      <c r="PFB747" s="14"/>
      <c r="PFC747" s="14"/>
      <c r="PFD747" s="14"/>
      <c r="PFE747" s="14"/>
      <c r="PFF747" s="14"/>
      <c r="PFG747" s="14"/>
      <c r="PFH747" s="14"/>
      <c r="PFI747" s="14"/>
      <c r="PFJ747" s="14"/>
      <c r="PFK747" s="14"/>
      <c r="PFL747" s="14"/>
      <c r="PFM747" s="14"/>
      <c r="PFN747" s="14"/>
      <c r="PFO747" s="14"/>
      <c r="PFP747" s="14"/>
      <c r="PFQ747" s="14"/>
      <c r="PFR747" s="14"/>
      <c r="PFS747" s="14"/>
      <c r="PFT747" s="14"/>
      <c r="PFU747" s="14"/>
      <c r="PFV747" s="14"/>
      <c r="PFW747" s="14"/>
      <c r="PFX747" s="14"/>
      <c r="PFY747" s="14"/>
      <c r="PFZ747" s="14"/>
      <c r="PGA747" s="14"/>
      <c r="PGB747" s="14"/>
      <c r="PGC747" s="14"/>
      <c r="PGD747" s="14"/>
      <c r="PGE747" s="14"/>
      <c r="PGF747" s="14"/>
      <c r="PGG747" s="14"/>
      <c r="PGH747" s="14"/>
      <c r="PGI747" s="14"/>
      <c r="PGJ747" s="14"/>
      <c r="PGK747" s="14"/>
      <c r="PGL747" s="14"/>
      <c r="PGM747" s="14"/>
      <c r="PGN747" s="14"/>
      <c r="PGO747" s="14"/>
      <c r="PGP747" s="14"/>
      <c r="PGQ747" s="14"/>
      <c r="PGR747" s="14"/>
      <c r="PGS747" s="14"/>
      <c r="PGT747" s="14"/>
      <c r="PGU747" s="14"/>
      <c r="PGV747" s="14"/>
      <c r="PGW747" s="14"/>
      <c r="PGX747" s="14"/>
      <c r="PGY747" s="14"/>
      <c r="PGZ747" s="14"/>
      <c r="PHA747" s="14"/>
      <c r="PHB747" s="14"/>
      <c r="PHC747" s="14"/>
      <c r="PHD747" s="14"/>
      <c r="PHE747" s="14"/>
      <c r="PHF747" s="14"/>
      <c r="PHG747" s="14"/>
      <c r="PHH747" s="14"/>
      <c r="PHI747" s="14"/>
      <c r="PHJ747" s="14"/>
      <c r="PHK747" s="14"/>
      <c r="PHL747" s="14"/>
      <c r="PHM747" s="14"/>
      <c r="PHN747" s="14"/>
      <c r="PHO747" s="14"/>
      <c r="PHP747" s="14"/>
      <c r="PHQ747" s="14"/>
      <c r="PHR747" s="14"/>
      <c r="PHS747" s="14"/>
      <c r="PHT747" s="14"/>
      <c r="PHU747" s="14"/>
      <c r="PHV747" s="14"/>
      <c r="PHW747" s="14"/>
      <c r="PHX747" s="14"/>
      <c r="PHY747" s="14"/>
      <c r="PHZ747" s="14"/>
      <c r="PIA747" s="14"/>
      <c r="PIB747" s="14"/>
      <c r="PIC747" s="14"/>
      <c r="PID747" s="14"/>
      <c r="PIE747" s="14"/>
      <c r="PIF747" s="14"/>
      <c r="PIG747" s="14"/>
      <c r="PIH747" s="14"/>
      <c r="PII747" s="14"/>
      <c r="PIJ747" s="14"/>
      <c r="PIK747" s="14"/>
      <c r="PIL747" s="14"/>
      <c r="PIM747" s="14"/>
      <c r="PIN747" s="14"/>
      <c r="PIO747" s="14"/>
      <c r="PIP747" s="14"/>
      <c r="PIQ747" s="14"/>
      <c r="PIR747" s="14"/>
      <c r="PIS747" s="14"/>
      <c r="PIT747" s="14"/>
      <c r="PIU747" s="14"/>
      <c r="PIV747" s="14"/>
      <c r="PIW747" s="14"/>
      <c r="PIX747" s="14"/>
      <c r="PIY747" s="14"/>
      <c r="PIZ747" s="14"/>
      <c r="PJA747" s="14"/>
      <c r="PJB747" s="14"/>
      <c r="PJC747" s="14"/>
      <c r="PJD747" s="14"/>
      <c r="PJE747" s="14"/>
      <c r="PJF747" s="14"/>
      <c r="PJG747" s="14"/>
      <c r="PJH747" s="14"/>
      <c r="PJI747" s="14"/>
      <c r="PJJ747" s="14"/>
      <c r="PJK747" s="14"/>
      <c r="PJL747" s="14"/>
      <c r="PJM747" s="14"/>
      <c r="PJN747" s="14"/>
      <c r="PJO747" s="14"/>
      <c r="PJP747" s="14"/>
      <c r="PJQ747" s="14"/>
      <c r="PJR747" s="14"/>
      <c r="PJS747" s="14"/>
      <c r="PJT747" s="14"/>
      <c r="PJU747" s="14"/>
      <c r="PJV747" s="14"/>
      <c r="PJW747" s="14"/>
      <c r="PJX747" s="14"/>
      <c r="PJY747" s="14"/>
      <c r="PJZ747" s="14"/>
      <c r="PKA747" s="14"/>
      <c r="PKB747" s="14"/>
      <c r="PKC747" s="14"/>
      <c r="PKD747" s="14"/>
      <c r="PKE747" s="14"/>
      <c r="PKF747" s="14"/>
      <c r="PKG747" s="14"/>
      <c r="PKH747" s="14"/>
      <c r="PKI747" s="14"/>
      <c r="PKJ747" s="14"/>
      <c r="PKK747" s="14"/>
      <c r="PKL747" s="14"/>
      <c r="PKM747" s="14"/>
      <c r="PKN747" s="14"/>
      <c r="PKO747" s="14"/>
      <c r="PKP747" s="14"/>
      <c r="PKQ747" s="14"/>
      <c r="PKR747" s="14"/>
      <c r="PKS747" s="14"/>
      <c r="PKT747" s="14"/>
      <c r="PKU747" s="14"/>
      <c r="PKV747" s="14"/>
      <c r="PKW747" s="14"/>
      <c r="PKX747" s="14"/>
      <c r="PKY747" s="14"/>
      <c r="PKZ747" s="14"/>
      <c r="PLA747" s="14"/>
      <c r="PLB747" s="14"/>
      <c r="PLC747" s="14"/>
      <c r="PLD747" s="14"/>
      <c r="PLE747" s="14"/>
      <c r="PLF747" s="14"/>
      <c r="PLG747" s="14"/>
      <c r="PLH747" s="14"/>
      <c r="PLI747" s="14"/>
      <c r="PLJ747" s="14"/>
      <c r="PLK747" s="14"/>
      <c r="PLL747" s="14"/>
      <c r="PLM747" s="14"/>
      <c r="PLN747" s="14"/>
      <c r="PLO747" s="14"/>
      <c r="PLP747" s="14"/>
      <c r="PLQ747" s="14"/>
      <c r="PLR747" s="14"/>
      <c r="PLS747" s="14"/>
      <c r="PLT747" s="14"/>
      <c r="PLU747" s="14"/>
      <c r="PLV747" s="14"/>
      <c r="PLW747" s="14"/>
      <c r="PLX747" s="14"/>
      <c r="PLY747" s="14"/>
      <c r="PLZ747" s="14"/>
      <c r="PMA747" s="14"/>
      <c r="PMB747" s="14"/>
      <c r="PMC747" s="14"/>
      <c r="PMD747" s="14"/>
      <c r="PME747" s="14"/>
      <c r="PMF747" s="14"/>
      <c r="PMG747" s="14"/>
      <c r="PMH747" s="14"/>
      <c r="PMI747" s="14"/>
      <c r="PMJ747" s="14"/>
      <c r="PMK747" s="14"/>
      <c r="PML747" s="14"/>
      <c r="PMM747" s="14"/>
      <c r="PMN747" s="14"/>
      <c r="PMO747" s="14"/>
      <c r="PMP747" s="14"/>
      <c r="PMQ747" s="14"/>
      <c r="PMR747" s="14"/>
      <c r="PMS747" s="14"/>
      <c r="PMT747" s="14"/>
      <c r="PMU747" s="14"/>
      <c r="PMV747" s="14"/>
      <c r="PMW747" s="14"/>
      <c r="PMX747" s="14"/>
      <c r="PMY747" s="14"/>
      <c r="PMZ747" s="14"/>
      <c r="PNA747" s="14"/>
      <c r="PNB747" s="14"/>
      <c r="PNC747" s="14"/>
      <c r="PND747" s="14"/>
      <c r="PNE747" s="14"/>
      <c r="PNF747" s="14"/>
      <c r="PNG747" s="14"/>
      <c r="PNH747" s="14"/>
      <c r="PNI747" s="14"/>
      <c r="PNJ747" s="14"/>
      <c r="PNK747" s="14"/>
      <c r="PNL747" s="14"/>
      <c r="PNM747" s="14"/>
      <c r="PNN747" s="14"/>
      <c r="PNO747" s="14"/>
      <c r="PNP747" s="14"/>
      <c r="PNQ747" s="14"/>
      <c r="PNR747" s="14"/>
      <c r="PNS747" s="14"/>
      <c r="PNT747" s="14"/>
      <c r="PNU747" s="14"/>
      <c r="PNV747" s="14"/>
      <c r="PNW747" s="14"/>
      <c r="PNX747" s="14"/>
      <c r="PNY747" s="14"/>
      <c r="PNZ747" s="14"/>
      <c r="POA747" s="14"/>
      <c r="POB747" s="14"/>
      <c r="POC747" s="14"/>
      <c r="POD747" s="14"/>
      <c r="POE747" s="14"/>
      <c r="POF747" s="14"/>
      <c r="POG747" s="14"/>
      <c r="POH747" s="14"/>
      <c r="POI747" s="14"/>
      <c r="POJ747" s="14"/>
      <c r="POK747" s="14"/>
      <c r="POL747" s="14"/>
      <c r="POM747" s="14"/>
      <c r="PON747" s="14"/>
      <c r="POO747" s="14"/>
      <c r="POP747" s="14"/>
      <c r="POQ747" s="14"/>
      <c r="POR747" s="14"/>
      <c r="POS747" s="14"/>
      <c r="POT747" s="14"/>
      <c r="POU747" s="14"/>
      <c r="POV747" s="14"/>
      <c r="POW747" s="14"/>
      <c r="POX747" s="14"/>
      <c r="POY747" s="14"/>
      <c r="POZ747" s="14"/>
      <c r="PPA747" s="14"/>
      <c r="PPB747" s="14"/>
      <c r="PPC747" s="14"/>
      <c r="PPD747" s="14"/>
      <c r="PPE747" s="14"/>
      <c r="PPF747" s="14"/>
      <c r="PPG747" s="14"/>
      <c r="PPH747" s="14"/>
      <c r="PPI747" s="14"/>
      <c r="PPJ747" s="14"/>
      <c r="PPK747" s="14"/>
      <c r="PPL747" s="14"/>
      <c r="PPM747" s="14"/>
      <c r="PPN747" s="14"/>
      <c r="PPO747" s="14"/>
      <c r="PPP747" s="14"/>
      <c r="PPQ747" s="14"/>
      <c r="PPR747" s="14"/>
      <c r="PPS747" s="14"/>
      <c r="PPT747" s="14"/>
      <c r="PPU747" s="14"/>
      <c r="PPV747" s="14"/>
      <c r="PPW747" s="14"/>
      <c r="PPX747" s="14"/>
      <c r="PPY747" s="14"/>
      <c r="PPZ747" s="14"/>
      <c r="PQA747" s="14"/>
      <c r="PQB747" s="14"/>
      <c r="PQC747" s="14"/>
      <c r="PQD747" s="14"/>
      <c r="PQE747" s="14"/>
      <c r="PQF747" s="14"/>
      <c r="PQG747" s="14"/>
      <c r="PQH747" s="14"/>
      <c r="PQI747" s="14"/>
      <c r="PQJ747" s="14"/>
      <c r="PQK747" s="14"/>
      <c r="PQL747" s="14"/>
      <c r="PQM747" s="14"/>
      <c r="PQN747" s="14"/>
      <c r="PQO747" s="14"/>
      <c r="PQP747" s="14"/>
      <c r="PQQ747" s="14"/>
      <c r="PQR747" s="14"/>
      <c r="PQS747" s="14"/>
      <c r="PQT747" s="14"/>
      <c r="PQU747" s="14"/>
      <c r="PQV747" s="14"/>
      <c r="PQW747" s="14"/>
      <c r="PQX747" s="14"/>
      <c r="PQY747" s="14"/>
      <c r="PQZ747" s="14"/>
      <c r="PRA747" s="14"/>
      <c r="PRB747" s="14"/>
      <c r="PRC747" s="14"/>
      <c r="PRD747" s="14"/>
      <c r="PRE747" s="14"/>
      <c r="PRF747" s="14"/>
      <c r="PRG747" s="14"/>
      <c r="PRH747" s="14"/>
      <c r="PRI747" s="14"/>
      <c r="PRJ747" s="14"/>
      <c r="PRK747" s="14"/>
      <c r="PRL747" s="14"/>
      <c r="PRM747" s="14"/>
      <c r="PRN747" s="14"/>
      <c r="PRO747" s="14"/>
      <c r="PRP747" s="14"/>
      <c r="PRQ747" s="14"/>
      <c r="PRR747" s="14"/>
      <c r="PRS747" s="14"/>
      <c r="PRT747" s="14"/>
      <c r="PRU747" s="14"/>
      <c r="PRV747" s="14"/>
      <c r="PRW747" s="14"/>
      <c r="PRX747" s="14"/>
      <c r="PRY747" s="14"/>
      <c r="PRZ747" s="14"/>
      <c r="PSA747" s="14"/>
      <c r="PSB747" s="14"/>
      <c r="PSC747" s="14"/>
      <c r="PSD747" s="14"/>
      <c r="PSE747" s="14"/>
      <c r="PSF747" s="14"/>
      <c r="PSG747" s="14"/>
      <c r="PSH747" s="14"/>
      <c r="PSI747" s="14"/>
      <c r="PSJ747" s="14"/>
      <c r="PSK747" s="14"/>
      <c r="PSL747" s="14"/>
      <c r="PSM747" s="14"/>
      <c r="PSN747" s="14"/>
      <c r="PSO747" s="14"/>
      <c r="PSP747" s="14"/>
      <c r="PSQ747" s="14"/>
      <c r="PSR747" s="14"/>
      <c r="PSS747" s="14"/>
      <c r="PST747" s="14"/>
      <c r="PSU747" s="14"/>
      <c r="PSV747" s="14"/>
      <c r="PSW747" s="14"/>
      <c r="PSX747" s="14"/>
      <c r="PSY747" s="14"/>
      <c r="PSZ747" s="14"/>
      <c r="PTA747" s="14"/>
      <c r="PTB747" s="14"/>
      <c r="PTC747" s="14"/>
      <c r="PTD747" s="14"/>
      <c r="PTE747" s="14"/>
      <c r="PTF747" s="14"/>
      <c r="PTG747" s="14"/>
      <c r="PTH747" s="14"/>
      <c r="PTI747" s="14"/>
      <c r="PTJ747" s="14"/>
      <c r="PTK747" s="14"/>
      <c r="PTL747" s="14"/>
      <c r="PTM747" s="14"/>
      <c r="PTN747" s="14"/>
      <c r="PTO747" s="14"/>
      <c r="PTP747" s="14"/>
      <c r="PTQ747" s="14"/>
      <c r="PTR747" s="14"/>
      <c r="PTS747" s="14"/>
      <c r="PTT747" s="14"/>
      <c r="PTU747" s="14"/>
      <c r="PTV747" s="14"/>
      <c r="PTW747" s="14"/>
      <c r="PTX747" s="14"/>
      <c r="PTY747" s="14"/>
      <c r="PTZ747" s="14"/>
      <c r="PUA747" s="14"/>
      <c r="PUB747" s="14"/>
      <c r="PUC747" s="14"/>
      <c r="PUD747" s="14"/>
      <c r="PUE747" s="14"/>
      <c r="PUF747" s="14"/>
      <c r="PUG747" s="14"/>
      <c r="PUH747" s="14"/>
      <c r="PUI747" s="14"/>
      <c r="PUJ747" s="14"/>
      <c r="PUK747" s="14"/>
      <c r="PUL747" s="14"/>
      <c r="PUM747" s="14"/>
      <c r="PUN747" s="14"/>
      <c r="PUO747" s="14"/>
      <c r="PUP747" s="14"/>
      <c r="PUQ747" s="14"/>
      <c r="PUR747" s="14"/>
      <c r="PUS747" s="14"/>
      <c r="PUT747" s="14"/>
      <c r="PUU747" s="14"/>
      <c r="PUV747" s="14"/>
      <c r="PUW747" s="14"/>
      <c r="PUX747" s="14"/>
      <c r="PUY747" s="14"/>
      <c r="PUZ747" s="14"/>
      <c r="PVA747" s="14"/>
      <c r="PVB747" s="14"/>
      <c r="PVC747" s="14"/>
      <c r="PVD747" s="14"/>
      <c r="PVE747" s="14"/>
      <c r="PVF747" s="14"/>
      <c r="PVG747" s="14"/>
      <c r="PVH747" s="14"/>
      <c r="PVI747" s="14"/>
      <c r="PVJ747" s="14"/>
      <c r="PVK747" s="14"/>
      <c r="PVL747" s="14"/>
      <c r="PVM747" s="14"/>
      <c r="PVN747" s="14"/>
      <c r="PVO747" s="14"/>
      <c r="PVP747" s="14"/>
      <c r="PVQ747" s="14"/>
      <c r="PVR747" s="14"/>
      <c r="PVS747" s="14"/>
      <c r="PVT747" s="14"/>
      <c r="PVU747" s="14"/>
      <c r="PVV747" s="14"/>
      <c r="PVW747" s="14"/>
      <c r="PVX747" s="14"/>
      <c r="PVY747" s="14"/>
      <c r="PVZ747" s="14"/>
      <c r="PWA747" s="14"/>
      <c r="PWB747" s="14"/>
      <c r="PWC747" s="14"/>
      <c r="PWD747" s="14"/>
      <c r="PWE747" s="14"/>
      <c r="PWF747" s="14"/>
      <c r="PWG747" s="14"/>
      <c r="PWH747" s="14"/>
      <c r="PWI747" s="14"/>
      <c r="PWJ747" s="14"/>
      <c r="PWK747" s="14"/>
      <c r="PWL747" s="14"/>
      <c r="PWM747" s="14"/>
      <c r="PWN747" s="14"/>
      <c r="PWO747" s="14"/>
      <c r="PWP747" s="14"/>
      <c r="PWQ747" s="14"/>
      <c r="PWR747" s="14"/>
      <c r="PWS747" s="14"/>
      <c r="PWT747" s="14"/>
      <c r="PWU747" s="14"/>
      <c r="PWV747" s="14"/>
      <c r="PWW747" s="14"/>
      <c r="PWX747" s="14"/>
      <c r="PWY747" s="14"/>
      <c r="PWZ747" s="14"/>
      <c r="PXA747" s="14"/>
      <c r="PXB747" s="14"/>
      <c r="PXC747" s="14"/>
      <c r="PXD747" s="14"/>
      <c r="PXE747" s="14"/>
      <c r="PXF747" s="14"/>
      <c r="PXG747" s="14"/>
      <c r="PXH747" s="14"/>
      <c r="PXI747" s="14"/>
      <c r="PXJ747" s="14"/>
      <c r="PXK747" s="14"/>
      <c r="PXL747" s="14"/>
      <c r="PXM747" s="14"/>
      <c r="PXN747" s="14"/>
      <c r="PXO747" s="14"/>
      <c r="PXP747" s="14"/>
      <c r="PXQ747" s="14"/>
      <c r="PXR747" s="14"/>
      <c r="PXS747" s="14"/>
      <c r="PXT747" s="14"/>
      <c r="PXU747" s="14"/>
      <c r="PXV747" s="14"/>
      <c r="PXW747" s="14"/>
      <c r="PXX747" s="14"/>
      <c r="PXY747" s="14"/>
      <c r="PXZ747" s="14"/>
      <c r="PYA747" s="14"/>
      <c r="PYB747" s="14"/>
      <c r="PYC747" s="14"/>
      <c r="PYD747" s="14"/>
      <c r="PYE747" s="14"/>
      <c r="PYF747" s="14"/>
      <c r="PYG747" s="14"/>
      <c r="PYH747" s="14"/>
      <c r="PYI747" s="14"/>
      <c r="PYJ747" s="14"/>
      <c r="PYK747" s="14"/>
      <c r="PYL747" s="14"/>
      <c r="PYM747" s="14"/>
      <c r="PYN747" s="14"/>
      <c r="PYO747" s="14"/>
      <c r="PYP747" s="14"/>
      <c r="PYQ747" s="14"/>
      <c r="PYR747" s="14"/>
      <c r="PYS747" s="14"/>
      <c r="PYT747" s="14"/>
      <c r="PYU747" s="14"/>
      <c r="PYV747" s="14"/>
      <c r="PYW747" s="14"/>
      <c r="PYX747" s="14"/>
      <c r="PYY747" s="14"/>
      <c r="PYZ747" s="14"/>
      <c r="PZA747" s="14"/>
      <c r="PZB747" s="14"/>
      <c r="PZC747" s="14"/>
      <c r="PZD747" s="14"/>
      <c r="PZE747" s="14"/>
      <c r="PZF747" s="14"/>
      <c r="PZG747" s="14"/>
      <c r="PZH747" s="14"/>
      <c r="PZI747" s="14"/>
      <c r="PZJ747" s="14"/>
      <c r="PZK747" s="14"/>
      <c r="PZL747" s="14"/>
      <c r="PZM747" s="14"/>
      <c r="PZN747" s="14"/>
      <c r="PZO747" s="14"/>
      <c r="PZP747" s="14"/>
      <c r="PZQ747" s="14"/>
      <c r="PZR747" s="14"/>
      <c r="PZS747" s="14"/>
      <c r="PZT747" s="14"/>
      <c r="PZU747" s="14"/>
      <c r="PZV747" s="14"/>
      <c r="PZW747" s="14"/>
      <c r="PZX747" s="14"/>
      <c r="PZY747" s="14"/>
      <c r="PZZ747" s="14"/>
      <c r="QAA747" s="14"/>
      <c r="QAB747" s="14"/>
      <c r="QAC747" s="14"/>
      <c r="QAD747" s="14"/>
      <c r="QAE747" s="14"/>
      <c r="QAF747" s="14"/>
      <c r="QAG747" s="14"/>
      <c r="QAH747" s="14"/>
      <c r="QAI747" s="14"/>
      <c r="QAJ747" s="14"/>
      <c r="QAK747" s="14"/>
      <c r="QAL747" s="14"/>
      <c r="QAM747" s="14"/>
      <c r="QAN747" s="14"/>
      <c r="QAO747" s="14"/>
      <c r="QAP747" s="14"/>
      <c r="QAQ747" s="14"/>
      <c r="QAR747" s="14"/>
      <c r="QAS747" s="14"/>
      <c r="QAT747" s="14"/>
      <c r="QAU747" s="14"/>
      <c r="QAV747" s="14"/>
      <c r="QAW747" s="14"/>
      <c r="QAX747" s="14"/>
      <c r="QAY747" s="14"/>
      <c r="QAZ747" s="14"/>
      <c r="QBA747" s="14"/>
      <c r="QBB747" s="14"/>
      <c r="QBC747" s="14"/>
      <c r="QBD747" s="14"/>
      <c r="QBE747" s="14"/>
      <c r="QBF747" s="14"/>
      <c r="QBG747" s="14"/>
      <c r="QBH747" s="14"/>
      <c r="QBI747" s="14"/>
      <c r="QBJ747" s="14"/>
      <c r="QBK747" s="14"/>
      <c r="QBL747" s="14"/>
      <c r="QBM747" s="14"/>
      <c r="QBN747" s="14"/>
      <c r="QBO747" s="14"/>
      <c r="QBP747" s="14"/>
      <c r="QBQ747" s="14"/>
      <c r="QBR747" s="14"/>
      <c r="QBS747" s="14"/>
      <c r="QBT747" s="14"/>
      <c r="QBU747" s="14"/>
      <c r="QBV747" s="14"/>
      <c r="QBW747" s="14"/>
      <c r="QBX747" s="14"/>
      <c r="QBY747" s="14"/>
      <c r="QBZ747" s="14"/>
      <c r="QCA747" s="14"/>
      <c r="QCB747" s="14"/>
      <c r="QCC747" s="14"/>
      <c r="QCD747" s="14"/>
      <c r="QCE747" s="14"/>
      <c r="QCF747" s="14"/>
      <c r="QCG747" s="14"/>
      <c r="QCH747" s="14"/>
      <c r="QCI747" s="14"/>
      <c r="QCJ747" s="14"/>
      <c r="QCK747" s="14"/>
      <c r="QCL747" s="14"/>
      <c r="QCM747" s="14"/>
      <c r="QCN747" s="14"/>
      <c r="QCO747" s="14"/>
      <c r="QCP747" s="14"/>
      <c r="QCQ747" s="14"/>
      <c r="QCR747" s="14"/>
      <c r="QCS747" s="14"/>
      <c r="QCT747" s="14"/>
      <c r="QCU747" s="14"/>
      <c r="QCV747" s="14"/>
      <c r="QCW747" s="14"/>
      <c r="QCX747" s="14"/>
      <c r="QCY747" s="14"/>
      <c r="QCZ747" s="14"/>
      <c r="QDA747" s="14"/>
      <c r="QDB747" s="14"/>
      <c r="QDC747" s="14"/>
      <c r="QDD747" s="14"/>
      <c r="QDE747" s="14"/>
      <c r="QDF747" s="14"/>
      <c r="QDG747" s="14"/>
      <c r="QDH747" s="14"/>
      <c r="QDI747" s="14"/>
      <c r="QDJ747" s="14"/>
      <c r="QDK747" s="14"/>
      <c r="QDL747" s="14"/>
      <c r="QDM747" s="14"/>
      <c r="QDN747" s="14"/>
      <c r="QDO747" s="14"/>
      <c r="QDP747" s="14"/>
      <c r="QDQ747" s="14"/>
      <c r="QDR747" s="14"/>
      <c r="QDS747" s="14"/>
      <c r="QDT747" s="14"/>
      <c r="QDU747" s="14"/>
      <c r="QDV747" s="14"/>
      <c r="QDW747" s="14"/>
      <c r="QDX747" s="14"/>
      <c r="QDY747" s="14"/>
      <c r="QDZ747" s="14"/>
      <c r="QEA747" s="14"/>
      <c r="QEB747" s="14"/>
      <c r="QEC747" s="14"/>
      <c r="QED747" s="14"/>
      <c r="QEE747" s="14"/>
      <c r="QEF747" s="14"/>
      <c r="QEG747" s="14"/>
      <c r="QEH747" s="14"/>
      <c r="QEI747" s="14"/>
      <c r="QEJ747" s="14"/>
      <c r="QEK747" s="14"/>
      <c r="QEL747" s="14"/>
      <c r="QEM747" s="14"/>
      <c r="QEN747" s="14"/>
      <c r="QEO747" s="14"/>
      <c r="QEP747" s="14"/>
      <c r="QEQ747" s="14"/>
      <c r="QER747" s="14"/>
      <c r="QES747" s="14"/>
      <c r="QET747" s="14"/>
      <c r="QEU747" s="14"/>
      <c r="QEV747" s="14"/>
      <c r="QEW747" s="14"/>
      <c r="QEX747" s="14"/>
      <c r="QEY747" s="14"/>
      <c r="QEZ747" s="14"/>
      <c r="QFA747" s="14"/>
      <c r="QFB747" s="14"/>
      <c r="QFC747" s="14"/>
      <c r="QFD747" s="14"/>
      <c r="QFE747" s="14"/>
      <c r="QFF747" s="14"/>
      <c r="QFG747" s="14"/>
      <c r="QFH747" s="14"/>
      <c r="QFI747" s="14"/>
      <c r="QFJ747" s="14"/>
      <c r="QFK747" s="14"/>
      <c r="QFL747" s="14"/>
      <c r="QFM747" s="14"/>
      <c r="QFN747" s="14"/>
      <c r="QFO747" s="14"/>
      <c r="QFP747" s="14"/>
      <c r="QFQ747" s="14"/>
      <c r="QFR747" s="14"/>
      <c r="QFS747" s="14"/>
      <c r="QFT747" s="14"/>
      <c r="QFU747" s="14"/>
      <c r="QFV747" s="14"/>
      <c r="QFW747" s="14"/>
      <c r="QFX747" s="14"/>
      <c r="QFY747" s="14"/>
      <c r="QFZ747" s="14"/>
      <c r="QGA747" s="14"/>
      <c r="QGB747" s="14"/>
      <c r="QGC747" s="14"/>
      <c r="QGD747" s="14"/>
      <c r="QGE747" s="14"/>
      <c r="QGF747" s="14"/>
      <c r="QGG747" s="14"/>
      <c r="QGH747" s="14"/>
      <c r="QGI747" s="14"/>
      <c r="QGJ747" s="14"/>
      <c r="QGK747" s="14"/>
      <c r="QGL747" s="14"/>
      <c r="QGM747" s="14"/>
      <c r="QGN747" s="14"/>
      <c r="QGO747" s="14"/>
      <c r="QGP747" s="14"/>
      <c r="QGQ747" s="14"/>
      <c r="QGR747" s="14"/>
      <c r="QGS747" s="14"/>
      <c r="QGT747" s="14"/>
      <c r="QGU747" s="14"/>
      <c r="QGV747" s="14"/>
      <c r="QGW747" s="14"/>
      <c r="QGX747" s="14"/>
      <c r="QGY747" s="14"/>
      <c r="QGZ747" s="14"/>
      <c r="QHA747" s="14"/>
      <c r="QHB747" s="14"/>
      <c r="QHC747" s="14"/>
      <c r="QHD747" s="14"/>
      <c r="QHE747" s="14"/>
      <c r="QHF747" s="14"/>
      <c r="QHG747" s="14"/>
      <c r="QHH747" s="14"/>
      <c r="QHI747" s="14"/>
      <c r="QHJ747" s="14"/>
      <c r="QHK747" s="14"/>
      <c r="QHL747" s="14"/>
      <c r="QHM747" s="14"/>
      <c r="QHN747" s="14"/>
      <c r="QHO747" s="14"/>
      <c r="QHP747" s="14"/>
      <c r="QHQ747" s="14"/>
      <c r="QHR747" s="14"/>
      <c r="QHS747" s="14"/>
      <c r="QHT747" s="14"/>
      <c r="QHU747" s="14"/>
      <c r="QHV747" s="14"/>
      <c r="QHW747" s="14"/>
      <c r="QHX747" s="14"/>
      <c r="QHY747" s="14"/>
      <c r="QHZ747" s="14"/>
      <c r="QIA747" s="14"/>
      <c r="QIB747" s="14"/>
      <c r="QIC747" s="14"/>
      <c r="QID747" s="14"/>
      <c r="QIE747" s="14"/>
      <c r="QIF747" s="14"/>
      <c r="QIG747" s="14"/>
      <c r="QIH747" s="14"/>
      <c r="QII747" s="14"/>
      <c r="QIJ747" s="14"/>
      <c r="QIK747" s="14"/>
      <c r="QIL747" s="14"/>
      <c r="QIM747" s="14"/>
      <c r="QIN747" s="14"/>
      <c r="QIO747" s="14"/>
      <c r="QIP747" s="14"/>
      <c r="QIQ747" s="14"/>
      <c r="QIR747" s="14"/>
      <c r="QIS747" s="14"/>
      <c r="QIT747" s="14"/>
      <c r="QIU747" s="14"/>
      <c r="QIV747" s="14"/>
      <c r="QIW747" s="14"/>
      <c r="QIX747" s="14"/>
      <c r="QIY747" s="14"/>
      <c r="QIZ747" s="14"/>
      <c r="QJA747" s="14"/>
      <c r="QJB747" s="14"/>
      <c r="QJC747" s="14"/>
      <c r="QJD747" s="14"/>
      <c r="QJE747" s="14"/>
      <c r="QJF747" s="14"/>
      <c r="QJG747" s="14"/>
      <c r="QJH747" s="14"/>
      <c r="QJI747" s="14"/>
      <c r="QJJ747" s="14"/>
      <c r="QJK747" s="14"/>
      <c r="QJL747" s="14"/>
      <c r="QJM747" s="14"/>
      <c r="QJN747" s="14"/>
      <c r="QJO747" s="14"/>
      <c r="QJP747" s="14"/>
      <c r="QJQ747" s="14"/>
      <c r="QJR747" s="14"/>
      <c r="QJS747" s="14"/>
      <c r="QJT747" s="14"/>
      <c r="QJU747" s="14"/>
      <c r="QJV747" s="14"/>
      <c r="QJW747" s="14"/>
      <c r="QJX747" s="14"/>
      <c r="QJY747" s="14"/>
      <c r="QJZ747" s="14"/>
      <c r="QKA747" s="14"/>
      <c r="QKB747" s="14"/>
      <c r="QKC747" s="14"/>
      <c r="QKD747" s="14"/>
      <c r="QKE747" s="14"/>
      <c r="QKF747" s="14"/>
      <c r="QKG747" s="14"/>
      <c r="QKH747" s="14"/>
      <c r="QKI747" s="14"/>
      <c r="QKJ747" s="14"/>
      <c r="QKK747" s="14"/>
      <c r="QKL747" s="14"/>
      <c r="QKM747" s="14"/>
      <c r="QKN747" s="14"/>
      <c r="QKO747" s="14"/>
      <c r="QKP747" s="14"/>
      <c r="QKQ747" s="14"/>
      <c r="QKR747" s="14"/>
      <c r="QKS747" s="14"/>
      <c r="QKT747" s="14"/>
      <c r="QKU747" s="14"/>
      <c r="QKV747" s="14"/>
      <c r="QKW747" s="14"/>
      <c r="QKX747" s="14"/>
      <c r="QKY747" s="14"/>
      <c r="QKZ747" s="14"/>
      <c r="QLA747" s="14"/>
      <c r="QLB747" s="14"/>
      <c r="QLC747" s="14"/>
      <c r="QLD747" s="14"/>
      <c r="QLE747" s="14"/>
      <c r="QLF747" s="14"/>
      <c r="QLG747" s="14"/>
      <c r="QLH747" s="14"/>
      <c r="QLI747" s="14"/>
      <c r="QLJ747" s="14"/>
      <c r="QLK747" s="14"/>
      <c r="QLL747" s="14"/>
      <c r="QLM747" s="14"/>
      <c r="QLN747" s="14"/>
      <c r="QLO747" s="14"/>
      <c r="QLP747" s="14"/>
      <c r="QLQ747" s="14"/>
      <c r="QLR747" s="14"/>
      <c r="QLS747" s="14"/>
      <c r="QLT747" s="14"/>
      <c r="QLU747" s="14"/>
      <c r="QLV747" s="14"/>
      <c r="QLW747" s="14"/>
      <c r="QLX747" s="14"/>
      <c r="QLY747" s="14"/>
      <c r="QLZ747" s="14"/>
      <c r="QMA747" s="14"/>
      <c r="QMB747" s="14"/>
      <c r="QMC747" s="14"/>
      <c r="QMD747" s="14"/>
      <c r="QME747" s="14"/>
      <c r="QMF747" s="14"/>
      <c r="QMG747" s="14"/>
      <c r="QMH747" s="14"/>
      <c r="QMI747" s="14"/>
      <c r="QMJ747" s="14"/>
      <c r="QMK747" s="14"/>
      <c r="QML747" s="14"/>
      <c r="QMM747" s="14"/>
      <c r="QMN747" s="14"/>
      <c r="QMO747" s="14"/>
      <c r="QMP747" s="14"/>
      <c r="QMQ747" s="14"/>
      <c r="QMR747" s="14"/>
      <c r="QMS747" s="14"/>
      <c r="QMT747" s="14"/>
      <c r="QMU747" s="14"/>
      <c r="QMV747" s="14"/>
      <c r="QMW747" s="14"/>
      <c r="QMX747" s="14"/>
      <c r="QMY747" s="14"/>
      <c r="QMZ747" s="14"/>
      <c r="QNA747" s="14"/>
      <c r="QNB747" s="14"/>
      <c r="QNC747" s="14"/>
      <c r="QND747" s="14"/>
      <c r="QNE747" s="14"/>
      <c r="QNF747" s="14"/>
      <c r="QNG747" s="14"/>
      <c r="QNH747" s="14"/>
      <c r="QNI747" s="14"/>
      <c r="QNJ747" s="14"/>
      <c r="QNK747" s="14"/>
      <c r="QNL747" s="14"/>
      <c r="QNM747" s="14"/>
      <c r="QNN747" s="14"/>
      <c r="QNO747" s="14"/>
      <c r="QNP747" s="14"/>
      <c r="QNQ747" s="14"/>
      <c r="QNR747" s="14"/>
      <c r="QNS747" s="14"/>
      <c r="QNT747" s="14"/>
      <c r="QNU747" s="14"/>
      <c r="QNV747" s="14"/>
      <c r="QNW747" s="14"/>
      <c r="QNX747" s="14"/>
      <c r="QNY747" s="14"/>
      <c r="QNZ747" s="14"/>
      <c r="QOA747" s="14"/>
      <c r="QOB747" s="14"/>
      <c r="QOC747" s="14"/>
      <c r="QOD747" s="14"/>
      <c r="QOE747" s="14"/>
      <c r="QOF747" s="14"/>
      <c r="QOG747" s="14"/>
      <c r="QOH747" s="14"/>
      <c r="QOI747" s="14"/>
      <c r="QOJ747" s="14"/>
      <c r="QOK747" s="14"/>
      <c r="QOL747" s="14"/>
      <c r="QOM747" s="14"/>
      <c r="QON747" s="14"/>
      <c r="QOO747" s="14"/>
      <c r="QOP747" s="14"/>
      <c r="QOQ747" s="14"/>
      <c r="QOR747" s="14"/>
      <c r="QOS747" s="14"/>
      <c r="QOT747" s="14"/>
      <c r="QOU747" s="14"/>
      <c r="QOV747" s="14"/>
      <c r="QOW747" s="14"/>
      <c r="QOX747" s="14"/>
      <c r="QOY747" s="14"/>
      <c r="QOZ747" s="14"/>
      <c r="QPA747" s="14"/>
      <c r="QPB747" s="14"/>
      <c r="QPC747" s="14"/>
      <c r="QPD747" s="14"/>
      <c r="QPE747" s="14"/>
      <c r="QPF747" s="14"/>
      <c r="QPG747" s="14"/>
      <c r="QPH747" s="14"/>
      <c r="QPI747" s="14"/>
      <c r="QPJ747" s="14"/>
      <c r="QPK747" s="14"/>
      <c r="QPL747" s="14"/>
      <c r="QPM747" s="14"/>
      <c r="QPN747" s="14"/>
      <c r="QPO747" s="14"/>
      <c r="QPP747" s="14"/>
      <c r="QPQ747" s="14"/>
      <c r="QPR747" s="14"/>
      <c r="QPS747" s="14"/>
      <c r="QPT747" s="14"/>
      <c r="QPU747" s="14"/>
      <c r="QPV747" s="14"/>
      <c r="QPW747" s="14"/>
      <c r="QPX747" s="14"/>
      <c r="QPY747" s="14"/>
      <c r="QPZ747" s="14"/>
      <c r="QQA747" s="14"/>
      <c r="QQB747" s="14"/>
      <c r="QQC747" s="14"/>
      <c r="QQD747" s="14"/>
      <c r="QQE747" s="14"/>
      <c r="QQF747" s="14"/>
      <c r="QQG747" s="14"/>
      <c r="QQH747" s="14"/>
      <c r="QQI747" s="14"/>
      <c r="QQJ747" s="14"/>
      <c r="QQK747" s="14"/>
      <c r="QQL747" s="14"/>
      <c r="QQM747" s="14"/>
      <c r="QQN747" s="14"/>
      <c r="QQO747" s="14"/>
      <c r="QQP747" s="14"/>
      <c r="QQQ747" s="14"/>
      <c r="QQR747" s="14"/>
      <c r="QQS747" s="14"/>
      <c r="QQT747" s="14"/>
      <c r="QQU747" s="14"/>
      <c r="QQV747" s="14"/>
      <c r="QQW747" s="14"/>
      <c r="QQX747" s="14"/>
      <c r="QQY747" s="14"/>
      <c r="QQZ747" s="14"/>
      <c r="QRA747" s="14"/>
      <c r="QRB747" s="14"/>
      <c r="QRC747" s="14"/>
      <c r="QRD747" s="14"/>
      <c r="QRE747" s="14"/>
      <c r="QRF747" s="14"/>
      <c r="QRG747" s="14"/>
      <c r="QRH747" s="14"/>
      <c r="QRI747" s="14"/>
      <c r="QRJ747" s="14"/>
      <c r="QRK747" s="14"/>
      <c r="QRL747" s="14"/>
      <c r="QRM747" s="14"/>
      <c r="QRN747" s="14"/>
      <c r="QRO747" s="14"/>
      <c r="QRP747" s="14"/>
      <c r="QRQ747" s="14"/>
      <c r="QRR747" s="14"/>
      <c r="QRS747" s="14"/>
      <c r="QRT747" s="14"/>
      <c r="QRU747" s="14"/>
      <c r="QRV747" s="14"/>
      <c r="QRW747" s="14"/>
      <c r="QRX747" s="14"/>
      <c r="QRY747" s="14"/>
      <c r="QRZ747" s="14"/>
      <c r="QSA747" s="14"/>
      <c r="QSB747" s="14"/>
      <c r="QSC747" s="14"/>
      <c r="QSD747" s="14"/>
      <c r="QSE747" s="14"/>
      <c r="QSF747" s="14"/>
      <c r="QSG747" s="14"/>
      <c r="QSH747" s="14"/>
      <c r="QSI747" s="14"/>
      <c r="QSJ747" s="14"/>
      <c r="QSK747" s="14"/>
      <c r="QSL747" s="14"/>
      <c r="QSM747" s="14"/>
      <c r="QSN747" s="14"/>
      <c r="QSO747" s="14"/>
      <c r="QSP747" s="14"/>
      <c r="QSQ747" s="14"/>
      <c r="QSR747" s="14"/>
      <c r="QSS747" s="14"/>
      <c r="QST747" s="14"/>
      <c r="QSU747" s="14"/>
      <c r="QSV747" s="14"/>
      <c r="QSW747" s="14"/>
      <c r="QSX747" s="14"/>
      <c r="QSY747" s="14"/>
      <c r="QSZ747" s="14"/>
      <c r="QTA747" s="14"/>
      <c r="QTB747" s="14"/>
      <c r="QTC747" s="14"/>
      <c r="QTD747" s="14"/>
      <c r="QTE747" s="14"/>
      <c r="QTF747" s="14"/>
      <c r="QTG747" s="14"/>
      <c r="QTH747" s="14"/>
      <c r="QTI747" s="14"/>
      <c r="QTJ747" s="14"/>
      <c r="QTK747" s="14"/>
      <c r="QTL747" s="14"/>
      <c r="QTM747" s="14"/>
      <c r="QTN747" s="14"/>
      <c r="QTO747" s="14"/>
      <c r="QTP747" s="14"/>
      <c r="QTQ747" s="14"/>
      <c r="QTR747" s="14"/>
      <c r="QTS747" s="14"/>
      <c r="QTT747" s="14"/>
      <c r="QTU747" s="14"/>
      <c r="QTV747" s="14"/>
      <c r="QTW747" s="14"/>
      <c r="QTX747" s="14"/>
      <c r="QTY747" s="14"/>
      <c r="QTZ747" s="14"/>
      <c r="QUA747" s="14"/>
      <c r="QUB747" s="14"/>
      <c r="QUC747" s="14"/>
      <c r="QUD747" s="14"/>
      <c r="QUE747" s="14"/>
      <c r="QUF747" s="14"/>
      <c r="QUG747" s="14"/>
      <c r="QUH747" s="14"/>
      <c r="QUI747" s="14"/>
      <c r="QUJ747" s="14"/>
      <c r="QUK747" s="14"/>
      <c r="QUL747" s="14"/>
      <c r="QUM747" s="14"/>
      <c r="QUN747" s="14"/>
      <c r="QUO747" s="14"/>
      <c r="QUP747" s="14"/>
      <c r="QUQ747" s="14"/>
      <c r="QUR747" s="14"/>
      <c r="QUS747" s="14"/>
      <c r="QUT747" s="14"/>
      <c r="QUU747" s="14"/>
      <c r="QUV747" s="14"/>
      <c r="QUW747" s="14"/>
      <c r="QUX747" s="14"/>
      <c r="QUY747" s="14"/>
      <c r="QUZ747" s="14"/>
      <c r="QVA747" s="14"/>
      <c r="QVB747" s="14"/>
      <c r="QVC747" s="14"/>
      <c r="QVD747" s="14"/>
      <c r="QVE747" s="14"/>
      <c r="QVF747" s="14"/>
      <c r="QVG747" s="14"/>
      <c r="QVH747" s="14"/>
      <c r="QVI747" s="14"/>
      <c r="QVJ747" s="14"/>
      <c r="QVK747" s="14"/>
      <c r="QVL747" s="14"/>
      <c r="QVM747" s="14"/>
      <c r="QVN747" s="14"/>
      <c r="QVO747" s="14"/>
      <c r="QVP747" s="14"/>
      <c r="QVQ747" s="14"/>
      <c r="QVR747" s="14"/>
      <c r="QVS747" s="14"/>
      <c r="QVT747" s="14"/>
      <c r="QVU747" s="14"/>
      <c r="QVV747" s="14"/>
      <c r="QVW747" s="14"/>
      <c r="QVX747" s="14"/>
      <c r="QVY747" s="14"/>
      <c r="QVZ747" s="14"/>
      <c r="QWA747" s="14"/>
      <c r="QWB747" s="14"/>
      <c r="QWC747" s="14"/>
      <c r="QWD747" s="14"/>
      <c r="QWE747" s="14"/>
      <c r="QWF747" s="14"/>
      <c r="QWG747" s="14"/>
      <c r="QWH747" s="14"/>
      <c r="QWI747" s="14"/>
      <c r="QWJ747" s="14"/>
      <c r="QWK747" s="14"/>
      <c r="QWL747" s="14"/>
      <c r="QWM747" s="14"/>
      <c r="QWN747" s="14"/>
      <c r="QWO747" s="14"/>
      <c r="QWP747" s="14"/>
      <c r="QWQ747" s="14"/>
      <c r="QWR747" s="14"/>
      <c r="QWS747" s="14"/>
      <c r="QWT747" s="14"/>
      <c r="QWU747" s="14"/>
      <c r="QWV747" s="14"/>
      <c r="QWW747" s="14"/>
      <c r="QWX747" s="14"/>
      <c r="QWY747" s="14"/>
      <c r="QWZ747" s="14"/>
      <c r="QXA747" s="14"/>
      <c r="QXB747" s="14"/>
      <c r="QXC747" s="14"/>
      <c r="QXD747" s="14"/>
      <c r="QXE747" s="14"/>
      <c r="QXF747" s="14"/>
      <c r="QXG747" s="14"/>
      <c r="QXH747" s="14"/>
      <c r="QXI747" s="14"/>
      <c r="QXJ747" s="14"/>
      <c r="QXK747" s="14"/>
      <c r="QXL747" s="14"/>
      <c r="QXM747" s="14"/>
      <c r="QXN747" s="14"/>
      <c r="QXO747" s="14"/>
      <c r="QXP747" s="14"/>
      <c r="QXQ747" s="14"/>
      <c r="QXR747" s="14"/>
      <c r="QXS747" s="14"/>
      <c r="QXT747" s="14"/>
      <c r="QXU747" s="14"/>
      <c r="QXV747" s="14"/>
      <c r="QXW747" s="14"/>
      <c r="QXX747" s="14"/>
      <c r="QXY747" s="14"/>
      <c r="QXZ747" s="14"/>
      <c r="QYA747" s="14"/>
      <c r="QYB747" s="14"/>
      <c r="QYC747" s="14"/>
      <c r="QYD747" s="14"/>
      <c r="QYE747" s="14"/>
      <c r="QYF747" s="14"/>
      <c r="QYG747" s="14"/>
      <c r="QYH747" s="14"/>
      <c r="QYI747" s="14"/>
      <c r="QYJ747" s="14"/>
      <c r="QYK747" s="14"/>
      <c r="QYL747" s="14"/>
      <c r="QYM747" s="14"/>
      <c r="QYN747" s="14"/>
      <c r="QYO747" s="14"/>
      <c r="QYP747" s="14"/>
      <c r="QYQ747" s="14"/>
      <c r="QYR747" s="14"/>
      <c r="QYS747" s="14"/>
      <c r="QYT747" s="14"/>
      <c r="QYU747" s="14"/>
      <c r="QYV747" s="14"/>
      <c r="QYW747" s="14"/>
      <c r="QYX747" s="14"/>
      <c r="QYY747" s="14"/>
      <c r="QYZ747" s="14"/>
      <c r="QZA747" s="14"/>
      <c r="QZB747" s="14"/>
      <c r="QZC747" s="14"/>
      <c r="QZD747" s="14"/>
      <c r="QZE747" s="14"/>
      <c r="QZF747" s="14"/>
      <c r="QZG747" s="14"/>
      <c r="QZH747" s="14"/>
      <c r="QZI747" s="14"/>
      <c r="QZJ747" s="14"/>
      <c r="QZK747" s="14"/>
      <c r="QZL747" s="14"/>
      <c r="QZM747" s="14"/>
      <c r="QZN747" s="14"/>
      <c r="QZO747" s="14"/>
      <c r="QZP747" s="14"/>
      <c r="QZQ747" s="14"/>
      <c r="QZR747" s="14"/>
      <c r="QZS747" s="14"/>
      <c r="QZT747" s="14"/>
      <c r="QZU747" s="14"/>
      <c r="QZV747" s="14"/>
      <c r="QZW747" s="14"/>
      <c r="QZX747" s="14"/>
      <c r="QZY747" s="14"/>
      <c r="QZZ747" s="14"/>
      <c r="RAA747" s="14"/>
      <c r="RAB747" s="14"/>
      <c r="RAC747" s="14"/>
      <c r="RAD747" s="14"/>
      <c r="RAE747" s="14"/>
      <c r="RAF747" s="14"/>
      <c r="RAG747" s="14"/>
      <c r="RAH747" s="14"/>
      <c r="RAI747" s="14"/>
      <c r="RAJ747" s="14"/>
      <c r="RAK747" s="14"/>
      <c r="RAL747" s="14"/>
      <c r="RAM747" s="14"/>
      <c r="RAN747" s="14"/>
      <c r="RAO747" s="14"/>
      <c r="RAP747" s="14"/>
      <c r="RAQ747" s="14"/>
      <c r="RAR747" s="14"/>
      <c r="RAS747" s="14"/>
      <c r="RAT747" s="14"/>
      <c r="RAU747" s="14"/>
      <c r="RAV747" s="14"/>
      <c r="RAW747" s="14"/>
      <c r="RAX747" s="14"/>
      <c r="RAY747" s="14"/>
      <c r="RAZ747" s="14"/>
      <c r="RBA747" s="14"/>
      <c r="RBB747" s="14"/>
      <c r="RBC747" s="14"/>
      <c r="RBD747" s="14"/>
      <c r="RBE747" s="14"/>
      <c r="RBF747" s="14"/>
      <c r="RBG747" s="14"/>
      <c r="RBH747" s="14"/>
      <c r="RBI747" s="14"/>
      <c r="RBJ747" s="14"/>
      <c r="RBK747" s="14"/>
      <c r="RBL747" s="14"/>
      <c r="RBM747" s="14"/>
      <c r="RBN747" s="14"/>
      <c r="RBO747" s="14"/>
      <c r="RBP747" s="14"/>
      <c r="RBQ747" s="14"/>
      <c r="RBR747" s="14"/>
      <c r="RBS747" s="14"/>
      <c r="RBT747" s="14"/>
      <c r="RBU747" s="14"/>
      <c r="RBV747" s="14"/>
      <c r="RBW747" s="14"/>
      <c r="RBX747" s="14"/>
      <c r="RBY747" s="14"/>
      <c r="RBZ747" s="14"/>
      <c r="RCA747" s="14"/>
      <c r="RCB747" s="14"/>
      <c r="RCC747" s="14"/>
      <c r="RCD747" s="14"/>
      <c r="RCE747" s="14"/>
      <c r="RCF747" s="14"/>
      <c r="RCG747" s="14"/>
      <c r="RCH747" s="14"/>
      <c r="RCI747" s="14"/>
      <c r="RCJ747" s="14"/>
      <c r="RCK747" s="14"/>
      <c r="RCL747" s="14"/>
      <c r="RCM747" s="14"/>
      <c r="RCN747" s="14"/>
      <c r="RCO747" s="14"/>
      <c r="RCP747" s="14"/>
      <c r="RCQ747" s="14"/>
      <c r="RCR747" s="14"/>
      <c r="RCS747" s="14"/>
      <c r="RCT747" s="14"/>
      <c r="RCU747" s="14"/>
      <c r="RCV747" s="14"/>
      <c r="RCW747" s="14"/>
      <c r="RCX747" s="14"/>
      <c r="RCY747" s="14"/>
      <c r="RCZ747" s="14"/>
      <c r="RDA747" s="14"/>
      <c r="RDB747" s="14"/>
      <c r="RDC747" s="14"/>
      <c r="RDD747" s="14"/>
      <c r="RDE747" s="14"/>
      <c r="RDF747" s="14"/>
      <c r="RDG747" s="14"/>
      <c r="RDH747" s="14"/>
      <c r="RDI747" s="14"/>
      <c r="RDJ747" s="14"/>
      <c r="RDK747" s="14"/>
      <c r="RDL747" s="14"/>
      <c r="RDM747" s="14"/>
      <c r="RDN747" s="14"/>
      <c r="RDO747" s="14"/>
      <c r="RDP747" s="14"/>
      <c r="RDQ747" s="14"/>
      <c r="RDR747" s="14"/>
      <c r="RDS747" s="14"/>
      <c r="RDT747" s="14"/>
      <c r="RDU747" s="14"/>
      <c r="RDV747" s="14"/>
      <c r="RDW747" s="14"/>
      <c r="RDX747" s="14"/>
      <c r="RDY747" s="14"/>
      <c r="RDZ747" s="14"/>
      <c r="REA747" s="14"/>
      <c r="REB747" s="14"/>
      <c r="REC747" s="14"/>
      <c r="RED747" s="14"/>
      <c r="REE747" s="14"/>
      <c r="REF747" s="14"/>
      <c r="REG747" s="14"/>
      <c r="REH747" s="14"/>
      <c r="REI747" s="14"/>
      <c r="REJ747" s="14"/>
      <c r="REK747" s="14"/>
      <c r="REL747" s="14"/>
      <c r="REM747" s="14"/>
      <c r="REN747" s="14"/>
      <c r="REO747" s="14"/>
      <c r="REP747" s="14"/>
      <c r="REQ747" s="14"/>
      <c r="RER747" s="14"/>
      <c r="RES747" s="14"/>
      <c r="RET747" s="14"/>
      <c r="REU747" s="14"/>
      <c r="REV747" s="14"/>
      <c r="REW747" s="14"/>
      <c r="REX747" s="14"/>
      <c r="REY747" s="14"/>
      <c r="REZ747" s="14"/>
      <c r="RFA747" s="14"/>
      <c r="RFB747" s="14"/>
      <c r="RFC747" s="14"/>
      <c r="RFD747" s="14"/>
      <c r="RFE747" s="14"/>
      <c r="RFF747" s="14"/>
      <c r="RFG747" s="14"/>
      <c r="RFH747" s="14"/>
      <c r="RFI747" s="14"/>
      <c r="RFJ747" s="14"/>
      <c r="RFK747" s="14"/>
      <c r="RFL747" s="14"/>
      <c r="RFM747" s="14"/>
      <c r="RFN747" s="14"/>
      <c r="RFO747" s="14"/>
      <c r="RFP747" s="14"/>
      <c r="RFQ747" s="14"/>
      <c r="RFR747" s="14"/>
      <c r="RFS747" s="14"/>
      <c r="RFT747" s="14"/>
      <c r="RFU747" s="14"/>
      <c r="RFV747" s="14"/>
      <c r="RFW747" s="14"/>
      <c r="RFX747" s="14"/>
      <c r="RFY747" s="14"/>
      <c r="RFZ747" s="14"/>
      <c r="RGA747" s="14"/>
      <c r="RGB747" s="14"/>
      <c r="RGC747" s="14"/>
      <c r="RGD747" s="14"/>
      <c r="RGE747" s="14"/>
      <c r="RGF747" s="14"/>
      <c r="RGG747" s="14"/>
      <c r="RGH747" s="14"/>
      <c r="RGI747" s="14"/>
      <c r="RGJ747" s="14"/>
      <c r="RGK747" s="14"/>
      <c r="RGL747" s="14"/>
      <c r="RGM747" s="14"/>
      <c r="RGN747" s="14"/>
      <c r="RGO747" s="14"/>
      <c r="RGP747" s="14"/>
      <c r="RGQ747" s="14"/>
      <c r="RGR747" s="14"/>
      <c r="RGS747" s="14"/>
      <c r="RGT747" s="14"/>
      <c r="RGU747" s="14"/>
      <c r="RGV747" s="14"/>
      <c r="RGW747" s="14"/>
      <c r="RGX747" s="14"/>
      <c r="RGY747" s="14"/>
      <c r="RGZ747" s="14"/>
      <c r="RHA747" s="14"/>
      <c r="RHB747" s="14"/>
      <c r="RHC747" s="14"/>
      <c r="RHD747" s="14"/>
      <c r="RHE747" s="14"/>
      <c r="RHF747" s="14"/>
      <c r="RHG747" s="14"/>
      <c r="RHH747" s="14"/>
      <c r="RHI747" s="14"/>
      <c r="RHJ747" s="14"/>
      <c r="RHK747" s="14"/>
      <c r="RHL747" s="14"/>
      <c r="RHM747" s="14"/>
      <c r="RHN747" s="14"/>
      <c r="RHO747" s="14"/>
      <c r="RHP747" s="14"/>
      <c r="RHQ747" s="14"/>
      <c r="RHR747" s="14"/>
      <c r="RHS747" s="14"/>
      <c r="RHT747" s="14"/>
      <c r="RHU747" s="14"/>
      <c r="RHV747" s="14"/>
      <c r="RHW747" s="14"/>
      <c r="RHX747" s="14"/>
      <c r="RHY747" s="14"/>
      <c r="RHZ747" s="14"/>
      <c r="RIA747" s="14"/>
      <c r="RIB747" s="14"/>
      <c r="RIC747" s="14"/>
      <c r="RID747" s="14"/>
      <c r="RIE747" s="14"/>
      <c r="RIF747" s="14"/>
      <c r="RIG747" s="14"/>
      <c r="RIH747" s="14"/>
      <c r="RII747" s="14"/>
      <c r="RIJ747" s="14"/>
      <c r="RIK747" s="14"/>
      <c r="RIL747" s="14"/>
      <c r="RIM747" s="14"/>
      <c r="RIN747" s="14"/>
      <c r="RIO747" s="14"/>
      <c r="RIP747" s="14"/>
      <c r="RIQ747" s="14"/>
      <c r="RIR747" s="14"/>
      <c r="RIS747" s="14"/>
      <c r="RIT747" s="14"/>
      <c r="RIU747" s="14"/>
      <c r="RIV747" s="14"/>
      <c r="RIW747" s="14"/>
      <c r="RIX747" s="14"/>
      <c r="RIY747" s="14"/>
      <c r="RIZ747" s="14"/>
      <c r="RJA747" s="14"/>
      <c r="RJB747" s="14"/>
      <c r="RJC747" s="14"/>
      <c r="RJD747" s="14"/>
      <c r="RJE747" s="14"/>
      <c r="RJF747" s="14"/>
      <c r="RJG747" s="14"/>
      <c r="RJH747" s="14"/>
      <c r="RJI747" s="14"/>
      <c r="RJJ747" s="14"/>
      <c r="RJK747" s="14"/>
      <c r="RJL747" s="14"/>
      <c r="RJM747" s="14"/>
      <c r="RJN747" s="14"/>
      <c r="RJO747" s="14"/>
      <c r="RJP747" s="14"/>
      <c r="RJQ747" s="14"/>
      <c r="RJR747" s="14"/>
      <c r="RJS747" s="14"/>
      <c r="RJT747" s="14"/>
      <c r="RJU747" s="14"/>
      <c r="RJV747" s="14"/>
      <c r="RJW747" s="14"/>
      <c r="RJX747" s="14"/>
      <c r="RJY747" s="14"/>
      <c r="RJZ747" s="14"/>
      <c r="RKA747" s="14"/>
      <c r="RKB747" s="14"/>
      <c r="RKC747" s="14"/>
      <c r="RKD747" s="14"/>
      <c r="RKE747" s="14"/>
      <c r="RKF747" s="14"/>
      <c r="RKG747" s="14"/>
      <c r="RKH747" s="14"/>
      <c r="RKI747" s="14"/>
      <c r="RKJ747" s="14"/>
      <c r="RKK747" s="14"/>
      <c r="RKL747" s="14"/>
      <c r="RKM747" s="14"/>
      <c r="RKN747" s="14"/>
      <c r="RKO747" s="14"/>
      <c r="RKP747" s="14"/>
      <c r="RKQ747" s="14"/>
      <c r="RKR747" s="14"/>
      <c r="RKS747" s="14"/>
      <c r="RKT747" s="14"/>
      <c r="RKU747" s="14"/>
      <c r="RKV747" s="14"/>
      <c r="RKW747" s="14"/>
      <c r="RKX747" s="14"/>
      <c r="RKY747" s="14"/>
      <c r="RKZ747" s="14"/>
      <c r="RLA747" s="14"/>
      <c r="RLB747" s="14"/>
      <c r="RLC747" s="14"/>
      <c r="RLD747" s="14"/>
      <c r="RLE747" s="14"/>
      <c r="RLF747" s="14"/>
      <c r="RLG747" s="14"/>
      <c r="RLH747" s="14"/>
      <c r="RLI747" s="14"/>
      <c r="RLJ747" s="14"/>
      <c r="RLK747" s="14"/>
      <c r="RLL747" s="14"/>
      <c r="RLM747" s="14"/>
      <c r="RLN747" s="14"/>
      <c r="RLO747" s="14"/>
      <c r="RLP747" s="14"/>
      <c r="RLQ747" s="14"/>
      <c r="RLR747" s="14"/>
      <c r="RLS747" s="14"/>
      <c r="RLT747" s="14"/>
      <c r="RLU747" s="14"/>
      <c r="RLV747" s="14"/>
      <c r="RLW747" s="14"/>
      <c r="RLX747" s="14"/>
      <c r="RLY747" s="14"/>
      <c r="RLZ747" s="14"/>
      <c r="RMA747" s="14"/>
      <c r="RMB747" s="14"/>
      <c r="RMC747" s="14"/>
      <c r="RMD747" s="14"/>
      <c r="RME747" s="14"/>
      <c r="RMF747" s="14"/>
      <c r="RMG747" s="14"/>
      <c r="RMH747" s="14"/>
      <c r="RMI747" s="14"/>
      <c r="RMJ747" s="14"/>
      <c r="RMK747" s="14"/>
      <c r="RML747" s="14"/>
      <c r="RMM747" s="14"/>
      <c r="RMN747" s="14"/>
      <c r="RMO747" s="14"/>
      <c r="RMP747" s="14"/>
      <c r="RMQ747" s="14"/>
      <c r="RMR747" s="14"/>
      <c r="RMS747" s="14"/>
      <c r="RMT747" s="14"/>
      <c r="RMU747" s="14"/>
      <c r="RMV747" s="14"/>
      <c r="RMW747" s="14"/>
      <c r="RMX747" s="14"/>
      <c r="RMY747" s="14"/>
      <c r="RMZ747" s="14"/>
      <c r="RNA747" s="14"/>
      <c r="RNB747" s="14"/>
      <c r="RNC747" s="14"/>
      <c r="RND747" s="14"/>
      <c r="RNE747" s="14"/>
      <c r="RNF747" s="14"/>
      <c r="RNG747" s="14"/>
      <c r="RNH747" s="14"/>
      <c r="RNI747" s="14"/>
      <c r="RNJ747" s="14"/>
      <c r="RNK747" s="14"/>
      <c r="RNL747" s="14"/>
      <c r="RNM747" s="14"/>
      <c r="RNN747" s="14"/>
      <c r="RNO747" s="14"/>
      <c r="RNP747" s="14"/>
      <c r="RNQ747" s="14"/>
      <c r="RNR747" s="14"/>
      <c r="RNS747" s="14"/>
      <c r="RNT747" s="14"/>
      <c r="RNU747" s="14"/>
      <c r="RNV747" s="14"/>
      <c r="RNW747" s="14"/>
      <c r="RNX747" s="14"/>
      <c r="RNY747" s="14"/>
      <c r="RNZ747" s="14"/>
      <c r="ROA747" s="14"/>
      <c r="ROB747" s="14"/>
      <c r="ROC747" s="14"/>
      <c r="ROD747" s="14"/>
      <c r="ROE747" s="14"/>
      <c r="ROF747" s="14"/>
      <c r="ROG747" s="14"/>
      <c r="ROH747" s="14"/>
      <c r="ROI747" s="14"/>
      <c r="ROJ747" s="14"/>
      <c r="ROK747" s="14"/>
      <c r="ROL747" s="14"/>
      <c r="ROM747" s="14"/>
      <c r="RON747" s="14"/>
      <c r="ROO747" s="14"/>
      <c r="ROP747" s="14"/>
      <c r="ROQ747" s="14"/>
      <c r="ROR747" s="14"/>
      <c r="ROS747" s="14"/>
      <c r="ROT747" s="14"/>
      <c r="ROU747" s="14"/>
      <c r="ROV747" s="14"/>
      <c r="ROW747" s="14"/>
      <c r="ROX747" s="14"/>
      <c r="ROY747" s="14"/>
      <c r="ROZ747" s="14"/>
      <c r="RPA747" s="14"/>
      <c r="RPB747" s="14"/>
      <c r="RPC747" s="14"/>
      <c r="RPD747" s="14"/>
      <c r="RPE747" s="14"/>
      <c r="RPF747" s="14"/>
      <c r="RPG747" s="14"/>
      <c r="RPH747" s="14"/>
      <c r="RPI747" s="14"/>
      <c r="RPJ747" s="14"/>
      <c r="RPK747" s="14"/>
      <c r="RPL747" s="14"/>
      <c r="RPM747" s="14"/>
      <c r="RPN747" s="14"/>
      <c r="RPO747" s="14"/>
      <c r="RPP747" s="14"/>
      <c r="RPQ747" s="14"/>
      <c r="RPR747" s="14"/>
      <c r="RPS747" s="14"/>
      <c r="RPT747" s="14"/>
      <c r="RPU747" s="14"/>
      <c r="RPV747" s="14"/>
      <c r="RPW747" s="14"/>
      <c r="RPX747" s="14"/>
      <c r="RPY747" s="14"/>
      <c r="RPZ747" s="14"/>
      <c r="RQA747" s="14"/>
      <c r="RQB747" s="14"/>
      <c r="RQC747" s="14"/>
      <c r="RQD747" s="14"/>
      <c r="RQE747" s="14"/>
      <c r="RQF747" s="14"/>
      <c r="RQG747" s="14"/>
      <c r="RQH747" s="14"/>
      <c r="RQI747" s="14"/>
      <c r="RQJ747" s="14"/>
      <c r="RQK747" s="14"/>
      <c r="RQL747" s="14"/>
      <c r="RQM747" s="14"/>
      <c r="RQN747" s="14"/>
      <c r="RQO747" s="14"/>
      <c r="RQP747" s="14"/>
      <c r="RQQ747" s="14"/>
      <c r="RQR747" s="14"/>
      <c r="RQS747" s="14"/>
      <c r="RQT747" s="14"/>
      <c r="RQU747" s="14"/>
      <c r="RQV747" s="14"/>
      <c r="RQW747" s="14"/>
      <c r="RQX747" s="14"/>
      <c r="RQY747" s="14"/>
      <c r="RQZ747" s="14"/>
      <c r="RRA747" s="14"/>
      <c r="RRB747" s="14"/>
      <c r="RRC747" s="14"/>
      <c r="RRD747" s="14"/>
      <c r="RRE747" s="14"/>
      <c r="RRF747" s="14"/>
      <c r="RRG747" s="14"/>
      <c r="RRH747" s="14"/>
      <c r="RRI747" s="14"/>
      <c r="RRJ747" s="14"/>
      <c r="RRK747" s="14"/>
      <c r="RRL747" s="14"/>
      <c r="RRM747" s="14"/>
      <c r="RRN747" s="14"/>
      <c r="RRO747" s="14"/>
      <c r="RRP747" s="14"/>
      <c r="RRQ747" s="14"/>
      <c r="RRR747" s="14"/>
      <c r="RRS747" s="14"/>
      <c r="RRT747" s="14"/>
      <c r="RRU747" s="14"/>
      <c r="RRV747" s="14"/>
      <c r="RRW747" s="14"/>
      <c r="RRX747" s="14"/>
      <c r="RRY747" s="14"/>
      <c r="RRZ747" s="14"/>
      <c r="RSA747" s="14"/>
      <c r="RSB747" s="14"/>
      <c r="RSC747" s="14"/>
      <c r="RSD747" s="14"/>
      <c r="RSE747" s="14"/>
      <c r="RSF747" s="14"/>
      <c r="RSG747" s="14"/>
      <c r="RSH747" s="14"/>
      <c r="RSI747" s="14"/>
      <c r="RSJ747" s="14"/>
      <c r="RSK747" s="14"/>
      <c r="RSL747" s="14"/>
      <c r="RSM747" s="14"/>
      <c r="RSN747" s="14"/>
      <c r="RSO747" s="14"/>
      <c r="RSP747" s="14"/>
      <c r="RSQ747" s="14"/>
      <c r="RSR747" s="14"/>
      <c r="RSS747" s="14"/>
      <c r="RST747" s="14"/>
      <c r="RSU747" s="14"/>
      <c r="RSV747" s="14"/>
      <c r="RSW747" s="14"/>
      <c r="RSX747" s="14"/>
      <c r="RSY747" s="14"/>
      <c r="RSZ747" s="14"/>
      <c r="RTA747" s="14"/>
      <c r="RTB747" s="14"/>
      <c r="RTC747" s="14"/>
      <c r="RTD747" s="14"/>
      <c r="RTE747" s="14"/>
      <c r="RTF747" s="14"/>
      <c r="RTG747" s="14"/>
      <c r="RTH747" s="14"/>
      <c r="RTI747" s="14"/>
      <c r="RTJ747" s="14"/>
      <c r="RTK747" s="14"/>
      <c r="RTL747" s="14"/>
      <c r="RTM747" s="14"/>
      <c r="RTN747" s="14"/>
      <c r="RTO747" s="14"/>
      <c r="RTP747" s="14"/>
      <c r="RTQ747" s="14"/>
      <c r="RTR747" s="14"/>
      <c r="RTS747" s="14"/>
      <c r="RTT747" s="14"/>
      <c r="RTU747" s="14"/>
      <c r="RTV747" s="14"/>
      <c r="RTW747" s="14"/>
      <c r="RTX747" s="14"/>
      <c r="RTY747" s="14"/>
      <c r="RTZ747" s="14"/>
      <c r="RUA747" s="14"/>
      <c r="RUB747" s="14"/>
      <c r="RUC747" s="14"/>
      <c r="RUD747" s="14"/>
      <c r="RUE747" s="14"/>
      <c r="RUF747" s="14"/>
      <c r="RUG747" s="14"/>
      <c r="RUH747" s="14"/>
      <c r="RUI747" s="14"/>
      <c r="RUJ747" s="14"/>
      <c r="RUK747" s="14"/>
      <c r="RUL747" s="14"/>
      <c r="RUM747" s="14"/>
      <c r="RUN747" s="14"/>
      <c r="RUO747" s="14"/>
      <c r="RUP747" s="14"/>
      <c r="RUQ747" s="14"/>
      <c r="RUR747" s="14"/>
      <c r="RUS747" s="14"/>
      <c r="RUT747" s="14"/>
      <c r="RUU747" s="14"/>
      <c r="RUV747" s="14"/>
      <c r="RUW747" s="14"/>
      <c r="RUX747" s="14"/>
      <c r="RUY747" s="14"/>
      <c r="RUZ747" s="14"/>
      <c r="RVA747" s="14"/>
      <c r="RVB747" s="14"/>
      <c r="RVC747" s="14"/>
      <c r="RVD747" s="14"/>
      <c r="RVE747" s="14"/>
      <c r="RVF747" s="14"/>
      <c r="RVG747" s="14"/>
      <c r="RVH747" s="14"/>
      <c r="RVI747" s="14"/>
      <c r="RVJ747" s="14"/>
      <c r="RVK747" s="14"/>
      <c r="RVL747" s="14"/>
      <c r="RVM747" s="14"/>
      <c r="RVN747" s="14"/>
      <c r="RVO747" s="14"/>
      <c r="RVP747" s="14"/>
      <c r="RVQ747" s="14"/>
      <c r="RVR747" s="14"/>
      <c r="RVS747" s="14"/>
      <c r="RVT747" s="14"/>
      <c r="RVU747" s="14"/>
      <c r="RVV747" s="14"/>
      <c r="RVW747" s="14"/>
      <c r="RVX747" s="14"/>
      <c r="RVY747" s="14"/>
      <c r="RVZ747" s="14"/>
      <c r="RWA747" s="14"/>
      <c r="RWB747" s="14"/>
      <c r="RWC747" s="14"/>
      <c r="RWD747" s="14"/>
      <c r="RWE747" s="14"/>
      <c r="RWF747" s="14"/>
      <c r="RWG747" s="14"/>
      <c r="RWH747" s="14"/>
      <c r="RWI747" s="14"/>
      <c r="RWJ747" s="14"/>
      <c r="RWK747" s="14"/>
      <c r="RWL747" s="14"/>
      <c r="RWM747" s="14"/>
      <c r="RWN747" s="14"/>
      <c r="RWO747" s="14"/>
      <c r="RWP747" s="14"/>
      <c r="RWQ747" s="14"/>
      <c r="RWR747" s="14"/>
      <c r="RWS747" s="14"/>
      <c r="RWT747" s="14"/>
      <c r="RWU747" s="14"/>
      <c r="RWV747" s="14"/>
      <c r="RWW747" s="14"/>
      <c r="RWX747" s="14"/>
      <c r="RWY747" s="14"/>
      <c r="RWZ747" s="14"/>
      <c r="RXA747" s="14"/>
      <c r="RXB747" s="14"/>
      <c r="RXC747" s="14"/>
      <c r="RXD747" s="14"/>
      <c r="RXE747" s="14"/>
      <c r="RXF747" s="14"/>
      <c r="RXG747" s="14"/>
      <c r="RXH747" s="14"/>
      <c r="RXI747" s="14"/>
      <c r="RXJ747" s="14"/>
      <c r="RXK747" s="14"/>
      <c r="RXL747" s="14"/>
      <c r="RXM747" s="14"/>
      <c r="RXN747" s="14"/>
      <c r="RXO747" s="14"/>
      <c r="RXP747" s="14"/>
      <c r="RXQ747" s="14"/>
      <c r="RXR747" s="14"/>
      <c r="RXS747" s="14"/>
      <c r="RXT747" s="14"/>
      <c r="RXU747" s="14"/>
      <c r="RXV747" s="14"/>
      <c r="RXW747" s="14"/>
      <c r="RXX747" s="14"/>
      <c r="RXY747" s="14"/>
      <c r="RXZ747" s="14"/>
      <c r="RYA747" s="14"/>
      <c r="RYB747" s="14"/>
      <c r="RYC747" s="14"/>
      <c r="RYD747" s="14"/>
      <c r="RYE747" s="14"/>
      <c r="RYF747" s="14"/>
      <c r="RYG747" s="14"/>
      <c r="RYH747" s="14"/>
      <c r="RYI747" s="14"/>
      <c r="RYJ747" s="14"/>
      <c r="RYK747" s="14"/>
      <c r="RYL747" s="14"/>
      <c r="RYM747" s="14"/>
      <c r="RYN747" s="14"/>
      <c r="RYO747" s="14"/>
      <c r="RYP747" s="14"/>
      <c r="RYQ747" s="14"/>
      <c r="RYR747" s="14"/>
      <c r="RYS747" s="14"/>
      <c r="RYT747" s="14"/>
      <c r="RYU747" s="14"/>
      <c r="RYV747" s="14"/>
      <c r="RYW747" s="14"/>
      <c r="RYX747" s="14"/>
      <c r="RYY747" s="14"/>
      <c r="RYZ747" s="14"/>
      <c r="RZA747" s="14"/>
      <c r="RZB747" s="14"/>
      <c r="RZC747" s="14"/>
      <c r="RZD747" s="14"/>
      <c r="RZE747" s="14"/>
      <c r="RZF747" s="14"/>
      <c r="RZG747" s="14"/>
      <c r="RZH747" s="14"/>
      <c r="RZI747" s="14"/>
      <c r="RZJ747" s="14"/>
      <c r="RZK747" s="14"/>
      <c r="RZL747" s="14"/>
      <c r="RZM747" s="14"/>
      <c r="RZN747" s="14"/>
      <c r="RZO747" s="14"/>
      <c r="RZP747" s="14"/>
      <c r="RZQ747" s="14"/>
      <c r="RZR747" s="14"/>
      <c r="RZS747" s="14"/>
      <c r="RZT747" s="14"/>
      <c r="RZU747" s="14"/>
      <c r="RZV747" s="14"/>
      <c r="RZW747" s="14"/>
      <c r="RZX747" s="14"/>
      <c r="RZY747" s="14"/>
      <c r="RZZ747" s="14"/>
      <c r="SAA747" s="14"/>
      <c r="SAB747" s="14"/>
      <c r="SAC747" s="14"/>
      <c r="SAD747" s="14"/>
      <c r="SAE747" s="14"/>
      <c r="SAF747" s="14"/>
      <c r="SAG747" s="14"/>
      <c r="SAH747" s="14"/>
      <c r="SAI747" s="14"/>
      <c r="SAJ747" s="14"/>
      <c r="SAK747" s="14"/>
      <c r="SAL747" s="14"/>
      <c r="SAM747" s="14"/>
      <c r="SAN747" s="14"/>
      <c r="SAO747" s="14"/>
      <c r="SAP747" s="14"/>
      <c r="SAQ747" s="14"/>
      <c r="SAR747" s="14"/>
      <c r="SAS747" s="14"/>
      <c r="SAT747" s="14"/>
      <c r="SAU747" s="14"/>
      <c r="SAV747" s="14"/>
      <c r="SAW747" s="14"/>
      <c r="SAX747" s="14"/>
      <c r="SAY747" s="14"/>
      <c r="SAZ747" s="14"/>
      <c r="SBA747" s="14"/>
      <c r="SBB747" s="14"/>
      <c r="SBC747" s="14"/>
      <c r="SBD747" s="14"/>
      <c r="SBE747" s="14"/>
      <c r="SBF747" s="14"/>
      <c r="SBG747" s="14"/>
      <c r="SBH747" s="14"/>
      <c r="SBI747" s="14"/>
      <c r="SBJ747" s="14"/>
      <c r="SBK747" s="14"/>
      <c r="SBL747" s="14"/>
      <c r="SBM747" s="14"/>
      <c r="SBN747" s="14"/>
      <c r="SBO747" s="14"/>
      <c r="SBP747" s="14"/>
      <c r="SBQ747" s="14"/>
      <c r="SBR747" s="14"/>
      <c r="SBS747" s="14"/>
      <c r="SBT747" s="14"/>
      <c r="SBU747" s="14"/>
      <c r="SBV747" s="14"/>
      <c r="SBW747" s="14"/>
      <c r="SBX747" s="14"/>
      <c r="SBY747" s="14"/>
      <c r="SBZ747" s="14"/>
      <c r="SCA747" s="14"/>
      <c r="SCB747" s="14"/>
      <c r="SCC747" s="14"/>
      <c r="SCD747" s="14"/>
      <c r="SCE747" s="14"/>
      <c r="SCF747" s="14"/>
      <c r="SCG747" s="14"/>
      <c r="SCH747" s="14"/>
      <c r="SCI747" s="14"/>
      <c r="SCJ747" s="14"/>
      <c r="SCK747" s="14"/>
      <c r="SCL747" s="14"/>
      <c r="SCM747" s="14"/>
      <c r="SCN747" s="14"/>
      <c r="SCO747" s="14"/>
      <c r="SCP747" s="14"/>
      <c r="SCQ747" s="14"/>
      <c r="SCR747" s="14"/>
      <c r="SCS747" s="14"/>
      <c r="SCT747" s="14"/>
      <c r="SCU747" s="14"/>
      <c r="SCV747" s="14"/>
      <c r="SCW747" s="14"/>
      <c r="SCX747" s="14"/>
      <c r="SCY747" s="14"/>
      <c r="SCZ747" s="14"/>
      <c r="SDA747" s="14"/>
      <c r="SDB747" s="14"/>
      <c r="SDC747" s="14"/>
      <c r="SDD747" s="14"/>
      <c r="SDE747" s="14"/>
      <c r="SDF747" s="14"/>
      <c r="SDG747" s="14"/>
      <c r="SDH747" s="14"/>
      <c r="SDI747" s="14"/>
      <c r="SDJ747" s="14"/>
      <c r="SDK747" s="14"/>
      <c r="SDL747" s="14"/>
      <c r="SDM747" s="14"/>
      <c r="SDN747" s="14"/>
      <c r="SDO747" s="14"/>
      <c r="SDP747" s="14"/>
      <c r="SDQ747" s="14"/>
      <c r="SDR747" s="14"/>
      <c r="SDS747" s="14"/>
      <c r="SDT747" s="14"/>
      <c r="SDU747" s="14"/>
      <c r="SDV747" s="14"/>
      <c r="SDW747" s="14"/>
      <c r="SDX747" s="14"/>
      <c r="SDY747" s="14"/>
      <c r="SDZ747" s="14"/>
      <c r="SEA747" s="14"/>
      <c r="SEB747" s="14"/>
      <c r="SEC747" s="14"/>
      <c r="SED747" s="14"/>
      <c r="SEE747" s="14"/>
      <c r="SEF747" s="14"/>
      <c r="SEG747" s="14"/>
      <c r="SEH747" s="14"/>
      <c r="SEI747" s="14"/>
      <c r="SEJ747" s="14"/>
      <c r="SEK747" s="14"/>
      <c r="SEL747" s="14"/>
      <c r="SEM747" s="14"/>
      <c r="SEN747" s="14"/>
      <c r="SEO747" s="14"/>
      <c r="SEP747" s="14"/>
      <c r="SEQ747" s="14"/>
      <c r="SER747" s="14"/>
      <c r="SES747" s="14"/>
      <c r="SET747" s="14"/>
      <c r="SEU747" s="14"/>
      <c r="SEV747" s="14"/>
      <c r="SEW747" s="14"/>
      <c r="SEX747" s="14"/>
      <c r="SEY747" s="14"/>
      <c r="SEZ747" s="14"/>
      <c r="SFA747" s="14"/>
      <c r="SFB747" s="14"/>
      <c r="SFC747" s="14"/>
      <c r="SFD747" s="14"/>
      <c r="SFE747" s="14"/>
      <c r="SFF747" s="14"/>
      <c r="SFG747" s="14"/>
      <c r="SFH747" s="14"/>
      <c r="SFI747" s="14"/>
      <c r="SFJ747" s="14"/>
      <c r="SFK747" s="14"/>
      <c r="SFL747" s="14"/>
      <c r="SFM747" s="14"/>
      <c r="SFN747" s="14"/>
      <c r="SFO747" s="14"/>
      <c r="SFP747" s="14"/>
      <c r="SFQ747" s="14"/>
      <c r="SFR747" s="14"/>
      <c r="SFS747" s="14"/>
      <c r="SFT747" s="14"/>
      <c r="SFU747" s="14"/>
      <c r="SFV747" s="14"/>
      <c r="SFW747" s="14"/>
      <c r="SFX747" s="14"/>
      <c r="SFY747" s="14"/>
      <c r="SFZ747" s="14"/>
      <c r="SGA747" s="14"/>
      <c r="SGB747" s="14"/>
      <c r="SGC747" s="14"/>
      <c r="SGD747" s="14"/>
      <c r="SGE747" s="14"/>
      <c r="SGF747" s="14"/>
      <c r="SGG747" s="14"/>
      <c r="SGH747" s="14"/>
      <c r="SGI747" s="14"/>
      <c r="SGJ747" s="14"/>
      <c r="SGK747" s="14"/>
      <c r="SGL747" s="14"/>
      <c r="SGM747" s="14"/>
      <c r="SGN747" s="14"/>
      <c r="SGO747" s="14"/>
      <c r="SGP747" s="14"/>
      <c r="SGQ747" s="14"/>
      <c r="SGR747" s="14"/>
      <c r="SGS747" s="14"/>
      <c r="SGT747" s="14"/>
      <c r="SGU747" s="14"/>
      <c r="SGV747" s="14"/>
      <c r="SGW747" s="14"/>
      <c r="SGX747" s="14"/>
      <c r="SGY747" s="14"/>
      <c r="SGZ747" s="14"/>
      <c r="SHA747" s="14"/>
      <c r="SHB747" s="14"/>
      <c r="SHC747" s="14"/>
      <c r="SHD747" s="14"/>
      <c r="SHE747" s="14"/>
      <c r="SHF747" s="14"/>
      <c r="SHG747" s="14"/>
      <c r="SHH747" s="14"/>
      <c r="SHI747" s="14"/>
      <c r="SHJ747" s="14"/>
      <c r="SHK747" s="14"/>
      <c r="SHL747" s="14"/>
      <c r="SHM747" s="14"/>
      <c r="SHN747" s="14"/>
      <c r="SHO747" s="14"/>
      <c r="SHP747" s="14"/>
      <c r="SHQ747" s="14"/>
      <c r="SHR747" s="14"/>
      <c r="SHS747" s="14"/>
      <c r="SHT747" s="14"/>
      <c r="SHU747" s="14"/>
      <c r="SHV747" s="14"/>
      <c r="SHW747" s="14"/>
      <c r="SHX747" s="14"/>
      <c r="SHY747" s="14"/>
      <c r="SHZ747" s="14"/>
      <c r="SIA747" s="14"/>
      <c r="SIB747" s="14"/>
      <c r="SIC747" s="14"/>
      <c r="SID747" s="14"/>
      <c r="SIE747" s="14"/>
      <c r="SIF747" s="14"/>
      <c r="SIG747" s="14"/>
      <c r="SIH747" s="14"/>
      <c r="SII747" s="14"/>
      <c r="SIJ747" s="14"/>
      <c r="SIK747" s="14"/>
      <c r="SIL747" s="14"/>
      <c r="SIM747" s="14"/>
      <c r="SIN747" s="14"/>
      <c r="SIO747" s="14"/>
      <c r="SIP747" s="14"/>
      <c r="SIQ747" s="14"/>
      <c r="SIR747" s="14"/>
      <c r="SIS747" s="14"/>
      <c r="SIT747" s="14"/>
      <c r="SIU747" s="14"/>
      <c r="SIV747" s="14"/>
      <c r="SIW747" s="14"/>
      <c r="SIX747" s="14"/>
      <c r="SIY747" s="14"/>
      <c r="SIZ747" s="14"/>
      <c r="SJA747" s="14"/>
      <c r="SJB747" s="14"/>
      <c r="SJC747" s="14"/>
      <c r="SJD747" s="14"/>
      <c r="SJE747" s="14"/>
      <c r="SJF747" s="14"/>
      <c r="SJG747" s="14"/>
      <c r="SJH747" s="14"/>
      <c r="SJI747" s="14"/>
      <c r="SJJ747" s="14"/>
      <c r="SJK747" s="14"/>
      <c r="SJL747" s="14"/>
      <c r="SJM747" s="14"/>
      <c r="SJN747" s="14"/>
      <c r="SJO747" s="14"/>
      <c r="SJP747" s="14"/>
      <c r="SJQ747" s="14"/>
      <c r="SJR747" s="14"/>
      <c r="SJS747" s="14"/>
      <c r="SJT747" s="14"/>
      <c r="SJU747" s="14"/>
      <c r="SJV747" s="14"/>
      <c r="SJW747" s="14"/>
      <c r="SJX747" s="14"/>
      <c r="SJY747" s="14"/>
      <c r="SJZ747" s="14"/>
      <c r="SKA747" s="14"/>
      <c r="SKB747" s="14"/>
      <c r="SKC747" s="14"/>
      <c r="SKD747" s="14"/>
      <c r="SKE747" s="14"/>
      <c r="SKF747" s="14"/>
      <c r="SKG747" s="14"/>
      <c r="SKH747" s="14"/>
      <c r="SKI747" s="14"/>
      <c r="SKJ747" s="14"/>
      <c r="SKK747" s="14"/>
      <c r="SKL747" s="14"/>
      <c r="SKM747" s="14"/>
      <c r="SKN747" s="14"/>
      <c r="SKO747" s="14"/>
      <c r="SKP747" s="14"/>
      <c r="SKQ747" s="14"/>
      <c r="SKR747" s="14"/>
      <c r="SKS747" s="14"/>
      <c r="SKT747" s="14"/>
      <c r="SKU747" s="14"/>
      <c r="SKV747" s="14"/>
      <c r="SKW747" s="14"/>
      <c r="SKX747" s="14"/>
      <c r="SKY747" s="14"/>
      <c r="SKZ747" s="14"/>
      <c r="SLA747" s="14"/>
      <c r="SLB747" s="14"/>
      <c r="SLC747" s="14"/>
      <c r="SLD747" s="14"/>
      <c r="SLE747" s="14"/>
      <c r="SLF747" s="14"/>
      <c r="SLG747" s="14"/>
      <c r="SLH747" s="14"/>
      <c r="SLI747" s="14"/>
      <c r="SLJ747" s="14"/>
      <c r="SLK747" s="14"/>
      <c r="SLL747" s="14"/>
      <c r="SLM747" s="14"/>
      <c r="SLN747" s="14"/>
      <c r="SLO747" s="14"/>
      <c r="SLP747" s="14"/>
      <c r="SLQ747" s="14"/>
      <c r="SLR747" s="14"/>
      <c r="SLS747" s="14"/>
      <c r="SLT747" s="14"/>
      <c r="SLU747" s="14"/>
      <c r="SLV747" s="14"/>
      <c r="SLW747" s="14"/>
      <c r="SLX747" s="14"/>
      <c r="SLY747" s="14"/>
      <c r="SLZ747" s="14"/>
      <c r="SMA747" s="14"/>
      <c r="SMB747" s="14"/>
      <c r="SMC747" s="14"/>
      <c r="SMD747" s="14"/>
      <c r="SME747" s="14"/>
      <c r="SMF747" s="14"/>
      <c r="SMG747" s="14"/>
      <c r="SMH747" s="14"/>
      <c r="SMI747" s="14"/>
      <c r="SMJ747" s="14"/>
      <c r="SMK747" s="14"/>
      <c r="SML747" s="14"/>
      <c r="SMM747" s="14"/>
      <c r="SMN747" s="14"/>
      <c r="SMO747" s="14"/>
      <c r="SMP747" s="14"/>
      <c r="SMQ747" s="14"/>
      <c r="SMR747" s="14"/>
      <c r="SMS747" s="14"/>
      <c r="SMT747" s="14"/>
      <c r="SMU747" s="14"/>
      <c r="SMV747" s="14"/>
      <c r="SMW747" s="14"/>
      <c r="SMX747" s="14"/>
      <c r="SMY747" s="14"/>
      <c r="SMZ747" s="14"/>
      <c r="SNA747" s="14"/>
      <c r="SNB747" s="14"/>
      <c r="SNC747" s="14"/>
      <c r="SND747" s="14"/>
      <c r="SNE747" s="14"/>
      <c r="SNF747" s="14"/>
      <c r="SNG747" s="14"/>
      <c r="SNH747" s="14"/>
      <c r="SNI747" s="14"/>
      <c r="SNJ747" s="14"/>
      <c r="SNK747" s="14"/>
      <c r="SNL747" s="14"/>
      <c r="SNM747" s="14"/>
      <c r="SNN747" s="14"/>
      <c r="SNO747" s="14"/>
      <c r="SNP747" s="14"/>
      <c r="SNQ747" s="14"/>
      <c r="SNR747" s="14"/>
      <c r="SNS747" s="14"/>
      <c r="SNT747" s="14"/>
      <c r="SNU747" s="14"/>
      <c r="SNV747" s="14"/>
      <c r="SNW747" s="14"/>
      <c r="SNX747" s="14"/>
      <c r="SNY747" s="14"/>
      <c r="SNZ747" s="14"/>
      <c r="SOA747" s="14"/>
      <c r="SOB747" s="14"/>
      <c r="SOC747" s="14"/>
      <c r="SOD747" s="14"/>
      <c r="SOE747" s="14"/>
      <c r="SOF747" s="14"/>
      <c r="SOG747" s="14"/>
      <c r="SOH747" s="14"/>
      <c r="SOI747" s="14"/>
      <c r="SOJ747" s="14"/>
      <c r="SOK747" s="14"/>
      <c r="SOL747" s="14"/>
      <c r="SOM747" s="14"/>
      <c r="SON747" s="14"/>
      <c r="SOO747" s="14"/>
      <c r="SOP747" s="14"/>
      <c r="SOQ747" s="14"/>
      <c r="SOR747" s="14"/>
      <c r="SOS747" s="14"/>
      <c r="SOT747" s="14"/>
      <c r="SOU747" s="14"/>
      <c r="SOV747" s="14"/>
      <c r="SOW747" s="14"/>
      <c r="SOX747" s="14"/>
      <c r="SOY747" s="14"/>
      <c r="SOZ747" s="14"/>
      <c r="SPA747" s="14"/>
      <c r="SPB747" s="14"/>
      <c r="SPC747" s="14"/>
      <c r="SPD747" s="14"/>
      <c r="SPE747" s="14"/>
      <c r="SPF747" s="14"/>
      <c r="SPG747" s="14"/>
      <c r="SPH747" s="14"/>
      <c r="SPI747" s="14"/>
      <c r="SPJ747" s="14"/>
      <c r="SPK747" s="14"/>
      <c r="SPL747" s="14"/>
      <c r="SPM747" s="14"/>
      <c r="SPN747" s="14"/>
      <c r="SPO747" s="14"/>
      <c r="SPP747" s="14"/>
      <c r="SPQ747" s="14"/>
      <c r="SPR747" s="14"/>
      <c r="SPS747" s="14"/>
      <c r="SPT747" s="14"/>
      <c r="SPU747" s="14"/>
      <c r="SPV747" s="14"/>
      <c r="SPW747" s="14"/>
      <c r="SPX747" s="14"/>
      <c r="SPY747" s="14"/>
      <c r="SPZ747" s="14"/>
      <c r="SQA747" s="14"/>
      <c r="SQB747" s="14"/>
      <c r="SQC747" s="14"/>
      <c r="SQD747" s="14"/>
      <c r="SQE747" s="14"/>
      <c r="SQF747" s="14"/>
      <c r="SQG747" s="14"/>
      <c r="SQH747" s="14"/>
      <c r="SQI747" s="14"/>
      <c r="SQJ747" s="14"/>
      <c r="SQK747" s="14"/>
      <c r="SQL747" s="14"/>
      <c r="SQM747" s="14"/>
      <c r="SQN747" s="14"/>
      <c r="SQO747" s="14"/>
      <c r="SQP747" s="14"/>
      <c r="SQQ747" s="14"/>
      <c r="SQR747" s="14"/>
      <c r="SQS747" s="14"/>
      <c r="SQT747" s="14"/>
      <c r="SQU747" s="14"/>
      <c r="SQV747" s="14"/>
      <c r="SQW747" s="14"/>
      <c r="SQX747" s="14"/>
      <c r="SQY747" s="14"/>
      <c r="SQZ747" s="14"/>
      <c r="SRA747" s="14"/>
      <c r="SRB747" s="14"/>
      <c r="SRC747" s="14"/>
      <c r="SRD747" s="14"/>
      <c r="SRE747" s="14"/>
      <c r="SRF747" s="14"/>
      <c r="SRG747" s="14"/>
      <c r="SRH747" s="14"/>
      <c r="SRI747" s="14"/>
      <c r="SRJ747" s="14"/>
      <c r="SRK747" s="14"/>
      <c r="SRL747" s="14"/>
      <c r="SRM747" s="14"/>
      <c r="SRN747" s="14"/>
      <c r="SRO747" s="14"/>
      <c r="SRP747" s="14"/>
      <c r="SRQ747" s="14"/>
      <c r="SRR747" s="14"/>
      <c r="SRS747" s="14"/>
      <c r="SRT747" s="14"/>
      <c r="SRU747" s="14"/>
      <c r="SRV747" s="14"/>
      <c r="SRW747" s="14"/>
      <c r="SRX747" s="14"/>
      <c r="SRY747" s="14"/>
      <c r="SRZ747" s="14"/>
      <c r="SSA747" s="14"/>
      <c r="SSB747" s="14"/>
      <c r="SSC747" s="14"/>
      <c r="SSD747" s="14"/>
      <c r="SSE747" s="14"/>
      <c r="SSF747" s="14"/>
      <c r="SSG747" s="14"/>
      <c r="SSH747" s="14"/>
      <c r="SSI747" s="14"/>
      <c r="SSJ747" s="14"/>
      <c r="SSK747" s="14"/>
      <c r="SSL747" s="14"/>
      <c r="SSM747" s="14"/>
      <c r="SSN747" s="14"/>
      <c r="SSO747" s="14"/>
      <c r="SSP747" s="14"/>
      <c r="SSQ747" s="14"/>
      <c r="SSR747" s="14"/>
      <c r="SSS747" s="14"/>
      <c r="SST747" s="14"/>
      <c r="SSU747" s="14"/>
      <c r="SSV747" s="14"/>
      <c r="SSW747" s="14"/>
      <c r="SSX747" s="14"/>
      <c r="SSY747" s="14"/>
      <c r="SSZ747" s="14"/>
      <c r="STA747" s="14"/>
      <c r="STB747" s="14"/>
      <c r="STC747" s="14"/>
      <c r="STD747" s="14"/>
      <c r="STE747" s="14"/>
      <c r="STF747" s="14"/>
      <c r="STG747" s="14"/>
      <c r="STH747" s="14"/>
      <c r="STI747" s="14"/>
      <c r="STJ747" s="14"/>
      <c r="STK747" s="14"/>
      <c r="STL747" s="14"/>
      <c r="STM747" s="14"/>
      <c r="STN747" s="14"/>
      <c r="STO747" s="14"/>
      <c r="STP747" s="14"/>
      <c r="STQ747" s="14"/>
      <c r="STR747" s="14"/>
      <c r="STS747" s="14"/>
      <c r="STT747" s="14"/>
      <c r="STU747" s="14"/>
      <c r="STV747" s="14"/>
      <c r="STW747" s="14"/>
      <c r="STX747" s="14"/>
      <c r="STY747" s="14"/>
      <c r="STZ747" s="14"/>
      <c r="SUA747" s="14"/>
      <c r="SUB747" s="14"/>
      <c r="SUC747" s="14"/>
      <c r="SUD747" s="14"/>
      <c r="SUE747" s="14"/>
      <c r="SUF747" s="14"/>
      <c r="SUG747" s="14"/>
      <c r="SUH747" s="14"/>
      <c r="SUI747" s="14"/>
      <c r="SUJ747" s="14"/>
      <c r="SUK747" s="14"/>
      <c r="SUL747" s="14"/>
      <c r="SUM747" s="14"/>
      <c r="SUN747" s="14"/>
      <c r="SUO747" s="14"/>
      <c r="SUP747" s="14"/>
      <c r="SUQ747" s="14"/>
      <c r="SUR747" s="14"/>
      <c r="SUS747" s="14"/>
      <c r="SUT747" s="14"/>
      <c r="SUU747" s="14"/>
      <c r="SUV747" s="14"/>
      <c r="SUW747" s="14"/>
      <c r="SUX747" s="14"/>
      <c r="SUY747" s="14"/>
      <c r="SUZ747" s="14"/>
      <c r="SVA747" s="14"/>
      <c r="SVB747" s="14"/>
      <c r="SVC747" s="14"/>
      <c r="SVD747" s="14"/>
      <c r="SVE747" s="14"/>
      <c r="SVF747" s="14"/>
      <c r="SVG747" s="14"/>
      <c r="SVH747" s="14"/>
      <c r="SVI747" s="14"/>
      <c r="SVJ747" s="14"/>
      <c r="SVK747" s="14"/>
      <c r="SVL747" s="14"/>
      <c r="SVM747" s="14"/>
      <c r="SVN747" s="14"/>
      <c r="SVO747" s="14"/>
      <c r="SVP747" s="14"/>
      <c r="SVQ747" s="14"/>
      <c r="SVR747" s="14"/>
      <c r="SVS747" s="14"/>
      <c r="SVT747" s="14"/>
      <c r="SVU747" s="14"/>
      <c r="SVV747" s="14"/>
      <c r="SVW747" s="14"/>
      <c r="SVX747" s="14"/>
      <c r="SVY747" s="14"/>
      <c r="SVZ747" s="14"/>
      <c r="SWA747" s="14"/>
      <c r="SWB747" s="14"/>
      <c r="SWC747" s="14"/>
      <c r="SWD747" s="14"/>
      <c r="SWE747" s="14"/>
      <c r="SWF747" s="14"/>
      <c r="SWG747" s="14"/>
      <c r="SWH747" s="14"/>
      <c r="SWI747" s="14"/>
      <c r="SWJ747" s="14"/>
      <c r="SWK747" s="14"/>
      <c r="SWL747" s="14"/>
      <c r="SWM747" s="14"/>
      <c r="SWN747" s="14"/>
      <c r="SWO747" s="14"/>
      <c r="SWP747" s="14"/>
      <c r="SWQ747" s="14"/>
      <c r="SWR747" s="14"/>
      <c r="SWS747" s="14"/>
      <c r="SWT747" s="14"/>
      <c r="SWU747" s="14"/>
      <c r="SWV747" s="14"/>
      <c r="SWW747" s="14"/>
      <c r="SWX747" s="14"/>
      <c r="SWY747" s="14"/>
      <c r="SWZ747" s="14"/>
      <c r="SXA747" s="14"/>
      <c r="SXB747" s="14"/>
      <c r="SXC747" s="14"/>
      <c r="SXD747" s="14"/>
      <c r="SXE747" s="14"/>
      <c r="SXF747" s="14"/>
      <c r="SXG747" s="14"/>
      <c r="SXH747" s="14"/>
      <c r="SXI747" s="14"/>
      <c r="SXJ747" s="14"/>
      <c r="SXK747" s="14"/>
      <c r="SXL747" s="14"/>
      <c r="SXM747" s="14"/>
      <c r="SXN747" s="14"/>
      <c r="SXO747" s="14"/>
      <c r="SXP747" s="14"/>
      <c r="SXQ747" s="14"/>
      <c r="SXR747" s="14"/>
      <c r="SXS747" s="14"/>
      <c r="SXT747" s="14"/>
      <c r="SXU747" s="14"/>
      <c r="SXV747" s="14"/>
      <c r="SXW747" s="14"/>
      <c r="SXX747" s="14"/>
      <c r="SXY747" s="14"/>
      <c r="SXZ747" s="14"/>
      <c r="SYA747" s="14"/>
      <c r="SYB747" s="14"/>
      <c r="SYC747" s="14"/>
      <c r="SYD747" s="14"/>
      <c r="SYE747" s="14"/>
      <c r="SYF747" s="14"/>
      <c r="SYG747" s="14"/>
      <c r="SYH747" s="14"/>
      <c r="SYI747" s="14"/>
      <c r="SYJ747" s="14"/>
      <c r="SYK747" s="14"/>
      <c r="SYL747" s="14"/>
      <c r="SYM747" s="14"/>
      <c r="SYN747" s="14"/>
      <c r="SYO747" s="14"/>
      <c r="SYP747" s="14"/>
      <c r="SYQ747" s="14"/>
      <c r="SYR747" s="14"/>
      <c r="SYS747" s="14"/>
      <c r="SYT747" s="14"/>
      <c r="SYU747" s="14"/>
      <c r="SYV747" s="14"/>
      <c r="SYW747" s="14"/>
      <c r="SYX747" s="14"/>
      <c r="SYY747" s="14"/>
      <c r="SYZ747" s="14"/>
      <c r="SZA747" s="14"/>
      <c r="SZB747" s="14"/>
      <c r="SZC747" s="14"/>
      <c r="SZD747" s="14"/>
      <c r="SZE747" s="14"/>
      <c r="SZF747" s="14"/>
      <c r="SZG747" s="14"/>
      <c r="SZH747" s="14"/>
      <c r="SZI747" s="14"/>
      <c r="SZJ747" s="14"/>
      <c r="SZK747" s="14"/>
      <c r="SZL747" s="14"/>
      <c r="SZM747" s="14"/>
      <c r="SZN747" s="14"/>
      <c r="SZO747" s="14"/>
      <c r="SZP747" s="14"/>
      <c r="SZQ747" s="14"/>
      <c r="SZR747" s="14"/>
      <c r="SZS747" s="14"/>
      <c r="SZT747" s="14"/>
      <c r="SZU747" s="14"/>
      <c r="SZV747" s="14"/>
      <c r="SZW747" s="14"/>
      <c r="SZX747" s="14"/>
      <c r="SZY747" s="14"/>
      <c r="SZZ747" s="14"/>
      <c r="TAA747" s="14"/>
      <c r="TAB747" s="14"/>
      <c r="TAC747" s="14"/>
      <c r="TAD747" s="14"/>
      <c r="TAE747" s="14"/>
      <c r="TAF747" s="14"/>
      <c r="TAG747" s="14"/>
      <c r="TAH747" s="14"/>
      <c r="TAI747" s="14"/>
      <c r="TAJ747" s="14"/>
      <c r="TAK747" s="14"/>
      <c r="TAL747" s="14"/>
      <c r="TAM747" s="14"/>
      <c r="TAN747" s="14"/>
      <c r="TAO747" s="14"/>
      <c r="TAP747" s="14"/>
      <c r="TAQ747" s="14"/>
      <c r="TAR747" s="14"/>
      <c r="TAS747" s="14"/>
      <c r="TAT747" s="14"/>
      <c r="TAU747" s="14"/>
      <c r="TAV747" s="14"/>
      <c r="TAW747" s="14"/>
      <c r="TAX747" s="14"/>
      <c r="TAY747" s="14"/>
      <c r="TAZ747" s="14"/>
      <c r="TBA747" s="14"/>
      <c r="TBB747" s="14"/>
      <c r="TBC747" s="14"/>
      <c r="TBD747" s="14"/>
      <c r="TBE747" s="14"/>
      <c r="TBF747" s="14"/>
      <c r="TBG747" s="14"/>
      <c r="TBH747" s="14"/>
      <c r="TBI747" s="14"/>
      <c r="TBJ747" s="14"/>
      <c r="TBK747" s="14"/>
      <c r="TBL747" s="14"/>
      <c r="TBM747" s="14"/>
      <c r="TBN747" s="14"/>
      <c r="TBO747" s="14"/>
      <c r="TBP747" s="14"/>
      <c r="TBQ747" s="14"/>
      <c r="TBR747" s="14"/>
      <c r="TBS747" s="14"/>
      <c r="TBT747" s="14"/>
      <c r="TBU747" s="14"/>
      <c r="TBV747" s="14"/>
      <c r="TBW747" s="14"/>
      <c r="TBX747" s="14"/>
      <c r="TBY747" s="14"/>
      <c r="TBZ747" s="14"/>
      <c r="TCA747" s="14"/>
      <c r="TCB747" s="14"/>
      <c r="TCC747" s="14"/>
      <c r="TCD747" s="14"/>
      <c r="TCE747" s="14"/>
      <c r="TCF747" s="14"/>
      <c r="TCG747" s="14"/>
      <c r="TCH747" s="14"/>
      <c r="TCI747" s="14"/>
      <c r="TCJ747" s="14"/>
      <c r="TCK747" s="14"/>
      <c r="TCL747" s="14"/>
      <c r="TCM747" s="14"/>
      <c r="TCN747" s="14"/>
      <c r="TCO747" s="14"/>
      <c r="TCP747" s="14"/>
      <c r="TCQ747" s="14"/>
      <c r="TCR747" s="14"/>
      <c r="TCS747" s="14"/>
      <c r="TCT747" s="14"/>
      <c r="TCU747" s="14"/>
      <c r="TCV747" s="14"/>
      <c r="TCW747" s="14"/>
      <c r="TCX747" s="14"/>
      <c r="TCY747" s="14"/>
      <c r="TCZ747" s="14"/>
      <c r="TDA747" s="14"/>
      <c r="TDB747" s="14"/>
      <c r="TDC747" s="14"/>
      <c r="TDD747" s="14"/>
      <c r="TDE747" s="14"/>
      <c r="TDF747" s="14"/>
      <c r="TDG747" s="14"/>
      <c r="TDH747" s="14"/>
      <c r="TDI747" s="14"/>
      <c r="TDJ747" s="14"/>
      <c r="TDK747" s="14"/>
      <c r="TDL747" s="14"/>
      <c r="TDM747" s="14"/>
      <c r="TDN747" s="14"/>
      <c r="TDO747" s="14"/>
      <c r="TDP747" s="14"/>
      <c r="TDQ747" s="14"/>
      <c r="TDR747" s="14"/>
      <c r="TDS747" s="14"/>
      <c r="TDT747" s="14"/>
      <c r="TDU747" s="14"/>
      <c r="TDV747" s="14"/>
      <c r="TDW747" s="14"/>
      <c r="TDX747" s="14"/>
      <c r="TDY747" s="14"/>
      <c r="TDZ747" s="14"/>
      <c r="TEA747" s="14"/>
      <c r="TEB747" s="14"/>
      <c r="TEC747" s="14"/>
      <c r="TED747" s="14"/>
      <c r="TEE747" s="14"/>
      <c r="TEF747" s="14"/>
      <c r="TEG747" s="14"/>
      <c r="TEH747" s="14"/>
      <c r="TEI747" s="14"/>
      <c r="TEJ747" s="14"/>
      <c r="TEK747" s="14"/>
      <c r="TEL747" s="14"/>
      <c r="TEM747" s="14"/>
      <c r="TEN747" s="14"/>
      <c r="TEO747" s="14"/>
      <c r="TEP747" s="14"/>
      <c r="TEQ747" s="14"/>
      <c r="TER747" s="14"/>
      <c r="TES747" s="14"/>
      <c r="TET747" s="14"/>
      <c r="TEU747" s="14"/>
      <c r="TEV747" s="14"/>
      <c r="TEW747" s="14"/>
      <c r="TEX747" s="14"/>
      <c r="TEY747" s="14"/>
      <c r="TEZ747" s="14"/>
      <c r="TFA747" s="14"/>
      <c r="TFB747" s="14"/>
      <c r="TFC747" s="14"/>
      <c r="TFD747" s="14"/>
      <c r="TFE747" s="14"/>
      <c r="TFF747" s="14"/>
      <c r="TFG747" s="14"/>
      <c r="TFH747" s="14"/>
      <c r="TFI747" s="14"/>
      <c r="TFJ747" s="14"/>
      <c r="TFK747" s="14"/>
      <c r="TFL747" s="14"/>
      <c r="TFM747" s="14"/>
      <c r="TFN747" s="14"/>
      <c r="TFO747" s="14"/>
      <c r="TFP747" s="14"/>
      <c r="TFQ747" s="14"/>
      <c r="TFR747" s="14"/>
      <c r="TFS747" s="14"/>
      <c r="TFT747" s="14"/>
      <c r="TFU747" s="14"/>
      <c r="TFV747" s="14"/>
      <c r="TFW747" s="14"/>
      <c r="TFX747" s="14"/>
      <c r="TFY747" s="14"/>
      <c r="TFZ747" s="14"/>
      <c r="TGA747" s="14"/>
      <c r="TGB747" s="14"/>
      <c r="TGC747" s="14"/>
      <c r="TGD747" s="14"/>
      <c r="TGE747" s="14"/>
      <c r="TGF747" s="14"/>
      <c r="TGG747" s="14"/>
      <c r="TGH747" s="14"/>
      <c r="TGI747" s="14"/>
      <c r="TGJ747" s="14"/>
      <c r="TGK747" s="14"/>
      <c r="TGL747" s="14"/>
      <c r="TGM747" s="14"/>
      <c r="TGN747" s="14"/>
      <c r="TGO747" s="14"/>
      <c r="TGP747" s="14"/>
      <c r="TGQ747" s="14"/>
      <c r="TGR747" s="14"/>
      <c r="TGS747" s="14"/>
      <c r="TGT747" s="14"/>
      <c r="TGU747" s="14"/>
      <c r="TGV747" s="14"/>
      <c r="TGW747" s="14"/>
      <c r="TGX747" s="14"/>
      <c r="TGY747" s="14"/>
      <c r="TGZ747" s="14"/>
      <c r="THA747" s="14"/>
      <c r="THB747" s="14"/>
      <c r="THC747" s="14"/>
      <c r="THD747" s="14"/>
      <c r="THE747" s="14"/>
      <c r="THF747" s="14"/>
      <c r="THG747" s="14"/>
      <c r="THH747" s="14"/>
      <c r="THI747" s="14"/>
      <c r="THJ747" s="14"/>
      <c r="THK747" s="14"/>
      <c r="THL747" s="14"/>
      <c r="THM747" s="14"/>
      <c r="THN747" s="14"/>
      <c r="THO747" s="14"/>
      <c r="THP747" s="14"/>
      <c r="THQ747" s="14"/>
      <c r="THR747" s="14"/>
      <c r="THS747" s="14"/>
      <c r="THT747" s="14"/>
      <c r="THU747" s="14"/>
      <c r="THV747" s="14"/>
      <c r="THW747" s="14"/>
      <c r="THX747" s="14"/>
      <c r="THY747" s="14"/>
      <c r="THZ747" s="14"/>
      <c r="TIA747" s="14"/>
      <c r="TIB747" s="14"/>
      <c r="TIC747" s="14"/>
      <c r="TID747" s="14"/>
      <c r="TIE747" s="14"/>
      <c r="TIF747" s="14"/>
      <c r="TIG747" s="14"/>
      <c r="TIH747" s="14"/>
      <c r="TII747" s="14"/>
      <c r="TIJ747" s="14"/>
      <c r="TIK747" s="14"/>
      <c r="TIL747" s="14"/>
      <c r="TIM747" s="14"/>
      <c r="TIN747" s="14"/>
      <c r="TIO747" s="14"/>
      <c r="TIP747" s="14"/>
      <c r="TIQ747" s="14"/>
      <c r="TIR747" s="14"/>
      <c r="TIS747" s="14"/>
      <c r="TIT747" s="14"/>
      <c r="TIU747" s="14"/>
      <c r="TIV747" s="14"/>
      <c r="TIW747" s="14"/>
      <c r="TIX747" s="14"/>
      <c r="TIY747" s="14"/>
      <c r="TIZ747" s="14"/>
      <c r="TJA747" s="14"/>
      <c r="TJB747" s="14"/>
      <c r="TJC747" s="14"/>
      <c r="TJD747" s="14"/>
      <c r="TJE747" s="14"/>
      <c r="TJF747" s="14"/>
      <c r="TJG747" s="14"/>
      <c r="TJH747" s="14"/>
      <c r="TJI747" s="14"/>
      <c r="TJJ747" s="14"/>
      <c r="TJK747" s="14"/>
      <c r="TJL747" s="14"/>
      <c r="TJM747" s="14"/>
      <c r="TJN747" s="14"/>
      <c r="TJO747" s="14"/>
      <c r="TJP747" s="14"/>
      <c r="TJQ747" s="14"/>
      <c r="TJR747" s="14"/>
      <c r="TJS747" s="14"/>
      <c r="TJT747" s="14"/>
      <c r="TJU747" s="14"/>
      <c r="TJV747" s="14"/>
      <c r="TJW747" s="14"/>
      <c r="TJX747" s="14"/>
      <c r="TJY747" s="14"/>
      <c r="TJZ747" s="14"/>
      <c r="TKA747" s="14"/>
      <c r="TKB747" s="14"/>
      <c r="TKC747" s="14"/>
      <c r="TKD747" s="14"/>
      <c r="TKE747" s="14"/>
      <c r="TKF747" s="14"/>
      <c r="TKG747" s="14"/>
      <c r="TKH747" s="14"/>
      <c r="TKI747" s="14"/>
      <c r="TKJ747" s="14"/>
      <c r="TKK747" s="14"/>
      <c r="TKL747" s="14"/>
      <c r="TKM747" s="14"/>
      <c r="TKN747" s="14"/>
      <c r="TKO747" s="14"/>
      <c r="TKP747" s="14"/>
      <c r="TKQ747" s="14"/>
      <c r="TKR747" s="14"/>
      <c r="TKS747" s="14"/>
      <c r="TKT747" s="14"/>
      <c r="TKU747" s="14"/>
      <c r="TKV747" s="14"/>
      <c r="TKW747" s="14"/>
      <c r="TKX747" s="14"/>
      <c r="TKY747" s="14"/>
      <c r="TKZ747" s="14"/>
      <c r="TLA747" s="14"/>
      <c r="TLB747" s="14"/>
      <c r="TLC747" s="14"/>
      <c r="TLD747" s="14"/>
      <c r="TLE747" s="14"/>
      <c r="TLF747" s="14"/>
      <c r="TLG747" s="14"/>
      <c r="TLH747" s="14"/>
      <c r="TLI747" s="14"/>
      <c r="TLJ747" s="14"/>
      <c r="TLK747" s="14"/>
      <c r="TLL747" s="14"/>
      <c r="TLM747" s="14"/>
      <c r="TLN747" s="14"/>
      <c r="TLO747" s="14"/>
      <c r="TLP747" s="14"/>
      <c r="TLQ747" s="14"/>
      <c r="TLR747" s="14"/>
      <c r="TLS747" s="14"/>
      <c r="TLT747" s="14"/>
      <c r="TLU747" s="14"/>
      <c r="TLV747" s="14"/>
      <c r="TLW747" s="14"/>
      <c r="TLX747" s="14"/>
      <c r="TLY747" s="14"/>
      <c r="TLZ747" s="14"/>
      <c r="TMA747" s="14"/>
      <c r="TMB747" s="14"/>
      <c r="TMC747" s="14"/>
      <c r="TMD747" s="14"/>
      <c r="TME747" s="14"/>
      <c r="TMF747" s="14"/>
      <c r="TMG747" s="14"/>
      <c r="TMH747" s="14"/>
      <c r="TMI747" s="14"/>
      <c r="TMJ747" s="14"/>
      <c r="TMK747" s="14"/>
      <c r="TML747" s="14"/>
      <c r="TMM747" s="14"/>
      <c r="TMN747" s="14"/>
      <c r="TMO747" s="14"/>
      <c r="TMP747" s="14"/>
      <c r="TMQ747" s="14"/>
      <c r="TMR747" s="14"/>
      <c r="TMS747" s="14"/>
      <c r="TMT747" s="14"/>
      <c r="TMU747" s="14"/>
      <c r="TMV747" s="14"/>
      <c r="TMW747" s="14"/>
      <c r="TMX747" s="14"/>
      <c r="TMY747" s="14"/>
      <c r="TMZ747" s="14"/>
      <c r="TNA747" s="14"/>
      <c r="TNB747" s="14"/>
      <c r="TNC747" s="14"/>
      <c r="TND747" s="14"/>
      <c r="TNE747" s="14"/>
      <c r="TNF747" s="14"/>
      <c r="TNG747" s="14"/>
      <c r="TNH747" s="14"/>
      <c r="TNI747" s="14"/>
      <c r="TNJ747" s="14"/>
      <c r="TNK747" s="14"/>
      <c r="TNL747" s="14"/>
      <c r="TNM747" s="14"/>
      <c r="TNN747" s="14"/>
      <c r="TNO747" s="14"/>
      <c r="TNP747" s="14"/>
      <c r="TNQ747" s="14"/>
      <c r="TNR747" s="14"/>
      <c r="TNS747" s="14"/>
      <c r="TNT747" s="14"/>
      <c r="TNU747" s="14"/>
      <c r="TNV747" s="14"/>
      <c r="TNW747" s="14"/>
      <c r="TNX747" s="14"/>
      <c r="TNY747" s="14"/>
      <c r="TNZ747" s="14"/>
      <c r="TOA747" s="14"/>
      <c r="TOB747" s="14"/>
      <c r="TOC747" s="14"/>
      <c r="TOD747" s="14"/>
      <c r="TOE747" s="14"/>
      <c r="TOF747" s="14"/>
      <c r="TOG747" s="14"/>
      <c r="TOH747" s="14"/>
      <c r="TOI747" s="14"/>
      <c r="TOJ747" s="14"/>
      <c r="TOK747" s="14"/>
      <c r="TOL747" s="14"/>
      <c r="TOM747" s="14"/>
      <c r="TON747" s="14"/>
      <c r="TOO747" s="14"/>
      <c r="TOP747" s="14"/>
      <c r="TOQ747" s="14"/>
      <c r="TOR747" s="14"/>
      <c r="TOS747" s="14"/>
      <c r="TOT747" s="14"/>
      <c r="TOU747" s="14"/>
      <c r="TOV747" s="14"/>
      <c r="TOW747" s="14"/>
      <c r="TOX747" s="14"/>
      <c r="TOY747" s="14"/>
      <c r="TOZ747" s="14"/>
      <c r="TPA747" s="14"/>
      <c r="TPB747" s="14"/>
      <c r="TPC747" s="14"/>
      <c r="TPD747" s="14"/>
      <c r="TPE747" s="14"/>
      <c r="TPF747" s="14"/>
      <c r="TPG747" s="14"/>
      <c r="TPH747" s="14"/>
      <c r="TPI747" s="14"/>
      <c r="TPJ747" s="14"/>
      <c r="TPK747" s="14"/>
      <c r="TPL747" s="14"/>
      <c r="TPM747" s="14"/>
      <c r="TPN747" s="14"/>
      <c r="TPO747" s="14"/>
      <c r="TPP747" s="14"/>
      <c r="TPQ747" s="14"/>
      <c r="TPR747" s="14"/>
      <c r="TPS747" s="14"/>
      <c r="TPT747" s="14"/>
      <c r="TPU747" s="14"/>
      <c r="TPV747" s="14"/>
      <c r="TPW747" s="14"/>
      <c r="TPX747" s="14"/>
      <c r="TPY747" s="14"/>
      <c r="TPZ747" s="14"/>
      <c r="TQA747" s="14"/>
      <c r="TQB747" s="14"/>
      <c r="TQC747" s="14"/>
      <c r="TQD747" s="14"/>
      <c r="TQE747" s="14"/>
      <c r="TQF747" s="14"/>
      <c r="TQG747" s="14"/>
      <c r="TQH747" s="14"/>
      <c r="TQI747" s="14"/>
      <c r="TQJ747" s="14"/>
      <c r="TQK747" s="14"/>
      <c r="TQL747" s="14"/>
      <c r="TQM747" s="14"/>
      <c r="TQN747" s="14"/>
      <c r="TQO747" s="14"/>
      <c r="TQP747" s="14"/>
      <c r="TQQ747" s="14"/>
      <c r="TQR747" s="14"/>
      <c r="TQS747" s="14"/>
      <c r="TQT747" s="14"/>
      <c r="TQU747" s="14"/>
      <c r="TQV747" s="14"/>
      <c r="TQW747" s="14"/>
      <c r="TQX747" s="14"/>
      <c r="TQY747" s="14"/>
      <c r="TQZ747" s="14"/>
      <c r="TRA747" s="14"/>
      <c r="TRB747" s="14"/>
      <c r="TRC747" s="14"/>
      <c r="TRD747" s="14"/>
      <c r="TRE747" s="14"/>
      <c r="TRF747" s="14"/>
      <c r="TRG747" s="14"/>
      <c r="TRH747" s="14"/>
      <c r="TRI747" s="14"/>
      <c r="TRJ747" s="14"/>
      <c r="TRK747" s="14"/>
      <c r="TRL747" s="14"/>
      <c r="TRM747" s="14"/>
      <c r="TRN747" s="14"/>
      <c r="TRO747" s="14"/>
      <c r="TRP747" s="14"/>
      <c r="TRQ747" s="14"/>
      <c r="TRR747" s="14"/>
      <c r="TRS747" s="14"/>
      <c r="TRT747" s="14"/>
      <c r="TRU747" s="14"/>
      <c r="TRV747" s="14"/>
      <c r="TRW747" s="14"/>
      <c r="TRX747" s="14"/>
      <c r="TRY747" s="14"/>
      <c r="TRZ747" s="14"/>
      <c r="TSA747" s="14"/>
      <c r="TSB747" s="14"/>
      <c r="TSC747" s="14"/>
      <c r="TSD747" s="14"/>
      <c r="TSE747" s="14"/>
      <c r="TSF747" s="14"/>
      <c r="TSG747" s="14"/>
      <c r="TSH747" s="14"/>
      <c r="TSI747" s="14"/>
      <c r="TSJ747" s="14"/>
      <c r="TSK747" s="14"/>
      <c r="TSL747" s="14"/>
      <c r="TSM747" s="14"/>
      <c r="TSN747" s="14"/>
      <c r="TSO747" s="14"/>
      <c r="TSP747" s="14"/>
      <c r="TSQ747" s="14"/>
      <c r="TSR747" s="14"/>
      <c r="TSS747" s="14"/>
      <c r="TST747" s="14"/>
      <c r="TSU747" s="14"/>
      <c r="TSV747" s="14"/>
      <c r="TSW747" s="14"/>
      <c r="TSX747" s="14"/>
      <c r="TSY747" s="14"/>
      <c r="TSZ747" s="14"/>
      <c r="TTA747" s="14"/>
      <c r="TTB747" s="14"/>
      <c r="TTC747" s="14"/>
      <c r="TTD747" s="14"/>
      <c r="TTE747" s="14"/>
      <c r="TTF747" s="14"/>
      <c r="TTG747" s="14"/>
      <c r="TTH747" s="14"/>
      <c r="TTI747" s="14"/>
      <c r="TTJ747" s="14"/>
      <c r="TTK747" s="14"/>
      <c r="TTL747" s="14"/>
      <c r="TTM747" s="14"/>
      <c r="TTN747" s="14"/>
      <c r="TTO747" s="14"/>
      <c r="TTP747" s="14"/>
      <c r="TTQ747" s="14"/>
      <c r="TTR747" s="14"/>
      <c r="TTS747" s="14"/>
      <c r="TTT747" s="14"/>
      <c r="TTU747" s="14"/>
      <c r="TTV747" s="14"/>
      <c r="TTW747" s="14"/>
      <c r="TTX747" s="14"/>
      <c r="TTY747" s="14"/>
      <c r="TTZ747" s="14"/>
      <c r="TUA747" s="14"/>
      <c r="TUB747" s="14"/>
      <c r="TUC747" s="14"/>
      <c r="TUD747" s="14"/>
      <c r="TUE747" s="14"/>
      <c r="TUF747" s="14"/>
      <c r="TUG747" s="14"/>
      <c r="TUH747" s="14"/>
      <c r="TUI747" s="14"/>
      <c r="TUJ747" s="14"/>
      <c r="TUK747" s="14"/>
      <c r="TUL747" s="14"/>
      <c r="TUM747" s="14"/>
      <c r="TUN747" s="14"/>
      <c r="TUO747" s="14"/>
      <c r="TUP747" s="14"/>
      <c r="TUQ747" s="14"/>
      <c r="TUR747" s="14"/>
      <c r="TUS747" s="14"/>
      <c r="TUT747" s="14"/>
      <c r="TUU747" s="14"/>
      <c r="TUV747" s="14"/>
      <c r="TUW747" s="14"/>
      <c r="TUX747" s="14"/>
      <c r="TUY747" s="14"/>
      <c r="TUZ747" s="14"/>
      <c r="TVA747" s="14"/>
      <c r="TVB747" s="14"/>
      <c r="TVC747" s="14"/>
      <c r="TVD747" s="14"/>
      <c r="TVE747" s="14"/>
      <c r="TVF747" s="14"/>
      <c r="TVG747" s="14"/>
      <c r="TVH747" s="14"/>
      <c r="TVI747" s="14"/>
      <c r="TVJ747" s="14"/>
      <c r="TVK747" s="14"/>
      <c r="TVL747" s="14"/>
      <c r="TVM747" s="14"/>
      <c r="TVN747" s="14"/>
      <c r="TVO747" s="14"/>
      <c r="TVP747" s="14"/>
      <c r="TVQ747" s="14"/>
      <c r="TVR747" s="14"/>
      <c r="TVS747" s="14"/>
      <c r="TVT747" s="14"/>
      <c r="TVU747" s="14"/>
      <c r="TVV747" s="14"/>
      <c r="TVW747" s="14"/>
      <c r="TVX747" s="14"/>
      <c r="TVY747" s="14"/>
      <c r="TVZ747" s="14"/>
      <c r="TWA747" s="14"/>
      <c r="TWB747" s="14"/>
      <c r="TWC747" s="14"/>
      <c r="TWD747" s="14"/>
      <c r="TWE747" s="14"/>
      <c r="TWF747" s="14"/>
      <c r="TWG747" s="14"/>
      <c r="TWH747" s="14"/>
      <c r="TWI747" s="14"/>
      <c r="TWJ747" s="14"/>
      <c r="TWK747" s="14"/>
      <c r="TWL747" s="14"/>
      <c r="TWM747" s="14"/>
      <c r="TWN747" s="14"/>
      <c r="TWO747" s="14"/>
      <c r="TWP747" s="14"/>
      <c r="TWQ747" s="14"/>
      <c r="TWR747" s="14"/>
      <c r="TWS747" s="14"/>
      <c r="TWT747" s="14"/>
      <c r="TWU747" s="14"/>
      <c r="TWV747" s="14"/>
      <c r="TWW747" s="14"/>
      <c r="TWX747" s="14"/>
      <c r="TWY747" s="14"/>
      <c r="TWZ747" s="14"/>
      <c r="TXA747" s="14"/>
      <c r="TXB747" s="14"/>
      <c r="TXC747" s="14"/>
      <c r="TXD747" s="14"/>
      <c r="TXE747" s="14"/>
      <c r="TXF747" s="14"/>
      <c r="TXG747" s="14"/>
      <c r="TXH747" s="14"/>
      <c r="TXI747" s="14"/>
      <c r="TXJ747" s="14"/>
      <c r="TXK747" s="14"/>
      <c r="TXL747" s="14"/>
      <c r="TXM747" s="14"/>
      <c r="TXN747" s="14"/>
      <c r="TXO747" s="14"/>
      <c r="TXP747" s="14"/>
      <c r="TXQ747" s="14"/>
      <c r="TXR747" s="14"/>
      <c r="TXS747" s="14"/>
      <c r="TXT747" s="14"/>
      <c r="TXU747" s="14"/>
      <c r="TXV747" s="14"/>
      <c r="TXW747" s="14"/>
      <c r="TXX747" s="14"/>
      <c r="TXY747" s="14"/>
      <c r="TXZ747" s="14"/>
      <c r="TYA747" s="14"/>
      <c r="TYB747" s="14"/>
      <c r="TYC747" s="14"/>
      <c r="TYD747" s="14"/>
      <c r="TYE747" s="14"/>
      <c r="TYF747" s="14"/>
      <c r="TYG747" s="14"/>
      <c r="TYH747" s="14"/>
      <c r="TYI747" s="14"/>
      <c r="TYJ747" s="14"/>
      <c r="TYK747" s="14"/>
      <c r="TYL747" s="14"/>
      <c r="TYM747" s="14"/>
      <c r="TYN747" s="14"/>
      <c r="TYO747" s="14"/>
      <c r="TYP747" s="14"/>
      <c r="TYQ747" s="14"/>
      <c r="TYR747" s="14"/>
      <c r="TYS747" s="14"/>
      <c r="TYT747" s="14"/>
      <c r="TYU747" s="14"/>
      <c r="TYV747" s="14"/>
      <c r="TYW747" s="14"/>
      <c r="TYX747" s="14"/>
      <c r="TYY747" s="14"/>
      <c r="TYZ747" s="14"/>
      <c r="TZA747" s="14"/>
      <c r="TZB747" s="14"/>
      <c r="TZC747" s="14"/>
      <c r="TZD747" s="14"/>
      <c r="TZE747" s="14"/>
      <c r="TZF747" s="14"/>
      <c r="TZG747" s="14"/>
      <c r="TZH747" s="14"/>
      <c r="TZI747" s="14"/>
      <c r="TZJ747" s="14"/>
      <c r="TZK747" s="14"/>
      <c r="TZL747" s="14"/>
      <c r="TZM747" s="14"/>
      <c r="TZN747" s="14"/>
      <c r="TZO747" s="14"/>
      <c r="TZP747" s="14"/>
      <c r="TZQ747" s="14"/>
      <c r="TZR747" s="14"/>
      <c r="TZS747" s="14"/>
      <c r="TZT747" s="14"/>
      <c r="TZU747" s="14"/>
      <c r="TZV747" s="14"/>
      <c r="TZW747" s="14"/>
      <c r="TZX747" s="14"/>
      <c r="TZY747" s="14"/>
      <c r="TZZ747" s="14"/>
      <c r="UAA747" s="14"/>
      <c r="UAB747" s="14"/>
      <c r="UAC747" s="14"/>
      <c r="UAD747" s="14"/>
      <c r="UAE747" s="14"/>
      <c r="UAF747" s="14"/>
      <c r="UAG747" s="14"/>
      <c r="UAH747" s="14"/>
      <c r="UAI747" s="14"/>
      <c r="UAJ747" s="14"/>
      <c r="UAK747" s="14"/>
      <c r="UAL747" s="14"/>
      <c r="UAM747" s="14"/>
      <c r="UAN747" s="14"/>
      <c r="UAO747" s="14"/>
      <c r="UAP747" s="14"/>
      <c r="UAQ747" s="14"/>
      <c r="UAR747" s="14"/>
      <c r="UAS747" s="14"/>
      <c r="UAT747" s="14"/>
      <c r="UAU747" s="14"/>
      <c r="UAV747" s="14"/>
      <c r="UAW747" s="14"/>
      <c r="UAX747" s="14"/>
      <c r="UAY747" s="14"/>
      <c r="UAZ747" s="14"/>
      <c r="UBA747" s="14"/>
      <c r="UBB747" s="14"/>
      <c r="UBC747" s="14"/>
      <c r="UBD747" s="14"/>
      <c r="UBE747" s="14"/>
      <c r="UBF747" s="14"/>
      <c r="UBG747" s="14"/>
      <c r="UBH747" s="14"/>
      <c r="UBI747" s="14"/>
      <c r="UBJ747" s="14"/>
      <c r="UBK747" s="14"/>
      <c r="UBL747" s="14"/>
      <c r="UBM747" s="14"/>
      <c r="UBN747" s="14"/>
      <c r="UBO747" s="14"/>
      <c r="UBP747" s="14"/>
      <c r="UBQ747" s="14"/>
      <c r="UBR747" s="14"/>
      <c r="UBS747" s="14"/>
      <c r="UBT747" s="14"/>
      <c r="UBU747" s="14"/>
      <c r="UBV747" s="14"/>
      <c r="UBW747" s="14"/>
      <c r="UBX747" s="14"/>
      <c r="UBY747" s="14"/>
      <c r="UBZ747" s="14"/>
      <c r="UCA747" s="14"/>
      <c r="UCB747" s="14"/>
      <c r="UCC747" s="14"/>
      <c r="UCD747" s="14"/>
      <c r="UCE747" s="14"/>
      <c r="UCF747" s="14"/>
      <c r="UCG747" s="14"/>
      <c r="UCH747" s="14"/>
      <c r="UCI747" s="14"/>
      <c r="UCJ747" s="14"/>
      <c r="UCK747" s="14"/>
      <c r="UCL747" s="14"/>
      <c r="UCM747" s="14"/>
      <c r="UCN747" s="14"/>
      <c r="UCO747" s="14"/>
      <c r="UCP747" s="14"/>
      <c r="UCQ747" s="14"/>
      <c r="UCR747" s="14"/>
      <c r="UCS747" s="14"/>
      <c r="UCT747" s="14"/>
      <c r="UCU747" s="14"/>
      <c r="UCV747" s="14"/>
      <c r="UCW747" s="14"/>
      <c r="UCX747" s="14"/>
      <c r="UCY747" s="14"/>
      <c r="UCZ747" s="14"/>
      <c r="UDA747" s="14"/>
      <c r="UDB747" s="14"/>
      <c r="UDC747" s="14"/>
      <c r="UDD747" s="14"/>
      <c r="UDE747" s="14"/>
      <c r="UDF747" s="14"/>
      <c r="UDG747" s="14"/>
      <c r="UDH747" s="14"/>
      <c r="UDI747" s="14"/>
      <c r="UDJ747" s="14"/>
      <c r="UDK747" s="14"/>
      <c r="UDL747" s="14"/>
      <c r="UDM747" s="14"/>
      <c r="UDN747" s="14"/>
      <c r="UDO747" s="14"/>
      <c r="UDP747" s="14"/>
      <c r="UDQ747" s="14"/>
      <c r="UDR747" s="14"/>
      <c r="UDS747" s="14"/>
      <c r="UDT747" s="14"/>
      <c r="UDU747" s="14"/>
      <c r="UDV747" s="14"/>
      <c r="UDW747" s="14"/>
      <c r="UDX747" s="14"/>
      <c r="UDY747" s="14"/>
      <c r="UDZ747" s="14"/>
      <c r="UEA747" s="14"/>
      <c r="UEB747" s="14"/>
      <c r="UEC747" s="14"/>
      <c r="UED747" s="14"/>
      <c r="UEE747" s="14"/>
      <c r="UEF747" s="14"/>
      <c r="UEG747" s="14"/>
      <c r="UEH747" s="14"/>
      <c r="UEI747" s="14"/>
      <c r="UEJ747" s="14"/>
      <c r="UEK747" s="14"/>
      <c r="UEL747" s="14"/>
      <c r="UEM747" s="14"/>
      <c r="UEN747" s="14"/>
      <c r="UEO747" s="14"/>
      <c r="UEP747" s="14"/>
      <c r="UEQ747" s="14"/>
      <c r="UER747" s="14"/>
      <c r="UES747" s="14"/>
      <c r="UET747" s="14"/>
      <c r="UEU747" s="14"/>
      <c r="UEV747" s="14"/>
      <c r="UEW747" s="14"/>
      <c r="UEX747" s="14"/>
      <c r="UEY747" s="14"/>
      <c r="UEZ747" s="14"/>
      <c r="UFA747" s="14"/>
      <c r="UFB747" s="14"/>
      <c r="UFC747" s="14"/>
      <c r="UFD747" s="14"/>
      <c r="UFE747" s="14"/>
      <c r="UFF747" s="14"/>
      <c r="UFG747" s="14"/>
      <c r="UFH747" s="14"/>
      <c r="UFI747" s="14"/>
      <c r="UFJ747" s="14"/>
      <c r="UFK747" s="14"/>
      <c r="UFL747" s="14"/>
      <c r="UFM747" s="14"/>
      <c r="UFN747" s="14"/>
      <c r="UFO747" s="14"/>
      <c r="UFP747" s="14"/>
      <c r="UFQ747" s="14"/>
      <c r="UFR747" s="14"/>
      <c r="UFS747" s="14"/>
      <c r="UFT747" s="14"/>
      <c r="UFU747" s="14"/>
      <c r="UFV747" s="14"/>
      <c r="UFW747" s="14"/>
      <c r="UFX747" s="14"/>
      <c r="UFY747" s="14"/>
      <c r="UFZ747" s="14"/>
      <c r="UGA747" s="14"/>
      <c r="UGB747" s="14"/>
      <c r="UGC747" s="14"/>
      <c r="UGD747" s="14"/>
      <c r="UGE747" s="14"/>
      <c r="UGF747" s="14"/>
      <c r="UGG747" s="14"/>
      <c r="UGH747" s="14"/>
      <c r="UGI747" s="14"/>
      <c r="UGJ747" s="14"/>
      <c r="UGK747" s="14"/>
      <c r="UGL747" s="14"/>
      <c r="UGM747" s="14"/>
      <c r="UGN747" s="14"/>
      <c r="UGO747" s="14"/>
      <c r="UGP747" s="14"/>
      <c r="UGQ747" s="14"/>
      <c r="UGR747" s="14"/>
      <c r="UGS747" s="14"/>
      <c r="UGT747" s="14"/>
      <c r="UGU747" s="14"/>
      <c r="UGV747" s="14"/>
      <c r="UGW747" s="14"/>
      <c r="UGX747" s="14"/>
      <c r="UGY747" s="14"/>
      <c r="UGZ747" s="14"/>
      <c r="UHA747" s="14"/>
      <c r="UHB747" s="14"/>
      <c r="UHC747" s="14"/>
      <c r="UHD747" s="14"/>
      <c r="UHE747" s="14"/>
      <c r="UHF747" s="14"/>
      <c r="UHG747" s="14"/>
      <c r="UHH747" s="14"/>
      <c r="UHI747" s="14"/>
      <c r="UHJ747" s="14"/>
      <c r="UHK747" s="14"/>
      <c r="UHL747" s="14"/>
      <c r="UHM747" s="14"/>
      <c r="UHN747" s="14"/>
      <c r="UHO747" s="14"/>
      <c r="UHP747" s="14"/>
      <c r="UHQ747" s="14"/>
      <c r="UHR747" s="14"/>
      <c r="UHS747" s="14"/>
      <c r="UHT747" s="14"/>
      <c r="UHU747" s="14"/>
      <c r="UHV747" s="14"/>
      <c r="UHW747" s="14"/>
      <c r="UHX747" s="14"/>
      <c r="UHY747" s="14"/>
      <c r="UHZ747" s="14"/>
      <c r="UIA747" s="14"/>
      <c r="UIB747" s="14"/>
      <c r="UIC747" s="14"/>
      <c r="UID747" s="14"/>
      <c r="UIE747" s="14"/>
      <c r="UIF747" s="14"/>
      <c r="UIG747" s="14"/>
      <c r="UIH747" s="14"/>
      <c r="UII747" s="14"/>
      <c r="UIJ747" s="14"/>
      <c r="UIK747" s="14"/>
      <c r="UIL747" s="14"/>
      <c r="UIM747" s="14"/>
      <c r="UIN747" s="14"/>
      <c r="UIO747" s="14"/>
      <c r="UIP747" s="14"/>
      <c r="UIQ747" s="14"/>
      <c r="UIR747" s="14"/>
      <c r="UIS747" s="14"/>
      <c r="UIT747" s="14"/>
      <c r="UIU747" s="14"/>
      <c r="UIV747" s="14"/>
      <c r="UIW747" s="14"/>
      <c r="UIX747" s="14"/>
      <c r="UIY747" s="14"/>
      <c r="UIZ747" s="14"/>
      <c r="UJA747" s="14"/>
      <c r="UJB747" s="14"/>
      <c r="UJC747" s="14"/>
      <c r="UJD747" s="14"/>
      <c r="UJE747" s="14"/>
      <c r="UJF747" s="14"/>
      <c r="UJG747" s="14"/>
      <c r="UJH747" s="14"/>
      <c r="UJI747" s="14"/>
      <c r="UJJ747" s="14"/>
      <c r="UJK747" s="14"/>
      <c r="UJL747" s="14"/>
      <c r="UJM747" s="14"/>
      <c r="UJN747" s="14"/>
      <c r="UJO747" s="14"/>
      <c r="UJP747" s="14"/>
      <c r="UJQ747" s="14"/>
      <c r="UJR747" s="14"/>
      <c r="UJS747" s="14"/>
      <c r="UJT747" s="14"/>
      <c r="UJU747" s="14"/>
      <c r="UJV747" s="14"/>
      <c r="UJW747" s="14"/>
      <c r="UJX747" s="14"/>
      <c r="UJY747" s="14"/>
      <c r="UJZ747" s="14"/>
      <c r="UKA747" s="14"/>
      <c r="UKB747" s="14"/>
      <c r="UKC747" s="14"/>
      <c r="UKD747" s="14"/>
      <c r="UKE747" s="14"/>
      <c r="UKF747" s="14"/>
      <c r="UKG747" s="14"/>
      <c r="UKH747" s="14"/>
      <c r="UKI747" s="14"/>
      <c r="UKJ747" s="14"/>
      <c r="UKK747" s="14"/>
      <c r="UKL747" s="14"/>
      <c r="UKM747" s="14"/>
      <c r="UKN747" s="14"/>
      <c r="UKO747" s="14"/>
      <c r="UKP747" s="14"/>
      <c r="UKQ747" s="14"/>
      <c r="UKR747" s="14"/>
      <c r="UKS747" s="14"/>
      <c r="UKT747" s="14"/>
      <c r="UKU747" s="14"/>
      <c r="UKV747" s="14"/>
      <c r="UKW747" s="14"/>
      <c r="UKX747" s="14"/>
      <c r="UKY747" s="14"/>
      <c r="UKZ747" s="14"/>
      <c r="ULA747" s="14"/>
      <c r="ULB747" s="14"/>
      <c r="ULC747" s="14"/>
      <c r="ULD747" s="14"/>
      <c r="ULE747" s="14"/>
      <c r="ULF747" s="14"/>
      <c r="ULG747" s="14"/>
      <c r="ULH747" s="14"/>
      <c r="ULI747" s="14"/>
      <c r="ULJ747" s="14"/>
      <c r="ULK747" s="14"/>
      <c r="ULL747" s="14"/>
      <c r="ULM747" s="14"/>
      <c r="ULN747" s="14"/>
      <c r="ULO747" s="14"/>
      <c r="ULP747" s="14"/>
      <c r="ULQ747" s="14"/>
      <c r="ULR747" s="14"/>
      <c r="ULS747" s="14"/>
      <c r="ULT747" s="14"/>
      <c r="ULU747" s="14"/>
      <c r="ULV747" s="14"/>
      <c r="ULW747" s="14"/>
      <c r="ULX747" s="14"/>
      <c r="ULY747" s="14"/>
      <c r="ULZ747" s="14"/>
      <c r="UMA747" s="14"/>
      <c r="UMB747" s="14"/>
      <c r="UMC747" s="14"/>
      <c r="UMD747" s="14"/>
      <c r="UME747" s="14"/>
      <c r="UMF747" s="14"/>
      <c r="UMG747" s="14"/>
      <c r="UMH747" s="14"/>
      <c r="UMI747" s="14"/>
      <c r="UMJ747" s="14"/>
      <c r="UMK747" s="14"/>
      <c r="UML747" s="14"/>
      <c r="UMM747" s="14"/>
      <c r="UMN747" s="14"/>
      <c r="UMO747" s="14"/>
      <c r="UMP747" s="14"/>
      <c r="UMQ747" s="14"/>
      <c r="UMR747" s="14"/>
      <c r="UMS747" s="14"/>
      <c r="UMT747" s="14"/>
      <c r="UMU747" s="14"/>
      <c r="UMV747" s="14"/>
      <c r="UMW747" s="14"/>
      <c r="UMX747" s="14"/>
      <c r="UMY747" s="14"/>
      <c r="UMZ747" s="14"/>
      <c r="UNA747" s="14"/>
      <c r="UNB747" s="14"/>
      <c r="UNC747" s="14"/>
      <c r="UND747" s="14"/>
      <c r="UNE747" s="14"/>
      <c r="UNF747" s="14"/>
      <c r="UNG747" s="14"/>
      <c r="UNH747" s="14"/>
      <c r="UNI747" s="14"/>
      <c r="UNJ747" s="14"/>
      <c r="UNK747" s="14"/>
      <c r="UNL747" s="14"/>
      <c r="UNM747" s="14"/>
      <c r="UNN747" s="14"/>
      <c r="UNO747" s="14"/>
      <c r="UNP747" s="14"/>
      <c r="UNQ747" s="14"/>
      <c r="UNR747" s="14"/>
      <c r="UNS747" s="14"/>
      <c r="UNT747" s="14"/>
      <c r="UNU747" s="14"/>
      <c r="UNV747" s="14"/>
      <c r="UNW747" s="14"/>
      <c r="UNX747" s="14"/>
      <c r="UNY747" s="14"/>
      <c r="UNZ747" s="14"/>
      <c r="UOA747" s="14"/>
      <c r="UOB747" s="14"/>
      <c r="UOC747" s="14"/>
      <c r="UOD747" s="14"/>
      <c r="UOE747" s="14"/>
      <c r="UOF747" s="14"/>
      <c r="UOG747" s="14"/>
      <c r="UOH747" s="14"/>
      <c r="UOI747" s="14"/>
      <c r="UOJ747" s="14"/>
      <c r="UOK747" s="14"/>
      <c r="UOL747" s="14"/>
      <c r="UOM747" s="14"/>
      <c r="UON747" s="14"/>
      <c r="UOO747" s="14"/>
      <c r="UOP747" s="14"/>
      <c r="UOQ747" s="14"/>
      <c r="UOR747" s="14"/>
      <c r="UOS747" s="14"/>
      <c r="UOT747" s="14"/>
      <c r="UOU747" s="14"/>
      <c r="UOV747" s="14"/>
      <c r="UOW747" s="14"/>
      <c r="UOX747" s="14"/>
      <c r="UOY747" s="14"/>
      <c r="UOZ747" s="14"/>
      <c r="UPA747" s="14"/>
      <c r="UPB747" s="14"/>
      <c r="UPC747" s="14"/>
      <c r="UPD747" s="14"/>
      <c r="UPE747" s="14"/>
      <c r="UPF747" s="14"/>
      <c r="UPG747" s="14"/>
      <c r="UPH747" s="14"/>
      <c r="UPI747" s="14"/>
      <c r="UPJ747" s="14"/>
      <c r="UPK747" s="14"/>
      <c r="UPL747" s="14"/>
      <c r="UPM747" s="14"/>
      <c r="UPN747" s="14"/>
      <c r="UPO747" s="14"/>
      <c r="UPP747" s="14"/>
      <c r="UPQ747" s="14"/>
      <c r="UPR747" s="14"/>
      <c r="UPS747" s="14"/>
      <c r="UPT747" s="14"/>
      <c r="UPU747" s="14"/>
      <c r="UPV747" s="14"/>
      <c r="UPW747" s="14"/>
      <c r="UPX747" s="14"/>
      <c r="UPY747" s="14"/>
      <c r="UPZ747" s="14"/>
      <c r="UQA747" s="14"/>
      <c r="UQB747" s="14"/>
      <c r="UQC747" s="14"/>
      <c r="UQD747" s="14"/>
      <c r="UQE747" s="14"/>
      <c r="UQF747" s="14"/>
      <c r="UQG747" s="14"/>
      <c r="UQH747" s="14"/>
      <c r="UQI747" s="14"/>
      <c r="UQJ747" s="14"/>
      <c r="UQK747" s="14"/>
      <c r="UQL747" s="14"/>
      <c r="UQM747" s="14"/>
      <c r="UQN747" s="14"/>
      <c r="UQO747" s="14"/>
      <c r="UQP747" s="14"/>
      <c r="UQQ747" s="14"/>
      <c r="UQR747" s="14"/>
      <c r="UQS747" s="14"/>
      <c r="UQT747" s="14"/>
      <c r="UQU747" s="14"/>
      <c r="UQV747" s="14"/>
      <c r="UQW747" s="14"/>
      <c r="UQX747" s="14"/>
      <c r="UQY747" s="14"/>
      <c r="UQZ747" s="14"/>
      <c r="URA747" s="14"/>
      <c r="URB747" s="14"/>
      <c r="URC747" s="14"/>
      <c r="URD747" s="14"/>
      <c r="URE747" s="14"/>
      <c r="URF747" s="14"/>
      <c r="URG747" s="14"/>
      <c r="URH747" s="14"/>
      <c r="URI747" s="14"/>
      <c r="URJ747" s="14"/>
      <c r="URK747" s="14"/>
      <c r="URL747" s="14"/>
      <c r="URM747" s="14"/>
      <c r="URN747" s="14"/>
      <c r="URO747" s="14"/>
      <c r="URP747" s="14"/>
      <c r="URQ747" s="14"/>
      <c r="URR747" s="14"/>
      <c r="URS747" s="14"/>
      <c r="URT747" s="14"/>
      <c r="URU747" s="14"/>
      <c r="URV747" s="14"/>
      <c r="URW747" s="14"/>
      <c r="URX747" s="14"/>
      <c r="URY747" s="14"/>
      <c r="URZ747" s="14"/>
      <c r="USA747" s="14"/>
      <c r="USB747" s="14"/>
      <c r="USC747" s="14"/>
      <c r="USD747" s="14"/>
      <c r="USE747" s="14"/>
      <c r="USF747" s="14"/>
      <c r="USG747" s="14"/>
      <c r="USH747" s="14"/>
      <c r="USI747" s="14"/>
      <c r="USJ747" s="14"/>
      <c r="USK747" s="14"/>
      <c r="USL747" s="14"/>
      <c r="USM747" s="14"/>
      <c r="USN747" s="14"/>
      <c r="USO747" s="14"/>
      <c r="USP747" s="14"/>
      <c r="USQ747" s="14"/>
      <c r="USR747" s="14"/>
      <c r="USS747" s="14"/>
      <c r="UST747" s="14"/>
      <c r="USU747" s="14"/>
      <c r="USV747" s="14"/>
      <c r="USW747" s="14"/>
      <c r="USX747" s="14"/>
      <c r="USY747" s="14"/>
      <c r="USZ747" s="14"/>
      <c r="UTA747" s="14"/>
      <c r="UTB747" s="14"/>
      <c r="UTC747" s="14"/>
      <c r="UTD747" s="14"/>
      <c r="UTE747" s="14"/>
      <c r="UTF747" s="14"/>
      <c r="UTG747" s="14"/>
      <c r="UTH747" s="14"/>
      <c r="UTI747" s="14"/>
      <c r="UTJ747" s="14"/>
      <c r="UTK747" s="14"/>
      <c r="UTL747" s="14"/>
      <c r="UTM747" s="14"/>
      <c r="UTN747" s="14"/>
      <c r="UTO747" s="14"/>
      <c r="UTP747" s="14"/>
      <c r="UTQ747" s="14"/>
      <c r="UTR747" s="14"/>
      <c r="UTS747" s="14"/>
      <c r="UTT747" s="14"/>
      <c r="UTU747" s="14"/>
      <c r="UTV747" s="14"/>
      <c r="UTW747" s="14"/>
      <c r="UTX747" s="14"/>
      <c r="UTY747" s="14"/>
      <c r="UTZ747" s="14"/>
      <c r="UUA747" s="14"/>
      <c r="UUB747" s="14"/>
      <c r="UUC747" s="14"/>
      <c r="UUD747" s="14"/>
      <c r="UUE747" s="14"/>
      <c r="UUF747" s="14"/>
      <c r="UUG747" s="14"/>
      <c r="UUH747" s="14"/>
      <c r="UUI747" s="14"/>
      <c r="UUJ747" s="14"/>
      <c r="UUK747" s="14"/>
      <c r="UUL747" s="14"/>
      <c r="UUM747" s="14"/>
      <c r="UUN747" s="14"/>
      <c r="UUO747" s="14"/>
      <c r="UUP747" s="14"/>
      <c r="UUQ747" s="14"/>
      <c r="UUR747" s="14"/>
      <c r="UUS747" s="14"/>
      <c r="UUT747" s="14"/>
      <c r="UUU747" s="14"/>
      <c r="UUV747" s="14"/>
      <c r="UUW747" s="14"/>
      <c r="UUX747" s="14"/>
      <c r="UUY747" s="14"/>
      <c r="UUZ747" s="14"/>
      <c r="UVA747" s="14"/>
      <c r="UVB747" s="14"/>
      <c r="UVC747" s="14"/>
      <c r="UVD747" s="14"/>
      <c r="UVE747" s="14"/>
      <c r="UVF747" s="14"/>
      <c r="UVG747" s="14"/>
      <c r="UVH747" s="14"/>
      <c r="UVI747" s="14"/>
      <c r="UVJ747" s="14"/>
      <c r="UVK747" s="14"/>
      <c r="UVL747" s="14"/>
      <c r="UVM747" s="14"/>
      <c r="UVN747" s="14"/>
      <c r="UVO747" s="14"/>
      <c r="UVP747" s="14"/>
      <c r="UVQ747" s="14"/>
      <c r="UVR747" s="14"/>
      <c r="UVS747" s="14"/>
      <c r="UVT747" s="14"/>
      <c r="UVU747" s="14"/>
      <c r="UVV747" s="14"/>
      <c r="UVW747" s="14"/>
      <c r="UVX747" s="14"/>
      <c r="UVY747" s="14"/>
      <c r="UVZ747" s="14"/>
      <c r="UWA747" s="14"/>
      <c r="UWB747" s="14"/>
      <c r="UWC747" s="14"/>
      <c r="UWD747" s="14"/>
      <c r="UWE747" s="14"/>
      <c r="UWF747" s="14"/>
      <c r="UWG747" s="14"/>
      <c r="UWH747" s="14"/>
      <c r="UWI747" s="14"/>
      <c r="UWJ747" s="14"/>
      <c r="UWK747" s="14"/>
      <c r="UWL747" s="14"/>
      <c r="UWM747" s="14"/>
      <c r="UWN747" s="14"/>
      <c r="UWO747" s="14"/>
      <c r="UWP747" s="14"/>
      <c r="UWQ747" s="14"/>
      <c r="UWR747" s="14"/>
      <c r="UWS747" s="14"/>
      <c r="UWT747" s="14"/>
      <c r="UWU747" s="14"/>
      <c r="UWV747" s="14"/>
      <c r="UWW747" s="14"/>
      <c r="UWX747" s="14"/>
      <c r="UWY747" s="14"/>
      <c r="UWZ747" s="14"/>
      <c r="UXA747" s="14"/>
      <c r="UXB747" s="14"/>
      <c r="UXC747" s="14"/>
      <c r="UXD747" s="14"/>
      <c r="UXE747" s="14"/>
      <c r="UXF747" s="14"/>
      <c r="UXG747" s="14"/>
      <c r="UXH747" s="14"/>
      <c r="UXI747" s="14"/>
      <c r="UXJ747" s="14"/>
      <c r="UXK747" s="14"/>
      <c r="UXL747" s="14"/>
      <c r="UXM747" s="14"/>
      <c r="UXN747" s="14"/>
      <c r="UXO747" s="14"/>
      <c r="UXP747" s="14"/>
      <c r="UXQ747" s="14"/>
      <c r="UXR747" s="14"/>
      <c r="UXS747" s="14"/>
      <c r="UXT747" s="14"/>
      <c r="UXU747" s="14"/>
      <c r="UXV747" s="14"/>
      <c r="UXW747" s="14"/>
      <c r="UXX747" s="14"/>
      <c r="UXY747" s="14"/>
      <c r="UXZ747" s="14"/>
      <c r="UYA747" s="14"/>
      <c r="UYB747" s="14"/>
      <c r="UYC747" s="14"/>
      <c r="UYD747" s="14"/>
      <c r="UYE747" s="14"/>
      <c r="UYF747" s="14"/>
      <c r="UYG747" s="14"/>
      <c r="UYH747" s="14"/>
      <c r="UYI747" s="14"/>
      <c r="UYJ747" s="14"/>
      <c r="UYK747" s="14"/>
      <c r="UYL747" s="14"/>
      <c r="UYM747" s="14"/>
      <c r="UYN747" s="14"/>
      <c r="UYO747" s="14"/>
      <c r="UYP747" s="14"/>
      <c r="UYQ747" s="14"/>
      <c r="UYR747" s="14"/>
      <c r="UYS747" s="14"/>
      <c r="UYT747" s="14"/>
      <c r="UYU747" s="14"/>
      <c r="UYV747" s="14"/>
      <c r="UYW747" s="14"/>
      <c r="UYX747" s="14"/>
      <c r="UYY747" s="14"/>
      <c r="UYZ747" s="14"/>
      <c r="UZA747" s="14"/>
      <c r="UZB747" s="14"/>
      <c r="UZC747" s="14"/>
      <c r="UZD747" s="14"/>
      <c r="UZE747" s="14"/>
      <c r="UZF747" s="14"/>
      <c r="UZG747" s="14"/>
      <c r="UZH747" s="14"/>
      <c r="UZI747" s="14"/>
      <c r="UZJ747" s="14"/>
      <c r="UZK747" s="14"/>
      <c r="UZL747" s="14"/>
      <c r="UZM747" s="14"/>
      <c r="UZN747" s="14"/>
      <c r="UZO747" s="14"/>
      <c r="UZP747" s="14"/>
      <c r="UZQ747" s="14"/>
      <c r="UZR747" s="14"/>
      <c r="UZS747" s="14"/>
      <c r="UZT747" s="14"/>
      <c r="UZU747" s="14"/>
      <c r="UZV747" s="14"/>
      <c r="UZW747" s="14"/>
      <c r="UZX747" s="14"/>
      <c r="UZY747" s="14"/>
      <c r="UZZ747" s="14"/>
      <c r="VAA747" s="14"/>
      <c r="VAB747" s="14"/>
      <c r="VAC747" s="14"/>
      <c r="VAD747" s="14"/>
      <c r="VAE747" s="14"/>
      <c r="VAF747" s="14"/>
      <c r="VAG747" s="14"/>
      <c r="VAH747" s="14"/>
      <c r="VAI747" s="14"/>
      <c r="VAJ747" s="14"/>
      <c r="VAK747" s="14"/>
      <c r="VAL747" s="14"/>
      <c r="VAM747" s="14"/>
      <c r="VAN747" s="14"/>
      <c r="VAO747" s="14"/>
      <c r="VAP747" s="14"/>
      <c r="VAQ747" s="14"/>
      <c r="VAR747" s="14"/>
      <c r="VAS747" s="14"/>
      <c r="VAT747" s="14"/>
      <c r="VAU747" s="14"/>
      <c r="VAV747" s="14"/>
      <c r="VAW747" s="14"/>
      <c r="VAX747" s="14"/>
      <c r="VAY747" s="14"/>
      <c r="VAZ747" s="14"/>
      <c r="VBA747" s="14"/>
      <c r="VBB747" s="14"/>
      <c r="VBC747" s="14"/>
      <c r="VBD747" s="14"/>
      <c r="VBE747" s="14"/>
      <c r="VBF747" s="14"/>
      <c r="VBG747" s="14"/>
      <c r="VBH747" s="14"/>
      <c r="VBI747" s="14"/>
      <c r="VBJ747" s="14"/>
      <c r="VBK747" s="14"/>
      <c r="VBL747" s="14"/>
      <c r="VBM747" s="14"/>
      <c r="VBN747" s="14"/>
      <c r="VBO747" s="14"/>
      <c r="VBP747" s="14"/>
      <c r="VBQ747" s="14"/>
      <c r="VBR747" s="14"/>
      <c r="VBS747" s="14"/>
      <c r="VBT747" s="14"/>
      <c r="VBU747" s="14"/>
      <c r="VBV747" s="14"/>
      <c r="VBW747" s="14"/>
      <c r="VBX747" s="14"/>
      <c r="VBY747" s="14"/>
      <c r="VBZ747" s="14"/>
      <c r="VCA747" s="14"/>
      <c r="VCB747" s="14"/>
      <c r="VCC747" s="14"/>
      <c r="VCD747" s="14"/>
      <c r="VCE747" s="14"/>
      <c r="VCF747" s="14"/>
      <c r="VCG747" s="14"/>
      <c r="VCH747" s="14"/>
      <c r="VCI747" s="14"/>
      <c r="VCJ747" s="14"/>
      <c r="VCK747" s="14"/>
      <c r="VCL747" s="14"/>
      <c r="VCM747" s="14"/>
      <c r="VCN747" s="14"/>
      <c r="VCO747" s="14"/>
      <c r="VCP747" s="14"/>
      <c r="VCQ747" s="14"/>
      <c r="VCR747" s="14"/>
      <c r="VCS747" s="14"/>
      <c r="VCT747" s="14"/>
      <c r="VCU747" s="14"/>
      <c r="VCV747" s="14"/>
      <c r="VCW747" s="14"/>
      <c r="VCX747" s="14"/>
      <c r="VCY747" s="14"/>
      <c r="VCZ747" s="14"/>
      <c r="VDA747" s="14"/>
      <c r="VDB747" s="14"/>
      <c r="VDC747" s="14"/>
      <c r="VDD747" s="14"/>
      <c r="VDE747" s="14"/>
      <c r="VDF747" s="14"/>
      <c r="VDG747" s="14"/>
      <c r="VDH747" s="14"/>
      <c r="VDI747" s="14"/>
      <c r="VDJ747" s="14"/>
      <c r="VDK747" s="14"/>
      <c r="VDL747" s="14"/>
      <c r="VDM747" s="14"/>
      <c r="VDN747" s="14"/>
      <c r="VDO747" s="14"/>
      <c r="VDP747" s="14"/>
      <c r="VDQ747" s="14"/>
      <c r="VDR747" s="14"/>
      <c r="VDS747" s="14"/>
      <c r="VDT747" s="14"/>
      <c r="VDU747" s="14"/>
      <c r="VDV747" s="14"/>
      <c r="VDW747" s="14"/>
      <c r="VDX747" s="14"/>
      <c r="VDY747" s="14"/>
      <c r="VDZ747" s="14"/>
      <c r="VEA747" s="14"/>
      <c r="VEB747" s="14"/>
      <c r="VEC747" s="14"/>
      <c r="VED747" s="14"/>
      <c r="VEE747" s="14"/>
      <c r="VEF747" s="14"/>
      <c r="VEG747" s="14"/>
      <c r="VEH747" s="14"/>
      <c r="VEI747" s="14"/>
      <c r="VEJ747" s="14"/>
      <c r="VEK747" s="14"/>
      <c r="VEL747" s="14"/>
      <c r="VEM747" s="14"/>
      <c r="VEN747" s="14"/>
      <c r="VEO747" s="14"/>
      <c r="VEP747" s="14"/>
      <c r="VEQ747" s="14"/>
      <c r="VER747" s="14"/>
      <c r="VES747" s="14"/>
      <c r="VET747" s="14"/>
      <c r="VEU747" s="14"/>
      <c r="VEV747" s="14"/>
      <c r="VEW747" s="14"/>
      <c r="VEX747" s="14"/>
      <c r="VEY747" s="14"/>
      <c r="VEZ747" s="14"/>
      <c r="VFA747" s="14"/>
      <c r="VFB747" s="14"/>
      <c r="VFC747" s="14"/>
      <c r="VFD747" s="14"/>
      <c r="VFE747" s="14"/>
      <c r="VFF747" s="14"/>
      <c r="VFG747" s="14"/>
      <c r="VFH747" s="14"/>
      <c r="VFI747" s="14"/>
      <c r="VFJ747" s="14"/>
      <c r="VFK747" s="14"/>
      <c r="VFL747" s="14"/>
      <c r="VFM747" s="14"/>
      <c r="VFN747" s="14"/>
      <c r="VFO747" s="14"/>
      <c r="VFP747" s="14"/>
      <c r="VFQ747" s="14"/>
      <c r="VFR747" s="14"/>
      <c r="VFS747" s="14"/>
      <c r="VFT747" s="14"/>
      <c r="VFU747" s="14"/>
      <c r="VFV747" s="14"/>
      <c r="VFW747" s="14"/>
      <c r="VFX747" s="14"/>
      <c r="VFY747" s="14"/>
      <c r="VFZ747" s="14"/>
      <c r="VGA747" s="14"/>
      <c r="VGB747" s="14"/>
      <c r="VGC747" s="14"/>
      <c r="VGD747" s="14"/>
      <c r="VGE747" s="14"/>
      <c r="VGF747" s="14"/>
      <c r="VGG747" s="14"/>
      <c r="VGH747" s="14"/>
      <c r="VGI747" s="14"/>
      <c r="VGJ747" s="14"/>
      <c r="VGK747" s="14"/>
      <c r="VGL747" s="14"/>
      <c r="VGM747" s="14"/>
      <c r="VGN747" s="14"/>
      <c r="VGO747" s="14"/>
      <c r="VGP747" s="14"/>
      <c r="VGQ747" s="14"/>
      <c r="VGR747" s="14"/>
      <c r="VGS747" s="14"/>
      <c r="VGT747" s="14"/>
      <c r="VGU747" s="14"/>
      <c r="VGV747" s="14"/>
      <c r="VGW747" s="14"/>
      <c r="VGX747" s="14"/>
      <c r="VGY747" s="14"/>
      <c r="VGZ747" s="14"/>
      <c r="VHA747" s="14"/>
      <c r="VHB747" s="14"/>
      <c r="VHC747" s="14"/>
      <c r="VHD747" s="14"/>
      <c r="VHE747" s="14"/>
      <c r="VHF747" s="14"/>
      <c r="VHG747" s="14"/>
      <c r="VHH747" s="14"/>
      <c r="VHI747" s="14"/>
      <c r="VHJ747" s="14"/>
      <c r="VHK747" s="14"/>
      <c r="VHL747" s="14"/>
      <c r="VHM747" s="14"/>
      <c r="VHN747" s="14"/>
      <c r="VHO747" s="14"/>
      <c r="VHP747" s="14"/>
      <c r="VHQ747" s="14"/>
      <c r="VHR747" s="14"/>
      <c r="VHS747" s="14"/>
      <c r="VHT747" s="14"/>
      <c r="VHU747" s="14"/>
      <c r="VHV747" s="14"/>
      <c r="VHW747" s="14"/>
      <c r="VHX747" s="14"/>
      <c r="VHY747" s="14"/>
      <c r="VHZ747" s="14"/>
      <c r="VIA747" s="14"/>
      <c r="VIB747" s="14"/>
      <c r="VIC747" s="14"/>
      <c r="VID747" s="14"/>
      <c r="VIE747" s="14"/>
      <c r="VIF747" s="14"/>
      <c r="VIG747" s="14"/>
      <c r="VIH747" s="14"/>
      <c r="VII747" s="14"/>
      <c r="VIJ747" s="14"/>
      <c r="VIK747" s="14"/>
      <c r="VIL747" s="14"/>
      <c r="VIM747" s="14"/>
      <c r="VIN747" s="14"/>
      <c r="VIO747" s="14"/>
      <c r="VIP747" s="14"/>
      <c r="VIQ747" s="14"/>
      <c r="VIR747" s="14"/>
      <c r="VIS747" s="14"/>
      <c r="VIT747" s="14"/>
      <c r="VIU747" s="14"/>
      <c r="VIV747" s="14"/>
      <c r="VIW747" s="14"/>
      <c r="VIX747" s="14"/>
      <c r="VIY747" s="14"/>
      <c r="VIZ747" s="14"/>
      <c r="VJA747" s="14"/>
      <c r="VJB747" s="14"/>
      <c r="VJC747" s="14"/>
      <c r="VJD747" s="14"/>
      <c r="VJE747" s="14"/>
      <c r="VJF747" s="14"/>
      <c r="VJG747" s="14"/>
      <c r="VJH747" s="14"/>
      <c r="VJI747" s="14"/>
      <c r="VJJ747" s="14"/>
      <c r="VJK747" s="14"/>
      <c r="VJL747" s="14"/>
      <c r="VJM747" s="14"/>
      <c r="VJN747" s="14"/>
      <c r="VJO747" s="14"/>
      <c r="VJP747" s="14"/>
      <c r="VJQ747" s="14"/>
      <c r="VJR747" s="14"/>
      <c r="VJS747" s="14"/>
      <c r="VJT747" s="14"/>
      <c r="VJU747" s="14"/>
      <c r="VJV747" s="14"/>
      <c r="VJW747" s="14"/>
      <c r="VJX747" s="14"/>
      <c r="VJY747" s="14"/>
      <c r="VJZ747" s="14"/>
      <c r="VKA747" s="14"/>
      <c r="VKB747" s="14"/>
      <c r="VKC747" s="14"/>
      <c r="VKD747" s="14"/>
      <c r="VKE747" s="14"/>
      <c r="VKF747" s="14"/>
      <c r="VKG747" s="14"/>
      <c r="VKH747" s="14"/>
      <c r="VKI747" s="14"/>
      <c r="VKJ747" s="14"/>
      <c r="VKK747" s="14"/>
      <c r="VKL747" s="14"/>
      <c r="VKM747" s="14"/>
      <c r="VKN747" s="14"/>
      <c r="VKO747" s="14"/>
      <c r="VKP747" s="14"/>
      <c r="VKQ747" s="14"/>
      <c r="VKR747" s="14"/>
      <c r="VKS747" s="14"/>
      <c r="VKT747" s="14"/>
      <c r="VKU747" s="14"/>
      <c r="VKV747" s="14"/>
      <c r="VKW747" s="14"/>
      <c r="VKX747" s="14"/>
      <c r="VKY747" s="14"/>
      <c r="VKZ747" s="14"/>
      <c r="VLA747" s="14"/>
      <c r="VLB747" s="14"/>
      <c r="VLC747" s="14"/>
      <c r="VLD747" s="14"/>
      <c r="VLE747" s="14"/>
      <c r="VLF747" s="14"/>
      <c r="VLG747" s="14"/>
      <c r="VLH747" s="14"/>
      <c r="VLI747" s="14"/>
      <c r="VLJ747" s="14"/>
      <c r="VLK747" s="14"/>
      <c r="VLL747" s="14"/>
      <c r="VLM747" s="14"/>
      <c r="VLN747" s="14"/>
      <c r="VLO747" s="14"/>
      <c r="VLP747" s="14"/>
      <c r="VLQ747" s="14"/>
      <c r="VLR747" s="14"/>
      <c r="VLS747" s="14"/>
      <c r="VLT747" s="14"/>
      <c r="VLU747" s="14"/>
      <c r="VLV747" s="14"/>
      <c r="VLW747" s="14"/>
      <c r="VLX747" s="14"/>
      <c r="VLY747" s="14"/>
      <c r="VLZ747" s="14"/>
      <c r="VMA747" s="14"/>
      <c r="VMB747" s="14"/>
      <c r="VMC747" s="14"/>
      <c r="VMD747" s="14"/>
      <c r="VME747" s="14"/>
      <c r="VMF747" s="14"/>
      <c r="VMG747" s="14"/>
      <c r="VMH747" s="14"/>
      <c r="VMI747" s="14"/>
      <c r="VMJ747" s="14"/>
      <c r="VMK747" s="14"/>
      <c r="VML747" s="14"/>
      <c r="VMM747" s="14"/>
      <c r="VMN747" s="14"/>
      <c r="VMO747" s="14"/>
      <c r="VMP747" s="14"/>
      <c r="VMQ747" s="14"/>
      <c r="VMR747" s="14"/>
      <c r="VMS747" s="14"/>
      <c r="VMT747" s="14"/>
      <c r="VMU747" s="14"/>
      <c r="VMV747" s="14"/>
      <c r="VMW747" s="14"/>
      <c r="VMX747" s="14"/>
      <c r="VMY747" s="14"/>
      <c r="VMZ747" s="14"/>
      <c r="VNA747" s="14"/>
      <c r="VNB747" s="14"/>
      <c r="VNC747" s="14"/>
      <c r="VND747" s="14"/>
      <c r="VNE747" s="14"/>
      <c r="VNF747" s="14"/>
      <c r="VNG747" s="14"/>
      <c r="VNH747" s="14"/>
      <c r="VNI747" s="14"/>
      <c r="VNJ747" s="14"/>
      <c r="VNK747" s="14"/>
      <c r="VNL747" s="14"/>
      <c r="VNM747" s="14"/>
      <c r="VNN747" s="14"/>
      <c r="VNO747" s="14"/>
      <c r="VNP747" s="14"/>
      <c r="VNQ747" s="14"/>
      <c r="VNR747" s="14"/>
      <c r="VNS747" s="14"/>
      <c r="VNT747" s="14"/>
      <c r="VNU747" s="14"/>
      <c r="VNV747" s="14"/>
      <c r="VNW747" s="14"/>
      <c r="VNX747" s="14"/>
      <c r="VNY747" s="14"/>
      <c r="VNZ747" s="14"/>
      <c r="VOA747" s="14"/>
      <c r="VOB747" s="14"/>
      <c r="VOC747" s="14"/>
      <c r="VOD747" s="14"/>
      <c r="VOE747" s="14"/>
      <c r="VOF747" s="14"/>
      <c r="VOG747" s="14"/>
      <c r="VOH747" s="14"/>
      <c r="VOI747" s="14"/>
      <c r="VOJ747" s="14"/>
      <c r="VOK747" s="14"/>
      <c r="VOL747" s="14"/>
      <c r="VOM747" s="14"/>
      <c r="VON747" s="14"/>
      <c r="VOO747" s="14"/>
      <c r="VOP747" s="14"/>
      <c r="VOQ747" s="14"/>
      <c r="VOR747" s="14"/>
      <c r="VOS747" s="14"/>
      <c r="VOT747" s="14"/>
      <c r="VOU747" s="14"/>
      <c r="VOV747" s="14"/>
      <c r="VOW747" s="14"/>
      <c r="VOX747" s="14"/>
      <c r="VOY747" s="14"/>
      <c r="VOZ747" s="14"/>
      <c r="VPA747" s="14"/>
      <c r="VPB747" s="14"/>
      <c r="VPC747" s="14"/>
      <c r="VPD747" s="14"/>
      <c r="VPE747" s="14"/>
      <c r="VPF747" s="14"/>
      <c r="VPG747" s="14"/>
      <c r="VPH747" s="14"/>
      <c r="VPI747" s="14"/>
      <c r="VPJ747" s="14"/>
      <c r="VPK747" s="14"/>
      <c r="VPL747" s="14"/>
      <c r="VPM747" s="14"/>
      <c r="VPN747" s="14"/>
      <c r="VPO747" s="14"/>
      <c r="VPP747" s="14"/>
      <c r="VPQ747" s="14"/>
      <c r="VPR747" s="14"/>
      <c r="VPS747" s="14"/>
      <c r="VPT747" s="14"/>
      <c r="VPU747" s="14"/>
      <c r="VPV747" s="14"/>
      <c r="VPW747" s="14"/>
      <c r="VPX747" s="14"/>
      <c r="VPY747" s="14"/>
      <c r="VPZ747" s="14"/>
      <c r="VQA747" s="14"/>
      <c r="VQB747" s="14"/>
      <c r="VQC747" s="14"/>
      <c r="VQD747" s="14"/>
      <c r="VQE747" s="14"/>
      <c r="VQF747" s="14"/>
      <c r="VQG747" s="14"/>
      <c r="VQH747" s="14"/>
      <c r="VQI747" s="14"/>
      <c r="VQJ747" s="14"/>
      <c r="VQK747" s="14"/>
      <c r="VQL747" s="14"/>
      <c r="VQM747" s="14"/>
      <c r="VQN747" s="14"/>
      <c r="VQO747" s="14"/>
      <c r="VQP747" s="14"/>
      <c r="VQQ747" s="14"/>
      <c r="VQR747" s="14"/>
      <c r="VQS747" s="14"/>
      <c r="VQT747" s="14"/>
      <c r="VQU747" s="14"/>
      <c r="VQV747" s="14"/>
      <c r="VQW747" s="14"/>
      <c r="VQX747" s="14"/>
      <c r="VQY747" s="14"/>
      <c r="VQZ747" s="14"/>
      <c r="VRA747" s="14"/>
      <c r="VRB747" s="14"/>
      <c r="VRC747" s="14"/>
      <c r="VRD747" s="14"/>
      <c r="VRE747" s="14"/>
      <c r="VRF747" s="14"/>
      <c r="VRG747" s="14"/>
      <c r="VRH747" s="14"/>
      <c r="VRI747" s="14"/>
      <c r="VRJ747" s="14"/>
      <c r="VRK747" s="14"/>
      <c r="VRL747" s="14"/>
      <c r="VRM747" s="14"/>
      <c r="VRN747" s="14"/>
      <c r="VRO747" s="14"/>
      <c r="VRP747" s="14"/>
      <c r="VRQ747" s="14"/>
      <c r="VRR747" s="14"/>
      <c r="VRS747" s="14"/>
      <c r="VRT747" s="14"/>
      <c r="VRU747" s="14"/>
      <c r="VRV747" s="14"/>
      <c r="VRW747" s="14"/>
      <c r="VRX747" s="14"/>
      <c r="VRY747" s="14"/>
      <c r="VRZ747" s="14"/>
      <c r="VSA747" s="14"/>
      <c r="VSB747" s="14"/>
      <c r="VSC747" s="14"/>
      <c r="VSD747" s="14"/>
      <c r="VSE747" s="14"/>
      <c r="VSF747" s="14"/>
      <c r="VSG747" s="14"/>
      <c r="VSH747" s="14"/>
      <c r="VSI747" s="14"/>
      <c r="VSJ747" s="14"/>
      <c r="VSK747" s="14"/>
      <c r="VSL747" s="14"/>
      <c r="VSM747" s="14"/>
      <c r="VSN747" s="14"/>
      <c r="VSO747" s="14"/>
      <c r="VSP747" s="14"/>
      <c r="VSQ747" s="14"/>
      <c r="VSR747" s="14"/>
      <c r="VSS747" s="14"/>
      <c r="VST747" s="14"/>
      <c r="VSU747" s="14"/>
      <c r="VSV747" s="14"/>
      <c r="VSW747" s="14"/>
      <c r="VSX747" s="14"/>
      <c r="VSY747" s="14"/>
      <c r="VSZ747" s="14"/>
      <c r="VTA747" s="14"/>
      <c r="VTB747" s="14"/>
      <c r="VTC747" s="14"/>
      <c r="VTD747" s="14"/>
      <c r="VTE747" s="14"/>
      <c r="VTF747" s="14"/>
      <c r="VTG747" s="14"/>
      <c r="VTH747" s="14"/>
      <c r="VTI747" s="14"/>
      <c r="VTJ747" s="14"/>
      <c r="VTK747" s="14"/>
      <c r="VTL747" s="14"/>
      <c r="VTM747" s="14"/>
      <c r="VTN747" s="14"/>
      <c r="VTO747" s="14"/>
      <c r="VTP747" s="14"/>
      <c r="VTQ747" s="14"/>
      <c r="VTR747" s="14"/>
      <c r="VTS747" s="14"/>
      <c r="VTT747" s="14"/>
      <c r="VTU747" s="14"/>
      <c r="VTV747" s="14"/>
      <c r="VTW747" s="14"/>
      <c r="VTX747" s="14"/>
      <c r="VTY747" s="14"/>
      <c r="VTZ747" s="14"/>
      <c r="VUA747" s="14"/>
      <c r="VUB747" s="14"/>
      <c r="VUC747" s="14"/>
      <c r="VUD747" s="14"/>
      <c r="VUE747" s="14"/>
      <c r="VUF747" s="14"/>
      <c r="VUG747" s="14"/>
      <c r="VUH747" s="14"/>
      <c r="VUI747" s="14"/>
      <c r="VUJ747" s="14"/>
      <c r="VUK747" s="14"/>
      <c r="VUL747" s="14"/>
      <c r="VUM747" s="14"/>
      <c r="VUN747" s="14"/>
      <c r="VUO747" s="14"/>
      <c r="VUP747" s="14"/>
      <c r="VUQ747" s="14"/>
      <c r="VUR747" s="14"/>
      <c r="VUS747" s="14"/>
      <c r="VUT747" s="14"/>
      <c r="VUU747" s="14"/>
      <c r="VUV747" s="14"/>
      <c r="VUW747" s="14"/>
      <c r="VUX747" s="14"/>
      <c r="VUY747" s="14"/>
      <c r="VUZ747" s="14"/>
      <c r="VVA747" s="14"/>
      <c r="VVB747" s="14"/>
      <c r="VVC747" s="14"/>
      <c r="VVD747" s="14"/>
      <c r="VVE747" s="14"/>
      <c r="VVF747" s="14"/>
      <c r="VVG747" s="14"/>
      <c r="VVH747" s="14"/>
      <c r="VVI747" s="14"/>
      <c r="VVJ747" s="14"/>
      <c r="VVK747" s="14"/>
      <c r="VVL747" s="14"/>
      <c r="VVM747" s="14"/>
      <c r="VVN747" s="14"/>
      <c r="VVO747" s="14"/>
      <c r="VVP747" s="14"/>
      <c r="VVQ747" s="14"/>
      <c r="VVR747" s="14"/>
      <c r="VVS747" s="14"/>
      <c r="VVT747" s="14"/>
      <c r="VVU747" s="14"/>
      <c r="VVV747" s="14"/>
      <c r="VVW747" s="14"/>
      <c r="VVX747" s="14"/>
      <c r="VVY747" s="14"/>
      <c r="VVZ747" s="14"/>
      <c r="VWA747" s="14"/>
      <c r="VWB747" s="14"/>
      <c r="VWC747" s="14"/>
      <c r="VWD747" s="14"/>
      <c r="VWE747" s="14"/>
      <c r="VWF747" s="14"/>
      <c r="VWG747" s="14"/>
      <c r="VWH747" s="14"/>
      <c r="VWI747" s="14"/>
      <c r="VWJ747" s="14"/>
      <c r="VWK747" s="14"/>
      <c r="VWL747" s="14"/>
      <c r="VWM747" s="14"/>
      <c r="VWN747" s="14"/>
      <c r="VWO747" s="14"/>
      <c r="VWP747" s="14"/>
      <c r="VWQ747" s="14"/>
      <c r="VWR747" s="14"/>
      <c r="VWS747" s="14"/>
      <c r="VWT747" s="14"/>
      <c r="VWU747" s="14"/>
      <c r="VWV747" s="14"/>
      <c r="VWW747" s="14"/>
      <c r="VWX747" s="14"/>
      <c r="VWY747" s="14"/>
      <c r="VWZ747" s="14"/>
      <c r="VXA747" s="14"/>
      <c r="VXB747" s="14"/>
      <c r="VXC747" s="14"/>
      <c r="VXD747" s="14"/>
      <c r="VXE747" s="14"/>
      <c r="VXF747" s="14"/>
      <c r="VXG747" s="14"/>
      <c r="VXH747" s="14"/>
      <c r="VXI747" s="14"/>
      <c r="VXJ747" s="14"/>
      <c r="VXK747" s="14"/>
      <c r="VXL747" s="14"/>
      <c r="VXM747" s="14"/>
      <c r="VXN747" s="14"/>
      <c r="VXO747" s="14"/>
      <c r="VXP747" s="14"/>
      <c r="VXQ747" s="14"/>
      <c r="VXR747" s="14"/>
      <c r="VXS747" s="14"/>
      <c r="VXT747" s="14"/>
      <c r="VXU747" s="14"/>
      <c r="VXV747" s="14"/>
      <c r="VXW747" s="14"/>
      <c r="VXX747" s="14"/>
      <c r="VXY747" s="14"/>
      <c r="VXZ747" s="14"/>
      <c r="VYA747" s="14"/>
      <c r="VYB747" s="14"/>
      <c r="VYC747" s="14"/>
      <c r="VYD747" s="14"/>
      <c r="VYE747" s="14"/>
      <c r="VYF747" s="14"/>
      <c r="VYG747" s="14"/>
      <c r="VYH747" s="14"/>
      <c r="VYI747" s="14"/>
      <c r="VYJ747" s="14"/>
      <c r="VYK747" s="14"/>
      <c r="VYL747" s="14"/>
      <c r="VYM747" s="14"/>
      <c r="VYN747" s="14"/>
      <c r="VYO747" s="14"/>
      <c r="VYP747" s="14"/>
      <c r="VYQ747" s="14"/>
      <c r="VYR747" s="14"/>
      <c r="VYS747" s="14"/>
      <c r="VYT747" s="14"/>
      <c r="VYU747" s="14"/>
      <c r="VYV747" s="14"/>
      <c r="VYW747" s="14"/>
      <c r="VYX747" s="14"/>
      <c r="VYY747" s="14"/>
      <c r="VYZ747" s="14"/>
      <c r="VZA747" s="14"/>
      <c r="VZB747" s="14"/>
      <c r="VZC747" s="14"/>
      <c r="VZD747" s="14"/>
      <c r="VZE747" s="14"/>
      <c r="VZF747" s="14"/>
      <c r="VZG747" s="14"/>
      <c r="VZH747" s="14"/>
      <c r="VZI747" s="14"/>
      <c r="VZJ747" s="14"/>
      <c r="VZK747" s="14"/>
      <c r="VZL747" s="14"/>
      <c r="VZM747" s="14"/>
      <c r="VZN747" s="14"/>
      <c r="VZO747" s="14"/>
      <c r="VZP747" s="14"/>
      <c r="VZQ747" s="14"/>
      <c r="VZR747" s="14"/>
      <c r="VZS747" s="14"/>
      <c r="VZT747" s="14"/>
      <c r="VZU747" s="14"/>
      <c r="VZV747" s="14"/>
      <c r="VZW747" s="14"/>
      <c r="VZX747" s="14"/>
      <c r="VZY747" s="14"/>
      <c r="VZZ747" s="14"/>
      <c r="WAA747" s="14"/>
      <c r="WAB747" s="14"/>
      <c r="WAC747" s="14"/>
      <c r="WAD747" s="14"/>
      <c r="WAE747" s="14"/>
      <c r="WAF747" s="14"/>
      <c r="WAG747" s="14"/>
      <c r="WAH747" s="14"/>
      <c r="WAI747" s="14"/>
      <c r="WAJ747" s="14"/>
      <c r="WAK747" s="14"/>
      <c r="WAL747" s="14"/>
      <c r="WAM747" s="14"/>
      <c r="WAN747" s="14"/>
      <c r="WAO747" s="14"/>
      <c r="WAP747" s="14"/>
      <c r="WAQ747" s="14"/>
      <c r="WAR747" s="14"/>
      <c r="WAS747" s="14"/>
      <c r="WAT747" s="14"/>
      <c r="WAU747" s="14"/>
      <c r="WAV747" s="14"/>
      <c r="WAW747" s="14"/>
      <c r="WAX747" s="14"/>
      <c r="WAY747" s="14"/>
      <c r="WAZ747" s="14"/>
      <c r="WBA747" s="14"/>
      <c r="WBB747" s="14"/>
      <c r="WBC747" s="14"/>
      <c r="WBD747" s="14"/>
      <c r="WBE747" s="14"/>
      <c r="WBF747" s="14"/>
      <c r="WBG747" s="14"/>
      <c r="WBH747" s="14"/>
      <c r="WBI747" s="14"/>
      <c r="WBJ747" s="14"/>
      <c r="WBK747" s="14"/>
      <c r="WBL747" s="14"/>
      <c r="WBM747" s="14"/>
      <c r="WBN747" s="14"/>
      <c r="WBO747" s="14"/>
      <c r="WBP747" s="14"/>
      <c r="WBQ747" s="14"/>
      <c r="WBR747" s="14"/>
      <c r="WBS747" s="14"/>
      <c r="WBT747" s="14"/>
      <c r="WBU747" s="14"/>
      <c r="WBV747" s="14"/>
      <c r="WBW747" s="14"/>
      <c r="WBX747" s="14"/>
      <c r="WBY747" s="14"/>
      <c r="WBZ747" s="14"/>
      <c r="WCA747" s="14"/>
      <c r="WCB747" s="14"/>
      <c r="WCC747" s="14"/>
      <c r="WCD747" s="14"/>
      <c r="WCE747" s="14"/>
      <c r="WCF747" s="14"/>
      <c r="WCG747" s="14"/>
      <c r="WCH747" s="14"/>
      <c r="WCI747" s="14"/>
      <c r="WCJ747" s="14"/>
      <c r="WCK747" s="14"/>
      <c r="WCL747" s="14"/>
      <c r="WCM747" s="14"/>
      <c r="WCN747" s="14"/>
      <c r="WCO747" s="14"/>
      <c r="WCP747" s="14"/>
      <c r="WCQ747" s="14"/>
      <c r="WCR747" s="14"/>
      <c r="WCS747" s="14"/>
      <c r="WCT747" s="14"/>
      <c r="WCU747" s="14"/>
      <c r="WCV747" s="14"/>
      <c r="WCW747" s="14"/>
      <c r="WCX747" s="14"/>
      <c r="WCY747" s="14"/>
      <c r="WCZ747" s="14"/>
      <c r="WDA747" s="14"/>
      <c r="WDB747" s="14"/>
      <c r="WDC747" s="14"/>
      <c r="WDD747" s="14"/>
      <c r="WDE747" s="14"/>
      <c r="WDF747" s="14"/>
      <c r="WDG747" s="14"/>
      <c r="WDH747" s="14"/>
      <c r="WDI747" s="14"/>
      <c r="WDJ747" s="14"/>
      <c r="WDK747" s="14"/>
      <c r="WDL747" s="14"/>
      <c r="WDM747" s="14"/>
      <c r="WDN747" s="14"/>
      <c r="WDO747" s="14"/>
      <c r="WDP747" s="14"/>
      <c r="WDQ747" s="14"/>
      <c r="WDR747" s="14"/>
      <c r="WDS747" s="14"/>
      <c r="WDT747" s="14"/>
      <c r="WDU747" s="14"/>
      <c r="WDV747" s="14"/>
      <c r="WDW747" s="14"/>
      <c r="WDX747" s="14"/>
      <c r="WDY747" s="14"/>
      <c r="WDZ747" s="14"/>
      <c r="WEA747" s="14"/>
      <c r="WEB747" s="14"/>
      <c r="WEC747" s="14"/>
      <c r="WED747" s="14"/>
      <c r="WEE747" s="14"/>
      <c r="WEF747" s="14"/>
      <c r="WEG747" s="14"/>
      <c r="WEH747" s="14"/>
      <c r="WEI747" s="14"/>
      <c r="WEJ747" s="14"/>
      <c r="WEK747" s="14"/>
      <c r="WEL747" s="14"/>
      <c r="WEM747" s="14"/>
      <c r="WEN747" s="14"/>
      <c r="WEO747" s="14"/>
      <c r="WEP747" s="14"/>
      <c r="WEQ747" s="14"/>
      <c r="WER747" s="14"/>
      <c r="WES747" s="14"/>
      <c r="WET747" s="14"/>
      <c r="WEU747" s="14"/>
      <c r="WEV747" s="14"/>
      <c r="WEW747" s="14"/>
      <c r="WEX747" s="14"/>
      <c r="WEY747" s="14"/>
      <c r="WEZ747" s="14"/>
      <c r="WFA747" s="14"/>
      <c r="WFB747" s="14"/>
      <c r="WFC747" s="14"/>
      <c r="WFD747" s="14"/>
      <c r="WFE747" s="14"/>
      <c r="WFF747" s="14"/>
      <c r="WFG747" s="14"/>
      <c r="WFH747" s="14"/>
      <c r="WFI747" s="14"/>
      <c r="WFJ747" s="14"/>
      <c r="WFK747" s="14"/>
      <c r="WFL747" s="14"/>
      <c r="WFM747" s="14"/>
      <c r="WFN747" s="14"/>
      <c r="WFO747" s="14"/>
      <c r="WFP747" s="14"/>
      <c r="WFQ747" s="14"/>
      <c r="WFR747" s="14"/>
      <c r="WFS747" s="14"/>
      <c r="WFT747" s="14"/>
      <c r="WFU747" s="14"/>
      <c r="WFV747" s="14"/>
      <c r="WFW747" s="14"/>
      <c r="WFX747" s="14"/>
      <c r="WFY747" s="14"/>
      <c r="WFZ747" s="14"/>
      <c r="WGA747" s="14"/>
      <c r="WGB747" s="14"/>
      <c r="WGC747" s="14"/>
      <c r="WGD747" s="14"/>
      <c r="WGE747" s="14"/>
      <c r="WGF747" s="14"/>
      <c r="WGG747" s="14"/>
      <c r="WGH747" s="14"/>
      <c r="WGI747" s="14"/>
      <c r="WGJ747" s="14"/>
      <c r="WGK747" s="14"/>
      <c r="WGL747" s="14"/>
      <c r="WGM747" s="14"/>
      <c r="WGN747" s="14"/>
      <c r="WGO747" s="14"/>
      <c r="WGP747" s="14"/>
      <c r="WGQ747" s="14"/>
      <c r="WGR747" s="14"/>
      <c r="WGS747" s="14"/>
      <c r="WGT747" s="14"/>
      <c r="WGU747" s="14"/>
      <c r="WGV747" s="14"/>
      <c r="WGW747" s="14"/>
      <c r="WGX747" s="14"/>
      <c r="WGY747" s="14"/>
      <c r="WGZ747" s="14"/>
      <c r="WHA747" s="14"/>
      <c r="WHB747" s="14"/>
      <c r="WHC747" s="14"/>
      <c r="WHD747" s="14"/>
      <c r="WHE747" s="14"/>
      <c r="WHF747" s="14"/>
      <c r="WHG747" s="14"/>
      <c r="WHH747" s="14"/>
      <c r="WHI747" s="14"/>
      <c r="WHJ747" s="14"/>
      <c r="WHK747" s="14"/>
      <c r="WHL747" s="14"/>
      <c r="WHM747" s="14"/>
      <c r="WHN747" s="14"/>
      <c r="WHO747" s="14"/>
      <c r="WHP747" s="14"/>
      <c r="WHQ747" s="14"/>
      <c r="WHR747" s="14"/>
      <c r="WHS747" s="14"/>
      <c r="WHT747" s="14"/>
      <c r="WHU747" s="14"/>
      <c r="WHV747" s="14"/>
      <c r="WHW747" s="14"/>
      <c r="WHX747" s="14"/>
      <c r="WHY747" s="14"/>
      <c r="WHZ747" s="14"/>
      <c r="WIA747" s="14"/>
      <c r="WIB747" s="14"/>
      <c r="WIC747" s="14"/>
      <c r="WID747" s="14"/>
      <c r="WIE747" s="14"/>
      <c r="WIF747" s="14"/>
      <c r="WIG747" s="14"/>
      <c r="WIH747" s="14"/>
      <c r="WII747" s="14"/>
      <c r="WIJ747" s="14"/>
      <c r="WIK747" s="14"/>
      <c r="WIL747" s="14"/>
      <c r="WIM747" s="14"/>
      <c r="WIN747" s="14"/>
      <c r="WIO747" s="14"/>
      <c r="WIP747" s="14"/>
      <c r="WIQ747" s="14"/>
      <c r="WIR747" s="14"/>
      <c r="WIS747" s="14"/>
      <c r="WIT747" s="14"/>
      <c r="WIU747" s="14"/>
      <c r="WIV747" s="14"/>
      <c r="WIW747" s="14"/>
      <c r="WIX747" s="14"/>
      <c r="WIY747" s="14"/>
      <c r="WIZ747" s="14"/>
      <c r="WJA747" s="14"/>
      <c r="WJB747" s="14"/>
      <c r="WJC747" s="14"/>
      <c r="WJD747" s="14"/>
      <c r="WJE747" s="14"/>
      <c r="WJF747" s="14"/>
      <c r="WJG747" s="14"/>
      <c r="WJH747" s="14"/>
      <c r="WJI747" s="14"/>
      <c r="WJJ747" s="14"/>
      <c r="WJK747" s="14"/>
      <c r="WJL747" s="14"/>
      <c r="WJM747" s="14"/>
      <c r="WJN747" s="14"/>
      <c r="WJO747" s="14"/>
      <c r="WJP747" s="14"/>
      <c r="WJQ747" s="14"/>
      <c r="WJR747" s="14"/>
      <c r="WJS747" s="14"/>
      <c r="WJT747" s="14"/>
      <c r="WJU747" s="14"/>
      <c r="WJV747" s="14"/>
      <c r="WJW747" s="14"/>
      <c r="WJX747" s="14"/>
      <c r="WJY747" s="14"/>
      <c r="WJZ747" s="14"/>
      <c r="WKA747" s="14"/>
      <c r="WKB747" s="14"/>
      <c r="WKC747" s="14"/>
      <c r="WKD747" s="14"/>
      <c r="WKE747" s="14"/>
      <c r="WKF747" s="14"/>
      <c r="WKG747" s="14"/>
      <c r="WKH747" s="14"/>
      <c r="WKI747" s="14"/>
      <c r="WKJ747" s="14"/>
      <c r="WKK747" s="14"/>
      <c r="WKL747" s="14"/>
      <c r="WKM747" s="14"/>
      <c r="WKN747" s="14"/>
      <c r="WKO747" s="14"/>
      <c r="WKP747" s="14"/>
      <c r="WKQ747" s="14"/>
      <c r="WKR747" s="14"/>
      <c r="WKS747" s="14"/>
      <c r="WKT747" s="14"/>
      <c r="WKU747" s="14"/>
      <c r="WKV747" s="14"/>
      <c r="WKW747" s="14"/>
      <c r="WKX747" s="14"/>
      <c r="WKY747" s="14"/>
      <c r="WKZ747" s="14"/>
      <c r="WLA747" s="14"/>
      <c r="WLB747" s="14"/>
      <c r="WLC747" s="14"/>
      <c r="WLD747" s="14"/>
      <c r="WLE747" s="14"/>
      <c r="WLF747" s="14"/>
      <c r="WLG747" s="14"/>
      <c r="WLH747" s="14"/>
      <c r="WLI747" s="14"/>
      <c r="WLJ747" s="14"/>
      <c r="WLK747" s="14"/>
      <c r="WLL747" s="14"/>
      <c r="WLM747" s="14"/>
      <c r="WLN747" s="14"/>
      <c r="WLO747" s="14"/>
      <c r="WLP747" s="14"/>
      <c r="WLQ747" s="14"/>
      <c r="WLR747" s="14"/>
      <c r="WLS747" s="14"/>
      <c r="WLT747" s="14"/>
      <c r="WLU747" s="14"/>
      <c r="WLV747" s="14"/>
      <c r="WLW747" s="14"/>
      <c r="WLX747" s="14"/>
      <c r="WLY747" s="14"/>
      <c r="WLZ747" s="14"/>
      <c r="WMA747" s="14"/>
      <c r="WMB747" s="14"/>
      <c r="WMC747" s="14"/>
      <c r="WMD747" s="14"/>
      <c r="WME747" s="14"/>
      <c r="WMF747" s="14"/>
      <c r="WMG747" s="14"/>
      <c r="WMH747" s="14"/>
      <c r="WMI747" s="14"/>
      <c r="WMJ747" s="14"/>
      <c r="WMK747" s="14"/>
      <c r="WML747" s="14"/>
      <c r="WMM747" s="14"/>
      <c r="WMN747" s="14"/>
      <c r="WMO747" s="14"/>
      <c r="WMP747" s="14"/>
      <c r="WMQ747" s="14"/>
      <c r="WMR747" s="14"/>
      <c r="WMS747" s="14"/>
      <c r="WMT747" s="14"/>
      <c r="WMU747" s="14"/>
      <c r="WMV747" s="14"/>
      <c r="WMW747" s="14"/>
      <c r="WMX747" s="14"/>
      <c r="WMY747" s="14"/>
      <c r="WMZ747" s="14"/>
      <c r="WNA747" s="14"/>
      <c r="WNB747" s="14"/>
      <c r="WNC747" s="14"/>
      <c r="WND747" s="14"/>
      <c r="WNE747" s="14"/>
      <c r="WNF747" s="14"/>
      <c r="WNG747" s="14"/>
      <c r="WNH747" s="14"/>
      <c r="WNI747" s="14"/>
      <c r="WNJ747" s="14"/>
      <c r="WNK747" s="14"/>
      <c r="WNL747" s="14"/>
      <c r="WNM747" s="14"/>
      <c r="WNN747" s="14"/>
      <c r="WNO747" s="14"/>
      <c r="WNP747" s="14"/>
      <c r="WNQ747" s="14"/>
      <c r="WNR747" s="14"/>
      <c r="WNS747" s="14"/>
      <c r="WNT747" s="14"/>
      <c r="WNU747" s="14"/>
      <c r="WNV747" s="14"/>
      <c r="WNW747" s="14"/>
      <c r="WNX747" s="14"/>
      <c r="WNY747" s="14"/>
      <c r="WNZ747" s="14"/>
      <c r="WOA747" s="14"/>
      <c r="WOB747" s="14"/>
      <c r="WOC747" s="14"/>
      <c r="WOD747" s="14"/>
      <c r="WOE747" s="14"/>
      <c r="WOF747" s="14"/>
      <c r="WOG747" s="14"/>
      <c r="WOH747" s="14"/>
      <c r="WOI747" s="14"/>
      <c r="WOJ747" s="14"/>
      <c r="WOK747" s="14"/>
      <c r="WOL747" s="14"/>
      <c r="WOM747" s="14"/>
      <c r="WON747" s="14"/>
      <c r="WOO747" s="14"/>
      <c r="WOP747" s="14"/>
      <c r="WOQ747" s="14"/>
      <c r="WOR747" s="14"/>
      <c r="WOS747" s="14"/>
      <c r="WOT747" s="14"/>
      <c r="WOU747" s="14"/>
      <c r="WOV747" s="14"/>
      <c r="WOW747" s="14"/>
      <c r="WOX747" s="14"/>
      <c r="WOY747" s="14"/>
      <c r="WOZ747" s="14"/>
      <c r="WPA747" s="14"/>
      <c r="WPB747" s="14"/>
      <c r="WPC747" s="14"/>
      <c r="WPD747" s="14"/>
      <c r="WPE747" s="14"/>
      <c r="WPF747" s="14"/>
      <c r="WPG747" s="14"/>
      <c r="WPH747" s="14"/>
      <c r="WPI747" s="14"/>
      <c r="WPJ747" s="14"/>
      <c r="WPK747" s="14"/>
      <c r="WPL747" s="14"/>
      <c r="WPM747" s="14"/>
      <c r="WPN747" s="14"/>
      <c r="WPO747" s="14"/>
      <c r="WPP747" s="14"/>
      <c r="WPQ747" s="14"/>
      <c r="WPR747" s="14"/>
      <c r="WPS747" s="14"/>
      <c r="WPT747" s="14"/>
      <c r="WPU747" s="14"/>
      <c r="WPV747" s="14"/>
      <c r="WPW747" s="14"/>
      <c r="WPX747" s="14"/>
      <c r="WPY747" s="14"/>
      <c r="WPZ747" s="14"/>
      <c r="WQA747" s="14"/>
      <c r="WQB747" s="14"/>
      <c r="WQC747" s="14"/>
      <c r="WQD747" s="14"/>
      <c r="WQE747" s="14"/>
      <c r="WQF747" s="14"/>
      <c r="WQG747" s="14"/>
      <c r="WQH747" s="14"/>
      <c r="WQI747" s="14"/>
      <c r="WQJ747" s="14"/>
      <c r="WQK747" s="14"/>
      <c r="WQL747" s="14"/>
      <c r="WQM747" s="14"/>
      <c r="WQN747" s="14"/>
      <c r="WQO747" s="14"/>
      <c r="WQP747" s="14"/>
      <c r="WQQ747" s="14"/>
      <c r="WQR747" s="14"/>
      <c r="WQS747" s="14"/>
      <c r="WQT747" s="14"/>
      <c r="WQU747" s="14"/>
      <c r="WQV747" s="14"/>
      <c r="WQW747" s="14"/>
      <c r="WQX747" s="14"/>
      <c r="WQY747" s="14"/>
      <c r="WQZ747" s="14"/>
      <c r="WRA747" s="14"/>
      <c r="WRB747" s="14"/>
      <c r="WRC747" s="14"/>
      <c r="WRD747" s="14"/>
      <c r="WRE747" s="14"/>
      <c r="WRF747" s="14"/>
      <c r="WRG747" s="14"/>
      <c r="WRH747" s="14"/>
      <c r="WRI747" s="14"/>
      <c r="WRJ747" s="14"/>
      <c r="WRK747" s="14"/>
      <c r="WRL747" s="14"/>
      <c r="WRM747" s="14"/>
      <c r="WRN747" s="14"/>
      <c r="WRO747" s="14"/>
      <c r="WRP747" s="14"/>
      <c r="WRQ747" s="14"/>
      <c r="WRR747" s="14"/>
      <c r="WRS747" s="14"/>
      <c r="WRT747" s="14"/>
      <c r="WRU747" s="14"/>
      <c r="WRV747" s="14"/>
      <c r="WRW747" s="14"/>
      <c r="WRX747" s="14"/>
      <c r="WRY747" s="14"/>
      <c r="WRZ747" s="14"/>
      <c r="WSA747" s="14"/>
      <c r="WSB747" s="14"/>
      <c r="WSC747" s="14"/>
      <c r="WSD747" s="14"/>
      <c r="WSE747" s="14"/>
      <c r="WSF747" s="14"/>
      <c r="WSG747" s="14"/>
      <c r="WSH747" s="14"/>
      <c r="WSI747" s="14"/>
      <c r="WSJ747" s="14"/>
      <c r="WSK747" s="14"/>
      <c r="WSL747" s="14"/>
      <c r="WSM747" s="14"/>
      <c r="WSN747" s="14"/>
      <c r="WSO747" s="14"/>
      <c r="WSP747" s="14"/>
      <c r="WSQ747" s="14"/>
      <c r="WSR747" s="14"/>
      <c r="WSS747" s="14"/>
      <c r="WST747" s="14"/>
      <c r="WSU747" s="14"/>
      <c r="WSV747" s="14"/>
      <c r="WSW747" s="14"/>
      <c r="WSX747" s="14"/>
      <c r="WSY747" s="14"/>
      <c r="WSZ747" s="14"/>
      <c r="WTA747" s="14"/>
      <c r="WTB747" s="14"/>
      <c r="WTC747" s="14"/>
      <c r="WTD747" s="14"/>
      <c r="WTE747" s="14"/>
      <c r="WTF747" s="14"/>
      <c r="WTG747" s="14"/>
      <c r="WTH747" s="14"/>
      <c r="WTI747" s="14"/>
      <c r="WTJ747" s="14"/>
      <c r="WTK747" s="14"/>
      <c r="WTL747" s="14"/>
      <c r="WTM747" s="14"/>
      <c r="WTN747" s="14"/>
      <c r="WTO747" s="14"/>
      <c r="WTP747" s="14"/>
      <c r="WTQ747" s="14"/>
      <c r="WTR747" s="14"/>
      <c r="WTS747" s="14"/>
      <c r="WTT747" s="14"/>
      <c r="WTU747" s="14"/>
      <c r="WTV747" s="14"/>
      <c r="WTW747" s="14"/>
      <c r="WTX747" s="14"/>
      <c r="WTY747" s="14"/>
      <c r="WTZ747" s="14"/>
      <c r="WUA747" s="14"/>
      <c r="WUB747" s="14"/>
      <c r="WUC747" s="14"/>
      <c r="WUD747" s="14"/>
      <c r="WUE747" s="14"/>
      <c r="WUF747" s="14"/>
      <c r="WUG747" s="14"/>
      <c r="WUH747" s="14"/>
      <c r="WUI747" s="14"/>
      <c r="WUJ747" s="14"/>
      <c r="WUK747" s="14"/>
      <c r="WUL747" s="14"/>
      <c r="WUM747" s="14"/>
      <c r="WUN747" s="14"/>
      <c r="WUO747" s="14"/>
      <c r="WUP747" s="14"/>
      <c r="WUQ747" s="14"/>
      <c r="WUR747" s="14"/>
      <c r="WUS747" s="14"/>
      <c r="WUT747" s="14"/>
      <c r="WUU747" s="14"/>
      <c r="WUV747" s="14"/>
      <c r="WUW747" s="14"/>
      <c r="WUX747" s="14"/>
      <c r="WUY747" s="14"/>
      <c r="WUZ747" s="14"/>
      <c r="WVA747" s="14"/>
      <c r="WVB747" s="14"/>
      <c r="WVC747" s="14"/>
      <c r="WVD747" s="14"/>
      <c r="WVE747" s="14"/>
      <c r="WVF747" s="14"/>
      <c r="WVG747" s="14"/>
      <c r="WVH747" s="14"/>
      <c r="WVI747" s="14"/>
      <c r="WVJ747" s="14"/>
      <c r="WVK747" s="14"/>
      <c r="WVL747" s="14"/>
      <c r="WVM747" s="14"/>
      <c r="WVN747" s="14"/>
      <c r="WVO747" s="14"/>
      <c r="WVP747" s="14"/>
      <c r="WVQ747" s="14"/>
      <c r="WVR747" s="14"/>
      <c r="WVS747" s="14"/>
      <c r="WVT747" s="14"/>
      <c r="WVU747" s="14"/>
      <c r="WVV747" s="14"/>
    </row>
  </sheetData>
  <mergeCells count="2">
    <mergeCell ref="A10:B10"/>
    <mergeCell ref="E10:F10"/>
  </mergeCells>
  <conditionalFormatting sqref="A2:K3">
    <cfRule type="cellIs" dxfId="0" priority="1" stopIfTrue="1" operator="equal">
      <formula>#N/A</formula>
    </cfRule>
  </conditionalFormatting>
  <dataValidations count="1">
    <dataValidation type="list" errorStyle="warning" allowBlank="1" sqref="G673:H718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6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53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373380</xdr:colOff>
                    <xdr:row>721</xdr:row>
                    <xdr:rowOff>0</xdr:rowOff>
                  </from>
                  <to>
                    <xdr:col>26</xdr:col>
                    <xdr:colOff>38100</xdr:colOff>
                    <xdr:row>785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3675C-6C0C-4CE3-8E5D-406B762F00F9}">
  <dimension ref="A1:J36"/>
  <sheetViews>
    <sheetView topLeftCell="A10" workbookViewId="0">
      <selection activeCell="M25" sqref="M25"/>
    </sheetView>
  </sheetViews>
  <sheetFormatPr defaultRowHeight="14.4" x14ac:dyDescent="0.3"/>
  <cols>
    <col min="9" max="9" width="10.5546875" bestFit="1" customWidth="1"/>
    <col min="10" max="10" width="74.33203125" customWidth="1"/>
  </cols>
  <sheetData>
    <row r="1" spans="1:10" x14ac:dyDescent="0.3">
      <c r="A1" s="464"/>
      <c r="J1" s="465"/>
    </row>
    <row r="2" spans="1:10" x14ac:dyDescent="0.3">
      <c r="A2" s="466" t="s">
        <v>270</v>
      </c>
      <c r="C2" t="s">
        <v>271</v>
      </c>
      <c r="J2" s="465"/>
    </row>
    <row r="3" spans="1:10" x14ac:dyDescent="0.3">
      <c r="A3" s="466"/>
      <c r="J3" s="465"/>
    </row>
    <row r="4" spans="1:10" x14ac:dyDescent="0.3">
      <c r="A4" s="466" t="s">
        <v>272</v>
      </c>
      <c r="C4" s="467" t="s">
        <v>273</v>
      </c>
      <c r="J4" s="465"/>
    </row>
    <row r="5" spans="1:10" x14ac:dyDescent="0.3">
      <c r="A5" s="464"/>
      <c r="J5" s="465"/>
    </row>
    <row r="6" spans="1:10" x14ac:dyDescent="0.3">
      <c r="A6" s="464"/>
      <c r="J6" s="465"/>
    </row>
    <row r="7" spans="1:10" x14ac:dyDescent="0.3">
      <c r="A7" s="464"/>
      <c r="J7" s="465"/>
    </row>
    <row r="8" spans="1:10" ht="15.6" x14ac:dyDescent="0.3">
      <c r="A8" s="464"/>
      <c r="C8" s="468" t="s">
        <v>274</v>
      </c>
      <c r="J8" s="465"/>
    </row>
    <row r="9" spans="1:10" x14ac:dyDescent="0.3">
      <c r="A9" s="464"/>
      <c r="J9" s="465"/>
    </row>
    <row r="10" spans="1:10" x14ac:dyDescent="0.3">
      <c r="A10" s="464"/>
      <c r="J10" s="465"/>
    </row>
    <row r="11" spans="1:10" x14ac:dyDescent="0.3">
      <c r="A11" s="464"/>
      <c r="G11" t="s">
        <v>275</v>
      </c>
      <c r="I11">
        <v>1</v>
      </c>
      <c r="J11" s="465"/>
    </row>
    <row r="12" spans="1:10" x14ac:dyDescent="0.3">
      <c r="A12" s="464"/>
      <c r="J12" s="465"/>
    </row>
    <row r="13" spans="1:10" x14ac:dyDescent="0.3">
      <c r="A13" s="464"/>
      <c r="G13" t="s">
        <v>276</v>
      </c>
      <c r="I13" s="469">
        <v>44246</v>
      </c>
      <c r="J13" s="465"/>
    </row>
    <row r="14" spans="1:10" ht="15" thickBot="1" x14ac:dyDescent="0.35">
      <c r="A14" s="470"/>
      <c r="B14" s="471"/>
      <c r="C14" s="471"/>
      <c r="D14" s="471"/>
      <c r="E14" s="471"/>
      <c r="F14" s="471"/>
      <c r="G14" s="471"/>
      <c r="H14" s="471"/>
      <c r="I14" s="471"/>
      <c r="J14" s="472"/>
    </row>
    <row r="15" spans="1:10" x14ac:dyDescent="0.3">
      <c r="A15" s="473" t="s">
        <v>277</v>
      </c>
      <c r="B15" s="474"/>
      <c r="C15" s="474"/>
      <c r="D15" s="474"/>
      <c r="E15" s="475"/>
      <c r="F15" s="473" t="s">
        <v>278</v>
      </c>
      <c r="G15" s="474"/>
      <c r="H15" s="474"/>
      <c r="I15" s="474"/>
      <c r="J15" s="475"/>
    </row>
    <row r="16" spans="1:10" x14ac:dyDescent="0.3">
      <c r="A16" s="476"/>
      <c r="B16" s="477"/>
      <c r="C16" s="477"/>
      <c r="D16" s="477"/>
      <c r="E16" s="478"/>
      <c r="F16" s="476"/>
      <c r="G16" s="477"/>
      <c r="H16" s="477"/>
      <c r="I16" s="477"/>
      <c r="J16" s="478"/>
    </row>
    <row r="17" spans="1:10" x14ac:dyDescent="0.3">
      <c r="A17" s="476"/>
      <c r="B17" s="477"/>
      <c r="C17" s="477"/>
      <c r="D17" s="477"/>
      <c r="E17" s="478"/>
      <c r="F17" s="476"/>
      <c r="G17" s="477"/>
      <c r="H17" s="477"/>
      <c r="I17" s="477"/>
      <c r="J17" s="478"/>
    </row>
    <row r="18" spans="1:10" x14ac:dyDescent="0.3">
      <c r="A18" s="476"/>
      <c r="B18" s="477"/>
      <c r="C18" s="477"/>
      <c r="D18" s="477"/>
      <c r="E18" s="478"/>
      <c r="F18" s="476"/>
      <c r="G18" s="477"/>
      <c r="H18" s="477"/>
      <c r="I18" s="477"/>
      <c r="J18" s="478"/>
    </row>
    <row r="19" spans="1:10" ht="15" thickBot="1" x14ac:dyDescent="0.35">
      <c r="A19" s="479"/>
      <c r="B19" s="480"/>
      <c r="C19" s="480"/>
      <c r="D19" s="480"/>
      <c r="E19" s="481"/>
      <c r="F19" s="479"/>
      <c r="G19" s="480"/>
      <c r="H19" s="480"/>
      <c r="I19" s="480"/>
      <c r="J19" s="481"/>
    </row>
    <row r="20" spans="1:10" x14ac:dyDescent="0.3">
      <c r="A20" s="482" t="s">
        <v>279</v>
      </c>
      <c r="B20" s="483"/>
      <c r="C20" s="483"/>
      <c r="D20" s="483"/>
      <c r="E20" s="483"/>
      <c r="F20" s="482"/>
      <c r="G20" s="483" t="s">
        <v>280</v>
      </c>
      <c r="H20" s="483"/>
      <c r="I20" s="483"/>
      <c r="J20" s="484"/>
    </row>
    <row r="21" spans="1:10" x14ac:dyDescent="0.3">
      <c r="A21" s="464" t="s">
        <v>281</v>
      </c>
      <c r="F21" s="464"/>
      <c r="G21" s="485" t="s">
        <v>282</v>
      </c>
      <c r="H21" s="485"/>
      <c r="I21" s="485"/>
      <c r="J21" s="486"/>
    </row>
    <row r="22" spans="1:10" x14ac:dyDescent="0.3">
      <c r="A22" s="464" t="s">
        <v>283</v>
      </c>
      <c r="F22" s="464"/>
      <c r="G22" s="485" t="s">
        <v>284</v>
      </c>
      <c r="H22" s="485"/>
      <c r="I22" s="485"/>
      <c r="J22" s="486"/>
    </row>
    <row r="23" spans="1:10" x14ac:dyDescent="0.3">
      <c r="A23" s="464" t="s">
        <v>285</v>
      </c>
      <c r="F23" s="464"/>
      <c r="G23" t="s">
        <v>286</v>
      </c>
      <c r="J23" s="465"/>
    </row>
    <row r="24" spans="1:10" x14ac:dyDescent="0.3">
      <c r="A24" s="464" t="s">
        <v>287</v>
      </c>
      <c r="F24" s="464"/>
      <c r="G24" t="s">
        <v>288</v>
      </c>
      <c r="J24" s="465"/>
    </row>
    <row r="25" spans="1:10" x14ac:dyDescent="0.3">
      <c r="A25" s="464" t="s">
        <v>289</v>
      </c>
      <c r="F25" s="464"/>
      <c r="G25" s="485" t="s">
        <v>290</v>
      </c>
      <c r="H25" s="485"/>
      <c r="I25" s="485"/>
      <c r="J25" s="486"/>
    </row>
    <row r="26" spans="1:10" x14ac:dyDescent="0.3">
      <c r="A26" s="464" t="s">
        <v>291</v>
      </c>
      <c r="F26" s="464"/>
      <c r="G26" s="485" t="s">
        <v>292</v>
      </c>
      <c r="H26" s="485"/>
      <c r="I26" s="485"/>
      <c r="J26" s="486"/>
    </row>
    <row r="27" spans="1:10" x14ac:dyDescent="0.3">
      <c r="A27" s="464" t="s">
        <v>293</v>
      </c>
      <c r="F27" s="464"/>
      <c r="G27" t="s">
        <v>294</v>
      </c>
      <c r="J27" s="465"/>
    </row>
    <row r="28" spans="1:10" x14ac:dyDescent="0.3">
      <c r="A28" s="464" t="s">
        <v>295</v>
      </c>
      <c r="F28" s="464"/>
      <c r="G28" t="s">
        <v>296</v>
      </c>
      <c r="J28" s="465"/>
    </row>
    <row r="29" spans="1:10" x14ac:dyDescent="0.3">
      <c r="A29" s="464" t="s">
        <v>297</v>
      </c>
      <c r="F29" s="464"/>
      <c r="G29" s="485" t="s">
        <v>298</v>
      </c>
      <c r="H29" s="485"/>
      <c r="I29" s="485"/>
      <c r="J29" s="486"/>
    </row>
    <row r="30" spans="1:10" x14ac:dyDescent="0.3">
      <c r="A30" s="464" t="s">
        <v>299</v>
      </c>
      <c r="F30" s="464"/>
      <c r="G30" s="485" t="s">
        <v>300</v>
      </c>
      <c r="H30" s="485"/>
      <c r="I30" s="485"/>
      <c r="J30" s="486"/>
    </row>
    <row r="31" spans="1:10" x14ac:dyDescent="0.3">
      <c r="A31" s="464"/>
      <c r="F31" s="464"/>
      <c r="J31" s="465"/>
    </row>
    <row r="32" spans="1:10" x14ac:dyDescent="0.3">
      <c r="A32" s="464"/>
      <c r="F32" s="464"/>
      <c r="J32" s="465"/>
    </row>
    <row r="33" spans="1:10" x14ac:dyDescent="0.3">
      <c r="A33" s="464"/>
      <c r="F33" s="464"/>
      <c r="J33" s="465"/>
    </row>
    <row r="34" spans="1:10" x14ac:dyDescent="0.3">
      <c r="A34" s="464"/>
      <c r="F34" s="464"/>
      <c r="J34" s="465"/>
    </row>
    <row r="35" spans="1:10" x14ac:dyDescent="0.3">
      <c r="A35" s="464"/>
      <c r="F35" s="464"/>
      <c r="J35" s="465"/>
    </row>
    <row r="36" spans="1:10" ht="15" thickBot="1" x14ac:dyDescent="0.35">
      <c r="A36" s="470"/>
      <c r="B36" s="471"/>
      <c r="C36" s="471"/>
      <c r="D36" s="471"/>
      <c r="E36" s="471"/>
      <c r="F36" s="470"/>
      <c r="G36" s="471"/>
      <c r="H36" s="471"/>
      <c r="I36" s="471"/>
      <c r="J36" s="472"/>
    </row>
  </sheetData>
  <mergeCells count="8">
    <mergeCell ref="G29:J29"/>
    <mergeCell ref="G30:J30"/>
    <mergeCell ref="A15:E19"/>
    <mergeCell ref="F15:J19"/>
    <mergeCell ref="G21:J21"/>
    <mergeCell ref="G22:J22"/>
    <mergeCell ref="G25:J25"/>
    <mergeCell ref="G26:J26"/>
  </mergeCells>
  <hyperlinks>
    <hyperlink ref="C4" r:id="rId1" xr:uid="{95577E0E-3B75-488B-B41E-BE3633133549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3B12E-3D2A-40E1-8D68-16A81D909A5B}">
  <dimension ref="A1:J37"/>
  <sheetViews>
    <sheetView topLeftCell="A13" workbookViewId="0">
      <selection activeCell="N36" sqref="N36"/>
    </sheetView>
  </sheetViews>
  <sheetFormatPr defaultRowHeight="14.4" x14ac:dyDescent="0.3"/>
  <cols>
    <col min="5" max="5" width="10.6640625" customWidth="1"/>
    <col min="9" max="9" width="43.109375" customWidth="1"/>
    <col min="10" max="10" width="7.6640625" customWidth="1"/>
  </cols>
  <sheetData>
    <row r="1" spans="1:10" x14ac:dyDescent="0.3">
      <c r="A1" s="482"/>
      <c r="B1" s="483"/>
      <c r="C1" s="483"/>
      <c r="D1" s="483"/>
      <c r="E1" s="483"/>
      <c r="F1" s="483"/>
      <c r="G1" s="483"/>
      <c r="H1" s="483"/>
      <c r="I1" s="483"/>
      <c r="J1" s="484"/>
    </row>
    <row r="2" spans="1:10" x14ac:dyDescent="0.3">
      <c r="A2" s="464"/>
      <c r="J2" s="465"/>
    </row>
    <row r="3" spans="1:10" x14ac:dyDescent="0.3">
      <c r="A3" s="466" t="s">
        <v>270</v>
      </c>
      <c r="C3" t="s">
        <v>271</v>
      </c>
      <c r="J3" s="465"/>
    </row>
    <row r="4" spans="1:10" x14ac:dyDescent="0.3">
      <c r="A4" s="466"/>
      <c r="J4" s="465"/>
    </row>
    <row r="5" spans="1:10" x14ac:dyDescent="0.3">
      <c r="A5" s="466" t="s">
        <v>272</v>
      </c>
      <c r="C5" s="467" t="s">
        <v>273</v>
      </c>
      <c r="J5" s="465"/>
    </row>
    <row r="6" spans="1:10" x14ac:dyDescent="0.3">
      <c r="A6" s="464"/>
      <c r="J6" s="465"/>
    </row>
    <row r="7" spans="1:10" x14ac:dyDescent="0.3">
      <c r="A7" s="464"/>
      <c r="J7" s="465"/>
    </row>
    <row r="8" spans="1:10" x14ac:dyDescent="0.3">
      <c r="A8" s="464"/>
      <c r="J8" s="465"/>
    </row>
    <row r="9" spans="1:10" ht="15.6" x14ac:dyDescent="0.3">
      <c r="A9" s="464"/>
      <c r="C9" s="468" t="s">
        <v>274</v>
      </c>
      <c r="J9" s="465"/>
    </row>
    <row r="10" spans="1:10" x14ac:dyDescent="0.3">
      <c r="A10" s="464"/>
      <c r="J10" s="465"/>
    </row>
    <row r="11" spans="1:10" x14ac:dyDescent="0.3">
      <c r="A11" s="464"/>
      <c r="J11" s="465"/>
    </row>
    <row r="12" spans="1:10" x14ac:dyDescent="0.3">
      <c r="A12" s="464"/>
      <c r="G12" t="s">
        <v>275</v>
      </c>
      <c r="I12">
        <v>2</v>
      </c>
      <c r="J12" s="465"/>
    </row>
    <row r="13" spans="1:10" x14ac:dyDescent="0.3">
      <c r="A13" s="464"/>
      <c r="J13" s="465"/>
    </row>
    <row r="14" spans="1:10" x14ac:dyDescent="0.3">
      <c r="A14" s="464"/>
      <c r="G14" t="s">
        <v>276</v>
      </c>
      <c r="I14" s="469">
        <v>44273</v>
      </c>
      <c r="J14" s="465"/>
    </row>
    <row r="15" spans="1:10" ht="15" thickBot="1" x14ac:dyDescent="0.35">
      <c r="A15" s="470"/>
      <c r="B15" s="471"/>
      <c r="C15" s="471"/>
      <c r="D15" s="471"/>
      <c r="E15" s="471"/>
      <c r="F15" s="471"/>
      <c r="G15" s="471"/>
      <c r="H15" s="471"/>
      <c r="I15" s="471"/>
      <c r="J15" s="472"/>
    </row>
    <row r="16" spans="1:10" x14ac:dyDescent="0.3">
      <c r="A16" s="473" t="s">
        <v>277</v>
      </c>
      <c r="B16" s="474"/>
      <c r="C16" s="474"/>
      <c r="D16" s="474"/>
      <c r="E16" s="475"/>
      <c r="F16" s="473" t="s">
        <v>278</v>
      </c>
      <c r="G16" s="474"/>
      <c r="H16" s="474"/>
      <c r="I16" s="474"/>
      <c r="J16" s="475"/>
    </row>
    <row r="17" spans="1:10" x14ac:dyDescent="0.3">
      <c r="A17" s="476"/>
      <c r="B17" s="477"/>
      <c r="C17" s="477"/>
      <c r="D17" s="477"/>
      <c r="E17" s="478"/>
      <c r="F17" s="476"/>
      <c r="G17" s="477"/>
      <c r="H17" s="477"/>
      <c r="I17" s="477"/>
      <c r="J17" s="478"/>
    </row>
    <row r="18" spans="1:10" x14ac:dyDescent="0.3">
      <c r="A18" s="476"/>
      <c r="B18" s="477"/>
      <c r="C18" s="477"/>
      <c r="D18" s="477"/>
      <c r="E18" s="478"/>
      <c r="F18" s="476"/>
      <c r="G18" s="477"/>
      <c r="H18" s="477"/>
      <c r="I18" s="477"/>
      <c r="J18" s="478"/>
    </row>
    <row r="19" spans="1:10" x14ac:dyDescent="0.3">
      <c r="A19" s="476"/>
      <c r="B19" s="477"/>
      <c r="C19" s="477"/>
      <c r="D19" s="477"/>
      <c r="E19" s="478"/>
      <c r="F19" s="476"/>
      <c r="G19" s="477"/>
      <c r="H19" s="477"/>
      <c r="I19" s="477"/>
      <c r="J19" s="478"/>
    </row>
    <row r="20" spans="1:10" ht="15" thickBot="1" x14ac:dyDescent="0.35">
      <c r="A20" s="479"/>
      <c r="B20" s="480"/>
      <c r="C20" s="480"/>
      <c r="D20" s="480"/>
      <c r="E20" s="481"/>
      <c r="F20" s="479"/>
      <c r="G20" s="480"/>
      <c r="H20" s="480"/>
      <c r="I20" s="480"/>
      <c r="J20" s="481"/>
    </row>
    <row r="21" spans="1:10" x14ac:dyDescent="0.3">
      <c r="A21" s="464"/>
      <c r="F21" s="464"/>
      <c r="J21" s="465"/>
    </row>
    <row r="22" spans="1:10" x14ac:dyDescent="0.3">
      <c r="A22" s="464" t="s">
        <v>301</v>
      </c>
      <c r="F22" s="464"/>
      <c r="G22" s="485" t="s">
        <v>302</v>
      </c>
      <c r="H22" s="485"/>
      <c r="I22" s="485"/>
      <c r="J22" s="465"/>
    </row>
    <row r="23" spans="1:10" x14ac:dyDescent="0.3">
      <c r="A23" s="464"/>
      <c r="F23" s="464"/>
      <c r="J23" s="465"/>
    </row>
    <row r="24" spans="1:10" x14ac:dyDescent="0.3">
      <c r="A24" s="464" t="s">
        <v>303</v>
      </c>
      <c r="F24" s="464"/>
      <c r="G24" s="485" t="s">
        <v>304</v>
      </c>
      <c r="H24" s="485"/>
      <c r="I24" s="485"/>
      <c r="J24" s="465"/>
    </row>
    <row r="25" spans="1:10" x14ac:dyDescent="0.3">
      <c r="A25" s="464"/>
      <c r="F25" s="464"/>
      <c r="J25" s="465"/>
    </row>
    <row r="26" spans="1:10" x14ac:dyDescent="0.3">
      <c r="A26" s="464" t="s">
        <v>305</v>
      </c>
      <c r="F26" s="464"/>
      <c r="G26" s="485" t="s">
        <v>306</v>
      </c>
      <c r="H26" s="485"/>
      <c r="I26" s="485"/>
      <c r="J26" s="465"/>
    </row>
    <row r="27" spans="1:10" x14ac:dyDescent="0.3">
      <c r="A27" s="464"/>
      <c r="F27" s="464"/>
      <c r="J27" s="465"/>
    </row>
    <row r="28" spans="1:10" x14ac:dyDescent="0.3">
      <c r="A28" s="464" t="s">
        <v>307</v>
      </c>
      <c r="F28" s="464"/>
      <c r="G28" s="485" t="s">
        <v>308</v>
      </c>
      <c r="H28" s="485"/>
      <c r="I28" s="485"/>
      <c r="J28" s="465"/>
    </row>
    <row r="29" spans="1:10" x14ac:dyDescent="0.3">
      <c r="A29" s="464"/>
      <c r="F29" s="464"/>
      <c r="J29" s="465"/>
    </row>
    <row r="30" spans="1:10" x14ac:dyDescent="0.3">
      <c r="A30" s="464" t="s">
        <v>309</v>
      </c>
      <c r="F30" s="464"/>
      <c r="G30" s="485" t="s">
        <v>308</v>
      </c>
      <c r="H30" s="485"/>
      <c r="I30" s="485"/>
      <c r="J30" s="465"/>
    </row>
    <row r="31" spans="1:10" x14ac:dyDescent="0.3">
      <c r="A31" s="464"/>
      <c r="F31" s="464"/>
      <c r="J31" s="465"/>
    </row>
    <row r="32" spans="1:10" x14ac:dyDescent="0.3">
      <c r="A32" s="464"/>
      <c r="F32" s="464"/>
      <c r="J32" s="465"/>
    </row>
    <row r="33" spans="1:10" x14ac:dyDescent="0.3">
      <c r="A33" s="464"/>
      <c r="F33" s="464"/>
      <c r="J33" s="465"/>
    </row>
    <row r="34" spans="1:10" x14ac:dyDescent="0.3">
      <c r="A34" s="464"/>
      <c r="F34" s="464"/>
      <c r="J34" s="465"/>
    </row>
    <row r="35" spans="1:10" x14ac:dyDescent="0.3">
      <c r="A35" s="464"/>
      <c r="F35" s="464"/>
      <c r="J35" s="465"/>
    </row>
    <row r="36" spans="1:10" x14ac:dyDescent="0.3">
      <c r="A36" s="464"/>
      <c r="F36" s="464"/>
      <c r="J36" s="465"/>
    </row>
    <row r="37" spans="1:10" ht="15" thickBot="1" x14ac:dyDescent="0.35">
      <c r="A37" s="470"/>
      <c r="B37" s="471"/>
      <c r="C37" s="471"/>
      <c r="D37" s="471"/>
      <c r="E37" s="471"/>
      <c r="F37" s="470"/>
      <c r="G37" s="471"/>
      <c r="H37" s="471"/>
      <c r="I37" s="471"/>
      <c r="J37" s="472"/>
    </row>
  </sheetData>
  <mergeCells count="7">
    <mergeCell ref="G30:I30"/>
    <mergeCell ref="A16:E20"/>
    <mergeCell ref="F16:J20"/>
    <mergeCell ref="G22:I22"/>
    <mergeCell ref="G24:I24"/>
    <mergeCell ref="G26:I26"/>
    <mergeCell ref="G28:I28"/>
  </mergeCells>
  <hyperlinks>
    <hyperlink ref="C5" r:id="rId1" xr:uid="{54D591A4-D896-4132-BBF7-8EB5AB22B17B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A2CB-7A87-4121-BACD-C9716B062B17}">
  <dimension ref="A1:A20"/>
  <sheetViews>
    <sheetView workbookViewId="0">
      <selection activeCell="Q24" sqref="Q24"/>
    </sheetView>
  </sheetViews>
  <sheetFormatPr defaultRowHeight="14.4" x14ac:dyDescent="0.3"/>
  <cols>
    <col min="24" max="24" width="11.109375" customWidth="1"/>
  </cols>
  <sheetData>
    <row r="1" spans="1:1" x14ac:dyDescent="0.3">
      <c r="A1" s="487" t="s">
        <v>322</v>
      </c>
    </row>
    <row r="2" spans="1:1" x14ac:dyDescent="0.3">
      <c r="A2" s="487"/>
    </row>
    <row r="3" spans="1:1" x14ac:dyDescent="0.3">
      <c r="A3" t="s">
        <v>310</v>
      </c>
    </row>
    <row r="5" spans="1:1" x14ac:dyDescent="0.3">
      <c r="A5" s="488" t="s">
        <v>312</v>
      </c>
    </row>
    <row r="6" spans="1:1" x14ac:dyDescent="0.3">
      <c r="A6" t="s">
        <v>313</v>
      </c>
    </row>
    <row r="8" spans="1:1" x14ac:dyDescent="0.3">
      <c r="A8" s="488" t="s">
        <v>314</v>
      </c>
    </row>
    <row r="9" spans="1:1" x14ac:dyDescent="0.3">
      <c r="A9" t="s">
        <v>315</v>
      </c>
    </row>
    <row r="11" spans="1:1" x14ac:dyDescent="0.3">
      <c r="A11" t="s">
        <v>316</v>
      </c>
    </row>
    <row r="12" spans="1:1" x14ac:dyDescent="0.3">
      <c r="A12" t="s">
        <v>317</v>
      </c>
    </row>
    <row r="14" spans="1:1" x14ac:dyDescent="0.3">
      <c r="A14" t="s">
        <v>318</v>
      </c>
    </row>
    <row r="15" spans="1:1" x14ac:dyDescent="0.3">
      <c r="A15" t="s">
        <v>319</v>
      </c>
    </row>
    <row r="17" spans="1:1" x14ac:dyDescent="0.3">
      <c r="A17" t="s">
        <v>311</v>
      </c>
    </row>
    <row r="19" spans="1:1" x14ac:dyDescent="0.3">
      <c r="A19" t="s">
        <v>320</v>
      </c>
    </row>
    <row r="20" spans="1:1" x14ac:dyDescent="0.3">
      <c r="A20" t="s">
        <v>321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4DDCB6F0706542992F7DF21F88DE9A" ma:contentTypeVersion="2" ma:contentTypeDescription="Create a new document." ma:contentTypeScope="" ma:versionID="ffc73940aaa0908d56a1a2237143a77b">
  <xsd:schema xmlns:xsd="http://www.w3.org/2001/XMLSchema" xmlns:xs="http://www.w3.org/2001/XMLSchema" xmlns:p="http://schemas.microsoft.com/office/2006/metadata/properties" xmlns:ns2="203238aa-f11d-48ff-9d91-bed5b961766d" targetNamespace="http://schemas.microsoft.com/office/2006/metadata/properties" ma:root="true" ma:fieldsID="7266f26c7546eb6b2785c923b1ff0a3e" ns2:_="">
    <xsd:import namespace="203238aa-f11d-48ff-9d91-bed5b9617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3238aa-f11d-48ff-9d91-bed5b9617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8e5cd2dd-939e-46d1-9e63-cc8868cc9370"/>
    <ds:schemaRef ds:uri="cc100410-12ef-4d85-805f-fbfc0b1c1b9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26F17C-8757-47A5-88EF-4F9F5A147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3238aa-f11d-48ff-9d91-bed5b9617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Front</vt:lpstr>
      <vt:lpstr>Information Used</vt:lpstr>
      <vt:lpstr>Summary Original</vt:lpstr>
      <vt:lpstr>NRM1 CP template </vt:lpstr>
      <vt:lpstr>Query Sheet 1</vt:lpstr>
      <vt:lpstr>Query Sheet 2</vt:lpstr>
      <vt:lpstr>Reference list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Luke Hart</cp:lastModifiedBy>
  <cp:lastPrinted>2019-11-28T17:52:58Z</cp:lastPrinted>
  <dcterms:created xsi:type="dcterms:W3CDTF">2018-02-14T10:41:56Z</dcterms:created>
  <dcterms:modified xsi:type="dcterms:W3CDTF">2021-04-08T09:55:49Z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0x010100204DDCB6F0706542992F7DF21F88DE9A</vt:lpwstr>
  </property>
</Properties>
</file>